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https://d.docs.live.net/15ac5d22ac8e5a5a/Documents/PROG_FB/"/>
    </mc:Choice>
  </mc:AlternateContent>
  <xr:revisionPtr revIDLastSave="1" documentId="11_4762F88FF6BCFD2346A69FB128588281BB17BDB1" xr6:coauthVersionLast="47" xr6:coauthVersionMax="47" xr10:uidLastSave="{71D9A152-4008-3B46-9055-32E89063DD90}"/>
  <bookViews>
    <workbookView xWindow="0" yWindow="700" windowWidth="27040" windowHeight="16860" activeTab="2" xr2:uid="{00000000-000D-0000-FFFF-FFFF00000000}"/>
  </bookViews>
  <sheets>
    <sheet name="TITRES" sheetId="1" r:id="rId1"/>
    <sheet name="PLAYLISTS" sheetId="2" r:id="rId2"/>
    <sheet name="STATS" sheetId="3" r:id="rId3"/>
    <sheet name="PROGRAMMATION" sheetId="4" r:id="rId4"/>
  </sheets>
  <definedNames>
    <definedName name="Plage_grille">PROGRAMMATION!$E$4:$K$27</definedName>
    <definedName name="Playlists">PLAYLISTS!$A$2:$A$50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4" i="3" l="1"/>
  <c r="H51" i="3"/>
  <c r="H48" i="3"/>
  <c r="H47" i="3"/>
  <c r="H45" i="3"/>
  <c r="H44" i="3"/>
  <c r="H39" i="3"/>
  <c r="H36" i="3"/>
  <c r="H35" i="3"/>
  <c r="H33" i="3"/>
  <c r="H32" i="3"/>
  <c r="H27" i="3"/>
  <c r="H24" i="3"/>
  <c r="H23" i="3"/>
  <c r="H21" i="3"/>
  <c r="H20" i="3"/>
  <c r="H15" i="3"/>
  <c r="H12" i="3"/>
  <c r="H11" i="3"/>
  <c r="I11" i="3" s="1"/>
  <c r="H9" i="3"/>
  <c r="H8" i="3"/>
  <c r="G5" i="3" a="1"/>
  <c r="G46" i="3" s="1"/>
  <c r="C48" i="3"/>
  <c r="C47" i="3"/>
  <c r="C46" i="3"/>
  <c r="C44" i="3"/>
  <c r="C43" i="3"/>
  <c r="C36" i="3"/>
  <c r="C35" i="3"/>
  <c r="C34" i="3"/>
  <c r="C32" i="3"/>
  <c r="C31" i="3"/>
  <c r="C24" i="3"/>
  <c r="C23" i="3"/>
  <c r="C22" i="3"/>
  <c r="C20" i="3"/>
  <c r="C19" i="3"/>
  <c r="C12" i="3"/>
  <c r="C11" i="3"/>
  <c r="C10" i="3"/>
  <c r="C8" i="3"/>
  <c r="C7" i="3"/>
  <c r="C5" i="3" a="1"/>
  <c r="C52" i="3" s="1"/>
  <c r="B51" i="3"/>
  <c r="B50" i="3"/>
  <c r="B49" i="3"/>
  <c r="H49" i="3" s="1"/>
  <c r="B48" i="3"/>
  <c r="B47" i="3"/>
  <c r="B46" i="3"/>
  <c r="H46" i="3" s="1"/>
  <c r="B45" i="3"/>
  <c r="B44" i="3"/>
  <c r="B43" i="3"/>
  <c r="H43" i="3" s="1"/>
  <c r="B39" i="3"/>
  <c r="B38" i="3"/>
  <c r="B37" i="3"/>
  <c r="H37" i="3" s="1"/>
  <c r="B36" i="3"/>
  <c r="B35" i="3"/>
  <c r="B34" i="3"/>
  <c r="H34" i="3" s="1"/>
  <c r="B33" i="3"/>
  <c r="B32" i="3"/>
  <c r="B31" i="3"/>
  <c r="H31" i="3" s="1"/>
  <c r="B27" i="3"/>
  <c r="B26" i="3"/>
  <c r="B25" i="3"/>
  <c r="H25" i="3" s="1"/>
  <c r="B24" i="3"/>
  <c r="B23" i="3"/>
  <c r="B22" i="3"/>
  <c r="H22" i="3" s="1"/>
  <c r="B21" i="3"/>
  <c r="B20" i="3"/>
  <c r="B19" i="3"/>
  <c r="H19" i="3" s="1"/>
  <c r="B15" i="3"/>
  <c r="B14" i="3"/>
  <c r="B13" i="3"/>
  <c r="H13" i="3" s="1"/>
  <c r="B12" i="3"/>
  <c r="B11" i="3"/>
  <c r="B10" i="3"/>
  <c r="H10" i="3" s="1"/>
  <c r="B9" i="3"/>
  <c r="B8" i="3"/>
  <c r="B7" i="3"/>
  <c r="H7" i="3" s="1"/>
  <c r="B5" i="3" a="1"/>
  <c r="B42" i="3" s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D5" i="3" s="1" a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42" i="3" l="1"/>
  <c r="G5" i="3"/>
  <c r="G50" i="3"/>
  <c r="G52" i="3"/>
  <c r="G6" i="3"/>
  <c r="G14" i="3"/>
  <c r="G16" i="3"/>
  <c r="G18" i="3"/>
  <c r="G26" i="3"/>
  <c r="G28" i="3"/>
  <c r="G30" i="3"/>
  <c r="G38" i="3"/>
  <c r="G40" i="3"/>
  <c r="D50" i="3"/>
  <c r="D38" i="3"/>
  <c r="D26" i="3"/>
  <c r="D14" i="3"/>
  <c r="D49" i="3"/>
  <c r="D37" i="3"/>
  <c r="D25" i="3"/>
  <c r="D13" i="3"/>
  <c r="D48" i="3"/>
  <c r="D36" i="3"/>
  <c r="D24" i="3"/>
  <c r="F24" i="3" s="1"/>
  <c r="D12" i="3"/>
  <c r="F12" i="3" s="1"/>
  <c r="D47" i="3"/>
  <c r="E47" i="3" s="1"/>
  <c r="D35" i="3"/>
  <c r="E35" i="3" s="1"/>
  <c r="D23" i="3"/>
  <c r="E23" i="3" s="1"/>
  <c r="D11" i="3"/>
  <c r="E11" i="3" s="1"/>
  <c r="D46" i="3"/>
  <c r="D34" i="3"/>
  <c r="D22" i="3"/>
  <c r="F22" i="3" s="1"/>
  <c r="D10" i="3"/>
  <c r="F10" i="3" s="1"/>
  <c r="D45" i="3"/>
  <c r="D33" i="3"/>
  <c r="D21" i="3"/>
  <c r="D9" i="3"/>
  <c r="D44" i="3"/>
  <c r="D32" i="3"/>
  <c r="D20" i="3"/>
  <c r="D8" i="3"/>
  <c r="D43" i="3"/>
  <c r="F43" i="3" s="1"/>
  <c r="D31" i="3"/>
  <c r="D19" i="3"/>
  <c r="D7" i="3"/>
  <c r="E7" i="3" s="1"/>
  <c r="D42" i="3"/>
  <c r="D30" i="3"/>
  <c r="D18" i="3"/>
  <c r="D6" i="3"/>
  <c r="D53" i="3"/>
  <c r="D41" i="3"/>
  <c r="D29" i="3"/>
  <c r="D17" i="3"/>
  <c r="D52" i="3"/>
  <c r="D40" i="3"/>
  <c r="D28" i="3"/>
  <c r="D16" i="3"/>
  <c r="D5" i="3"/>
  <c r="D51" i="3"/>
  <c r="D39" i="3"/>
  <c r="D27" i="3"/>
  <c r="D15" i="3"/>
  <c r="H42" i="3"/>
  <c r="I42" i="3" s="1"/>
  <c r="J42" i="3" s="1"/>
  <c r="M21" i="3"/>
  <c r="F52" i="3"/>
  <c r="E52" i="3"/>
  <c r="F32" i="3"/>
  <c r="F34" i="3"/>
  <c r="F8" i="3"/>
  <c r="F35" i="3"/>
  <c r="F36" i="3"/>
  <c r="L35" i="3"/>
  <c r="M35" i="3" s="1"/>
  <c r="L11" i="3"/>
  <c r="F48" i="3"/>
  <c r="F23" i="3"/>
  <c r="F44" i="3"/>
  <c r="F31" i="3"/>
  <c r="F19" i="3"/>
  <c r="F46" i="3"/>
  <c r="F20" i="3"/>
  <c r="F47" i="3"/>
  <c r="C17" i="3"/>
  <c r="C29" i="3"/>
  <c r="C41" i="3"/>
  <c r="C53" i="3"/>
  <c r="G11" i="3"/>
  <c r="G23" i="3"/>
  <c r="G35" i="3"/>
  <c r="G47" i="3"/>
  <c r="I7" i="3"/>
  <c r="I10" i="3"/>
  <c r="I13" i="3"/>
  <c r="J13" i="3" s="1"/>
  <c r="I19" i="3"/>
  <c r="J19" i="3" s="1"/>
  <c r="I22" i="3"/>
  <c r="J22" i="3" s="1"/>
  <c r="I25" i="3"/>
  <c r="J25" i="3" s="1"/>
  <c r="I31" i="3"/>
  <c r="I34" i="3"/>
  <c r="I37" i="3"/>
  <c r="I43" i="3"/>
  <c r="J43" i="3" s="1"/>
  <c r="I46" i="3"/>
  <c r="I49" i="3"/>
  <c r="J49" i="3" s="1"/>
  <c r="C6" i="3"/>
  <c r="C18" i="3"/>
  <c r="C30" i="3"/>
  <c r="C42" i="3"/>
  <c r="G12" i="3"/>
  <c r="G24" i="3"/>
  <c r="G36" i="3"/>
  <c r="G48" i="3"/>
  <c r="J7" i="3"/>
  <c r="L7" i="3" s="1"/>
  <c r="J10" i="3"/>
  <c r="L10" i="3" s="1"/>
  <c r="E12" i="3"/>
  <c r="E24" i="3"/>
  <c r="J31" i="3"/>
  <c r="L31" i="3" s="1"/>
  <c r="M31" i="3" s="1"/>
  <c r="J34" i="3"/>
  <c r="K34" i="3" s="1"/>
  <c r="E36" i="3"/>
  <c r="J37" i="3"/>
  <c r="L37" i="3" s="1"/>
  <c r="J46" i="3"/>
  <c r="K46" i="3" s="1"/>
  <c r="E48" i="3"/>
  <c r="G13" i="3"/>
  <c r="G25" i="3"/>
  <c r="G37" i="3"/>
  <c r="G49" i="3"/>
  <c r="K7" i="3"/>
  <c r="M7" i="3" s="1"/>
  <c r="K10" i="3"/>
  <c r="M10" i="3" s="1"/>
  <c r="K31" i="3"/>
  <c r="L46" i="3"/>
  <c r="C9" i="3"/>
  <c r="C21" i="3"/>
  <c r="C33" i="3"/>
  <c r="C45" i="3"/>
  <c r="G15" i="3"/>
  <c r="G27" i="3"/>
  <c r="G39" i="3"/>
  <c r="G51" i="3"/>
  <c r="I9" i="3"/>
  <c r="J9" i="3" s="1"/>
  <c r="L9" i="3" s="1"/>
  <c r="I12" i="3"/>
  <c r="J12" i="3" s="1"/>
  <c r="I15" i="3"/>
  <c r="J15" i="3" s="1"/>
  <c r="I21" i="3"/>
  <c r="J21" i="3" s="1"/>
  <c r="L21" i="3" s="1"/>
  <c r="I24" i="3"/>
  <c r="I27" i="3"/>
  <c r="J27" i="3" s="1"/>
  <c r="I33" i="3"/>
  <c r="J33" i="3" s="1"/>
  <c r="L33" i="3" s="1"/>
  <c r="I36" i="3"/>
  <c r="J36" i="3" s="1"/>
  <c r="I39" i="3"/>
  <c r="J39" i="3" s="1"/>
  <c r="I45" i="3"/>
  <c r="J45" i="3" s="1"/>
  <c r="L45" i="3" s="1"/>
  <c r="I48" i="3"/>
  <c r="I51" i="3"/>
  <c r="J51" i="3" s="1"/>
  <c r="K51" i="3" s="1"/>
  <c r="E8" i="3"/>
  <c r="E20" i="3"/>
  <c r="J24" i="3"/>
  <c r="L24" i="3" s="1"/>
  <c r="M24" i="3" s="1"/>
  <c r="E32" i="3"/>
  <c r="E44" i="3"/>
  <c r="J48" i="3"/>
  <c r="L48" i="3" s="1"/>
  <c r="M48" i="3" s="1"/>
  <c r="G17" i="3"/>
  <c r="G29" i="3"/>
  <c r="G41" i="3"/>
  <c r="G53" i="3"/>
  <c r="K21" i="3"/>
  <c r="K24" i="3"/>
  <c r="K33" i="3"/>
  <c r="M33" i="3" s="1"/>
  <c r="K48" i="3"/>
  <c r="H14" i="3"/>
  <c r="H26" i="3"/>
  <c r="H38" i="3"/>
  <c r="H50" i="3"/>
  <c r="I50" i="3" s="1"/>
  <c r="J50" i="3" s="1"/>
  <c r="L51" i="3"/>
  <c r="M51" i="3" s="1"/>
  <c r="C13" i="3"/>
  <c r="C25" i="3"/>
  <c r="C37" i="3"/>
  <c r="C49" i="3"/>
  <c r="G7" i="3"/>
  <c r="G19" i="3"/>
  <c r="G31" i="3"/>
  <c r="G43" i="3"/>
  <c r="I8" i="3"/>
  <c r="I14" i="3"/>
  <c r="I20" i="3"/>
  <c r="J20" i="3" s="1"/>
  <c r="I23" i="3"/>
  <c r="I26" i="3"/>
  <c r="J26" i="3" s="1"/>
  <c r="I32" i="3"/>
  <c r="J32" i="3" s="1"/>
  <c r="I35" i="3"/>
  <c r="I38" i="3"/>
  <c r="I44" i="3"/>
  <c r="I47" i="3"/>
  <c r="J47" i="3" s="1"/>
  <c r="B5" i="3"/>
  <c r="B16" i="3"/>
  <c r="B28" i="3"/>
  <c r="B40" i="3"/>
  <c r="B52" i="3"/>
  <c r="C14" i="3"/>
  <c r="C26" i="3"/>
  <c r="C38" i="3"/>
  <c r="C50" i="3"/>
  <c r="G8" i="3"/>
  <c r="G20" i="3"/>
  <c r="G32" i="3"/>
  <c r="G44" i="3"/>
  <c r="J8" i="3"/>
  <c r="L8" i="3" s="1"/>
  <c r="M8" i="3" s="1"/>
  <c r="J11" i="3"/>
  <c r="K11" i="3" s="1"/>
  <c r="J14" i="3"/>
  <c r="L14" i="3" s="1"/>
  <c r="E19" i="3"/>
  <c r="J23" i="3"/>
  <c r="L23" i="3" s="1"/>
  <c r="E31" i="3"/>
  <c r="E34" i="3"/>
  <c r="J35" i="3"/>
  <c r="J38" i="3"/>
  <c r="L38" i="3" s="1"/>
  <c r="M38" i="3" s="1"/>
  <c r="E43" i="3"/>
  <c r="J44" i="3"/>
  <c r="L44" i="3" s="1"/>
  <c r="M44" i="3" s="1"/>
  <c r="E46" i="3"/>
  <c r="B17" i="3"/>
  <c r="B29" i="3"/>
  <c r="B41" i="3"/>
  <c r="B53" i="3"/>
  <c r="C15" i="3"/>
  <c r="C27" i="3"/>
  <c r="C39" i="3"/>
  <c r="C51" i="3"/>
  <c r="G9" i="3"/>
  <c r="G21" i="3"/>
  <c r="G33" i="3"/>
  <c r="G45" i="3"/>
  <c r="K8" i="3"/>
  <c r="K35" i="3"/>
  <c r="K38" i="3"/>
  <c r="K44" i="3"/>
  <c r="B6" i="3"/>
  <c r="B18" i="3"/>
  <c r="B30" i="3"/>
  <c r="C5" i="3"/>
  <c r="C16" i="3"/>
  <c r="C28" i="3"/>
  <c r="C40" i="3"/>
  <c r="G10" i="3"/>
  <c r="G22" i="3"/>
  <c r="G34" i="3"/>
  <c r="E22" i="3" l="1"/>
  <c r="K26" i="3"/>
  <c r="L26" i="3"/>
  <c r="M26" i="3" s="1"/>
  <c r="L50" i="3"/>
  <c r="M50" i="3" s="1"/>
  <c r="K50" i="3"/>
  <c r="L12" i="3"/>
  <c r="M12" i="3" s="1"/>
  <c r="K12" i="3"/>
  <c r="L36" i="3"/>
  <c r="K36" i="3"/>
  <c r="K20" i="3"/>
  <c r="L20" i="3"/>
  <c r="M20" i="3" s="1"/>
  <c r="L13" i="3"/>
  <c r="K13" i="3"/>
  <c r="M46" i="3"/>
  <c r="L22" i="3"/>
  <c r="M22" i="3" s="1"/>
  <c r="K22" i="3"/>
  <c r="L25" i="3"/>
  <c r="M25" i="3" s="1"/>
  <c r="K25" i="3"/>
  <c r="L19" i="3"/>
  <c r="M19" i="3" s="1"/>
  <c r="K19" i="3"/>
  <c r="L49" i="3"/>
  <c r="K49" i="3"/>
  <c r="L47" i="3"/>
  <c r="K47" i="3"/>
  <c r="L43" i="3"/>
  <c r="K43" i="3"/>
  <c r="L42" i="3"/>
  <c r="K42" i="3"/>
  <c r="L32" i="3"/>
  <c r="K32" i="3"/>
  <c r="M11" i="3"/>
  <c r="F26" i="3"/>
  <c r="E26" i="3"/>
  <c r="F9" i="3"/>
  <c r="E9" i="3"/>
  <c r="F14" i="3"/>
  <c r="E14" i="3"/>
  <c r="H6" i="3"/>
  <c r="I6" i="3" s="1"/>
  <c r="J6" i="3" s="1"/>
  <c r="H17" i="3"/>
  <c r="I17" i="3" s="1"/>
  <c r="J17" i="3" s="1"/>
  <c r="F45" i="3"/>
  <c r="E45" i="3"/>
  <c r="F50" i="3"/>
  <c r="E50" i="3"/>
  <c r="F49" i="3"/>
  <c r="E49" i="3"/>
  <c r="K45" i="3"/>
  <c r="M45" i="3" s="1"/>
  <c r="F33" i="3"/>
  <c r="E33" i="3"/>
  <c r="F38" i="3"/>
  <c r="E38" i="3"/>
  <c r="F37" i="3"/>
  <c r="E37" i="3"/>
  <c r="L39" i="3"/>
  <c r="K39" i="3"/>
  <c r="L15" i="3"/>
  <c r="K15" i="3"/>
  <c r="F21" i="3"/>
  <c r="E21" i="3"/>
  <c r="D54" i="3"/>
  <c r="F17" i="3"/>
  <c r="E17" i="3"/>
  <c r="F41" i="3"/>
  <c r="E41" i="3"/>
  <c r="L34" i="3"/>
  <c r="M34" i="3" s="1"/>
  <c r="F29" i="3"/>
  <c r="E29" i="3"/>
  <c r="E10" i="3"/>
  <c r="F7" i="3"/>
  <c r="F40" i="3"/>
  <c r="E40" i="3"/>
  <c r="F39" i="3"/>
  <c r="E39" i="3"/>
  <c r="F25" i="3"/>
  <c r="E25" i="3"/>
  <c r="H52" i="3"/>
  <c r="I52" i="3"/>
  <c r="J52" i="3" s="1"/>
  <c r="H40" i="3"/>
  <c r="I40" i="3" s="1"/>
  <c r="J40" i="3" s="1"/>
  <c r="H28" i="3"/>
  <c r="I28" i="3" s="1"/>
  <c r="J28" i="3" s="1"/>
  <c r="K9" i="3"/>
  <c r="M9" i="3" s="1"/>
  <c r="K23" i="3"/>
  <c r="M23" i="3" s="1"/>
  <c r="F30" i="3"/>
  <c r="E30" i="3"/>
  <c r="F5" i="3"/>
  <c r="E5" i="3"/>
  <c r="C54" i="3"/>
  <c r="H53" i="3"/>
  <c r="I53" i="3" s="1"/>
  <c r="J53" i="3" s="1"/>
  <c r="H5" i="3"/>
  <c r="I5" i="3" s="1"/>
  <c r="F18" i="3"/>
  <c r="E18" i="3"/>
  <c r="F53" i="3"/>
  <c r="E53" i="3"/>
  <c r="F13" i="3"/>
  <c r="E13" i="3"/>
  <c r="F51" i="3"/>
  <c r="E51" i="3"/>
  <c r="F27" i="3"/>
  <c r="E27" i="3"/>
  <c r="F15" i="3"/>
  <c r="E15" i="3"/>
  <c r="H16" i="3"/>
  <c r="I16" i="3"/>
  <c r="J16" i="3" s="1"/>
  <c r="L27" i="3"/>
  <c r="K27" i="3"/>
  <c r="I30" i="3"/>
  <c r="J30" i="3" s="1"/>
  <c r="H30" i="3"/>
  <c r="K14" i="3"/>
  <c r="M14" i="3" s="1"/>
  <c r="H41" i="3"/>
  <c r="I41" i="3" s="1"/>
  <c r="J41" i="3" s="1"/>
  <c r="K37" i="3"/>
  <c r="M37" i="3" s="1"/>
  <c r="F6" i="3"/>
  <c r="E6" i="3"/>
  <c r="F11" i="3"/>
  <c r="F28" i="3"/>
  <c r="E28" i="3"/>
  <c r="F42" i="3"/>
  <c r="E42" i="3"/>
  <c r="F16" i="3"/>
  <c r="E16" i="3"/>
  <c r="H18" i="3"/>
  <c r="I18" i="3" s="1"/>
  <c r="J18" i="3" s="1"/>
  <c r="H29" i="3"/>
  <c r="I29" i="3" s="1"/>
  <c r="J29" i="3" s="1"/>
  <c r="L30" i="3" l="1"/>
  <c r="K30" i="3"/>
  <c r="K40" i="3"/>
  <c r="L40" i="3"/>
  <c r="M40" i="3" s="1"/>
  <c r="L52" i="3"/>
  <c r="K52" i="3"/>
  <c r="L29" i="3"/>
  <c r="K29" i="3"/>
  <c r="L28" i="3"/>
  <c r="K28" i="3"/>
  <c r="I54" i="3"/>
  <c r="J5" i="3"/>
  <c r="L17" i="3"/>
  <c r="K17" i="3"/>
  <c r="K41" i="3"/>
  <c r="L41" i="3"/>
  <c r="M41" i="3" s="1"/>
  <c r="L18" i="3"/>
  <c r="K18" i="3"/>
  <c r="L16" i="3"/>
  <c r="K16" i="3"/>
  <c r="L53" i="3"/>
  <c r="K53" i="3"/>
  <c r="L6" i="3"/>
  <c r="M6" i="3" s="1"/>
  <c r="K6" i="3"/>
  <c r="M27" i="3"/>
  <c r="M49" i="3"/>
  <c r="M15" i="3"/>
  <c r="M32" i="3"/>
  <c r="M36" i="3"/>
  <c r="M39" i="3"/>
  <c r="M42" i="3"/>
  <c r="F54" i="3"/>
  <c r="M43" i="3"/>
  <c r="E54" i="3"/>
  <c r="H54" i="3"/>
  <c r="M47" i="3"/>
  <c r="M13" i="3"/>
  <c r="M53" i="3" l="1"/>
  <c r="M52" i="3"/>
  <c r="M16" i="3"/>
  <c r="J54" i="3"/>
  <c r="L5" i="3"/>
  <c r="K5" i="3"/>
  <c r="K54" i="3" s="1"/>
  <c r="M28" i="3"/>
  <c r="M29" i="3"/>
  <c r="M18" i="3"/>
  <c r="M17" i="3"/>
  <c r="M30" i="3"/>
  <c r="L54" i="3" l="1"/>
  <c r="M5" i="3"/>
  <c r="M54" i="3" s="1"/>
</calcChain>
</file>

<file path=xl/sharedStrings.xml><?xml version="1.0" encoding="utf-8"?>
<sst xmlns="http://schemas.openxmlformats.org/spreadsheetml/2006/main" count="91406" uniqueCount="41885">
  <si>
    <t>PLAYLIST</t>
  </si>
  <si>
    <t>ARTISTE</t>
  </si>
  <si>
    <t>TITRE</t>
  </si>
  <si>
    <t>ALBUM</t>
  </si>
  <si>
    <t>SORTIE</t>
  </si>
  <si>
    <t>EXPLICITE</t>
  </si>
  <si>
    <t>POPULARITE</t>
  </si>
  <si>
    <t>CONFIANCE</t>
  </si>
  <si>
    <t>VALIDE</t>
  </si>
  <si>
    <t>TELECHARGE</t>
  </si>
  <si>
    <t>LIEN</t>
  </si>
  <si>
    <t>Soul</t>
  </si>
  <si>
    <t>Atlantic Starr</t>
  </si>
  <si>
    <t>Always</t>
  </si>
  <si>
    <t>All In The Name Of Love</t>
  </si>
  <si>
    <t>VRAI</t>
  </si>
  <si>
    <t>https://www.youtube.com/watch?v=YOHopl2xPj0</t>
  </si>
  <si>
    <t>Blues</t>
  </si>
  <si>
    <t>Mamie Smith</t>
  </si>
  <si>
    <t>My Sportin' Man</t>
  </si>
  <si>
    <t>What Have I Done?</t>
  </si>
  <si>
    <t>1919-12-25</t>
  </si>
  <si>
    <t>https://www.youtube.com/watch?v=PZUL0VapV88</t>
  </si>
  <si>
    <t>Crazy Blues</t>
  </si>
  <si>
    <t>https://www.youtube.com/watch?v=rOG6TWgZ0dY</t>
  </si>
  <si>
    <t>Lonesome Mama Blues</t>
  </si>
  <si>
    <t>Presenting Mamie Smith</t>
  </si>
  <si>
    <t>1920-04-08</t>
  </si>
  <si>
    <t>https://www.youtube.com/watch?v=xYd5jXJ4YRA</t>
  </si>
  <si>
    <t>That Old Thing Called Love (Instrumental)</t>
  </si>
  <si>
    <t>https://www.youtube.com/watch?v=dSZi9dYS4xg</t>
  </si>
  <si>
    <t>Blind Lemon Jefferson</t>
  </si>
  <si>
    <t>Black Snake Moan</t>
  </si>
  <si>
    <t>Easy Rider Blues</t>
  </si>
  <si>
    <t>1925-12-20</t>
  </si>
  <si>
    <t>https://www.youtube.com/watch?v=-1bHQ3C4wGE</t>
  </si>
  <si>
    <t>Jazz</t>
  </si>
  <si>
    <t>Bix Beiderbecke</t>
  </si>
  <si>
    <t>In a Mist</t>
  </si>
  <si>
    <t>Bix Beiderbecke, Volume I: Singin' The Blues</t>
  </si>
  <si>
    <t>1927</t>
  </si>
  <si>
    <t>https://www.youtube.com/watch?v=AzyoypQsCDE</t>
  </si>
  <si>
    <t>I'm Coming Virginia</t>
  </si>
  <si>
    <t>https://www.youtube.com/watch?v=L8G7_uDS484</t>
  </si>
  <si>
    <t>Singin' The Blues</t>
  </si>
  <si>
    <t>https://www.youtube.com/watch?v=r9GxhyxV8DI</t>
  </si>
  <si>
    <t>The Wolverines</t>
  </si>
  <si>
    <t>Big Boy</t>
  </si>
  <si>
    <t>Bix Beiderbecke and the Wolverines 1924</t>
  </si>
  <si>
    <t>1927-06-26</t>
  </si>
  <si>
    <t>https://www.youtube.com/watch?v=IWFk_E6aK-U</t>
  </si>
  <si>
    <t>Blind Willie Johnson</t>
  </si>
  <si>
    <t>Dark Was the Night (Cold Was the Ground)</t>
  </si>
  <si>
    <t>Dark Was The Night (Mojo Workin'- Blues For The Next Generation)</t>
  </si>
  <si>
    <t>1928</t>
  </si>
  <si>
    <t>https://www.youtube.com/watch?v=ud74hhPqISo</t>
  </si>
  <si>
    <t>Charley Patton</t>
  </si>
  <si>
    <t>Spoonful Blues</t>
  </si>
  <si>
    <t>Circle Round the Moon</t>
  </si>
  <si>
    <t>1928-12-19</t>
  </si>
  <si>
    <t>https://www.youtube.com/watch?v=fexTCinVRHA</t>
  </si>
  <si>
    <t>Memphis Minnie</t>
  </si>
  <si>
    <t>Kissing In The Dark</t>
  </si>
  <si>
    <t>Presenting Memphis Minnie</t>
  </si>
  <si>
    <t>1929-06-24</t>
  </si>
  <si>
    <t>https://www.youtube.com/watch?v=dYRGtIiQanw</t>
  </si>
  <si>
    <t>Art Tatum</t>
  </si>
  <si>
    <t>Tea for Two</t>
  </si>
  <si>
    <t>Piano Starts Here</t>
  </si>
  <si>
    <t>1933</t>
  </si>
  <si>
    <t>https://www.youtube.com/watch?v=i1kksJzYXp0</t>
  </si>
  <si>
    <t>Count Basie</t>
  </si>
  <si>
    <t>Blue Skies - 78rpm Version</t>
  </si>
  <si>
    <t>America's #1 Band</t>
  </si>
  <si>
    <t>1936</t>
  </si>
  <si>
    <t>https://www.youtube.com/watch?v=vnhIFNZgGeo</t>
  </si>
  <si>
    <t>Robert Johnson</t>
  </si>
  <si>
    <t>Stop Breakin' Down Blues (Take 1)</t>
  </si>
  <si>
    <t>King Of The Delta Blues</t>
  </si>
  <si>
    <t>https://www.youtube.com/watch?v=wCQrvEhAJCo</t>
  </si>
  <si>
    <t>Love In Vain</t>
  </si>
  <si>
    <t>https://www.youtube.com/watch?v=uEEnof7CO-0</t>
  </si>
  <si>
    <t>Sweet Home Chicago</t>
  </si>
  <si>
    <t>King Of The Delta Blues Singers (Volume 2)</t>
  </si>
  <si>
    <t>https://www.youtube.com/watch?v=ADDHV7bVkWk</t>
  </si>
  <si>
    <t>Terraplane Blues</t>
  </si>
  <si>
    <t>King Of The Delta Blues Singers</t>
  </si>
  <si>
    <t>1937</t>
  </si>
  <si>
    <t>https://www.youtube.com/watch?v=d1jDVdlhz0k</t>
  </si>
  <si>
    <t>Hell Hound On My Trail</t>
  </si>
  <si>
    <t>https://www.youtube.com/watch?v=G2URlDdDTMo</t>
  </si>
  <si>
    <t>Big Maceo</t>
  </si>
  <si>
    <t>Chicago Breakdown</t>
  </si>
  <si>
    <t>The Very Best Of Boogie Woogie</t>
  </si>
  <si>
    <t>1937-01-01</t>
  </si>
  <si>
    <t>https://www.youtube.com/watch?v=BD7Jnfziauk</t>
  </si>
  <si>
    <t>Cannonball Adderley, Bill Evans</t>
  </si>
  <si>
    <t>Waltz For Debby</t>
  </si>
  <si>
    <t>Cannonball Adderley: 20 Chill Vibes &amp; Smooth Jazz Classics</t>
  </si>
  <si>
    <t>1937-07-08</t>
  </si>
  <si>
    <t>https://www.youtube.com/watch?v=Rjatm1cGZDI</t>
  </si>
  <si>
    <t>Vera Hall</t>
  </si>
  <si>
    <t>Trouble so Hard</t>
  </si>
  <si>
    <t>Trouble so Hard (Remastered 2024)</t>
  </si>
  <si>
    <t>1937-10-12</t>
  </si>
  <si>
    <t>https://www.youtube.com/watch?v=aYbanVLseKw</t>
  </si>
  <si>
    <t>DAVENPORT BLUES</t>
  </si>
  <si>
    <t>Essential Jazz Classics The Definitive Collection of Swing &amp; Dixieland</t>
  </si>
  <si>
    <t>1939-07-02</t>
  </si>
  <si>
    <t>https://www.youtube.com/watch?v=VY2O6IVinTY</t>
  </si>
  <si>
    <t>Robert Petway</t>
  </si>
  <si>
    <t>Catfish Blues</t>
  </si>
  <si>
    <t>Let Me Be Your Boss</t>
  </si>
  <si>
    <t>1940-12-24</t>
  </si>
  <si>
    <t>https://www.youtube.com/watch?v=0au-Q5rfUE4</t>
  </si>
  <si>
    <t>Tito Puente</t>
  </si>
  <si>
    <t>Caravan</t>
  </si>
  <si>
    <t>The Big World Of Tito Puente</t>
  </si>
  <si>
    <t>1941-01-01</t>
  </si>
  <si>
    <t>https://www.youtube.com/watch?v=MUTx83drj-I</t>
  </si>
  <si>
    <t>Amos Milburn</t>
  </si>
  <si>
    <t>Tears, Tears, Tears</t>
  </si>
  <si>
    <t>Bad, Bad Whiskey</t>
  </si>
  <si>
    <t>1945-12-18</t>
  </si>
  <si>
    <t>https://www.youtube.com/watch?v=-B8gE2XhVXI</t>
  </si>
  <si>
    <t>Willie Dixon</t>
  </si>
  <si>
    <t>Back Door Man</t>
  </si>
  <si>
    <t>Poet Of the Blues (Mojo Workin'- Blues For The Next Generation)</t>
  </si>
  <si>
    <t>1947</t>
  </si>
  <si>
    <t>https://www.youtube.com/watch?v=I17sIMCYXSM</t>
  </si>
  <si>
    <t>Spoonful</t>
  </si>
  <si>
    <t>https://www.youtube.com/watch?v=4VBePSOSQcM</t>
  </si>
  <si>
    <t>Thelonious Monk</t>
  </si>
  <si>
    <t>Nice Work If You Can Get It (Take 3)</t>
  </si>
  <si>
    <t>Genius Of Modern Music (Vol.1, Expanded Edition)</t>
  </si>
  <si>
    <t>1951</t>
  </si>
  <si>
    <t>https://www.youtube.com/watch?v=SmukzeW8Vp8</t>
  </si>
  <si>
    <t>Bud Powell</t>
  </si>
  <si>
    <t>52nd Street Theme - Remastered 1998/Rudy Van Gelder Edition</t>
  </si>
  <si>
    <t>The Amazing Bud Powell: Vol. 1 (The Rudy Van Gelder Edition)</t>
  </si>
  <si>
    <t>1952-04-01</t>
  </si>
  <si>
    <t>https://www.youtube.com/watch?v=4OCDK2L4N14</t>
  </si>
  <si>
    <t>Louis Armstrong</t>
  </si>
  <si>
    <t>La Vie En Rose</t>
  </si>
  <si>
    <t>Satchmo Serenades</t>
  </si>
  <si>
    <t>https://www.youtube.com/watch?v=fJkftOrBW1g</t>
  </si>
  <si>
    <t>Let's Do It (Let's Fall In Love)</t>
  </si>
  <si>
    <t>https://www.youtube.com/watch?v=ElP1yhAECzQ</t>
  </si>
  <si>
    <t>Charlie Parker Quartet</t>
  </si>
  <si>
    <t>Now's The Time</t>
  </si>
  <si>
    <t>Now’s The Time: The Genius Of Charlie Parker #3</t>
  </si>
  <si>
    <t>1952-12-12</t>
  </si>
  <si>
    <t>https://www.youtube.com/watch?v=5sXto8Xoh-8</t>
  </si>
  <si>
    <t>The Modern Jazz Quartet</t>
  </si>
  <si>
    <t>La Ronde Suite</t>
  </si>
  <si>
    <t>Django (Rudy Van Gelder Remaster)</t>
  </si>
  <si>
    <t>1953-06-25</t>
  </si>
  <si>
    <t>https://www.youtube.com/watch?v=BJ3oQFkhlEk</t>
  </si>
  <si>
    <t>King Oliver &amp; His Orchestra</t>
  </si>
  <si>
    <t>St. James Infirmary</t>
  </si>
  <si>
    <t>King of the Blues</t>
  </si>
  <si>
    <t>1953-11-01</t>
  </si>
  <si>
    <t>https://www.youtube.com/watch?v=5Qd9U6kKT6c</t>
  </si>
  <si>
    <t>Softly, As In A Morning Sunrise</t>
  </si>
  <si>
    <t>Elegance: The Birth Of The Modern Jazz Quartet</t>
  </si>
  <si>
    <t>1954</t>
  </si>
  <si>
    <t>https://www.youtube.com/watch?v=9OeSJ4T6k88</t>
  </si>
  <si>
    <t>T-Bone Walker </t>
  </si>
  <si>
    <t>Call It Stormy Monday</t>
  </si>
  <si>
    <t>Classics In Jazz (Expanded Edition)</t>
  </si>
  <si>
    <t>1954-04-01</t>
  </si>
  <si>
    <t>https://www.youtube.com/watch?v=xifoTGRBhg0</t>
  </si>
  <si>
    <t>Duke Ellington</t>
  </si>
  <si>
    <t>Prelude to a Kiss</t>
  </si>
  <si>
    <t>The Duke Plays Ellington</t>
  </si>
  <si>
    <t>1954-04-05</t>
  </si>
  <si>
    <t>https://www.youtube.com/watch?v=pVtO7ZPbMUA</t>
  </si>
  <si>
    <t>Round About Midnight</t>
  </si>
  <si>
    <t>Piano Solo</t>
  </si>
  <si>
    <t>1954-05-26</t>
  </si>
  <si>
    <t>https://www.youtube.com/watch?v=dP8S93DT-1U</t>
  </si>
  <si>
    <t>Clifford Brown, Max Roach Quintet</t>
  </si>
  <si>
    <t>Parisian Thoroughfare</t>
  </si>
  <si>
    <t>Clifford Brown And Max Roach</t>
  </si>
  <si>
    <t>1954-12-01</t>
  </si>
  <si>
    <t>https://www.youtube.com/watch?v=2VtKKyeVwIQ</t>
  </si>
  <si>
    <t>Delilah</t>
  </si>
  <si>
    <t>https://www.youtube.com/watch?v=YavQoiWJqBw</t>
  </si>
  <si>
    <t>Jordu</t>
  </si>
  <si>
    <t>https://www.youtube.com/watch?v=a4jzsa6ICwU</t>
  </si>
  <si>
    <t>Daahoud</t>
  </si>
  <si>
    <t>https://www.youtube.com/watch?v=T5YLzdzkiTM</t>
  </si>
  <si>
    <t>Clifford Brown, Max Roach</t>
  </si>
  <si>
    <t>Joy Spring</t>
  </si>
  <si>
    <t>https://www.youtube.com/watch?v=7NtcJK-L7Fs</t>
  </si>
  <si>
    <t>Sonny Rollins</t>
  </si>
  <si>
    <t>There's No Business Like Show Business</t>
  </si>
  <si>
    <t>Worktime</t>
  </si>
  <si>
    <t>1955</t>
  </si>
  <si>
    <t>https://www.youtube.com/watch?v=jzfb05iNbpo</t>
  </si>
  <si>
    <t>Lu Watters</t>
  </si>
  <si>
    <t>Sunset Cafe Stomp</t>
  </si>
  <si>
    <t>1942 Series</t>
  </si>
  <si>
    <t>1955-01-01</t>
  </si>
  <si>
    <t>https://www.youtube.com/watch?v=GrF-0fZ7bQs</t>
  </si>
  <si>
    <t>Charlie Parker</t>
  </si>
  <si>
    <t>K.C. Blues</t>
  </si>
  <si>
    <t>The Magnificent Charlie Parker</t>
  </si>
  <si>
    <t>https://www.youtube.com/watch?v=p7QJ72D3ggo</t>
  </si>
  <si>
    <t>Stan Getz</t>
  </si>
  <si>
    <t>East Of The Sun (And West Of The Moon)</t>
  </si>
  <si>
    <t>West Coast Jazz (Expanded Edition)</t>
  </si>
  <si>
    <t>https://www.youtube.com/watch?v=p9t1gEl-wE8</t>
  </si>
  <si>
    <t>It Don't Mean A Thing (If It Ain't Got That Swing)</t>
  </si>
  <si>
    <t>Plays Duke Ellington (Keepnews Collection)</t>
  </si>
  <si>
    <t>https://www.youtube.com/watch?v=uDnE1CK0bgU</t>
  </si>
  <si>
    <t>Cherokee</t>
  </si>
  <si>
    <t>Study In Brown</t>
  </si>
  <si>
    <t>https://www.youtube.com/watch?v=8BDS4ONdKHk</t>
  </si>
  <si>
    <t>Dizzy Gillespie</t>
  </si>
  <si>
    <t>Groovin' High</t>
  </si>
  <si>
    <t>https://www.youtube.com/watch?v=J2IPyGv_sx8</t>
  </si>
  <si>
    <t>Salt Peanuts</t>
  </si>
  <si>
    <t>https://www.youtube.com/watch?v=5JbtOioL2lc</t>
  </si>
  <si>
    <t>Sandu</t>
  </si>
  <si>
    <t>https://www.youtube.com/watch?v=0wpcrWCutFQ</t>
  </si>
  <si>
    <t>Anita O'Day</t>
  </si>
  <si>
    <t>My Heart Stood Still (From "Anita O'day &amp; The Three Sounds")</t>
  </si>
  <si>
    <t>Anita</t>
  </si>
  <si>
    <t>https://www.youtube.com/watch?v=sxm_CDwiQ-Y</t>
  </si>
  <si>
    <t>Buzzy (Original Take 5)</t>
  </si>
  <si>
    <t>Charlie Parker Memorial, Vol. 1</t>
  </si>
  <si>
    <t>1955-06-01</t>
  </si>
  <si>
    <t>https://www.youtube.com/watch?v=idpDDmhYNcg</t>
  </si>
  <si>
    <t>Julie London</t>
  </si>
  <si>
    <t>Cry Me a River</t>
  </si>
  <si>
    <t>Julie Is Her Name</t>
  </si>
  <si>
    <t>1955-12-01</t>
  </si>
  <si>
    <t>https://www.youtube.com/watch?v=gCGNYJOrebA</t>
  </si>
  <si>
    <t>Versailles (Porte de Versailles)</t>
  </si>
  <si>
    <t>Fontessa</t>
  </si>
  <si>
    <t>1956</t>
  </si>
  <si>
    <t>https://www.youtube.com/watch?v=yl8G9f-7OFo</t>
  </si>
  <si>
    <t>Bluesology</t>
  </si>
  <si>
    <t>https://www.youtube.com/watch?v=8fyNPJ8chsM</t>
  </si>
  <si>
    <t>Diminuendo In Blue - Live</t>
  </si>
  <si>
    <t>Ellington at Newport 1956 (Complete)</t>
  </si>
  <si>
    <t>https://www.youtube.com/watch?v=hTonhINTeXQ</t>
  </si>
  <si>
    <t>Art Blakey &amp; The Jazz Messengers</t>
  </si>
  <si>
    <t>Nica's Dream</t>
  </si>
  <si>
    <t>The Jazz Messengers</t>
  </si>
  <si>
    <t>https://www.youtube.com/watch?v=qJyDeEB4vJ8</t>
  </si>
  <si>
    <t>April in Paris</t>
  </si>
  <si>
    <t>April In Paris (Expanded Edition)</t>
  </si>
  <si>
    <t>https://youtu.be/wCmcoZktZG4?si=RbJh_EG5MATh18w_</t>
  </si>
  <si>
    <t>Billie Holiday, Teddy Wilson</t>
  </si>
  <si>
    <t>These Foolish Things (Remind Me of You) (with Teddy Wilson &amp; His Orchestra)</t>
  </si>
  <si>
    <t>Solitude</t>
  </si>
  <si>
    <t>1956-01-01</t>
  </si>
  <si>
    <t>https://www.youtube.com/watch?v=Yq_gTLHHK_o</t>
  </si>
  <si>
    <t>Billie Holiday</t>
  </si>
  <si>
    <t>God Bless the Child</t>
  </si>
  <si>
    <t>The Lady Sings</t>
  </si>
  <si>
    <t>https://www.youtube.com/watch?v=4PvN98giKgc</t>
  </si>
  <si>
    <t>Billie Holiday, Eddie Heywood</t>
  </si>
  <si>
    <t>God Bless the Child (with Eddie Heywood &amp; His Orchestra) - Take 2</t>
  </si>
  <si>
    <t>https://www.youtube.com/watch?v=hevUfKmotnI</t>
  </si>
  <si>
    <t>Koko</t>
  </si>
  <si>
    <t>The Charlie Parker Story</t>
  </si>
  <si>
    <t>https://www.youtube.com/watch?v=O3nOx3JyMRY</t>
  </si>
  <si>
    <t>Ella Fitzgerald</t>
  </si>
  <si>
    <t>My Funny Valentine</t>
  </si>
  <si>
    <t>Ella Fitzgerald Sings The Rodgers And Hart Song Book</t>
  </si>
  <si>
    <t>https://www.youtube.com/watch?v=FNL1jIck-9I</t>
  </si>
  <si>
    <t>Autumn In New York</t>
  </si>
  <si>
    <t>Recital</t>
  </si>
  <si>
    <t>https://www.youtube.com/watch?v=_aPNAB9vRoY</t>
  </si>
  <si>
    <t>Lester Young</t>
  </si>
  <si>
    <t>These Foolish Things (Remind Me of You)</t>
  </si>
  <si>
    <t>Blue Lester</t>
  </si>
  <si>
    <t>1956-01-18</t>
  </si>
  <si>
    <t>https://www.youtube.com/watch?v=AjEBFZ5rm0w</t>
  </si>
  <si>
    <t>pan-arabique</t>
  </si>
  <si>
    <t>Abdel Halim Hafez</t>
  </si>
  <si>
    <t>Awel Marra</t>
  </si>
  <si>
    <t>Abd El Halim Hafez</t>
  </si>
  <si>
    <t>1956-12-31</t>
  </si>
  <si>
    <t>https://www.youtube.com/watch?v=Xo7ryKsi07c</t>
  </si>
  <si>
    <t>Coleman Hawkins</t>
  </si>
  <si>
    <t>Laura (avec J.J. Johnson)</t>
  </si>
  <si>
    <t>The Hawk Flies High</t>
  </si>
  <si>
    <t>1957</t>
  </si>
  <si>
    <t>https://www.youtube.com/watch?v=iBtsgBG-sOY</t>
  </si>
  <si>
    <t>Thelonious Monk, Sonny Rollins, Ernie Henry</t>
  </si>
  <si>
    <t>Brilliant Corners</t>
  </si>
  <si>
    <t>https://www.youtube.com/watch?v=AwlbjCzO9KU</t>
  </si>
  <si>
    <t>Miles Davis</t>
  </si>
  <si>
    <t>Boplicity</t>
  </si>
  <si>
    <t>Birth Of The Cool</t>
  </si>
  <si>
    <t>https://www.youtube.com/watch?v=yD1vqbKTBrM</t>
  </si>
  <si>
    <t>Moon Dream</t>
  </si>
  <si>
    <t>https://www.youtube.com/watch?v=w-2zsg-B25k</t>
  </si>
  <si>
    <t>B.B. King</t>
  </si>
  <si>
    <t>You Upset Me Baby</t>
  </si>
  <si>
    <t>Singin' the Blues</t>
  </si>
  <si>
    <t>1957-01-01</t>
  </si>
  <si>
    <t>https://www.youtube.com/watch?v=vhhsWEezhlg</t>
  </si>
  <si>
    <t>Gerry Mulligan Quartet, Chet Baker</t>
  </si>
  <si>
    <t>I´ll Remember April</t>
  </si>
  <si>
    <t>Konitz Meets Mulligan</t>
  </si>
  <si>
    <t>https://www.youtube.com/watch?v=oFxzFJZeq_s</t>
  </si>
  <si>
    <t>Lester Young, Oscar Peterson, Buck Clayton, Harry "Sweets" Edison</t>
  </si>
  <si>
    <t>Pennies From Heaven</t>
  </si>
  <si>
    <t>Pres &amp; Sweets</t>
  </si>
  <si>
    <t>https://www.youtube.com/watch?v=W_QPVj9ZbTE</t>
  </si>
  <si>
    <t>Lee Konitz, Gerry Mulligan Quartet</t>
  </si>
  <si>
    <t>Almost Like Being In Love</t>
  </si>
  <si>
    <t>https://www.youtube.com/watch?v=SDlC1nciCpI</t>
  </si>
  <si>
    <t>Miles Davis, Thelonious Monk, Milt Jackson, Kenny Clarke, Percy Heath</t>
  </si>
  <si>
    <t>Bags' Groove - RVG Remaster</t>
  </si>
  <si>
    <t>Bags' Groove (Rudy Van Gelder Remaster)</t>
  </si>
  <si>
    <t>https://www.youtube.com/watch?v=_8UN58jVQuU</t>
  </si>
  <si>
    <t>I Cover The Waterfront</t>
  </si>
  <si>
    <t>https://www.youtube.com/watch?v=C6eWNRORnEM</t>
  </si>
  <si>
    <t>Fine And Mellow</t>
  </si>
  <si>
    <t>https://www.youtube.com/watch?v=fq2_AuZHWwk</t>
  </si>
  <si>
    <t>Strange Fruit</t>
  </si>
  <si>
    <t>https://www.youtube.com/watch?v=ov6FeU4YlY8</t>
  </si>
  <si>
    <t>Miles Davis, John Coltrane, Red Garland, Paul Chambers, Philly Joe Jones</t>
  </si>
  <si>
    <t>'Round Midnight (feat. John Coltrane, Red Garland, Paul Chambers &amp; Philly Joe Jones)</t>
  </si>
  <si>
    <t>'Round About Midnight</t>
  </si>
  <si>
    <t>1957-03-18</t>
  </si>
  <si>
    <t>https://www.youtube.com/watch?v=4GqUI8R27M8</t>
  </si>
  <si>
    <t>Sonny Rollins, Tommy Flanagan, Doug Watkins, Max Roach</t>
  </si>
  <si>
    <t>Strode Rode - Remastered 2006 / Shared ISRC</t>
  </si>
  <si>
    <t>Saxophone Colossus</t>
  </si>
  <si>
    <t>1957-04</t>
  </si>
  <si>
    <t>https://www.youtube.com/watch?v=TzNtaLf78Ds</t>
  </si>
  <si>
    <t>Moritat</t>
  </si>
  <si>
    <t>https://www.youtube.com/watch?v=2axeWchQVHw</t>
  </si>
  <si>
    <t>You Don't Know What Love Is - Rudy Van Gelder Rudy Van Gelder Remastered 2006 / Shared ISRC</t>
  </si>
  <si>
    <t>https://www.youtube.com/watch?v=mVOuwbgDenc</t>
  </si>
  <si>
    <t>St. Thomas</t>
  </si>
  <si>
    <t>https://www.youtube.com/watch?v=_MpC6WC_nuU</t>
  </si>
  <si>
    <t>Dukes of Dixieland</t>
  </si>
  <si>
    <t>Eyes of Texas</t>
  </si>
  <si>
    <t>Marching Along With...The Dukes of Dixieland, Vol. 3</t>
  </si>
  <si>
    <t>1957-05-14</t>
  </si>
  <si>
    <t>https://www.youtube.com/watch?v=P1B0D55Aoec</t>
  </si>
  <si>
    <t>Just Friends</t>
  </si>
  <si>
    <t>April In Paris: The Genius Of Charlie Parker #2</t>
  </si>
  <si>
    <t>1957-08-08</t>
  </si>
  <si>
    <t>https://www.youtube.com/watch?v=UiU7loce-Uw</t>
  </si>
  <si>
    <t>Just One of Those Things</t>
  </si>
  <si>
    <t>Louis Armstrong Meets Oscar Peterson (Expanded Edition)</t>
  </si>
  <si>
    <t>1957-10-14</t>
  </si>
  <si>
    <t>https://www.youtube.com/watch?v=fm2q1gYJzXg</t>
  </si>
  <si>
    <t>Come Sunday (from Black, Brown And Beige)</t>
  </si>
  <si>
    <t>Black, Brown, &amp; Beige (with Mahalia Jackson)</t>
  </si>
  <si>
    <t>1958</t>
  </si>
  <si>
    <t>https://www.youtube.com/watch?v=_FQv-BzZZbI</t>
  </si>
  <si>
    <t>Art Blakey, Thelonious Monk</t>
  </si>
  <si>
    <t>I Mean You</t>
  </si>
  <si>
    <t>Art Blakey's Jazz Messengers With Thelonious Monk (Deluxe Edition)</t>
  </si>
  <si>
    <t>https://www.youtube.com/watch?v=2gFCnD8CA-s</t>
  </si>
  <si>
    <t>Evidence</t>
  </si>
  <si>
    <t>https://www.youtube.com/watch?v=GzzCrEQXPHw</t>
  </si>
  <si>
    <t>Rhythm-A-Ning</t>
  </si>
  <si>
    <t>https://www.youtube.com/watch?v=LrDZDmOXLrY</t>
  </si>
  <si>
    <t>Cannonball Adderley</t>
  </si>
  <si>
    <t>Somethin' Else</t>
  </si>
  <si>
    <t>Somethin' Else (Rudy Van Gelder Edition)</t>
  </si>
  <si>
    <t>https://www.youtube.com/watch?v=yOtqq3E0JNg</t>
  </si>
  <si>
    <t>Count Basie And His Orchestra</t>
  </si>
  <si>
    <t>Splanky</t>
  </si>
  <si>
    <t>The Atomic Mr Basie</t>
  </si>
  <si>
    <t>https://www.youtube.com/watch?v=mqz-2jj0d2M</t>
  </si>
  <si>
    <t>John Coltrane</t>
  </si>
  <si>
    <t>Blue Train - Remastered 2003/Rudy Van Gelder Edition</t>
  </si>
  <si>
    <t>Blue Train (Expanded Edition)</t>
  </si>
  <si>
    <t>https://www.youtube.com/watch?v=HT_Zs5FKDZE</t>
  </si>
  <si>
    <t>Autumn Leaves</t>
  </si>
  <si>
    <t>https://www.youtube.com/watch?v=-jcwv8-dTk4</t>
  </si>
  <si>
    <t>Boogie Woogie Woman</t>
  </si>
  <si>
    <t>The Blues</t>
  </si>
  <si>
    <t>1958-01-01</t>
  </si>
  <si>
    <t>https://www.youtube.com/watch?v=U3aQY8BXACM</t>
  </si>
  <si>
    <t>Jimmy Reed</t>
  </si>
  <si>
    <t>Ain't That Lovin' You Baby</t>
  </si>
  <si>
    <t>I'm Jimmy Reed</t>
  </si>
  <si>
    <t>https://www.youtube.com/watch?v=Gj_s16eWH-Q</t>
  </si>
  <si>
    <t>Soul Blues</t>
  </si>
  <si>
    <t>https://www.youtube.com/watch?v=nQEg-CB19Tg</t>
  </si>
  <si>
    <t>Hawkins</t>
  </si>
  <si>
    <t>Sweet Lorraine</t>
  </si>
  <si>
    <t>https://www.youtube.com/watch?v=WG6oKvlP-h0</t>
  </si>
  <si>
    <t>Bo Diddley</t>
  </si>
  <si>
    <t>I'm a Man</t>
  </si>
  <si>
    <t>https://www.youtube.com/watch?v=Z_eh_hxZmZU</t>
  </si>
  <si>
    <t>Summertime</t>
  </si>
  <si>
    <t>Porgy And Bess</t>
  </si>
  <si>
    <t>https://www.youtube.com/watch?v=G31M3bRgT8U</t>
  </si>
  <si>
    <t>Howlin' Wolf</t>
  </si>
  <si>
    <t>Smokestack Lightning</t>
  </si>
  <si>
    <t>Moanin' In The Moonlight</t>
  </si>
  <si>
    <t>1958-03-01</t>
  </si>
  <si>
    <t>https://www.youtube.com/watch?v=VMUt8KdDtTY</t>
  </si>
  <si>
    <t>Miles Davis, John Coltrane, Cannonball Adderley, Red Garland, Paul Chambers, Philly Joe Jones</t>
  </si>
  <si>
    <t>Milestones (feat. John Coltrane, Cannonball Adderley, Red Garland, Paul Chambers &amp; Philly Joe Jones)</t>
  </si>
  <si>
    <t>Milestones</t>
  </si>
  <si>
    <t>1958-04</t>
  </si>
  <si>
    <t>https://www.youtube.com/watch?v=nauz9tnUAww</t>
  </si>
  <si>
    <t>Dave Brubeck</t>
  </si>
  <si>
    <t>You Go To My Head</t>
  </si>
  <si>
    <t>Time Out</t>
  </si>
  <si>
    <t>1959</t>
  </si>
  <si>
    <t>https://www.youtube.com/watch?v=FPFNprx7QmI</t>
  </si>
  <si>
    <t>Ornette Coleman</t>
  </si>
  <si>
    <t>Peace</t>
  </si>
  <si>
    <t>The Shape Of Jazz To Come</t>
  </si>
  <si>
    <t>https://www.youtube.com/watch?v=9Q6hd2EmzL0</t>
  </si>
  <si>
    <t>Charles Mingus</t>
  </si>
  <si>
    <t>Fables of Faubus</t>
  </si>
  <si>
    <t>Mingus Ah Um</t>
  </si>
  <si>
    <t>https://www.youtube.com/watch?v=edY7Lt8E9l0</t>
  </si>
  <si>
    <t>Lonely Woman</t>
  </si>
  <si>
    <t>https://www.youtube.com/watch?v=Rc-4iJS5hSA</t>
  </si>
  <si>
    <t>The Shape of Jazz to Come</t>
  </si>
  <si>
    <t>https://www.youtube.com/watch?v=ielhTNyVqt4</t>
  </si>
  <si>
    <t>Better Git It in Your Soul</t>
  </si>
  <si>
    <t>https://www.youtube.com/watch?v=E7hoX7golZI</t>
  </si>
  <si>
    <t>Classique</t>
  </si>
  <si>
    <t>Leonard Bernstein</t>
  </si>
  <si>
    <t>Rhapsody in Blue</t>
  </si>
  <si>
    <t>Gershwin: Rhapsody in Blue &amp; An American in Paris</t>
  </si>
  <si>
    <t>https://www.youtube.com/watch?v=4jVh5cZ_ZvM</t>
  </si>
  <si>
    <t>Goodbye Pork Pie Hat</t>
  </si>
  <si>
    <t>https://www.youtube.com/watch?v=CWWO_VcdnHY</t>
  </si>
  <si>
    <t>Blues March</t>
  </si>
  <si>
    <t>Moanin' (Expanded Edition)</t>
  </si>
  <si>
    <t>1959-01-01</t>
  </si>
  <si>
    <t>https://www.youtube.com/watch?v=vSrS5MGPOtA</t>
  </si>
  <si>
    <t>Ella Fitzgerald, Chick Webb</t>
  </si>
  <si>
    <t>A-Tisket, A-Tasket</t>
  </si>
  <si>
    <t>Get Happy! (Expanded Edition)</t>
  </si>
  <si>
    <t>https://www.youtube.com/watch?v=7Br_xitIvL4</t>
  </si>
  <si>
    <t>Take Out Some Insurance</t>
  </si>
  <si>
    <t>Rockin' With Reed</t>
  </si>
  <si>
    <t>https://www.youtube.com/watch?v=es4WE0zH-No</t>
  </si>
  <si>
    <t>Along Came Betty</t>
  </si>
  <si>
    <t>https://www.youtube.com/watch?v=ZCzwY97TZkw</t>
  </si>
  <si>
    <t>Moanin'</t>
  </si>
  <si>
    <t>https://www.youtube.com/watch?v=KQxVdzM6rGs</t>
  </si>
  <si>
    <t>https://www.youtube.com/watch?v=fsJ3JjpZyoA</t>
  </si>
  <si>
    <t>The Dave Brubeck Quartet</t>
  </si>
  <si>
    <t>Blue Rondo à la Turk</t>
  </si>
  <si>
    <t>1959-03-24</t>
  </si>
  <si>
    <t>https://www.youtube.com/watch?v=FqPC-BkylxA</t>
  </si>
  <si>
    <t>Indiana</t>
  </si>
  <si>
    <t>The President Plays With The Oscar Peterson Trio</t>
  </si>
  <si>
    <t>1959-06-02</t>
  </si>
  <si>
    <t>https://www.youtube.com/watch?v=FBabMfTjbVE</t>
  </si>
  <si>
    <t>Musique de film</t>
  </si>
  <si>
    <t>Chuck Berry</t>
  </si>
  <si>
    <t>Johnny B. Goode</t>
  </si>
  <si>
    <t>Berry Is On Top</t>
  </si>
  <si>
    <t>1959-07-01</t>
  </si>
  <si>
    <t>https://www.youtube.com/watch?v=kSCpu-Jp4OU</t>
  </si>
  <si>
    <t>Miles Davis, John Coltrane, Cannonball Adderley, Bill Evans</t>
  </si>
  <si>
    <t>Flamenco Sketches (feat. John Coltrane, Cannonball Adderley &amp; Bill Evans)</t>
  </si>
  <si>
    <t>Kind Of Blue (Legacy Edition)</t>
  </si>
  <si>
    <t>1959-08-17</t>
  </si>
  <si>
    <t>https://www.youtube.com/watch?v=SGbmZC0y1Ik</t>
  </si>
  <si>
    <t>All Blues (feat. John Coltrane, Cannonball Adderley &amp; Bill Evans)</t>
  </si>
  <si>
    <t>https://www.youtube.com/watch?v=MqPPoWnVVi8</t>
  </si>
  <si>
    <t>Miles Davis, John Coltrane, Cannonball Adderley, Wynton Kelly, Paul Chambers</t>
  </si>
  <si>
    <t>Freddie Freeloader (feat. John Coltrane, Cannonball Adderley, Wynton Kelly &amp; Paul Chambers)</t>
  </si>
  <si>
    <t>Kind Of Blue</t>
  </si>
  <si>
    <t>https://www.youtube.com/watch?v=f18YDJKKd-0</t>
  </si>
  <si>
    <t>So What (feat. John Coltrane, Cannonball Adderley &amp; Bill Evans)</t>
  </si>
  <si>
    <t>https://www.youtube.com/watch?v=ad2kbTznYCA</t>
  </si>
  <si>
    <t>Miles Davis, John Coltrane, Bill Evans</t>
  </si>
  <si>
    <t>Blue in Green (feat. John Coltrane &amp; Bill Evans)</t>
  </si>
  <si>
    <t>https://www.youtube.com/watch?v=w1Ipwm-Uy5s</t>
  </si>
  <si>
    <t>Three to Get Ready</t>
  </si>
  <si>
    <t>1959-12-14</t>
  </si>
  <si>
    <t>https://www.youtube.com/watch?v=EZLMHglUTaI</t>
  </si>
  <si>
    <t>Take Five</t>
  </si>
  <si>
    <t>https://www.youtube.com/watch?v=ryA6eHZNnXY</t>
  </si>
  <si>
    <t>Mance Lipscomb</t>
  </si>
  <si>
    <t>Sugar Babe</t>
  </si>
  <si>
    <t>Run Sinner, Run</t>
  </si>
  <si>
    <t>1959-12-25</t>
  </si>
  <si>
    <t>https://www.youtube.com/watch?v=JRN8CsQBbZk</t>
  </si>
  <si>
    <t>Syeeda's Song Flute</t>
  </si>
  <si>
    <t>Giant Steps (Mono)</t>
  </si>
  <si>
    <t>1960</t>
  </si>
  <si>
    <t>https://www.youtube.com/watch?v=lQ_n8fCSlro</t>
  </si>
  <si>
    <t>Mr. P.C.</t>
  </si>
  <si>
    <t>https://www.youtube.com/watch?v=-j9O-9UgPYw</t>
  </si>
  <si>
    <t>Naima</t>
  </si>
  <si>
    <t>https://www.youtube.com/watch?v=6_BZGkWKN1I</t>
  </si>
  <si>
    <t>Etta James</t>
  </si>
  <si>
    <t>I Just Want to Make Love to You</t>
  </si>
  <si>
    <t>At Last!</t>
  </si>
  <si>
    <t>https://www.youtube.com/watch?v=i4_We_kmuVc</t>
  </si>
  <si>
    <t>Bossa nova</t>
  </si>
  <si>
    <t>Toquinho</t>
  </si>
  <si>
    <t xml:space="preserve"> Este Seu Olhar</t>
  </si>
  <si>
    <t>The Best Of (Live)</t>
  </si>
  <si>
    <t>2012-04-10</t>
  </si>
  <si>
    <t>https://youtu.be/jp5ufxsKb9g?si=ho8tJkHef1_t7l9s</t>
  </si>
  <si>
    <t>John Lee Hooker</t>
  </si>
  <si>
    <t>I Wanna Walk</t>
  </si>
  <si>
    <t>Travelin'</t>
  </si>
  <si>
    <t>1960-01-01</t>
  </si>
  <si>
    <t>https://www.youtube.com/watch?v=Dvl6Inhf9hQ</t>
  </si>
  <si>
    <t>Muddy Waters</t>
  </si>
  <si>
    <t>Just A Dream (On My Mind)</t>
  </si>
  <si>
    <t>Muddy Waters Sings Big Bill Broonzy</t>
  </si>
  <si>
    <t>https://www.youtube.com/watch?v=VuxjTHlFRT4</t>
  </si>
  <si>
    <t>Nara Leão</t>
  </si>
  <si>
    <t xml:space="preserve"> Samba de uma nota só</t>
  </si>
  <si>
    <t>Nara Dez Anos Depois</t>
  </si>
  <si>
    <t>1971-03-05</t>
  </si>
  <si>
    <t>https://youtu.be/nIpx3z1ELqI?si=jhYLP9rnZ9iLooMa</t>
  </si>
  <si>
    <t>Big Boss Man</t>
  </si>
  <si>
    <t>Found Love</t>
  </si>
  <si>
    <t>https://www.youtube.com/watch?v=GOGlEZEVfcM</t>
  </si>
  <si>
    <t>Django</t>
  </si>
  <si>
    <t>Pyramid</t>
  </si>
  <si>
    <t>https://www.youtube.com/watch?v=wXnkD7_5vqM</t>
  </si>
  <si>
    <t>Vendome</t>
  </si>
  <si>
    <t>https://www.youtube.com/watch?v=iejSnYuCvfg</t>
  </si>
  <si>
    <t>Louis Armstrong, King Oliver et son orchestre</t>
  </si>
  <si>
    <t>Chimes Blues</t>
  </si>
  <si>
    <t>Satchmo Plays King Oliver</t>
  </si>
  <si>
    <t>1960-05-01</t>
  </si>
  <si>
    <t>https://www.youtube.com/watch?v=Ky0JFWGdUOg</t>
  </si>
  <si>
    <t>Solea</t>
  </si>
  <si>
    <t>Sketches of Spain</t>
  </si>
  <si>
    <t>1960-07-18</t>
  </si>
  <si>
    <t>https://www.youtube.com/watch?v=fw46YV9nUps</t>
  </si>
  <si>
    <t>Concierto de Aranjuez: Adagio</t>
  </si>
  <si>
    <t>Sketches Of Spain 50th Anniversary (Legacy Edition)</t>
  </si>
  <si>
    <t>https://www.youtube.com/watch?v=2cscpJisU6k</t>
  </si>
  <si>
    <t>Otis Spann</t>
  </si>
  <si>
    <t>My Daily Wish</t>
  </si>
  <si>
    <t>Otis Spann Is The Blues (Remastered)</t>
  </si>
  <si>
    <t>1960-08-23</t>
  </si>
  <si>
    <t>https://www.youtube.com/watch?v=hKH9DI-5nX0</t>
  </si>
  <si>
    <t>Ray Charles</t>
  </si>
  <si>
    <t>Georgia on My Mind (Original Master Recording)</t>
  </si>
  <si>
    <t>1960-09-01</t>
  </si>
  <si>
    <t>https://www.youtube.com/watch?v=dcODKvvVSOg</t>
  </si>
  <si>
    <t>Dick Dale &amp; His Del-Tones</t>
  </si>
  <si>
    <t>Misirlou</t>
  </si>
  <si>
    <t>Wanna Surf?</t>
  </si>
  <si>
    <t>1960-12-10</t>
  </si>
  <si>
    <t>https://www.youtube.com/watch?v=mTESqLpXKkI</t>
  </si>
  <si>
    <t>L'Apprenti sorcier (2013 Remastered Version)</t>
  </si>
  <si>
    <t>Humor in Music</t>
  </si>
  <si>
    <t>1961</t>
  </si>
  <si>
    <t>https://www.youtube.com/watch?v=8x24Z9AtjxI</t>
  </si>
  <si>
    <t>Mosaic - 2005 Remaster</t>
  </si>
  <si>
    <t>Mosaic (The Rudy Van Gelder Edition)</t>
  </si>
  <si>
    <t>https://www.youtube.com/watch?v=pzfURZdmkx8</t>
  </si>
  <si>
    <t>My Favorite Things</t>
  </si>
  <si>
    <t>https://www.youtube.com/watch?v=X2T4naw681g</t>
  </si>
  <si>
    <t>John Coltrane, McCot Tyner, Steve Davis et Elvin Jones</t>
  </si>
  <si>
    <t>Everytime We Say Goodbye</t>
  </si>
  <si>
    <t>My Favorite Things (Deluxe Edition)</t>
  </si>
  <si>
    <t>https://www.youtube.com/watch?v=Zllu7zlL6DM</t>
  </si>
  <si>
    <t>The Right Time</t>
  </si>
  <si>
    <t>The Genius Sings the Blues</t>
  </si>
  <si>
    <t>https://www.youtube.com/watch?v=7eHTDfqavQg</t>
  </si>
  <si>
    <t>https://www.youtube.com/watch?v=JQvc-Gkwhow</t>
  </si>
  <si>
    <t>Manteca</t>
  </si>
  <si>
    <t>The Greatest of Dizzy Gillespie</t>
  </si>
  <si>
    <t>1961-01-01</t>
  </si>
  <si>
    <t>https://www.youtube.com/watch?v=t7NfRT85rhk</t>
  </si>
  <si>
    <t>This Here</t>
  </si>
  <si>
    <t>African Waltz</t>
  </si>
  <si>
    <t>1961-02-28</t>
  </si>
  <si>
    <t>https://www.youtube.com/watch?v=VlI3djHeO04</t>
  </si>
  <si>
    <t>Samba</t>
  </si>
  <si>
    <t>Demonios Da Garoa</t>
  </si>
  <si>
    <t>Saudosa Maloca</t>
  </si>
  <si>
    <t>Demônios Da Garoa</t>
  </si>
  <si>
    <t>1961-07-03</t>
  </si>
  <si>
    <t>https://www.youtube.com/watch?v=9gCXliQ6ixU</t>
  </si>
  <si>
    <t>Miles Davis, John Coltrane, Hank Mobley, Wynton Kelly, Paul Chambers, Jimmy Cobb</t>
  </si>
  <si>
    <t>Someday My Prince Will Come (feat. John Coltrane, Hank Mobley, Wynton Kelly, Paul Chambers &amp; Jimmy Cobb)</t>
  </si>
  <si>
    <t>Someday My Prince Will Come</t>
  </si>
  <si>
    <t>1961-12-11</t>
  </si>
  <si>
    <t>https://www.youtube.com/watch?v=fWN9UfUV9eE</t>
  </si>
  <si>
    <t>The Bridge - Remastered</t>
  </si>
  <si>
    <t>The Bridge</t>
  </si>
  <si>
    <t>1962</t>
  </si>
  <si>
    <t>https://www.youtube.com/watch?v=sbfY465lgUY</t>
  </si>
  <si>
    <t>Dexter Gordon</t>
  </si>
  <si>
    <t>Cheese Cake - Rudy Van Gelder Edition / Remastered 1999</t>
  </si>
  <si>
    <t>Go! (The Rudy Van Gelder Edition)</t>
  </si>
  <si>
    <t>https://www.youtube.com/watch?v=a9HP9p3GXg8</t>
  </si>
  <si>
    <t>I Guess I'll Hang My Tears Out To Dry - Rudy Van Gelder Edition / Remastered 1999</t>
  </si>
  <si>
    <t>https://www.youtube.com/watch?v=XjTezIbVdFQ</t>
  </si>
  <si>
    <t>Roy Orbison</t>
  </si>
  <si>
    <t>Oh, Pretty Woman</t>
  </si>
  <si>
    <t>https://www.youtube.com/watch?v=3KFvoDDs0XM</t>
  </si>
  <si>
    <t>Wiener Singverein, Wiener Philharmoniker et Wolfgang Amadeus Mozart</t>
  </si>
  <si>
    <t>Mozart: Requiem, K. 626: IIIf. Lacrimosa</t>
  </si>
  <si>
    <t>Mozart: Requiem</t>
  </si>
  <si>
    <t>1962-01-01</t>
  </si>
  <si>
    <t>https://www.youtube.com/watch?v=W_kSfXbmwS4</t>
  </si>
  <si>
    <t>Who's Been Talking?</t>
  </si>
  <si>
    <t>1962-01-11</t>
  </si>
  <si>
    <t>https://www.youtube.com/watch?v=fX0sgKmSZ34</t>
  </si>
  <si>
    <t>Aisha</t>
  </si>
  <si>
    <t>Olé Coltrane (Deluxe Edition)</t>
  </si>
  <si>
    <t>1962-02</t>
  </si>
  <si>
    <t>https://www.youtube.com/watch?v=wi7X-7QDyfE</t>
  </si>
  <si>
    <t>Lightnin' Hopkins</t>
  </si>
  <si>
    <t>Coffee for Mama</t>
  </si>
  <si>
    <t>Mojo Hand</t>
  </si>
  <si>
    <t>1962-04-13</t>
  </si>
  <si>
    <t>https://www.youtube.com/watch?v=hWxN1VuQRAg</t>
  </si>
  <si>
    <t>https://www.youtube.com/watch?v=s9NGj_LHI_M</t>
  </si>
  <si>
    <t>Herbie Hancock</t>
  </si>
  <si>
    <t>Watermelon Man</t>
  </si>
  <si>
    <t>Takin' Off (Expanded Edition)</t>
  </si>
  <si>
    <t>1962-05-28</t>
  </si>
  <si>
    <t>https://www.youtube.com/watch?v=ppJQKfqhFfE</t>
  </si>
  <si>
    <t>Just a Gigolo</t>
  </si>
  <si>
    <t>Monk's Dream</t>
  </si>
  <si>
    <t>1963</t>
  </si>
  <si>
    <t>https://www.youtube.com/watch?v=LzUVUQoYEi0</t>
  </si>
  <si>
    <t>Body and Soul</t>
  </si>
  <si>
    <t>https://www.youtube.com/watch?v=4OHXjNtB16c</t>
  </si>
  <si>
    <t>Kenny Burrell</t>
  </si>
  <si>
    <t>Soul Lament - Remastered 1999/Rudy Van Gelder Edition</t>
  </si>
  <si>
    <t>Midnight Blue (The Rudy Van Gelder Edition)</t>
  </si>
  <si>
    <t>https://www.youtube.com/watch?v=S_HBlzRJxaM</t>
  </si>
  <si>
    <t>It Don't Mean A Thing</t>
  </si>
  <si>
    <t>The Great Reunion</t>
  </si>
  <si>
    <t>https://www.youtube.com/watch?v=ExlA69uBZSE</t>
  </si>
  <si>
    <t>Louis Armstrong, Duke Ellington</t>
  </si>
  <si>
    <t>It Don't Mean a Thing (If It Ain't Got That Swing)</t>
  </si>
  <si>
    <t>https://www.youtube.com/watch?v=5I32ft4Sse4</t>
  </si>
  <si>
    <t>Monk's Dream - Take 8</t>
  </si>
  <si>
    <t>https://www.youtube.com/watch?v=mgqYJa5hMQY</t>
  </si>
  <si>
    <t>Marcos Valle</t>
  </si>
  <si>
    <t xml:space="preserve"> Samba de Verão - live 2010</t>
  </si>
  <si>
    <t>Marcos Valle Samba "Demais"</t>
  </si>
  <si>
    <t>1963-01-01</t>
  </si>
  <si>
    <t>https://youtu.be/DsmlTpqXY5A?si=GsQl001Fl4DSWIHT</t>
  </si>
  <si>
    <t>Midnight Blue - Remastered 1999/Rudy Van Gelder Edition</t>
  </si>
  <si>
    <t>https://www.youtube.com/watch?v=F5xhrGqTeos</t>
  </si>
  <si>
    <t>Henry Mancini</t>
  </si>
  <si>
    <t>Pink Panther Theme</t>
  </si>
  <si>
    <t>The Pink Panther - Original Soundtrack</t>
  </si>
  <si>
    <t>https://www.youtube.com/watch?v=lvL-Iz2VBPw</t>
  </si>
  <si>
    <t>Antônio Carlos Jobim</t>
  </si>
  <si>
    <t>A Felicidade</t>
  </si>
  <si>
    <t>The Wonderful World Of Antonio Carlos Jobim</t>
  </si>
  <si>
    <t>1965</t>
  </si>
  <si>
    <t>https://www.youtube.com/watch?v=TxNfGHhETk0</t>
  </si>
  <si>
    <t>Bobby "Blue" Bland</t>
  </si>
  <si>
    <t>Share Your Love With Me</t>
  </si>
  <si>
    <t>Call On Me / That's The Way Love Is</t>
  </si>
  <si>
    <t>https://www.youtube.com/watch?v=UZhKtNf6BXc</t>
  </si>
  <si>
    <t>Odette Lara et Vinícius de Moraes</t>
  </si>
  <si>
    <t>Samba Da Bênção</t>
  </si>
  <si>
    <t>Vinicius &amp; Odette Lara</t>
  </si>
  <si>
    <t>https://www.youtube.com/watch?v=ycrYC-3-3QU</t>
  </si>
  <si>
    <t>La Fusa (Live)</t>
  </si>
  <si>
    <t>1970-07-20</t>
  </si>
  <si>
    <t>https://www.youtube.com/watch?v=MuuM4NFyVqo</t>
  </si>
  <si>
    <t>Sarah Vaughan</t>
  </si>
  <si>
    <t>All Time Favorites By</t>
  </si>
  <si>
    <t>https://www.youtube.com/watch?v=ED6r8xz1k4M</t>
  </si>
  <si>
    <t>Leontyne Price, Giuseppe Taddei, Wiener Philharmoniker et Giacomo Puccini</t>
  </si>
  <si>
    <t>Puccini: Tosca, Act II: Vissi d'arte</t>
  </si>
  <si>
    <t>Puccini: Tosca</t>
  </si>
  <si>
    <t>https://www.youtube.com/watch?v=YnjgJ_8WoW0</t>
  </si>
  <si>
    <t>Duke Ellington et John Coltrane</t>
  </si>
  <si>
    <t>Stevie</t>
  </si>
  <si>
    <t>Duke Ellington &amp; John Coltrane</t>
  </si>
  <si>
    <t>1963-02</t>
  </si>
  <si>
    <t>https://www.youtube.com/watch?v=fuxpwj-D4L8</t>
  </si>
  <si>
    <t>Duke Ellington, John Coltrane</t>
  </si>
  <si>
    <t>My Little Brown Book</t>
  </si>
  <si>
    <t>https://www.youtube.com/watch?v=3Q18F--zZ-I</t>
  </si>
  <si>
    <t>In A Sentimental Mood</t>
  </si>
  <si>
    <t>https://www.youtube.com/watch?v=9P8LtjUTf1k</t>
  </si>
  <si>
    <t>Ran Kan Kan</t>
  </si>
  <si>
    <t>The Latin World Of Tito Puente</t>
  </si>
  <si>
    <t>1963-12-31</t>
  </si>
  <si>
    <t>https://www.youtube.com/watch?v=wOeYSKi18T0</t>
  </si>
  <si>
    <t>João Gilberto</t>
  </si>
  <si>
    <t>Samba da Minha Terra</t>
  </si>
  <si>
    <t>Getz/Gilberto #2</t>
  </si>
  <si>
    <t>1964</t>
  </si>
  <si>
    <t>https://www.youtube.com/watch?v=nXXo5dO8ilQ</t>
  </si>
  <si>
    <t>John Coltrane Quartet</t>
  </si>
  <si>
    <t>Bessie's Blues</t>
  </si>
  <si>
    <t>Crescent</t>
  </si>
  <si>
    <t>1964-01-01</t>
  </si>
  <si>
    <t>https://www.youtube.com/watch?v=o6tU-2u1eJg</t>
  </si>
  <si>
    <t>Stan Getz, João Gilberto, Astrud Gilberto</t>
  </si>
  <si>
    <t>The Girl From Ipanema</t>
  </si>
  <si>
    <t>Getz/Gilberto (Expanded Edition)</t>
  </si>
  <si>
    <t>1964-03-01</t>
  </si>
  <si>
    <t>https://www.youtube.com/watch?v=N-TKOh0zsvU</t>
  </si>
  <si>
    <t>Eric Dolphy</t>
  </si>
  <si>
    <t>Out to Lunch</t>
  </si>
  <si>
    <t>Out To Lunch (The Rudy Van Gelder Edition)</t>
  </si>
  <si>
    <t>1964-09-01</t>
  </si>
  <si>
    <t>https://www.youtube.com/watch?v=gzBpK1GcwdQ</t>
  </si>
  <si>
    <t xml:space="preserve">Louis Armstrong </t>
  </si>
  <si>
    <t>Hello Dolly</t>
  </si>
  <si>
    <t>Hello, Dolly! (Remastered)</t>
  </si>
  <si>
    <t>1964-10-25</t>
  </si>
  <si>
    <t>https://youtu.be/Kx2AYFvwxKY?si=SenP5H_Siz7vUgoP</t>
  </si>
  <si>
    <t>You Never Can Tell</t>
  </si>
  <si>
    <t>St. Louis To Liverpool</t>
  </si>
  <si>
    <t>1964-11-01</t>
  </si>
  <si>
    <t>https://www.youtube.com/watch?v=ULVrZrj_veo</t>
  </si>
  <si>
    <t>Barbara Lewis</t>
  </si>
  <si>
    <t>Baby, I'm Yours</t>
  </si>
  <si>
    <t>https://www.youtube.com/watch?v=YPy_At_97YM</t>
  </si>
  <si>
    <t>A Love Supreme, Pt. I – Acknowledgement</t>
  </si>
  <si>
    <t>A Love Supreme</t>
  </si>
  <si>
    <t>1965-02</t>
  </si>
  <si>
    <t>https://www.youtube.com/watch?v=vMCHDC2Lurk</t>
  </si>
  <si>
    <t>The Righteous Brothers</t>
  </si>
  <si>
    <t>Unchained Melody</t>
  </si>
  <si>
    <t>Just Once In My Life</t>
  </si>
  <si>
    <t>1965-04-04</t>
  </si>
  <si>
    <t>https://www.youtube.com/watch?v=Zv8czIoAw5w</t>
  </si>
  <si>
    <t>Nina Simone</t>
  </si>
  <si>
    <t>Feeling Good</t>
  </si>
  <si>
    <t>I Put A Spell On You</t>
  </si>
  <si>
    <t>1965-06-01</t>
  </si>
  <si>
    <t>https://www.youtube.com/watch?v=qHpDIggjrho</t>
  </si>
  <si>
    <t>https://www.youtube.com/watch?v=iq7uiUT9mgQ</t>
  </si>
  <si>
    <t>Rock monde</t>
  </si>
  <si>
    <t>The Rolling Stones</t>
  </si>
  <si>
    <t>(I Can't Get No) Satisfaction (Mono)</t>
  </si>
  <si>
    <t>Out Of Our Heads</t>
  </si>
  <si>
    <t>1965-07-30</t>
  </si>
  <si>
    <t>https://www.youtube.com/watch?v=MSSxnv1_J2g</t>
  </si>
  <si>
    <t>Otis Redding</t>
  </si>
  <si>
    <t>I've Been Loving You Too Long (Mono)</t>
  </si>
  <si>
    <t>Otis Blue (Mono)</t>
  </si>
  <si>
    <t>1965-09-15</t>
  </si>
  <si>
    <t>https://www.youtube.com/watch?v=FioAvlnOUUw</t>
  </si>
  <si>
    <t>Smokey Robinson &amp; The Miracles</t>
  </si>
  <si>
    <t>Ooo Baby Baby</t>
  </si>
  <si>
    <t>Going To A Go-Go</t>
  </si>
  <si>
    <t>1965-11-01</t>
  </si>
  <si>
    <t>https://www.youtube.com/watch?v=1ZQTPXRd0_A</t>
  </si>
  <si>
    <t>Astrud Gilberto</t>
  </si>
  <si>
    <t>Água de Beber (avec Antonio Carlos Jobim)</t>
  </si>
  <si>
    <t>The Astrud Gilberto Album</t>
  </si>
  <si>
    <t>1965-01-01</t>
  </si>
  <si>
    <t>https://www.youtube.com/watch?v=uaQAcu-zBu0</t>
  </si>
  <si>
    <t>Elis Regina et Antonio Carlos Jobim</t>
  </si>
  <si>
    <t>Águas De Março</t>
  </si>
  <si>
    <t>Elis &amp; Tom</t>
  </si>
  <si>
    <t>1974-06-17</t>
  </si>
  <si>
    <t>https://www.youtube.com/watch?v=wMJCK-Mk6f8</t>
  </si>
  <si>
    <t>The Paul Butterfield Blues Band</t>
  </si>
  <si>
    <t>East-West</t>
  </si>
  <si>
    <t>East West</t>
  </si>
  <si>
    <t>1966</t>
  </si>
  <si>
    <t>https://www.youtube.com/watch?v=NvWvOwLCWGg</t>
  </si>
  <si>
    <t>Ennio Morricone</t>
  </si>
  <si>
    <t>Le Bon la Brute et le Truand (Thème Principal)</t>
  </si>
  <si>
    <t>Le Bon la Brute et le Truand (Bande Originale du Film)</t>
  </si>
  <si>
    <t>https://www.youtube.com/watch?v=xh6LbqHjnNk</t>
  </si>
  <si>
    <t>Clara Nunes</t>
  </si>
  <si>
    <t>Ai Quem Me Dera</t>
  </si>
  <si>
    <t>Canto Das Três Raças</t>
  </si>
  <si>
    <t>1976</t>
  </si>
  <si>
    <t>https://www.youtube.com/watch?v=SmwTFC_YJAU</t>
  </si>
  <si>
    <t>Don’t Explain</t>
  </si>
  <si>
    <t>Let It All Out</t>
  </si>
  <si>
    <t>1966-01-01</t>
  </si>
  <si>
    <t>https://www.youtube.com/watch?v=JgMGp0aueHk</t>
  </si>
  <si>
    <t>One Bourbon, One Scotch, One Beer</t>
  </si>
  <si>
    <t>The Real Folk Blues</t>
  </si>
  <si>
    <t>https://www.youtube.com/watch?v=etssC5ZEHxQ</t>
  </si>
  <si>
    <t>Ascension</t>
  </si>
  <si>
    <t>1966-02-01</t>
  </si>
  <si>
    <t>https://www.youtube.com/watch?v=Gio8aXWUvIU</t>
  </si>
  <si>
    <t>Hard Rock</t>
  </si>
  <si>
    <t>Paint It, Black</t>
  </si>
  <si>
    <t>Aftermath</t>
  </si>
  <si>
    <t>1966-04-15</t>
  </si>
  <si>
    <t>https://www.youtube.com/watch?v=EBUFtoC2oj4</t>
  </si>
  <si>
    <t>Wayne Shorter</t>
  </si>
  <si>
    <t>Speak No Evil - Remastered1998/Rudy Van Gelder Edition</t>
  </si>
  <si>
    <t>Speak No Evil (The Rudy Van Gelder Edition)</t>
  </si>
  <si>
    <t>1966-06-01</t>
  </si>
  <si>
    <t>https://www.youtube.com/watch?v=Vdc3KJVopU4</t>
  </si>
  <si>
    <t>Infant Eyes - Remastered1998/Rudy Van Gelder Edition</t>
  </si>
  <si>
    <t>https://www.youtube.com/watch?v=CYg_3pQN-LU</t>
  </si>
  <si>
    <t>John Mayall &amp; The Bluesbreakers et Eric Clapton</t>
  </si>
  <si>
    <t>All Your Love (Mono)</t>
  </si>
  <si>
    <t>Blues Breakers</t>
  </si>
  <si>
    <t>1966-06-22</t>
  </si>
  <si>
    <t>https://www.youtube.com/watch?v=b2bM2B-qBqs</t>
  </si>
  <si>
    <t>Freddie King</t>
  </si>
  <si>
    <t>Hideaway</t>
  </si>
  <si>
    <t>https://www.youtube.com/watch?v=UHrFKpN93CA</t>
  </si>
  <si>
    <t>Sonny Boy Williamson II</t>
  </si>
  <si>
    <t>Help Me</t>
  </si>
  <si>
    <t>More Real Folk Blues</t>
  </si>
  <si>
    <t>1966-08-03</t>
  </si>
  <si>
    <t>https://www.youtube.com/watch?v=ASlVJaaJo54</t>
  </si>
  <si>
    <t>Marvin Gaye &amp; Kim Weston</t>
  </si>
  <si>
    <t>It Takes Two</t>
  </si>
  <si>
    <t>Take Two</t>
  </si>
  <si>
    <t>1966-08-25</t>
  </si>
  <si>
    <t>https://www.youtube.com/watch?v=DVWH9InLMiA</t>
  </si>
  <si>
    <t>The Artistics</t>
  </si>
  <si>
    <t>Girl I Need You</t>
  </si>
  <si>
    <t>I'm Gonna Miss You</t>
  </si>
  <si>
    <t>1967</t>
  </si>
  <si>
    <t>https://www.youtube.com/watch?v=ioC5dxtW16E</t>
  </si>
  <si>
    <t>Raymond Leppard, National Philharmonic Orchestra et Joseph Haydn</t>
  </si>
  <si>
    <t>Trumpet Concerto in E-Flat Major, Hob. VIIe:1: I. Allegro</t>
  </si>
  <si>
    <t>Joseph Haydn: NPR Milestones of the Millenium- Surprise and Farewell</t>
  </si>
  <si>
    <t>https://www.youtube.com/watch?v=PugFGZ7dZ7I</t>
  </si>
  <si>
    <t>McCoy Tyner</t>
  </si>
  <si>
    <t>Contemplation</t>
  </si>
  <si>
    <t>The Real McCoy (Remastered / Rudy Van Gelder Edition)</t>
  </si>
  <si>
    <t>https://www.youtube.com/watch?v=9wgzEIPsJDw</t>
  </si>
  <si>
    <t>Adam's Apple - Remastered 2000 / Rudy Van Gelder Edition</t>
  </si>
  <si>
    <t>Adam's Apple (Rudy Van Gelder Edition)</t>
  </si>
  <si>
    <t>https://www.youtube.com/watch?v=0wnu1Y7lTVc</t>
  </si>
  <si>
    <t>Straight, No Chaser</t>
  </si>
  <si>
    <t>https://www.youtube.com/watch?v=uJs2eCqhTN0</t>
  </si>
  <si>
    <t>Footprints - Remastered</t>
  </si>
  <si>
    <t>https://www.youtube.com/watch?v=LgaIUqH0w6c</t>
  </si>
  <si>
    <t>100% girls girls</t>
  </si>
  <si>
    <t>Françoise Hardy</t>
  </si>
  <si>
    <t>Voilà - Remasterisé en 2016</t>
  </si>
  <si>
    <t>Ma jeunesse fout le camp (Remasterisé en 2016)</t>
  </si>
  <si>
    <t>https://www.youtube.com/watch?v=c1mDUrexTKo</t>
  </si>
  <si>
    <t>The Ecstasy Of Gold - 2004 Remaster</t>
  </si>
  <si>
    <t>The Good, The Bad And The Ugly [Original Motion Picture Soundtrack / (Remastered &amp; Expanded)]</t>
  </si>
  <si>
    <t>https://www.youtube.com/watch?v=cCEwUFtjAr4</t>
  </si>
  <si>
    <t>Footprints</t>
  </si>
  <si>
    <t>Miles Smiles</t>
  </si>
  <si>
    <t>1967-01</t>
  </si>
  <si>
    <t>https://www.youtube.com/watch?v=O-rrt8IYhe0</t>
  </si>
  <si>
    <t>J.B. Hutto</t>
  </si>
  <si>
    <t>Lulu Belle's Here</t>
  </si>
  <si>
    <t>Masters Of Modern Blues</t>
  </si>
  <si>
    <t>1967-01-01</t>
  </si>
  <si>
    <t>https://www.youtube.com/watch?v=fbv7sSABgWI</t>
  </si>
  <si>
    <t>Albert King</t>
  </si>
  <si>
    <t>Born Under A Bad Sign</t>
  </si>
  <si>
    <t>Born Under A Bad Sign (Mono)</t>
  </si>
  <si>
    <t>https://www.youtube.com/watch?v=F2IqJtBL6yk</t>
  </si>
  <si>
    <t>Albert Ayler</t>
  </si>
  <si>
    <t>Ghosts</t>
  </si>
  <si>
    <t>Love Cry (Expanded Edition)</t>
  </si>
  <si>
    <t>1967-08-31</t>
  </si>
  <si>
    <t>https://www.youtube.com/watch?v=hPxnOoLHsgk</t>
  </si>
  <si>
    <t>John Mayall &amp; The Bluesbreakers</t>
  </si>
  <si>
    <t>Driving Sideways</t>
  </si>
  <si>
    <t>Crusade</t>
  </si>
  <si>
    <t>1967-09-01</t>
  </si>
  <si>
    <t>https://www.youtube.com/watch?v=iqKcnIi9MSA</t>
  </si>
  <si>
    <t>Van Morrison</t>
  </si>
  <si>
    <t>Brown Eyed Girl</t>
  </si>
  <si>
    <t>Blowin' Your Mind!</t>
  </si>
  <si>
    <t>https://www.youtube.com/watch?v=gAwrjuGRaQs</t>
  </si>
  <si>
    <t>Taj Mahal</t>
  </si>
  <si>
    <t>Checkin' Up On My Baby</t>
  </si>
  <si>
    <t>1968</t>
  </si>
  <si>
    <t>https://www.youtube.com/watch?v=KaDe3H0BTf4</t>
  </si>
  <si>
    <t>The Delfonics</t>
  </si>
  <si>
    <t>La-La Means I Love You</t>
  </si>
  <si>
    <t>La La Means I Love You</t>
  </si>
  <si>
    <t>https://www.youtube.com/watch?v=NETCSjyYV10</t>
  </si>
  <si>
    <t>Luiz Bonfá</t>
  </si>
  <si>
    <t>Amor Em Brasilia (Love in Brasilia)</t>
  </si>
  <si>
    <t>Softly...</t>
  </si>
  <si>
    <t>1966-10-07</t>
  </si>
  <si>
    <t>https://www.youtube.com/watch?v=MLEo-p2s_KI</t>
  </si>
  <si>
    <t>The Dells</t>
  </si>
  <si>
    <t>Stay in My Corner</t>
  </si>
  <si>
    <t>There Is</t>
  </si>
  <si>
    <t>1968-01-01</t>
  </si>
  <si>
    <t>https://www.youtube.com/watch?v=ebqo2F6fAuE</t>
  </si>
  <si>
    <t>The Intruders</t>
  </si>
  <si>
    <t>Cowboys to Girls</t>
  </si>
  <si>
    <t>https://www.youtube.com/watch?v=qYxF8Gp9JP8</t>
  </si>
  <si>
    <t>Marvin Gaye &amp; Tammi Terrell</t>
  </si>
  <si>
    <t>You're All I Need To Get By</t>
  </si>
  <si>
    <t>You're All I Need</t>
  </si>
  <si>
    <t>https://www.youtube.com/watch?v=PLjv0-ec-eU</t>
  </si>
  <si>
    <t>I'd Rather Go Blind</t>
  </si>
  <si>
    <t>Tell Mama</t>
  </si>
  <si>
    <t>1968-04-18</t>
  </si>
  <si>
    <t>https://www.youtube.com/watch?v=Bcus42ihkTI</t>
  </si>
  <si>
    <t>The Band</t>
  </si>
  <si>
    <t>The Weight (Remastered 2000)</t>
  </si>
  <si>
    <t>Music From Big Pink (Remastered)</t>
  </si>
  <si>
    <t>1968-07-01</t>
  </si>
  <si>
    <t>https://www.youtube.com/watch?v=xLFAQuWFcTo</t>
  </si>
  <si>
    <t>Cream</t>
  </si>
  <si>
    <t>White Room</t>
  </si>
  <si>
    <t>Wheels Of Fire</t>
  </si>
  <si>
    <t>https://www.youtube.com/watch?v=xGxhECBbw08</t>
  </si>
  <si>
    <t>Steppenwolf</t>
  </si>
  <si>
    <t>Magic Carpet Ride</t>
  </si>
  <si>
    <t>The Second</t>
  </si>
  <si>
    <t>1968-10-01</t>
  </si>
  <si>
    <t>https://www.youtube.com/watch?v=eGkGNCUQtWY</t>
  </si>
  <si>
    <t>The Jimi Hendrix Experience</t>
  </si>
  <si>
    <t>All Along the Watchtower</t>
  </si>
  <si>
    <t>Electric Ladyland</t>
  </si>
  <si>
    <t>1968-10-25</t>
  </si>
  <si>
    <t>https://www.youtube.com/watch?v=Jt-ysw-Dy58</t>
  </si>
  <si>
    <t>The Temptations &amp; The Supremes</t>
  </si>
  <si>
    <t>I'm Gonna Make You Love Me</t>
  </si>
  <si>
    <t>Diana Ross &amp; The Supremes Join The Temptations</t>
  </si>
  <si>
    <t>1968-11-08</t>
  </si>
  <si>
    <t>https://www.youtube.com/watch?v=hqGPb9qnvWQ</t>
  </si>
  <si>
    <t>Variété fr</t>
  </si>
  <si>
    <t>Jacques Dutronc</t>
  </si>
  <si>
    <t>Il est cinq heures, Paris s'éveille</t>
  </si>
  <si>
    <t>Il est cinq heures</t>
  </si>
  <si>
    <t>1968-11-14</t>
  </si>
  <si>
    <t>https://www.youtube.com/watch?v=J8Wi6wr4bGs</t>
  </si>
  <si>
    <t>Sympathy For The Devil (50th Anniversary Edition)</t>
  </si>
  <si>
    <t>Beggars Banquet (50th Anniversary Edition)</t>
  </si>
  <si>
    <t>1968-12-06</t>
  </si>
  <si>
    <t>https://www.youtube.com/watch?v=uWepTCBBnLo</t>
  </si>
  <si>
    <t>Itzhak Perlman</t>
  </si>
  <si>
    <t>Violin Sonata No. 1 in F Minor, Op. 80: IV. Allegrissimo</t>
  </si>
  <si>
    <t>Prokofiev: Violin Sonata No. 1 in F Minor, Op. 80 &amp; Violin Sonata in D Major No. 2, Op. 94bis</t>
  </si>
  <si>
    <t>1969</t>
  </si>
  <si>
    <t>https://www.youtube.com/watch?v=sigJZedsr7U</t>
  </si>
  <si>
    <t>T-Bone Walker</t>
  </si>
  <si>
    <t>Woman You Must Be Crazy</t>
  </si>
  <si>
    <t>Good Feelin'</t>
  </si>
  <si>
    <t>https://www.youtube.com/watch?v=3F9voXIFaHQ</t>
  </si>
  <si>
    <t>Poontang</t>
  </si>
  <si>
    <t>https://www.youtube.com/watch?v=83nSShBaPoE</t>
  </si>
  <si>
    <t>Stumble</t>
  </si>
  <si>
    <t>My Feeling For the Blues</t>
  </si>
  <si>
    <t>https://www.youtube.com/watch?v=NpYu6_uZfi8</t>
  </si>
  <si>
    <t>Joe Tex</t>
  </si>
  <si>
    <t>Under Your Powerful Love</t>
  </si>
  <si>
    <t>The Very Best of, Volume Two</t>
  </si>
  <si>
    <t>1969-01-01</t>
  </si>
  <si>
    <t>https://www.youtube.com/watch?v=UM9c7Gxj7a4</t>
  </si>
  <si>
    <t>Country Blues #1</t>
  </si>
  <si>
    <t>Giant Steps/De Old Folks At Home</t>
  </si>
  <si>
    <t>https://www.youtube.com/watch?v=Ac_UvnsZ_CI</t>
  </si>
  <si>
    <t>Paris Blues</t>
  </si>
  <si>
    <t>Super Black Blues</t>
  </si>
  <si>
    <t>https://www.youtube.com/watch?v=jZ9eKiKi4oM</t>
  </si>
  <si>
    <t>Eddie Holman</t>
  </si>
  <si>
    <t>Hey There Lonely Girl</t>
  </si>
  <si>
    <t>I Love You</t>
  </si>
  <si>
    <t>https://www.youtube.com/watch?v=0tSpZnVnSLQ</t>
  </si>
  <si>
    <t>Gilberto Gil</t>
  </si>
  <si>
    <t>Aquele Abraço</t>
  </si>
  <si>
    <t>Gilberto Gil (1969)</t>
  </si>
  <si>
    <t>https://www.youtube.com/watch?v=QHnJH4eX_aI</t>
  </si>
  <si>
    <t>Norman Greenbaum</t>
  </si>
  <si>
    <t>Spirit In The Sky (Deluxe Edition)</t>
  </si>
  <si>
    <t>https://www.youtube.com/watch?v=xi_3GtQN2IA</t>
  </si>
  <si>
    <t>Creedence Clearwater Revival</t>
  </si>
  <si>
    <t>Proud Mary</t>
  </si>
  <si>
    <t>Bayou Country (Expanded Edition)</t>
  </si>
  <si>
    <t>1969-01-05</t>
  </si>
  <si>
    <t>https://www.youtube.com/watch?v=lfkFDUTJI0A</t>
  </si>
  <si>
    <t>Led Zeppelin</t>
  </si>
  <si>
    <t>In My Time of Dying (1990 Remaster)</t>
  </si>
  <si>
    <t>1969-01-12</t>
  </si>
  <si>
    <t>https://www.youtube.com/watch?v=scpqae3P7Dg</t>
  </si>
  <si>
    <t>The Friends Of Distinction</t>
  </si>
  <si>
    <t>Going In Circles</t>
  </si>
  <si>
    <t>Grazin'</t>
  </si>
  <si>
    <t>1969-03-26</t>
  </si>
  <si>
    <t>https://www.youtube.com/watch?v=w7pST24dAvo</t>
  </si>
  <si>
    <t>In a Silent Way</t>
  </si>
  <si>
    <t>In A Silent Way</t>
  </si>
  <si>
    <t>1969-07-30</t>
  </si>
  <si>
    <t>https://www.youtube.com/watch?v=8bdBONxS-Es</t>
  </si>
  <si>
    <t>Shhh / Peaceful</t>
  </si>
  <si>
    <t>https://www.youtube.com/watch?v=1yeEZ-bx63c</t>
  </si>
  <si>
    <t>Bad Moon Rising</t>
  </si>
  <si>
    <t>Green River (Expanded Edition)</t>
  </si>
  <si>
    <t>1969-08-03</t>
  </si>
  <si>
    <t>https://www.youtube.com/watch?v=tKJwvQfraY8</t>
  </si>
  <si>
    <t>Joe Dassin</t>
  </si>
  <si>
    <t>Les Champs-Elysées</t>
  </si>
  <si>
    <t>1969-08-20</t>
  </si>
  <si>
    <t>https://www.youtube.com/watch?v=pvgjEdnTgXA</t>
  </si>
  <si>
    <t>Sonny Terry et Brownie McGhee</t>
  </si>
  <si>
    <t>Trouble in Mind</t>
  </si>
  <si>
    <t>Brownie &amp; Sonny</t>
  </si>
  <si>
    <t>1969-09-23</t>
  </si>
  <si>
    <t>https://www.youtube.com/watch?v=zg1y5pScWH0</t>
  </si>
  <si>
    <t>The Beatles</t>
  </si>
  <si>
    <t>Here Comes The Sun (Remastered 2009)</t>
  </si>
  <si>
    <t>Abbey Road (Remastered)</t>
  </si>
  <si>
    <t>1969-09-26</t>
  </si>
  <si>
    <t>https://www.youtube.com/watch?v=xUNqsfFUwhY</t>
  </si>
  <si>
    <t>Fortunate Son</t>
  </si>
  <si>
    <t>Willy And The Poor Boys (Expanded Edition)</t>
  </si>
  <si>
    <t>1969-11-02</t>
  </si>
  <si>
    <t>https://www.youtube.com/watch?v=3RmQTYLD398</t>
  </si>
  <si>
    <t>The Thrill Is Gone</t>
  </si>
  <si>
    <t>Completely Well</t>
  </si>
  <si>
    <t>1969-12-05</t>
  </si>
  <si>
    <t>https://www.youtube.com/watch?v=Z-fc-7yTN9Y</t>
  </si>
  <si>
    <t>The Thrill Is Gone (avec Tracy Chapman)</t>
  </si>
  <si>
    <t>https://www.youtube.com/watch?v=3T89mKuoS6s</t>
  </si>
  <si>
    <t>Gimme Shelter</t>
  </si>
  <si>
    <t>Let It Bleed</t>
  </si>
  <si>
    <t>https://www.youtube.com/watch?v=QeglgSWKSIY</t>
  </si>
  <si>
    <t>Django Reinhardt</t>
  </si>
  <si>
    <t>Douce Ambiance</t>
  </si>
  <si>
    <t>Djangologie Vol13 / 1942 - 1943</t>
  </si>
  <si>
    <t>1970</t>
  </si>
  <si>
    <t>https://www.youtube.com/watch?v=seXbAyb84R4</t>
  </si>
  <si>
    <t>Django Reinhardt, Benny Carter, Hawkins C. All Star Jam Band</t>
  </si>
  <si>
    <t>Honeysuckle Rose</t>
  </si>
  <si>
    <t>Djangologie Vol.4 / 1937</t>
  </si>
  <si>
    <t>https://www.youtube.com/watch?v=UfcYBMLbXKk</t>
  </si>
  <si>
    <t>Django's Tiger</t>
  </si>
  <si>
    <t>Djangologie Vol15 / 1946 - 1947</t>
  </si>
  <si>
    <t>https://www.youtube.com/watch?v=V9dtrEip7Hk</t>
  </si>
  <si>
    <t>I'll See You in My Dreams</t>
  </si>
  <si>
    <t>Djangologie Vol9 / 1939 - 1940</t>
  </si>
  <si>
    <t>https://www.youtube.com/watch?v=PfQ3nux7XvM</t>
  </si>
  <si>
    <t>Paulinho Da Viola</t>
  </si>
  <si>
    <t>Foi Um Rio Que Passou Em Minha Vida</t>
  </si>
  <si>
    <t>https://www.youtube.com/watch?v=3MiILM5698c</t>
  </si>
  <si>
    <t>Minor Swing</t>
  </si>
  <si>
    <t>Djangologie Vol6 / 1937</t>
  </si>
  <si>
    <t>https://www.youtube.com/watch?v=kt6ULcZxwRo</t>
  </si>
  <si>
    <t>Brook Benton</t>
  </si>
  <si>
    <t>Rainy Night in Georgia</t>
  </si>
  <si>
    <t>Brook Benton Today</t>
  </si>
  <si>
    <t>https://www.youtube.com/watch?v=X7VsQwVSqXw</t>
  </si>
  <si>
    <t>Since I've Been Loving You (Remaster)</t>
  </si>
  <si>
    <t>Led Zeppelin III (Remaster)</t>
  </si>
  <si>
    <t>https://www.youtube.com/watch?v=N_lSJ-0Gl7Q</t>
  </si>
  <si>
    <t>Immigrant Song (Remaster)</t>
  </si>
  <si>
    <t>https://www.youtube.com/watch?v=y8OtzJtp-EM</t>
  </si>
  <si>
    <t>Three Dog Night</t>
  </si>
  <si>
    <t>Mama Told Me (Not To Come) (Single Version)</t>
  </si>
  <si>
    <t>It Ain't Easy</t>
  </si>
  <si>
    <t>1970-01-01</t>
  </si>
  <si>
    <t>https://www.youtube.com/watch?v=lZ1KBCSkH_Q</t>
  </si>
  <si>
    <t>Miles Runs the Voodoo Down</t>
  </si>
  <si>
    <t>Bitches Brew</t>
  </si>
  <si>
    <t>1970-04</t>
  </si>
  <si>
    <t>https://www.youtube.com/watch?v=tDZuQTe3oaE</t>
  </si>
  <si>
    <t>Miles Davis, Wayne Shorter, Bennie Maupin, John McLaughlin, Chick Corea, Joe Zawinul, Dave Holland, Harvey Brooks</t>
  </si>
  <si>
    <t>Spanish Key (feat. Wayne Shorter, Bennie Maupin, John McLaughlin, Chick Corea, Joe Zawinul, Dave Holland &amp; Harvey Brooks)</t>
  </si>
  <si>
    <t>https://www.youtube.com/watch?v=e3GLh5XQ0S4</t>
  </si>
  <si>
    <t>Bitches Brew (feat. Wayne Shorter, Bennie Maupin, John McLaughlin, Chick Corea, Joe Zawinul, Dave Holland &amp; Harvey Brooks)</t>
  </si>
  <si>
    <t>https://www.youtube.com/watch?v=cwcmT_85Gbs</t>
  </si>
  <si>
    <t>Pharaoh's Dance</t>
  </si>
  <si>
    <t>https://www.youtube.com/watch?v=WtORTuLJw7o</t>
  </si>
  <si>
    <t>Get Back (2021 Mix)</t>
  </si>
  <si>
    <t>Let It Be (Remastered)</t>
  </si>
  <si>
    <t>1970-05-08</t>
  </si>
  <si>
    <t>https://www.youtube.com/watch?v=xNQXWAeLo3s</t>
  </si>
  <si>
    <t>Free</t>
  </si>
  <si>
    <t>All Right Now</t>
  </si>
  <si>
    <t>Fire And Water</t>
  </si>
  <si>
    <t>1970-06-26</t>
  </si>
  <si>
    <t>https://www.youtube.com/watch?v=7cQ4jNDRTOo</t>
  </si>
  <si>
    <t>Up Around The Bend</t>
  </si>
  <si>
    <t>Cosmo's Factory (Expanded Edition)</t>
  </si>
  <si>
    <t>1970-07-25</t>
  </si>
  <si>
    <t>https://www.youtube.com/watch?v=fJ1VPgFKQNc</t>
  </si>
  <si>
    <t>Black Sabbath</t>
  </si>
  <si>
    <t>Iron Man</t>
  </si>
  <si>
    <t>Paranoid</t>
  </si>
  <si>
    <t>1970-09-18</t>
  </si>
  <si>
    <t>https://www.youtube.com/watch?v=b3-QqGVt-tM</t>
  </si>
  <si>
    <t>Métal</t>
  </si>
  <si>
    <t>Iron Man (2012 Remaster)</t>
  </si>
  <si>
    <t>Paranoid (2009 Remaster)</t>
  </si>
  <si>
    <t>https://www.youtube.com/watch?v=m7nwbJLO9qo</t>
  </si>
  <si>
    <t>Santana</t>
  </si>
  <si>
    <t>Black Magic Woman / Gypsy Queen</t>
  </si>
  <si>
    <t>Abraxas</t>
  </si>
  <si>
    <t>1970-09-23</t>
  </si>
  <si>
    <t>https://www.youtube.com/watch?v=M91Mc-y5xJY</t>
  </si>
  <si>
    <t>Oye Como Va</t>
  </si>
  <si>
    <t>https://www.youtube.com/watch?v=U3XPzwjhSZw</t>
  </si>
  <si>
    <t>Derek &amp; The Dominos</t>
  </si>
  <si>
    <t>Layla</t>
  </si>
  <si>
    <t>Layla And Other Assorted Love Songs (Remastered 2010)</t>
  </si>
  <si>
    <t>1970-11-01</t>
  </si>
  <si>
    <t>https://www.youtube.com/watch?v=TngViNw2pOo</t>
  </si>
  <si>
    <t>George Harrison</t>
  </si>
  <si>
    <t>My Sweet Lord</t>
  </si>
  <si>
    <t>All Things Must Pass (2014 Remaster)</t>
  </si>
  <si>
    <t>1970-11-20</t>
  </si>
  <si>
    <t>https://www.youtube.com/watch?v=XWTvkcHlOPQ</t>
  </si>
  <si>
    <t>Have You Ever Seen The Rain</t>
  </si>
  <si>
    <t>Pendulum (Expanded Edition)</t>
  </si>
  <si>
    <t>1970-12-07</t>
  </si>
  <si>
    <t>https://www.youtube.com/watch?v=wJZf99CX9e8</t>
  </si>
  <si>
    <t>Living On The Highway</t>
  </si>
  <si>
    <t>Getting Ready... (World)</t>
  </si>
  <si>
    <t>1971</t>
  </si>
  <si>
    <t>https://www.youtube.com/watch?v=Co9REbUCq0U</t>
  </si>
  <si>
    <t>Cumbia</t>
  </si>
  <si>
    <t>Los Destellos, Enrique Delgado</t>
  </si>
  <si>
    <t>La Pastorcita</t>
  </si>
  <si>
    <t>Éxitos De Oro</t>
  </si>
  <si>
    <t>https://www.youtube.com/watch?v=TolIz1_GSSg</t>
  </si>
  <si>
    <t>Going Down</t>
  </si>
  <si>
    <t>https://www.youtube.com/watch?v=KjFjaAbYizs</t>
  </si>
  <si>
    <t>El Ritual</t>
  </si>
  <si>
    <t>Mujer Fácil - Prostituta</t>
  </si>
  <si>
    <t>1971-01-01</t>
  </si>
  <si>
    <t>https://www.youtube.com/watch?v=5janlDQ-av4</t>
  </si>
  <si>
    <t>And I Love Her (Remastered 2009)</t>
  </si>
  <si>
    <t>A Hard Day's Night (Remastered)</t>
  </si>
  <si>
    <t>1964-07-10</t>
  </si>
  <si>
    <t>https://www.youtube.com/watch?v=5tc0gLSSU1M</t>
  </si>
  <si>
    <t>The Temptations</t>
  </si>
  <si>
    <t>Just My Imagination (Running Away With Me)</t>
  </si>
  <si>
    <t>Sky's The Limit</t>
  </si>
  <si>
    <t>https://www.youtube.com/watch?v=1g3e3cgktZU</t>
  </si>
  <si>
    <t>Jackson 5</t>
  </si>
  <si>
    <t>Never Can Say Goodbye</t>
  </si>
  <si>
    <t>Maybe Tomorrow</t>
  </si>
  <si>
    <t>1971-04-12</t>
  </si>
  <si>
    <t>https://www.youtube.com/watch?v=LKesZBblmRc</t>
  </si>
  <si>
    <t>The Doors</t>
  </si>
  <si>
    <t>L.A. Woman</t>
  </si>
  <si>
    <t>1971-04-19</t>
  </si>
  <si>
    <t>https://www.youtube.com/watch?v=vHXjcdNIN-Q</t>
  </si>
  <si>
    <t>Rod Stewart</t>
  </si>
  <si>
    <t>Maggie May</t>
  </si>
  <si>
    <t>Every Picture Tells A Story</t>
  </si>
  <si>
    <t>1971-05-18</t>
  </si>
  <si>
    <t>https://www.youtube.com/watch?v=Z8Y_8nzWh2M</t>
  </si>
  <si>
    <t>Os Originais Do Samba</t>
  </si>
  <si>
    <t>Tenha Fé, Pois Amanhã um Lindo Dia Vai Nascer</t>
  </si>
  <si>
    <t>Exportação</t>
  </si>
  <si>
    <t>1971-07-14</t>
  </si>
  <si>
    <t>https://www.youtube.com/watch?v=42RRaSKjpCc</t>
  </si>
  <si>
    <t>Greeny</t>
  </si>
  <si>
    <t>Thru the Years</t>
  </si>
  <si>
    <t>1971-07-19</t>
  </si>
  <si>
    <t>https://www.youtube.com/watch?v=GrtlPI1UehE</t>
  </si>
  <si>
    <t>Bobby Womack</t>
  </si>
  <si>
    <t>That's The Way I Feel About 'Cha</t>
  </si>
  <si>
    <t>Communication</t>
  </si>
  <si>
    <t>1971-09-15</t>
  </si>
  <si>
    <t>https://www.youtube.com/watch?v=MOwP-woHsnw</t>
  </si>
  <si>
    <t>T. Rex</t>
  </si>
  <si>
    <t>Get It On</t>
  </si>
  <si>
    <t>Electric Warrior</t>
  </si>
  <si>
    <t>1971-09-24</t>
  </si>
  <si>
    <t>https://www.youtube.com/watch?v=cp1m4B3HRhg</t>
  </si>
  <si>
    <t>The Hollies</t>
  </si>
  <si>
    <t>Long Cool Woman (In a Black Dress) (1999 Remaster)</t>
  </si>
  <si>
    <t>Distant Light (Expanded Edition)</t>
  </si>
  <si>
    <t>1971-10-01</t>
  </si>
  <si>
    <t>https://www.youtube.com/watch?v=zqBCGmqgbHU</t>
  </si>
  <si>
    <t>Elton John</t>
  </si>
  <si>
    <t>Tiny Dancer</t>
  </si>
  <si>
    <t>Madman Across The Water</t>
  </si>
  <si>
    <t>1971-11-05</t>
  </si>
  <si>
    <t>https://www.youtube.com/watch?v=5g4MSYK5d3A</t>
  </si>
  <si>
    <t>Rock and Roll (Remaster)</t>
  </si>
  <si>
    <t>Led Zeppelin IV (Deluxe Edition)</t>
  </si>
  <si>
    <t>1971-11-08</t>
  </si>
  <si>
    <t>https://www.youtube.com/watch?v=RCN6eRVav5k</t>
  </si>
  <si>
    <t>Black Dog (Remaster)</t>
  </si>
  <si>
    <t>https://www.youtube.com/watch?v=yBuub4Xe1mw</t>
  </si>
  <si>
    <t>Ry Cooder</t>
  </si>
  <si>
    <t>Maria Elena</t>
  </si>
  <si>
    <t>Boomer's Story</t>
  </si>
  <si>
    <t>1972</t>
  </si>
  <si>
    <t>https://www.youtube.com/watch?v=Vy0lCn4Jw0I</t>
  </si>
  <si>
    <t>Thin Lizzy</t>
  </si>
  <si>
    <t>Whiskey In The Jar</t>
  </si>
  <si>
    <t>Shades Of A Blue Orphanage (Deluxe)</t>
  </si>
  <si>
    <t>https://www.youtube.com/watch?v=c0iiqbeDewM</t>
  </si>
  <si>
    <t>Reggae</t>
  </si>
  <si>
    <t>Johnny Nash</t>
  </si>
  <si>
    <t>I Can See Clearly Now</t>
  </si>
  <si>
    <t>https://www.youtube.com/watch?v=Qr2WF8dvjnY</t>
  </si>
  <si>
    <t>The Doobie Brothers</t>
  </si>
  <si>
    <t>Listen to the Music</t>
  </si>
  <si>
    <t>Toulouse Street</t>
  </si>
  <si>
    <t>https://www.youtube.com/watch?v=S3ta4T9tIUM</t>
  </si>
  <si>
    <t>Furry Lewis</t>
  </si>
  <si>
    <t>I Will Turn Your Money Green</t>
  </si>
  <si>
    <t>Shake 'Em On Down</t>
  </si>
  <si>
    <t>1972-01-01</t>
  </si>
  <si>
    <t>https://www.youtube.com/watch?v=AjDFbJoIWNw</t>
  </si>
  <si>
    <t>Big Legged Woman</t>
  </si>
  <si>
    <t>Texas Cannonball</t>
  </si>
  <si>
    <t>https://www.youtube.com/watch?v=RoUk7u40eSg</t>
  </si>
  <si>
    <t>Willie Colón, Héctor Lavoe</t>
  </si>
  <si>
    <t>Ah-Ah / O-No</t>
  </si>
  <si>
    <t>El Juicio</t>
  </si>
  <si>
    <t>https://www.youtube.com/watch?v=e1OyCN-_S_0</t>
  </si>
  <si>
    <t>Harold Melvin &amp; The Blue Notes</t>
  </si>
  <si>
    <t>If You Don't Know Me by Now</t>
  </si>
  <si>
    <t>Harold Melvin &amp; The Blue Notes (feat. Teddy Pendergrass)</t>
  </si>
  <si>
    <t>https://www.youtube.com/watch?v=T-d-NGvBBg8</t>
  </si>
  <si>
    <t>If You Don't Know Me by Now (avec Teddy Pendergrass)</t>
  </si>
  <si>
    <t>The O'Jays</t>
  </si>
  <si>
    <t>Let Me Make Love To You</t>
  </si>
  <si>
    <t>Back Stabbers</t>
  </si>
  <si>
    <t>https://www.youtube.com/watch?v=e28-DPM1a4c</t>
  </si>
  <si>
    <t>Stealers Wheel</t>
  </si>
  <si>
    <t>Stuck In The Middle With You</t>
  </si>
  <si>
    <t>https://www.youtube.com/watch?v=ln7Vn_WKkWU</t>
  </si>
  <si>
    <t>America</t>
  </si>
  <si>
    <t>Ventura Highway</t>
  </si>
  <si>
    <t>Homecoming</t>
  </si>
  <si>
    <t>https://www.youtube.com/watch?v=0IvatagnV_M</t>
  </si>
  <si>
    <t>Aretha Franklin</t>
  </si>
  <si>
    <t>Day Dreaming</t>
  </si>
  <si>
    <t>Young, Gifted and Black</t>
  </si>
  <si>
    <t>1972-01-24</t>
  </si>
  <si>
    <t>https://www.youtube.com/watch?v=n_V48bCZZNU</t>
  </si>
  <si>
    <t>I Miss You, Pt. 1</t>
  </si>
  <si>
    <t>I Miss You (Expanded Edition) (feat. Teddy Pendergrass)</t>
  </si>
  <si>
    <t>1972-02-01</t>
  </si>
  <si>
    <t>https://www.youtube.com/watch?v=4fIeEVHhGyQ</t>
  </si>
  <si>
    <t>Andres Landero</t>
  </si>
  <si>
    <t>La Pava Congona</t>
  </si>
  <si>
    <t>La Fiebre</t>
  </si>
  <si>
    <t>1972-02-25</t>
  </si>
  <si>
    <t>https://www.youtube.com/watch?v=3zpfYG5j5jw</t>
  </si>
  <si>
    <t>Jumping At The Woodside</t>
  </si>
  <si>
    <t>John Hammond's Spirituals To Swing 30th Anniversary Concert (1967)</t>
  </si>
  <si>
    <t>1972-03-16</t>
  </si>
  <si>
    <t>https://www.youtube.com/watch?v=lVyO0Q88_J0</t>
  </si>
  <si>
    <t>Deep Purple</t>
  </si>
  <si>
    <t>Highway Star</t>
  </si>
  <si>
    <t>Machine Head (Remastered)</t>
  </si>
  <si>
    <t>1972-03-25</t>
  </si>
  <si>
    <t>https://www.youtube.com/watch?v=7ZhFFxvrbgk</t>
  </si>
  <si>
    <t>Smoke On The Water</t>
  </si>
  <si>
    <t>https://www.youtube.com/watch?v=qK7j_EERgT4</t>
  </si>
  <si>
    <t>Lá Vem O Salgueiro</t>
  </si>
  <si>
    <t>O Samba é a Corda... Os Originais a Caçamba</t>
  </si>
  <si>
    <t>1972-03-30</t>
  </si>
  <si>
    <t>https://www.youtube.com/watch?v=4umUe_E8sY0</t>
  </si>
  <si>
    <t>Bill Withers</t>
  </si>
  <si>
    <t>Lean on Me</t>
  </si>
  <si>
    <t>Still Bill</t>
  </si>
  <si>
    <t>1972-05-01</t>
  </si>
  <si>
    <t>https://www.youtube.com/watch?v=fOZ-MySzAac</t>
  </si>
  <si>
    <t>Rocket Man (I Think It's Going To Be A Long, Long Time)</t>
  </si>
  <si>
    <t>Honky Chateau</t>
  </si>
  <si>
    <t>1972-05-19</t>
  </si>
  <si>
    <t>https://www.youtube.com/watch?v=GuyGoiQkWAo</t>
  </si>
  <si>
    <t>Eagles</t>
  </si>
  <si>
    <t>Take It Easy</t>
  </si>
  <si>
    <t>Eagles (2013 Remaster)</t>
  </si>
  <si>
    <t>1972-06-01</t>
  </si>
  <si>
    <t>https://www.youtube.com/watch?v=VzEmHYEggxM</t>
  </si>
  <si>
    <t>Véronique Sanson</t>
  </si>
  <si>
    <t>Chanson sur ma drôle de vie (Remasterisé en 2008)</t>
  </si>
  <si>
    <t>De l'autre côté de mon rêve (Remasterisé en 2008)</t>
  </si>
  <si>
    <t>1972-07-01</t>
  </si>
  <si>
    <t>https://www.youtube.com/watch?v=9g6sNwkMN6U</t>
  </si>
  <si>
    <t>Jimmy Cliff</t>
  </si>
  <si>
    <t>The Harder They Come</t>
  </si>
  <si>
    <t>The Harder They Come (Original Motion Picture Soundtrack)</t>
  </si>
  <si>
    <t>1972-07-07</t>
  </si>
  <si>
    <t>https://www.youtube.com/watch?v=pmc5H6zAi6M</t>
  </si>
  <si>
    <t>Michael Jackson</t>
  </si>
  <si>
    <t>Ben</t>
  </si>
  <si>
    <t>1972-08-04</t>
  </si>
  <si>
    <t>https://www.youtube.com/watch?v=i7TTSzfs2kw</t>
  </si>
  <si>
    <t>Billy Paul</t>
  </si>
  <si>
    <t>Me And Mrs Jones</t>
  </si>
  <si>
    <t>360 Degrees of Billy Paul (Expanded Edition)</t>
  </si>
  <si>
    <t>1972-10-25</t>
  </si>
  <si>
    <t>https://www.youtube.com/watch?v=u0_76JRjqDY</t>
  </si>
  <si>
    <t>Steely Dan</t>
  </si>
  <si>
    <t>Reelin' In The Years</t>
  </si>
  <si>
    <t>Can't Buy A Thrill</t>
  </si>
  <si>
    <t>1972-11-01</t>
  </si>
  <si>
    <t>https://www.youtube.com/watch?v=91XTZ92zs2w</t>
  </si>
  <si>
    <t>Little Johnny Taylor</t>
  </si>
  <si>
    <t>As Long As I Don't See You</t>
  </si>
  <si>
    <t>As Long as I Don't See You / Strange Bed with a Bad Head</t>
  </si>
  <si>
    <t>1972-12-30</t>
  </si>
  <si>
    <t>https://www.youtube.com/watch?v=es7w97_OB1Y</t>
  </si>
  <si>
    <t>Meditations</t>
  </si>
  <si>
    <t>Concert In Japan</t>
  </si>
  <si>
    <t>1973</t>
  </si>
  <si>
    <t>https://www.youtube.com/watch?v=TJTHBT2GYs4</t>
  </si>
  <si>
    <t>Disco / funk</t>
  </si>
  <si>
    <t>MFSB</t>
  </si>
  <si>
    <t>Freddie's Dead</t>
  </si>
  <si>
    <t>https://www.youtube.com/watch?v=jTpaa2AcLoU</t>
  </si>
  <si>
    <t>Hey Girl (I Like Your Style)</t>
  </si>
  <si>
    <t>Masterpiece</t>
  </si>
  <si>
    <t>https://www.youtube.com/watch?v=1nWi1V-S3sA</t>
  </si>
  <si>
    <t>Jane Birkin</t>
  </si>
  <si>
    <t>Di doo dah</t>
  </si>
  <si>
    <t>Di Doo Dah</t>
  </si>
  <si>
    <t>https://www.youtube.com/watch?v=7JubGH6UxHI</t>
  </si>
  <si>
    <t>https://www.youtube.com/watch?v=BC__MPymvsw</t>
  </si>
  <si>
    <t>Gladys Knight &amp; The Pips</t>
  </si>
  <si>
    <t>Best Thing That Ever Happened to Me</t>
  </si>
  <si>
    <t>Imagination (Expanded Edition)</t>
  </si>
  <si>
    <t>https://www.youtube.com/watch?v=28aGfl8BXCA</t>
  </si>
  <si>
    <t>The Three Degrees</t>
  </si>
  <si>
    <t>When Will I See You Again</t>
  </si>
  <si>
    <t>https://www.youtube.com/watch?v=ls6N_pmM9TY</t>
  </si>
  <si>
    <t>China Grove</t>
  </si>
  <si>
    <t>The Captain and Me</t>
  </si>
  <si>
    <t>https://www.youtube.com/watch?v=RX7iHsAIw9o</t>
  </si>
  <si>
    <t>The Spinners</t>
  </si>
  <si>
    <t>I'll Be Around</t>
  </si>
  <si>
    <t>Spinners</t>
  </si>
  <si>
    <t>https://www.youtube.com/watch?v=-RqnlvA8CMw</t>
  </si>
  <si>
    <t>Midnight Train to Georgia</t>
  </si>
  <si>
    <t>https://www.youtube.com/watch?v=uw_t_o-LluM</t>
  </si>
  <si>
    <t>Long Train Runnin'</t>
  </si>
  <si>
    <t>https://www.youtube.com/watch?v=CVsLEI-hCXw</t>
  </si>
  <si>
    <t>Sylvia Telles</t>
  </si>
  <si>
    <t>Balanço Zona Sul</t>
  </si>
  <si>
    <t>It Might As Well Be Spring</t>
  </si>
  <si>
    <t>1966-03-01</t>
  </si>
  <si>
    <t>https://www.youtube.com/watch?v=ZGS5bxhzyq8</t>
  </si>
  <si>
    <t>All Right Now (Single Version)</t>
  </si>
  <si>
    <t>The Free Story</t>
  </si>
  <si>
    <t>1973-01-01</t>
  </si>
  <si>
    <t>https://www.youtube.com/watch?v=qjjs4thy-R0</t>
  </si>
  <si>
    <t>The Stylistics</t>
  </si>
  <si>
    <t>Stop, Look, Listen (To Your Heart)</t>
  </si>
  <si>
    <t>The Stylistics - The Original Debut Album</t>
  </si>
  <si>
    <t>https://www.youtube.com/watch?v=cdDhD5jFxsY</t>
  </si>
  <si>
    <t>Gilbert O'Sullivan</t>
  </si>
  <si>
    <t>Get Down</t>
  </si>
  <si>
    <t>I'm a Writer, Not a Fighter (Deluxe Edition)</t>
  </si>
  <si>
    <t>https://www.youtube.com/watch?v=WmK_TQ4wSrM</t>
  </si>
  <si>
    <t>Toots &amp; The Maytals</t>
  </si>
  <si>
    <t>Funky Kingston</t>
  </si>
  <si>
    <t>https://www.youtube.com/watch?v=Or2_x8hsGTs</t>
  </si>
  <si>
    <t>You Are Everything</t>
  </si>
  <si>
    <t>https://www.youtube.com/watch?v=bHEkHsyfL60</t>
  </si>
  <si>
    <t>Steve Miller Band</t>
  </si>
  <si>
    <t>The Joker</t>
  </si>
  <si>
    <t>https://www.youtube.com/watch?v=q3mfENm6VJc</t>
  </si>
  <si>
    <t>Lynyrd Skynyrd</t>
  </si>
  <si>
    <t>Free Bird</t>
  </si>
  <si>
    <t>Pronounced' Leh-'Nerd 'Skin-'Nerd</t>
  </si>
  <si>
    <t>https://www.youtube.com/watch?v=bwqfwieV-mc</t>
  </si>
  <si>
    <t>Aerosmith</t>
  </si>
  <si>
    <t>Dream On</t>
  </si>
  <si>
    <t>1973-01-05</t>
  </si>
  <si>
    <t>https://www.youtube.com/watch?v=9PpXu-2fPHc</t>
  </si>
  <si>
    <t>Harold Melvin &amp; The Bluenotes</t>
  </si>
  <si>
    <t>Get Out (And Let Me Cry)</t>
  </si>
  <si>
    <t>Black &amp; Blue (Expanded Edition) (feat. Teddy Pendergrass)</t>
  </si>
  <si>
    <t>1973-02-01</t>
  </si>
  <si>
    <t>https://www.youtube.com/watch?v=7-V1nBrcXGI</t>
  </si>
  <si>
    <t>Tristeza Pé No Chão</t>
  </si>
  <si>
    <t>1973-02-05</t>
  </si>
  <si>
    <t>https://www.youtube.com/watch?v=R852Skz9AtI</t>
  </si>
  <si>
    <t>Pink Floyd</t>
  </si>
  <si>
    <t>Money</t>
  </si>
  <si>
    <t>The Dark Side of the Moon</t>
  </si>
  <si>
    <t>1973-03-01</t>
  </si>
  <si>
    <t>https://www.youtube.com/watch?v=q9NtWkikVAE</t>
  </si>
  <si>
    <t>D'yer Mak'er (Remaster)</t>
  </si>
  <si>
    <t>Houses of the Holy (Remaster)</t>
  </si>
  <si>
    <t>1973-03-28</t>
  </si>
  <si>
    <t>https://www.youtube.com/watch?v=xje-1sw3T0s</t>
  </si>
  <si>
    <t>Over the Hills and Far Away</t>
  </si>
  <si>
    <t>https://www.youtube.com/watch?v=x5jJIZ8vYqQ</t>
  </si>
  <si>
    <t>Bob Marley &amp; The Wailers</t>
  </si>
  <si>
    <t>Stir It Up</t>
  </si>
  <si>
    <t>Catch A Fire</t>
  </si>
  <si>
    <t>1973-04-13</t>
  </si>
  <si>
    <t>https://www.youtube.com/watch?v=nFQ--eDfwL0</t>
  </si>
  <si>
    <t>Diana Ross</t>
  </si>
  <si>
    <t>Touch Me In The Morning</t>
  </si>
  <si>
    <t>1973-06-22</t>
  </si>
  <si>
    <t>https://www.youtube.com/watch?v=nvZfQzlS9t8</t>
  </si>
  <si>
    <t>Lisandro Meza</t>
  </si>
  <si>
    <t>Entre Rejas</t>
  </si>
  <si>
    <t>El Burro Leñero</t>
  </si>
  <si>
    <t>1973-06-29</t>
  </si>
  <si>
    <t>https://www.youtube.com/watch?v=-belX8F7674</t>
  </si>
  <si>
    <t>ZZ Top</t>
  </si>
  <si>
    <t>La Grange (2005 Remaster)</t>
  </si>
  <si>
    <t>Tres Hombres (Expanded 2006 Remaster)</t>
  </si>
  <si>
    <t>1973-07-26</t>
  </si>
  <si>
    <t>https://www.youtube.com/watch?v=bSt4myecN_c</t>
  </si>
  <si>
    <t>The Marshall Tucker Band</t>
  </si>
  <si>
    <t>Can't You See</t>
  </si>
  <si>
    <t>1973-08-01</t>
  </si>
  <si>
    <t>https://www.youtube.com/watch?v=1Zm9tnMvFJk</t>
  </si>
  <si>
    <t>Martinho Da Vila</t>
  </si>
  <si>
    <t>Pelo Telefone</t>
  </si>
  <si>
    <t>Origens (Pelo Telefone)</t>
  </si>
  <si>
    <t>1973-08-15</t>
  </si>
  <si>
    <t>https://www.youtube.com/watch?v=t7f8eDRqIfE</t>
  </si>
  <si>
    <t>Marvin Gaye</t>
  </si>
  <si>
    <t>Distant Lover</t>
  </si>
  <si>
    <t>Let's Get It On</t>
  </si>
  <si>
    <t>1973-08-28</t>
  </si>
  <si>
    <t>https://www.youtube.com/watch?v=KJoeTh00gjk</t>
  </si>
  <si>
    <t>https://www.youtube.com/watch?v=tQj1kPmQXwE</t>
  </si>
  <si>
    <t>Kool &amp; The Gang</t>
  </si>
  <si>
    <t>Funky Stuff</t>
  </si>
  <si>
    <t>Wild And Peaceful</t>
  </si>
  <si>
    <t>1973-09</t>
  </si>
  <si>
    <t>https://www.youtube.com/watch?v=4kz0GIJbwIo</t>
  </si>
  <si>
    <t>Bilo Alban, Hector Manito Bonilla</t>
  </si>
  <si>
    <t>La Casita Blanca - Rebajada</t>
  </si>
  <si>
    <t>El Órgano Electrónico de Bilo Albán</t>
  </si>
  <si>
    <t>1973-09-04</t>
  </si>
  <si>
    <t>https://www.youtube.com/watch?v=krROlxz2zdk</t>
  </si>
  <si>
    <t>Small Axe</t>
  </si>
  <si>
    <t>Burnin' (Deluxe Edition)</t>
  </si>
  <si>
    <t>1973-10-19</t>
  </si>
  <si>
    <t>https://www.youtube.com/watch?v=ZgDu06NrvRU</t>
  </si>
  <si>
    <t>Put It On</t>
  </si>
  <si>
    <t>https://www.youtube.com/watch?v=qbhKKRSdFas</t>
  </si>
  <si>
    <t>Get Up, Stand Up</t>
  </si>
  <si>
    <t>https://www.youtube.com/watch?v=KP0V15PgFaQ</t>
  </si>
  <si>
    <t>I Shot The Sheriff</t>
  </si>
  <si>
    <t>https://www.youtube.com/watch?v=tvBfolZUn9o</t>
  </si>
  <si>
    <t>Hiroe Yonekawa, Megumi Yonekawa, Chikatoyo Tsujimoto, Toshiko Yonekawa, Masumi Yonekawa et Goro Yamoguchi</t>
  </si>
  <si>
    <t>Sakura Sakura</t>
  </si>
  <si>
    <t>Popular Koto Melodies of Japan</t>
  </si>
  <si>
    <t>1973-10-22</t>
  </si>
  <si>
    <t>https://www.youtube.com/watch?v=hxzvTHEx8-I</t>
  </si>
  <si>
    <t>You Make Me Feel Brand New</t>
  </si>
  <si>
    <t>Rockin' Roll Baby</t>
  </si>
  <si>
    <t>1973-10-23</t>
  </si>
  <si>
    <t>https://www.youtube.com/watch?v=l7dOSRkr02c</t>
  </si>
  <si>
    <t>Buck Dancer's Choice</t>
  </si>
  <si>
    <t>Oooh So Good 'N Blues</t>
  </si>
  <si>
    <t>1973-12-01</t>
  </si>
  <si>
    <t>https://www.youtube.com/watch?v=ILboEnpWFMA</t>
  </si>
  <si>
    <t>Love Is the Message (avec The Three Degrees)</t>
  </si>
  <si>
    <t>Love Is The Message</t>
  </si>
  <si>
    <t>https://www.youtube.com/watch?v=wYU7Otg-KJU</t>
  </si>
  <si>
    <t>James Brown</t>
  </si>
  <si>
    <t>The Payback</t>
  </si>
  <si>
    <t>https://www.youtube.com/watch?v=D7ks03zsg1o</t>
  </si>
  <si>
    <t>Sabbath Bloody Sabbath (2009 Remaster)</t>
  </si>
  <si>
    <t>Sabbath Bloody Sabbath</t>
  </si>
  <si>
    <t>https://www.youtube.com/watch?v=cYZE4vKDqzs</t>
  </si>
  <si>
    <t>Margie Joseph</t>
  </si>
  <si>
    <t>My Love</t>
  </si>
  <si>
    <t>Sweet Surrender / My Love [Digital 45]</t>
  </si>
  <si>
    <t>1974</t>
  </si>
  <si>
    <t>https://www.youtube.com/watch?v=NxThULYgN44</t>
  </si>
  <si>
    <t>Blue Magic</t>
  </si>
  <si>
    <t>Stop to Start (2007 Remaster)</t>
  </si>
  <si>
    <t>Blue Magic (Remastered &amp; Expanded)</t>
  </si>
  <si>
    <t>https://www.youtube.com/watch?v=7J3riSTw2bo</t>
  </si>
  <si>
    <t>Los Mirlos</t>
  </si>
  <si>
    <t>Cumbia Amazónica</t>
  </si>
  <si>
    <t>El Poder Verde</t>
  </si>
  <si>
    <t>https://www.youtube.com/watch?v=I-wWXZZwAYs</t>
  </si>
  <si>
    <t>Lamento En La Selva</t>
  </si>
  <si>
    <t>https://www.youtube.com/watch?v=oVAV_oQJlrs</t>
  </si>
  <si>
    <t>Shirley Brown</t>
  </si>
  <si>
    <t>Woman To Woman</t>
  </si>
  <si>
    <t>Woman to Woman [Stax Remasters]</t>
  </si>
  <si>
    <t>https://www.youtube.com/watch?v=RQlNZYfp5jY</t>
  </si>
  <si>
    <t>Sideshow</t>
  </si>
  <si>
    <t>https://www.youtube.com/watch?v=7HJ-QcPhC68</t>
  </si>
  <si>
    <t>Minnie Riperton</t>
  </si>
  <si>
    <t>Lovin' You</t>
  </si>
  <si>
    <t>Perfect Angel</t>
  </si>
  <si>
    <t>https://www.youtube.com/watch?v=HpJ89eaALCg</t>
  </si>
  <si>
    <t>Bachman-Turner Overdrive</t>
  </si>
  <si>
    <t>You Ain't Seen Nothing Yet</t>
  </si>
  <si>
    <t>Not Fragile</t>
  </si>
  <si>
    <t>https://www.youtube.com/watch?v=w3fRBzRngdc</t>
  </si>
  <si>
    <t>B.B. King et Bobby Bland</t>
  </si>
  <si>
    <t>It's My Own Fault (Live At Western Recorders Studio1/1974)</t>
  </si>
  <si>
    <t>Together For The First Time...Live</t>
  </si>
  <si>
    <t>1974-01-01</t>
  </si>
  <si>
    <t>https://www.youtube.com/watch?v=fbzI1qqME7E</t>
  </si>
  <si>
    <t>Novos Baianos</t>
  </si>
  <si>
    <t>Na Cadência Do Samba</t>
  </si>
  <si>
    <t>Vamos Pro Mundo</t>
  </si>
  <si>
    <t>https://www.youtube.com/watch?v=HaC_H3jpFEA</t>
  </si>
  <si>
    <t>Leon Haywood</t>
  </si>
  <si>
    <t>Don't Push It Don't Force It</t>
  </si>
  <si>
    <t>Keep It In The Family (Expanded Edition)</t>
  </si>
  <si>
    <t>https://www.youtube.com/watch?v=tM35QpUt0DY</t>
  </si>
  <si>
    <t>Rush</t>
  </si>
  <si>
    <t>Working Man</t>
  </si>
  <si>
    <t>https://www.youtube.com/watch?v=5eZqkaP37po</t>
  </si>
  <si>
    <t>Billy Preston</t>
  </si>
  <si>
    <t>With You I'm Born Again</t>
  </si>
  <si>
    <t>The Kids &amp; Me</t>
  </si>
  <si>
    <t>https://www.youtube.com/watch?v=RlERDQepZqE</t>
  </si>
  <si>
    <t>Carl Douglas</t>
  </si>
  <si>
    <t>Kung Fu Fighting</t>
  </si>
  <si>
    <t>Kung Fu Fighter</t>
  </si>
  <si>
    <t>https://www.youtube.com/watch?v=it3E6vtExSE</t>
  </si>
  <si>
    <t>Barry White</t>
  </si>
  <si>
    <t>Can't Get Enough Of Your Love, Babe</t>
  </si>
  <si>
    <t>Can't Get Enough</t>
  </si>
  <si>
    <t>1974-02-15</t>
  </si>
  <si>
    <t>https://www.youtube.com/watch?v=fPMoLEjM_K4</t>
  </si>
  <si>
    <t>Until You Come Back to Me (That's What I'm Gonna Do)</t>
  </si>
  <si>
    <t>Let Me In Your Life</t>
  </si>
  <si>
    <t>1974-02-25</t>
  </si>
  <si>
    <t>https://www.youtube.com/watch?v=6okFPrdSuTU</t>
  </si>
  <si>
    <t>Harold Melvin &amp; The Blue Notes &amp; Sharon Paige</t>
  </si>
  <si>
    <t>Hope That We Can Be Together Soon</t>
  </si>
  <si>
    <t>To Be True (Expanded Edition) (feat. Teddy Pendergrass)</t>
  </si>
  <si>
    <t>1974-03-01</t>
  </si>
  <si>
    <t>https://www.youtube.com/watch?v=yEsD1NYHono</t>
  </si>
  <si>
    <t>Disritmia</t>
  </si>
  <si>
    <t>Martinho da Vila</t>
  </si>
  <si>
    <t>1974-03-30</t>
  </si>
  <si>
    <t>https://www.youtube.com/watch?v=hqWWiGZfay8</t>
  </si>
  <si>
    <t>Sweet Home Alabama</t>
  </si>
  <si>
    <t>Second Helping (Expanded Edition)</t>
  </si>
  <si>
    <t>1974-04-15</t>
  </si>
  <si>
    <t>https://www.youtube.com/watch?v=851e5KqXrpA</t>
  </si>
  <si>
    <t>Benito Di Paula</t>
  </si>
  <si>
    <t>Se Não For Amor</t>
  </si>
  <si>
    <t>Um Novo Samba</t>
  </si>
  <si>
    <t>1974-05-26</t>
  </si>
  <si>
    <t>https://www.youtube.com/watch?v=973k5EKur6A</t>
  </si>
  <si>
    <t>Retalhos De Cetim</t>
  </si>
  <si>
    <t>https://www.youtube.com/watch?v=ScuQQfJcG7I</t>
  </si>
  <si>
    <t>Ace Spectrum</t>
  </si>
  <si>
    <t>Don't Send Nobody Else</t>
  </si>
  <si>
    <t>Inner Spectrum</t>
  </si>
  <si>
    <t>1974-06-12</t>
  </si>
  <si>
    <t>https://www.youtube.com/watch?v=hCONCQghjEQ</t>
  </si>
  <si>
    <t>Berimbau</t>
  </si>
  <si>
    <t>https://www.youtube.com/watch?v=Y4QgKX8RtN0</t>
  </si>
  <si>
    <t>Adoniran Barbosa</t>
  </si>
  <si>
    <t>Prova De Carinho</t>
  </si>
  <si>
    <t>1974-08-05</t>
  </si>
  <si>
    <t>https://www.youtube.com/watch?v=eoWT5X4a2Z0</t>
  </si>
  <si>
    <t>Trem Das Onze</t>
  </si>
  <si>
    <t>https://www.youtube.com/watch?v=p5OI0YlcSXs</t>
  </si>
  <si>
    <t>Cartola</t>
  </si>
  <si>
    <t>Alegria</t>
  </si>
  <si>
    <t>Cartola (1974)</t>
  </si>
  <si>
    <t>1974-08-16</t>
  </si>
  <si>
    <t>https://www.youtube.com/watch?v=UtrexhRAL2c</t>
  </si>
  <si>
    <t>O Sol Nascerá (A Sorrir)</t>
  </si>
  <si>
    <t>https://www.youtube.com/watch?v=UDmjhNnfnGo</t>
  </si>
  <si>
    <t>Alvorada</t>
  </si>
  <si>
    <t>https://www.youtube.com/watch?v=336CeMHbENc</t>
  </si>
  <si>
    <t xml:space="preserve">Fenton Robinson </t>
  </si>
  <si>
    <t>Say You're Leaving</t>
  </si>
  <si>
    <t>Somebody Loan Me A Dime (Remastered)</t>
  </si>
  <si>
    <t>1974-09-01</t>
  </si>
  <si>
    <t>https://www.youtube.com/watch?v=U1X-idEQy6A</t>
  </si>
  <si>
    <t>You Don't Know What Love Is</t>
  </si>
  <si>
    <t>https://www.youtube.com/watch?v=WTDatsiA9m0</t>
  </si>
  <si>
    <t>Somebody Loan Me A Dime</t>
  </si>
  <si>
    <t>https://www.youtube.com/watch?v=GsToaJU9CxI</t>
  </si>
  <si>
    <t>Tavares</t>
  </si>
  <si>
    <t>She's Gone</t>
  </si>
  <si>
    <t>Hard Core Poetry (Expanded Edition)</t>
  </si>
  <si>
    <t>1974-09-03</t>
  </si>
  <si>
    <t>https://www.youtube.com/watch?v=HUKmwPA2dnM</t>
  </si>
  <si>
    <t>Chicago Symphony Orchestra, Sir Georg Solti et Igor Stravinsky</t>
  </si>
  <si>
    <t>Stravinsky: The Rite of Spring, K15, Pt. 1: II. The Augurs of Spring. Dances of the Young Girls</t>
  </si>
  <si>
    <t>Stravinsky: The Rite of Spring</t>
  </si>
  <si>
    <t>1974-11-01</t>
  </si>
  <si>
    <t>https://www.youtube.com/watch?v=t3fjUneaqxY</t>
  </si>
  <si>
    <t>Crystal Motion</t>
  </si>
  <si>
    <t>You're My Main Squeeze</t>
  </si>
  <si>
    <t>1975</t>
  </si>
  <si>
    <t>https://www.youtube.com/watch?v=HICGaPNy8Kg</t>
  </si>
  <si>
    <t>Anthony White</t>
  </si>
  <si>
    <t>Hey Baby</t>
  </si>
  <si>
    <t>Could It Be Magic</t>
  </si>
  <si>
    <t>https://www.youtube.com/watch?v=RUXE1S9CRYw</t>
  </si>
  <si>
    <t>The Stumble</t>
  </si>
  <si>
    <t>Texas Sensation</t>
  </si>
  <si>
    <t>Ted Nugent</t>
  </si>
  <si>
    <t>Stranglehold</t>
  </si>
  <si>
    <t>https://www.youtube.com/watch?v=HXzVzxdwYxo</t>
  </si>
  <si>
    <t>People's Choice</t>
  </si>
  <si>
    <t>Do It Any Way You Wanna</t>
  </si>
  <si>
    <t>Boogie Down U.S.A.</t>
  </si>
  <si>
    <t>https://www.youtube.com/watch?v=7P1lvgBH_is</t>
  </si>
  <si>
    <t>Major Harris</t>
  </si>
  <si>
    <t>Love Won't Let Me Wait</t>
  </si>
  <si>
    <t>My Way</t>
  </si>
  <si>
    <t>https://www.youtube.com/watch?v=obJhYAtbeqk</t>
  </si>
  <si>
    <t>Michael Tilson Thomas</t>
  </si>
  <si>
    <t>Carmina Burana: O Fortuna</t>
  </si>
  <si>
    <t>Orff: Carmina Burana</t>
  </si>
  <si>
    <t>https://www.youtube.com/watch?v=PIcgUSJiEQQ</t>
  </si>
  <si>
    <t>Alcione</t>
  </si>
  <si>
    <t>Não Deixe O Samba Morrer</t>
  </si>
  <si>
    <t>A Voz Do Samba</t>
  </si>
  <si>
    <t>https://www.youtube.com/watch?v=h2Kts8dhBzo</t>
  </si>
  <si>
    <t>Bad Company</t>
  </si>
  <si>
    <t>Feel like Makin' Love</t>
  </si>
  <si>
    <t>Straight Shooter</t>
  </si>
  <si>
    <t>https://www.youtube.com/watch?v=eHhI7fZ6aIk</t>
  </si>
  <si>
    <t>Heart</t>
  </si>
  <si>
    <t>Crazy On You</t>
  </si>
  <si>
    <t>Dreamboat Annie</t>
  </si>
  <si>
    <t>https://www.youtube.com/watch?v=EZ7inhwScSQ</t>
  </si>
  <si>
    <t>Hot Chocolate</t>
  </si>
  <si>
    <t>You Sexy Thing</t>
  </si>
  <si>
    <t>https://www.youtube.com/watch?v=X4WCutVJs7Q</t>
  </si>
  <si>
    <t>Sister Golden Hair</t>
  </si>
  <si>
    <t>Hearts</t>
  </si>
  <si>
    <t>https://www.youtube.com/watch?v=KBanRNzG8T0</t>
  </si>
  <si>
    <t>ABBA</t>
  </si>
  <si>
    <t>Mamma Mia</t>
  </si>
  <si>
    <t>Abba</t>
  </si>
  <si>
    <t>https://www.youtube.com/watch?v=KMViJKmAV4M</t>
  </si>
  <si>
    <t>Time On My Hands (You In My Arms)</t>
  </si>
  <si>
    <t>Sirius</t>
  </si>
  <si>
    <t>1975-01-01</t>
  </si>
  <si>
    <t>https://www.youtube.com/watch?v=w6AXe_82rP8</t>
  </si>
  <si>
    <t>London Symphony Orchestra, Pierre Monteux et Edward Elgar</t>
  </si>
  <si>
    <t>Elgar: Enigma Variations, Op. 36: Var. 9. Adagio "Nimrod"</t>
  </si>
  <si>
    <t>Elgar: Enigma Variations – Brahms: Haydn Variations</t>
  </si>
  <si>
    <t>https://www.youtube.com/watch?v=6p7GXZ0ietI</t>
  </si>
  <si>
    <t>Wonderful World, Beautiful People (Single Version)</t>
  </si>
  <si>
    <t>The Best Of Jimmy Cliff</t>
  </si>
  <si>
    <t>https://www.youtube.com/watch?v=5ikHtI_S5rc</t>
  </si>
  <si>
    <t>Shirley &amp; Company</t>
  </si>
  <si>
    <t>Shame, Shame, Shame (7 inch Version)</t>
  </si>
  <si>
    <t>Shame Shame Shame</t>
  </si>
  <si>
    <t>https://www.youtube.com/watch?v=npsOyXQtyyk</t>
  </si>
  <si>
    <t>Agepê</t>
  </si>
  <si>
    <t>Moro onde não mora ninguém</t>
  </si>
  <si>
    <t>Moro Onde Não Mora Ninguém</t>
  </si>
  <si>
    <t>https://www.youtube.com/watch?v=Y_YksQkHkgI</t>
  </si>
  <si>
    <t>Commodores</t>
  </si>
  <si>
    <t>Sweet Love</t>
  </si>
  <si>
    <t>Movin' On</t>
  </si>
  <si>
    <t>https://www.youtube.com/watch?v=LKVA9YkUOC0</t>
  </si>
  <si>
    <t>Silver Convention</t>
  </si>
  <si>
    <t>Fly Robin Fly (Alternate Mix)</t>
  </si>
  <si>
    <t>Save Me</t>
  </si>
  <si>
    <t>https://www.youtube.com/watch?v=jLK3sQhnbIw</t>
  </si>
  <si>
    <t>Rufus</t>
  </si>
  <si>
    <t>Sweet Thing</t>
  </si>
  <si>
    <t>Rufus Featuring Chaka Khan</t>
  </si>
  <si>
    <t>https://www.youtube.com/watch?v=N_qasjqcpjw</t>
  </si>
  <si>
    <t>War</t>
  </si>
  <si>
    <t>Low Rider</t>
  </si>
  <si>
    <t>Why Can't We Be Friends?</t>
  </si>
  <si>
    <t>https://www.youtube.com/watch?v=qMkwuz0iXQg</t>
  </si>
  <si>
    <t>Elmore James</t>
  </si>
  <si>
    <t>It Hurts Me Too</t>
  </si>
  <si>
    <t>Street Talkin'</t>
  </si>
  <si>
    <t>1975-01-07</t>
  </si>
  <si>
    <t>https://www.youtube.com/watch?v=iBZRgnATKSQ</t>
  </si>
  <si>
    <t>Aquarela Brasileira</t>
  </si>
  <si>
    <t>Maravilha de Cenário</t>
  </si>
  <si>
    <t>1975-01-13</t>
  </si>
  <si>
    <t>https://www.youtube.com/watch?v=ZsUnjG_Dmfg</t>
  </si>
  <si>
    <t>Dave</t>
  </si>
  <si>
    <t>Vanina (Runaway)</t>
  </si>
  <si>
    <t>1975-01-15</t>
  </si>
  <si>
    <t>https://www.youtube.com/watch?v=9sMFNS6MMFw</t>
  </si>
  <si>
    <t>Earth, Wind &amp; Fire</t>
  </si>
  <si>
    <t>Reasons</t>
  </si>
  <si>
    <t>That's The Way Of The World</t>
  </si>
  <si>
    <t>1975-03-15</t>
  </si>
  <si>
    <t>https://www.youtube.com/watch?v=zTeD3RWvE6A</t>
  </si>
  <si>
    <t>Shining Star</t>
  </si>
  <si>
    <t>https://www.youtube.com/watch?v=0CS5G7lhg8c</t>
  </si>
  <si>
    <t>Smokey Robinson</t>
  </si>
  <si>
    <t>Quiet Storm</t>
  </si>
  <si>
    <t>A Quiet Storm</t>
  </si>
  <si>
    <t>1975-03-26</t>
  </si>
  <si>
    <t>https://www.youtube.com/watch?v=1ZCjy9NhdRU</t>
  </si>
  <si>
    <t>The Agony And The Ecstasy</t>
  </si>
  <si>
    <t>https://www.youtube.com/watch?v=jlb9_etzxO4</t>
  </si>
  <si>
    <t>Sweet Emotion</t>
  </si>
  <si>
    <t>Toys In The Attic</t>
  </si>
  <si>
    <t>1975-04-08</t>
  </si>
  <si>
    <t>https://www.youtube.com/watch?v=15aa3WIHk5M</t>
  </si>
  <si>
    <t>Tush (2006 Remaster)</t>
  </si>
  <si>
    <t>Fandango! (Expanded 2006 Remaster)</t>
  </si>
  <si>
    <t>1975-04-18</t>
  </si>
  <si>
    <t>https://www.youtube.com/watch?v=WzU3iR3Wrog</t>
  </si>
  <si>
    <t>Dee Dee Warwick</t>
  </si>
  <si>
    <t>Funny How We Change Places</t>
  </si>
  <si>
    <t>Get out of My Life</t>
  </si>
  <si>
    <t>1975-06-27</t>
  </si>
  <si>
    <t>https://www.youtube.com/watch?v=S3oh1kANKHc</t>
  </si>
  <si>
    <t>Fleetwood Mac</t>
  </si>
  <si>
    <t>Rhiannon</t>
  </si>
  <si>
    <t>1975-07-11</t>
  </si>
  <si>
    <t>https://www.youtube.com/watch?v=qQU5nS8G7K8</t>
  </si>
  <si>
    <t>Landslide</t>
  </si>
  <si>
    <t>https://www.youtube.com/watch?v=RAkOm7XLoQQ</t>
  </si>
  <si>
    <t>Have a Cigar</t>
  </si>
  <si>
    <t>Wish You Were Here</t>
  </si>
  <si>
    <t>1975-09-12</t>
  </si>
  <si>
    <t>https://www.youtube.com/watch?v=Eq8ZiZ9xiLw</t>
  </si>
  <si>
    <t>João Nogueira</t>
  </si>
  <si>
    <t>Mineira</t>
  </si>
  <si>
    <t>Vem Quem Tem</t>
  </si>
  <si>
    <t>1975-11-01</t>
  </si>
  <si>
    <t>https://www.youtube.com/watch?v=bS92BUvCIvY</t>
  </si>
  <si>
    <t>I Love Music</t>
  </si>
  <si>
    <t>Family Reunion (Expanded Edition)</t>
  </si>
  <si>
    <t>https://www.youtube.com/watch?v=ywLZvm6ZT1E</t>
  </si>
  <si>
    <t>Parliament</t>
  </si>
  <si>
    <t>Give Up The Funk (Tear The Roof Off The Sucker)</t>
  </si>
  <si>
    <t>Mothership Connection</t>
  </si>
  <si>
    <t>1975-12-15</t>
  </si>
  <si>
    <t>https://www.youtube.com/watch?v=vYldwd-I04k</t>
  </si>
  <si>
    <t>Morte De Um Poeta</t>
  </si>
  <si>
    <t>https://www.youtube.com/watch?v=e_9CiqxAcgI</t>
  </si>
  <si>
    <t>The Abyssinians</t>
  </si>
  <si>
    <t>Declaration of Rights (Original Jamaican Mix)</t>
  </si>
  <si>
    <t>Satta Massagana (Original Jamaican Mixes) [Deluxe Edition]</t>
  </si>
  <si>
    <t>https://www.youtube.com/watch?v=HJRbMS4oiIQ</t>
  </si>
  <si>
    <t>Academy of St Martin in the Fields, Sir Neville Marriner et Samuel Barber</t>
  </si>
  <si>
    <t>Barber: Adagio for Strings, Op. 11 (Live)</t>
  </si>
  <si>
    <t>Barber: Adagio For Strings</t>
  </si>
  <si>
    <t>https://www.youtube.com/watch?v=YWO8KOi3Eso</t>
  </si>
  <si>
    <t>Dr. Buzzard's Original Savannah Band</t>
  </si>
  <si>
    <t>Cherchez la Femme / Se Si Bon</t>
  </si>
  <si>
    <t>https://www.youtube.com/watch?v=eMFH29gywpI</t>
  </si>
  <si>
    <t>Sunshower</t>
  </si>
  <si>
    <t>https://www.youtube.com/watch?v=J1IFV1ncIOQ</t>
  </si>
  <si>
    <t>Norman Connors</t>
  </si>
  <si>
    <t>You Are My Starship</t>
  </si>
  <si>
    <t>https://www.youtube.com/watch?v=F-C881lz4ks</t>
  </si>
  <si>
    <t>Eddy Mitchell</t>
  </si>
  <si>
    <t>Pas de boogie woogie</t>
  </si>
  <si>
    <t>Sur La Route De Memphis</t>
  </si>
  <si>
    <t>https://www.youtube.com/watch?v=Xyn7vt8XbYY</t>
  </si>
  <si>
    <t>Deniece Williams</t>
  </si>
  <si>
    <t>Love Songs</t>
  </si>
  <si>
    <t>https://www.youtube.com/watch?v=Nt8FLeqgf5Q</t>
  </si>
  <si>
    <t>Andrea True Connection</t>
  </si>
  <si>
    <t>More, More, More</t>
  </si>
  <si>
    <t>https://www.youtube.com/watch?v=pYWiBZlK_VE</t>
  </si>
  <si>
    <t>Boston</t>
  </si>
  <si>
    <t>Rock &amp; Roll Band</t>
  </si>
  <si>
    <t>https://www.youtube.com/watch?v=n-pC3ncVjEw</t>
  </si>
  <si>
    <t>KC &amp; The Sunshine Band</t>
  </si>
  <si>
    <t>(Shake, Shake, Shake) Shake Your Booty</t>
  </si>
  <si>
    <t>Part 3</t>
  </si>
  <si>
    <t>https://www.youtube.com/watch?v=PDIbrw4qgW0</t>
  </si>
  <si>
    <t>Peter Tosh</t>
  </si>
  <si>
    <t>Legalize It</t>
  </si>
  <si>
    <t>Legalize It (Legacy Edition)</t>
  </si>
  <si>
    <t>https://www.youtube.com/watch?v=tJhmuSk76KQ</t>
  </si>
  <si>
    <t>I'm Your Boogie Man</t>
  </si>
  <si>
    <t>https://www.youtube.com/watch?v=5bG0DS5dMWo</t>
  </si>
  <si>
    <t>Manhattans</t>
  </si>
  <si>
    <t>Kiss and Say Goodbye</t>
  </si>
  <si>
    <t>The Manhattans (Expanded Version)</t>
  </si>
  <si>
    <t>https://www.youtube.com/watch?v=NdmyoZjAa_w</t>
  </si>
  <si>
    <t>The Manhattans</t>
  </si>
  <si>
    <t>Peace of Mind</t>
  </si>
  <si>
    <t>https://www.youtube.com/watch?v=CTGhxtZVitE</t>
  </si>
  <si>
    <t>Boney M.</t>
  </si>
  <si>
    <t>Sunny</t>
  </si>
  <si>
    <t>Take The Heat Off Me</t>
  </si>
  <si>
    <t>https://www.youtube.com/watch?v=aNKGUaWb0kE</t>
  </si>
  <si>
    <t>The Boys Are Back In Town</t>
  </si>
  <si>
    <t>Jailbreak (Deluxe Edition)</t>
  </si>
  <si>
    <t>https://www.youtube.com/watch?v=wRBFv7pz7TY</t>
  </si>
  <si>
    <t>Candi Staton</t>
  </si>
  <si>
    <t>Young Hearts Run Free</t>
  </si>
  <si>
    <t>Young Hearts Run Free (US Internet Release)</t>
  </si>
  <si>
    <t>https://www.youtube.com/watch?v=0mCb41XUcTg</t>
  </si>
  <si>
    <t>Daddy Cool</t>
  </si>
  <si>
    <t>https://www.youtube.com/watch?v=iQEpTa3VqLU</t>
  </si>
  <si>
    <t>Kansas</t>
  </si>
  <si>
    <t>Carry on Wayward Son</t>
  </si>
  <si>
    <t>Leftoverture (Expanded Edition)</t>
  </si>
  <si>
    <t>https://www.youtube.com/watch?v=OneESOJKf3U</t>
  </si>
  <si>
    <t>https://www.youtube.com/watch?v=aVAsZmFICQk</t>
  </si>
  <si>
    <t>More Than a Feeling</t>
  </si>
  <si>
    <t>https://www.youtube.com/watch?v=DCZNFmHJbV8</t>
  </si>
  <si>
    <t>Dancing Queen</t>
  </si>
  <si>
    <t>Arrival</t>
  </si>
  <si>
    <t>https://www.youtube.com/watch?v=YkLLcIKhJ64</t>
  </si>
  <si>
    <t>Cauby Peixoto</t>
  </si>
  <si>
    <t>O Surdo</t>
  </si>
  <si>
    <t>Cauby Peixoto (1976)</t>
  </si>
  <si>
    <t>1976-01-01</t>
  </si>
  <si>
    <t>https://www.youtube.com/watch?v=TQSWL7q8pb0</t>
  </si>
  <si>
    <t>Delbert McClinton</t>
  </si>
  <si>
    <t>Solid Gold Plated Fool</t>
  </si>
  <si>
    <t>Let The Good Times Roll</t>
  </si>
  <si>
    <t>https://www.youtube.com/watch?v=l43R912BTFo</t>
  </si>
  <si>
    <t>El Coco</t>
  </si>
  <si>
    <t>Let's Get It Together</t>
  </si>
  <si>
    <t>https://www.youtube.com/watch?v=H73QNn6nCDE</t>
  </si>
  <si>
    <t>Get Up and Boogie (That's Right) (Radio Mix)</t>
  </si>
  <si>
    <t>https://www.youtube.com/watch?v=y2PpLJ80CsM</t>
  </si>
  <si>
    <t>Just To Be Close To You</t>
  </si>
  <si>
    <t>Hot On The Tracks</t>
  </si>
  <si>
    <t>https://www.youtube.com/watch?v=VcDEzGmSRHo</t>
  </si>
  <si>
    <t>The Brothers Johnson</t>
  </si>
  <si>
    <t>I'll Be Good To You</t>
  </si>
  <si>
    <t>Look Out For #1</t>
  </si>
  <si>
    <t>https://www.youtube.com/watch?v=Mp-t72xlYjA</t>
  </si>
  <si>
    <t>The Heptones</t>
  </si>
  <si>
    <t>Book of Rules</t>
  </si>
  <si>
    <t>Night Food</t>
  </si>
  <si>
    <t>https://www.youtube.com/watch?v=_oCbOMbfWWo</t>
  </si>
  <si>
    <t>Rose Royce</t>
  </si>
  <si>
    <t>Car Wash</t>
  </si>
  <si>
    <t>https://www.youtube.com/watch?v=_M2xng3jymM</t>
  </si>
  <si>
    <t>L.T.D.</t>
  </si>
  <si>
    <t>Love Ballad</t>
  </si>
  <si>
    <t>Love To The World</t>
  </si>
  <si>
    <t>https://www.youtube.com/watch?v=nXePgT3JiH0</t>
  </si>
  <si>
    <t>Max Romeo</t>
  </si>
  <si>
    <t>Chase The Devil</t>
  </si>
  <si>
    <t>War Ina Babylon (Expanded Edition)</t>
  </si>
  <si>
    <t>https://www.youtube.com/watch?v=rsYPeP1XJuM</t>
  </si>
  <si>
    <t>Bee Gees</t>
  </si>
  <si>
    <t>You Should Be Dancing</t>
  </si>
  <si>
    <t>Children Of The World</t>
  </si>
  <si>
    <t>https://www.youtube.com/watch?v=1sqE6P3XyiQ</t>
  </si>
  <si>
    <t>Vicki Sue Robinson</t>
  </si>
  <si>
    <t>Turn the Beat Around</t>
  </si>
  <si>
    <t>Never Gonna Let You Go (Expanded Edition)</t>
  </si>
  <si>
    <t>1976-02-01</t>
  </si>
  <si>
    <t>https://www.youtube.com/watch?v=Y1mejjfzydM</t>
  </si>
  <si>
    <t>Benito Di Paula et Rodrigo Vellozo</t>
  </si>
  <si>
    <t>Do Jeito Que A Vida Quer</t>
  </si>
  <si>
    <t>1976-02-03</t>
  </si>
  <si>
    <t>https://www.youtube.com/watch?v=EQZWZO57J3w</t>
  </si>
  <si>
    <t>Preciso Me Encontrar</t>
  </si>
  <si>
    <t>Cartola (1976)</t>
  </si>
  <si>
    <t>1976-02-06</t>
  </si>
  <si>
    <t>https://www.youtube.com/watch?v=MZDJHyG17bo</t>
  </si>
  <si>
    <t>Theme From Mahogany</t>
  </si>
  <si>
    <t>1976-02-10</t>
  </si>
  <si>
    <t>https://www.youtube.com/watch?v=WhFqqVnwruI</t>
  </si>
  <si>
    <t>Dorothy Moore</t>
  </si>
  <si>
    <t>Misty Blue</t>
  </si>
  <si>
    <t>1976-03-01</t>
  </si>
  <si>
    <t>https://www.youtube.com/watch?v=MRtQKkU2cq8</t>
  </si>
  <si>
    <t>After The Dance</t>
  </si>
  <si>
    <t>I Want You</t>
  </si>
  <si>
    <t>1976-03-16</t>
  </si>
  <si>
    <t>https://www.youtube.com/watch?v=IFUPNMaSfhg</t>
  </si>
  <si>
    <t>I Want You (Deluxe Edition)</t>
  </si>
  <si>
    <t>https://www.youtube.com/watch?v=-0IRdFkNQ00</t>
  </si>
  <si>
    <t>AC/DC</t>
  </si>
  <si>
    <t>It's a Long Way to the Top (If You Wanna Rock 'N' Roll)</t>
  </si>
  <si>
    <t>High Voltage</t>
  </si>
  <si>
    <t>1976-05-14</t>
  </si>
  <si>
    <t>https://www.youtube.com/watch?v=vj_rvLVpqg8</t>
  </si>
  <si>
    <t>T.N.T.</t>
  </si>
  <si>
    <t>https://www.youtube.com/watch?v=NhsK5WExrnE</t>
  </si>
  <si>
    <t>Rare Pleasure</t>
  </si>
  <si>
    <t>Let Me Down Easy (Long Version)</t>
  </si>
  <si>
    <t>Let Me Down Easy</t>
  </si>
  <si>
    <t>1976-06-07</t>
  </si>
  <si>
    <t>https://www.youtube.com/watch?v=jmCEmF2nFk4</t>
  </si>
  <si>
    <t>Em Verso e Prosa</t>
  </si>
  <si>
    <t>1976-07-14</t>
  </si>
  <si>
    <t>https://www.youtube.com/watch?v=u2FleCYiUqI</t>
  </si>
  <si>
    <t>Manfred Mann's Earth Band</t>
  </si>
  <si>
    <t>Blinded by the Light</t>
  </si>
  <si>
    <t>The Roaring Silence</t>
  </si>
  <si>
    <t>1976-08-27</t>
  </si>
  <si>
    <t>https://www.youtube.com/watch?v=oWqBTAk0Qk8</t>
  </si>
  <si>
    <t>J.J. Cale</t>
  </si>
  <si>
    <t>Troubadour</t>
  </si>
  <si>
    <t>1976-09</t>
  </si>
  <si>
    <t>https://www.youtube.com/watch?v=40CexXCbtWk</t>
  </si>
  <si>
    <t>Johnny Guitar Watson</t>
  </si>
  <si>
    <t>Superman Lover</t>
  </si>
  <si>
    <t>Ain't That A Bitch</t>
  </si>
  <si>
    <t>1976-09-19</t>
  </si>
  <si>
    <t>https://www.youtube.com/watch?v=fQrAQU9c3wY</t>
  </si>
  <si>
    <t>Dirty Deeds Done Dirt Cheap</t>
  </si>
  <si>
    <t>1976-09-20</t>
  </si>
  <si>
    <t>https://www.youtube.com/watch?v=UIE4UjBtx-o</t>
  </si>
  <si>
    <t>Ruy Maurity</t>
  </si>
  <si>
    <t>Quizumba de Rei</t>
  </si>
  <si>
    <t>Nem Ouro Nem Prata</t>
  </si>
  <si>
    <t>1976-10-04</t>
  </si>
  <si>
    <t>https://www.youtube.com/watch?v=pf846zyaR0k</t>
  </si>
  <si>
    <t>Bill Conti</t>
  </si>
  <si>
    <t>The Final Bell - From "Rocky" Soundtrack / Remastered 2006</t>
  </si>
  <si>
    <t>Rocky (Original Motion Picture Score)</t>
  </si>
  <si>
    <t>1976-10-14</t>
  </si>
  <si>
    <t>https://www.youtube.com/watch?v=GS_tOd2bnS0</t>
  </si>
  <si>
    <t>Gonna Fly Now - Theme From "Rocky"</t>
  </si>
  <si>
    <t>https://www.youtube.com/watch?v=AxWejrVYcCg</t>
  </si>
  <si>
    <t>Bob Seger &amp; The Silver Bullet Band</t>
  </si>
  <si>
    <t>Night Moves</t>
  </si>
  <si>
    <t>1976-10-22</t>
  </si>
  <si>
    <t>https://www.youtube.com/watch?v=ePCiVK5Jjos</t>
  </si>
  <si>
    <t>Hotel California</t>
  </si>
  <si>
    <t>Hotel California (2013 Remaster)</t>
  </si>
  <si>
    <t>1976-12-08</t>
  </si>
  <si>
    <t>https://www.youtube.com/watch?v=BciS5krYL80</t>
  </si>
  <si>
    <t xml:space="preserve">Luther Allison </t>
  </si>
  <si>
    <t>Last Night</t>
  </si>
  <si>
    <t>Standing At the Crossroad (Recorded in France)</t>
  </si>
  <si>
    <t>1977</t>
  </si>
  <si>
    <t>https://www.youtube.com/watch?v=aSLcEtx5R74</t>
  </si>
  <si>
    <t>I Am That I Am (ShaJahShoka Dub Plate)</t>
  </si>
  <si>
    <t>Equal Rights (Legacy Edition)</t>
  </si>
  <si>
    <t>https://www.youtube.com/watch?v=r5CyL-Mj4e4</t>
  </si>
  <si>
    <t>Afro Blue - Live In Stockholm / 1963</t>
  </si>
  <si>
    <t>Afro Blue Impressions (Remastered &amp; Expanded)</t>
  </si>
  <si>
    <t>https://www.youtube.com/watch?v=vfs7ZTZN4tw</t>
  </si>
  <si>
    <t>Peter Brown</t>
  </si>
  <si>
    <t>Do You Wanna Get Funky with Me (Long Version)</t>
  </si>
  <si>
    <t>A Fantasy Love Affair</t>
  </si>
  <si>
    <t>https://www.youtube.com/watch?v=wULuopoFkPo</t>
  </si>
  <si>
    <t>Once Upon a Time in the West - Main Theme</t>
  </si>
  <si>
    <t>Once Upon a Time in The West (Original Soundtrack Track) - Remastered</t>
  </si>
  <si>
    <t>https://www.youtube.com/watch?v=FhfU6MHDSYg</t>
  </si>
  <si>
    <t>Ann C. Sheridan</t>
  </si>
  <si>
    <t>Sing It Low</t>
  </si>
  <si>
    <t>Sing It Low - I Want You (Special Edition)</t>
  </si>
  <si>
    <t>https://www.youtube.com/watch?v=st0tTKnZHo0</t>
  </si>
  <si>
    <t>Os Tincoãs</t>
  </si>
  <si>
    <t>Arrasta a Cadeira</t>
  </si>
  <si>
    <t>https://www.youtube.com/watch?v=-tN2b2o1DIs</t>
  </si>
  <si>
    <t>Roy Ayers Ubiquity</t>
  </si>
  <si>
    <t>Running Away (12-Inch Long Version)</t>
  </si>
  <si>
    <t>Lifeline</t>
  </si>
  <si>
    <t>https://www.youtube.com/watch?v=G2L4vri6vM4</t>
  </si>
  <si>
    <t>Slave</t>
  </si>
  <si>
    <t>Slide</t>
  </si>
  <si>
    <t>https://www.youtube.com/watch?v=iJ9NwhUo6y0</t>
  </si>
  <si>
    <t>The Congos</t>
  </si>
  <si>
    <t>Fisherman</t>
  </si>
  <si>
    <t>Heart Of The Congos</t>
  </si>
  <si>
    <t>https://www.youtube.com/watch?v=mFTxmDy74LI</t>
  </si>
  <si>
    <t>Beth Carvalho</t>
  </si>
  <si>
    <t>Olho por Olho</t>
  </si>
  <si>
    <t>Nos Botequins Da Vida</t>
  </si>
  <si>
    <t>https://www.youtube.com/watch?v=Nlgp4NAa7HA</t>
  </si>
  <si>
    <t>Odyssey</t>
  </si>
  <si>
    <t>Native New Yorker</t>
  </si>
  <si>
    <t>Odyssey (Expanded Edition)</t>
  </si>
  <si>
    <t>https://www.youtube.com/watch?v=hGVEExb1YMI</t>
  </si>
  <si>
    <t>Claude François</t>
  </si>
  <si>
    <t>Magnolias for Ever</t>
  </si>
  <si>
    <t>Magnolias For Ever</t>
  </si>
  <si>
    <t>https://www.youtube.com/watch?v=KGV0jdhKJD0</t>
  </si>
  <si>
    <t>Alexandrie Alexandra</t>
  </si>
  <si>
    <t>https://www.youtube.com/watch?v=ZRaOzXS1slI</t>
  </si>
  <si>
    <t>I`m Your Hoochie Coochie Man</t>
  </si>
  <si>
    <t>King Of The Electric Blues</t>
  </si>
  <si>
    <t>https://www.youtube.com/watch?v=sSnxwnPkgas</t>
  </si>
  <si>
    <t>Mannish Boy</t>
  </si>
  <si>
    <t>https://www.youtube.com/watch?v=_9IIDE_45Pc</t>
  </si>
  <si>
    <t>Peter Gabriel</t>
  </si>
  <si>
    <t>Solsbury Hill</t>
  </si>
  <si>
    <t>Peter Gabriel 1: Car (Remastered)</t>
  </si>
  <si>
    <t>https://www.youtube.com/watch?v=TBiT36MCLqs</t>
  </si>
  <si>
    <t>David Bowie</t>
  </si>
  <si>
    <t>Heroes</t>
  </si>
  <si>
    <t>"Heroes" (2017 Remaster)</t>
  </si>
  <si>
    <t>https://www.youtube.com/watch?v=44FId4BpMx0</t>
  </si>
  <si>
    <t>Dust in the Wind</t>
  </si>
  <si>
    <t>Point Of Know Return (Expanded Edition)</t>
  </si>
  <si>
    <t>https://www.youtube.com/watch?v=9fNrJMkTWEE</t>
  </si>
  <si>
    <t>pop 80-90s</t>
  </si>
  <si>
    <t>Dust In The Wind</t>
  </si>
  <si>
    <t>https://www.youtube.com/watch?v=zVokojoF_lY</t>
  </si>
  <si>
    <t>Quarteto em Cy</t>
  </si>
  <si>
    <t>Revolución Con Brasilia! (The Girls From Bahia)</t>
  </si>
  <si>
    <t>https://www.youtube.com/watch?v=x4QGG5qgkTI</t>
  </si>
  <si>
    <t>Don't You Lie To Me</t>
  </si>
  <si>
    <t>King Size</t>
  </si>
  <si>
    <t>1977-01-01</t>
  </si>
  <si>
    <t>https://www.youtube.com/watch?v=O4yGqS0GOj0</t>
  </si>
  <si>
    <t>Vinicius de Moraes</t>
  </si>
  <si>
    <t>NaN</t>
  </si>
  <si>
    <t>https://youtu.be/aJtp8WLjMak?si=V0362MqHT143IuDQ</t>
  </si>
  <si>
    <t>John Williams, London Symphony Orchestra</t>
  </si>
  <si>
    <t>The Throne Room and End Title</t>
  </si>
  <si>
    <t>Star Wars: Un Nouvel Espoir (Bande Originale du Film)</t>
  </si>
  <si>
    <t>https://www.youtube.com/watch?v=-PvwI4mS8SI</t>
  </si>
  <si>
    <t>Cantina Band</t>
  </si>
  <si>
    <t>https://www.youtube.com/watch?v=Y7vJVKsDfn4</t>
  </si>
  <si>
    <t>Natalie Cole</t>
  </si>
  <si>
    <t>I've Got Love On My Mind</t>
  </si>
  <si>
    <t>Unpredictable</t>
  </si>
  <si>
    <t>https://www.youtube.com/watch?v=weZ0uU5cjBM</t>
  </si>
  <si>
    <t>Night School</t>
  </si>
  <si>
    <t>Do You Speak French ? - Part 1</t>
  </si>
  <si>
    <t>Do You Speak French ? - There's No Girl Like My Girl</t>
  </si>
  <si>
    <t>https://www.youtube.com/watch?v=3KZugWAxo_c</t>
  </si>
  <si>
    <t>Enchantment</t>
  </si>
  <si>
    <t>Gloria</t>
  </si>
  <si>
    <t>If You're Ready...The Best Of Enchantment</t>
  </si>
  <si>
    <t>https://www.youtube.com/watch?v=JbKsxXXNBRI</t>
  </si>
  <si>
    <t>It's You That I Need</t>
  </si>
  <si>
    <t>https://www.youtube.com/watch?v=LYvaxFpCwqI</t>
  </si>
  <si>
    <t>italo disco</t>
  </si>
  <si>
    <t>Ornella Vanoni</t>
  </si>
  <si>
    <t>Ti voglio</t>
  </si>
  <si>
    <t>Io Fuori</t>
  </si>
  <si>
    <t>https://www.youtube.com/watch?v=b-RDIKRtNNM</t>
  </si>
  <si>
    <t>Rigo Tovar</t>
  </si>
  <si>
    <t>Amor Sincero</t>
  </si>
  <si>
    <t>Dos Tardes De Mi Vida</t>
  </si>
  <si>
    <t>https://www.youtube.com/watch?v=HGDM5oT7rG8</t>
  </si>
  <si>
    <t>Chic</t>
  </si>
  <si>
    <t>Everybody Dance</t>
  </si>
  <si>
    <t>Chic (2018 Remaster)</t>
  </si>
  <si>
    <t>https://www.youtube.com/watch?v=p1pc19Ckk88</t>
  </si>
  <si>
    <t>Junior Murvin</t>
  </si>
  <si>
    <t>Police &amp; Thieves</t>
  </si>
  <si>
    <t>https://www.youtube.com/watch?v=4dZky936vtU</t>
  </si>
  <si>
    <t>Easy</t>
  </si>
  <si>
    <t>https://www.youtube.com/watch?v=aCsZ3_db_Fk</t>
  </si>
  <si>
    <t>Espelho</t>
  </si>
  <si>
    <t>1977-01-03</t>
  </si>
  <si>
    <t>https://www.youtube.com/watch?v=UNELCwVLg1M</t>
  </si>
  <si>
    <t>Go Your Own Way (2004 Remaster)</t>
  </si>
  <si>
    <t>Rumours</t>
  </si>
  <si>
    <t>1977-02-04</t>
  </si>
  <si>
    <t>https://www.youtube.com/watch?v=MTIkFwMuiTw</t>
  </si>
  <si>
    <t>Dreams (2004 Remaster)</t>
  </si>
  <si>
    <t>Rumours (Super Deluxe)</t>
  </si>
  <si>
    <t>https://www.youtube.com/watch?v=5oWyMakvQew</t>
  </si>
  <si>
    <t>Weather Report</t>
  </si>
  <si>
    <t>Birdland</t>
  </si>
  <si>
    <t>Heavy Weather</t>
  </si>
  <si>
    <t>1977-03-01</t>
  </si>
  <si>
    <t>https://www.youtube.com/watch?v=SvhmaNlLgRM</t>
  </si>
  <si>
    <t>Let There Be Rock</t>
  </si>
  <si>
    <t>1977-03-21</t>
  </si>
  <si>
    <t>https://www.youtube.com/watch?v=OvJrJcVAQQs</t>
  </si>
  <si>
    <t>France Gall</t>
  </si>
  <si>
    <t>Musique (Remasterisé en 2004)</t>
  </si>
  <si>
    <t>Dancing Disco (Remasterisé en 2004) [Edition Deluxe]</t>
  </si>
  <si>
    <t>1977-04-27</t>
  </si>
  <si>
    <t>https://www.youtube.com/watch?v=UB-ycjnAfd0</t>
  </si>
  <si>
    <t>Donna Summer</t>
  </si>
  <si>
    <t>I Feel Love</t>
  </si>
  <si>
    <t>I Remember Yesterday</t>
  </si>
  <si>
    <t>1977-05-13</t>
  </si>
  <si>
    <t>https://www.youtube.com/watch?v=bHfrdQ8h2Pw</t>
  </si>
  <si>
    <t>Barracuda</t>
  </si>
  <si>
    <t>Little Queen</t>
  </si>
  <si>
    <t>1977-05-14</t>
  </si>
  <si>
    <t>https://www.youtube.com/watch?v=p6v6wWmEYvY</t>
  </si>
  <si>
    <t>Waiting In Vain</t>
  </si>
  <si>
    <t>Exodus</t>
  </si>
  <si>
    <t>1977-06-03</t>
  </si>
  <si>
    <t>https://www.youtube.com/watch?v=TBq4_pk_W24</t>
  </si>
  <si>
    <t>One Love / People Get Ready (Exodus 40 Mix)</t>
  </si>
  <si>
    <t>https://www.youtube.com/watch?v=T1nkj28mRts</t>
  </si>
  <si>
    <t>Jamming</t>
  </si>
  <si>
    <t>https://www.youtube.com/watch?v=7kyg6F-E4fg</t>
  </si>
  <si>
    <t>Three Little Birds</t>
  </si>
  <si>
    <t>https://www.youtube.com/watch?v=MUNNRAdizz0</t>
  </si>
  <si>
    <t>The Emotions</t>
  </si>
  <si>
    <t>Best of My Love</t>
  </si>
  <si>
    <t>Rejoice</t>
  </si>
  <si>
    <t>1977-06-10</t>
  </si>
  <si>
    <t>https://www.youtube.com/watch?v=EbwXoN-XU5I</t>
  </si>
  <si>
    <t>Teddy Pendergrass</t>
  </si>
  <si>
    <t>You Can't Hide from Yourself</t>
  </si>
  <si>
    <t>1977-06-12</t>
  </si>
  <si>
    <t>https://www.youtube.com/watch?v=3NvYRPZz1U0</t>
  </si>
  <si>
    <t>The More I Get, the More I Want</t>
  </si>
  <si>
    <t>https://www.youtube.com/watch?v=jIFzj9UffKQ</t>
  </si>
  <si>
    <t>Ram Jam</t>
  </si>
  <si>
    <t>Black Betty</t>
  </si>
  <si>
    <t>1977-06-20</t>
  </si>
  <si>
    <t>https://www.youtube.com/watch?v=wWk-uDrGxL0</t>
  </si>
  <si>
    <t>Heatwave</t>
  </si>
  <si>
    <t>Always (With Lyrics)</t>
  </si>
  <si>
    <t>Too Hot to Handle (Expanded Edition)</t>
  </si>
  <si>
    <t>1977-06-27</t>
  </si>
  <si>
    <t>https://www.youtube.com/watch?v=oD46U-6NO4E</t>
  </si>
  <si>
    <t>Boogie Nights</t>
  </si>
  <si>
    <t>https://www.youtube.com/watch?v=97fNc3OLoTM</t>
  </si>
  <si>
    <t>The Originals</t>
  </si>
  <si>
    <t>Down To Love Town</t>
  </si>
  <si>
    <t>1977-08-11</t>
  </si>
  <si>
    <t>https://www.youtube.com/watch?v=Z8ZvmSGymJM</t>
  </si>
  <si>
    <t>Wil Collins &amp; Willpower</t>
  </si>
  <si>
    <t>Anything I Can Do (Mono Version)</t>
  </si>
  <si>
    <t>Anything I Can Do / Oh so Good</t>
  </si>
  <si>
    <t>1977-08-23</t>
  </si>
  <si>
    <t>https://www.youtube.com/watch?v=oHLV6lDACjI</t>
  </si>
  <si>
    <t>Playing Your Game, Baby</t>
  </si>
  <si>
    <t>Barry White Sings For Someone You Love</t>
  </si>
  <si>
    <t>1977-08-30</t>
  </si>
  <si>
    <t>https://www.youtube.com/watch?v=KQxPZCFiAgU</t>
  </si>
  <si>
    <t>It's Ecstasy When You Lay Down Next To Me</t>
  </si>
  <si>
    <t>https://www.youtube.com/watch?v=N2-6mE3cUlc</t>
  </si>
  <si>
    <t>Evelyn "Champagne" King</t>
  </si>
  <si>
    <t>Shame (12" Disco Mix)</t>
  </si>
  <si>
    <t>Smooth Talk (Expanded Edition)</t>
  </si>
  <si>
    <t>1977-10-22</t>
  </si>
  <si>
    <t>https://www.youtube.com/watch?v=nTpNN0zTmTs</t>
  </si>
  <si>
    <t>Lovely Day</t>
  </si>
  <si>
    <t>Menagerie</t>
  </si>
  <si>
    <t>1977-10-29</t>
  </si>
  <si>
    <t>https://www.youtube.com/watch?v=QCgeitX5xg0</t>
  </si>
  <si>
    <t>https://www.youtube.com/watch?v=oaLDut30Br0</t>
  </si>
  <si>
    <t>Eric Clapton</t>
  </si>
  <si>
    <t>Cocaine</t>
  </si>
  <si>
    <t>Slowhand 35th Anniversary</t>
  </si>
  <si>
    <t>1977-11-01</t>
  </si>
  <si>
    <t>https://www.youtube.com/watch?v=O6yeLNNVa4A</t>
  </si>
  <si>
    <t>Wonderful Tonight</t>
  </si>
  <si>
    <t>Slowhand 35th Anniversary (Super Deluxe)</t>
  </si>
  <si>
    <t>https://www.youtube.com/watch?v=b78RfUCw_fU</t>
  </si>
  <si>
    <t>Fantasy</t>
  </si>
  <si>
    <t>All 'N All</t>
  </si>
  <si>
    <t>1977-11-21</t>
  </si>
  <si>
    <t>https://www.youtube.com/watch?v=VL4hK-PAubQ</t>
  </si>
  <si>
    <t>Flash Light</t>
  </si>
  <si>
    <t>Funkentelechy Vs. The Placebo Syndrome</t>
  </si>
  <si>
    <t>1977-11-28</t>
  </si>
  <si>
    <t>https://www.youtube.com/watch?v=0wBqWb43y6I</t>
  </si>
  <si>
    <t>Cerrone</t>
  </si>
  <si>
    <t>Give Me Love</t>
  </si>
  <si>
    <t>3 - Supernature</t>
  </si>
  <si>
    <t>1977-12-01</t>
  </si>
  <si>
    <t>https://www.youtube.com/watch?v=u_YeLIQpR9E</t>
  </si>
  <si>
    <t>Supernature</t>
  </si>
  <si>
    <t>https://www.youtube.com/watch?v=1pVv6xuGvyY</t>
  </si>
  <si>
    <t>Cheryl Berdell</t>
  </si>
  <si>
    <t>Giving It All To You</t>
  </si>
  <si>
    <t>1978</t>
  </si>
  <si>
    <t>https://www.youtube.com/watch?v=eE0Mc7dI5Ts</t>
  </si>
  <si>
    <t>Melba Moore</t>
  </si>
  <si>
    <t>You Stepped Into My Life (John Luongo Disco Mix)</t>
  </si>
  <si>
    <t>Melba</t>
  </si>
  <si>
    <t>https://www.youtube.com/watch?v=kFAEkUQueFU</t>
  </si>
  <si>
    <t>Yo-Yo Ma et Camille Saint-Saëns</t>
  </si>
  <si>
    <t>Carnival of the Animals: XIII. The Swan</t>
  </si>
  <si>
    <t>Portrait of Yo-Yo Ma</t>
  </si>
  <si>
    <t>https://www.youtube.com/watch?v=afIIY1elpBM</t>
  </si>
  <si>
    <t>Israel Vibration</t>
  </si>
  <si>
    <t>The Same Song (Edit)</t>
  </si>
  <si>
    <t>The Same Song</t>
  </si>
  <si>
    <t>https://www.youtube.com/watch?v=X7NUOuZD0H8</t>
  </si>
  <si>
    <t>A Taste Of Honey</t>
  </si>
  <si>
    <t>Boogie Oogie Oogie (Remastered 2004)</t>
  </si>
  <si>
    <t>https://www.youtube.com/watch?v=9TGrh3omHJY</t>
  </si>
  <si>
    <t>Figa De Guiné</t>
  </si>
  <si>
    <t>Sabiá Marrom - O Samba Raro De Alcione</t>
  </si>
  <si>
    <t>https://www.youtube.com/watch?v=WVjgZ-CpVvs</t>
  </si>
  <si>
    <t>Sufoco</t>
  </si>
  <si>
    <t>Alerta Geral</t>
  </si>
  <si>
    <t>https://www.youtube.com/watch?v=QbJodKT0fv0</t>
  </si>
  <si>
    <t>Tem Dendê/Figa de Guiné (Ao Vivo)</t>
  </si>
  <si>
    <t>https://www.youtube.com/watch?v=7LXPxWp5UX4</t>
  </si>
  <si>
    <t>Journey</t>
  </si>
  <si>
    <t>Wheel in the Sky</t>
  </si>
  <si>
    <t>Infinity</t>
  </si>
  <si>
    <t>https://www.youtube.com/watch?v=68FmcZxv1H4</t>
  </si>
  <si>
    <t>Foreigner</t>
  </si>
  <si>
    <t>Hot Blooded</t>
  </si>
  <si>
    <t>Double Vision (Expanded)</t>
  </si>
  <si>
    <t>https://www.youtube.com/watch?v=Ug1qRiLUwac</t>
  </si>
  <si>
    <t>Satisfy My Soul</t>
  </si>
  <si>
    <t>Kaya</t>
  </si>
  <si>
    <t>https://www.youtube.com/watch?v=jAdBJu7qWwQ</t>
  </si>
  <si>
    <t>Chaka Khan</t>
  </si>
  <si>
    <t>I'm Every Woman</t>
  </si>
  <si>
    <t>Chaka</t>
  </si>
  <si>
    <t>https://www.youtube.com/watch?v=IzUIpOr1ssM</t>
  </si>
  <si>
    <t>Patrick Hernandez</t>
  </si>
  <si>
    <t>Born to Be Alive - The Original</t>
  </si>
  <si>
    <t>Born to Be Alive (The Original)</t>
  </si>
  <si>
    <t>https://www.youtube.com/watch?v=vb5a-GYty-o</t>
  </si>
  <si>
    <t>Sacha Distel</t>
  </si>
  <si>
    <t>Venus</t>
  </si>
  <si>
    <t>Forever and Ever</t>
  </si>
  <si>
    <t>1978-01-01</t>
  </si>
  <si>
    <t>https://www.youtube.com/watch?v=S8c7sbDdwQ8</t>
  </si>
  <si>
    <t>Chico Buarque</t>
  </si>
  <si>
    <t>Feijoada Completa</t>
  </si>
  <si>
    <t>https://www.youtube.com/watch?v=NQPliztYhK0</t>
  </si>
  <si>
    <t>Switch</t>
  </si>
  <si>
    <t>There'll Never Be</t>
  </si>
  <si>
    <t>https://www.youtube.com/watch?v=oqazrx8cUjk</t>
  </si>
  <si>
    <t>Angela Bofill</t>
  </si>
  <si>
    <t>This Time I'll Be Sweeter</t>
  </si>
  <si>
    <t>Angie (Expanded Edition)</t>
  </si>
  <si>
    <t>https://www.youtube.com/watch?v=7r0RVAaPedU</t>
  </si>
  <si>
    <t>Sylvester</t>
  </si>
  <si>
    <t>You Make Me Feel (Mighty Real)</t>
  </si>
  <si>
    <t>Step II</t>
  </si>
  <si>
    <t>https://www.youtube.com/watch?v=huA9XZXbTkw</t>
  </si>
  <si>
    <t>Althea &amp; Donna</t>
  </si>
  <si>
    <t>Uptown Top Ranking (Remastered 2001)</t>
  </si>
  <si>
    <t>Uptown Top Ranking</t>
  </si>
  <si>
    <t>https://www.youtube.com/watch?v=VE-A5JULvRM</t>
  </si>
  <si>
    <t>Chico Buarque et Quarteto Em Cy</t>
  </si>
  <si>
    <t>Apesar De Você</t>
  </si>
  <si>
    <t>https://www.youtube.com/watch?v=Wq2tp7yIWY4</t>
  </si>
  <si>
    <t>Village People</t>
  </si>
  <si>
    <t>YMCA - Original Version 1978</t>
  </si>
  <si>
    <t>YMCA</t>
  </si>
  <si>
    <t>https://www.youtube.com/watch?v=RN8Li7kYNnw</t>
  </si>
  <si>
    <t>Styx</t>
  </si>
  <si>
    <t>Renegade</t>
  </si>
  <si>
    <t>Pieces Of Eight</t>
  </si>
  <si>
    <t>https://www.youtube.com/watch?v=E9eLz4DrwF8</t>
  </si>
  <si>
    <t>As Forças Da Natureza</t>
  </si>
  <si>
    <t>Vida Boêmia</t>
  </si>
  <si>
    <t>1978-01-05</t>
  </si>
  <si>
    <t>https://www.youtube.com/watch?v=kIJVbWwLLGw</t>
  </si>
  <si>
    <t>Peabo Bryson</t>
  </si>
  <si>
    <t>Feel The Fire</t>
  </si>
  <si>
    <t>Reaching For The Sky</t>
  </si>
  <si>
    <t>1978-01-16</t>
  </si>
  <si>
    <t>https://www.youtube.com/watch?v=dL_om5U2iXM</t>
  </si>
  <si>
    <t>Betty Wright</t>
  </si>
  <si>
    <t>Tonight Is The Night</t>
  </si>
  <si>
    <t>Betty Wright Live</t>
  </si>
  <si>
    <t>1978-02-01</t>
  </si>
  <si>
    <t>https://www.youtube.com/watch?v=QXDLK13Ea38</t>
  </si>
  <si>
    <t>Van Halen</t>
  </si>
  <si>
    <t>Runnin' with the Devil</t>
  </si>
  <si>
    <t>Van Halen (Remastered)</t>
  </si>
  <si>
    <t>1978-02-10</t>
  </si>
  <si>
    <t>https://www.youtube.com/watch?v=KLRO4W9pNrQ</t>
  </si>
  <si>
    <t>Ain't Talkin' 'Bout Love</t>
  </si>
  <si>
    <t>https://www.youtube.com/watch?v=qtwBFz6lfrY</t>
  </si>
  <si>
    <t>Is This Love (Kaya 40 Mix)</t>
  </si>
  <si>
    <t>Kaya (40th Anniversary Edition)</t>
  </si>
  <si>
    <t>1978-03-23</t>
  </si>
  <si>
    <t>https://www.youtube.com/watch?v=WjGiUVrQEB0</t>
  </si>
  <si>
    <t>Isto Aqui o Que é?</t>
  </si>
  <si>
    <t>Farol da Barra</t>
  </si>
  <si>
    <t>1978-03-30</t>
  </si>
  <si>
    <t>https://www.youtube.com/watch?v=bW8e89kHB1c</t>
  </si>
  <si>
    <t>The Groove Line (12" Disco Version)</t>
  </si>
  <si>
    <t>Central Heating (Expanded Edition)</t>
  </si>
  <si>
    <t>1978-03-31</t>
  </si>
  <si>
    <t>https://www.youtube.com/watch?v=gNS3Fz4XEeA</t>
  </si>
  <si>
    <t>Roberto Ribeiro</t>
  </si>
  <si>
    <t>Meu Drama</t>
  </si>
  <si>
    <t>1978-04-03</t>
  </si>
  <si>
    <t>https://www.youtube.com/watch?v=uwn8DXT_pJo</t>
  </si>
  <si>
    <t>Todo Menino É um Rei</t>
  </si>
  <si>
    <t>https://www.youtube.com/watch?v=yGKSnpfoYJM</t>
  </si>
  <si>
    <t>John Travolta, Olivia Newton-John</t>
  </si>
  <si>
    <t>Summer Nights - From “Grease”</t>
  </si>
  <si>
    <t>Grease (The Original Motion Picture Soundtrack)</t>
  </si>
  <si>
    <t>1978-04-04</t>
  </si>
  <si>
    <t>https://www.youtube.com/watch?v=A_J2bcNx3Gw</t>
  </si>
  <si>
    <t>You're The One That I Want - From “Grease”</t>
  </si>
  <si>
    <t>https://www.youtube.com/watch?v=e__Pp4FxsjU</t>
  </si>
  <si>
    <t xml:space="preserve">The Real Thing </t>
  </si>
  <si>
    <t>Can You Feel The Force</t>
  </si>
  <si>
    <t>Step Into Our World</t>
  </si>
  <si>
    <t>1978-04-10</t>
  </si>
  <si>
    <t>https://youtu.be/Na1d0gTG7eE?si=AT8kfHK4ioc8zLJZ</t>
  </si>
  <si>
    <t>Ashford &amp; Simpson</t>
  </si>
  <si>
    <t>Is It Still Good To Ya</t>
  </si>
  <si>
    <t>Is It Still Good To Ya (Expanded Version)</t>
  </si>
  <si>
    <t>1978-04-21</t>
  </si>
  <si>
    <t>https://www.youtube.com/watch?v=btaCt9fwF7c</t>
  </si>
  <si>
    <t>Old Time Rock &amp; Roll</t>
  </si>
  <si>
    <t>Stranger In Town</t>
  </si>
  <si>
    <t>1978-05-05</t>
  </si>
  <si>
    <t>https://www.youtube.com/watch?v=W1LsRShUPtY</t>
  </si>
  <si>
    <t>Daniel Balavoine</t>
  </si>
  <si>
    <t>Le chanteur</t>
  </si>
  <si>
    <t>Le chanteur (Remastered)</t>
  </si>
  <si>
    <t>1978-06-01</t>
  </si>
  <si>
    <t>https://www.youtube.com/watch?v=lDl7oclJcrw</t>
  </si>
  <si>
    <t>Close the Door</t>
  </si>
  <si>
    <t>Life Is A Song Worth Singing (Expanded Edition)</t>
  </si>
  <si>
    <t>1978-06-02</t>
  </si>
  <si>
    <t>https://www.youtube.com/watch?v=QEbyvA9srrE</t>
  </si>
  <si>
    <t>Lenny Williams</t>
  </si>
  <si>
    <t>'Cause I Love You</t>
  </si>
  <si>
    <t>Spark Of Love (Expanded Edition)</t>
  </si>
  <si>
    <t>1978-06-18</t>
  </si>
  <si>
    <t>https://www.youtube.com/watch?v=LmkXY1zQaFk</t>
  </si>
  <si>
    <t>Funkadelic</t>
  </si>
  <si>
    <t>(Not Just) Knee Deep</t>
  </si>
  <si>
    <t>Under A Groove CD2</t>
  </si>
  <si>
    <t>1978-09-11</t>
  </si>
  <si>
    <t>https://youtu.be/3sACN0_Rc_8?si=6ZeDlhf17Lkhafxu</t>
  </si>
  <si>
    <t>Karen Young</t>
  </si>
  <si>
    <t>Hot Shot - Vocal Short Version</t>
  </si>
  <si>
    <t>Hot Shot</t>
  </si>
  <si>
    <t>1978-09-15</t>
  </si>
  <si>
    <t>https://www.youtube.com/watch?v=NjMq8CDv9sM</t>
  </si>
  <si>
    <t>Vou Festejar</t>
  </si>
  <si>
    <t>De Pé No Chão</t>
  </si>
  <si>
    <t>1978-09-21</t>
  </si>
  <si>
    <t>https://www.youtube.com/watch?v=JbhXehcpCPI</t>
  </si>
  <si>
    <t>Giorgio Moroder</t>
  </si>
  <si>
    <t>E=mc2 (No More Klein &amp; Mbo Remix)</t>
  </si>
  <si>
    <t>Midnight Express (Original Motion Picture Soundtrack)</t>
  </si>
  <si>
    <t>1978-10-06</t>
  </si>
  <si>
    <t>https://www.youtube.com/watch?v=eBGrLejigDU</t>
  </si>
  <si>
    <t>Dire Straits</t>
  </si>
  <si>
    <t>Sultans Of Swing</t>
  </si>
  <si>
    <t>1978-10-07</t>
  </si>
  <si>
    <t>https://www.youtube.com/watch?v=cF3OWCYLLVQ</t>
  </si>
  <si>
    <t>TOTO</t>
  </si>
  <si>
    <t>Georgy Porgy</t>
  </si>
  <si>
    <t>Toto</t>
  </si>
  <si>
    <t>1978-10-10</t>
  </si>
  <si>
    <t>https://www.youtube.com/watch?v=HX_oR3qwwro</t>
  </si>
  <si>
    <t>Hold the Line</t>
  </si>
  <si>
    <t>https://www.youtube.com/watch?v=ZP69PLBqFUo</t>
  </si>
  <si>
    <t>I'm So Into You</t>
  </si>
  <si>
    <t>Crosswinds</t>
  </si>
  <si>
    <t>1978-11-01</t>
  </si>
  <si>
    <t>https://www.youtube.com/watch?v=MRMXWnMZYNg</t>
  </si>
  <si>
    <t>The Police</t>
  </si>
  <si>
    <t>Roxanne</t>
  </si>
  <si>
    <t>Outlandos D'Amour (Remastered 2003)</t>
  </si>
  <si>
    <t>1978-11-02</t>
  </si>
  <si>
    <t>https://www.youtube.com/watch?v=Cdu3a2arXdw</t>
  </si>
  <si>
    <t>Pop monde</t>
  </si>
  <si>
    <t>Queen</t>
  </si>
  <si>
    <t>Don't Stop Me Now - Remastered 2011</t>
  </si>
  <si>
    <t>Jazz (2011 Remaster)</t>
  </si>
  <si>
    <t>1978-11-10</t>
  </si>
  <si>
    <t>https://youtu.be/R8xYWbRNzyA?si=11HF6d4oV1yV9z8t</t>
  </si>
  <si>
    <t>September</t>
  </si>
  <si>
    <t>September (sped up + slowed)</t>
  </si>
  <si>
    <t>1978-11-18</t>
  </si>
  <si>
    <t>https://www.youtube.com/watch?v=3cKtSlsYVEU</t>
  </si>
  <si>
    <t>The Jacksons</t>
  </si>
  <si>
    <t>Blame It on the Boogie</t>
  </si>
  <si>
    <t>Destiny</t>
  </si>
  <si>
    <t>1978-12-17</t>
  </si>
  <si>
    <t>https://www.youtube.com/watch?v=b-913NYBOA8</t>
  </si>
  <si>
    <t>Prince Phillip Mitchell</t>
  </si>
  <si>
    <t>I'm So Happy</t>
  </si>
  <si>
    <t>Top Of The Line (Remastered &amp; Expanded)</t>
  </si>
  <si>
    <t>1979</t>
  </si>
  <si>
    <t>https://www.youtube.com/watch?v=jJVTFwNJpcA</t>
  </si>
  <si>
    <t>Gina X Performance</t>
  </si>
  <si>
    <t>No G.D.M.</t>
  </si>
  <si>
    <t>Nice Mover</t>
  </si>
  <si>
    <t>https://www.youtube.com/watch?v=6iGbQF0bgqg</t>
  </si>
  <si>
    <t>Elza Soares</t>
  </si>
  <si>
    <t>Põe Pimenta</t>
  </si>
  <si>
    <t>Senhora da Terra</t>
  </si>
  <si>
    <t>https://www.youtube.com/watch?v=umnZEXkfsaM</t>
  </si>
  <si>
    <t>Gostoso Veneno</t>
  </si>
  <si>
    <t>https://www.youtube.com/watch?v=Jj77xQV1zug</t>
  </si>
  <si>
    <t>Enzo Carella</t>
  </si>
  <si>
    <t>Barbara</t>
  </si>
  <si>
    <t>Barbara e altri Carella</t>
  </si>
  <si>
    <t>https://www.youtube.com/watch?v=FUnWZkkkU1w</t>
  </si>
  <si>
    <t>Gino Soccio</t>
  </si>
  <si>
    <t>Dancer</t>
  </si>
  <si>
    <t>Outline</t>
  </si>
  <si>
    <t>https://www.youtube.com/watch?v=3hQD_58SjBA</t>
  </si>
  <si>
    <t>Ivan</t>
  </si>
  <si>
    <t>Fotonovela</t>
  </si>
  <si>
    <t>Lo Mejor de Ivan</t>
  </si>
  <si>
    <t>https://www.youtube.com/watch?v=pWBtEccqMTU</t>
  </si>
  <si>
    <t>Mental As Anything</t>
  </si>
  <si>
    <t>Live It Up</t>
  </si>
  <si>
    <t>Essential as Anything (30th Anniversary Edition) [Audio Version]</t>
  </si>
  <si>
    <t>https://www.youtube.com/watch?v=CLJMmCTcIjw</t>
  </si>
  <si>
    <t>Voulez-Vous</t>
  </si>
  <si>
    <t>https://www.youtube.com/watch?v=0X2mn7Sk9lQ</t>
  </si>
  <si>
    <t>Gimme! Gimme! Gimme! (A Man After Midnight)</t>
  </si>
  <si>
    <t>https://www.youtube.com/watch?v=pa2j0Bh83ms</t>
  </si>
  <si>
    <t>Frederica von Stade, Wiener Philharmoniker et Wolfgang Amadeus Mozart</t>
  </si>
  <si>
    <t>Mozart: Le nozze di Figaro, K. 492, Act II: No. 12, Voi che sapete</t>
  </si>
  <si>
    <t>Mozart: Le nozze di Figaro (Highlights)</t>
  </si>
  <si>
    <t>1979-01-01</t>
  </si>
  <si>
    <t>https://www.youtube.com/watch?v=annaZFlKELk</t>
  </si>
  <si>
    <t>New Generation</t>
  </si>
  <si>
    <t>Santa Rosa - Radio Cut</t>
  </si>
  <si>
    <t>Disco Funk Generation</t>
  </si>
  <si>
    <t>https://www.youtube.com/watch?v=e1CHQRmI4-g</t>
  </si>
  <si>
    <t>New Paradise</t>
  </si>
  <si>
    <t>Showman</t>
  </si>
  <si>
    <t>https://www.youtube.com/watch?v=ZZ3AOdf_Chg</t>
  </si>
  <si>
    <t>Black Bells Group</t>
  </si>
  <si>
    <t>Sweet Boogie (Sweet Sidney) - Special Dub Cut</t>
  </si>
  <si>
    <t>Sweet Boogie</t>
  </si>
  <si>
    <t>https://www.youtube.com/watch?v=zpgch1Mpyps</t>
  </si>
  <si>
    <t>Gibson Brothers, New Generation</t>
  </si>
  <si>
    <t>Boogie Down - Radio Edit</t>
  </si>
  <si>
    <t>Boogie Down</t>
  </si>
  <si>
    <t>https://www.youtube.com/watch?v=JOLO5qUy_JY</t>
  </si>
  <si>
    <t>The Gap Band</t>
  </si>
  <si>
    <t>I Don't Believe You Want To Get Up And Dance (Oops Up Side Your Head)</t>
  </si>
  <si>
    <t>The Gap Band II</t>
  </si>
  <si>
    <t>https://www.youtube.com/watch?v=7sNS0AH1OXY</t>
  </si>
  <si>
    <t>G.Q.</t>
  </si>
  <si>
    <t>Disco Nights</t>
  </si>
  <si>
    <t>Disco Nights (Expanded Edition)</t>
  </si>
  <si>
    <t>https://www.youtube.com/watch?v=CvAyjK25F10</t>
  </si>
  <si>
    <t>The Whispers</t>
  </si>
  <si>
    <t>And the Beat Goes On - Single Edit</t>
  </si>
  <si>
    <t>The Whispers / Happy Holidays to You</t>
  </si>
  <si>
    <t>https://www.youtube.com/watch?v=N8WU2u72jNE</t>
  </si>
  <si>
    <t>Alain Chamfort</t>
  </si>
  <si>
    <t>Manureva</t>
  </si>
  <si>
    <t>Poses</t>
  </si>
  <si>
    <t>https://www.youtube.com/watch?v=LAyPdgQHLCI</t>
  </si>
  <si>
    <t>Forever Mine</t>
  </si>
  <si>
    <t>Identify Yourself</t>
  </si>
  <si>
    <t>https://www.youtube.com/watch?v=pTCEHsjDW5A</t>
  </si>
  <si>
    <t>I Do Love You</t>
  </si>
  <si>
    <t>https://www.youtube.com/watch?v=6q-CS7UL-u4</t>
  </si>
  <si>
    <t>Dionne Warwick</t>
  </si>
  <si>
    <t>I'll Never Love This Way Again</t>
  </si>
  <si>
    <t>Dionne (Expanded Edition)</t>
  </si>
  <si>
    <t>https://www.youtube.com/watch?v=3XNmZTqS_As</t>
  </si>
  <si>
    <t>Stayin' Alive - From "Saturday Night Fever" Soundtrack</t>
  </si>
  <si>
    <t>Greatest</t>
  </si>
  <si>
    <t>https://www.youtube.com/watch?v=GbsFCYEJGZ0</t>
  </si>
  <si>
    <t>Patti LaBelle</t>
  </si>
  <si>
    <t>Music Is My Way of Life (John Luongo Disco Mix)</t>
  </si>
  <si>
    <t>It's Alright With Me</t>
  </si>
  <si>
    <t>1979-01-03</t>
  </si>
  <si>
    <t>https://www.youtube.com/watch?v=GwaMLNftM8o</t>
  </si>
  <si>
    <t>Bumblebee Unlimited</t>
  </si>
  <si>
    <t>Lady Bug</t>
  </si>
  <si>
    <t>Sting Like A Bee</t>
  </si>
  <si>
    <t>1979-03-01</t>
  </si>
  <si>
    <t>https://www.youtube.com/watch?v=EfD1K4jGWIM</t>
  </si>
  <si>
    <t>The Players Association</t>
  </si>
  <si>
    <t>Turn The Music Up!</t>
  </si>
  <si>
    <t>1979-03-05</t>
  </si>
  <si>
    <t>https://www.youtube.com/watch?v=GeM4k0fX7LA</t>
  </si>
  <si>
    <t>Kiss</t>
  </si>
  <si>
    <t>I Was Made For Lovin' You</t>
  </si>
  <si>
    <t>Dynasty</t>
  </si>
  <si>
    <t>1979-03-23</t>
  </si>
  <si>
    <t>https://www.youtube.com/watch?v=kLKr342VKaU</t>
  </si>
  <si>
    <t>Last Dance (12" Version)</t>
  </si>
  <si>
    <t>Bad Girls (Deluxe Edition)</t>
  </si>
  <si>
    <t>1979-04-25</t>
  </si>
  <si>
    <t>https://www.youtube.com/watch?v=l90g_KsHJWQ</t>
  </si>
  <si>
    <t>Roy Ayers</t>
  </si>
  <si>
    <t>Love Will Bring Us Back Together</t>
  </si>
  <si>
    <t>Fever</t>
  </si>
  <si>
    <t>https://www.youtube.com/watch?v=VFUazjDEQcU</t>
  </si>
  <si>
    <t>Ian Dury &amp; The Blockheads</t>
  </si>
  <si>
    <t>Reasons To Be Cheerful, Pt. 3</t>
  </si>
  <si>
    <t>Do It Yourself (Deluxe Edition)</t>
  </si>
  <si>
    <t>1979-05-18</t>
  </si>
  <si>
    <t>https://www.youtube.com/watch?v=DjUGRAJb3UI</t>
  </si>
  <si>
    <t>Cruisin'</t>
  </si>
  <si>
    <t>Where There's Smoke... (Expanded Edition)</t>
  </si>
  <si>
    <t>1979-05-22</t>
  </si>
  <si>
    <t>https://www.youtube.com/watch?v=h-yBzBCcP2M</t>
  </si>
  <si>
    <t>Electric Light Orchestra</t>
  </si>
  <si>
    <t>Don't Bring Me Down</t>
  </si>
  <si>
    <t>Discovery</t>
  </si>
  <si>
    <t>1979-05-31</t>
  </si>
  <si>
    <t>https://www.youtube.com/watch?v=kW0HZy8J0v0</t>
  </si>
  <si>
    <t>After the Love Has Gone</t>
  </si>
  <si>
    <t>I Am</t>
  </si>
  <si>
    <t>1979-06</t>
  </si>
  <si>
    <t>https://www.youtube.com/watch?v=1kHFyMaga7M</t>
  </si>
  <si>
    <t>Boogie Wonderland (avec Earth, Wind &amp; Fire)</t>
  </si>
  <si>
    <t>https://www.youtube.com/watch?v=PbpIyn70t8c</t>
  </si>
  <si>
    <t>Earth, Wind &amp; Fire, The Emotions</t>
  </si>
  <si>
    <t>Boogie Wonderland (with The Emotions)</t>
  </si>
  <si>
    <t>Dan Hartman</t>
  </si>
  <si>
    <t>Vertigo/Relight My Fire (Progressive Instrumental Remix)</t>
  </si>
  <si>
    <t>Relight My Fire (Expanded Edition)</t>
  </si>
  <si>
    <t>1979-06-01</t>
  </si>
  <si>
    <t>https://www.youtube.com/watch?v=vIM7FQwVH4c</t>
  </si>
  <si>
    <t>Cameo</t>
  </si>
  <si>
    <t>Sparkle</t>
  </si>
  <si>
    <t>Secret Omen</t>
  </si>
  <si>
    <t>1979-06-25</t>
  </si>
  <si>
    <t>https://www.youtube.com/watch?v=GfwLgheub4k</t>
  </si>
  <si>
    <t>If You Want Blood (You've Got It)</t>
  </si>
  <si>
    <t>Highway to Hell</t>
  </si>
  <si>
    <t>1979-07-27</t>
  </si>
  <si>
    <t>https://www.youtube.com/watch?v=aFCPrHmLo2c</t>
  </si>
  <si>
    <t>https://www.youtube.com/watch?v=ikFFVfObwss</t>
  </si>
  <si>
    <t>My Feet Keep Dancing</t>
  </si>
  <si>
    <t>Risqué</t>
  </si>
  <si>
    <t>1979-07-30</t>
  </si>
  <si>
    <t>https://www.youtube.com/watch?v=6eb20DWAR90</t>
  </si>
  <si>
    <t>Good Times</t>
  </si>
  <si>
    <t>https://www.youtube.com/watch?v=51r5f5OdIY0</t>
  </si>
  <si>
    <t>Don't Stop 'Til You Get Enough</t>
  </si>
  <si>
    <t>Off the Wall</t>
  </si>
  <si>
    <t>1979-08-10</t>
  </si>
  <si>
    <t>https://www.youtube.com/watch?v=n3qQtSRmHxo</t>
  </si>
  <si>
    <t>Rock With You</t>
  </si>
  <si>
    <t>https://www.youtube.com/watch?v=aCjxP58Ydik</t>
  </si>
  <si>
    <t>Rock with You (Single Version)</t>
  </si>
  <si>
    <t>https://www.youtube.com/watch?v=OvzJZTkWYoY</t>
  </si>
  <si>
    <t>Chicago</t>
  </si>
  <si>
    <t>Street Player</t>
  </si>
  <si>
    <t>Chicago 13 (Expanded &amp; Remastered)</t>
  </si>
  <si>
    <t>1979-08-13</t>
  </si>
  <si>
    <t>https://www.youtube.com/watch?v=TeQy-YxGPP4</t>
  </si>
  <si>
    <t>Shalamar</t>
  </si>
  <si>
    <t>The Second Time Around</t>
  </si>
  <si>
    <t>Big Fun (Bonus Track Version)</t>
  </si>
  <si>
    <t>1979-08-30</t>
  </si>
  <si>
    <t>https://www.youtube.com/watch?v=PRYXYz15uNg</t>
  </si>
  <si>
    <t>Coisinha do Pai</t>
  </si>
  <si>
    <t>No Pagode</t>
  </si>
  <si>
    <t>1979-09-28</t>
  </si>
  <si>
    <t>https://www.youtube.com/watch?v=ZG37n5p8i7c</t>
  </si>
  <si>
    <t>João Bosco et Angela Maria</t>
  </si>
  <si>
    <t>O Bêbado e a Equilibrista</t>
  </si>
  <si>
    <t>Linha De Passe</t>
  </si>
  <si>
    <t>1979-10-01</t>
  </si>
  <si>
    <t>https://www.youtube.com/watch?v=FK6h_9nE7t4</t>
  </si>
  <si>
    <t>Luciano Pavarotti, National Philharmonic Orchestra et Giancarlo Chiaramello</t>
  </si>
  <si>
    <t>'O sole mio</t>
  </si>
  <si>
    <t>https://www.youtube.com/watch?v=R2xPqfD54F4</t>
  </si>
  <si>
    <t>So Much Trouble In The World</t>
  </si>
  <si>
    <t>Survival</t>
  </si>
  <si>
    <t>1979-10-02</t>
  </si>
  <si>
    <t>https://www.youtube.com/watch?v=Az11r3EKmbg</t>
  </si>
  <si>
    <t>Dalida</t>
  </si>
  <si>
    <t>Monday, Tuesday... Laissez-moi danser</t>
  </si>
  <si>
    <t>Dédié à toi - Monday, Tuesday</t>
  </si>
  <si>
    <t>1979-10-03</t>
  </si>
  <si>
    <t>https://www.youtube.com/watch?v=Ov7PDOA_FYA</t>
  </si>
  <si>
    <t>On The Radio</t>
  </si>
  <si>
    <t>On The Radio: Greatest Hits Volumes I &amp; II</t>
  </si>
  <si>
    <t>1979-10-15</t>
  </si>
  <si>
    <t>https://www.youtube.com/watch?v=qqi-8nv5ngk</t>
  </si>
  <si>
    <t>Prince</t>
  </si>
  <si>
    <t>I Wanna Be Your Lover</t>
  </si>
  <si>
    <t>1979-10-19</t>
  </si>
  <si>
    <t>https://www.youtube.com/watch?v=j8UpxD6Onco</t>
  </si>
  <si>
    <t>One Way</t>
  </si>
  <si>
    <t>You Can Do It (12" Version) (avec Al Hudson)</t>
  </si>
  <si>
    <t>One Way (Expanded Version)</t>
  </si>
  <si>
    <t>1979-11-01</t>
  </si>
  <si>
    <t>https://www.youtube.com/watch?v=4ujxdAFk91s</t>
  </si>
  <si>
    <t>Comfortably Numb</t>
  </si>
  <si>
    <t>The Wall</t>
  </si>
  <si>
    <t>1979-11-30</t>
  </si>
  <si>
    <t>https://www.youtube.com/watch?v=4FLjT5V5Hog</t>
  </si>
  <si>
    <t>Another Brick in the Wall, Pt. 2</t>
  </si>
  <si>
    <t>https://www.youtube.com/watch?v=Ey8gm1W-e1Y</t>
  </si>
  <si>
    <t>Jorge Reyes</t>
  </si>
  <si>
    <t>Bienvenidos a el Fin del Mundo</t>
  </si>
  <si>
    <t>Chac Mool</t>
  </si>
  <si>
    <t>1980</t>
  </si>
  <si>
    <t>https://www.youtube.com/watch?v=FjDt3PSqkRk</t>
  </si>
  <si>
    <t>I Need You</t>
  </si>
  <si>
    <t>Sell My Soul</t>
  </si>
  <si>
    <t>https://www.youtube.com/watch?v=pnr40j7Ow18</t>
  </si>
  <si>
    <t>Babys Gang</t>
  </si>
  <si>
    <t>Challenger</t>
  </si>
  <si>
    <t>https://www.youtube.com/watch?v=8sfW6Pn76D0</t>
  </si>
  <si>
    <t>Happy Song(Clap Your Hands) (Remix)</t>
  </si>
  <si>
    <t>https://www.youtube.com/watch?v=KfrzyyVELTg</t>
  </si>
  <si>
    <t>Unlimited Touch</t>
  </si>
  <si>
    <t>I Hear Music In the Streets (François Kevorkian Mix)</t>
  </si>
  <si>
    <t>Searching to Find the One</t>
  </si>
  <si>
    <t>https://www.youtube.com/watch?v=YzwKWQKSpWo</t>
  </si>
  <si>
    <t>Burning Spear</t>
  </si>
  <si>
    <t>Columbus (2002 Remastered Version)</t>
  </si>
  <si>
    <t>Hail H.I.M</t>
  </si>
  <si>
    <t>https://www.youtube.com/watch?v=CZyTqj-vRrM</t>
  </si>
  <si>
    <t>Change, Luther Vandross</t>
  </si>
  <si>
    <t>The Glow of Love</t>
  </si>
  <si>
    <t>The Glow of Love (Original Album and Rare Tracks)</t>
  </si>
  <si>
    <t>https://www.youtube.com/watch?v=ICXxNH_BoZk</t>
  </si>
  <si>
    <t>Change</t>
  </si>
  <si>
    <t>The Glow of Love (feat. Luther Vandross) [Single Version] (avec Luther Vandross)</t>
  </si>
  <si>
    <t>https://www.youtube.com/watch?v=sVllv67mzEc</t>
  </si>
  <si>
    <t>The S.O.S. Band</t>
  </si>
  <si>
    <t>Take Your Time (Do It Right)</t>
  </si>
  <si>
    <t>S.O.S.</t>
  </si>
  <si>
    <t>https://www.youtube.com/watch?v=LUa5t8ESM-4</t>
  </si>
  <si>
    <t>Judas Priest</t>
  </si>
  <si>
    <t>Living After Midnight</t>
  </si>
  <si>
    <t>British Steel</t>
  </si>
  <si>
    <t>https://www.youtube.com/watch?v=PjTLOaD6fr4</t>
  </si>
  <si>
    <t>Any Way You Want It</t>
  </si>
  <si>
    <t>Departure</t>
  </si>
  <si>
    <t>https://www.youtube.com/watch?v=kLDVTfQGDe4</t>
  </si>
  <si>
    <t>Convertion</t>
  </si>
  <si>
    <t>Let's Do It</t>
  </si>
  <si>
    <t>1980-01-01</t>
  </si>
  <si>
    <t>https://www.youtube.com/watch?v=3lIWA_PCSHg</t>
  </si>
  <si>
    <t>Ken Laszlo</t>
  </si>
  <si>
    <t>Everybody Is Dancing (vocal)</t>
  </si>
  <si>
    <t>Glasses Man / Everybody Is Dancing</t>
  </si>
  <si>
    <t>https://www.youtube.com/watch?v=G-xEUjEQk6E</t>
  </si>
  <si>
    <t>Alan Ross</t>
  </si>
  <si>
    <t>The Last Wall (Vocal)</t>
  </si>
  <si>
    <t>Valentino Mon Amour / The Last Wall</t>
  </si>
  <si>
    <t>https://www.youtube.com/watch?v=dXwN4PGiIt0</t>
  </si>
  <si>
    <t>Metropolitan Opera Orchestra, James Levine et Wolfgang Amadeus Mozart</t>
  </si>
  <si>
    <t>Mozart: Le nozze di Figaro, K.492: Overture</t>
  </si>
  <si>
    <t>Mozart : Les Noces de Figaro (extraits)</t>
  </si>
  <si>
    <t>https://www.youtube.com/watch?v=9b4h1WQz4h4</t>
  </si>
  <si>
    <t>Jumpin' With Symphony Sid</t>
  </si>
  <si>
    <t>In Washington D.C. 1956, Vol. 2</t>
  </si>
  <si>
    <t>https://www.youtube.com/watch?v=Dn2Bui9jpx4</t>
  </si>
  <si>
    <t>The Fabulous Thunderbirds</t>
  </si>
  <si>
    <t>Extra Jimmies</t>
  </si>
  <si>
    <t>What's The Word?</t>
  </si>
  <si>
    <t>https://www.youtube.com/watch?v=9DawXnHQIyc</t>
  </si>
  <si>
    <t>Yoda's Theme</t>
  </si>
  <si>
    <t>Star Wars: L'Empire Contre-Attaque (Bande Originale du Film)</t>
  </si>
  <si>
    <t>https://www.youtube.com/watch?v=VqWxbk-AA1Y</t>
  </si>
  <si>
    <t>Valentino Mon Amour (Vocal)</t>
  </si>
  <si>
    <t>https://www.youtube.com/watch?v=L6cxh8S65qY</t>
  </si>
  <si>
    <t>Pascal Rogé, Cristina Ortiz, London Sinfonietta et Charles Dutoit</t>
  </si>
  <si>
    <t>Saint-Saëns: Le carnaval des animaux, R. 125: XIV. Finale</t>
  </si>
  <si>
    <t>Saint-Saëns: Le Carnaval des Animaux; Phaéton; Danse Macabre etc.</t>
  </si>
  <si>
    <t>https://www.youtube.com/watch?v=UfvxPFYr5co</t>
  </si>
  <si>
    <t>Anne-Sophie Mutter</t>
  </si>
  <si>
    <t>Beethoven: Violin Concerto in D Major, Op. 61: III. Rondo. Allegro</t>
  </si>
  <si>
    <t>Beethoven: Violin Concerto</t>
  </si>
  <si>
    <t>https://www.youtube.com/watch?v=_wzZZeM8PNg</t>
  </si>
  <si>
    <t>Jackie Moore</t>
  </si>
  <si>
    <t>This Time Baby</t>
  </si>
  <si>
    <t>I'm On My Way (Expanded Edition)</t>
  </si>
  <si>
    <t>https://www.youtube.com/watch?v=XzlsEqUqXkk</t>
  </si>
  <si>
    <t>Star Wars (Main Theme)</t>
  </si>
  <si>
    <t>https://www.youtube.com/watch?v=vsXtjKE1aiw</t>
  </si>
  <si>
    <t>Rodney Franklin</t>
  </si>
  <si>
    <t>The Groove</t>
  </si>
  <si>
    <t>You'll Never Know</t>
  </si>
  <si>
    <t>https://www.youtube.com/watch?v=rl2kBeH1ndU</t>
  </si>
  <si>
    <t>The Imperial March (Darth Vader's Theme)</t>
  </si>
  <si>
    <t>https://www.youtube.com/watch?v=a8uxsLR14-8</t>
  </si>
  <si>
    <t>Luciano Pavarotti, London Symphony Orchestra, Richard Bonynge et Giuseppe Verdi</t>
  </si>
  <si>
    <t>Verdi: Rigoletto / Act 3: "La donna è mobile"</t>
  </si>
  <si>
    <t>Pavarotti's Greatest Hits</t>
  </si>
  <si>
    <t>https://www.youtube.com/watch?v=8pTmuqyd7zY</t>
  </si>
  <si>
    <t>When Love Calls</t>
  </si>
  <si>
    <t>Radiant</t>
  </si>
  <si>
    <t>https://www.youtube.com/watch?v=3iDAsBYuggw</t>
  </si>
  <si>
    <t>Kano</t>
  </si>
  <si>
    <t>I'm Ready</t>
  </si>
  <si>
    <t>https://www.youtube.com/watch?v=gqc06bfkC2s</t>
  </si>
  <si>
    <t>Gal Costa</t>
  </si>
  <si>
    <t>Aquarela Do Brasil</t>
  </si>
  <si>
    <t>https://www.youtube.com/watch?v=mvdKz4VPPq0</t>
  </si>
  <si>
    <t>The Spirit Of Radio</t>
  </si>
  <si>
    <t>Permanent Waves</t>
  </si>
  <si>
    <t>https://www.youtube.com/watch?v=wPBinohXHLc</t>
  </si>
  <si>
    <t>38 Special</t>
  </si>
  <si>
    <t>Hold On Loosely</t>
  </si>
  <si>
    <t>Wild-Eyed Southern Boys</t>
  </si>
  <si>
    <t>https://www.youtube.com/watch?v=ikHvz4zfZrw</t>
  </si>
  <si>
    <t>Everybody Wants Some!!</t>
  </si>
  <si>
    <t>Women and Children First (Remastered)</t>
  </si>
  <si>
    <t>1980-03-26</t>
  </si>
  <si>
    <t>https://www.youtube.com/watch?v=4EI8JN-fSLo</t>
  </si>
  <si>
    <t>Lakeside</t>
  </si>
  <si>
    <t>Fantastic Voyage</t>
  </si>
  <si>
    <t>1980-04-14</t>
  </si>
  <si>
    <t>https://youtu.be/a9t6njGwhqg?si=9h05wWrxgJnFo8y9</t>
  </si>
  <si>
    <t>It's a Love Thing</t>
  </si>
  <si>
    <t>Imagination</t>
  </si>
  <si>
    <t>https://www.youtube.com/watch?v=ZhaHzyOiWh0</t>
  </si>
  <si>
    <t>Stephanie Mills</t>
  </si>
  <si>
    <t>Never Knew Love Like This Before</t>
  </si>
  <si>
    <t>Sweet Sensation</t>
  </si>
  <si>
    <t>1980-04-16</t>
  </si>
  <si>
    <t>https://www.youtube.com/watch?v=x-1fHv9IWqg</t>
  </si>
  <si>
    <t>Lio</t>
  </si>
  <si>
    <t>Amoureux solitaires</t>
  </si>
  <si>
    <t>1980-04-22</t>
  </si>
  <si>
    <t>https://www.youtube.com/watch?v=evvsp1oUHu0</t>
  </si>
  <si>
    <t>Irene Cara</t>
  </si>
  <si>
    <t>Fame</t>
  </si>
  <si>
    <t>Fame (Original Motion Picture Soundtrack)</t>
  </si>
  <si>
    <t>1980-05-16</t>
  </si>
  <si>
    <t>https://www.youtube.com/watch?v=uN1BS-L1vx8</t>
  </si>
  <si>
    <t>Love Hangover (Extended Alternate Version)</t>
  </si>
  <si>
    <t>Diana</t>
  </si>
  <si>
    <t>1980-05-22</t>
  </si>
  <si>
    <t>https://www.youtube.com/watch?v=zguWdzPQN_U</t>
  </si>
  <si>
    <t>Upside Down</t>
  </si>
  <si>
    <t>https://www.youtube.com/watch?v=hDHW5wXBvLw</t>
  </si>
  <si>
    <t>I'm Coming Out</t>
  </si>
  <si>
    <t>https://www.youtube.com/watch?v=maJgjTp0NQ0</t>
  </si>
  <si>
    <t>R&amp;B</t>
  </si>
  <si>
    <t>https://www.youtube.com/watch?v=-xMvP6PsD9A</t>
  </si>
  <si>
    <t>Bob Marley</t>
  </si>
  <si>
    <t>Redemption Song</t>
  </si>
  <si>
    <t>Uprising</t>
  </si>
  <si>
    <t>1980-06-10</t>
  </si>
  <si>
    <t>https://www.youtube.com/watch?v=hDZWMpI7sgY</t>
  </si>
  <si>
    <t>Could You Be Loved</t>
  </si>
  <si>
    <t>https://www.youtube.com/watch?v=zBqW6yKz8WA</t>
  </si>
  <si>
    <t>Another One Bites The Dust</t>
  </si>
  <si>
    <t>The Game (2011 Remaster)</t>
  </si>
  <si>
    <t>1980-06-27</t>
  </si>
  <si>
    <t>https://www.youtube.com/watch?v=bdf_ll68Z8o</t>
  </si>
  <si>
    <t>Black Uhuru</t>
  </si>
  <si>
    <t>Guess Who's Coming To Dinner (Discomix)</t>
  </si>
  <si>
    <t>Sinsemilla</t>
  </si>
  <si>
    <t>1980-07-01</t>
  </si>
  <si>
    <t>https://www.youtube.com/watch?v=c2SePslw0Xc</t>
  </si>
  <si>
    <t>Teena Marie</t>
  </si>
  <si>
    <t>I Need Your Lovin'</t>
  </si>
  <si>
    <t>Irons In The Fire (Expanded Edition)</t>
  </si>
  <si>
    <t>1980-07-06</t>
  </si>
  <si>
    <t>https://www.youtube.com/watch?v=f-YcPH8uQA8</t>
  </si>
  <si>
    <t>Love T.K.O.</t>
  </si>
  <si>
    <t>TP (Expanded Edition)</t>
  </si>
  <si>
    <t>1980-07-25</t>
  </si>
  <si>
    <t>https://www.youtube.com/watch?v=CiV6Yvbctqk</t>
  </si>
  <si>
    <t>You Shook Me All Night Long</t>
  </si>
  <si>
    <t>Back In Black</t>
  </si>
  <si>
    <t>https://www.youtube.com/watch?v=SP9t2Iq_zQ8</t>
  </si>
  <si>
    <t>https://www.youtube.com/watch?v=9vWNauaZAgg</t>
  </si>
  <si>
    <t>Sukiyaki</t>
  </si>
  <si>
    <t>Twice As Sweet</t>
  </si>
  <si>
    <t>1980-08-01</t>
  </si>
  <si>
    <t>https://www.youtube.com/watch?v=pxkMEHc4Q6U</t>
  </si>
  <si>
    <t>Pat Benatar</t>
  </si>
  <si>
    <t>Hit Me With Your Best Shot</t>
  </si>
  <si>
    <t>Crimes Of Passion</t>
  </si>
  <si>
    <t>1980-08-05</t>
  </si>
  <si>
    <t>https://www.youtube.com/watch?v=JRD80XRMT7s</t>
  </si>
  <si>
    <t>The Isley Brothers</t>
  </si>
  <si>
    <t>Don't Say Goodnight (It's Time for Love), Pts. 1 &amp; 2</t>
  </si>
  <si>
    <t>Go All the Way</t>
  </si>
  <si>
    <t>1980-08-21</t>
  </si>
  <si>
    <t>https://www.youtube.com/watch?v=XE4RsCnXzFw</t>
  </si>
  <si>
    <t>Celebration</t>
  </si>
  <si>
    <t>Celebrate!</t>
  </si>
  <si>
    <t>1980-09-29</t>
  </si>
  <si>
    <t>https://www.youtube.com/watch?v=1Qu6Dyn-c6M</t>
  </si>
  <si>
    <t>Je ne suis pas un héros</t>
  </si>
  <si>
    <t>Un autre monde (Remastered)</t>
  </si>
  <si>
    <t>1980-11-01</t>
  </si>
  <si>
    <t>https://www.youtube.com/watch?v=Ln6uYNwMs1U</t>
  </si>
  <si>
    <t>Mon fils ma bataille</t>
  </si>
  <si>
    <t>https://www.youtube.com/watch?v=LoY2fsCm2DU</t>
  </si>
  <si>
    <t>Yearning For Your Love</t>
  </si>
  <si>
    <t>The Gap Band III</t>
  </si>
  <si>
    <t>1980-12-08</t>
  </si>
  <si>
    <t>https://www.youtube.com/watch?v=m_-Gh-UbT58</t>
  </si>
  <si>
    <t>Make That Move</t>
  </si>
  <si>
    <t>Three for Love</t>
  </si>
  <si>
    <t>1980-12-15</t>
  </si>
  <si>
    <t>https://www.youtube.com/watch?v=hQrD_Wy_RKs</t>
  </si>
  <si>
    <t>Aneka</t>
  </si>
  <si>
    <t>Little Lady</t>
  </si>
  <si>
    <t>1981</t>
  </si>
  <si>
    <t>https://www.youtube.com/watch?v=2m-uORxk9Ac</t>
  </si>
  <si>
    <t>Heaven Of My Life [Full Length Album Mix]</t>
  </si>
  <si>
    <t>Miracles (Original Album)</t>
  </si>
  <si>
    <t>https://www.youtube.com/watch?v=cVNmLShllsA</t>
  </si>
  <si>
    <t>So Good, so Right</t>
  </si>
  <si>
    <t>Body Talk</t>
  </si>
  <si>
    <t>https://www.youtube.com/watch?v=PoA6ddN_GEg</t>
  </si>
  <si>
    <t>Sister Sledge</t>
  </si>
  <si>
    <t>All American Girls</t>
  </si>
  <si>
    <t>https://www.youtube.com/watch?v=MrJfxer_7hg</t>
  </si>
  <si>
    <t>Hold Tight</t>
  </si>
  <si>
    <t>https://youtu.be/DAdjjERiHy0?si=YXiDYWktPxBudxFw</t>
  </si>
  <si>
    <t>Flashback</t>
  </si>
  <si>
    <t>https://www.youtube.com/watch?v=VkbxW8hJ6uE</t>
  </si>
  <si>
    <t>Champaign</t>
  </si>
  <si>
    <t>How 'Bout Us</t>
  </si>
  <si>
    <t>How 'Bout Us (Expanded Edition)</t>
  </si>
  <si>
    <t>https://www.youtube.com/watch?v=20aB9Cy1scQ</t>
  </si>
  <si>
    <t>Alain Bashung</t>
  </si>
  <si>
    <t>Vertige de l'amour</t>
  </si>
  <si>
    <t>Pizza</t>
  </si>
  <si>
    <t>https://www.youtube.com/watch?v=S3WXldBARAc</t>
  </si>
  <si>
    <t>Grace Jones</t>
  </si>
  <si>
    <t>Pull Up To The Bumper</t>
  </si>
  <si>
    <t>Nightclubbing</t>
  </si>
  <si>
    <t>https://www.youtube.com/watch?v=LCHRaAIGYyM</t>
  </si>
  <si>
    <t>Tom Tom Club</t>
  </si>
  <si>
    <t>Genius Of Love</t>
  </si>
  <si>
    <t>Tom Tom Club - Deluxe Edition</t>
  </si>
  <si>
    <t>https://www.youtube.com/watch?v=beBciPfumYU</t>
  </si>
  <si>
    <t>Take My Heart (You Can Have It If You Want It)</t>
  </si>
  <si>
    <t>Something Special</t>
  </si>
  <si>
    <t>https://www.youtube.com/watch?v=s1Q3X01R0q8</t>
  </si>
  <si>
    <t>Jean Schultheis</t>
  </si>
  <si>
    <t>Confidence pour confidence</t>
  </si>
  <si>
    <t>Abracadabra</t>
  </si>
  <si>
    <t>https://www.youtube.com/watch?v=juvraA6VD3w</t>
  </si>
  <si>
    <t>Eek-A-Mouse</t>
  </si>
  <si>
    <t>Ganja Smuggling</t>
  </si>
  <si>
    <t>Wa-Do-Dem</t>
  </si>
  <si>
    <t>https://www.youtube.com/watch?v=D4nox3QOYvc</t>
  </si>
  <si>
    <t>Men At Work</t>
  </si>
  <si>
    <t>Down Under</t>
  </si>
  <si>
    <t>Business As Usual</t>
  </si>
  <si>
    <t>https://www.youtube.com/watch?v=hfmxO-HQ5rU</t>
  </si>
  <si>
    <t>The Stranglers</t>
  </si>
  <si>
    <t>Golden Brown</t>
  </si>
  <si>
    <t>La Folie</t>
  </si>
  <si>
    <t>https://www.youtube.com/watch?v=W2o_HupXq1g</t>
  </si>
  <si>
    <t>Jessie Mae Hemphill</t>
  </si>
  <si>
    <t>Standing In My Doorway Crying</t>
  </si>
  <si>
    <t>She-Wolf</t>
  </si>
  <si>
    <t>1981-01-01</t>
  </si>
  <si>
    <t>https://www.youtube.com/watch?v=5IqwLBdP5Ss</t>
  </si>
  <si>
    <t>Dona Ivone Lara</t>
  </si>
  <si>
    <t>Sorriso Negro</t>
  </si>
  <si>
    <t>Sorriso negro</t>
  </si>
  <si>
    <t>https://www.youtube.com/watch?v=AYVu3mTUuLc</t>
  </si>
  <si>
    <t>Garfield Fleming</t>
  </si>
  <si>
    <t>Don't Send Me Away</t>
  </si>
  <si>
    <t>Don't Send Me Away / You Got Dat Right</t>
  </si>
  <si>
    <t>https://www.youtube.com/watch?v=ogfj3hGl8Ok</t>
  </si>
  <si>
    <t>Chagrin d'Amour</t>
  </si>
  <si>
    <t>Chacun Fait (C'Qui Lui Plait)</t>
  </si>
  <si>
    <t>Chacun fait (C'qui lui plait)</t>
  </si>
  <si>
    <t>https://www.youtube.com/watch?v=Ij0e8UDe1Fo</t>
  </si>
  <si>
    <t>Frankie Smith</t>
  </si>
  <si>
    <t>Double Dutch Bus</t>
  </si>
  <si>
    <t>Children Of Tomorrow</t>
  </si>
  <si>
    <t>https://www.youtube.com/watch?v=mbOmRlCU3rE</t>
  </si>
  <si>
    <t>Being With You</t>
  </si>
  <si>
    <t>https://www.youtube.com/watch?v=NOf-9fgyZdI</t>
  </si>
  <si>
    <t>Phil Collins</t>
  </si>
  <si>
    <t>In The Air Tonight</t>
  </si>
  <si>
    <t>Face Value (Deluxe Editon)</t>
  </si>
  <si>
    <t>https://www.youtube.com/watch?v=NX39p_UMJ_0</t>
  </si>
  <si>
    <t>Bill Evans</t>
  </si>
  <si>
    <t>Freddie Freeloader</t>
  </si>
  <si>
    <t>You Must Believe In Spring (Remastered Version)</t>
  </si>
  <si>
    <t>1981-02-02</t>
  </si>
  <si>
    <t>https://www.youtube.com/watch?v=Qp8ZuqwLZLU</t>
  </si>
  <si>
    <t>Gary's Theme (Remastered 2003)</t>
  </si>
  <si>
    <t>https://www.youtube.com/watch?v=ri-5CAwD57c</t>
  </si>
  <si>
    <t>Tom Sawyer</t>
  </si>
  <si>
    <t>Moving Pictures (2011 Remaster)</t>
  </si>
  <si>
    <t>1981-02-12</t>
  </si>
  <si>
    <t>https://www.youtube.com/watch?v=QJ4-9tAf9UQ</t>
  </si>
  <si>
    <t>Rita Marley</t>
  </si>
  <si>
    <t>One Draw</t>
  </si>
  <si>
    <t>Who Feels It Knows It</t>
  </si>
  <si>
    <t>1981-03-02</t>
  </si>
  <si>
    <t>https://www.youtube.com/watch?v=49qZ4VLLjC8</t>
  </si>
  <si>
    <t>Rick Springfield</t>
  </si>
  <si>
    <t>Jessie's Girl</t>
  </si>
  <si>
    <t>Working Class Dog</t>
  </si>
  <si>
    <t>1981-03-13</t>
  </si>
  <si>
    <t>https://www.youtube.com/watch?v=4ejfFIj5rrA</t>
  </si>
  <si>
    <t>Cheryl Lynn</t>
  </si>
  <si>
    <t>Shake It Up Tonight</t>
  </si>
  <si>
    <t>In The Night (Expanded Edition)</t>
  </si>
  <si>
    <t>1981-04-06</t>
  </si>
  <si>
    <t>https://www.youtube.com/watch?v=OTLAobn2YJE</t>
  </si>
  <si>
    <t>Rick James</t>
  </si>
  <si>
    <t>Give It To Me Baby (12" Version)</t>
  </si>
  <si>
    <t>Street Songs (Deluxe Edition)</t>
  </si>
  <si>
    <t>1981-04-07</t>
  </si>
  <si>
    <t>https://www.youtube.com/watch?v=lHpG1BNznog</t>
  </si>
  <si>
    <t>Ghetto Life</t>
  </si>
  <si>
    <t>https://www.youtube.com/watch?v=LyrGXnpSlIE</t>
  </si>
  <si>
    <t>Rick James &amp; Teena Marie</t>
  </si>
  <si>
    <t>Fire And Desire</t>
  </si>
  <si>
    <t>https://www.youtube.com/watch?v=GqGWCyIsl5A</t>
  </si>
  <si>
    <t>Super Freak</t>
  </si>
  <si>
    <t>https://www.youtube.com/watch?v=XESxsUl6hGU</t>
  </si>
  <si>
    <t>Stephanie Mills &amp; Teddy Pendergrass</t>
  </si>
  <si>
    <t>Two Hearts</t>
  </si>
  <si>
    <t>Stephanie</t>
  </si>
  <si>
    <t>1981-04-22</t>
  </si>
  <si>
    <t>https://www.youtube.com/watch?v=PTGm14U0eRo</t>
  </si>
  <si>
    <t>Randy Crawford</t>
  </si>
  <si>
    <t>You Might Need Somebody</t>
  </si>
  <si>
    <t>Secret Combination</t>
  </si>
  <si>
    <t>1981-05-13</t>
  </si>
  <si>
    <t>https://www.youtube.com/watch?v=G6d63p4YS5g</t>
  </si>
  <si>
    <t>Minha Missão</t>
  </si>
  <si>
    <t>Clara</t>
  </si>
  <si>
    <t>1981-06-09</t>
  </si>
  <si>
    <t>https://www.youtube.com/watch?v=Hx-GeeFRXsc</t>
  </si>
  <si>
    <t>Portela Na Avenida</t>
  </si>
  <si>
    <t>https://www.youtube.com/watch?v=BjjMc1-Vspg</t>
  </si>
  <si>
    <t>Don't Stop Believin' (2022 Remaster)</t>
  </si>
  <si>
    <t>Escape (2022 Remaster)</t>
  </si>
  <si>
    <t>1981-07-17</t>
  </si>
  <si>
    <t>https://www.youtube.com/watch?v=mM3Vmn4pdog</t>
  </si>
  <si>
    <t>Start Me Up (Remastered 2009)</t>
  </si>
  <si>
    <t>Tattoo You (2009 Re-Mastered)</t>
  </si>
  <si>
    <t>1981-08-24</t>
  </si>
  <si>
    <t>https://www.youtube.com/watch?v=VRwn2DeXhLs</t>
  </si>
  <si>
    <t>Loverboy</t>
  </si>
  <si>
    <t>Working for the Weekend</t>
  </si>
  <si>
    <t>Get Lucky</t>
  </si>
  <si>
    <t>1981-10-07</t>
  </si>
  <si>
    <t>https://www.youtube.com/watch?v=4eK_mRRwV78</t>
  </si>
  <si>
    <t>Fat Bottomed Girls</t>
  </si>
  <si>
    <t>Greatest Hits (Remastered)</t>
  </si>
  <si>
    <t>1981-10-26</t>
  </si>
  <si>
    <t>https://www.youtube.com/watch?v=RzHYFWkD8KA</t>
  </si>
  <si>
    <t>Blondie</t>
  </si>
  <si>
    <t>One Way Or Another</t>
  </si>
  <si>
    <t>Best Of Blondie</t>
  </si>
  <si>
    <t>1981-10-31</t>
  </si>
  <si>
    <t>https://www.youtube.com/watch?v=valVixMpzQY</t>
  </si>
  <si>
    <t>Depeche Mode</t>
  </si>
  <si>
    <t>Just Can't Get Enough</t>
  </si>
  <si>
    <t>Speak and Spell (Deluxe)</t>
  </si>
  <si>
    <t>1981-11-02</t>
  </si>
  <si>
    <t>https://www.youtube.com/watch?v=kcaEdOBAQXU</t>
  </si>
  <si>
    <t>Ozzy Osbourne</t>
  </si>
  <si>
    <t>Diary of a Madman</t>
  </si>
  <si>
    <t>Diary Of A Madman</t>
  </si>
  <si>
    <t>1981-11-07</t>
  </si>
  <si>
    <t>https://www.youtube.com/watch?v=OozIDOzGWH4</t>
  </si>
  <si>
    <t>Let's Groove</t>
  </si>
  <si>
    <t>Raise!</t>
  </si>
  <si>
    <t>1981-11-14</t>
  </si>
  <si>
    <t>https://www.youtube.com/watch?v=ltjio4AM2uw</t>
  </si>
  <si>
    <t>Cube</t>
  </si>
  <si>
    <t>Two Heads Are Better Than One - Original 7" Version</t>
  </si>
  <si>
    <t>Two Heads Are Better Than One</t>
  </si>
  <si>
    <t>1982</t>
  </si>
  <si>
    <t>https://www.youtube.com/watch?v=-o4hTY9iDPY</t>
  </si>
  <si>
    <t>Bad Brains</t>
  </si>
  <si>
    <t>Sailin' On</t>
  </si>
  <si>
    <t>https://www.youtube.com/watch?v=z1HHXoeWi7I</t>
  </si>
  <si>
    <t>Rose Laurens</t>
  </si>
  <si>
    <t>Africa</t>
  </si>
  <si>
    <t>Africa - EP</t>
  </si>
  <si>
    <t>https://www.youtube.com/watch?v=pR8MN1D8q-U</t>
  </si>
  <si>
    <t>Alison Moyet</t>
  </si>
  <si>
    <t>All Cried Out</t>
  </si>
  <si>
    <t>Singles</t>
  </si>
  <si>
    <t>https://www.youtube.com/watch?v=GS0QBHeYdJg</t>
  </si>
  <si>
    <t>Vasco Rossi</t>
  </si>
  <si>
    <t>Splendida giornata</t>
  </si>
  <si>
    <t>Vado al massimo (Remastered)</t>
  </si>
  <si>
    <t>https://www.youtube.com/watch?v=udt-TJvGABM</t>
  </si>
  <si>
    <t>France Joli</t>
  </si>
  <si>
    <t>Gonna Get Over You</t>
  </si>
  <si>
    <t>Now!</t>
  </si>
  <si>
    <t>https://www.youtube.com/watch?v=CQ3Ya0ny1wo</t>
  </si>
  <si>
    <t>Lady Marmalade</t>
  </si>
  <si>
    <t>Best Of Patti Labelle</t>
  </si>
  <si>
    <t>https://www.youtube.com/watch?v=ku7W0BZcxdw</t>
  </si>
  <si>
    <t>Gwen McCrae</t>
  </si>
  <si>
    <t>Keep The Fire Burning</t>
  </si>
  <si>
    <t>On My Way</t>
  </si>
  <si>
    <t>https://www.youtube.com/watch?v=YiHBNrMoTI0</t>
  </si>
  <si>
    <t>Donatella Rettore</t>
  </si>
  <si>
    <t>Splendido splendente - 2023 Remaster</t>
  </si>
  <si>
    <t>Brivido Divino (2023 Remaster)</t>
  </si>
  <si>
    <t>https://www.youtube.com/watch?v=9BejJ5VvDqA</t>
  </si>
  <si>
    <t>I Love It Loud (2022 Remastered)</t>
  </si>
  <si>
    <t>Creatures Of The Night (40th Anniversary / Super Deluxe)</t>
  </si>
  <si>
    <t>https://www.youtube.com/watch?v=J2b7_XsaVLc</t>
  </si>
  <si>
    <t>Just An Illusion</t>
  </si>
  <si>
    <t>In the Heat of the Night</t>
  </si>
  <si>
    <t>https://www.youtube.com/watch?v=2PaUCz09u24</t>
  </si>
  <si>
    <t>Indochine</t>
  </si>
  <si>
    <t>L'aventurier</t>
  </si>
  <si>
    <t>https://www.youtube.com/watch?v=09BJyzWUesw</t>
  </si>
  <si>
    <t>You've Got Another Thing Coming</t>
  </si>
  <si>
    <t>Screaming For Vengeance (Expanded Edition)</t>
  </si>
  <si>
    <t>https://www.youtube.com/watch?v=LNyIhirtXUI</t>
  </si>
  <si>
    <t>John Mellencamp</t>
  </si>
  <si>
    <t>Hurts So Good</t>
  </si>
  <si>
    <t>American Fool</t>
  </si>
  <si>
    <t>https://www.youtube.com/watch?v=g_9rnnkRX0g</t>
  </si>
  <si>
    <t>Jack &amp; Diane</t>
  </si>
  <si>
    <t>https://www.youtube.com/watch?v=qcca2DzOlOc</t>
  </si>
  <si>
    <t>Survivor</t>
  </si>
  <si>
    <t>Eye of the Tiger</t>
  </si>
  <si>
    <t>Eye Of The Tiger</t>
  </si>
  <si>
    <t>https://www.youtube.com/watch?v=S-LO6dctBms</t>
  </si>
  <si>
    <t>Shlomo Mintz</t>
  </si>
  <si>
    <t>Paganini: 24 Caprices for Violin, Op. 1 - No. 5 in a minor</t>
  </si>
  <si>
    <t>Paganini: 24 Capricci</t>
  </si>
  <si>
    <t>1982-01-01</t>
  </si>
  <si>
    <t>https://www.youtube.com/watch?v=OPO8bIpY5Jo</t>
  </si>
  <si>
    <t>Black White And Co</t>
  </si>
  <si>
    <t>Risin' Up</t>
  </si>
  <si>
    <t>Stop (Expanded Edition)</t>
  </si>
  <si>
    <t>https://www.youtube.com/watch?v=d02Oe6BbwiE</t>
  </si>
  <si>
    <t>Los Girasoles</t>
  </si>
  <si>
    <t>La Vaca Blanca</t>
  </si>
  <si>
    <t>Chichas Inolvidables</t>
  </si>
  <si>
    <t>https://www.youtube.com/watch?v=enGPeVbyoZo</t>
  </si>
  <si>
    <t>Brooks, F.R. David</t>
  </si>
  <si>
    <t>What A Paradise !</t>
  </si>
  <si>
    <t>What A Paradise - Comme Si Comme Ça</t>
  </si>
  <si>
    <t>https://www.youtube.com/watch?v=F0KQhwlD5gg</t>
  </si>
  <si>
    <t>Gwen Guthrie</t>
  </si>
  <si>
    <t>It Should Have Been You (Larry Levan Mix / Bonus Track)</t>
  </si>
  <si>
    <t>https://www.youtube.com/watch?v=VSRhB35GfHc</t>
  </si>
  <si>
    <t>BBC Symphony Orchestra, Leonard Bernstein et Edward Elgar</t>
  </si>
  <si>
    <t>Elgar: Pomp and Circumstance March No. 1 in D Major, Op. 39/1</t>
  </si>
  <si>
    <t>Elgar: Enigma Variations</t>
  </si>
  <si>
    <t>https://www.youtube.com/watch?v=qGIM5HdnY4g</t>
  </si>
  <si>
    <t>Chemise</t>
  </si>
  <si>
    <t>She Can't Love You - Radio Version</t>
  </si>
  <si>
    <t>She Can't Love You</t>
  </si>
  <si>
    <t>https://www.youtube.com/watch?v=gFxyXiUbIW0</t>
  </si>
  <si>
    <t>Early In The Morning</t>
  </si>
  <si>
    <t>The Gap Band IV</t>
  </si>
  <si>
    <t>https://www.youtube.com/watch?v=BJl1tIVPiD4</t>
  </si>
  <si>
    <t>Thierry Pastor</t>
  </si>
  <si>
    <t>Le coup de folie</t>
  </si>
  <si>
    <t>https://www.youtube.com/watch?v=o5SgRbSShv4</t>
  </si>
  <si>
    <t>https://www.youtube.com/watch?v=sdIpMEgKfyg</t>
  </si>
  <si>
    <t>Johann Strauss II et London Symphony Orchestra</t>
  </si>
  <si>
    <t>An Der Schonen Blauen Donau, Op. 314</t>
  </si>
  <si>
    <t>Strauss, J.: An der schönen blauen Donau (The Blue Danube)</t>
  </si>
  <si>
    <t>https://www.youtube.com/watch?v=YXIW7ZkGmEU</t>
  </si>
  <si>
    <t>Dazz Band</t>
  </si>
  <si>
    <t>Let It Whip (Single Version)</t>
  </si>
  <si>
    <t>Keep It Live (Expanded Edition)</t>
  </si>
  <si>
    <t>https://www.youtube.com/watch?v=TDMfH1rx7rk</t>
  </si>
  <si>
    <t>Caught Up In You</t>
  </si>
  <si>
    <t>Special Forces</t>
  </si>
  <si>
    <t>https://www.youtube.com/watch?v=5ekUXIdQGx0</t>
  </si>
  <si>
    <t>Gregory Isaacs</t>
  </si>
  <si>
    <t>Night Nurse</t>
  </si>
  <si>
    <t>Night Nurse (Expanded Edition)</t>
  </si>
  <si>
    <t>https://www.youtube.com/watch?v=PvheubKIJz8</t>
  </si>
  <si>
    <t>George Thorogood &amp; The Destroyers</t>
  </si>
  <si>
    <t>Bad To The Bone</t>
  </si>
  <si>
    <t>BAD TO THE BONE</t>
  </si>
  <si>
    <t>https://www.youtube.com/watch?v=nqgUG_JVzCs</t>
  </si>
  <si>
    <t>The Pointer Sisters</t>
  </si>
  <si>
    <t>I'm So Excited</t>
  </si>
  <si>
    <t>So Excited! (Expanded Edition)</t>
  </si>
  <si>
    <t>1982-02-01</t>
  </si>
  <si>
    <t>https://www.youtube.com/watch?v=I57hkclh3kk</t>
  </si>
  <si>
    <t>The Flirts</t>
  </si>
  <si>
    <t>Passion</t>
  </si>
  <si>
    <t>10 Cents For A Dance</t>
  </si>
  <si>
    <t>1982-02-05</t>
  </si>
  <si>
    <t>https://www.youtube.com/watch?v=4eaLvJEn_I8</t>
  </si>
  <si>
    <t>Toto IV</t>
  </si>
  <si>
    <t>1982-04-08</t>
  </si>
  <si>
    <t>https://www.youtube.com/watch?v=QAo_Ycocl1E</t>
  </si>
  <si>
    <t>I Can Make You Feel Good</t>
  </si>
  <si>
    <t>Friends</t>
  </si>
  <si>
    <t>1982-04-12</t>
  </si>
  <si>
    <t>https://www.youtube.com/watch?v=7dhFvG4r_HM</t>
  </si>
  <si>
    <t>A Night to Remember</t>
  </si>
  <si>
    <t>https://www.youtube.com/watch?v=xs_VvtRjYa8</t>
  </si>
  <si>
    <t>Patrice Rushen</t>
  </si>
  <si>
    <t>Forget Me Nots</t>
  </si>
  <si>
    <t>Straight from the Heart (Remastered)</t>
  </si>
  <si>
    <t>1982-04-14</t>
  </si>
  <si>
    <t>https://www.youtube.com/watch?v=dKgLx6WiYKg</t>
  </si>
  <si>
    <t>DeBarge</t>
  </si>
  <si>
    <t>All This Love</t>
  </si>
  <si>
    <t>1982-04-28</t>
  </si>
  <si>
    <t>https://www.youtube.com/watch?v=WhOoHtwrt8A</t>
  </si>
  <si>
    <t>Inside Out</t>
  </si>
  <si>
    <t>Happy Together (Expanded Edition)</t>
  </si>
  <si>
    <t>1982-05-01</t>
  </si>
  <si>
    <t>https://www.youtube.com/watch?v=FXt9CfOV0lc</t>
  </si>
  <si>
    <t>Under Pressure (avec David Bowie)</t>
  </si>
  <si>
    <t>Hot Space (2011 Remaster)</t>
  </si>
  <si>
    <t>1982-05-03</t>
  </si>
  <si>
    <t>https://www.youtube.com/watch?v=nbwn21TU4ec</t>
  </si>
  <si>
    <t>Pierre Bachelet</t>
  </si>
  <si>
    <t>Les corons</t>
  </si>
  <si>
    <t>1982-06-01</t>
  </si>
  <si>
    <t>https://www.youtube.com/watch?v=oI3DITQ1EcY</t>
  </si>
  <si>
    <t>Téléphone</t>
  </si>
  <si>
    <t>Cendrillon - Remasterisé en 2015</t>
  </si>
  <si>
    <t>Dure limite (Remasterisé en 2015)</t>
  </si>
  <si>
    <t>1982-06-03</t>
  </si>
  <si>
    <t>https://www.youtube.com/watch?v=Mbmrzxq4mMg</t>
  </si>
  <si>
    <t>The New Jersey Connection</t>
  </si>
  <si>
    <t>Love Don't Come Easy</t>
  </si>
  <si>
    <t>1982-07-09</t>
  </si>
  <si>
    <t>https://www.youtube.com/watch?v=_Uhhw1N8GFw</t>
  </si>
  <si>
    <t>Michael McDonald</t>
  </si>
  <si>
    <t>I Keep Forgettin' (Every Time You're Near)</t>
  </si>
  <si>
    <t>If That's What It Takes</t>
  </si>
  <si>
    <t>1982-08-03</t>
  </si>
  <si>
    <t>https://www.youtube.com/watch?v=9cw5Wueu2yM</t>
  </si>
  <si>
    <t>Gonzaguinha</t>
  </si>
  <si>
    <t>O Que É O Que É?</t>
  </si>
  <si>
    <t>Caminhos Do Coração</t>
  </si>
  <si>
    <t>1982-08-13</t>
  </si>
  <si>
    <t>https://www.youtube.com/watch?v=IYZcsb706q8</t>
  </si>
  <si>
    <t>Hubert-Félix Thiéfaine</t>
  </si>
  <si>
    <t>Les dingues et les paumés</t>
  </si>
  <si>
    <t>Soleil cherche futur (Remastered 2018)</t>
  </si>
  <si>
    <t>1982-09-01</t>
  </si>
  <si>
    <t>https://www.youtube.com/watch?v=tpc2eaoeq1I</t>
  </si>
  <si>
    <t>Jean-Jacques Goldman</t>
  </si>
  <si>
    <t>Au bout de mes rêves</t>
  </si>
  <si>
    <t>Quand la musique est bonne</t>
  </si>
  <si>
    <t>1982-09-27</t>
  </si>
  <si>
    <t>https://www.youtube.com/watch?v=eOWdxqoIvoU</t>
  </si>
  <si>
    <t>https://www.youtube.com/watch?v=XavPcnd9Imk</t>
  </si>
  <si>
    <t>Sexual Healing</t>
  </si>
  <si>
    <t>Midnight Love</t>
  </si>
  <si>
    <t>1982-10-01</t>
  </si>
  <si>
    <t>https://www.youtube.com/watch?v=Sx89zE49MGg</t>
  </si>
  <si>
    <t>Little Red Corvette</t>
  </si>
  <si>
    <t>1999</t>
  </si>
  <si>
    <t>1982-10-27</t>
  </si>
  <si>
    <t>https://www.youtube.com/watch?v=K0DAkJSp61w</t>
  </si>
  <si>
    <t>https://www.youtube.com/watch?v=weUhBGA8mxo</t>
  </si>
  <si>
    <t>High Hopes</t>
  </si>
  <si>
    <t>S.O.S. III</t>
  </si>
  <si>
    <t>1982-10-29</t>
  </si>
  <si>
    <t>https://www.youtube.com/watch?v=OvdtcsqyAT8</t>
  </si>
  <si>
    <t>Groovin' (That's What We're Doin')</t>
  </si>
  <si>
    <t>https://www.youtube.com/watch?v=3Wjm4MlKvu8</t>
  </si>
  <si>
    <t>Human Nature</t>
  </si>
  <si>
    <t>Thriller</t>
  </si>
  <si>
    <t>1982-11-30</t>
  </si>
  <si>
    <t>https://www.youtube.com/watch?v=oqLpko9Gprs</t>
  </si>
  <si>
    <t>https://www.youtube.com/watch?v=Z85lxckrtzg</t>
  </si>
  <si>
    <t>Beat It</t>
  </si>
  <si>
    <t>https://www.youtube.com/watch?v=kOn-HdEg6AQ</t>
  </si>
  <si>
    <t>Billie Jean</t>
  </si>
  <si>
    <t>https://www.youtube.com/watch?v=Kr4EQDVETuA</t>
  </si>
  <si>
    <t>Academy of St Martin in the Fields, Sir Neville Marriner et Pyotr Ilyich Tchaikovsky</t>
  </si>
  <si>
    <t>Tchaikovsky: Nutcracker Suite, Op. 71a: Russian Dance (Trepak)</t>
  </si>
  <si>
    <t>Tchaikovsky: Nutcracker Suite; Serenade for Strings</t>
  </si>
  <si>
    <t>1982-12-01</t>
  </si>
  <si>
    <t>https://www.youtube.com/watch?v=SqGGW8kBAKA</t>
  </si>
  <si>
    <t>Duke Lake</t>
  </si>
  <si>
    <t>Do You (7" Version)</t>
  </si>
  <si>
    <t>Do You</t>
  </si>
  <si>
    <t>1983</t>
  </si>
  <si>
    <t>https://www.youtube.com/watch?v=oC1DHtuzaN0</t>
  </si>
  <si>
    <t>Martinelli</t>
  </si>
  <si>
    <t>Voice (In the Night) - Vocal Radio</t>
  </si>
  <si>
    <t>Voice (In the Night)</t>
  </si>
  <si>
    <t>https://www.youtube.com/watch?v=nye1jFsFhnY</t>
  </si>
  <si>
    <t>Doctor's Cat</t>
  </si>
  <si>
    <t>Feel The Drive - Vocal Radio</t>
  </si>
  <si>
    <t>Feel the Drive</t>
  </si>
  <si>
    <t>https://www.youtube.com/watch?v=m8CwOU3EhnA</t>
  </si>
  <si>
    <t>Serge Ponsar</t>
  </si>
  <si>
    <t>Out In The Night</t>
  </si>
  <si>
    <t>Back To The Light</t>
  </si>
  <si>
    <t>https://youtu.be/rw1PrP-K40o?si=gCyH7J_S44nJQNLE</t>
  </si>
  <si>
    <t>Mama Africa (2002 Remaster)</t>
  </si>
  <si>
    <t>Mama Africa</t>
  </si>
  <si>
    <t>https://www.youtube.com/watch?v=2-srnQB_QSc</t>
  </si>
  <si>
    <t>Stevie Ray Vaughan &amp; Double Trouble</t>
  </si>
  <si>
    <t>Rude Mood</t>
  </si>
  <si>
    <t>Texas Flood (Legacy Edition)</t>
  </si>
  <si>
    <t>https://www.youtube.com/watch?v=YpvxtQ0gUPU</t>
  </si>
  <si>
    <t>Love, Need And Want You</t>
  </si>
  <si>
    <t>I'm In Love Again</t>
  </si>
  <si>
    <t>https://www.youtube.com/watch?v=HdGE7hDm16E</t>
  </si>
  <si>
    <t>George Duke</t>
  </si>
  <si>
    <t>Reach Out</t>
  </si>
  <si>
    <t>Guardian of the Light (Expanded Edition)</t>
  </si>
  <si>
    <t>https://www.youtube.com/watch?v=z1wLRn96mQk</t>
  </si>
  <si>
    <t>If Only You Knew</t>
  </si>
  <si>
    <t>https://www.youtube.com/watch?v=8Yfqkm6GtJg</t>
  </si>
  <si>
    <t>https://www.youtube.com/watch?v=HwJDu6W13WQ</t>
  </si>
  <si>
    <t>Reggae Night</t>
  </si>
  <si>
    <t>The Power And The Glory</t>
  </si>
  <si>
    <t>https://www.youtube.com/watch?v=oPHWzTDJhSE</t>
  </si>
  <si>
    <t>Lenny</t>
  </si>
  <si>
    <t>https://www.youtube.com/watch?v=dfdJ1rh4zNc</t>
  </si>
  <si>
    <t>Paul Young</t>
  </si>
  <si>
    <t>Come Back and Stay</t>
  </si>
  <si>
    <t>No Parlez</t>
  </si>
  <si>
    <t>https://www.youtube.com/watch?v=LPM1_OvqIA0</t>
  </si>
  <si>
    <t>John Holt</t>
  </si>
  <si>
    <t>Police In Helicopter</t>
  </si>
  <si>
    <t>https://www.youtube.com/watch?v=eR8UnjYag-U</t>
  </si>
  <si>
    <t>Quiet Riot</t>
  </si>
  <si>
    <t>Metal Health (Bang Your Head)</t>
  </si>
  <si>
    <t>Metal Health</t>
  </si>
  <si>
    <t>https://www.youtube.com/watch?v=5EbiRRpaYB4</t>
  </si>
  <si>
    <t>Kajagoogoo</t>
  </si>
  <si>
    <t>Too Shy</t>
  </si>
  <si>
    <t>White Feathers</t>
  </si>
  <si>
    <t>https://www.youtube.com/watch?v=2azCuCWf63Q</t>
  </si>
  <si>
    <t>https://www.youtube.com/watch?v=B7KLIi2AALo</t>
  </si>
  <si>
    <t>Pride and Joy</t>
  </si>
  <si>
    <t>https://www.youtube.com/watch?v=hDlSI_-z8Tc</t>
  </si>
  <si>
    <t>Yo-Yo Ma et Johann Sebastian Bach</t>
  </si>
  <si>
    <t>Cello Suite No. 1 in G Major, BWV 1007: I. Prélude</t>
  </si>
  <si>
    <t>Bach: Cello Suites Nos. 1, 5 &amp; 6</t>
  </si>
  <si>
    <t>https://www.youtube.com/watch?v=noW9fM9vgJs</t>
  </si>
  <si>
    <t>Rufus et Chaka Khan</t>
  </si>
  <si>
    <t>Ain't Nobody</t>
  </si>
  <si>
    <t>Stompin' At The Savoy</t>
  </si>
  <si>
    <t>https://www.youtube.com/watch?v=5tIRarFEnYM</t>
  </si>
  <si>
    <t>The Rah Band</t>
  </si>
  <si>
    <t>Messages From The Stars</t>
  </si>
  <si>
    <t>Going Up</t>
  </si>
  <si>
    <t>https://www.youtube.com/watch?v=LfX6JxfND44</t>
  </si>
  <si>
    <t>Rufus, Chaka Khan</t>
  </si>
  <si>
    <t>https://www.youtube.com/watch?v=uBnISf3Rjx8</t>
  </si>
  <si>
    <t>Cum on Feel the Noize</t>
  </si>
  <si>
    <t>https://www.youtube.com/watch?v=XQ5mygB97nM</t>
  </si>
  <si>
    <t>Iron Maiden</t>
  </si>
  <si>
    <t>The Trooper - 2015 Remaster</t>
  </si>
  <si>
    <t>Piece of Mind (2015 Remaster)</t>
  </si>
  <si>
    <t>https://www.youtube.com/watch?v=W4DfbinBgL4</t>
  </si>
  <si>
    <t>The Chance</t>
  </si>
  <si>
    <t>I Wanna Freak</t>
  </si>
  <si>
    <t>1983-01-01</t>
  </si>
  <si>
    <t>https://www.youtube.com/watch?v=2jj-oFrafMI</t>
  </si>
  <si>
    <t>Put Our Heads Together</t>
  </si>
  <si>
    <t>https://youtu.be/Aq8n8yQQWiM?si=w5vnY-J0vY131L63</t>
  </si>
  <si>
    <t>The System</t>
  </si>
  <si>
    <t>You Are In My System</t>
  </si>
  <si>
    <t>Sweat</t>
  </si>
  <si>
    <t>https://youtu.be/Xvwk64uBNMs?si=wuEetHXwSqfaFqsW</t>
  </si>
  <si>
    <t>Ozone</t>
  </si>
  <si>
    <t>Strutt My Thang</t>
  </si>
  <si>
    <t>Glasses</t>
  </si>
  <si>
    <t>https://www.youtube.com/watch?v=yWvDOGXBPHc</t>
  </si>
  <si>
    <t>Glenn Jones</t>
  </si>
  <si>
    <t>Show Me</t>
  </si>
  <si>
    <t>Everybody Loves a Winner (Expanded Edition)</t>
  </si>
  <si>
    <t>https://www.youtube.com/watch?v=Dk7mTRQLrlo</t>
  </si>
  <si>
    <t>Grupo Fundo de Quintal</t>
  </si>
  <si>
    <t>Te Gosto</t>
  </si>
  <si>
    <t>Nos Pagodes da Vida</t>
  </si>
  <si>
    <t>https://www.youtube.com/watch?v=8aQ7TEoVKQM</t>
  </si>
  <si>
    <t>Mikey Dread</t>
  </si>
  <si>
    <t>Roots and Culture</t>
  </si>
  <si>
    <t>Pave the Way</t>
  </si>
  <si>
    <t>https://www.youtube.com/watch?v=IRReF-sCotI</t>
  </si>
  <si>
    <t>Jakie Quartz</t>
  </si>
  <si>
    <t>Mise au point</t>
  </si>
  <si>
    <t>Mise au point (Edition Deluxe)</t>
  </si>
  <si>
    <t>https://www.youtube.com/watch?v=-kaPO7zmSQw</t>
  </si>
  <si>
    <t>James Ingram &amp; Patti Austin</t>
  </si>
  <si>
    <t>How Do You Keep The Music Playing</t>
  </si>
  <si>
    <t>It's Your Night</t>
  </si>
  <si>
    <t>https://www.youtube.com/watch?v=6pN2EbNyz0M</t>
  </si>
  <si>
    <t>Lionel Richie</t>
  </si>
  <si>
    <t>Stuck On You</t>
  </si>
  <si>
    <t>Can't Slow Down</t>
  </si>
  <si>
    <t>https://www.youtube.com/watch?v=PozM4bs-g7s</t>
  </si>
  <si>
    <t>Def Leppard</t>
  </si>
  <si>
    <t>Rock Of Ages</t>
  </si>
  <si>
    <t>Pyromania (Deluxe)</t>
  </si>
  <si>
    <t>1983-01-20</t>
  </si>
  <si>
    <t>https://www.youtube.com/watch?v=fTAOLmEba4I</t>
  </si>
  <si>
    <t>Photograph</t>
  </si>
  <si>
    <t>Pyromania</t>
  </si>
  <si>
    <t>https://www.youtube.com/watch?v=hkG0P6OuTVM</t>
  </si>
  <si>
    <t>The Romantics</t>
  </si>
  <si>
    <t>Talking In Your Sleep</t>
  </si>
  <si>
    <t>In Heat (2023 Remaster)</t>
  </si>
  <si>
    <t>1983-02-14</t>
  </si>
  <si>
    <t>https://www.youtube.com/watch?v=B4yVmBdXwfw</t>
  </si>
  <si>
    <t>Try Again</t>
  </si>
  <si>
    <t>Modern Heart</t>
  </si>
  <si>
    <t>1983-03-14</t>
  </si>
  <si>
    <t>https://www.youtube.com/watch?v=Ig8bl8676dM</t>
  </si>
  <si>
    <t>Legs (2008 Remaster)</t>
  </si>
  <si>
    <t>Eliminator</t>
  </si>
  <si>
    <t>1983-03-23</t>
  </si>
  <si>
    <t>https://www.youtube.com/watch?v=rM_nGN_du84</t>
  </si>
  <si>
    <t>Gimme All Your Lovin'</t>
  </si>
  <si>
    <t>https://www.youtube.com/watch?v=-_FBMDK_nU8</t>
  </si>
  <si>
    <t>Sharp Dressed Man (2008 Remaster)</t>
  </si>
  <si>
    <t>https://www.youtube.com/watch?v=PAyOcwZggnA</t>
  </si>
  <si>
    <t>My Mine</t>
  </si>
  <si>
    <t>Hypnotic Tango - Original 12" Version</t>
  </si>
  <si>
    <t>Hypnotic Tango</t>
  </si>
  <si>
    <t>1983-03-28</t>
  </si>
  <si>
    <t>https://www.youtube.com/watch?v=P8aWeV4v6GI</t>
  </si>
  <si>
    <t>Simone</t>
  </si>
  <si>
    <t>O Amanhã</t>
  </si>
  <si>
    <t>Delirios Delicias</t>
  </si>
  <si>
    <t>1983-03-30</t>
  </si>
  <si>
    <t>https://www.youtube.com/watch?v=h8YdJ1De7VY</t>
  </si>
  <si>
    <t>Buffalo Soldier</t>
  </si>
  <si>
    <t>Confrontation</t>
  </si>
  <si>
    <t>1983-05-23</t>
  </si>
  <si>
    <t>https://www.youtube.com/watch?v=dBWTZF38Hxc</t>
  </si>
  <si>
    <t>Midnight Star</t>
  </si>
  <si>
    <t>Wet My Whistle</t>
  </si>
  <si>
    <t>No Parking On the Dance Floor</t>
  </si>
  <si>
    <t>1983-06-06</t>
  </si>
  <si>
    <t>https://www.youtube.com/watch?v=iQKGhELXBNs</t>
  </si>
  <si>
    <t>Every Breath You Take</t>
  </si>
  <si>
    <t>Synchronicity (Remastered 2003)</t>
  </si>
  <si>
    <t>1983-06-17</t>
  </si>
  <si>
    <t>https://www.youtube.com/watch?v=6cucosmPj-A</t>
  </si>
  <si>
    <t>Between the Sheets</t>
  </si>
  <si>
    <t>1983-08-21</t>
  </si>
  <si>
    <t>https://www.youtube.com/watch?v=TNDb8qKZEX8</t>
  </si>
  <si>
    <t>Lick It Up</t>
  </si>
  <si>
    <t>1983-09-18</t>
  </si>
  <si>
    <t>https://www.youtube.com/watch?v=ot22opxtRIA</t>
  </si>
  <si>
    <t>Time Will Reveal</t>
  </si>
  <si>
    <t>In A Special Way</t>
  </si>
  <si>
    <t>1983-09-24</t>
  </si>
  <si>
    <t>https://www.youtube.com/watch?v=YXt1o61vbHA</t>
  </si>
  <si>
    <t>Mötley Crüe</t>
  </si>
  <si>
    <t>Looks That Kill</t>
  </si>
  <si>
    <t>Shout At The Devil</t>
  </si>
  <si>
    <t>1983-09-26</t>
  </si>
  <si>
    <t>https://www.youtube.com/watch?v=rU_4khEFeQw</t>
  </si>
  <si>
    <t>Genesis</t>
  </si>
  <si>
    <t>That's All (2007 Remaster)</t>
  </si>
  <si>
    <t>Genesis (2007 Remaster)</t>
  </si>
  <si>
    <t>1983-10-03</t>
  </si>
  <si>
    <t>https://www.youtube.com/watch?v=0X0EsVa7YvY</t>
  </si>
  <si>
    <t>Cyndi Lauper</t>
  </si>
  <si>
    <t>Time After Time</t>
  </si>
  <si>
    <t>She's So Unusual</t>
  </si>
  <si>
    <t>1983-10-14</t>
  </si>
  <si>
    <t>https://www.youtube.com/watch?v=3KdBCFclSC0</t>
  </si>
  <si>
    <t>Girls Just Want to Have Fun</t>
  </si>
  <si>
    <t>https://www.youtube.com/watch?v=gvLMhpzYic0</t>
  </si>
  <si>
    <t>Billy Idol</t>
  </si>
  <si>
    <t>Rebel Yell</t>
  </si>
  <si>
    <t>1983-11-01</t>
  </si>
  <si>
    <t>https://www.youtube.com/watch?v=ESIKf_wtLnM</t>
  </si>
  <si>
    <t>Annie Lennox</t>
  </si>
  <si>
    <t>I Put A Spell On You Live</t>
  </si>
  <si>
    <t>Touch (Reissue - Deluxe Edition)</t>
  </si>
  <si>
    <t>1983-11-14</t>
  </si>
  <si>
    <t>https://www.youtube.com/watch?v=3TrSMaOZm3Y</t>
  </si>
  <si>
    <t>Thomas Dolby</t>
  </si>
  <si>
    <t>She Blinded Me With Science (2009 Remaster)</t>
  </si>
  <si>
    <t>The Golden Age of Wireless</t>
  </si>
  <si>
    <t>1983-12-09</t>
  </si>
  <si>
    <t>https://www.youtube.com/watch?v=ff2Zar6KCiQ</t>
  </si>
  <si>
    <t>I've Got the Next Dance</t>
  </si>
  <si>
    <t>When Love Comes Calling (Expanded Edition)</t>
  </si>
  <si>
    <t>1984</t>
  </si>
  <si>
    <t>https://www.youtube.com/watch?v=tcPWj6D_g0s</t>
  </si>
  <si>
    <t>Miko Mission</t>
  </si>
  <si>
    <t>How Old Are You [Vocal Mix ]</t>
  </si>
  <si>
    <t>How Old Are You</t>
  </si>
  <si>
    <t>https://www.youtube.com/watch?v=8Cqe7f4D-rQ</t>
  </si>
  <si>
    <t>Honey Bee</t>
  </si>
  <si>
    <t>Couldn't Stand The Weather (Legacy Edition)</t>
  </si>
  <si>
    <t>https://www.youtube.com/watch?v=X0orP2KI8K8</t>
  </si>
  <si>
    <t>Steve Allen</t>
  </si>
  <si>
    <t>Letter From My Heart - Original 12" Version</t>
  </si>
  <si>
    <t>Letter From My Heart</t>
  </si>
  <si>
    <t>https://www.youtube.com/watch?v=bzNGs-ihcQY</t>
  </si>
  <si>
    <t>Moon Ray</t>
  </si>
  <si>
    <t>Comanchero - Vocal Radio</t>
  </si>
  <si>
    <t>Comanchero</t>
  </si>
  <si>
    <t>https://www.youtube.com/watch?v=72Cj8sYYgh4</t>
  </si>
  <si>
    <t>Barrington Levy</t>
  </si>
  <si>
    <t>Under Mi Sensi</t>
  </si>
  <si>
    <t>Here I Come</t>
  </si>
  <si>
    <t>https://www.youtube.com/watch?v=uozhx1xeTDg</t>
  </si>
  <si>
    <t>Jean-Pierre Mader</t>
  </si>
  <si>
    <t>Disparue</t>
  </si>
  <si>
    <t>Disparue - EP</t>
  </si>
  <si>
    <t>https://www.youtube.com/watch?v=B2BwxCiYJOo</t>
  </si>
  <si>
    <t>Joe Hisaishi</t>
  </si>
  <si>
    <t>Nausicaä Requiem</t>
  </si>
  <si>
    <t>Nausicaä of the Valley of the Wind Soundtrack: Towards the Faraway Land</t>
  </si>
  <si>
    <t>https://www.youtube.com/watch?v=Y3xShaeor4E</t>
  </si>
  <si>
    <t>Little Wing</t>
  </si>
  <si>
    <t>https://www.youtube.com/watch?v=Rj_NUS9hwxA</t>
  </si>
  <si>
    <t>Through the Fire</t>
  </si>
  <si>
    <t>I Feel for You</t>
  </si>
  <si>
    <t>https://www.youtube.com/watch?v=0c7VJvTIB5I</t>
  </si>
  <si>
    <t>Ratt</t>
  </si>
  <si>
    <t>Round and Round</t>
  </si>
  <si>
    <t>The Essentials: Ratt</t>
  </si>
  <si>
    <t>https://www.youtube.com/watch?v=5jZ9IoMqHcY</t>
  </si>
  <si>
    <t>If Ever You're in My Arms Again</t>
  </si>
  <si>
    <t>Straight From The Heart</t>
  </si>
  <si>
    <t>https://www.youtube.com/watch?v=qcDvzifP_gk</t>
  </si>
  <si>
    <t>Laura Branigan</t>
  </si>
  <si>
    <t>Self Control</t>
  </si>
  <si>
    <t>https://www.youtube.com/watch?v=FQD0yGuZ2N8</t>
  </si>
  <si>
    <t>I Want to Know What Love Is - 1999 Remaster</t>
  </si>
  <si>
    <t>Agent Provocateur</t>
  </si>
  <si>
    <t>https://www.youtube.com/watch?v=4jA-_g_iSY0</t>
  </si>
  <si>
    <t>The Saint Paul Chamber Orchestra, Pinchas Zukerman et Johann Pachelbel</t>
  </si>
  <si>
    <t>Pachelbel: Canon and Gigue in D major</t>
  </si>
  <si>
    <t>Pachelbel: Canon &amp; Gigue &amp; Works By Handel, Telemann, Vivaldi, Rameau &amp; Purcell</t>
  </si>
  <si>
    <t>1984-01-01</t>
  </si>
  <si>
    <t>https://www.youtube.com/watch?v=5BuAO9Z2tug</t>
  </si>
  <si>
    <t>Savage</t>
  </si>
  <si>
    <t>A Love Again</t>
  </si>
  <si>
    <t>Tonight</t>
  </si>
  <si>
    <t>https://www.youtube.com/watch?v=wx7mfT2MQ6A</t>
  </si>
  <si>
    <t>Rose</t>
  </si>
  <si>
    <t>Magic Carillon - Vocal Version</t>
  </si>
  <si>
    <t>Magic Carillon</t>
  </si>
  <si>
    <t>https://www.youtube.com/watch?v=8pyUUxPcKYQ</t>
  </si>
  <si>
    <t>Alicia Myers</t>
  </si>
  <si>
    <t>You Get The Best From Me (Say, Say, Say)</t>
  </si>
  <si>
    <t>I Appreciate</t>
  </si>
  <si>
    <t>https://www.youtube.com/watch?v=mUw_CXiufoI</t>
  </si>
  <si>
    <t>Cookie Dingler</t>
  </si>
  <si>
    <t>Femme libérée</t>
  </si>
  <si>
    <t>https://www.youtube.com/watch?v=kETi3OWNSZk</t>
  </si>
  <si>
    <t>Bernard Lavilliers et Catherine Ringer</t>
  </si>
  <si>
    <t>Idées noires</t>
  </si>
  <si>
    <t>Etat D'Urgence</t>
  </si>
  <si>
    <t>https://www.youtube.com/watch?v=KiFbnbKYo8w</t>
  </si>
  <si>
    <t>Cherrelle</t>
  </si>
  <si>
    <t>I Didn't Mean To Turn You On</t>
  </si>
  <si>
    <t>Fragile</t>
  </si>
  <si>
    <t>https://www.youtube.com/watch?v=f1i_RJOCXVA</t>
  </si>
  <si>
    <t>Don't Cry Tonight</t>
  </si>
  <si>
    <t>https://www.youtube.com/watch?v=z383YdGAunA</t>
  </si>
  <si>
    <t>Klymaxx</t>
  </si>
  <si>
    <t>I Miss You</t>
  </si>
  <si>
    <t>Meeting In The Ladies Room</t>
  </si>
  <si>
    <t>https://www.youtube.com/watch?v=4EjNq04PT-A</t>
  </si>
  <si>
    <t>Only You</t>
  </si>
  <si>
    <t>https://www.youtube.com/watch?v=J2UCd_ZjzGk</t>
  </si>
  <si>
    <t>Ryan Paris</t>
  </si>
  <si>
    <t>Dolce Vita</t>
  </si>
  <si>
    <t>https://www.youtube.com/watch?v=O6q3JRMlh-I</t>
  </si>
  <si>
    <t>Treat Her Like A Lady</t>
  </si>
  <si>
    <t>Truly For You</t>
  </si>
  <si>
    <t>https://www.youtube.com/watch?v=3jqHdZi3EYU</t>
  </si>
  <si>
    <t>Renaud</t>
  </si>
  <si>
    <t>Dès que le vent soufflera</t>
  </si>
  <si>
    <t>Morgane De Toi (Remastered)</t>
  </si>
  <si>
    <t>https://www.youtube.com/watch?v=Eberk2bdLqE</t>
  </si>
  <si>
    <t>Solid</t>
  </si>
  <si>
    <t>https://www.youtube.com/watch?v=KrLFEHeKNBw</t>
  </si>
  <si>
    <t>Raf</t>
  </si>
  <si>
    <t>https://www.youtube.com/watch?v=o1YH-1ySnjg</t>
  </si>
  <si>
    <t>Nik Kershaw</t>
  </si>
  <si>
    <t>I Won't Let The Sun Go Down On Me</t>
  </si>
  <si>
    <t>Human Racing</t>
  </si>
  <si>
    <t>https://www.youtube.com/watch?v=xTYontCtU5g</t>
  </si>
  <si>
    <t>Jocelyn Brown</t>
  </si>
  <si>
    <t>Somebody Else's Guy</t>
  </si>
  <si>
    <t>https://www.youtube.com/watch?v=5J_5yPxvPcw</t>
  </si>
  <si>
    <t>Dennis Edwards &amp; Siedah Garrett</t>
  </si>
  <si>
    <t>Don't Look Any Further</t>
  </si>
  <si>
    <t>Don't Look Any Further (Expanded Edition)</t>
  </si>
  <si>
    <t>https://www.youtube.com/watch?v=AT5ag2gIoWI</t>
  </si>
  <si>
    <t>Wouldn't It Be Good</t>
  </si>
  <si>
    <t>https://www.youtube.com/watch?v=nbiZNn08qDg</t>
  </si>
  <si>
    <t>Les Rita Mitsouko</t>
  </si>
  <si>
    <t>Marcia Baïla</t>
  </si>
  <si>
    <t>Rita Mitsouko</t>
  </si>
  <si>
    <t>1984-01-04</t>
  </si>
  <si>
    <t>https://www.youtube.com/watch?v=FMpylbeoVeo</t>
  </si>
  <si>
    <t>Hot for Teacher</t>
  </si>
  <si>
    <t>1984 (Remastered)</t>
  </si>
  <si>
    <t>https://www.youtube.com/watch?v=TpLzW7fm1c0</t>
  </si>
  <si>
    <t>Panama</t>
  </si>
  <si>
    <t>https://www.youtube.com/watch?v=YRFKU6QvBJY</t>
  </si>
  <si>
    <t>Jump</t>
  </si>
  <si>
    <t>https://www.youtube.com/watch?v=bX9RMdcFQAw</t>
  </si>
  <si>
    <t>Scorpions</t>
  </si>
  <si>
    <t>Rock You Like a Hurricane (2015 - Remaster)</t>
  </si>
  <si>
    <t>Love At First Sting</t>
  </si>
  <si>
    <t>1984-03-27</t>
  </si>
  <si>
    <t>https://www.youtube.com/watch?v=KpSGd-5c27s</t>
  </si>
  <si>
    <t>Lady You Are</t>
  </si>
  <si>
    <t>Lady</t>
  </si>
  <si>
    <t>1984-04-01</t>
  </si>
  <si>
    <t>https://www.youtube.com/watch?v=CRArX_ssWjg</t>
  </si>
  <si>
    <t>Operator</t>
  </si>
  <si>
    <t>Planetary Invasion</t>
  </si>
  <si>
    <t>1984-04-09</t>
  </si>
  <si>
    <t>https://www.youtube.com/watch?v=dGAd_A9GBZU</t>
  </si>
  <si>
    <t>Cruisin' Gang</t>
  </si>
  <si>
    <t>Chinatown</t>
  </si>
  <si>
    <t>1984-05-01</t>
  </si>
  <si>
    <t>https://www.youtube.com/watch?v=Ui27PS7Pe6k</t>
  </si>
  <si>
    <t>Fun Fun</t>
  </si>
  <si>
    <t>Color My Love</t>
  </si>
  <si>
    <t>https://www.youtube.com/watch?v=i1c6cD-RZrY</t>
  </si>
  <si>
    <t>Un autre monde - Remasterisé en 2015</t>
  </si>
  <si>
    <t>Un autre monde (Remasterisé en 2015)</t>
  </si>
  <si>
    <t>1984-05-07</t>
  </si>
  <si>
    <t>https://www.youtube.com/watch?v=_pVr1CLF2rY</t>
  </si>
  <si>
    <t>Twisted Sister</t>
  </si>
  <si>
    <t>I Wanna Rock</t>
  </si>
  <si>
    <t>Stay Hungry</t>
  </si>
  <si>
    <t>1984-05-10</t>
  </si>
  <si>
    <t>https://www.youtube.com/watch?v=tyHpTG1MjVU</t>
  </si>
  <si>
    <t>We're Not Gonna Take It</t>
  </si>
  <si>
    <t>https://www.youtube.com/watch?v=orsonBB3Lf4</t>
  </si>
  <si>
    <t>Fiction Factory</t>
  </si>
  <si>
    <t>(Feels Like) Heaven</t>
  </si>
  <si>
    <t>Throw The Warped Wheel Out</t>
  </si>
  <si>
    <t>1984-05-15</t>
  </si>
  <si>
    <t>https://www.youtube.com/watch?v=w_8_-Vz1H44</t>
  </si>
  <si>
    <t>Tina Turner</t>
  </si>
  <si>
    <t>We Don't Need Another Hero (Thunderdome)</t>
  </si>
  <si>
    <t>Private Dancer (30th Anniversary Issue)</t>
  </si>
  <si>
    <t>1984-05-29</t>
  </si>
  <si>
    <t>https://www.youtube.com/watch?v=kDERlmd2NS4</t>
  </si>
  <si>
    <t>Bruce Springsteen</t>
  </si>
  <si>
    <t>Glory Days</t>
  </si>
  <si>
    <t>Born In The U.S.A.</t>
  </si>
  <si>
    <t>1984-06-04</t>
  </si>
  <si>
    <t>https://www.youtube.com/watch?v=GLBnj159q3s</t>
  </si>
  <si>
    <t>Born in the U.S.A.</t>
  </si>
  <si>
    <t>https://www.youtube.com/watch?v=tRx212PUa4g</t>
  </si>
  <si>
    <t>I'm On Fire</t>
  </si>
  <si>
    <t>https://www.youtube.com/watch?v=1VxFS5-klfk</t>
  </si>
  <si>
    <t>Dancing In the Dark</t>
  </si>
  <si>
    <t>https://www.youtube.com/watch?v=nCFTL4IO6t4</t>
  </si>
  <si>
    <t>Physical Attraction</t>
  </si>
  <si>
    <t>Made In America</t>
  </si>
  <si>
    <t>1984-06-08</t>
  </si>
  <si>
    <t>https://www.youtube.com/watch?v=PS-B8sgWitI</t>
  </si>
  <si>
    <t>Helpless (You Took My Love)</t>
  </si>
  <si>
    <t>https://www.youtube.com/watch?v=rtIk3dJVjHM</t>
  </si>
  <si>
    <t>Chris Luis</t>
  </si>
  <si>
    <t>The Heart of the City - Radio Edit</t>
  </si>
  <si>
    <t>The Heart of the City</t>
  </si>
  <si>
    <t>1984-06-22</t>
  </si>
  <si>
    <t>https://www.youtube.com/watch?v=wwA9HK36HZk</t>
  </si>
  <si>
    <t>When Doves Cry</t>
  </si>
  <si>
    <t>Purple Rain</t>
  </si>
  <si>
    <t>1984-06-25</t>
  </si>
  <si>
    <t>https://www.youtube.com/watch?v=Izx6DQUrsag</t>
  </si>
  <si>
    <t>https://www.youtube.com/watch?v=347vCib_lMs</t>
  </si>
  <si>
    <t>Pressure Drop</t>
  </si>
  <si>
    <t>Reggae Greats - Toots &amp; The Maytals</t>
  </si>
  <si>
    <t>1984-07-07</t>
  </si>
  <si>
    <t>https://www.youtube.com/watch?v=l5fpfLZXsLw</t>
  </si>
  <si>
    <t>Mercyful Fate</t>
  </si>
  <si>
    <t>A Dangerous Meeting</t>
  </si>
  <si>
    <t>Don't Break the Oath</t>
  </si>
  <si>
    <t>1984-09-07</t>
  </si>
  <si>
    <t>https://www.youtube.com/watch?v=nZJD2b5JQPY</t>
  </si>
  <si>
    <t>Billy Ocean</t>
  </si>
  <si>
    <t>Suddenly</t>
  </si>
  <si>
    <t>Suddenly (Expanded Edition)</t>
  </si>
  <si>
    <t>1984-09-12</t>
  </si>
  <si>
    <t>https://www.youtube.com/watch?v=8uhX3YldA0M</t>
  </si>
  <si>
    <t>People Are People</t>
  </si>
  <si>
    <t>Some Great Reward (Deluxe)</t>
  </si>
  <si>
    <t>1984-09-24</t>
  </si>
  <si>
    <t>https://www.youtube.com/watch?v=nLV7IZz8YB4</t>
  </si>
  <si>
    <t>U2</t>
  </si>
  <si>
    <t>Pride (In The Name Of Love) (Remastered 2009)</t>
  </si>
  <si>
    <t>The Unforgettable Fire (Remastered)</t>
  </si>
  <si>
    <t>1984-10-01</t>
  </si>
  <si>
    <t>https://www.youtube.com/watch?v=IsJOkVwdaQQ</t>
  </si>
  <si>
    <t>Bronski Beat</t>
  </si>
  <si>
    <t>Smalltown Boy</t>
  </si>
  <si>
    <t>The Age of Consent</t>
  </si>
  <si>
    <t>1984-10-15</t>
  </si>
  <si>
    <t>https://www.youtube.com/watch?v=8PGppDW8kD0</t>
  </si>
  <si>
    <t>Bryan Adams</t>
  </si>
  <si>
    <t>Heaven</t>
  </si>
  <si>
    <t>Reckless (30th Anniversary / Deluxe Edition)</t>
  </si>
  <si>
    <t>1984-11-05</t>
  </si>
  <si>
    <t>https://www.youtube.com/watch?v=Q2DOv1JX6VY</t>
  </si>
  <si>
    <t>Madonna</t>
  </si>
  <si>
    <t>Material Girl</t>
  </si>
  <si>
    <t>Like a Virgin</t>
  </si>
  <si>
    <t>1984-11-12</t>
  </si>
  <si>
    <t>https://www.youtube.com/watch?v=3j4jx9jGei4</t>
  </si>
  <si>
    <t>https://www.youtube.com/watch?v=DtZ6gMzx0bk</t>
  </si>
  <si>
    <t>Chet Baker</t>
  </si>
  <si>
    <t>The Fuzz</t>
  </si>
  <si>
    <t>No Problem</t>
  </si>
  <si>
    <t>1985</t>
  </si>
  <si>
    <t>https://www.youtube.com/watch?v=xriCxeKlL2A</t>
  </si>
  <si>
    <t>Two For Love [Original Mix ]</t>
  </si>
  <si>
    <t>Two For Love</t>
  </si>
  <si>
    <t>https://www.youtube.com/watch?v=z5CIomsJBAc</t>
  </si>
  <si>
    <t>Fancy</t>
  </si>
  <si>
    <t>Colder Than Ice</t>
  </si>
  <si>
    <t>Get Your Kicks (Deluxe Edition)</t>
  </si>
  <si>
    <t>https://www.youtube.com/watch?v=h-ZzHkf0V-w</t>
  </si>
  <si>
    <t>Airplay</t>
  </si>
  <si>
    <t>For Your Love</t>
  </si>
  <si>
    <t>https://www.youtube.com/watch?v=pVP6qOc3D78</t>
  </si>
  <si>
    <t>Cenerentola - Vocal Radio</t>
  </si>
  <si>
    <t>Cenerentola</t>
  </si>
  <si>
    <t>https://www.youtube.com/watch?v=7d4h9SnWEBw</t>
  </si>
  <si>
    <t>Modern Talking</t>
  </si>
  <si>
    <t>One in a Million</t>
  </si>
  <si>
    <t>The First &amp; Second Album (30th Anniversary Edition)</t>
  </si>
  <si>
    <t>https://www.youtube.com/watch?v=f4kr-GH5AQg</t>
  </si>
  <si>
    <t>The Night Is Yours - The Night Is Mine</t>
  </si>
  <si>
    <t>https://www.youtube.com/watch?v=TBOt_m64HhE</t>
  </si>
  <si>
    <t>Clio, Roberto Ferrante</t>
  </si>
  <si>
    <t>Faces - Prod. by Roberto Ferrante - 2020 Remaster</t>
  </si>
  <si>
    <t>Faces (2020 Remaster)</t>
  </si>
  <si>
    <t>https://www.youtube.com/watch?v=-xd-MIv9uew</t>
  </si>
  <si>
    <t>Lucky Guy</t>
  </si>
  <si>
    <t>https://www.youtube.com/watch?v=26Fic3xCpac</t>
  </si>
  <si>
    <t>The Hooters</t>
  </si>
  <si>
    <t>500 Miles</t>
  </si>
  <si>
    <t>Super Hits</t>
  </si>
  <si>
    <t>https://www.youtube.com/watch?v=XgjB2deWukA</t>
  </si>
  <si>
    <t>Jeanne Mas</t>
  </si>
  <si>
    <t>Toute première fois</t>
  </si>
  <si>
    <t>https://www.youtube.com/watch?v=nqjGhiLYkOw</t>
  </si>
  <si>
    <t>Vince DiCola</t>
  </si>
  <si>
    <t>War/Fanfare from Rocky IV</t>
  </si>
  <si>
    <t>Rocky IV</t>
  </si>
  <si>
    <t>https://www.youtube.com/watch?v=1nlTp-4ilFA</t>
  </si>
  <si>
    <t>Macumba</t>
  </si>
  <si>
    <t>https://www.youtube.com/watch?v=AWft5UI7Ksc</t>
  </si>
  <si>
    <t>Training Montage - From "Rocky IV" Soundtrack</t>
  </si>
  <si>
    <t>https://www.youtube.com/watch?v=WU9NFr-81tA</t>
  </si>
  <si>
    <t>Mistral gagnant</t>
  </si>
  <si>
    <t>https://www.youtube.com/watch?v=OXawsmu2Gtw</t>
  </si>
  <si>
    <t>John Cafferty</t>
  </si>
  <si>
    <t>Hearts On Fire - From "Rocky IV" Soundtrack</t>
  </si>
  <si>
    <t>https://www.youtube.com/watch?v=srh9aX-6rUM</t>
  </si>
  <si>
    <t>Double</t>
  </si>
  <si>
    <t>The Captain of Her Heart</t>
  </si>
  <si>
    <t>Blue</t>
  </si>
  <si>
    <t>https://www.youtube.com/watch?v=WvVv8R--6TQ</t>
  </si>
  <si>
    <t>Bryan Ferry</t>
  </si>
  <si>
    <t>Don't Stop The Dance</t>
  </si>
  <si>
    <t>Boys And Girls</t>
  </si>
  <si>
    <t>https://www.youtube.com/watch?v=BkZ2OZ0j8S8</t>
  </si>
  <si>
    <t>Small Town</t>
  </si>
  <si>
    <t>Scarecrow</t>
  </si>
  <si>
    <t>https://www.youtube.com/watch?v=UcBrUdY94nY</t>
  </si>
  <si>
    <t>With a Little Love</t>
  </si>
  <si>
    <t>Let's Talk About Love</t>
  </si>
  <si>
    <t>https://www.youtube.com/watch?v=BzDdyy0LFEw</t>
  </si>
  <si>
    <t>R. Bais</t>
  </si>
  <si>
    <t>Dial My Number - Radio Version</t>
  </si>
  <si>
    <t>Dial My Number</t>
  </si>
  <si>
    <t>1985-01-01</t>
  </si>
  <si>
    <t>https://www.youtube.com/watch?v=Z0kDxQppCPk</t>
  </si>
  <si>
    <t>Michael Cretu</t>
  </si>
  <si>
    <t>Samurai - English Version</t>
  </si>
  <si>
    <t>The Invisible Man</t>
  </si>
  <si>
    <t>https://www.youtube.com/watch?v=MWX7Hxbrg7Q</t>
  </si>
  <si>
    <t>Ready For The World</t>
  </si>
  <si>
    <t>https://www.youtube.com/watch?v=TvO5iAp4qCI</t>
  </si>
  <si>
    <t>The Outatime Orchestra</t>
  </si>
  <si>
    <t>Back To The Future - Original Score/End Credits</t>
  </si>
  <si>
    <t>Back To The Future</t>
  </si>
  <si>
    <t>https://www.youtube.com/watch?v=LpbHlXPmmcE</t>
  </si>
  <si>
    <t>Freddie Jackson</t>
  </si>
  <si>
    <t>Rock Me Tonight For Old Times Sake</t>
  </si>
  <si>
    <t>Rock Me Tonight</t>
  </si>
  <si>
    <t>https://www.youtube.com/watch?v=hSnsv0qKWsI</t>
  </si>
  <si>
    <t>Marc Lavoine</t>
  </si>
  <si>
    <t>Le parking des anges</t>
  </si>
  <si>
    <t>https://www.youtube.com/watch?v=qdHeyrTq7nc</t>
  </si>
  <si>
    <t>Cherrelle &amp; Alexander O'Neal</t>
  </si>
  <si>
    <t>Saturday Love</t>
  </si>
  <si>
    <t>High Priority</t>
  </si>
  <si>
    <t>https://www.youtube.com/watch?v=FKpAqcXVxh4</t>
  </si>
  <si>
    <t>Go West</t>
  </si>
  <si>
    <t>We Close Our Eyes</t>
  </si>
  <si>
    <t>https://www.youtube.com/watch?v=EhnnHONS_kw</t>
  </si>
  <si>
    <t>You Are My Lady</t>
  </si>
  <si>
    <t>https://www.youtube.com/watch?v=UWIkT3ArjWQ</t>
  </si>
  <si>
    <t>Elle a les yeux revolver</t>
  </si>
  <si>
    <t>https://www.youtube.com/watch?v=PmZCNWLBDjY</t>
  </si>
  <si>
    <t>UB40</t>
  </si>
  <si>
    <t>I Got You Babe (avec Chrissie Hynde)</t>
  </si>
  <si>
    <t>Baggariddim</t>
  </si>
  <si>
    <t>https://www.youtube.com/watch?v=bS33wtUDh10</t>
  </si>
  <si>
    <t>Nightshift</t>
  </si>
  <si>
    <t>https://www.youtube.com/watch?v=X3FMFFdYkNo</t>
  </si>
  <si>
    <t>Baltimora</t>
  </si>
  <si>
    <t>Tarzan Boy</t>
  </si>
  <si>
    <t>Living In The Background</t>
  </si>
  <si>
    <t>https://www.youtube.com/watch?v=xkmgcvr5Ezc</t>
  </si>
  <si>
    <t>George Benson</t>
  </si>
  <si>
    <t>Nothing's Gonna Change My Love for You</t>
  </si>
  <si>
    <t>20/20</t>
  </si>
  <si>
    <t>1985-01-15</t>
  </si>
  <si>
    <t>https://www.youtube.com/watch?v=f1De87ETXwo</t>
  </si>
  <si>
    <t>Moses</t>
  </si>
  <si>
    <t>We Just - New Mix 7 inch</t>
  </si>
  <si>
    <t>We Just / Our Revolution</t>
  </si>
  <si>
    <t>1985-02-11</t>
  </si>
  <si>
    <t>https://www.youtube.com/watch?v=evZpjA5lupA</t>
  </si>
  <si>
    <t>Whitney Houston</t>
  </si>
  <si>
    <t>You Give Good Love</t>
  </si>
  <si>
    <t>1985-02-14</t>
  </si>
  <si>
    <t>https://www.youtube.com/watch?v=J_BAd_zG92I</t>
  </si>
  <si>
    <t>Greatest Love of All</t>
  </si>
  <si>
    <t>https://www.youtube.com/watch?v=YohL_QJhFaw</t>
  </si>
  <si>
    <t>Saving All My Love for You</t>
  </si>
  <si>
    <t>https://www.youtube.com/watch?v=GpQbMAIZVn8</t>
  </si>
  <si>
    <t>How Will I Know</t>
  </si>
  <si>
    <t>https://www.youtube.com/watch?v=nj8JjrZ7gJI</t>
  </si>
  <si>
    <t>https://www.youtube.com/watch?v=d9sf4SE4wJE</t>
  </si>
  <si>
    <t>Tears For Fears</t>
  </si>
  <si>
    <t>Everybody Wants To Rule The World (Single Version)</t>
  </si>
  <si>
    <t>Songs From The Big Chair (Deluxe)</t>
  </si>
  <si>
    <t>1985-02-25</t>
  </si>
  <si>
    <t>https://www.youtube.com/watch?v=QChwm0w9nxc</t>
  </si>
  <si>
    <t>Everybody Wants To Rule The World</t>
  </si>
  <si>
    <t>Songs From The Big Chair (Super Deluxe Edition)</t>
  </si>
  <si>
    <t>https://www.youtube.com/watch?v=awoFZaSuko4</t>
  </si>
  <si>
    <t>Charlene</t>
  </si>
  <si>
    <t>1985-04-01</t>
  </si>
  <si>
    <t>https://www.youtube.com/watch?v=xCx3NT83Rro</t>
  </si>
  <si>
    <t>Gaznevada</t>
  </si>
  <si>
    <t>Living In The Jungle - Jungle Mix</t>
  </si>
  <si>
    <t>Living In The Jungle</t>
  </si>
  <si>
    <t>1985-05-01</t>
  </si>
  <si>
    <t>https://www.youtube.com/watch?v=GiwWadzkSOg</t>
  </si>
  <si>
    <t>Cock Robin</t>
  </si>
  <si>
    <t>When Your Heart Is Weak</t>
  </si>
  <si>
    <t>Cock Robin (Expanded Edition)</t>
  </si>
  <si>
    <t>https://www.youtube.com/watch?v=PvrzfgFJ5po</t>
  </si>
  <si>
    <t>Money For Nothing (Remastered 1996)</t>
  </si>
  <si>
    <t>Brothers In Arms (Remastered 1996)</t>
  </si>
  <si>
    <t>1985-05-13</t>
  </si>
  <si>
    <t>https://www.youtube.com/watch?v=6K6ODTZ7c10</t>
  </si>
  <si>
    <t>Walk Of Life (Remastered 1996)</t>
  </si>
  <si>
    <t>https://www.youtube.com/watch?v=21bm9uJYuRo</t>
  </si>
  <si>
    <t>a-ha</t>
  </si>
  <si>
    <t>The Sun Always Shines on T.V.</t>
  </si>
  <si>
    <t>Hunting High and Low</t>
  </si>
  <si>
    <t>1985-06-01</t>
  </si>
  <si>
    <t>https://www.youtube.com/watch?v=LwUEb8Q-qAA</t>
  </si>
  <si>
    <t>Take on Me</t>
  </si>
  <si>
    <t>https://www.youtube.com/watch?v=NaQ083rNUwc</t>
  </si>
  <si>
    <t>Propaganda</t>
  </si>
  <si>
    <t>Dr Mabuse</t>
  </si>
  <si>
    <t>A Secret Wish (Analogue Sequence)</t>
  </si>
  <si>
    <t>1985-07-01</t>
  </si>
  <si>
    <t>https://www.youtube.com/watch?v=RicZSy1JcFU</t>
  </si>
  <si>
    <t>Kenny Y Los Eléctricos</t>
  </si>
  <si>
    <t>Me Quieres Cotorrear (Remasterizado)</t>
  </si>
  <si>
    <t>Comrock</t>
  </si>
  <si>
    <t>1985-08-22</t>
  </si>
  <si>
    <t>https://www.youtube.com/watch?v=L8XEvBQvplo</t>
  </si>
  <si>
    <t>Midnight Passion</t>
  </si>
  <si>
    <t>I Need Your Love</t>
  </si>
  <si>
    <t>1985-09-01</t>
  </si>
  <si>
    <t>https://www.youtube.com/watch?v=j6YNVhlaxiQ</t>
  </si>
  <si>
    <t>Michael Bedford</t>
  </si>
  <si>
    <t>More Than a Kiss - Extended</t>
  </si>
  <si>
    <t>More Than a Kiss</t>
  </si>
  <si>
    <t>1985-09-02</t>
  </si>
  <si>
    <t>https://www.youtube.com/watch?v=L1SWRKkawy4</t>
  </si>
  <si>
    <t>Jean-Jacques Goldman et Michael Jones</t>
  </si>
  <si>
    <t>Je te donne</t>
  </si>
  <si>
    <t>Non homologué</t>
  </si>
  <si>
    <t>1985-09-13</t>
  </si>
  <si>
    <t>https://www.youtube.com/watch?v=OfgtI6GvsDo</t>
  </si>
  <si>
    <t>Jean-Jacques Goldman, Michael Jones</t>
  </si>
  <si>
    <t>Stevie Wonder</t>
  </si>
  <si>
    <t>Part-Time Lover</t>
  </si>
  <si>
    <t>In Square Circle</t>
  </si>
  <si>
    <t>https://www.youtube.com/watch?v=bgmMpT_m-t4</t>
  </si>
  <si>
    <t>Kate Bush</t>
  </si>
  <si>
    <t>Running Up That Hill (A Deal With God)</t>
  </si>
  <si>
    <t>Hounds Of Love</t>
  </si>
  <si>
    <t>1985-09-16</t>
  </si>
  <si>
    <t>https://www.youtube.com/watch?v=HYwNM1t9ltI</t>
  </si>
  <si>
    <t>Jessye Norman, Phillip Moll et Franz Schubert</t>
  </si>
  <si>
    <t>Schubert: Erlkönig, D.328 (Op. 1)</t>
  </si>
  <si>
    <t>Schubert: Lieder</t>
  </si>
  <si>
    <t>1985-09-24</t>
  </si>
  <si>
    <t>https://www.youtube.com/watch?v=997GpiaBHc0</t>
  </si>
  <si>
    <t>Alain Souchon</t>
  </si>
  <si>
    <t>La ballade de Jim</t>
  </si>
  <si>
    <t>C'est comme vous voulez</t>
  </si>
  <si>
    <t>1985-10-01</t>
  </si>
  <si>
    <t>https://www.youtube.com/watch?v=mMOL8eEjjfg</t>
  </si>
  <si>
    <t>L'Aziza</t>
  </si>
  <si>
    <t>Sauver l'amour (Remastered)</t>
  </si>
  <si>
    <t>https://www.youtube.com/watch?v=XSsk95YjGHQ</t>
  </si>
  <si>
    <t>Mike + The Mechanics</t>
  </si>
  <si>
    <t>Silent Running</t>
  </si>
  <si>
    <t>1985-10-05</t>
  </si>
  <si>
    <t>https://www.youtube.com/watch?v=OmGByG1FKhQ</t>
  </si>
  <si>
    <t>All I Need Is a Miracle</t>
  </si>
  <si>
    <t>https://www.youtube.com/watch?v=j8X7lso16ro</t>
  </si>
  <si>
    <t>Nikita</t>
  </si>
  <si>
    <t>Ice On Fire</t>
  </si>
  <si>
    <t>1985-11-07</t>
  </si>
  <si>
    <t>https://www.youtube.com/watch?v=MrBFxfIYP7o</t>
  </si>
  <si>
    <t>Bad Boys Blue</t>
  </si>
  <si>
    <t>Pretty Young Girl</t>
  </si>
  <si>
    <t>Hot Girls, Bad Boys</t>
  </si>
  <si>
    <t>1985-11-15</t>
  </si>
  <si>
    <t>https://www.youtube.com/watch?v=js8sysvZ4nA</t>
  </si>
  <si>
    <t>You're a Woman</t>
  </si>
  <si>
    <t>https://www.youtube.com/watch?v=QP34e3r_IOc</t>
  </si>
  <si>
    <t>Lian Ross</t>
  </si>
  <si>
    <t>Say You'll Never</t>
  </si>
  <si>
    <t>1985-12-01</t>
  </si>
  <si>
    <t>https://www.youtube.com/watch?v=qy-LUfSUm7g</t>
  </si>
  <si>
    <t>Michel Berger</t>
  </si>
  <si>
    <t>Chanter pour ceux qui sont loin de chez eux</t>
  </si>
  <si>
    <t>Différences (Remasterisé en 2002)</t>
  </si>
  <si>
    <t>1985-12-02</t>
  </si>
  <si>
    <t>https://www.youtube.com/watch?v=cUK3ZF5yaWs</t>
  </si>
  <si>
    <t>Trois nuits par semaine</t>
  </si>
  <si>
    <t>3</t>
  </si>
  <si>
    <t>1985-12-10</t>
  </si>
  <si>
    <t>https://www.youtube.com/watch?v=MesqtwX6sJw</t>
  </si>
  <si>
    <t>Peter &amp; Sloane</t>
  </si>
  <si>
    <t>Besoin de rien, envie de toi</t>
  </si>
  <si>
    <t>Besoin De Rien, Envie De Toi</t>
  </si>
  <si>
    <t>1985-12-27</t>
  </si>
  <si>
    <t>https://www.youtube.com/watch?v=_N-PvaLPtqs</t>
  </si>
  <si>
    <t>O.Express - Vocal Extended</t>
  </si>
  <si>
    <t>O.Express</t>
  </si>
  <si>
    <t>1986</t>
  </si>
  <si>
    <t>https://www.youtube.com/watch?v=oP-cgkYiuqw</t>
  </si>
  <si>
    <t>Revolution - Vocal Radio</t>
  </si>
  <si>
    <t>Revolution</t>
  </si>
  <si>
    <t>https://www.youtube.com/watch?v=fI5aYwfDQUQ</t>
  </si>
  <si>
    <t>Den Harrow</t>
  </si>
  <si>
    <t>Overpower</t>
  </si>
  <si>
    <t>https://www.youtube.com/watch?v=Le4LNpXGI9o</t>
  </si>
  <si>
    <t>Swan</t>
  </si>
  <si>
    <t>Don't Talk About It</t>
  </si>
  <si>
    <t>https://www.youtube.com/watch?v=g8_0wNcOsaY</t>
  </si>
  <si>
    <t>Charleston</t>
  </si>
  <si>
    <t>https://www.youtube.com/watch?v=j6_mYmMBZOI</t>
  </si>
  <si>
    <t>Bolero (Hold Me in Your Arms Again) - 12</t>
  </si>
  <si>
    <t>Contact (Deluxe Edition)</t>
  </si>
  <si>
    <t>https://www.youtube.com/watch?v=AwmRrV52wOY</t>
  </si>
  <si>
    <t>The Lost Paradise</t>
  </si>
  <si>
    <t>Laputa: Castle in the Sky Image Album -The Girl Who Fell from the Sky-</t>
  </si>
  <si>
    <t>https://www.youtube.com/watch?v=8SEctOVT-eM</t>
  </si>
  <si>
    <t>Bob Andy</t>
  </si>
  <si>
    <t>Too Proud to Beg</t>
  </si>
  <si>
    <t>Retrospective</t>
  </si>
  <si>
    <t>https://www.youtube.com/watch?v=U8B3uwBB4iM</t>
  </si>
  <si>
    <t>Hey You</t>
  </si>
  <si>
    <t>Ready For Romance</t>
  </si>
  <si>
    <t>https://www.youtube.com/watch?v=mMgJVYghFjQ</t>
  </si>
  <si>
    <t>Angie's Heart</t>
  </si>
  <si>
    <t>https://www.youtube.com/watch?v=HSr324yfGuI</t>
  </si>
  <si>
    <t>Secret Lovers</t>
  </si>
  <si>
    <t>As The Band Turns</t>
  </si>
  <si>
    <t>https://www.youtube.com/watch?v=eQpRB-4ANq4</t>
  </si>
  <si>
    <t>Geronimo's Cadillac</t>
  </si>
  <si>
    <t>In The Middle Of Nowhere</t>
  </si>
  <si>
    <t>https://www.youtube.com/watch?v=KR2lKlFI3qc</t>
  </si>
  <si>
    <t>Hombres G et Reik</t>
  </si>
  <si>
    <t>Marta tiene un marcapasos</t>
  </si>
  <si>
    <t>La Cagaste... Burt Lancaster</t>
  </si>
  <si>
    <t>https://www.youtube.com/watch?v=JM_68q41T7o</t>
  </si>
  <si>
    <t>Brother Louie</t>
  </si>
  <si>
    <t>https://www.youtube.com/watch?v=b5EZp76Oxhw</t>
  </si>
  <si>
    <t>Europe</t>
  </si>
  <si>
    <t>The Final Countdown</t>
  </si>
  <si>
    <t>The Final Countdown (Expanded Edition)</t>
  </si>
  <si>
    <t>https://www.youtube.com/watch?v=NNiTxUEnmKI</t>
  </si>
  <si>
    <t>Paul Rein</t>
  </si>
  <si>
    <t>Show Me Tonight</t>
  </si>
  <si>
    <t>Communicate</t>
  </si>
  <si>
    <t>1986-01-01</t>
  </si>
  <si>
    <t>https://www.youtube.com/watch?v=1zza297hXXs</t>
  </si>
  <si>
    <t>The Dramatics</t>
  </si>
  <si>
    <t>In The Rain (Single Version)</t>
  </si>
  <si>
    <t>The Best Of The Dramatics</t>
  </si>
  <si>
    <t>https://www.youtube.com/watch?v=6tc8mVX6-bY</t>
  </si>
  <si>
    <t>The Why Not</t>
  </si>
  <si>
    <t>Smile - vocal</t>
  </si>
  <si>
    <t>Smile / Comet 059</t>
  </si>
  <si>
    <t>https://www.youtube.com/watch?v=j0UjfowFCC4</t>
  </si>
  <si>
    <t>Celebrate</t>
  </si>
  <si>
    <t>https://www.youtube.com/watch?v=J3GgHLbunyA</t>
  </si>
  <si>
    <t>Monte Kristo</t>
  </si>
  <si>
    <t>Sherry Mi-Saï</t>
  </si>
  <si>
    <t>https://www.youtube.com/watch?v=gC4b_vj_-gI</t>
  </si>
  <si>
    <t>Back And Forth</t>
  </si>
  <si>
    <t>Word Up</t>
  </si>
  <si>
    <t>https://www.youtube.com/watch?v=lOmjXLNOWi8</t>
  </si>
  <si>
    <t>Sandra</t>
  </si>
  <si>
    <t>Hi! Hi! Hi!</t>
  </si>
  <si>
    <t>Mirrors</t>
  </si>
  <si>
    <t>https://www.youtube.com/watch?v=8BNONmtSQkk</t>
  </si>
  <si>
    <t>Freddie Jackson &amp; Melba Moore</t>
  </si>
  <si>
    <t>A Little Bit More</t>
  </si>
  <si>
    <t>Just Like The First Time</t>
  </si>
  <si>
    <t>https://www.youtube.com/watch?v=rJ6QWyZnWzs</t>
  </si>
  <si>
    <t>Sandra Kim</t>
  </si>
  <si>
    <t>J'aime la vie</t>
  </si>
  <si>
    <t>J'aime la vie (Expanded Edition)</t>
  </si>
  <si>
    <t>https://www.youtube.com/watch?v=Ts5ujYQFneA</t>
  </si>
  <si>
    <t>Jeffrey Osborne</t>
  </si>
  <si>
    <t>You Should Be Mine (The Woo Woo Song)</t>
  </si>
  <si>
    <t>Emotional</t>
  </si>
  <si>
    <t>https://www.youtube.com/watch?v=h4q3ARD3O78</t>
  </si>
  <si>
    <t>Kisses in the Moonlight</t>
  </si>
  <si>
    <t>While the City Sleeps</t>
  </si>
  <si>
    <t>https://www.youtube.com/watch?v=5yC4YdyQwAw</t>
  </si>
  <si>
    <t>Mylène Farmer</t>
  </si>
  <si>
    <t>Libertine</t>
  </si>
  <si>
    <t>Cendres De Lune</t>
  </si>
  <si>
    <t>https://www.youtube.com/watch?v=OLX5d9l6N4Y</t>
  </si>
  <si>
    <t>https://www.youtube.com/watch?v=hHehItEdNwc</t>
  </si>
  <si>
    <t>Poison</t>
  </si>
  <si>
    <t>Talk Dirty To Me</t>
  </si>
  <si>
    <t>Look What The Cat Dragged In</t>
  </si>
  <si>
    <t>https://www.youtube.com/watch?v=p9LD-b76ERM</t>
  </si>
  <si>
    <t>Jorge Aragão</t>
  </si>
  <si>
    <t>Coisa de Pele</t>
  </si>
  <si>
    <t>https://www.youtube.com/watch?v=Iput51ybnZM</t>
  </si>
  <si>
    <t>Images</t>
  </si>
  <si>
    <t>Les Démons De Minuit</t>
  </si>
  <si>
    <t>Les démons de minuit</t>
  </si>
  <si>
    <t>https://www.youtube.com/watch?v=MT68gahvLvg</t>
  </si>
  <si>
    <t>Johnny Hallyday</t>
  </si>
  <si>
    <t>Je te promets</t>
  </si>
  <si>
    <t>Gang</t>
  </si>
  <si>
    <t>https://www.youtube.com/watch?v=Fv6i329xxQE</t>
  </si>
  <si>
    <t>L'envie</t>
  </si>
  <si>
    <t>https://www.youtube.com/watch?v=cysiNQ0JoWQ</t>
  </si>
  <si>
    <t>On My Own</t>
  </si>
  <si>
    <t>Winner In You</t>
  </si>
  <si>
    <t>https://www.youtube.com/watch?v=hf6mxXVpmDo</t>
  </si>
  <si>
    <t>Huey Lewis &amp; The News</t>
  </si>
  <si>
    <t>Stuck With You</t>
  </si>
  <si>
    <t>Fore!</t>
  </si>
  <si>
    <t>https://www.youtube.com/watch?v=WHw0vPNSxM4</t>
  </si>
  <si>
    <t>Cutting Crew</t>
  </si>
  <si>
    <t>(I Just) Died In Your Arms</t>
  </si>
  <si>
    <t>Broadcast</t>
  </si>
  <si>
    <t>https://www.youtube.com/watch?v=2wf-MNzSbpA</t>
  </si>
  <si>
    <t>Gregory Abbott</t>
  </si>
  <si>
    <t>Shake You Down</t>
  </si>
  <si>
    <t>Shake You Down (Expanded Edition)</t>
  </si>
  <si>
    <t>1986-02-01</t>
  </si>
  <si>
    <t>https://www.youtube.com/watch?v=R2B7qNHmVps</t>
  </si>
  <si>
    <t>Janet Jackson</t>
  </si>
  <si>
    <t>What Have You Done For Me Lately</t>
  </si>
  <si>
    <t>Control</t>
  </si>
  <si>
    <t>1986-02-04</t>
  </si>
  <si>
    <t>https://www.youtube.com/watch?v=3oiuKOSac-c</t>
  </si>
  <si>
    <t>Anita Baker</t>
  </si>
  <si>
    <t>Caught Up in the Rapture</t>
  </si>
  <si>
    <t>Rapture</t>
  </si>
  <si>
    <t>1986-03-20</t>
  </si>
  <si>
    <t>https://www.youtube.com/watch?v=Oz-b86LZ21c</t>
  </si>
  <si>
    <t>Caught up in the Rapture</t>
  </si>
  <si>
    <t>https://www.youtube.com/watch?v=2w6udgiojlE</t>
  </si>
  <si>
    <t>Philippe Lavil</t>
  </si>
  <si>
    <t>Il tape sur des bambous</t>
  </si>
  <si>
    <t>Nonchalances</t>
  </si>
  <si>
    <t>1986-03-21</t>
  </si>
  <si>
    <t>https://www.youtube.com/watch?v=xzztzBShXo4</t>
  </si>
  <si>
    <t>Parade - Music from the Motion Picture Under the Cherry Moon</t>
  </si>
  <si>
    <t>1986-03-31</t>
  </si>
  <si>
    <t>https://www.youtube.com/watch?v=rH9CZuuKpSg</t>
  </si>
  <si>
    <t>Ouragan</t>
  </si>
  <si>
    <t>Stephanie (2024 Remastered)</t>
  </si>
  <si>
    <t>1986-04-07</t>
  </si>
  <si>
    <t>https://www.youtube.com/watch?v=9m3l7oE7MiU</t>
  </si>
  <si>
    <t>Atrium</t>
  </si>
  <si>
    <t>Doctor Jekyll - Jekyll Version</t>
  </si>
  <si>
    <t>Doctor Jekyll</t>
  </si>
  <si>
    <t>1986-04-10</t>
  </si>
  <si>
    <t>https://www.youtube.com/watch?v=u1AfKduebdQ</t>
  </si>
  <si>
    <t>C.C. Catch</t>
  </si>
  <si>
    <t>Strangers by Night - Maxi-Version</t>
  </si>
  <si>
    <t>Catch The Catch</t>
  </si>
  <si>
    <t>1986-04-28</t>
  </si>
  <si>
    <t>https://www.youtube.com/watch?v=wlNgZaXK2jE</t>
  </si>
  <si>
    <t>Nu Shooz</t>
  </si>
  <si>
    <t>I Can't Wait</t>
  </si>
  <si>
    <t>Poolside</t>
  </si>
  <si>
    <t>1986-05-05</t>
  </si>
  <si>
    <t>https://www.youtube.com/watch?v=iNngC1Ea2rA</t>
  </si>
  <si>
    <t>Sandy Wilson</t>
  </si>
  <si>
    <t>Gimme Your Love Tonight (Remix 2012)</t>
  </si>
  <si>
    <t>Gimme Your Love Tonight</t>
  </si>
  <si>
    <t>1986-05-12</t>
  </si>
  <si>
    <t>https://www.youtube.com/watch?v=LiEjqQwmbos</t>
  </si>
  <si>
    <t>Walk This Way</t>
  </si>
  <si>
    <t>Raising Hell</t>
  </si>
  <si>
    <t>1986-05-15</t>
  </si>
  <si>
    <t>https://www.youtube.com/watch?v=_pJqfFu25xE</t>
  </si>
  <si>
    <t>Bruce Hornsby &amp; The Range</t>
  </si>
  <si>
    <t>The Way It Is</t>
  </si>
  <si>
    <t>1986-06-02</t>
  </si>
  <si>
    <t>https://www.youtube.com/watch?v=WyYC9qRlJxY</t>
  </si>
  <si>
    <t>Bruce Hornsby, Bruce Hornsby and the Range</t>
  </si>
  <si>
    <t>Albert One</t>
  </si>
  <si>
    <t>Secrets - Single Version</t>
  </si>
  <si>
    <t>Secrets</t>
  </si>
  <si>
    <t>1986-06-20</t>
  </si>
  <si>
    <t>https://www.youtube.com/watch?v=YpFKoHGUNMo</t>
  </si>
  <si>
    <t>Open Your Heart</t>
  </si>
  <si>
    <t>True Blue</t>
  </si>
  <si>
    <t>1986-06-30</t>
  </si>
  <si>
    <t>https://www.youtube.com/watch?v=3D6YRSoLGm4</t>
  </si>
  <si>
    <t>Live to Tell</t>
  </si>
  <si>
    <t>https://www.youtube.com/watch?v=lWA2Lt4Se40</t>
  </si>
  <si>
    <t>Papa Don't Preach</t>
  </si>
  <si>
    <t>https://www.youtube.com/watch?v=6CuZARbr8o4</t>
  </si>
  <si>
    <t>Berlin</t>
  </si>
  <si>
    <t>Take My Breath Away - Love Theme from "Top Gun"</t>
  </si>
  <si>
    <t>TOP GUN/SOUNDTRACK</t>
  </si>
  <si>
    <t>https://www.youtube.com/watch?v=F4M6haOFtcE</t>
  </si>
  <si>
    <t>La Isla Bonita</t>
  </si>
  <si>
    <t>https://www.youtube.com/watch?v=gq9RlmsiTwQ</t>
  </si>
  <si>
    <t>Paul Simon</t>
  </si>
  <si>
    <t>Graceland</t>
  </si>
  <si>
    <t>Graceland (25th Anniversary Deluxe Edition)</t>
  </si>
  <si>
    <t>1986-08-12</t>
  </si>
  <si>
    <t>https://www.youtube.com/watch?v=WH5WVmaZFNE</t>
  </si>
  <si>
    <t>You Can Call Me Al</t>
  </si>
  <si>
    <t>https://www.youtube.com/watch?v=OMbfT3Wppjo</t>
  </si>
  <si>
    <t>Bon Jovi</t>
  </si>
  <si>
    <t>You Give Love A Bad Name</t>
  </si>
  <si>
    <t>Slippery When Wet</t>
  </si>
  <si>
    <t>1986-08-16</t>
  </si>
  <si>
    <t>https://www.youtube.com/watch?v=Aqc3VTpz9HQ</t>
  </si>
  <si>
    <t>Livin' On A Prayer</t>
  </si>
  <si>
    <t>https://www.youtube.com/watch?v=YBdyc1WDlBQ</t>
  </si>
  <si>
    <t>Stacey Q</t>
  </si>
  <si>
    <t>Two of Hearts</t>
  </si>
  <si>
    <t>Better Than Heaven</t>
  </si>
  <si>
    <t>1986-08-18</t>
  </si>
  <si>
    <t>https://www.youtube.com/watch?v=Ir2-41ePtwY</t>
  </si>
  <si>
    <t>Joy Peters</t>
  </si>
  <si>
    <t>Don't Lose Your Heart - Radio Edit</t>
  </si>
  <si>
    <t>Don't Lose Your Heart</t>
  </si>
  <si>
    <t>1986-09-01</t>
  </si>
  <si>
    <t>https://www.youtube.com/watch?v=LQQ_CJt6C8Y</t>
  </si>
  <si>
    <t>Andy</t>
  </si>
  <si>
    <t>The No Comprendo</t>
  </si>
  <si>
    <t>https://www.youtube.com/watch?v=wM8h2qOFLGA</t>
  </si>
  <si>
    <t>C'est comme ça</t>
  </si>
  <si>
    <t>https://www.youtube.com/watch?v=L1v8UBsz8kk</t>
  </si>
  <si>
    <t>Münchener Freiheit</t>
  </si>
  <si>
    <t>Ohne Dich (schlaf' ich heut' Nacht nicht ein)</t>
  </si>
  <si>
    <t>Von Anfang An</t>
  </si>
  <si>
    <t>1986-09-18</t>
  </si>
  <si>
    <t>https://www.youtube.com/watch?v=0fUsuQUUotA</t>
  </si>
  <si>
    <t>Fred Ventura</t>
  </si>
  <si>
    <t>Imagine</t>
  </si>
  <si>
    <t>East And West (Expanded Edition)</t>
  </si>
  <si>
    <t>1986-09-19</t>
  </si>
  <si>
    <t>https://www.youtube.com/watch?v=-HKlKRK7gJk</t>
  </si>
  <si>
    <t>Wind Of Change - Extended Version</t>
  </si>
  <si>
    <t>https://www.youtube.com/watch?v=1vMmgCEoZuk</t>
  </si>
  <si>
    <t>Alan Barry</t>
  </si>
  <si>
    <t>Come On</t>
  </si>
  <si>
    <t>https://www.youtube.com/watch?v=wdZ8Hq4Rn_Y</t>
  </si>
  <si>
    <t>Luther Vandross</t>
  </si>
  <si>
    <t>Stop to Love</t>
  </si>
  <si>
    <t>Give Me The Reason</t>
  </si>
  <si>
    <t>https://www.youtube.com/watch?v=9_fO7W5GPbI</t>
  </si>
  <si>
    <t>There's Nothing Better Than Love</t>
  </si>
  <si>
    <t>https://www.youtube.com/watch?v=xdD2AN2sFak</t>
  </si>
  <si>
    <t>Love You Down</t>
  </si>
  <si>
    <t>Long Time Coming</t>
  </si>
  <si>
    <t>1986-09-30</t>
  </si>
  <si>
    <t>https://www.youtube.com/watch?v=AMYw_sDFQwI</t>
  </si>
  <si>
    <t>Cliff Turner</t>
  </si>
  <si>
    <t>Moonlight Affair - Radio Edit</t>
  </si>
  <si>
    <t>Moonlight Affair</t>
  </si>
  <si>
    <t>1986-10-01</t>
  </si>
  <si>
    <t>https://www.youtube.com/watch?v=eKOOjr3GcJQ</t>
  </si>
  <si>
    <t>Robbie Nevil</t>
  </si>
  <si>
    <t>C'est La Vie</t>
  </si>
  <si>
    <t>1986-11-01</t>
  </si>
  <si>
    <t>https://www.youtube.com/watch?v=CGtf9QfITQw</t>
  </si>
  <si>
    <t>Mon Amie</t>
  </si>
  <si>
    <t>Heartbeat</t>
  </si>
  <si>
    <t>1986-11-15</t>
  </si>
  <si>
    <t>https://www.youtube.com/watch?v=DAngU9yJtEA</t>
  </si>
  <si>
    <t>Kisses and Tears</t>
  </si>
  <si>
    <t>https://www.youtube.com/watch?v=3C8iDDCm11I</t>
  </si>
  <si>
    <t>I Wanna Hear Your Heartbeat (Sunday Girl)</t>
  </si>
  <si>
    <t>https://www.youtube.com/watch?v=MSaacmyYQhU</t>
  </si>
  <si>
    <t>Beastie Boys</t>
  </si>
  <si>
    <t>Fight For Your Right</t>
  </si>
  <si>
    <t>Licensed To Ill</t>
  </si>
  <si>
    <t>https://www.youtube.com/watch?v=pYoN9OraOWM</t>
  </si>
  <si>
    <t>Gianna Nannini</t>
  </si>
  <si>
    <t>Bello e impossibile</t>
  </si>
  <si>
    <t>Profumo</t>
  </si>
  <si>
    <t>1986-11-27</t>
  </si>
  <si>
    <t>https://www.youtube.com/watch?v=03XzDzhs23o</t>
  </si>
  <si>
    <t>Heaven and Hell</t>
  </si>
  <si>
    <t>Welcome To The Heartbreak Hotel</t>
  </si>
  <si>
    <t>1986-12-08</t>
  </si>
  <si>
    <t>https://www.youtube.com/watch?v=C5HqX33pUyM</t>
  </si>
  <si>
    <t>Heartbreak Hotel</t>
  </si>
  <si>
    <t>https://www.youtube.com/watch?v=m-9bFkXv_aY</t>
  </si>
  <si>
    <t>Cecilia Toussaint</t>
  </si>
  <si>
    <t>Amame en un hotel</t>
  </si>
  <si>
    <t>Arpía</t>
  </si>
  <si>
    <t>1987</t>
  </si>
  <si>
    <t>https://www.youtube.com/watch?v=KNl1ZDtkWVk</t>
  </si>
  <si>
    <t>ECCO</t>
  </si>
  <si>
    <t>Hexen</t>
  </si>
  <si>
    <t>https://www.youtube.com/watch?v=LVRxUi7ZIwI</t>
  </si>
  <si>
    <t>Mozzart</t>
  </si>
  <si>
    <t>Money (Edit)</t>
  </si>
  <si>
    <t>https://www.youtube.com/watch?v=twrC2R29nVA</t>
  </si>
  <si>
    <t>Me Siento Bien Pero Me Siento Mal</t>
  </si>
  <si>
    <t>https://www.youtube.com/watch?v=k1u4uMkC8Ls</t>
  </si>
  <si>
    <t>Boys in Black Cars</t>
  </si>
  <si>
    <t>https://www.youtube.com/watch?v=oIV_QDt93rY</t>
  </si>
  <si>
    <t>Regina Belle</t>
  </si>
  <si>
    <t>Make It Like It Was</t>
  </si>
  <si>
    <t>https://www.youtube.com/watch?v=8hq8ULtdOJw</t>
  </si>
  <si>
    <t>Max Him</t>
  </si>
  <si>
    <t>Just a Love Affair</t>
  </si>
  <si>
    <t>https://www.youtube.com/watch?v=rgtAapM5T-g</t>
  </si>
  <si>
    <t>Catch the Fox</t>
  </si>
  <si>
    <t>Day By Day</t>
  </si>
  <si>
    <t>https://www.youtube.com/watch?v=C11fXPEbBk8</t>
  </si>
  <si>
    <t>Samantha Fox</t>
  </si>
  <si>
    <t>I Surrender (To the Spirit of the Night)</t>
  </si>
  <si>
    <t>Samantha Fox (Deluxe Edition)</t>
  </si>
  <si>
    <t>https://www.youtube.com/watch?v=7jTl3KuEdfE</t>
  </si>
  <si>
    <t>Love Overboard</t>
  </si>
  <si>
    <t>All Our Love</t>
  </si>
  <si>
    <t>https://www.youtube.com/watch?v=MRTO8uwSyQc</t>
  </si>
  <si>
    <t>Show Me the Way</t>
  </si>
  <si>
    <t>https://www.youtube.com/watch?v=3lLwq3Pjuxg</t>
  </si>
  <si>
    <t>Bertignac et les Visiteurs</t>
  </si>
  <si>
    <t>Ces idées-là</t>
  </si>
  <si>
    <t>Bertignac et les visiteurs</t>
  </si>
  <si>
    <t>https://www.youtube.com/watch?v=NsZAqXqropQ</t>
  </si>
  <si>
    <t>Caroline Loeb</t>
  </si>
  <si>
    <t>C'est la ouate</t>
  </si>
  <si>
    <t>https://www.youtube.com/watch?v=2Oyrsite2Ck</t>
  </si>
  <si>
    <t>Don't Break My Heart</t>
  </si>
  <si>
    <t>https://www.youtube.com/watch?v=-j0oEm_aSh8</t>
  </si>
  <si>
    <t>Nothing's Gonna Stop Me Now</t>
  </si>
  <si>
    <t>https://www.youtube.com/watch?v=Hs5Si4a1_LI</t>
  </si>
  <si>
    <t>Nick Kamen</t>
  </si>
  <si>
    <t>Each Time You Break My Heart</t>
  </si>
  <si>
    <t>https://www.youtube.com/watch?v=JEKEAR3mFHY</t>
  </si>
  <si>
    <t>Jet Airliner</t>
  </si>
  <si>
    <t>Romantic Warriors</t>
  </si>
  <si>
    <t>https://www.youtube.com/watch?v=HSPdZveM7gc</t>
  </si>
  <si>
    <t>Click</t>
  </si>
  <si>
    <t>Duri Duri (Baila Baila)</t>
  </si>
  <si>
    <t>Duri Duri</t>
  </si>
  <si>
    <t>https://www.youtube.com/watch?v=wI-7RRbW9Cw</t>
  </si>
  <si>
    <t>Vanessa Paradis</t>
  </si>
  <si>
    <t>Joe le taxi</t>
  </si>
  <si>
    <t>M &amp; J</t>
  </si>
  <si>
    <t>https://www.youtube.com/watch?v=_OZ36mkCeIA</t>
  </si>
  <si>
    <t>Ella, elle l'a - Remasterisé en 2004</t>
  </si>
  <si>
    <t>Babacar (Remasterisé en 2004)</t>
  </si>
  <si>
    <t>https://www.youtube.com/watch?v=kTzhJfpJAgE</t>
  </si>
  <si>
    <t>Red Red Wine</t>
  </si>
  <si>
    <t>The Best Of UB40 Volume I</t>
  </si>
  <si>
    <t>https://www.youtube.com/watch?v=UidFA-dP8GQ</t>
  </si>
  <si>
    <t>Whitesnake</t>
  </si>
  <si>
    <t>Is This Love - 2018 Remaster</t>
  </si>
  <si>
    <t>Whitesnake (2018 Remaster)</t>
  </si>
  <si>
    <t>https://www.youtube.com/watch?v=2XUpvNofTZU</t>
  </si>
  <si>
    <t>Chicago Symphony Orchestra, Sir Georg Solti et Ludwig van Beethoven</t>
  </si>
  <si>
    <t>Beethoven: Symphony No. 9 in D Minor, Op. 125 "Choral": II. Scherzo. Molto vivace – Presto</t>
  </si>
  <si>
    <t>Beethoven: Symphony No.9</t>
  </si>
  <si>
    <t>1987-01-01</t>
  </si>
  <si>
    <t>https://www.youtube.com/watch?v=_lDM-L3KlOs</t>
  </si>
  <si>
    <t>Gothenburg Symphony Orchestra, Neeme Järvi et Edvard Grieg</t>
  </si>
  <si>
    <t>Grieg: Peer Gynt, Op. 23, Act IV: No. 13, Prelude. Morning Mood</t>
  </si>
  <si>
    <t>Grieg: Peer Gynt Op.23</t>
  </si>
  <si>
    <t>https://www.youtube.com/watch?v=NMGT95YOl0c</t>
  </si>
  <si>
    <t>The Lester Young - Teddy Wilson Quartet</t>
  </si>
  <si>
    <t>All Of Me</t>
  </si>
  <si>
    <t>Pres and Teddy</t>
  </si>
  <si>
    <t>https://www.youtube.com/watch?v=uGpAmIwAZJo</t>
  </si>
  <si>
    <t>Real De Catorce</t>
  </si>
  <si>
    <t>Azul</t>
  </si>
  <si>
    <t>https://www.youtube.com/watch?v=YSmYIzpaDDI</t>
  </si>
  <si>
    <t>One Heartbeat</t>
  </si>
  <si>
    <t>https://www.youtube.com/watch?v=zEVoEd7w0BY</t>
  </si>
  <si>
    <t>I Feel Good All Over</t>
  </si>
  <si>
    <t>If I Were Your Woman</t>
  </si>
  <si>
    <t>https://www.youtube.com/watch?v=6xezZ9jzJhY</t>
  </si>
  <si>
    <t>Everlasting Love</t>
  </si>
  <si>
    <t>Ten On One</t>
  </si>
  <si>
    <t>https://www.youtube.com/watch?v=FAMRmGOr5m8</t>
  </si>
  <si>
    <t>Richard Marx</t>
  </si>
  <si>
    <t>Endless Summer Nights</t>
  </si>
  <si>
    <t>https://www.youtube.com/watch?v=l_8L86kiQ2Q</t>
  </si>
  <si>
    <t>Rag Doll</t>
  </si>
  <si>
    <t>Permanent Vacation</t>
  </si>
  <si>
    <t>https://www.youtube.com/watch?v=rQU70EkGC6E</t>
  </si>
  <si>
    <t>Suzanne Vega</t>
  </si>
  <si>
    <t>Luka</t>
  </si>
  <si>
    <t>Solitude Standing</t>
  </si>
  <si>
    <t>https://www.youtube.com/watch?v=-06n1iy4Ey4</t>
  </si>
  <si>
    <t>(I'll Never Be) Maria Magdalena - Single Verison</t>
  </si>
  <si>
    <t>https://www.youtube.com/watch?v=sRo6O63l3nw</t>
  </si>
  <si>
    <t>Black</t>
  </si>
  <si>
    <t>Wonderful Life</t>
  </si>
  <si>
    <t>https://www.youtube.com/watch?v=u1ZoHfJZACA</t>
  </si>
  <si>
    <t>The Cure</t>
  </si>
  <si>
    <t>Just Like Heaven</t>
  </si>
  <si>
    <t>Kiss Me, Kiss Me, Kiss Me</t>
  </si>
  <si>
    <t>https://www.youtube.com/watch?v=6i00VcgzT3w</t>
  </si>
  <si>
    <t>Chris Isaak</t>
  </si>
  <si>
    <t>Lie To Me</t>
  </si>
  <si>
    <t>1987-03-10</t>
  </si>
  <si>
    <t>https://www.youtube.com/watch?v=jy4q-Dpe_SE</t>
  </si>
  <si>
    <t>One Night in Love - Radio Edit</t>
  </si>
  <si>
    <t>One Night in Love</t>
  </si>
  <si>
    <t>1987-04-01</t>
  </si>
  <si>
    <t>https://www.youtube.com/watch?v=n9ojGLsQHqc</t>
  </si>
  <si>
    <t>Here I Go Again (1987 Version) (2017 Remaster)</t>
  </si>
  <si>
    <t>Whitesnake (30th Anniversary Edition)</t>
  </si>
  <si>
    <t>1987-04-07</t>
  </si>
  <si>
    <t>https://www.youtube.com/watch?v=bQVw7HVpUgA</t>
  </si>
  <si>
    <t>Everywhere - 2017 Remaster</t>
  </si>
  <si>
    <t>Tango In the Night (Deluxe Edition)</t>
  </si>
  <si>
    <t>1987-04-13</t>
  </si>
  <si>
    <t>https://www.youtube.com/watch?v=wLSUDSNqLgQ</t>
  </si>
  <si>
    <t>I Wanna Dance with Somebody (Who Loves Me)</t>
  </si>
  <si>
    <t>Whitney</t>
  </si>
  <si>
    <t>1987-06-02</t>
  </si>
  <si>
    <t>https://www.youtube.com/watch?v=2dzf4T3RbEc</t>
  </si>
  <si>
    <t>Alone</t>
  </si>
  <si>
    <t>Bad Animals</t>
  </si>
  <si>
    <t>1987-06-06</t>
  </si>
  <si>
    <t>https://www.youtube.com/watch?v=ArUxhUQZaQs</t>
  </si>
  <si>
    <t>El Tri</t>
  </si>
  <si>
    <t>Triste canción</t>
  </si>
  <si>
    <t>Simplemente</t>
  </si>
  <si>
    <t>1987-06-10</t>
  </si>
  <si>
    <t>https://www.youtube.com/watch?v=KNeLqABYNFQ</t>
  </si>
  <si>
    <t>Vivien Vee</t>
  </si>
  <si>
    <t>Heartbeat - 7" Radio Mix</t>
  </si>
  <si>
    <t>1987-06-20</t>
  </si>
  <si>
    <t>https://www.youtube.com/watch?v=BVt5IY---mo</t>
  </si>
  <si>
    <t>Just Around the Corner</t>
  </si>
  <si>
    <t>After Here Through Midland (Expanded Edition)</t>
  </si>
  <si>
    <t>1987-07-01</t>
  </si>
  <si>
    <t>https://www.youtube.com/watch?v=3dH_1PDsE4o</t>
  </si>
  <si>
    <t>Sananda Maitreya</t>
  </si>
  <si>
    <t>Sign Your Name</t>
  </si>
  <si>
    <t>Introducing The Hardline According To Sananda Maitreya</t>
  </si>
  <si>
    <t>1987-07-06</t>
  </si>
  <si>
    <t>https://www.youtube.com/watch?v=IYEptGx93rs</t>
  </si>
  <si>
    <t>Baila Bolero - 7" Radio Mix</t>
  </si>
  <si>
    <t>Double Fun</t>
  </si>
  <si>
    <t>1987-07-15</t>
  </si>
  <si>
    <t>https://www.youtube.com/watch?v=l9QgJeeQvyY</t>
  </si>
  <si>
    <t>Guns N' Roses</t>
  </si>
  <si>
    <t>Paradise City</t>
  </si>
  <si>
    <t>Appetite For Destruction</t>
  </si>
  <si>
    <t>1987-07-21</t>
  </si>
  <si>
    <t>https://www.youtube.com/watch?v=T0ZmErXkbxE</t>
  </si>
  <si>
    <t>Welcome To The Jungle</t>
  </si>
  <si>
    <t>https://www.youtube.com/watch?v=0CNPR2qNzxk</t>
  </si>
  <si>
    <t>Sweet Child O' Mine</t>
  </si>
  <si>
    <t>https://www.youtube.com/watch?v=jq_FWScqyG8</t>
  </si>
  <si>
    <t>Starship</t>
  </si>
  <si>
    <t>Nothing's Gonna Stop Us Now</t>
  </si>
  <si>
    <t>No Protection</t>
  </si>
  <si>
    <t>1987-07-27</t>
  </si>
  <si>
    <t>https://www.youtube.com/watch?v=SZ_I0KZvezw</t>
  </si>
  <si>
    <t>Alexander O'Neal</t>
  </si>
  <si>
    <t>Never Knew Love Like This</t>
  </si>
  <si>
    <t>Hearsay</t>
  </si>
  <si>
    <t>1987-07-29</t>
  </si>
  <si>
    <t>https://www.youtube.com/watch?v=kLuFK72ZY14</t>
  </si>
  <si>
    <t>Pour Some Sugar On Me</t>
  </si>
  <si>
    <t>Hysteria</t>
  </si>
  <si>
    <t>1987-08-03</t>
  </si>
  <si>
    <t>https://www.youtube.com/watch?v=eiOIDqRKo0Y</t>
  </si>
  <si>
    <t>El Personal</t>
  </si>
  <si>
    <t>¡Niño Dejese Ahi! (studio)</t>
  </si>
  <si>
    <t>No Me Hallo</t>
  </si>
  <si>
    <t>1987-08-18</t>
  </si>
  <si>
    <t>https://www.youtube.com/watch?v=8IYhXMbgZJo</t>
  </si>
  <si>
    <t>Nosotros Somos Los Marranos (studio)</t>
  </si>
  <si>
    <t>https://www.youtube.com/watch?v=QvoBysC24cQ</t>
  </si>
  <si>
    <t>The Way You Make Me Feel</t>
  </si>
  <si>
    <t>Bad (Remastered)</t>
  </si>
  <si>
    <t>1987-08-31</t>
  </si>
  <si>
    <t>https://www.youtube.com/watch?v=uzbnrfd9vLQ</t>
  </si>
  <si>
    <t>Smooth Criminal</t>
  </si>
  <si>
    <t>https://www.youtube.com/watch?v=XzNWRmqibNE</t>
  </si>
  <si>
    <t>Artie Shaw</t>
  </si>
  <si>
    <t>Begin the Beguine</t>
  </si>
  <si>
    <t>Begin The Beguine</t>
  </si>
  <si>
    <t>1987-09-01</t>
  </si>
  <si>
    <t>https://www.youtube.com/watch?v=_szDSxlvLd8</t>
  </si>
  <si>
    <t>You Win Again</t>
  </si>
  <si>
    <t>E.S.P.</t>
  </si>
  <si>
    <t>https://www.youtube.com/watch?v=x0lRLqIeEBA</t>
  </si>
  <si>
    <t>R.E.M.</t>
  </si>
  <si>
    <t>It's The End Of The World As We Know It (And I Feel Fine)</t>
  </si>
  <si>
    <t>Document (R.E.M. No. 5)</t>
  </si>
  <si>
    <t>https://www.youtube.com/watch?v=8OyBtMPqpNY</t>
  </si>
  <si>
    <t>Benny Goodman Sextet</t>
  </si>
  <si>
    <t>Rose Room</t>
  </si>
  <si>
    <t>The Genius Of The Electric Guitar</t>
  </si>
  <si>
    <t>1987-09-15</t>
  </si>
  <si>
    <t>https://www.youtube.com/watch?v=u4lJgMdW_YQ</t>
  </si>
  <si>
    <t>Bill Medley, Jennifer Warnes</t>
  </si>
  <si>
    <t>(I've Had) The Time Of My Life - From "Dirty Dancing" Soundtrack</t>
  </si>
  <si>
    <t>Dirty Dancing (Original Motion Picture Soundtrack)</t>
  </si>
  <si>
    <t>1987-09-24</t>
  </si>
  <si>
    <t>https://www.youtube.com/watch?v=6eyCDj1s4NI</t>
  </si>
  <si>
    <t>Belinda Carlisle</t>
  </si>
  <si>
    <t>Circle in the Sand</t>
  </si>
  <si>
    <t>Heaven on Earth (Deluxe Edition)</t>
  </si>
  <si>
    <t>1987-10-05</t>
  </si>
  <si>
    <t>https://www.youtube.com/watch?v=7FiN-__hGIo</t>
  </si>
  <si>
    <t>Love Is No Crime</t>
  </si>
  <si>
    <t>1987-10-12</t>
  </si>
  <si>
    <t>https://www.youtube.com/watch?v=HgffcygWkUg</t>
  </si>
  <si>
    <t>Sans contrefaçon</t>
  </si>
  <si>
    <t>1987-10-16</t>
  </si>
  <si>
    <t>https://www.youtube.com/watch?v=Jqy2FqMgcpk</t>
  </si>
  <si>
    <t>Like a Hurricane</t>
  </si>
  <si>
    <t>Like A Hurricane</t>
  </si>
  <si>
    <t>1987-10-26</t>
  </si>
  <si>
    <t>https://www.youtube.com/watch?v=demPnBe0UHE</t>
  </si>
  <si>
    <t>Rick Astley</t>
  </si>
  <si>
    <t>Together Forever</t>
  </si>
  <si>
    <t>Whenever You Need Somebody</t>
  </si>
  <si>
    <t>1987-11-12</t>
  </si>
  <si>
    <t>https://www.youtube.com/watch?v=i_Q88T1HI_w</t>
  </si>
  <si>
    <t>Never Gonna Give You Up</t>
  </si>
  <si>
    <t>https://www.youtube.com/watch?v=3BFTio5296w</t>
  </si>
  <si>
    <t>Royal Garden Blues</t>
  </si>
  <si>
    <t>The Golden Age Of Bix Beiderbecke - 1927</t>
  </si>
  <si>
    <t>1988</t>
  </si>
  <si>
    <t>https://www.youtube.com/watch?v=9BTkXiaiH0M</t>
  </si>
  <si>
    <t>Sabrina</t>
  </si>
  <si>
    <t>Sexy Girl</t>
  </si>
  <si>
    <t>https://www.youtube.com/watch?v=bwoytSw4CQo</t>
  </si>
  <si>
    <t>Fools Cry</t>
  </si>
  <si>
    <t>Flames Of Love (Deluxe Edition)</t>
  </si>
  <si>
    <t>https://www.youtube.com/watch?v=MXGPfUw_GHg</t>
  </si>
  <si>
    <t>I Can't Live Without You (Lonely Nights)</t>
  </si>
  <si>
    <t>https://www.youtube.com/watch?v=uaF3jc7ibv4</t>
  </si>
  <si>
    <t>My Chico</t>
  </si>
  <si>
    <t>https://www.youtube.com/watch?v=VYh1Q03YWf8</t>
  </si>
  <si>
    <t>Jasmin China Girl (12" Version)</t>
  </si>
  <si>
    <t>Jasmin China Girl</t>
  </si>
  <si>
    <t>https://www.youtube.com/watch?v=UzVcKjctLWc</t>
  </si>
  <si>
    <t>Ritmo Peligroso</t>
  </si>
  <si>
    <t>Déjala Tranquila</t>
  </si>
  <si>
    <t>https://www.youtube.com/watch?v=i0r4v_pVEj4</t>
  </si>
  <si>
    <t>All of Me</t>
  </si>
  <si>
    <t>https://www.youtube.com/watch?v=uQ5zcPuKwxM</t>
  </si>
  <si>
    <t>Sans contrefaçon - Girl Remix</t>
  </si>
  <si>
    <t>Ainsi Soit Je</t>
  </si>
  <si>
    <t>https://www.youtube.com/watch?v=9b8DxFyanUE</t>
  </si>
  <si>
    <t>Hip-hop/Rap monde</t>
  </si>
  <si>
    <t>N.W.A.</t>
  </si>
  <si>
    <t>Straight Outta Compton</t>
  </si>
  <si>
    <t>https://www.youtube.com/watch?v=XnAUz7ld1SU</t>
  </si>
  <si>
    <t>Mecano</t>
  </si>
  <si>
    <t>Une femme avec une femme</t>
  </si>
  <si>
    <t>Descanso Dominical / Une Femme Avec Une Femme</t>
  </si>
  <si>
    <t>https://www.youtube.com/watch?v=TO0MsGy-oQ4</t>
  </si>
  <si>
    <t>Pourvu qu'elles soient douces</t>
  </si>
  <si>
    <t>https://www.youtube.com/watch?v=BHq3nOSsTCU</t>
  </si>
  <si>
    <t>Surface</t>
  </si>
  <si>
    <t>Shower Me with Your Love</t>
  </si>
  <si>
    <t>2nd Wave (Expanded Edition)</t>
  </si>
  <si>
    <t>https://www.youtube.com/watch?v=k9PDMGX33Zk</t>
  </si>
  <si>
    <t>Ziggy Marley &amp; The Melody Makers</t>
  </si>
  <si>
    <t>Tomorrow People</t>
  </si>
  <si>
    <t>Conscious Party</t>
  </si>
  <si>
    <t>https://www.youtube.com/watch?v=TE_fMrNF2s4</t>
  </si>
  <si>
    <t>Johnny Hates Jazz</t>
  </si>
  <si>
    <t>Turn Back The Clock</t>
  </si>
  <si>
    <t>https://www.youtube.com/watch?v=VEOQTptfI7g</t>
  </si>
  <si>
    <t>Boys - Summertime Love</t>
  </si>
  <si>
    <t>https://www.youtube.com/watch?v=_OIPDU8kCNo</t>
  </si>
  <si>
    <t>Shattered Dreams - Remastered 2008</t>
  </si>
  <si>
    <t>https://www.youtube.com/watch?v=Kz5scjSQ_WE</t>
  </si>
  <si>
    <t>Pinchas Zukerman</t>
  </si>
  <si>
    <t>Prokofiev: Sonata for Violin and Piano No. 2 in D, Op. 94a: 4. Allegro con brio</t>
  </si>
  <si>
    <t>Richard Strauss: Violin Sonata / Prokofiev: Violin Sonata No. 2</t>
  </si>
  <si>
    <t>1988-01-01</t>
  </si>
  <si>
    <t>https://www.youtube.com/watch?v=eZpteO7Dyt4</t>
  </si>
  <si>
    <t>Boston Symphony Orchestra, Seiji Ozawa et Gustav Mahler</t>
  </si>
  <si>
    <t>Mahler: Symphony No. 1 in D Major: II. Kräftig bewegt, doch nicht zu schnell</t>
  </si>
  <si>
    <t>Mahler: Symphony No. 1 in D</t>
  </si>
  <si>
    <t>https://www.youtube.com/watch?v=gXftK5QAMhA</t>
  </si>
  <si>
    <t>Vanessa Williams</t>
  </si>
  <si>
    <t>Dreamin'</t>
  </si>
  <si>
    <t>The Right Stuff</t>
  </si>
  <si>
    <t>https://www.youtube.com/watch?v=ergkDKEAaMM</t>
  </si>
  <si>
    <t>Patricia Kaas</t>
  </si>
  <si>
    <t>Mademoiselle chante le blues</t>
  </si>
  <si>
    <t>Mademoiselle Chante</t>
  </si>
  <si>
    <t>https://www.youtube.com/watch?v=TW2hsBUSYtA</t>
  </si>
  <si>
    <t>Luna Parker</t>
  </si>
  <si>
    <t>Tes états d'âme Eric</t>
  </si>
  <si>
    <t>Felin Pour L'Autre</t>
  </si>
  <si>
    <t>https://www.youtube.com/watch?v=ivqo3LVWisI</t>
  </si>
  <si>
    <t>Jacques Higelin</t>
  </si>
  <si>
    <t>Tombé du ciel</t>
  </si>
  <si>
    <t>https://www.youtube.com/watch?v=f5bFIHLScWY</t>
  </si>
  <si>
    <t>Heaven Can Wait</t>
  </si>
  <si>
    <t>Into A Secret Land</t>
  </si>
  <si>
    <t>https://www.youtube.com/watch?v=0gWXR8iK7J0</t>
  </si>
  <si>
    <t>Mon mec à moi</t>
  </si>
  <si>
    <t>https://www.youtube.com/watch?v=QgmS7eQIGzQ</t>
  </si>
  <si>
    <t>Demis Roussos</t>
  </si>
  <si>
    <t>Quand Je T'aime</t>
  </si>
  <si>
    <t>Le Grec</t>
  </si>
  <si>
    <t>https://www.youtube.com/watch?v=0le0ohtX6n8</t>
  </si>
  <si>
    <t>Abu</t>
  </si>
  <si>
    <t>Malek El Fabraka</t>
  </si>
  <si>
    <t>2021-08-02</t>
  </si>
  <si>
    <t>https://www.youtube.com/watch?v=nZ_LKZFKHKk</t>
  </si>
  <si>
    <t>Bobby Brown</t>
  </si>
  <si>
    <t>Rock Wit'cha</t>
  </si>
  <si>
    <t>Don't Be Cruel</t>
  </si>
  <si>
    <t>https://www.youtube.com/watch?v=gLdX4soAyTQ</t>
  </si>
  <si>
    <t>Karyn White</t>
  </si>
  <si>
    <t>Superwoman</t>
  </si>
  <si>
    <t>https://www.youtube.com/watch?v=FIoBZHqERfc</t>
  </si>
  <si>
    <t>New Edition</t>
  </si>
  <si>
    <t>Can You Stand The Rain</t>
  </si>
  <si>
    <t>Heart Break</t>
  </si>
  <si>
    <t>https://www.youtube.com/watch?v=kry7NkELYYE</t>
  </si>
  <si>
    <t>Bobby McFerrin</t>
  </si>
  <si>
    <t>Don't Worry Be Happy</t>
  </si>
  <si>
    <t>Simple Pleasures</t>
  </si>
  <si>
    <t>https://www.youtube.com/watch?v=rjOKm28hUXk</t>
  </si>
  <si>
    <t>Antonio Machín</t>
  </si>
  <si>
    <t>El Manisero</t>
  </si>
  <si>
    <t>Todos Sus Exitos</t>
  </si>
  <si>
    <t>1988-02-22</t>
  </si>
  <si>
    <t>https://www.youtube.com/watch?v=xLvdWval0HA</t>
  </si>
  <si>
    <t>Éric Serra</t>
  </si>
  <si>
    <t>The Big Blue - Ouverture</t>
  </si>
  <si>
    <t>Le grand bleu (Version Longue)</t>
  </si>
  <si>
    <t>1988-04-01</t>
  </si>
  <si>
    <t>https://www.youtube.com/watch?v=Zi1zq0__n_4</t>
  </si>
  <si>
    <t>Tracy Chapman</t>
  </si>
  <si>
    <t>Talkin' 'bout a Revolution</t>
  </si>
  <si>
    <t>1988-04-05</t>
  </si>
  <si>
    <t>https://www.youtube.com/watch?v=721JQZw6Spg</t>
  </si>
  <si>
    <t>Baby Can I Hold You</t>
  </si>
  <si>
    <t>https://www.youtube.com/watch?v=zd136WPHb60</t>
  </si>
  <si>
    <t>Fast Car</t>
  </si>
  <si>
    <t>https://www.youtube.com/watch?v=JpscHOoGIqQ</t>
  </si>
  <si>
    <t>Love Is the Power</t>
  </si>
  <si>
    <t>Joy</t>
  </si>
  <si>
    <t>1988-04-26</t>
  </si>
  <si>
    <t>https://www.youtube.com/watch?v=GXOisc7qWBc</t>
  </si>
  <si>
    <t>Living Colour</t>
  </si>
  <si>
    <t>Cult of Personality</t>
  </si>
  <si>
    <t>Vivid (2023 Remaster)</t>
  </si>
  <si>
    <t>1988-05-02</t>
  </si>
  <si>
    <t>https://www.youtube.com/watch?v=d5VYBPb3d9c</t>
  </si>
  <si>
    <t>Heavy Metal</t>
  </si>
  <si>
    <t>Ram It Down</t>
  </si>
  <si>
    <t>1988-05-03</t>
  </si>
  <si>
    <t>https://www.youtube.com/watch?v=2AYB-Gjo6cU</t>
  </si>
  <si>
    <t>Nothin' But A Good Time</t>
  </si>
  <si>
    <t>Open Up And Say . . . Ahh!</t>
  </si>
  <si>
    <t>https://www.youtube.com/watch?v=71Tzgyvjto0</t>
  </si>
  <si>
    <t>Stay on These Roads</t>
  </si>
  <si>
    <t>https://www.youtube.com/watch?v=4MxX9CsSFnc</t>
  </si>
  <si>
    <t>Caifanes</t>
  </si>
  <si>
    <t>La Negra Tomasa (Bilongo - Versión Tropical)</t>
  </si>
  <si>
    <t>1988-05-15</t>
  </si>
  <si>
    <t>https://www.youtube.com/watch?v=ogVg0LEIjW0</t>
  </si>
  <si>
    <t>Mátenme Porque Me Muero</t>
  </si>
  <si>
    <t>https://www.youtube.com/watch?v=uyo9zQvtKbE</t>
  </si>
  <si>
    <t>Viento</t>
  </si>
  <si>
    <t>https://www.youtube.com/watch?v=NMlKHIqtuO0</t>
  </si>
  <si>
    <t>Martika</t>
  </si>
  <si>
    <t>Toy Soldiers</t>
  </si>
  <si>
    <t>Martika (Expanded Edition)</t>
  </si>
  <si>
    <t>1988-06-01</t>
  </si>
  <si>
    <t>https://www.youtube.com/watch?v=nsIzQM2LiQY</t>
  </si>
  <si>
    <t>Fuck Tha Police</t>
  </si>
  <si>
    <t>1988-08-08</t>
  </si>
  <si>
    <t>https://www.youtube.com/watch?v=ADdpLv3RDhA</t>
  </si>
  <si>
    <t>Metallica</t>
  </si>
  <si>
    <t>One</t>
  </si>
  <si>
    <t>…And Justice for All (Remastered)</t>
  </si>
  <si>
    <t>1988-08-25</t>
  </si>
  <si>
    <t>https://www.youtube.com/watch?v=apK2jCrfnsk</t>
  </si>
  <si>
    <t>Elvin Bishop</t>
  </si>
  <si>
    <t>Beer Drinking Woman</t>
  </si>
  <si>
    <t>Big Fun</t>
  </si>
  <si>
    <t>1988-09-01</t>
  </si>
  <si>
    <t>https://www.youtube.com/watch?v=YzG8qXt_Vm4</t>
  </si>
  <si>
    <t>Tanita Tikaram</t>
  </si>
  <si>
    <t>Twist in My Sobriety</t>
  </si>
  <si>
    <t>Ancient Heart</t>
  </si>
  <si>
    <t>1988-09-12</t>
  </si>
  <si>
    <t>https://www.youtube.com/watch?v=QbD5tGj3KW4</t>
  </si>
  <si>
    <t>Any Love</t>
  </si>
  <si>
    <t>1988-09-23</t>
  </si>
  <si>
    <t>https://www.youtube.com/watch?v=K1OnRc-bIyY</t>
  </si>
  <si>
    <t>The Pasadenas</t>
  </si>
  <si>
    <t>Tribute (Right On)</t>
  </si>
  <si>
    <t>To Whom It May Concern</t>
  </si>
  <si>
    <t>1988-10-10</t>
  </si>
  <si>
    <t>https://www.youtube.com/watch?v=nFnQfikwJgo</t>
  </si>
  <si>
    <t>When Love Comes To Town</t>
  </si>
  <si>
    <t>Rattle And Hum</t>
  </si>
  <si>
    <t>https://www.youtube.com/watch?v=z3rs1q8QIFQ</t>
  </si>
  <si>
    <t>Blue System</t>
  </si>
  <si>
    <t>My Bed Is Too Big</t>
  </si>
  <si>
    <t>Body Heat</t>
  </si>
  <si>
    <t>1988-10-17</t>
  </si>
  <si>
    <t>https://www.youtube.com/watch?v=vs7WBGq1-Gg</t>
  </si>
  <si>
    <t>Chris Rea</t>
  </si>
  <si>
    <t>On the Beach</t>
  </si>
  <si>
    <t>New Light Through Old Windows</t>
  </si>
  <si>
    <t>https://www.youtube.com/watch?v=lt6aDXEdUrg</t>
  </si>
  <si>
    <t>Gérard Blanc</t>
  </si>
  <si>
    <t>Une autre histoire</t>
  </si>
  <si>
    <t>Ailleurs pour un ailleurs...</t>
  </si>
  <si>
    <t>1988-11-09</t>
  </si>
  <si>
    <t>https://www.youtube.com/watch?v=zcG4rTyhPNI</t>
  </si>
  <si>
    <t>Véronique Jannot</t>
  </si>
  <si>
    <t>Aviateur</t>
  </si>
  <si>
    <t>1988-11-14</t>
  </si>
  <si>
    <t>https://www.youtube.com/watch?v=RXsuaaIrWVw</t>
  </si>
  <si>
    <t>Milli Vanilli</t>
  </si>
  <si>
    <t>All Or Nothing</t>
  </si>
  <si>
    <t>https://www.youtube.com/watch?v=dCiivwtt72Y</t>
  </si>
  <si>
    <t>Detroit Rock City</t>
  </si>
  <si>
    <t>Smashes, Thrashes And Hits</t>
  </si>
  <si>
    <t>1988-11-15</t>
  </si>
  <si>
    <t>https://www.youtube.com/watch?v=0Er7oERwmMo</t>
  </si>
  <si>
    <t>Gypsy</t>
  </si>
  <si>
    <t>Greatest Hits</t>
  </si>
  <si>
    <t>1988-11-21</t>
  </si>
  <si>
    <t>https://www.youtube.com/watch?v=cjn0i_D5lWE</t>
  </si>
  <si>
    <t>Separate Ways (Worlds Apart) [2024 Remaster]</t>
  </si>
  <si>
    <t>Greatest Hits (2024 Remaster)</t>
  </si>
  <si>
    <t>1988-11-29</t>
  </si>
  <si>
    <t>https://www.youtube.com/watch?v=UsdGgRL1xHc</t>
  </si>
  <si>
    <t>Joe Smooth</t>
  </si>
  <si>
    <t>Promised Land</t>
  </si>
  <si>
    <t>1988-12-11</t>
  </si>
  <si>
    <t>https://www.youtube.com/watch?v=BJyD_TPeJAI</t>
  </si>
  <si>
    <t>Nothing but a Heartache - Radio Mix</t>
  </si>
  <si>
    <t>1988-12-12</t>
  </si>
  <si>
    <t>https://www.youtube.com/watch?v=IrDNNRm3LTM</t>
  </si>
  <si>
    <t>Lester Young, Nat King Cole, Buddy Rich</t>
  </si>
  <si>
    <t>The Man I Love</t>
  </si>
  <si>
    <t>Compact Jazz: Lester Young &amp; The Piano Giants</t>
  </si>
  <si>
    <t>1988-12-21</t>
  </si>
  <si>
    <t>https://www.youtube.com/watch?v=_APNmrQhrdk</t>
  </si>
  <si>
    <t>Joshua Bell</t>
  </si>
  <si>
    <t>Fauré: Violin Sonata No. 1 in A Major, Op. 13: III. Allegro vivo</t>
  </si>
  <si>
    <t>Fauré, Debussy, Franck: Violin Sonatas</t>
  </si>
  <si>
    <t>1989</t>
  </si>
  <si>
    <t>https://www.youtube.com/watch?v=qS-pgSA4REo</t>
  </si>
  <si>
    <t>Preservation Hall Jazz Band</t>
  </si>
  <si>
    <t>St. Louis Blues</t>
  </si>
  <si>
    <t>Best of Preservation Hall Jazz Band</t>
  </si>
  <si>
    <t>https://www.youtube.com/watch?v=lzvL-FIN-Yo</t>
  </si>
  <si>
    <t>Walter Horton</t>
  </si>
  <si>
    <t>Skip It</t>
  </si>
  <si>
    <t>Can't Keep Lovin' You</t>
  </si>
  <si>
    <t>https://www.youtube.com/watch?v=gjIBSE9aTWA</t>
  </si>
  <si>
    <t>Midori</t>
  </si>
  <si>
    <t>Caprice in A Minor, Op. 1, No. 24</t>
  </si>
  <si>
    <t>Paganini: 24 Caprices for Solo Violin, Op. 1</t>
  </si>
  <si>
    <t>https://www.youtube.com/watch?v=S6HXdARM8y4</t>
  </si>
  <si>
    <t>Ordinary Lives</t>
  </si>
  <si>
    <t>Tokyo, Japan - 4th October 1989 (Live from Tokyo)</t>
  </si>
  <si>
    <t>https://www.youtube.com/watch?v=U2yrESGHjiY</t>
  </si>
  <si>
    <t>Angel Eyes</t>
  </si>
  <si>
    <t>All My Loving (Deluxe Edition)</t>
  </si>
  <si>
    <t>https://www.youtube.com/watch?v=lY8J5Yqk0lM</t>
  </si>
  <si>
    <t>Llevate La Historia</t>
  </si>
  <si>
    <t>Mis Amigos Muertos</t>
  </si>
  <si>
    <t>https://www.youtube.com/watch?v=iHu6aYKI_4E</t>
  </si>
  <si>
    <t>Magic Symphony</t>
  </si>
  <si>
    <t>Twilight</t>
  </si>
  <si>
    <t>https://www.youtube.com/watch?v=XtTkR3TPqSE</t>
  </si>
  <si>
    <t>When The Saints</t>
  </si>
  <si>
    <t>Louis Armstrong Of New Orleans</t>
  </si>
  <si>
    <t>https://www.youtube.com/watch?v=T3Fn6fBKjJM</t>
  </si>
  <si>
    <t>Philippe Lafontaine</t>
  </si>
  <si>
    <t>Cœur de loup</t>
  </si>
  <si>
    <t>Best of Philippe Lafontaine (Le meilleur des années 80)</t>
  </si>
  <si>
    <t>https://www.youtube.com/watch?v=YN-nTZmiA0M</t>
  </si>
  <si>
    <t>Michel'le</t>
  </si>
  <si>
    <t>Something in My Heart</t>
  </si>
  <si>
    <t>https://www.youtube.com/watch?v=9VDFaqcRav8</t>
  </si>
  <si>
    <t>Zouk Machine</t>
  </si>
  <si>
    <t>Maldòn</t>
  </si>
  <si>
    <t>Maldòn (La musique dans la peau)</t>
  </si>
  <si>
    <t>https://www.youtube.com/watch?v=Bxxg6GxsvSo</t>
  </si>
  <si>
    <t>Here and Now</t>
  </si>
  <si>
    <t>The Best of Luther Vandross The Best of Love</t>
  </si>
  <si>
    <t>https://www.youtube.com/watch?v=hFzwKUbIkWE</t>
  </si>
  <si>
    <t>Lisa Stansfield, Ian Devaney, Andy Morris</t>
  </si>
  <si>
    <t>All Around the World - Remastered</t>
  </si>
  <si>
    <t>Affection</t>
  </si>
  <si>
    <t>https://www.youtube.com/watch?v=3SxItW8M3UI</t>
  </si>
  <si>
    <t>Hombres G et Marlon</t>
  </si>
  <si>
    <t>Voy a pasármelo bien</t>
  </si>
  <si>
    <t>Voy A Pasarmelo Bien</t>
  </si>
  <si>
    <t>https://www.youtube.com/watch?v=QLT2m_XM3h0</t>
  </si>
  <si>
    <t>Faith No More</t>
  </si>
  <si>
    <t>Epic</t>
  </si>
  <si>
    <t>The Real Thing</t>
  </si>
  <si>
    <t>https://www.youtube.com/watch?v=WkqPVMKsN20</t>
  </si>
  <si>
    <t>They Call It Stormy Monday</t>
  </si>
  <si>
    <t>Looking Back</t>
  </si>
  <si>
    <t>1989-01-01</t>
  </si>
  <si>
    <t>https://www.youtube.com/watch?v=z-uV3zcUxE0</t>
  </si>
  <si>
    <t>Gil Shaham</t>
  </si>
  <si>
    <t>Bruch: Violin Concerto No. 1 in G Minor, Op. 26: I. Prelude. Allegro moderato –</t>
  </si>
  <si>
    <t>Bruch: Violin Concerto No.1 In G Minor Opus 26</t>
  </si>
  <si>
    <t>https://www.youtube.com/watch?v=bHTuR1QlZSA</t>
  </si>
  <si>
    <t>Rock With Me</t>
  </si>
  <si>
    <t>The Healer</t>
  </si>
  <si>
    <t>https://www.youtube.com/watch?v=QrsOdhK6FGU</t>
  </si>
  <si>
    <t>Otis Spann's South Side Piano</t>
  </si>
  <si>
    <t>Spann's Stomp</t>
  </si>
  <si>
    <t>Chicago/The Blues/Today!</t>
  </si>
  <si>
    <t>https://www.youtube.com/watch?v=9V_19hTCaMU</t>
  </si>
  <si>
    <t>Big Mama Thornton</t>
  </si>
  <si>
    <t>Ball N' Chain</t>
  </si>
  <si>
    <t>https://www.youtube.com/watch?v=TixL6Tycgho</t>
  </si>
  <si>
    <t>Sydney Youngblood</t>
  </si>
  <si>
    <t>Sit And Wait</t>
  </si>
  <si>
    <t>Feeling Free</t>
  </si>
  <si>
    <t>https://www.youtube.com/watch?v=8hGGXS019Fw</t>
  </si>
  <si>
    <t>Mississippi Fred McDowell</t>
  </si>
  <si>
    <t>You Gotta Move</t>
  </si>
  <si>
    <t>https://www.youtube.com/watch?v=sjFWYuqsmc8</t>
  </si>
  <si>
    <t>If Only I Could</t>
  </si>
  <si>
    <t>https://www.youtube.com/watch?v=2c2Tzr4y1no</t>
  </si>
  <si>
    <t>Début De Soirée</t>
  </si>
  <si>
    <t>Nuit de folie</t>
  </si>
  <si>
    <t>Jardins d'enfants (Expanded Edition)</t>
  </si>
  <si>
    <t>https://www.youtube.com/watch?v=uw7DL6w4q30</t>
  </si>
  <si>
    <t>Great White</t>
  </si>
  <si>
    <t>Once Bitten Twice Shy</t>
  </si>
  <si>
    <t>Twice Shy</t>
  </si>
  <si>
    <t>https://www.youtube.com/watch?v=KjbZGVoRgXU</t>
  </si>
  <si>
    <t>Tom Petty</t>
  </si>
  <si>
    <t>Runnin' Down A Dream</t>
  </si>
  <si>
    <t>Full Moon Fever</t>
  </si>
  <si>
    <t>https://www.youtube.com/watch?v=8MUg8mpnhvQ</t>
  </si>
  <si>
    <t>The Way You Do The Things You Do</t>
  </si>
  <si>
    <t>Labour Of Love II</t>
  </si>
  <si>
    <t>https://www.youtube.com/watch?v=zo3VBekyjOY</t>
  </si>
  <si>
    <t>Kingston Town</t>
  </si>
  <si>
    <t>https://www.youtube.com/watch?v=2UOY1JeFvAw</t>
  </si>
  <si>
    <t>I Won't Back Down</t>
  </si>
  <si>
    <t>https://www.youtube.com/watch?v=3efKaFVBcMU</t>
  </si>
  <si>
    <t>Right Here Waiting</t>
  </si>
  <si>
    <t>Repeat Offender</t>
  </si>
  <si>
    <t>https://www.youtube.com/watch?v=yW_vyiPWwq4</t>
  </si>
  <si>
    <t>Free Fallin'</t>
  </si>
  <si>
    <t>https://www.youtube.com/watch?v=PIuAFrLeXfY</t>
  </si>
  <si>
    <t>Angelo Debarre</t>
  </si>
  <si>
    <t>Blues en Mineur</t>
  </si>
  <si>
    <t>Gypsy Guitars</t>
  </si>
  <si>
    <t>1989-01-07</t>
  </si>
  <si>
    <t>https://www.youtube.com/watch?v=ul2-_IeVZmE</t>
  </si>
  <si>
    <t>Skid Row</t>
  </si>
  <si>
    <t>Youth Gone Wild</t>
  </si>
  <si>
    <t>1989-01-24</t>
  </si>
  <si>
    <t>https://www.youtube.com/watch?v=uBaIPGnHxEk</t>
  </si>
  <si>
    <t>Jason Donovan</t>
  </si>
  <si>
    <t>Too Many Broken Hearts</t>
  </si>
  <si>
    <t>1989-02-20</t>
  </si>
  <si>
    <t>https://www.youtube.com/watch?v=WcStL2TW1l8</t>
  </si>
  <si>
    <t>Hubert Kah</t>
  </si>
  <si>
    <t>Midnight Sun</t>
  </si>
  <si>
    <t>Sound of My Heart</t>
  </si>
  <si>
    <t>1989-03-03</t>
  </si>
  <si>
    <t>https://www.youtube.com/watch?v=Qip6DK19LlU</t>
  </si>
  <si>
    <t>Cherish</t>
  </si>
  <si>
    <t>Like a Prayer</t>
  </si>
  <si>
    <t>1989-03-21</t>
  </si>
  <si>
    <t>https://www.youtube.com/watch?v=hiUHbqKIBdM</t>
  </si>
  <si>
    <t>The Cult</t>
  </si>
  <si>
    <t>Fire Woman</t>
  </si>
  <si>
    <t>Sonic Temple</t>
  </si>
  <si>
    <t>1989-04-10</t>
  </si>
  <si>
    <t>https://www.youtube.com/watch?v=iM3X9UJcdI0</t>
  </si>
  <si>
    <t>Mano Negra</t>
  </si>
  <si>
    <t>Pas assez de toi</t>
  </si>
  <si>
    <t>Puta's Fever</t>
  </si>
  <si>
    <t>1989-05-02</t>
  </si>
  <si>
    <t>https://www.youtube.com/watch?v=Loo4QQpLbpA</t>
  </si>
  <si>
    <t>Pictures of You</t>
  </si>
  <si>
    <t>Disintegration (Deluxe Edition)</t>
  </si>
  <si>
    <t>https://www.youtube.com/watch?v=mqJonDvo7bs</t>
  </si>
  <si>
    <t>Lovesong</t>
  </si>
  <si>
    <t>https://www.youtube.com/watch?v=kplT6ftFokA</t>
  </si>
  <si>
    <t>Laurent Voulzy</t>
  </si>
  <si>
    <t>Belle-Île-en-Mer, Marie-Galante</t>
  </si>
  <si>
    <t>Belle Ile En Mer</t>
  </si>
  <si>
    <t>1989-05-11</t>
  </si>
  <si>
    <t>https://www.youtube.com/watch?v=n_i6f3q9jb8</t>
  </si>
  <si>
    <t>Rockollection</t>
  </si>
  <si>
    <t>https://www.youtube.com/watch?v=PTWPSioRZHY</t>
  </si>
  <si>
    <t>London Boys</t>
  </si>
  <si>
    <t>Harlem Desire</t>
  </si>
  <si>
    <t>The Twelve Commandments Of Dance</t>
  </si>
  <si>
    <t>1989-06-01</t>
  </si>
  <si>
    <t>https://www.youtube.com/watch?v=bF68xo_ED5k</t>
  </si>
  <si>
    <t>London Nights</t>
  </si>
  <si>
    <t>https://www.youtube.com/watch?v=q_YoR31G6gc</t>
  </si>
  <si>
    <t>Chinese Radio</t>
  </si>
  <si>
    <t>https://www.youtube.com/watch?v=Dvs8fgWbbzM</t>
  </si>
  <si>
    <t>Requiem</t>
  </si>
  <si>
    <t>https://www.youtube.com/watch?v=LefFK4Gmzck</t>
  </si>
  <si>
    <t>I'm Gonna Give My Heart</t>
  </si>
  <si>
    <t>https://www.youtube.com/watch?v=N38-JP85B0I</t>
  </si>
  <si>
    <t>Roch Voisine</t>
  </si>
  <si>
    <t>Hélène</t>
  </si>
  <si>
    <t>Helene</t>
  </si>
  <si>
    <t>1989-06-02</t>
  </si>
  <si>
    <t>https://www.youtube.com/watch?v=SSKIvNhoNYo</t>
  </si>
  <si>
    <t>Hubert Sumlin</t>
  </si>
  <si>
    <t>Bring Your Love To Me (avec James Cotton)</t>
  </si>
  <si>
    <t>Heart &amp; Soul</t>
  </si>
  <si>
    <t>1989-07-07</t>
  </si>
  <si>
    <t>https://www.youtube.com/watch?v=b0iLMAgxvRU</t>
  </si>
  <si>
    <t>Alice Cooper</t>
  </si>
  <si>
    <t>Trash</t>
  </si>
  <si>
    <t>1989-07-25</t>
  </si>
  <si>
    <t>https://www.youtube.com/watch?v=XUhjIoDC7Pg</t>
  </si>
  <si>
    <t>Danny Elfman</t>
  </si>
  <si>
    <t>The Batman Theme</t>
  </si>
  <si>
    <t>Batman (Original Motion Picture Score)</t>
  </si>
  <si>
    <t>1989-08-08</t>
  </si>
  <si>
    <t>https://www.youtube.com/watch?v=YoaU3kRFvLg</t>
  </si>
  <si>
    <t>A Very Busy Kiki</t>
  </si>
  <si>
    <t>Kiki's Delivery Service Soundtrack Music Collection</t>
  </si>
  <si>
    <t>1989-08-10</t>
  </si>
  <si>
    <t>https://www.youtube.com/watch?v=3L6LwG1gW6A</t>
  </si>
  <si>
    <t>A Town with an Ocean View</t>
  </si>
  <si>
    <t>https://www.youtube.com/watch?v=j0-bAeVWkWI</t>
  </si>
  <si>
    <t>Joe Hisaishi, Royal Philharmonic Orchestra</t>
  </si>
  <si>
    <t>A Town with an Ocean View - from 'Kiki's Delivery Service'</t>
  </si>
  <si>
    <t>King Diamond</t>
  </si>
  <si>
    <t>Sleepless Nights</t>
  </si>
  <si>
    <t>Conspiracy</t>
  </si>
  <si>
    <t>1989-08-21</t>
  </si>
  <si>
    <t>https://www.youtube.com/watch?v=TJHuOynXO1M</t>
  </si>
  <si>
    <t>Sacrifice</t>
  </si>
  <si>
    <t>Sleeping With The Past (Remastered with bonus tracks)</t>
  </si>
  <si>
    <t>1989-08-29</t>
  </si>
  <si>
    <t>https://www.youtube.com/watch?v=NJuKgt1EZNE</t>
  </si>
  <si>
    <t>Dr. Feelgood</t>
  </si>
  <si>
    <t>1989-09-02</t>
  </si>
  <si>
    <t>https://www.youtube.com/watch?v=afH9FI5KdfU</t>
  </si>
  <si>
    <t>Kickstart My Heart</t>
  </si>
  <si>
    <t>https://www.youtube.com/watch?v=e17mr5ZtWPI</t>
  </si>
  <si>
    <t>I Don't Wanna Lose You</t>
  </si>
  <si>
    <t>Foreign Affair</t>
  </si>
  <si>
    <t>1989-09-13</t>
  </si>
  <si>
    <t>https://www.youtube.com/watch?v=3K0Im06sJ3A</t>
  </si>
  <si>
    <t>Sybil</t>
  </si>
  <si>
    <t>Don't Make Me Over</t>
  </si>
  <si>
    <t>Walk On By</t>
  </si>
  <si>
    <t>1989-09-20</t>
  </si>
  <si>
    <t>https://www.youtube.com/watch?v=YzeUz9tTR3g</t>
  </si>
  <si>
    <t>La Luna</t>
  </si>
  <si>
    <t>Runaway Horses (Deluxe Edition)</t>
  </si>
  <si>
    <t>1989-10-03</t>
  </si>
  <si>
    <t>https://www.youtube.com/watch?v=LYI16tf5IHE</t>
  </si>
  <si>
    <t>Leave a Light On</t>
  </si>
  <si>
    <t>https://www.youtube.com/watch?v=h6Zkb8iookM</t>
  </si>
  <si>
    <t>Katie Webster</t>
  </si>
  <si>
    <t>Never Let Me Go</t>
  </si>
  <si>
    <t>Two-Fisted Mama!</t>
  </si>
  <si>
    <t>1989-10-10</t>
  </si>
  <si>
    <t>https://www.youtube.com/watch?v=-gKkLWEE9Bw</t>
  </si>
  <si>
    <t>Billy Joel</t>
  </si>
  <si>
    <t>We Didn't Start the Fire</t>
  </si>
  <si>
    <t>Storm Front</t>
  </si>
  <si>
    <t>1989-10-17</t>
  </si>
  <si>
    <t>https://www.youtube.com/watch?v=MhABdbGSN2Y</t>
  </si>
  <si>
    <t>Sugar Minott</t>
  </si>
  <si>
    <t>Good Thing Going</t>
  </si>
  <si>
    <t>1989-10-25</t>
  </si>
  <si>
    <t>https://www.youtube.com/watch?v=Cl7phcgNgbc</t>
  </si>
  <si>
    <t>Little Geneva</t>
  </si>
  <si>
    <t>The Chess Box</t>
  </si>
  <si>
    <t>1989-11-07</t>
  </si>
  <si>
    <t>https://www.youtube.com/watch?v=yIk9306DJOQ</t>
  </si>
  <si>
    <t>Lady in Black</t>
  </si>
  <si>
    <t>The Fifth</t>
  </si>
  <si>
    <t>1989-11-08</t>
  </si>
  <si>
    <t>https://www.youtube.com/watch?v=e-rzsp7H4z0</t>
  </si>
  <si>
    <t>Patrick Bruel</t>
  </si>
  <si>
    <t>Casser la voix</t>
  </si>
  <si>
    <t>Alors regarde</t>
  </si>
  <si>
    <t>1989-11-09</t>
  </si>
  <si>
    <t>https://www.youtube.com/watch?v=C0V8plVIKRE</t>
  </si>
  <si>
    <t>Place des grands hommes</t>
  </si>
  <si>
    <t>https://www.youtube.com/watch?v=eP8HEml4dgw</t>
  </si>
  <si>
    <t>Pain In My Heart</t>
  </si>
  <si>
    <t>1989-11-22</t>
  </si>
  <si>
    <t>https://www.youtube.com/watch?v=Cf0Ap7uE068</t>
  </si>
  <si>
    <t>Turk Murphy</t>
  </si>
  <si>
    <t>Doctor Jazz</t>
  </si>
  <si>
    <t>Turk Murphy and His San Francisco Jazz Band in Concert, Vol. 2</t>
  </si>
  <si>
    <t>1990</t>
  </si>
  <si>
    <t>https://www.youtube.com/watch?v=uzjQdYO315U</t>
  </si>
  <si>
    <t>Sleepy John Estes</t>
  </si>
  <si>
    <t>Little Laura Blues</t>
  </si>
  <si>
    <t>Sleepy John Estes Vol. 2 (1937 - 1941)</t>
  </si>
  <si>
    <t>https://www.youtube.com/watch?v=fU7QDU7oKdo</t>
  </si>
  <si>
    <t>Deee-Lite</t>
  </si>
  <si>
    <t>Groove Is in the Heart - Peanut Butter Mix</t>
  </si>
  <si>
    <t>Groove Is in the Heart</t>
  </si>
  <si>
    <t>https://www.youtube.com/watch?v=1Sy0QM7UD8U</t>
  </si>
  <si>
    <t>Mood Indigo</t>
  </si>
  <si>
    <t>The Complete Louis Armstrong - Duke Ellington Sessions</t>
  </si>
  <si>
    <t>https://www.youtube.com/watch?v=ilVVUpy6W4E</t>
  </si>
  <si>
    <t>Johnny Gill</t>
  </si>
  <si>
    <t>Rub You The Right Way</t>
  </si>
  <si>
    <t>https://www.youtube.com/watch?v=2C0FDyXiwuE</t>
  </si>
  <si>
    <t>Vultures</t>
  </si>
  <si>
    <t>Praises</t>
  </si>
  <si>
    <t>https://www.youtube.com/watch?v=lEHehjUjVq0</t>
  </si>
  <si>
    <t>Stacy Lattisaw</t>
  </si>
  <si>
    <t>Love on a Two Way Street</t>
  </si>
  <si>
    <t>With You</t>
  </si>
  <si>
    <t>https://www.youtube.com/watch?v=VTiOUS0nSMY</t>
  </si>
  <si>
    <t>Sometimes I'm Right</t>
  </si>
  <si>
    <t>Blues Guitar Boss</t>
  </si>
  <si>
    <t>https://www.youtube.com/watch?v=lsVIpcJZ2Zs</t>
  </si>
  <si>
    <t>Michel Polnareff</t>
  </si>
  <si>
    <t>Goodbye Marylou</t>
  </si>
  <si>
    <t>Kâma-Sûtra</t>
  </si>
  <si>
    <t>https://www.youtube.com/watch?v=OquzcoRGjiM</t>
  </si>
  <si>
    <t>John Barry, Royal Philharmonic Orchestra</t>
  </si>
  <si>
    <t>The John Dunbar Theme (From "Dance with Wolves" Soundtrack)</t>
  </si>
  <si>
    <t>Dances With Wolves - Original Motion Picture Soundtrack</t>
  </si>
  <si>
    <t>https://www.youtube.com/watch?v=4sMD7KlD0SI</t>
  </si>
  <si>
    <t>John Williams</t>
  </si>
  <si>
    <t>Main Title "Somewhere in My Memory" (From "Home Alone" Soundtrack)</t>
  </si>
  <si>
    <t>Home Alone (Original Motion Picture Soundtrack)</t>
  </si>
  <si>
    <t>https://www.youtube.com/watch?v=U89pW3kgOJ0</t>
  </si>
  <si>
    <t>My, My, My</t>
  </si>
  <si>
    <t>https://www.youtube.com/watch?v=v6ytA80hOU8</t>
  </si>
  <si>
    <t>Gloria Estefan, Miami Sound Machine</t>
  </si>
  <si>
    <t>Conga</t>
  </si>
  <si>
    <t>Exitos de gloria estefan</t>
  </si>
  <si>
    <t>https://www.youtube.com/watch?v=5SXX-pWzOY8</t>
  </si>
  <si>
    <t>C &amp; C Music Factory, Freedom Williams</t>
  </si>
  <si>
    <t>Gonna Make You Sweat (Everybody Dance Now) (feat. Freedom Williams)</t>
  </si>
  <si>
    <t>https://www.youtube.com/watch?v=KeiUvptQag4</t>
  </si>
  <si>
    <t>The Soul of Man</t>
  </si>
  <si>
    <t>Sweeter As the Years Go By</t>
  </si>
  <si>
    <t>1990-01-01</t>
  </si>
  <si>
    <t>https://www.youtube.com/watch?v=DoG6TIMg87E</t>
  </si>
  <si>
    <t>Axel Bauer</t>
  </si>
  <si>
    <t>Eteins la lumière (Radio Edit)</t>
  </si>
  <si>
    <t>Sentinelles</t>
  </si>
  <si>
    <t>https://www.youtube.com/watch?v=ibI9zClBZGA</t>
  </si>
  <si>
    <t>Memphis Slim</t>
  </si>
  <si>
    <t>Grinder Man Blues</t>
  </si>
  <si>
    <t>All Kinds Of Blues</t>
  </si>
  <si>
    <t>https://www.youtube.com/watch?v=uv-eWZu-56c</t>
  </si>
  <si>
    <t>Earl Hooker</t>
  </si>
  <si>
    <t>Guitar Rag</t>
  </si>
  <si>
    <t>Two Bugs and a Roach</t>
  </si>
  <si>
    <t>https://www.youtube.com/watch?v=nUOYi5rMrUk</t>
  </si>
  <si>
    <t>Junior Wells</t>
  </si>
  <si>
    <t>Tobacco Road</t>
  </si>
  <si>
    <t>Coming At You</t>
  </si>
  <si>
    <t>https://www.youtube.com/watch?v=Ai97X82DIYo</t>
  </si>
  <si>
    <t>Jimmy Witherspoon</t>
  </si>
  <si>
    <t>I'll Go On Living</t>
  </si>
  <si>
    <t>Baby, Baby, Baby</t>
  </si>
  <si>
    <t>https://www.youtube.com/watch?v=kTRuOZCDPiE</t>
  </si>
  <si>
    <t>Gerald Alston</t>
  </si>
  <si>
    <t>Slow Motion</t>
  </si>
  <si>
    <t>Open Invitation</t>
  </si>
  <si>
    <t>https://www.youtube.com/watch?v=1sMkpPFOD0I</t>
  </si>
  <si>
    <t>Didier Barbelivien et Félix Gray</t>
  </si>
  <si>
    <t>À toutes les filles</t>
  </si>
  <si>
    <t>À toutes les filles...</t>
  </si>
  <si>
    <t>https://www.youtube.com/watch?v=QmqnhTZlF60</t>
  </si>
  <si>
    <t>Vanilla Ice</t>
  </si>
  <si>
    <t>Ice Ice Baby - Radio Mix</t>
  </si>
  <si>
    <t>Ice Ice Baby</t>
  </si>
  <si>
    <t>https://www.youtube.com/watch?v=DHnGAbpkTyE</t>
  </si>
  <si>
    <t>Tandem</t>
  </si>
  <si>
    <t>Variations Sur Le Meme T'Aime</t>
  </si>
  <si>
    <t>https://www.youtube.com/watch?v=Hg7Bod0KFew</t>
  </si>
  <si>
    <t>Les Forbans</t>
  </si>
  <si>
    <t>Chante</t>
  </si>
  <si>
    <t>La Megacompil Des Forbans</t>
  </si>
  <si>
    <t>https://www.youtube.com/watch?v=DAXyB10vzbc</t>
  </si>
  <si>
    <t>Pebbles</t>
  </si>
  <si>
    <t>Love Makes Things Happen</t>
  </si>
  <si>
    <t>https://www.youtube.com/watch?v=OX9BzcZWJ8c</t>
  </si>
  <si>
    <t>Laid Back</t>
  </si>
  <si>
    <t>Bakerman</t>
  </si>
  <si>
    <t>https://www.youtube.com/watch?v=1VQ2N-iKe1s</t>
  </si>
  <si>
    <t>Niagara</t>
  </si>
  <si>
    <t>J'ai vu</t>
  </si>
  <si>
    <t>Religion</t>
  </si>
  <si>
    <t>https://www.youtube.com/watch?v=VbMROfiXbaQ</t>
  </si>
  <si>
    <t>https://www.youtube.com/watch?v=cSL9p3w9fDc</t>
  </si>
  <si>
    <t>Oleta Adams</t>
  </si>
  <si>
    <t>Get Here</t>
  </si>
  <si>
    <t>Circle Of One</t>
  </si>
  <si>
    <t>https://www.youtube.com/watch?v=iXW-_fDr4UI</t>
  </si>
  <si>
    <t>Maxi Priest</t>
  </si>
  <si>
    <t>Close To You</t>
  </si>
  <si>
    <t>Bonafide</t>
  </si>
  <si>
    <t>https://www.youtube.com/watch?v=EFPs-CPk7AA</t>
  </si>
  <si>
    <t>Bell Biv DeVoe</t>
  </si>
  <si>
    <t>https://www.youtube.com/watch?v=l80yV7QwCWw</t>
  </si>
  <si>
    <t>Beyond The Sea (La Mer)</t>
  </si>
  <si>
    <t>Djangology 49</t>
  </si>
  <si>
    <t>1990-02-12</t>
  </si>
  <si>
    <t>https://www.youtube.com/watch?v=2VQHxL3GBlE</t>
  </si>
  <si>
    <t>Django Reinhardt, Quintette du Hot Club de France, Stéphane Grappelli</t>
  </si>
  <si>
    <t>Beyond The Sea (La Mer) (feat. Stéphane Grappelli) - Remastered 2002</t>
  </si>
  <si>
    <t>The Black Crowes</t>
  </si>
  <si>
    <t>Hard To Handle</t>
  </si>
  <si>
    <t>Shake Your Money Maker</t>
  </si>
  <si>
    <t>1990-02-13</t>
  </si>
  <si>
    <t>https://www.youtube.com/watch?v=h1WItDnFtTk</t>
  </si>
  <si>
    <t>MC Hammer</t>
  </si>
  <si>
    <t>U Can't Touch This</t>
  </si>
  <si>
    <t>Please Hammer Don't Hurt 'Em</t>
  </si>
  <si>
    <t>1990-02-20</t>
  </si>
  <si>
    <t>https://www.youtube.com/watch?v=gDCRrvtY78g</t>
  </si>
  <si>
    <t>The First Time</t>
  </si>
  <si>
    <t>3 Deep</t>
  </si>
  <si>
    <t>1990-03-20</t>
  </si>
  <si>
    <t>https://www.youtube.com/watch?v=sWAbL-iG5Zs</t>
  </si>
  <si>
    <t>Hi-Five</t>
  </si>
  <si>
    <t>I Can't Wait Another Minute</t>
  </si>
  <si>
    <t>1990-04-01</t>
  </si>
  <si>
    <t>https://www.youtube.com/watch?v=zLhhl7-juAA</t>
  </si>
  <si>
    <t>I Like the Way (The Kissing Game)</t>
  </si>
  <si>
    <t>https://www.youtube.com/watch?v=5eASeDQ8ERg</t>
  </si>
  <si>
    <t>Céline Dion</t>
  </si>
  <si>
    <t>(If There Was) Any Other Way</t>
  </si>
  <si>
    <t>Unison</t>
  </si>
  <si>
    <t>1990-04-02</t>
  </si>
  <si>
    <t>https://www.youtube.com/watch?v=RJlpAs1E0nc</t>
  </si>
  <si>
    <t>Donny Hathaway</t>
  </si>
  <si>
    <t>You Were Meant For Me</t>
  </si>
  <si>
    <t>A Donny Hathaway Collection</t>
  </si>
  <si>
    <t>1990-04-03</t>
  </si>
  <si>
    <t>https://www.youtube.com/watch?v=DM3BclMqJ38</t>
  </si>
  <si>
    <t>En Vogue</t>
  </si>
  <si>
    <t>Hold On</t>
  </si>
  <si>
    <t>Born to Sing</t>
  </si>
  <si>
    <t>https://www.youtube.com/watch?v=zaEYDos0P7w</t>
  </si>
  <si>
    <t>Roxette</t>
  </si>
  <si>
    <t>It Must Have Been Love - From the Film "Pretty Woman"</t>
  </si>
  <si>
    <t>It Must Have Been Love</t>
  </si>
  <si>
    <t>1990-05-20</t>
  </si>
  <si>
    <t>https://www.youtube.com/watch?v=lnl9U-hHp1I</t>
  </si>
  <si>
    <t>Alan Silvestri</t>
  </si>
  <si>
    <t>Doubleback</t>
  </si>
  <si>
    <t>Back To The Future, Pt. 3 (Original Motion Picture Score)</t>
  </si>
  <si>
    <t>1990-05-29</t>
  </si>
  <si>
    <t>https://www.youtube.com/watch?v=G3-9DYusBvU</t>
  </si>
  <si>
    <t>New Kids On The Block</t>
  </si>
  <si>
    <t>Step by Step</t>
  </si>
  <si>
    <t>Step By Step</t>
  </si>
  <si>
    <t>1990-06-04</t>
  </si>
  <si>
    <t>https://www.youtube.com/watch?v=GDEDQ8TCzW8</t>
  </si>
  <si>
    <t>Dave Stewart, Candy Dulfer</t>
  </si>
  <si>
    <t>Lily Was Here (feat. Candy Dulfer)</t>
  </si>
  <si>
    <t>Saxuality</t>
  </si>
  <si>
    <t>1990-06-08</t>
  </si>
  <si>
    <t>https://www.youtube.com/watch?v=FfvcuiiyXM8</t>
  </si>
  <si>
    <t>Mariah Carey</t>
  </si>
  <si>
    <t>Love Takes Time</t>
  </si>
  <si>
    <t>1990-06-12</t>
  </si>
  <si>
    <t>https://www.youtube.com/watch?v=X4Q4JV9kbI0</t>
  </si>
  <si>
    <t>Muriel Dacq</t>
  </si>
  <si>
    <t>L'été</t>
  </si>
  <si>
    <t>1990-07-01</t>
  </si>
  <si>
    <t>https://www.youtube.com/watch?v=EZMNodS7kn8</t>
  </si>
  <si>
    <t>William Clarke</t>
  </si>
  <si>
    <t>Cash Money</t>
  </si>
  <si>
    <t>Blowin' Like Hell</t>
  </si>
  <si>
    <t>1990-07-30</t>
  </si>
  <si>
    <t>https://www.youtube.com/watch?v=joKcsLuMTSQ</t>
  </si>
  <si>
    <t>Alice In Chains</t>
  </si>
  <si>
    <t>Sea Of Sorrow</t>
  </si>
  <si>
    <t>Facelift</t>
  </si>
  <si>
    <t>1990-08-01</t>
  </si>
  <si>
    <t>https://www.youtube.com/watch?v=Bbs-G3FgRZI</t>
  </si>
  <si>
    <t>Alice in Chains</t>
  </si>
  <si>
    <t>Man in the Box</t>
  </si>
  <si>
    <t>https://www.youtube.com/watch?v=ooJs_TPB9xw</t>
  </si>
  <si>
    <t>https://www.youtube.com/watch?v=saSoBzQyOas</t>
  </si>
  <si>
    <t>World Clique</t>
  </si>
  <si>
    <t>1990-08-07</t>
  </si>
  <si>
    <t>https://www.youtube.com/watch?v=Y4TC2D7uGqs</t>
  </si>
  <si>
    <t>George Michael</t>
  </si>
  <si>
    <t>Freedom! '90 - Remastered</t>
  </si>
  <si>
    <t>Listen Without Prejudice Vol. 1 (Remastered)</t>
  </si>
  <si>
    <t>1990-09-01</t>
  </si>
  <si>
    <t>https://www.youtube.com/watch?v=ZEULmgsz7-8</t>
  </si>
  <si>
    <t>Moneytalks</t>
  </si>
  <si>
    <t>The Razors Edge</t>
  </si>
  <si>
    <t>1990-09-24</t>
  </si>
  <si>
    <t>https://www.youtube.com/watch?v=iaaRYZPu9dc</t>
  </si>
  <si>
    <t>Thunderstruck</t>
  </si>
  <si>
    <t>https://www.youtube.com/watch?v=lhg9bYNLvOg</t>
  </si>
  <si>
    <t>Painkiller</t>
  </si>
  <si>
    <t>1990-09-26</t>
  </si>
  <si>
    <t>https://www.youtube.com/watch?v=4s1gBIVOTtk</t>
  </si>
  <si>
    <t>Love Me Down</t>
  </si>
  <si>
    <t>Do Me Again</t>
  </si>
  <si>
    <t>1990-10-29</t>
  </si>
  <si>
    <t>https://www.youtube.com/watch?v=T9uyErV39Zo</t>
  </si>
  <si>
    <t>All The Man That I Need</t>
  </si>
  <si>
    <t>I'm Your Baby Tonight</t>
  </si>
  <si>
    <t>1990-11-04</t>
  </si>
  <si>
    <t>https://www.youtube.com/watch?v=EJhYvnmskUY</t>
  </si>
  <si>
    <t>https://www.youtube.com/watch?v=yA0_1sorxFY</t>
  </si>
  <si>
    <t>Guy</t>
  </si>
  <si>
    <t>Do Me Right</t>
  </si>
  <si>
    <t>The Future (Remastered)</t>
  </si>
  <si>
    <t>1990-11-13</t>
  </si>
  <si>
    <t>https://www.youtube.com/watch?v=MZBz6ZEqnJM</t>
  </si>
  <si>
    <t>Thierry Hazard</t>
  </si>
  <si>
    <t>Poupée psychédélique</t>
  </si>
  <si>
    <t>Pop music</t>
  </si>
  <si>
    <t>1990-11-26</t>
  </si>
  <si>
    <t>https://www.youtube.com/watch?v=erdCFuDkW-w</t>
  </si>
  <si>
    <t>Le Jerk</t>
  </si>
  <si>
    <t>https://www.youtube.com/watch?v=SXnyBTgKXcM</t>
  </si>
  <si>
    <t>Ralph Tresvant</t>
  </si>
  <si>
    <t>Sensitivity</t>
  </si>
  <si>
    <t>Ralph Tresvant (Expanded Edition)</t>
  </si>
  <si>
    <t>1990-11-27</t>
  </si>
  <si>
    <t>https://www.youtube.com/watch?v=B499aOkxeE4</t>
  </si>
  <si>
    <t>Blind Willie McTell</t>
  </si>
  <si>
    <t>My Baby's Gone</t>
  </si>
  <si>
    <t>The Postwar Recordings Of Blind Willie McTell &amp; Curley Weaver (1949-1950)</t>
  </si>
  <si>
    <t>1991</t>
  </si>
  <si>
    <t>https://www.youtube.com/watch?v=3ZkWFdoc-D8</t>
  </si>
  <si>
    <t>Nina Galindo</t>
  </si>
  <si>
    <t>Brindis Por Un Difunto</t>
  </si>
  <si>
    <t>https://www.youtube.com/watch?v=k8LqFa0Vxz8</t>
  </si>
  <si>
    <t>500 connards sur la ligne de départ</t>
  </si>
  <si>
    <t>Marchand de cailloux</t>
  </si>
  <si>
    <t>https://www.youtube.com/watch?v=BrXSI1Co200</t>
  </si>
  <si>
    <t>Freddie McGregor</t>
  </si>
  <si>
    <t>Stop Loving You</t>
  </si>
  <si>
    <t>Now</t>
  </si>
  <si>
    <t>https://www.youtube.com/watch?v=Jn4mZ3aUwec</t>
  </si>
  <si>
    <t>Indeep</t>
  </si>
  <si>
    <t>Last Night a D.J. Saved My Life</t>
  </si>
  <si>
    <t>The Collection</t>
  </si>
  <si>
    <t>https://www.youtube.com/watch?v=ZBFBenxVueI</t>
  </si>
  <si>
    <t>Blues Is A Woman</t>
  </si>
  <si>
    <t>The Complete Imperial Recordings, 1950-1954</t>
  </si>
  <si>
    <t>1991-01-01</t>
  </si>
  <si>
    <t>https://www.youtube.com/watch?v=RFPtpyBYas0</t>
  </si>
  <si>
    <t>Strollin' With Bones</t>
  </si>
  <si>
    <t>https://www.youtube.com/watch?v=B6K2GaFcdbA</t>
  </si>
  <si>
    <t>Scotch</t>
  </si>
  <si>
    <t>Take Me Up</t>
  </si>
  <si>
    <t>Compilation: planete dance first step</t>
  </si>
  <si>
    <t>https://www.youtube.com/watch?v=f0dlwUKCt8A</t>
  </si>
  <si>
    <t>A Night In Tunisia</t>
  </si>
  <si>
    <t>The Genius Of Charlie Parker</t>
  </si>
  <si>
    <t>https://www.youtube.com/watch?v=DOHIz67bBgY</t>
  </si>
  <si>
    <t>Yardbird Suite</t>
  </si>
  <si>
    <t>https://www.youtube.com/watch?v=OnKd3-TXqNs</t>
  </si>
  <si>
    <t>Isabelle Adjani</t>
  </si>
  <si>
    <t>Pull marine</t>
  </si>
  <si>
    <t>https://www.youtube.com/watch?v=q3-GXYFSteA</t>
  </si>
  <si>
    <t>Palpite Infeliz</t>
  </si>
  <si>
    <t>Joao</t>
  </si>
  <si>
    <t>https://www.youtube.com/watch?v=ilgpHvNbefs</t>
  </si>
  <si>
    <t>Osez Joséphine</t>
  </si>
  <si>
    <t>Osez Josephine</t>
  </si>
  <si>
    <t>https://www.youtube.com/watch?v=DBf4o7SlymY</t>
  </si>
  <si>
    <t>U-Roy</t>
  </si>
  <si>
    <t>Natty Rebel</t>
  </si>
  <si>
    <t>Natty Rebel (Extra Version)</t>
  </si>
  <si>
    <t>https://www.youtube.com/watch?v=1OOIDREsB9E</t>
  </si>
  <si>
    <t>Private Dancer - Single Edit</t>
  </si>
  <si>
    <t>Simply the Best</t>
  </si>
  <si>
    <t>https://www.youtube.com/watch?v=MRm7yNpynLs</t>
  </si>
  <si>
    <t>Pop FR</t>
  </si>
  <si>
    <t>Stephan Eicher</t>
  </si>
  <si>
    <t>Déjeuner en paix</t>
  </si>
  <si>
    <t>Engelberg</t>
  </si>
  <si>
    <t>https://www.youtube.com/watch?v=iUi7yUB2SAM</t>
  </si>
  <si>
    <t>Mint Condition</t>
  </si>
  <si>
    <t>Breakin' My Heart (Pretty Brown Eyes)</t>
  </si>
  <si>
    <t>Meant To Be Mint</t>
  </si>
  <si>
    <t>https://www.youtube.com/watch?v=3Gt0bq58in0</t>
  </si>
  <si>
    <t>Tom Petty And The Heartbreakers</t>
  </si>
  <si>
    <t>Learning To Fly</t>
  </si>
  <si>
    <t>Into The Great Wide Open</t>
  </si>
  <si>
    <t>https://www.youtube.com/watch?v=Bb5xJN_4Hck</t>
  </si>
  <si>
    <t>Yannick Noah</t>
  </si>
  <si>
    <t>Saga Africa (ambiance secousse)</t>
  </si>
  <si>
    <t>Black &amp; What!</t>
  </si>
  <si>
    <t>1991-01-18</t>
  </si>
  <si>
    <t>https://www.youtube.com/watch?v=Kt320NS1B5Q</t>
  </si>
  <si>
    <t>The Hitman - Remastered 2011</t>
  </si>
  <si>
    <t>Innuendo (2011 Remaster)</t>
  </si>
  <si>
    <t>1991-02-05</t>
  </si>
  <si>
    <t>https://www.youtube.com/watch?v=MoFBBRE-eIk</t>
  </si>
  <si>
    <t>Marc Cohn</t>
  </si>
  <si>
    <t>Walking in Memphis</t>
  </si>
  <si>
    <t>1991-02-08</t>
  </si>
  <si>
    <t>https://www.youtube.com/watch?v=dUh1DSIsUOY</t>
  </si>
  <si>
    <t>Hip-hop/Rap FR</t>
  </si>
  <si>
    <t>IAM</t>
  </si>
  <si>
    <t>Planète Mars</t>
  </si>
  <si>
    <t>De La Planete Mars</t>
  </si>
  <si>
    <t>1991-02-28</t>
  </si>
  <si>
    <t>https://www.youtube.com/watch?v=IO5OguNZfu8</t>
  </si>
  <si>
    <t>Bessie smith</t>
  </si>
  <si>
    <t>Oh daddy blues</t>
  </si>
  <si>
    <t>The Complete Recordings, Vol. 1</t>
  </si>
  <si>
    <t>1991-04-08</t>
  </si>
  <si>
    <t>https://www.youtube.com/watch?v=C94V2jYwgnQ</t>
  </si>
  <si>
    <t>Désenchantée</t>
  </si>
  <si>
    <t>L'Autre</t>
  </si>
  <si>
    <t>https://www.youtube.com/watch?v=z7kVI2W5jGw</t>
  </si>
  <si>
    <t>Blind Boy Fuller</t>
  </si>
  <si>
    <t>Baby You Gotta Change Your Mind</t>
  </si>
  <si>
    <t>East Coast Piedmont Style</t>
  </si>
  <si>
    <t>1991-04-09</t>
  </si>
  <si>
    <t>https://www.youtube.com/watch?v=IdBncel_as4</t>
  </si>
  <si>
    <t>Chesney Hawkes</t>
  </si>
  <si>
    <t>The One and Only</t>
  </si>
  <si>
    <t>Buddy's Song</t>
  </si>
  <si>
    <t>1991-04-13</t>
  </si>
  <si>
    <t>https://www.youtube.com/watch?v=mzXmFJv4uvI</t>
  </si>
  <si>
    <t>Power of Love / Love Power</t>
  </si>
  <si>
    <t>Power Of Love</t>
  </si>
  <si>
    <t>1991-04-26</t>
  </si>
  <si>
    <t>https://www.youtube.com/watch?v=7YL8nyNZwwI</t>
  </si>
  <si>
    <t>Boyz II Men</t>
  </si>
  <si>
    <t>Motownphilly</t>
  </si>
  <si>
    <t>Cooleyhighharmony (Bonus Tracks Version)</t>
  </si>
  <si>
    <t>1991-04-30</t>
  </si>
  <si>
    <t>https://www.youtube.com/watch?v=51swQf8ONW0</t>
  </si>
  <si>
    <t>End Of The Road</t>
  </si>
  <si>
    <t>https://www.youtube.com/watch?v=CmeriHkAF5c</t>
  </si>
  <si>
    <t>Jodeci</t>
  </si>
  <si>
    <t>Stay</t>
  </si>
  <si>
    <t>Forever My Lady</t>
  </si>
  <si>
    <t>1991-05-28</t>
  </si>
  <si>
    <t>https://www.youtube.com/watch?v=GvC8jtJp6PY</t>
  </si>
  <si>
    <t>Come &amp; Talk To Me</t>
  </si>
  <si>
    <t>https://www.youtube.com/watch?v=8adNpJoiUA4</t>
  </si>
  <si>
    <t>Suprême NTM</t>
  </si>
  <si>
    <t>Le monde de demain</t>
  </si>
  <si>
    <t>Authentik (25 ans Deluxe)</t>
  </si>
  <si>
    <t>1991-06-03</t>
  </si>
  <si>
    <t>https://www.youtube.com/watch?v=E-YwCSNc5LM</t>
  </si>
  <si>
    <t>Closer Than Close</t>
  </si>
  <si>
    <t>Can You Stop The Rain</t>
  </si>
  <si>
    <t>1991-06-04</t>
  </si>
  <si>
    <t>https://www.youtube.com/watch?v=4rFZEeNLwc8</t>
  </si>
  <si>
    <t>Can You Stop the Rain</t>
  </si>
  <si>
    <t>https://www.youtube.com/watch?v=WRNTCGpXMZg</t>
  </si>
  <si>
    <t>Our Love</t>
  </si>
  <si>
    <t>Unforgettable: With Love</t>
  </si>
  <si>
    <t>1991-06-11</t>
  </si>
  <si>
    <t>https://www.youtube.com/watch?v=sZ5fUmmMOgE</t>
  </si>
  <si>
    <t>Monkey Business</t>
  </si>
  <si>
    <t>Slave to the Grind</t>
  </si>
  <si>
    <t>https://www.youtube.com/watch?v=HwcfP_sakQM</t>
  </si>
  <si>
    <t>Cher</t>
  </si>
  <si>
    <t>The Shoop Shoop Song (It's In His Kiss)</t>
  </si>
  <si>
    <t>Love Hurts</t>
  </si>
  <si>
    <t>https://www.youtube.com/watch?v=XpgbmIkyRDc</t>
  </si>
  <si>
    <t>Little Milton</t>
  </si>
  <si>
    <t>I'm Jealous Of Her Husband</t>
  </si>
  <si>
    <t>Reality</t>
  </si>
  <si>
    <t>1991-06-20</t>
  </si>
  <si>
    <t>https://www.youtube.com/watch?v=eJA29OJVBLs</t>
  </si>
  <si>
    <t>Pearl Jam</t>
  </si>
  <si>
    <t>Jeremy</t>
  </si>
  <si>
    <t>Ten</t>
  </si>
  <si>
    <t>1991-08-27</t>
  </si>
  <si>
    <t>https://www.youtube.com/watch?v=bQtPzo-7AHs</t>
  </si>
  <si>
    <t>Alive</t>
  </si>
  <si>
    <t>https://www.youtube.com/watch?v=3MutXUvS37k</t>
  </si>
  <si>
    <t>Even Flow</t>
  </si>
  <si>
    <t>https://www.youtube.com/watch?v=u7T2OR-O2Vk</t>
  </si>
  <si>
    <t>Michael Tilson Thomas, London Symphony Orchestra et Pyotr Ilyich Tchaikovsky</t>
  </si>
  <si>
    <t>Swan Lake, Op. 20: Act II: 10. Scène: Moderato; Piu mosso</t>
  </si>
  <si>
    <t>Tchaikovsky: Swan Lake</t>
  </si>
  <si>
    <t>1991-09-08</t>
  </si>
  <si>
    <t>https://www.youtube.com/watch?v=wfnJGXUNWbk</t>
  </si>
  <si>
    <t>You And Your Friend</t>
  </si>
  <si>
    <t>On Every Street</t>
  </si>
  <si>
    <t>1991-09-10</t>
  </si>
  <si>
    <t>https://www.youtube.com/watch?v=kox6DUtSdAM</t>
  </si>
  <si>
    <t>November Rain</t>
  </si>
  <si>
    <t>Use Your Illusion I</t>
  </si>
  <si>
    <t>1991-09-17</t>
  </si>
  <si>
    <t>https://www.youtube.com/watch?v=WjFG03kS7nQ</t>
  </si>
  <si>
    <t>You Could Be Mine</t>
  </si>
  <si>
    <t>Use Your Illusion II</t>
  </si>
  <si>
    <t>1991-09-18</t>
  </si>
  <si>
    <t>https://www.youtube.com/watch?v=DVzcQ4_khsM</t>
  </si>
  <si>
    <t>Curtis Stigers</t>
  </si>
  <si>
    <t>I Wonder Why</t>
  </si>
  <si>
    <t>1991-09-22</t>
  </si>
  <si>
    <t>https://www.youtube.com/watch?v=0wBiVf-aS6g</t>
  </si>
  <si>
    <t>Red Hot Chili Peppers</t>
  </si>
  <si>
    <t>Give It Away</t>
  </si>
  <si>
    <t>Blood Sugar Sex Magik (Deluxe Edition)</t>
  </si>
  <si>
    <t>1991-09-24</t>
  </si>
  <si>
    <t>https://www.youtube.com/watch?v=XhjqmAoBKCQ</t>
  </si>
  <si>
    <t>(Everything I Do) I Do It For You</t>
  </si>
  <si>
    <t>Waking Up The Neighbours</t>
  </si>
  <si>
    <t>https://www.youtube.com/watch?v=woYtFA6YJa0</t>
  </si>
  <si>
    <t>Indie</t>
  </si>
  <si>
    <t>Nirvana</t>
  </si>
  <si>
    <t>Smells Like Teen Spirit</t>
  </si>
  <si>
    <t>Nevermind (Remastered)</t>
  </si>
  <si>
    <t>1991-09-26</t>
  </si>
  <si>
    <t>https://www.youtube.com/watch?v=7TDeBi34OtE</t>
  </si>
  <si>
    <t>The Twins</t>
  </si>
  <si>
    <t>Desert Place</t>
  </si>
  <si>
    <t>Classics</t>
  </si>
  <si>
    <t>1991-10-04</t>
  </si>
  <si>
    <t>https://www.youtube.com/watch?v=84UKjRyvVPc</t>
  </si>
  <si>
    <t>Soundgarden</t>
  </si>
  <si>
    <t>Rusty Cage</t>
  </si>
  <si>
    <t>Badmotorfinger (25th Anniversary Remaster)</t>
  </si>
  <si>
    <t>1991-10-08</t>
  </si>
  <si>
    <t>https://www.youtube.com/watch?v=5rVNdGnVMb4</t>
  </si>
  <si>
    <t>Outshined</t>
  </si>
  <si>
    <t>https://www.youtube.com/watch?v=n5FA1ReVRN0</t>
  </si>
  <si>
    <t>Buddy Guy et Junior Wells</t>
  </si>
  <si>
    <t>I'm In The Mood</t>
  </si>
  <si>
    <t>Alone &amp; Acoustic</t>
  </si>
  <si>
    <t>1991-11-01</t>
  </si>
  <si>
    <t>https://www.youtube.com/watch?v=k_6s_TlJHXY</t>
  </si>
  <si>
    <t>Les Négresses Vertes</t>
  </si>
  <si>
    <t>Sous le soleil de Bodega</t>
  </si>
  <si>
    <t>Famille nombreuse</t>
  </si>
  <si>
    <t>https://www.youtube.com/watch?v=1cW-Q6012KM</t>
  </si>
  <si>
    <t>my bloody valentine</t>
  </si>
  <si>
    <t>when you sleep</t>
  </si>
  <si>
    <t>loveless</t>
  </si>
  <si>
    <t>1991-11-04</t>
  </si>
  <si>
    <t>https://www.youtube.com/watch?v=hcOhXThqh_0</t>
  </si>
  <si>
    <t>Black or White</t>
  </si>
  <si>
    <t>Dangerous</t>
  </si>
  <si>
    <t>1991-11-13</t>
  </si>
  <si>
    <t>https://www.youtube.com/watch?v=YP3W-E0OamU</t>
  </si>
  <si>
    <t>Remember the Time</t>
  </si>
  <si>
    <t>https://www.youtube.com/watch?v=qM19eRgOK1Q</t>
  </si>
  <si>
    <t>Shanice</t>
  </si>
  <si>
    <t>I Love Your Smile</t>
  </si>
  <si>
    <t>Inner Child</t>
  </si>
  <si>
    <t>1991-11-19</t>
  </si>
  <si>
    <t>https://www.youtube.com/watch?v=zokhyLQloBI</t>
  </si>
  <si>
    <t>Roosevelt Sykes</t>
  </si>
  <si>
    <t>My Baby's Playground</t>
  </si>
  <si>
    <t>Roosevelt Sykes Vol. 5 (1937-1939)</t>
  </si>
  <si>
    <t>1992</t>
  </si>
  <si>
    <t>https://www.youtube.com/watch?v=B_ZND0JnQ-w</t>
  </si>
  <si>
    <t>Roy Milton</t>
  </si>
  <si>
    <t>So Tired</t>
  </si>
  <si>
    <t>Roy Milton And His Solid Senders</t>
  </si>
  <si>
    <t>https://www.youtube.com/watch?v=HkzS30Bxebk</t>
  </si>
  <si>
    <t>Dirty Mother for You</t>
  </si>
  <si>
    <t>Roosevelt Sykes Vol. 4 (1934-1936)</t>
  </si>
  <si>
    <t>https://www.youtube.com/watch?v=DpFx9lhmD8g</t>
  </si>
  <si>
    <t>Ministère Amer</t>
  </si>
  <si>
    <t>Le savoir</t>
  </si>
  <si>
    <t>Pourquoi Tant De Haine</t>
  </si>
  <si>
    <t>https://www.youtube.com/watch?v=wokkmRlgBlw</t>
  </si>
  <si>
    <t>Bygone Days</t>
  </si>
  <si>
    <t>Porco Rosso Soundtrack</t>
  </si>
  <si>
    <t>https://www.youtube.com/watch?v=vlBBwAVleg4</t>
  </si>
  <si>
    <t>Silk</t>
  </si>
  <si>
    <t>Freak Me</t>
  </si>
  <si>
    <t>Lose Control</t>
  </si>
  <si>
    <t>https://www.youtube.com/watch?v=t6JQhEXPFMw</t>
  </si>
  <si>
    <t>Midlife Crisis</t>
  </si>
  <si>
    <t>Angel Dust (Deluxe Edition)</t>
  </si>
  <si>
    <t>https://www.youtube.com/watch?v=K8n_lKuIpK0</t>
  </si>
  <si>
    <t>Rage Against The Machine</t>
  </si>
  <si>
    <t>Know Your Enemy</t>
  </si>
  <si>
    <t>Rage Against The Machine - XX (20th Anniversary Special Edition)</t>
  </si>
  <si>
    <t>https://www.youtube.com/watch?v=3efqgab9rCA</t>
  </si>
  <si>
    <t>Killing In The Name</t>
  </si>
  <si>
    <t>https://www.youtube.com/watch?v=JYJ6QJqy92s</t>
  </si>
  <si>
    <t>Chuck Jackson</t>
  </si>
  <si>
    <t>WAITING IN VAIN</t>
  </si>
  <si>
    <t>I'll Take Care Of You</t>
  </si>
  <si>
    <t>1992-01-01</t>
  </si>
  <si>
    <t>https://www.youtube.com/watch?v=hztQ1kk0gK8</t>
  </si>
  <si>
    <t>Sarah Chang et Sandra Rivers</t>
  </si>
  <si>
    <t>Khachaturian: Sabre Dance (from Gayane)</t>
  </si>
  <si>
    <t>Sarah Chang: Debut</t>
  </si>
  <si>
    <t>https://www.youtube.com/watch?v=OhRB-N34Z-o</t>
  </si>
  <si>
    <t>King Oliver's Creole Jazz Band et Louis Armstrong</t>
  </si>
  <si>
    <t>Mabel's Dream (1st Take)</t>
  </si>
  <si>
    <t>Louis Armstrong And King Oliver</t>
  </si>
  <si>
    <t>https://www.youtube.com/watch?v=PKBy_Mn5dNw</t>
  </si>
  <si>
    <t>Assassin</t>
  </si>
  <si>
    <t>L'écologie: "sauvons la planète!"</t>
  </si>
  <si>
    <t>Le futur que nous réserve-t-il ? (Réédition)</t>
  </si>
  <si>
    <t>https://www.youtube.com/watch?v=gYbgtwmW-eI</t>
  </si>
  <si>
    <t>Plácido Domingo, Chamber Orchestra of Europe, Claudio Abbado et Gioachino Rossini</t>
  </si>
  <si>
    <t>Rossini: Il barbiere di Siviglia, Act I: No. 2, Aria. Largo al factotum</t>
  </si>
  <si>
    <t>Rossini: The Barber of Seville (Highlights)</t>
  </si>
  <si>
    <t>https://www.youtube.com/watch?v=T6R_Yl2YHYI</t>
  </si>
  <si>
    <t>King Oliver</t>
  </si>
  <si>
    <t>Dippermouth Blues</t>
  </si>
  <si>
    <t>https://www.youtube.com/watch?v=Rm_UpMNOunA</t>
  </si>
  <si>
    <t>Topsy</t>
  </si>
  <si>
    <t>The Complete Decca Recordings</t>
  </si>
  <si>
    <t>https://www.youtube.com/watch?v=6NOPeMh1KJ0</t>
  </si>
  <si>
    <t>Rev. Gary Davis</t>
  </si>
  <si>
    <t>Samson And Delilah</t>
  </si>
  <si>
    <t>Harlem Street Singer</t>
  </si>
  <si>
    <t>https://www.youtube.com/watch?v=oW5hvQmHLdY</t>
  </si>
  <si>
    <t>Jerry Butler &amp; Brenda Lee Eager</t>
  </si>
  <si>
    <t>Ain't Understanding Mellow</t>
  </si>
  <si>
    <t>The Very Best Of Jerry Butler</t>
  </si>
  <si>
    <t>https://www.youtube.com/watch?v=xtTWPIcQIvE</t>
  </si>
  <si>
    <t>One O'clock Jump</t>
  </si>
  <si>
    <t>https://www.youtube.com/watch?v=bVZLx-Y4OV8</t>
  </si>
  <si>
    <t>Au P'Tit Bonheur</t>
  </si>
  <si>
    <t>J'veux du soleil</t>
  </si>
  <si>
    <t>Le Mal De Vivre</t>
  </si>
  <si>
    <t>https://www.youtube.com/watch?v=XE1CC_UHIWM</t>
  </si>
  <si>
    <t>Mary J. Blige</t>
  </si>
  <si>
    <t>Love No Limit</t>
  </si>
  <si>
    <t>What's The 411?</t>
  </si>
  <si>
    <t>https://www.youtube.com/watch?v=qWRKaiMyPcA</t>
  </si>
  <si>
    <t>Be My Baby</t>
  </si>
  <si>
    <t>https://www.youtube.com/watch?v=23YyHol3E-U</t>
  </si>
  <si>
    <t>Pow Wow</t>
  </si>
  <si>
    <t>Le lion est mort ce soir</t>
  </si>
  <si>
    <t>Regagner Les Plaines</t>
  </si>
  <si>
    <t>https://www.youtube.com/watch?v=72Bn08XBJz8</t>
  </si>
  <si>
    <t>Ugly Kid Joe</t>
  </si>
  <si>
    <t>Everything About You</t>
  </si>
  <si>
    <t>America's Least Wanted</t>
  </si>
  <si>
    <t>https://www.youtube.com/watch?v=jb30_akAp84</t>
  </si>
  <si>
    <t>Shai</t>
  </si>
  <si>
    <t>If I Ever Fall In Love</t>
  </si>
  <si>
    <t>https://www.youtube.com/watch?v=DWgYMvG3UUk</t>
  </si>
  <si>
    <t>In The Heat Of The Night</t>
  </si>
  <si>
    <t>18 Greatest Hits</t>
  </si>
  <si>
    <t>https://www.youtube.com/watch?v=HSoTCQXJsDQ</t>
  </si>
  <si>
    <t>Maria Magdalena - Remastered 1992</t>
  </si>
  <si>
    <t>https://www.youtube.com/watch?v=5B8a9WcYC6A</t>
  </si>
  <si>
    <t>Real Love</t>
  </si>
  <si>
    <t>https://www.youtube.com/watch?v=OSmGu5LBs7E</t>
  </si>
  <si>
    <t>White Zombie</t>
  </si>
  <si>
    <t>Thunder Kiss '65</t>
  </si>
  <si>
    <t>La Sexorcisto: Devil Music Volume 1</t>
  </si>
  <si>
    <t>https://www.youtube.com/watch?v=_7CdugjjDfc</t>
  </si>
  <si>
    <t>Charles &amp; Eddie</t>
  </si>
  <si>
    <t>Would I Lie To You?</t>
  </si>
  <si>
    <t>https://www.youtube.com/watch?v=jTUVlYZRr90</t>
  </si>
  <si>
    <t>Jon Secada</t>
  </si>
  <si>
    <t>Just Another Day</t>
  </si>
  <si>
    <t>https://www.youtube.com/watch?v=rbBR4KIPfXg</t>
  </si>
  <si>
    <t>Endless Love</t>
  </si>
  <si>
    <t>Back To Front</t>
  </si>
  <si>
    <t>https://www.youtube.com/watch?v=YPzAxyXg8uw</t>
  </si>
  <si>
    <t>All Night Long (All Night)</t>
  </si>
  <si>
    <t>https://www.youtube.com/watch?v=xRgpGuGTc00</t>
  </si>
  <si>
    <t>Sir Mix-A-Lot</t>
  </si>
  <si>
    <t>Baby Got Back</t>
  </si>
  <si>
    <t>Mack Daddy</t>
  </si>
  <si>
    <t>https://www.youtube.com/watch?v=-TsEFYY95mE</t>
  </si>
  <si>
    <t>Friday I'm in Love</t>
  </si>
  <si>
    <t>Wish</t>
  </si>
  <si>
    <t>https://www.youtube.com/watch?v=rUabWMD44tA</t>
  </si>
  <si>
    <t>4 Non Blondes</t>
  </si>
  <si>
    <t>What's Up?</t>
  </si>
  <si>
    <t>Bigger, Better, Faster, More !</t>
  </si>
  <si>
    <t>https://www.youtube.com/watch?v=B6GdsRIbTSk</t>
  </si>
  <si>
    <t>Expérimentale</t>
  </si>
  <si>
    <t>Aphex Twin</t>
  </si>
  <si>
    <t>Delphium</t>
  </si>
  <si>
    <t>Selected Ambient Works 85-92</t>
  </si>
  <si>
    <t>1992-02-10</t>
  </si>
  <si>
    <t>https://www.youtube.com/watch?v=W4YVXY5YKAE</t>
  </si>
  <si>
    <t xml:space="preserve"> Schottkey 7th Path</t>
  </si>
  <si>
    <t>https://www.youtube.com/watch?v=22x8jxh4aVw</t>
  </si>
  <si>
    <t>Actium</t>
  </si>
  <si>
    <t>https://www.youtube.com/watch?v=pLxNh-qDIvg</t>
  </si>
  <si>
    <t>We Are the Music Makers</t>
  </si>
  <si>
    <t>https://www.youtube.com/watch?v=4acK8W65jAE</t>
  </si>
  <si>
    <t>Tha</t>
  </si>
  <si>
    <t>https://www.youtube.com/watch?v=N3G7JPTVVEQ</t>
  </si>
  <si>
    <t>Ageispolis</t>
  </si>
  <si>
    <t>https://www.youtube.com/watch?v=bdWIwpTS48s</t>
  </si>
  <si>
    <t>Pulsewidth</t>
  </si>
  <si>
    <t>https://www.youtube.com/watch?v=OtAweb0IV14</t>
  </si>
  <si>
    <t>Xtal</t>
  </si>
  <si>
    <t>https://www.youtube.com/watch?v=sWcLccMuCA8</t>
  </si>
  <si>
    <t>Larry Davis</t>
  </si>
  <si>
    <t>Texas Flood</t>
  </si>
  <si>
    <t>The Best Of Duke-Peacock Blues</t>
  </si>
  <si>
    <t>1992-02-16</t>
  </si>
  <si>
    <t>https://www.youtube.com/watch?v=uDikW4d2vqg</t>
  </si>
  <si>
    <t>TLC</t>
  </si>
  <si>
    <t>Baby-Baby-Baby</t>
  </si>
  <si>
    <t>Ooooooohhh... On The TLC Tip</t>
  </si>
  <si>
    <t>1992-02-25</t>
  </si>
  <si>
    <t>https://www.youtube.com/watch?v=XG2Rs-LhnVc</t>
  </si>
  <si>
    <t>Carla Thomas</t>
  </si>
  <si>
    <t>I'll Never Stop Loving You</t>
  </si>
  <si>
    <t>Hidden Gems</t>
  </si>
  <si>
    <t>1992-03-23</t>
  </si>
  <si>
    <t>https://www.youtube.com/watch?v=zFPTLXsm2iE</t>
  </si>
  <si>
    <t>Free Your Mind</t>
  </si>
  <si>
    <t>Funky Divas</t>
  </si>
  <si>
    <t>1992-03-24</t>
  </si>
  <si>
    <t>https://www.youtube.com/watch?v=calm3oK08QU</t>
  </si>
  <si>
    <t>My Lovin' (You're Never Gonna Get It)</t>
  </si>
  <si>
    <t>https://www.youtube.com/watch?v=HvW0T4PJNMk</t>
  </si>
  <si>
    <t>Let's Get Rocked</t>
  </si>
  <si>
    <t>Adrenalize (Deluxe)</t>
  </si>
  <si>
    <t>1992-03-31</t>
  </si>
  <si>
    <t>https://www.youtube.com/watch?v=1CWfgxtdbK0</t>
  </si>
  <si>
    <t>Remedy</t>
  </si>
  <si>
    <t>The Southern Harmony And Musical Companion</t>
  </si>
  <si>
    <t>1992-05-12</t>
  </si>
  <si>
    <t>https://www.youtube.com/watch?v=nhl60-y-nxM</t>
  </si>
  <si>
    <t>iNi KAMOZE</t>
  </si>
  <si>
    <t>World-a-Reggae</t>
  </si>
  <si>
    <t>16 Vibes</t>
  </si>
  <si>
    <t>1992-05-15</t>
  </si>
  <si>
    <t>https://www.youtube.com/watch?v=lCK0mgg0cVU</t>
  </si>
  <si>
    <t>Rien que de l'eau (Remasterisé en 2008)</t>
  </si>
  <si>
    <t>Sans regrets (Remasterisé en 2008)</t>
  </si>
  <si>
    <t>1992-05-22</t>
  </si>
  <si>
    <t>https://www.youtube.com/watch?v=oPpqjFIkp9c</t>
  </si>
  <si>
    <t>Le pouvoir des fleurs</t>
  </si>
  <si>
    <t>Caché derrière</t>
  </si>
  <si>
    <t>1992-06-15</t>
  </si>
  <si>
    <t>https://www.youtube.com/watch?v=krNRHxUPZS8</t>
  </si>
  <si>
    <t>Son House</t>
  </si>
  <si>
    <t>John The Revelator</t>
  </si>
  <si>
    <t>Father Of The Delta Blues: The Complete 1965 Sessions</t>
  </si>
  <si>
    <t>1992-06-18</t>
  </si>
  <si>
    <t>https://www.youtube.com/watch?v=4Z6Lr9nCQMI</t>
  </si>
  <si>
    <t>Londonbeat</t>
  </si>
  <si>
    <t>You Bring On The Sun</t>
  </si>
  <si>
    <t>Harmony</t>
  </si>
  <si>
    <t>1992-08-19</t>
  </si>
  <si>
    <t>https://www.youtube.com/watch?v=WEBS80vNEWY</t>
  </si>
  <si>
    <t>Layla (Acoustic Live)</t>
  </si>
  <si>
    <t>Unplugged (Live)</t>
  </si>
  <si>
    <t>1992-08-25</t>
  </si>
  <si>
    <t>https://www.youtube.com/watch?v=EOs0qeiJyIg</t>
  </si>
  <si>
    <t>Regg'Lyss</t>
  </si>
  <si>
    <t>Mets de l'huile !</t>
  </si>
  <si>
    <t>Vive les gestes</t>
  </si>
  <si>
    <t>1992-09-03</t>
  </si>
  <si>
    <t>https://www.youtube.com/watch?v=PXXH4i6dgMQ</t>
  </si>
  <si>
    <t>Nine Inch Nails</t>
  </si>
  <si>
    <t>Broken</t>
  </si>
  <si>
    <t>1992-09-22</t>
  </si>
  <si>
    <t>https://www.youtube.com/watch?v=SE7EpX3TXgE</t>
  </si>
  <si>
    <t>Stone Temple Pilots</t>
  </si>
  <si>
    <t>Creep</t>
  </si>
  <si>
    <t>Core</t>
  </si>
  <si>
    <t>1992-09-29</t>
  </si>
  <si>
    <t>https://www.youtube.com/watch?v=NPGiOyXV_x4</t>
  </si>
  <si>
    <t>Angry Chair (2022 Remaster)</t>
  </si>
  <si>
    <t>Dirt (2022 Remaster)</t>
  </si>
  <si>
    <t>https://www.youtube.com/watch?v=m86yPzOq5-I</t>
  </si>
  <si>
    <t>Dead &amp; Bloated</t>
  </si>
  <si>
    <t>Core (Super Deluxe Edition)</t>
  </si>
  <si>
    <t>https://www.youtube.com/watch?v=SCx_uiSdC_c</t>
  </si>
  <si>
    <t>Wicked Garden</t>
  </si>
  <si>
    <t>https://www.youtube.com/watch?v=OK6lXn63bW4</t>
  </si>
  <si>
    <t>Plush</t>
  </si>
  <si>
    <t>https://www.youtube.com/watch?v=eb3kAUQxinQ</t>
  </si>
  <si>
    <t>Tasmin Archer</t>
  </si>
  <si>
    <t>Sleeping Satellite</t>
  </si>
  <si>
    <t>Great Expectations</t>
  </si>
  <si>
    <t>1992-10-19</t>
  </si>
  <si>
    <t>https://www.youtube.com/watch?v=MqRoSjzzATE</t>
  </si>
  <si>
    <t>Cuca</t>
  </si>
  <si>
    <t>El Son del Dolor</t>
  </si>
  <si>
    <t>La Invasion De Los Blatidos</t>
  </si>
  <si>
    <t>1992-10-23</t>
  </si>
  <si>
    <t>https://www.youtube.com/watch?v=VHdmw1jfCQ8</t>
  </si>
  <si>
    <t>Sade</t>
  </si>
  <si>
    <t>No Ordinary Love</t>
  </si>
  <si>
    <t>Love Deluxe</t>
  </si>
  <si>
    <t>1992-10-26</t>
  </si>
  <si>
    <t>https://www.youtube.com/watch?v=k1k6EUW0czc</t>
  </si>
  <si>
    <t>SWV</t>
  </si>
  <si>
    <t>It's About Time</t>
  </si>
  <si>
    <t>1992-10-27</t>
  </si>
  <si>
    <t>https://www.youtube.com/watch?v=VaXyWnso53k</t>
  </si>
  <si>
    <t>Right Here (Human Nature Radio Mix)</t>
  </si>
  <si>
    <t>https://www.youtube.com/watch?v=3udQPe1G5Fc</t>
  </si>
  <si>
    <t>Weak</t>
  </si>
  <si>
    <t>https://www.youtube.com/watch?v=OHg7Awp-zLQ</t>
  </si>
  <si>
    <t>https://www.youtube.com/watch?v=WmZncIhKvSM</t>
  </si>
  <si>
    <t>The Bells</t>
  </si>
  <si>
    <t>Hitsville USA - The Motown Singles Collection 1959-1971</t>
  </si>
  <si>
    <t>1992-11-03</t>
  </si>
  <si>
    <t>https://www.youtube.com/watch?v=PmM1zdepbzo</t>
  </si>
  <si>
    <t>Jade</t>
  </si>
  <si>
    <t>Don't Walk Away</t>
  </si>
  <si>
    <t>Jade To The Max</t>
  </si>
  <si>
    <t>1992-11-13</t>
  </si>
  <si>
    <t>https://www.youtube.com/watch?v=AQr6BH63xDQ</t>
  </si>
  <si>
    <t>The Bodyguard - Original Soundtrack Album</t>
  </si>
  <si>
    <t>1992-11-17</t>
  </si>
  <si>
    <t>https://www.youtube.com/watch?v=rY_VwPUqcGQ</t>
  </si>
  <si>
    <t>Run to You</t>
  </si>
  <si>
    <t>https://www.youtube.com/watch?v=O821wv-gGgc</t>
  </si>
  <si>
    <t>I Have Nothing</t>
  </si>
  <si>
    <t>https://www.youtube.com/watch?v=CVakY0T2CJo</t>
  </si>
  <si>
    <t>I Will Always Love You</t>
  </si>
  <si>
    <t>https://www.youtube.com/watch?v=tP0zj220CbQ</t>
  </si>
  <si>
    <t>Millie Jackson</t>
  </si>
  <si>
    <t>A House for Sale</t>
  </si>
  <si>
    <t>House for Sale / Come Through Me</t>
  </si>
  <si>
    <t>1992-11-30</t>
  </si>
  <si>
    <t>https://www.youtube.com/watch?v=9g-kK2cFLHw</t>
  </si>
  <si>
    <t>Romanian Folk Dances, Sz 56: VI. Quick Dance - Allegro</t>
  </si>
  <si>
    <t>Encore!</t>
  </si>
  <si>
    <t>1992-12-08</t>
  </si>
  <si>
    <t>https://www.youtube.com/watch?v=x-8NA0gyxvs</t>
  </si>
  <si>
    <t>Dr. Dre</t>
  </si>
  <si>
    <t>Nuthin' But A "G" Thang</t>
  </si>
  <si>
    <t>The Chronic</t>
  </si>
  <si>
    <t>1992-12-15</t>
  </si>
  <si>
    <t>https://www.youtube.com/watch?v=i4B5VcoaS9s</t>
  </si>
  <si>
    <t>Dancehall</t>
  </si>
  <si>
    <t>General Levy</t>
  </si>
  <si>
    <t>Champagne Body</t>
  </si>
  <si>
    <t>Wickedness Increase</t>
  </si>
  <si>
    <t>1993</t>
  </si>
  <si>
    <t>https://www.youtube.com/watch?v=4lvDRIUul6k</t>
  </si>
  <si>
    <t>L'aimant</t>
  </si>
  <si>
    <t>Ombre Est Lumière</t>
  </si>
  <si>
    <t>https://www.youtube.com/watch?v=29ALLzDUPi8</t>
  </si>
  <si>
    <t>Tradição</t>
  </si>
  <si>
    <t>Viva São Paulo! (Ao Vivo)</t>
  </si>
  <si>
    <t>https://www.youtube.com/watch?v=RGwK8ZAKVQo</t>
  </si>
  <si>
    <t>Skip Mahoney</t>
  </si>
  <si>
    <t>JANICE</t>
  </si>
  <si>
    <t>Then, Now And Forever</t>
  </si>
  <si>
    <t>https://www.youtube.com/watch?v=_42-MkrQ2PQ</t>
  </si>
  <si>
    <t>Volta por Cima</t>
  </si>
  <si>
    <t>Beth Carvalho Canta o Samba de São Paulo</t>
  </si>
  <si>
    <t>https://www.youtube.com/watch?v=i83sgkoQRPY</t>
  </si>
  <si>
    <t>Tevin Campbell</t>
  </si>
  <si>
    <t>Always in My Heart</t>
  </si>
  <si>
    <t>https://www.youtube.com/watch?v=WEmyFdB9gCw</t>
  </si>
  <si>
    <t>Je danse le Mia</t>
  </si>
  <si>
    <t>https://www.youtube.com/watch?v=4a1-1qlhb5g</t>
  </si>
  <si>
    <t>Haluk Levent</t>
  </si>
  <si>
    <t>Yollarda Bulurum Seni</t>
  </si>
  <si>
    <t>Bu Ateş Sönmez</t>
  </si>
  <si>
    <t>https://www.youtube.com/watch?v=bpHBibwhkQE</t>
  </si>
  <si>
    <t>Can We Talk</t>
  </si>
  <si>
    <t>https://www.youtube.com/watch?v=o5L7PMTNRbU</t>
  </si>
  <si>
    <t>Smashing Pumpkins</t>
  </si>
  <si>
    <t>Today</t>
  </si>
  <si>
    <t>Siamese Dream (Deluxe Edition)</t>
  </si>
  <si>
    <t>https://www.youtube.com/watch?v=zAgvyL9-usc</t>
  </si>
  <si>
    <t>Louise Tobin et Peanuts Hucko</t>
  </si>
  <si>
    <t>Stealin' Apples</t>
  </si>
  <si>
    <t>Benny Goodman – The Different Version - Vol. 1: Jumpin' at the Woodside</t>
  </si>
  <si>
    <t>1993-01-01</t>
  </si>
  <si>
    <t>https://www.youtube.com/watch?v=ZQ-pd4e_QZ4</t>
  </si>
  <si>
    <t>Wynona Carr</t>
  </si>
  <si>
    <t>If These Walls Could Speak</t>
  </si>
  <si>
    <t>Jump Jack Jump!</t>
  </si>
  <si>
    <t>https://www.youtube.com/watch?v=b9YXoW4xryo</t>
  </si>
  <si>
    <t>Tchaikovsky: Violin Concerto in D Major, Op. 35: III. Finale. Allegro vivacissimo</t>
  </si>
  <si>
    <t>Sibelius / Tchaikovsky: Violin Concertos</t>
  </si>
  <si>
    <t>https://www.youtube.com/watch?v=vb2zWeSyS10</t>
  </si>
  <si>
    <t>Sibelius: Violin Concerto in D Minor, Op. 47: III. Allegro, ma non tanto</t>
  </si>
  <si>
    <t>https://www.youtube.com/watch?v=H89HLGfwxg8</t>
  </si>
  <si>
    <t>Dimples</t>
  </si>
  <si>
    <t>John Lee Hooker - On Vee-Jay 1955-1958</t>
  </si>
  <si>
    <t>https://www.youtube.com/watch?v=tOhReN86HNM</t>
  </si>
  <si>
    <t>Livin' On The Edge</t>
  </si>
  <si>
    <t>Get A Grip</t>
  </si>
  <si>
    <t>https://www.youtube.com/watch?v=9Jh5xAng3gM</t>
  </si>
  <si>
    <t>Paying The Price Of Love</t>
  </si>
  <si>
    <t>Size Isn't Everything</t>
  </si>
  <si>
    <t>https://www.youtube.com/watch?v=Dj4OmiuPOuU</t>
  </si>
  <si>
    <t>Aaron Hall</t>
  </si>
  <si>
    <t>The Truth</t>
  </si>
  <si>
    <t>https://www.youtube.com/watch?v=d49N7QtwrzI</t>
  </si>
  <si>
    <t>Chaka Demus &amp; Pliers</t>
  </si>
  <si>
    <t>Tease Me</t>
  </si>
  <si>
    <t>https://www.youtube.com/watch?v=Q4lNbvumF90</t>
  </si>
  <si>
    <t>U Send Me Swingin'</t>
  </si>
  <si>
    <t>From The Mint Factory</t>
  </si>
  <si>
    <t>https://www.youtube.com/watch?v=w0_vVcF_FPQ</t>
  </si>
  <si>
    <t>Michel Delpech</t>
  </si>
  <si>
    <t>Pour un flirt</t>
  </si>
  <si>
    <t>Pour Un Flirt - Vol.1</t>
  </si>
  <si>
    <t>https://www.youtube.com/watch?v=gi2AHMjLxpo</t>
  </si>
  <si>
    <t>(I Can't Help) Falling In Love With You</t>
  </si>
  <si>
    <t>Promises And Lies</t>
  </si>
  <si>
    <t>https://www.youtube.com/watch?v=2mDZNAIVKns</t>
  </si>
  <si>
    <t>Culture Beat</t>
  </si>
  <si>
    <t>Mr. Vain - Original Radio Edit</t>
  </si>
  <si>
    <t>Mr. Vain</t>
  </si>
  <si>
    <t>https://www.youtube.com/watch?v=VAmq5-wcLHE</t>
  </si>
  <si>
    <t>Murder She Wrote</t>
  </si>
  <si>
    <t>https://www.youtube.com/watch?v=WncwZ-Eh5Fg</t>
  </si>
  <si>
    <t>https://www.youtube.com/watch?v=xwamqXYQh-0</t>
  </si>
  <si>
    <t>Counting Crows</t>
  </si>
  <si>
    <t>Mr. Jones</t>
  </si>
  <si>
    <t>August And Everything After</t>
  </si>
  <si>
    <t>https://www.youtube.com/watch?v=x_dtKRzbCTU</t>
  </si>
  <si>
    <t>High Inergy</t>
  </si>
  <si>
    <t>You Can't Turn Me Off (In The Middle Of Turnin Me On)</t>
  </si>
  <si>
    <t>Hitsville USA, The Motown Collection 1972-1992</t>
  </si>
  <si>
    <t>1993-01-15</t>
  </si>
  <si>
    <t>https://www.youtube.com/watch?v=uWBzgxF0fw4</t>
  </si>
  <si>
    <t>Steel Pulse</t>
  </si>
  <si>
    <t>Chant a Psalm</t>
  </si>
  <si>
    <t>Smash Hits</t>
  </si>
  <si>
    <t>https://www.youtube.com/watch?v=tmZ3ZZ7-EqY</t>
  </si>
  <si>
    <t>Your House</t>
  </si>
  <si>
    <t>https://www.youtube.com/watch?v=ojXp8jp_Mto</t>
  </si>
  <si>
    <t>Age Of Miracles</t>
  </si>
  <si>
    <t>Friends Can Be Lovers</t>
  </si>
  <si>
    <t>1993-01-20</t>
  </si>
  <si>
    <t>https://www.youtube.com/watch?v=yZDS_z2Mwxw</t>
  </si>
  <si>
    <t>Sting</t>
  </si>
  <si>
    <t>Fields Of Gold</t>
  </si>
  <si>
    <t>Ten Summoner's Tales</t>
  </si>
  <si>
    <t>1993-03-01</t>
  </si>
  <si>
    <t>https://www.youtube.com/watch?v=_Am11wcyXig</t>
  </si>
  <si>
    <t>Lenny Kravitz</t>
  </si>
  <si>
    <t>Are You Gonna Go My Way</t>
  </si>
  <si>
    <t>1993-03-09</t>
  </si>
  <si>
    <t>https://www.youtube.com/watch?v=BnqUK7XF54k</t>
  </si>
  <si>
    <t>Police</t>
  </si>
  <si>
    <t>1993 J'appuie sur la gâchette...</t>
  </si>
  <si>
    <t>1993-03-15</t>
  </si>
  <si>
    <t>https://www.youtube.com/watch?v=hQmTdM_7UMU</t>
  </si>
  <si>
    <t>Momma Poppa Boogie</t>
  </si>
  <si>
    <t>Blues Brother</t>
  </si>
  <si>
    <t>1993-04-26</t>
  </si>
  <si>
    <t>https://www.youtube.com/watch?v=mtcrxt-y0Og</t>
  </si>
  <si>
    <t>That's The Way Love Goes</t>
  </si>
  <si>
    <t>Janet</t>
  </si>
  <si>
    <t>1993-05-18</t>
  </si>
  <si>
    <t>https://www.youtube.com/watch?v=5-Nkknmx44Q</t>
  </si>
  <si>
    <t>Theme From Jurassic Park</t>
  </si>
  <si>
    <t>Jurassic Park</t>
  </si>
  <si>
    <t>1993-05-25</t>
  </si>
  <si>
    <t>https://www.youtube.com/watch?v=lDlU08RU7Tk</t>
  </si>
  <si>
    <t>Little Walter</t>
  </si>
  <si>
    <t>Fast Boogie</t>
  </si>
  <si>
    <t>The Essential Little Walter</t>
  </si>
  <si>
    <t>1993-06-08</t>
  </si>
  <si>
    <t>https://www.youtube.com/watch?v=uSYCL-qgaDg</t>
  </si>
  <si>
    <t>Mean Old World</t>
  </si>
  <si>
    <t>https://www.youtube.com/watch?v=MsgBp3wq0x0</t>
  </si>
  <si>
    <t>My Babe</t>
  </si>
  <si>
    <t>https://www.youtube.com/watch?v=I6v54JU0DUQ</t>
  </si>
  <si>
    <t>Cutty Ranks</t>
  </si>
  <si>
    <t>Limb By Limb</t>
  </si>
  <si>
    <t>Reggae Gold 1993</t>
  </si>
  <si>
    <t>1993-07-06</t>
  </si>
  <si>
    <t>https://www.youtube.com/watch?v=w-ahQoaSClM</t>
  </si>
  <si>
    <t>Toni Braxton</t>
  </si>
  <si>
    <t>Breathe Again</t>
  </si>
  <si>
    <t>1993-07-13</t>
  </si>
  <si>
    <t>https://www.youtube.com/watch?v=NYMTFrBerNM</t>
  </si>
  <si>
    <t>Sheryl Crow</t>
  </si>
  <si>
    <t>All I Wanna Do</t>
  </si>
  <si>
    <t>Tuesday Night Music Club</t>
  </si>
  <si>
    <t>1993-08-03</t>
  </si>
  <si>
    <t>https://www.youtube.com/watch?v=7OwfGDbJ7wQ</t>
  </si>
  <si>
    <t>Joe</t>
  </si>
  <si>
    <t>I'm In Luv</t>
  </si>
  <si>
    <t>Everything</t>
  </si>
  <si>
    <t>1993-08-17</t>
  </si>
  <si>
    <t>https://www.youtube.com/watch?v=Yhe-gr_m0qc</t>
  </si>
  <si>
    <t>Guy Protheroe, Eric Lévi</t>
  </si>
  <si>
    <t>Enae Volare</t>
  </si>
  <si>
    <t>Les Visiteurs: Ils ne sont pas nés d'hier ! (Bande originale du film)</t>
  </si>
  <si>
    <t>1993-08-20</t>
  </si>
  <si>
    <t>https://www.youtube.com/watch?v=vAboFN4TQwg</t>
  </si>
  <si>
    <t>Babyface</t>
  </si>
  <si>
    <t>When Can I See You</t>
  </si>
  <si>
    <t>For The Cool In You</t>
  </si>
  <si>
    <t>1993-08-24</t>
  </si>
  <si>
    <t>https://www.youtube.com/watch?v=lb2JaLUlXwE</t>
  </si>
  <si>
    <t>Hélène Rollès</t>
  </si>
  <si>
    <t>Je m'appelle Hélène</t>
  </si>
  <si>
    <t>1993-08-30</t>
  </si>
  <si>
    <t>https://www.youtube.com/watch?v=PyLrG0G5klA</t>
  </si>
  <si>
    <t>The Breeders</t>
  </si>
  <si>
    <t>Cannonball</t>
  </si>
  <si>
    <t>Last Splash</t>
  </si>
  <si>
    <t>https://www.youtube.com/watch?v=ljQprvTZtJQ</t>
  </si>
  <si>
    <t>Haddaway</t>
  </si>
  <si>
    <t>What Is Love - 7" Mix</t>
  </si>
  <si>
    <t>The Album</t>
  </si>
  <si>
    <t>1993-09-13</t>
  </si>
  <si>
    <t>https://www.youtube.com/watch?v=dEOmR6b0IqM</t>
  </si>
  <si>
    <t>Sous les jupes des filles</t>
  </si>
  <si>
    <t>C'est déjà ça</t>
  </si>
  <si>
    <t>1993-10-05</t>
  </si>
  <si>
    <t>https://www.youtube.com/watch?v=45t86tw9eQw</t>
  </si>
  <si>
    <t>L'amour à la machine</t>
  </si>
  <si>
    <t>https://www.youtube.com/watch?v=lhaPy4yh0N0</t>
  </si>
  <si>
    <t>Foule sentimentale</t>
  </si>
  <si>
    <t>https://www.youtube.com/watch?v=Eoy1Iik9Ens</t>
  </si>
  <si>
    <t>Xscape</t>
  </si>
  <si>
    <t>Just Kickin' It</t>
  </si>
  <si>
    <t>Hummin' Comin' At 'Cha</t>
  </si>
  <si>
    <t>1993-10-12</t>
  </si>
  <si>
    <t>https://www.youtube.com/watch?v=w4LNz3WmnAk</t>
  </si>
  <si>
    <t>Salt-N-Pepa, En Vogue</t>
  </si>
  <si>
    <t>Whatta Man</t>
  </si>
  <si>
    <t>Very Necessary</t>
  </si>
  <si>
    <t>https://www.youtube.com/watch?v=Z0v4Hd431Gg</t>
  </si>
  <si>
    <t>Salt-N-Pepa</t>
  </si>
  <si>
    <t>Whatta Man (avec En Vogue)</t>
  </si>
  <si>
    <t>Well You Needn't</t>
  </si>
  <si>
    <t>The Blue Note And Capitol Recordings</t>
  </si>
  <si>
    <t>1993-10-19</t>
  </si>
  <si>
    <t>https://www.youtube.com/watch?v=4nbj8OvGVEs</t>
  </si>
  <si>
    <t>In Between Days</t>
  </si>
  <si>
    <t>Show</t>
  </si>
  <si>
    <t>1993-10-26</t>
  </si>
  <si>
    <t>https://www.youtube.com/watch?v=BYMMLp5Z3OM</t>
  </si>
  <si>
    <t>Axelle Red</t>
  </si>
  <si>
    <t>Sensualité</t>
  </si>
  <si>
    <t>Sans plus attendre</t>
  </si>
  <si>
    <t>https://www.youtube.com/watch?v=fzAWuFcwTcw</t>
  </si>
  <si>
    <t>Canta Canta, Minha Gente</t>
  </si>
  <si>
    <t>Série Acervo - Martinho Da Vila</t>
  </si>
  <si>
    <t>1993-11-08</t>
  </si>
  <si>
    <t>https://www.youtube.com/watch?v=pcQdxa1vS7Y</t>
  </si>
  <si>
    <t>Martinho Da Vila et L7NNON</t>
  </si>
  <si>
    <t>Canta Canta, Minha Gente (Minha Gente, Canta Canta)</t>
  </si>
  <si>
    <t>https://www.youtube.com/watch?v=_MUWhMZNHcs</t>
  </si>
  <si>
    <t>Snoop Dogg, Daz Dillinger</t>
  </si>
  <si>
    <t>Gin And Juice (feat. Dat Nigga Daz)</t>
  </si>
  <si>
    <t>Doggystyle</t>
  </si>
  <si>
    <t>1993-11-23</t>
  </si>
  <si>
    <t>https://www.youtube.com/watch?v=_GbNEtt9Ggg</t>
  </si>
  <si>
    <t>Autechre</t>
  </si>
  <si>
    <t>Kalpol Introl</t>
  </si>
  <si>
    <t>Incunabula</t>
  </si>
  <si>
    <t>1993-11-29</t>
  </si>
  <si>
    <t>https://www.youtube.com/watch?v=9CVRYtMkNKQ</t>
  </si>
  <si>
    <t>Feenin'</t>
  </si>
  <si>
    <t>Diary Of A Mad Band</t>
  </si>
  <si>
    <t>1993-12-21</t>
  </si>
  <si>
    <t>https://www.youtube.com/watch?v=G-cA4dQC8ko</t>
  </si>
  <si>
    <t>Ace of Base</t>
  </si>
  <si>
    <t>The Sign</t>
  </si>
  <si>
    <t>1993-12-24</t>
  </si>
  <si>
    <t>https://www.youtube.com/watch?v=Pdbg44M37Q4</t>
  </si>
  <si>
    <t>All That She Wants</t>
  </si>
  <si>
    <t>https://www.youtube.com/watch?v=FpkawF5GWMI</t>
  </si>
  <si>
    <t>Earl Hines</t>
  </si>
  <si>
    <t>Blues for Garroway</t>
  </si>
  <si>
    <t>Savoy Blues</t>
  </si>
  <si>
    <t>1994</t>
  </si>
  <si>
    <t>https://www.youtube.com/watch?v=4y54TVaxhHY</t>
  </si>
  <si>
    <t>Peetie Wheatstraw</t>
  </si>
  <si>
    <t>False Hearted Woman</t>
  </si>
  <si>
    <t>Peetie Wheatstraw Vol. 4 1936-1937</t>
  </si>
  <si>
    <t>https://www.youtube.com/watch?v=su0xDlxoEPI</t>
  </si>
  <si>
    <t>Little Willie Littlefield</t>
  </si>
  <si>
    <t>Lowdown Shame</t>
  </si>
  <si>
    <t>Yellow Boogie &amp; Blues</t>
  </si>
  <si>
    <t>https://www.youtube.com/watch?v=WJpijgnFRsk</t>
  </si>
  <si>
    <t>Bumble Bee Slim</t>
  </si>
  <si>
    <t>New Mean Mistreater Blues</t>
  </si>
  <si>
    <t>Bumble Bee Slim Vol. 2 1934</t>
  </si>
  <si>
    <t>https://www.youtube.com/watch?v=hXmR1l-44DQ</t>
  </si>
  <si>
    <t>Christian Tetzlaff</t>
  </si>
  <si>
    <t>Symphonie espagnole Op. 21: V. Rondo (Allegro)</t>
  </si>
  <si>
    <t>Dvorák/Lalo - Works for Violin &amp; Orchestra</t>
  </si>
  <si>
    <t>https://www.youtube.com/watch?v=4zyhFsdMe0E</t>
  </si>
  <si>
    <t>Big Bill Broonzy</t>
  </si>
  <si>
    <t>Why Did You Do That</t>
  </si>
  <si>
    <t>Big Bill Broonzy Vol. 12 (1945-1947)</t>
  </si>
  <si>
    <t>https://www.youtube.com/watch?v=88stkGl8FR8</t>
  </si>
  <si>
    <t>Un été à la cité</t>
  </si>
  <si>
    <t>95200</t>
  </si>
  <si>
    <t>https://www.youtube.com/watch?v=pstirFDZTsU</t>
  </si>
  <si>
    <t>Cute</t>
  </si>
  <si>
    <t>Jazz Masters</t>
  </si>
  <si>
    <t>https://youtu.be/s0igE09HI1U?si=PhfPRrBNufLNyw4n</t>
  </si>
  <si>
    <t>Brigitte femme 2 ...</t>
  </si>
  <si>
    <t>https://www.youtube.com/watch?v=Pm3WUpJpREc</t>
  </si>
  <si>
    <t>Plus vite que les balles</t>
  </si>
  <si>
    <t>https://www.youtube.com/watch?v=kzNKN1-Ueag</t>
  </si>
  <si>
    <t>Basic Channel</t>
  </si>
  <si>
    <t>Quadrant Dub II</t>
  </si>
  <si>
    <t>Quadrant Dub</t>
  </si>
  <si>
    <t>https://www.youtube.com/watch?v=pbxVucSYfNA</t>
  </si>
  <si>
    <t>Quadrant Dub I</t>
  </si>
  <si>
    <t>https://www.youtube.com/watch?v=APH42GVgUTM</t>
  </si>
  <si>
    <t>Radiance I</t>
  </si>
  <si>
    <t>Radiance</t>
  </si>
  <si>
    <t>https://www.youtube.com/watch?v=02XNfCFA8ss</t>
  </si>
  <si>
    <t>Radiance II</t>
  </si>
  <si>
    <t>https://www.youtube.com/watch?v=EUV3uxg2QRg</t>
  </si>
  <si>
    <t>Closer</t>
  </si>
  <si>
    <t>https://www.youtube.com/watch?v=gukWmHbiKXg</t>
  </si>
  <si>
    <t>Yo-Yo Ma, Emanuel Ax, Pamela Frank et Edgar Meyer</t>
  </si>
  <si>
    <t>Piano Quintet in A Major, D. 667, Op. 114 "Trout": IV. Tema con variazioni</t>
  </si>
  <si>
    <t>Beethoven &amp; Schumann: Piano Quartets (Remastered)</t>
  </si>
  <si>
    <t>https://www.youtube.com/watch?v=Sq76YgWTxHA</t>
  </si>
  <si>
    <t>Try It Out</t>
  </si>
  <si>
    <t>https://www.youtube.com/watch?v=XuzhR3uLC0g</t>
  </si>
  <si>
    <t>Barbara Bonney et Franz Schubert</t>
  </si>
  <si>
    <t>Ave Maria, Op. 52 No. 6, D. 839 (avec Geoffrey Parsons)</t>
  </si>
  <si>
    <t>Schubert: Ave Maria, Die Forelle, Heidenröslein &amp; Other Lieder</t>
  </si>
  <si>
    <t>https://www.youtube.com/watch?v=tDQj7j-xogM</t>
  </si>
  <si>
    <t>El Macho</t>
  </si>
  <si>
    <t>El Mago del Acordeon</t>
  </si>
  <si>
    <t>https://www.youtube.com/watch?v=0QR6y-f29QM</t>
  </si>
  <si>
    <t>De Palmas</t>
  </si>
  <si>
    <t>Sur la route</t>
  </si>
  <si>
    <t>la derniere annee</t>
  </si>
  <si>
    <t>https://www.youtube.com/watch?v=nuF-0-mzAD8</t>
  </si>
  <si>
    <t>Brandy</t>
  </si>
  <si>
    <t>Baby</t>
  </si>
  <si>
    <t>https://www.youtube.com/watch?v=Gcx7CUAI2PE</t>
  </si>
  <si>
    <t>Best Friend</t>
  </si>
  <si>
    <t>https://www.youtube.com/watch?v=Ex6zfndl0IU</t>
  </si>
  <si>
    <t>I Wanna Be Down</t>
  </si>
  <si>
    <t>https://www.youtube.com/watch?v=c44FR1JLf5w</t>
  </si>
  <si>
    <t>Oasis</t>
  </si>
  <si>
    <t>Half The World Away - Remastered</t>
  </si>
  <si>
    <t>Definitely Maybe (Deluxe Edition Remastered)</t>
  </si>
  <si>
    <t>https://www.youtube.com/watch?v=cq1g3SO32iY</t>
  </si>
  <si>
    <t>Ini Kamoze</t>
  </si>
  <si>
    <t>Here Comes The Hotstepper</t>
  </si>
  <si>
    <t>https://www.youtube.com/watch?v=_-FonwMpwBA</t>
  </si>
  <si>
    <t>iNi Kamoze, Salaam Remi</t>
  </si>
  <si>
    <t>Here Comes the Hotstepper - Heartical Mix</t>
  </si>
  <si>
    <t>https://www.youtube.com/watch?v=KP3sd-Fyw0s</t>
  </si>
  <si>
    <t>Dawn Penn</t>
  </si>
  <si>
    <t>You Don't Love Me (No, No, No) - Extended Mix</t>
  </si>
  <si>
    <t>No, No, No</t>
  </si>
  <si>
    <t>https://www.youtube.com/watch?v=y9wdyHiUagY</t>
  </si>
  <si>
    <t>Corona</t>
  </si>
  <si>
    <t>The Rhythm of the Night</t>
  </si>
  <si>
    <t>https://www.youtube.com/watch?v=1HkE8tTzokU</t>
  </si>
  <si>
    <t>You Don't Love Me (No, No, No) [Extended Mix]</t>
  </si>
  <si>
    <t>Magic Sam</t>
  </si>
  <si>
    <t>You Belong To Me (avec Eddie Shaw)</t>
  </si>
  <si>
    <t>Black Magic</t>
  </si>
  <si>
    <t>1994-01-01</t>
  </si>
  <si>
    <t>https://www.youtube.com/watch?v=RprsYtOCW_4</t>
  </si>
  <si>
    <t>Vai Passar</t>
  </si>
  <si>
    <t>Chico 50 Anos - O Cronista</t>
  </si>
  <si>
    <t>https://www.youtube.com/watch?v=V3IGVFVbE9k</t>
  </si>
  <si>
    <t>Drizabone</t>
  </si>
  <si>
    <t>Pressure</t>
  </si>
  <si>
    <t>https://www.youtube.com/watch?v=gm74yyRhPH0</t>
  </si>
  <si>
    <t>Louis Armstrong &amp; His Hot Five</t>
  </si>
  <si>
    <t>West End Blues</t>
  </si>
  <si>
    <t>Essence of Armstrong</t>
  </si>
  <si>
    <t>https://www.youtube.com/watch?v=BTxhgmk_ofk</t>
  </si>
  <si>
    <t>Pecado Capital</t>
  </si>
  <si>
    <t>Meus Momentos: Paulinho Da Viola</t>
  </si>
  <si>
    <t>https://www.youtube.com/watch?v=hGIv3B6IrdY</t>
  </si>
  <si>
    <t>Billy Ze Kick et Les Gamins En Folie</t>
  </si>
  <si>
    <t>Mangez-moi ! Mangez-moi ! (Ragga Mix)</t>
  </si>
  <si>
    <t>Billy Ze Kick Et Les Gamins En Folie</t>
  </si>
  <si>
    <t>https://www.youtube.com/watch?v=KYkNMoSmnw8</t>
  </si>
  <si>
    <t>Florent Pagny</t>
  </si>
  <si>
    <t>Si tu veux m'essayer</t>
  </si>
  <si>
    <t>Rester Vrai</t>
  </si>
  <si>
    <t>https://www.youtube.com/watch?v=e4Bq69f1O84</t>
  </si>
  <si>
    <t>The Sweetest Days</t>
  </si>
  <si>
    <t>https://www.youtube.com/watch?v=5u63ir2wQqo</t>
  </si>
  <si>
    <t>Bulutsuzluk Özlemi</t>
  </si>
  <si>
    <t>Sözlerimi Geri Alamam</t>
  </si>
  <si>
    <t>Uçtu Uçtu / Acil Demokrasi</t>
  </si>
  <si>
    <t>https://www.youtube.com/watch?v=TWOj6wDioLA</t>
  </si>
  <si>
    <t>I'm Goin' Down</t>
  </si>
  <si>
    <t>My Life</t>
  </si>
  <si>
    <t>https://www.youtube.com/watch?v=GsY2uiXkee4</t>
  </si>
  <si>
    <t>https://www.youtube.com/watch?v=9IDhiGxaS2A</t>
  </si>
  <si>
    <t>Blackstreet</t>
  </si>
  <si>
    <t>Before I Let You Go</t>
  </si>
  <si>
    <t>https://www.youtube.com/watch?v=BIl2Ujz-HkY</t>
  </si>
  <si>
    <t>The Toadies</t>
  </si>
  <si>
    <t>Possum Kingdom</t>
  </si>
  <si>
    <t>Rubberneck</t>
  </si>
  <si>
    <t>https://www.youtube.com/watch?v=zm-QI2_i2oQ</t>
  </si>
  <si>
    <t>Blues Traveler</t>
  </si>
  <si>
    <t>Run-Around</t>
  </si>
  <si>
    <t>Four</t>
  </si>
  <si>
    <t>https://www.youtube.com/watch?v=7Lk5ByPl9Zo</t>
  </si>
  <si>
    <t>Tonton David</t>
  </si>
  <si>
    <t>Sûr et certain</t>
  </si>
  <si>
    <t>Allez leur dire</t>
  </si>
  <si>
    <t>1994-01-25</t>
  </si>
  <si>
    <t>https://www.youtube.com/watch?v=aaB05BxCnfQ</t>
  </si>
  <si>
    <t>La Bionda</t>
  </si>
  <si>
    <t>1994-01-27</t>
  </si>
  <si>
    <t>https://www.youtube.com/watch?v=8WjKwB8hx7Q</t>
  </si>
  <si>
    <t>One for You, One for Me</t>
  </si>
  <si>
    <t>https://www.youtube.com/watch?v=92XZDYD8NsI</t>
  </si>
  <si>
    <t>Scottish Fantasy, Op. 46: IV. Finale. Allegro guerriero</t>
  </si>
  <si>
    <t>Sibelius: Violin Concerto in D Minor, Op. 47 - Bruch: Scottish Fantasy, Op. 46</t>
  </si>
  <si>
    <t>1994-02-22</t>
  </si>
  <si>
    <t>https://www.youtube.com/watch?v=eO4x72Wel8s</t>
  </si>
  <si>
    <t>Musical Youth</t>
  </si>
  <si>
    <t>Pass The Dutchie</t>
  </si>
  <si>
    <t>Anthology</t>
  </si>
  <si>
    <t>1994-02-28</t>
  </si>
  <si>
    <t>https://www.youtube.com/watch?v=SDudKSh62Eo</t>
  </si>
  <si>
    <t>Beck</t>
  </si>
  <si>
    <t>Loser</t>
  </si>
  <si>
    <t>Mellow Gold</t>
  </si>
  <si>
    <t>1994-03-01</t>
  </si>
  <si>
    <t>https://www.youtube.com/watch?v=5Z1-5wNjMgs</t>
  </si>
  <si>
    <t>#17</t>
  </si>
  <si>
    <t>Selected Ambient Works Volume II</t>
  </si>
  <si>
    <t>1994-03-07</t>
  </si>
  <si>
    <t>https://www.youtube.com/watch?v=TnIsku2bPYY</t>
  </si>
  <si>
    <t>#20</t>
  </si>
  <si>
    <t>https://www.youtube.com/watch?v=cCD8uT9C90M</t>
  </si>
  <si>
    <t>#3</t>
  </si>
  <si>
    <t>https://www.youtube.com/watch?v=75O11W5EZAU</t>
  </si>
  <si>
    <t>Heresy</t>
  </si>
  <si>
    <t>The Downward Spiral (Deluxe Edition)</t>
  </si>
  <si>
    <t>1994-03-08</t>
  </si>
  <si>
    <t>https://www.youtube.com/watch?v=6i8zwVIFxQg</t>
  </si>
  <si>
    <t>Spoonman</t>
  </si>
  <si>
    <t>Superunknown (20th Anniversary)</t>
  </si>
  <si>
    <t>1994-03-09</t>
  </si>
  <si>
    <t>https://www.youtube.com/watch?v=Vl0X1WtQUIg</t>
  </si>
  <si>
    <t>Black Hole Sun</t>
  </si>
  <si>
    <t>Superunknown (Deluxe Edition)</t>
  </si>
  <si>
    <t>https://www.youtube.com/watch?v=9kIv6vVRKpw</t>
  </si>
  <si>
    <t>Collective Soul</t>
  </si>
  <si>
    <t>Shine</t>
  </si>
  <si>
    <t>Hints, Allegations &amp; Things Left Unsaid</t>
  </si>
  <si>
    <t>1994-03-22</t>
  </si>
  <si>
    <t>https://www.youtube.com/watch?v=2oM-WTo-Nao</t>
  </si>
  <si>
    <t>Nas</t>
  </si>
  <si>
    <t>Halftime</t>
  </si>
  <si>
    <t>Illmatic</t>
  </si>
  <si>
    <t>1994-04-19</t>
  </si>
  <si>
    <t>https://www.youtube.com/watch?v=UG7lhaAo4CM</t>
  </si>
  <si>
    <t>N.Y. State of Mind</t>
  </si>
  <si>
    <t>https://www.youtube.com/watch?v=izhKFB0_2w0</t>
  </si>
  <si>
    <t>Blur</t>
  </si>
  <si>
    <t>Tracy Jacks</t>
  </si>
  <si>
    <t>Parklife</t>
  </si>
  <si>
    <t>1994-04-25</t>
  </si>
  <si>
    <t>https://www.youtube.com/watch?v=ZGszOrPSv2w</t>
  </si>
  <si>
    <t>Pop 2000.</t>
  </si>
  <si>
    <t>Parklife - 2012 Remaster</t>
  </si>
  <si>
    <t>Parklife (Special Edition)</t>
  </si>
  <si>
    <t>https://www.youtube.com/watch?v=JuxkFILTeBE</t>
  </si>
  <si>
    <t>The Allman Brothers Band</t>
  </si>
  <si>
    <t>Soulshine</t>
  </si>
  <si>
    <t>Where It All Begins</t>
  </si>
  <si>
    <t>1994-05-03</t>
  </si>
  <si>
    <t>https://www.youtube.com/watch?v=CecdQehjJUg</t>
  </si>
  <si>
    <t>Brasil Pandeiro</t>
  </si>
  <si>
    <t>Enciclopédia Musical Brasileira</t>
  </si>
  <si>
    <t>1994-05-20</t>
  </si>
  <si>
    <t>https://www.youtube.com/watch?v=zYsTvGKyT1Q</t>
  </si>
  <si>
    <t>Aaliyah</t>
  </si>
  <si>
    <t>Back &amp; Forth</t>
  </si>
  <si>
    <t>Age Ain't Nothing But A Number</t>
  </si>
  <si>
    <t>1994-05-22</t>
  </si>
  <si>
    <t>https://www.youtube.com/watch?v=bS04ay-a5iw</t>
  </si>
  <si>
    <t>Age Ain't Nothing But a Number</t>
  </si>
  <si>
    <t>https://www.youtube.com/watch?v=n7kvhoQJcKQ</t>
  </si>
  <si>
    <t>At Your Best (You Are Love)</t>
  </si>
  <si>
    <t>https://www.youtube.com/watch?v=WsoTu9XcHbk</t>
  </si>
  <si>
    <t>Sabotage</t>
  </si>
  <si>
    <t>Ill Communication</t>
  </si>
  <si>
    <t>1994-05-23</t>
  </si>
  <si>
    <t>https://www.youtube.com/watch?v=2WHFTRArC44</t>
  </si>
  <si>
    <t>Seal</t>
  </si>
  <si>
    <t>Kiss from a Rose</t>
  </si>
  <si>
    <t>1994-05-31</t>
  </si>
  <si>
    <t>https://www.youtube.com/watch?v=vx-Lzo9NxAQ</t>
  </si>
  <si>
    <t>Gazebo</t>
  </si>
  <si>
    <t>I Like Chopin</t>
  </si>
  <si>
    <t>Portrait</t>
  </si>
  <si>
    <t>1994-06-01</t>
  </si>
  <si>
    <t>https://www.youtube.com/watch?v=HBiiYsRt0Aw</t>
  </si>
  <si>
    <t>Sens Unik</t>
  </si>
  <si>
    <t>Le Repas (avec MC Solaar)</t>
  </si>
  <si>
    <t>Chromatic</t>
  </si>
  <si>
    <t>1994-06-07</t>
  </si>
  <si>
    <t>https://www.youtube.com/watch?v=puhddtEpFPw</t>
  </si>
  <si>
    <t>Kyuss</t>
  </si>
  <si>
    <t>Supa Scoopa and Mighty Scoop</t>
  </si>
  <si>
    <t>Welcome to Sky Valley</t>
  </si>
  <si>
    <t>https://www.youtube.com/watch?v=Av-gUkwzvzk</t>
  </si>
  <si>
    <t>Warren G, Nate Dogg</t>
  </si>
  <si>
    <t>Regulate</t>
  </si>
  <si>
    <t>Regulate… G Funk Era</t>
  </si>
  <si>
    <t>https://www.youtube.com/watch?v=RgK7fdG15Ns</t>
  </si>
  <si>
    <t>https://www.youtube.com/watch?v=a02YJhCeTQk</t>
  </si>
  <si>
    <t>Big Mountain</t>
  </si>
  <si>
    <t>Baby, I Love Your Way</t>
  </si>
  <si>
    <t>Unity</t>
  </si>
  <si>
    <t>1994-07-19</t>
  </si>
  <si>
    <t>https://www.youtube.com/watch?v=OIgq9spZnhk</t>
  </si>
  <si>
    <t>Changing Faces</t>
  </si>
  <si>
    <t>Stroke You Up</t>
  </si>
  <si>
    <t>1994-08-16</t>
  </si>
  <si>
    <t>https://www.youtube.com/watch?v=GTZUTZ6crXs</t>
  </si>
  <si>
    <t>Rodrigues, Jair</t>
  </si>
  <si>
    <t>Tristeza</t>
  </si>
  <si>
    <t>Viva Meu Samba!</t>
  </si>
  <si>
    <t>1994-08-17</t>
  </si>
  <si>
    <t>https://www.youtube.com/watch?v=wfU3rWqD9_c</t>
  </si>
  <si>
    <t>Usher</t>
  </si>
  <si>
    <t>Think Of You</t>
  </si>
  <si>
    <t>1994-08-30</t>
  </si>
  <si>
    <t>https://www.youtube.com/watch?v=Mcj0YDB2lt4</t>
  </si>
  <si>
    <t>Water Runs Dry</t>
  </si>
  <si>
    <t>II</t>
  </si>
  <si>
    <t>https://www.youtube.com/watch?v=2eBDOTU5hQM</t>
  </si>
  <si>
    <t>I'll Make Love To You</t>
  </si>
  <si>
    <t>https://www.youtube.com/watch?v=mYcFPlhHmn0</t>
  </si>
  <si>
    <t>On Bended Knee</t>
  </si>
  <si>
    <t>https://www.youtube.com/watch?v=5Mju36qSt4E</t>
  </si>
  <si>
    <t>https://www.youtube.com/watch?v=XxmVwTYNj-E</t>
  </si>
  <si>
    <t>Gescom</t>
  </si>
  <si>
    <t>Cicada</t>
  </si>
  <si>
    <t>Gescom EP</t>
  </si>
  <si>
    <t>1994-09-01</t>
  </si>
  <si>
    <t>https://www.youtube.com/watch?v=jRnVuEJEAl8</t>
  </si>
  <si>
    <t>Ella Fitzgerald, The Delta Rhythm Boys</t>
  </si>
  <si>
    <t>It's Only A Paper Moon</t>
  </si>
  <si>
    <t>The War Years (1941-1947)</t>
  </si>
  <si>
    <t>1994-09-13</t>
  </si>
  <si>
    <t>https://www.youtube.com/watch?v=ZAgbYrkv05Y</t>
  </si>
  <si>
    <t>The Notorious B.I.G.</t>
  </si>
  <si>
    <t>Juicy - 2005 Remaster</t>
  </si>
  <si>
    <t>Ready to Die (The Remaster)</t>
  </si>
  <si>
    <t>https://www.youtube.com/watch?v=dpuZwxmU4dM</t>
  </si>
  <si>
    <t>Big Poppa - 2005 Remaster</t>
  </si>
  <si>
    <t>https://www.youtube.com/watch?v=rOHTCzwsg1s</t>
  </si>
  <si>
    <t>Songs</t>
  </si>
  <si>
    <t>1994-09-20</t>
  </si>
  <si>
    <t>https://www.youtube.com/watch?v=7cmBr8mcUDA</t>
  </si>
  <si>
    <t>Charlie Musselwhite</t>
  </si>
  <si>
    <t>Chicago Sunset (Instrumental)</t>
  </si>
  <si>
    <t>The Harmonica According To Charlie Musselwhite</t>
  </si>
  <si>
    <t>1994-10-15</t>
  </si>
  <si>
    <t>https://www.youtube.com/watch?v=xvoboCx08u8</t>
  </si>
  <si>
    <t>Yulquen</t>
  </si>
  <si>
    <t>Amber</t>
  </si>
  <si>
    <t>1994-11-07</t>
  </si>
  <si>
    <t>https://www.youtube.com/watch?v=0nijTPtDfDs</t>
  </si>
  <si>
    <t>Diggin' On You</t>
  </si>
  <si>
    <t>Crazysexycool</t>
  </si>
  <si>
    <t>1994-11-15</t>
  </si>
  <si>
    <t>https://www.youtube.com/watch?v=GxTqqjJWGpc</t>
  </si>
  <si>
    <t>Red Light Special</t>
  </si>
  <si>
    <t>https://www.youtube.com/watch?v=QKfY8nnd-oA</t>
  </si>
  <si>
    <t>https://www.youtube.com/watch?v=-jv1YB1iNnQ</t>
  </si>
  <si>
    <t>Waterfalls</t>
  </si>
  <si>
    <t>https://www.youtube.com/watch?v=A_iTphwVNYs</t>
  </si>
  <si>
    <t>Bush</t>
  </si>
  <si>
    <t>Machinehead</t>
  </si>
  <si>
    <t>Sixteen Stone (Remastered)</t>
  </si>
  <si>
    <t>1994-12-06</t>
  </si>
  <si>
    <t>https://www.youtube.com/watch?v=J1x-mrdKpns</t>
  </si>
  <si>
    <t>KOD</t>
  </si>
  <si>
    <t>Chacun sa route</t>
  </si>
  <si>
    <t>1994-12-14</t>
  </si>
  <si>
    <t>https://www.youtube.com/watch?v=8YLTFNv12ps</t>
  </si>
  <si>
    <t>Acid Arab, Sofiane Saidi</t>
  </si>
  <si>
    <t>La Hafla</t>
  </si>
  <si>
    <t>Musique De France</t>
  </si>
  <si>
    <t>2016-10-07</t>
  </si>
  <si>
    <t>https://www.youtube.com/watch?v=RUkMhtOM_O4</t>
  </si>
  <si>
    <t>Wabash Blues</t>
  </si>
  <si>
    <t>Mamie Smith Vol. 2 (1921-1922)</t>
  </si>
  <si>
    <t>1995</t>
  </si>
  <si>
    <t>https://www.youtube.com/watch?v=hlbV0tR6Y0g</t>
  </si>
  <si>
    <t>Vangelis Karipis, The Mediterranean Soloists</t>
  </si>
  <si>
    <t>Aftoschediasmos Me Ntairedes</t>
  </si>
  <si>
    <t>The Greek Folk Instruments Vol.4 : Percussion Instruments</t>
  </si>
  <si>
    <t>https://www.youtube.com/watch?v=Vwd_rHlMCNk</t>
  </si>
  <si>
    <t>That Thing Called Love</t>
  </si>
  <si>
    <t>Mamie Smith Vol. 1 (1920-1921)</t>
  </si>
  <si>
    <t>https://www.youtube.com/watch?v=BGDHwfQM7sk</t>
  </si>
  <si>
    <t>Presence - Edit</t>
  </si>
  <si>
    <t>Bcd</t>
  </si>
  <si>
    <t>https://www.youtube.com/watch?v=MiQAuG3ASds</t>
  </si>
  <si>
    <t>Radiance II - Edit</t>
  </si>
  <si>
    <t>https://www.youtube.com/watch?v=VgcMbbKbwMI</t>
  </si>
  <si>
    <t>Klaus Tennstedt et Richard Wagner</t>
  </si>
  <si>
    <t>Die Walküre, Act 3: Walkürenritt (Concert Version. Lebhaft)</t>
  </si>
  <si>
    <t>Wagner: Opera Orchestral Music</t>
  </si>
  <si>
    <t>https://www.youtube.com/watch?v=0ZYFsmO0rcc</t>
  </si>
  <si>
    <t>Mutism</t>
  </si>
  <si>
    <t>https://www.youtube.com/watch?v=GdR9Okss8cc</t>
  </si>
  <si>
    <t>Lyot Remix - Edit</t>
  </si>
  <si>
    <t>https://www.youtube.com/watch?v=LCf2_mLV6YI</t>
  </si>
  <si>
    <t>Radiance III</t>
  </si>
  <si>
    <t>https://www.youtube.com/watch?v=bVdG9w-EM8g</t>
  </si>
  <si>
    <t>Radiance III - Edit</t>
  </si>
  <si>
    <t>https://www.youtube.com/watch?v=Qv-i7De9vBQ</t>
  </si>
  <si>
    <t>Remake Basic Reshape</t>
  </si>
  <si>
    <t>https://www.youtube.com/watch?v=Lyhg_Pw4rQk</t>
  </si>
  <si>
    <t>Q1.2</t>
  </si>
  <si>
    <t>https://www.youtube.com/watch?v=AUjuc-GtZTM</t>
  </si>
  <si>
    <t>Quadrant Dub I - Edit</t>
  </si>
  <si>
    <t>https://www.youtube.com/watch?v=cf-hWdDRSGk</t>
  </si>
  <si>
    <t>Medival core</t>
  </si>
  <si>
    <t>Ulver</t>
  </si>
  <si>
    <t>Kveldssang</t>
  </si>
  <si>
    <t>Kveldssanger</t>
  </si>
  <si>
    <t>https://www.youtube.com/watch?v=N3bPADx_0_w</t>
  </si>
  <si>
    <t>Pass pass le oinj</t>
  </si>
  <si>
    <t>Paris sous les bombes</t>
  </si>
  <si>
    <t>https://www.youtube.com/watch?v=MmyFBf7qF0w</t>
  </si>
  <si>
    <t>The Gathering</t>
  </si>
  <si>
    <t>Eleanor</t>
  </si>
  <si>
    <t>Mandylion</t>
  </si>
  <si>
    <t>https://www.youtube.com/watch?v=A6amzPf-HfA</t>
  </si>
  <si>
    <t>Tout n'est pas si facile</t>
  </si>
  <si>
    <t>https://www.youtube.com/watch?v=GyjKDAHIlpY</t>
  </si>
  <si>
    <t>Yuji Nomi</t>
  </si>
  <si>
    <t>A Hilly Town</t>
  </si>
  <si>
    <t>Whisper of the Heart Soundtrack</t>
  </si>
  <si>
    <t>https://www.youtube.com/watch?v=2GdSCu410r0</t>
  </si>
  <si>
    <t>La fièvre</t>
  </si>
  <si>
    <t>https://www.youtube.com/watch?v=e4y7o9aZtWs</t>
  </si>
  <si>
    <t>Faith Evans</t>
  </si>
  <si>
    <t>You Used to Love Me</t>
  </si>
  <si>
    <t>Faith</t>
  </si>
  <si>
    <t>https://www.youtube.com/watch?v=XTrHpAuqqKQ</t>
  </si>
  <si>
    <t>Soon as I Get Home</t>
  </si>
  <si>
    <t>https://www.youtube.com/watch?v=VKxZ7Mdhnyo</t>
  </si>
  <si>
    <t>Adina Howard</t>
  </si>
  <si>
    <t>Freak Like Me</t>
  </si>
  <si>
    <t>Do You Wanna Ride?</t>
  </si>
  <si>
    <t>https://www.youtube.com/watch?v=EIYz6z-4R-Y</t>
  </si>
  <si>
    <t>J'irai où tu iras</t>
  </si>
  <si>
    <t>D'eux - Édition 15ème Anniversaire</t>
  </si>
  <si>
    <t>https://www.youtube.com/watch?v=6rfcZH4Nc-o</t>
  </si>
  <si>
    <t>He's The Greatest Dancer</t>
  </si>
  <si>
    <t>We Are Family (1995 Remaster)</t>
  </si>
  <si>
    <t>https://www.youtube.com/watch?v=NDN5PD00CpQ</t>
  </si>
  <si>
    <t>Soul For Real</t>
  </si>
  <si>
    <t>Candy Rain</t>
  </si>
  <si>
    <t>https://www.youtube.com/watch?v=j0rT2vq9g80</t>
  </si>
  <si>
    <t>We Are Family - 1995 Remaster</t>
  </si>
  <si>
    <t>https://www.youtube.com/watch?v=jdsqht1m1rE</t>
  </si>
  <si>
    <t>Alanis Morissette</t>
  </si>
  <si>
    <t>Ironic - 2015 Remaster</t>
  </si>
  <si>
    <t>Jagged Little Pill (2015 Remaster)</t>
  </si>
  <si>
    <t>https://www.youtube.com/watch?v=Adu-EfJbuBs</t>
  </si>
  <si>
    <t>Diamond Ring</t>
  </si>
  <si>
    <t>This Ain't No Rock N' Roll</t>
  </si>
  <si>
    <t>1995-01-01</t>
  </si>
  <si>
    <t>https://www.youtube.com/watch?v=AAE8-d84pIM</t>
  </si>
  <si>
    <t>T-Bone Jumps Again</t>
  </si>
  <si>
    <t>The Complete Capitol / Black &amp; White Recordings</t>
  </si>
  <si>
    <t>https://www.youtube.com/watch?v=mxhgaAzS-p0</t>
  </si>
  <si>
    <t>L'odyssée suit son cours</t>
  </si>
  <si>
    <t>L'homicide volontaire</t>
  </si>
  <si>
    <t>https://www.youtube.com/watch?v=LBFeMaK1P58</t>
  </si>
  <si>
    <t>Love I Can Feel</t>
  </si>
  <si>
    <t>One Million Volts of Holt</t>
  </si>
  <si>
    <t>https://www.youtube.com/watch?v=db3njuh0C94</t>
  </si>
  <si>
    <t>Greensleeves</t>
  </si>
  <si>
    <t>The Complete Africa / Brass Sessions</t>
  </si>
  <si>
    <t>https://www.youtube.com/watch?v=rFfFmyfichs</t>
  </si>
  <si>
    <t>David Lyme</t>
  </si>
  <si>
    <t>Bambina (Radio Version)</t>
  </si>
  <si>
    <t>Bambina c/o Bye Bye Mi Amor</t>
  </si>
  <si>
    <t>https://www.youtube.com/watch?v=vyBIAHHVVWw</t>
  </si>
  <si>
    <t>Bernard Lavilliers et Jimmy Cliff</t>
  </si>
  <si>
    <t>Melody Tempo Harmony</t>
  </si>
  <si>
    <t>Champs Du Possible</t>
  </si>
  <si>
    <t>https://www.youtube.com/watch?v=2anNT4R2hoI</t>
  </si>
  <si>
    <t>Ahmed Ben Ali</t>
  </si>
  <si>
    <t>Dameek Majeb</t>
  </si>
  <si>
    <t>Subhana (Habibi Funk 022)</t>
  </si>
  <si>
    <t>2023-06-16</t>
  </si>
  <si>
    <t>https://www.youtube.com/watch?v=RkIKtkTNXw8</t>
  </si>
  <si>
    <t>Ahmed Fakroun</t>
  </si>
  <si>
    <t>Sahranin</t>
  </si>
  <si>
    <t>Compilation</t>
  </si>
  <si>
    <t>2010-10-07</t>
  </si>
  <si>
    <t>https://www.youtube.com/watch?v=0h6lN0g0jrE</t>
  </si>
  <si>
    <t>Brian McKnight</t>
  </si>
  <si>
    <t>Crazy Love</t>
  </si>
  <si>
    <t>I Remember You</t>
  </si>
  <si>
    <t>https://www.youtube.com/watch?v=NPyniuwpn3o</t>
  </si>
  <si>
    <t>Ahmed Wahbi</t>
  </si>
  <si>
    <t>Haraqtni dam'aa</t>
  </si>
  <si>
    <t>Ahmed Wahbi, Vol. 5 (Collection du Patrimoine Musical)</t>
  </si>
  <si>
    <t>2013-04-02</t>
  </si>
  <si>
    <t>https://www.youtube.com/watch?v=NP2e0dy6wdM</t>
  </si>
  <si>
    <t>Asmahan</t>
  </si>
  <si>
    <t>Ya habibi taala (Mon amour, viens vite)</t>
  </si>
  <si>
    <t>Le cœur a ses raisons (The Voices of Maghreb 1935-1944)</t>
  </si>
  <si>
    <t>2005</t>
  </si>
  <si>
    <t>https://www.youtube.com/watch?v=jDWX1wiQ1JQ</t>
  </si>
  <si>
    <t>Here I Am (Come And Take Me)</t>
  </si>
  <si>
    <t>The Best Of UB40 Volume II</t>
  </si>
  <si>
    <t>https://www.youtube.com/watch?v=fE_1k2Gw8pw</t>
  </si>
  <si>
    <t>James Horner, London Symphony Orchestra</t>
  </si>
  <si>
    <t>For The Love Of A Princess</t>
  </si>
  <si>
    <t>Braveheart (Original Motion Picture Soundtrack)</t>
  </si>
  <si>
    <t>https://www.youtube.com/watch?v=HSW9UPQbeVQ</t>
  </si>
  <si>
    <t>Thalia</t>
  </si>
  <si>
    <t>Piel Morena</t>
  </si>
  <si>
    <t>En Extasis</t>
  </si>
  <si>
    <t>https://www.youtube.com/watch?v=PeLskwbfWCo</t>
  </si>
  <si>
    <t>The Presidents Of The United States Of America</t>
  </si>
  <si>
    <t>Lump</t>
  </si>
  <si>
    <t>The Presidents of The United States of America: Ten Year Super Bonus Special Anniversary Edition</t>
  </si>
  <si>
    <t>https://www.youtube.com/watch?v=9BccBuQlNJE</t>
  </si>
  <si>
    <t>Deep Blue Something</t>
  </si>
  <si>
    <t>Breakfast At Tiffany's</t>
  </si>
  <si>
    <t>Home</t>
  </si>
  <si>
    <t>https://www.youtube.com/watch?v=ewo6AGUJaUA</t>
  </si>
  <si>
    <t>James Horner</t>
  </si>
  <si>
    <t>The Ludlows (From "Legends Of The Fall" Soundtrack)</t>
  </si>
  <si>
    <t>Legends Of The Fall Original Motion Picture Soundtrack</t>
  </si>
  <si>
    <t>1995-01-10</t>
  </si>
  <si>
    <t>https://www.youtube.com/watch?v=hl33olHpxH0</t>
  </si>
  <si>
    <t>Alliance Ethnik</t>
  </si>
  <si>
    <t>Respect (avec Vinia Mojica)</t>
  </si>
  <si>
    <t>Simple et funky (Edition Deluxe)</t>
  </si>
  <si>
    <t>1995-02-16</t>
  </si>
  <si>
    <t>https://www.youtube.com/watch?v=rvuBV1_UZ-E</t>
  </si>
  <si>
    <t>Women On Mind (2007 - Remaster)</t>
  </si>
  <si>
    <t>Chill Out</t>
  </si>
  <si>
    <t>1995-02-21</t>
  </si>
  <si>
    <t>https://www.youtube.com/watch?v=c_CQ4VAlVFY</t>
  </si>
  <si>
    <t>Garbagemx</t>
  </si>
  <si>
    <t>Garbage</t>
  </si>
  <si>
    <t>1995-02-27</t>
  </si>
  <si>
    <t>https://www.youtube.com/watch?v=DPAqRbbWtrU</t>
  </si>
  <si>
    <t>Bronchusevenmx</t>
  </si>
  <si>
    <t>https://www.youtube.com/watch?v=BAskP5U1H0I</t>
  </si>
  <si>
    <t>VLetrmx</t>
  </si>
  <si>
    <t>https://www.youtube.com/watch?v=7zuOcHf7pg4</t>
  </si>
  <si>
    <t>Pour que tu m'aimes encore</t>
  </si>
  <si>
    <t>D'Eux</t>
  </si>
  <si>
    <t>1995-03-27</t>
  </si>
  <si>
    <t>https://www.youtube.com/watch?v=uy8d_IwuIvY</t>
  </si>
  <si>
    <t>No Vacancy</t>
  </si>
  <si>
    <t>With Lots of Extra</t>
  </si>
  <si>
    <t>1995-03-29</t>
  </si>
  <si>
    <t>https://www.youtube.com/watch?v=2mXm5fcMYhA</t>
  </si>
  <si>
    <t>Diana King</t>
  </si>
  <si>
    <t>Shy Guy</t>
  </si>
  <si>
    <t>Tougher Than Love</t>
  </si>
  <si>
    <t>1995-04-14</t>
  </si>
  <si>
    <t>https://www.youtube.com/watch?v=0TilY_7AoJI</t>
  </si>
  <si>
    <t>Mobb Deep</t>
  </si>
  <si>
    <t>Survival of the Fittest</t>
  </si>
  <si>
    <t>The Infamous</t>
  </si>
  <si>
    <t>1995-04-25</t>
  </si>
  <si>
    <t>https://www.youtube.com/watch?v=XNPCQaIQdEA</t>
  </si>
  <si>
    <t>Shook Ones, Pt. II</t>
  </si>
  <si>
    <t>https://www.youtube.com/watch?v=SLjXz9ghUtk</t>
  </si>
  <si>
    <t>The Rembrandts</t>
  </si>
  <si>
    <t>I'll Be There for You - Theme From "Friends"</t>
  </si>
  <si>
    <t>L.P.</t>
  </si>
  <si>
    <t>1995-05-02</t>
  </si>
  <si>
    <t>https://www.youtube.com/watch?v=RIjTq_OdFvo</t>
  </si>
  <si>
    <t>The Techniques</t>
  </si>
  <si>
    <t>Queen Majesty</t>
  </si>
  <si>
    <t>1995-05-04</t>
  </si>
  <si>
    <t>https://www.youtube.com/watch?v=3O6jMRU3MXw</t>
  </si>
  <si>
    <t>Björk</t>
  </si>
  <si>
    <t>Possibly Maybe</t>
  </si>
  <si>
    <t>Post</t>
  </si>
  <si>
    <t>1995-06-13</t>
  </si>
  <si>
    <t>https://www.youtube.com/watch?v=Y7RuXb6sFKI</t>
  </si>
  <si>
    <t>Man in the Mirror</t>
  </si>
  <si>
    <t>HIStory - PAST, PRESENT AND FUTURE - BOOK I</t>
  </si>
  <si>
    <t>1995-06-16</t>
  </si>
  <si>
    <t>https://www.youtube.com/watch?v=Z9NYDgbKsBE</t>
  </si>
  <si>
    <t>D'Angelo</t>
  </si>
  <si>
    <t>Brown Sugar</t>
  </si>
  <si>
    <t>1995-07-03</t>
  </si>
  <si>
    <t>https://www.youtube.com/watch?v=-DNm9jn5z1w</t>
  </si>
  <si>
    <t>https://youtu.be/nmdUMwlrezs?si=4hcIsd4ASl6OLyeb</t>
  </si>
  <si>
    <t>Lady (Just Tha Beat Mix) (avec AZ)</t>
  </si>
  <si>
    <t>Brown Sugar (Deluxe Edition)</t>
  </si>
  <si>
    <t>1995-07-04</t>
  </si>
  <si>
    <t>https://www.youtube.com/watch?v=ixFii3jo94g</t>
  </si>
  <si>
    <t>MoKenStef</t>
  </si>
  <si>
    <t>He's Mine</t>
  </si>
  <si>
    <t>azz izz</t>
  </si>
  <si>
    <t>https://www.youtube.com/watch?v=N4YlYydOnWE</t>
  </si>
  <si>
    <t>Luniz, Michael Marshall</t>
  </si>
  <si>
    <t>I Got 5 On It</t>
  </si>
  <si>
    <t>Operation Stackola</t>
  </si>
  <si>
    <t>https://www.youtube.com/watch?v=Dsct-TZ26Pw</t>
  </si>
  <si>
    <t>Shaggy</t>
  </si>
  <si>
    <t>Boombastic</t>
  </si>
  <si>
    <t>1995-07-11</t>
  </si>
  <si>
    <t>https://www.youtube.com/watch?v=TeNjhglXm6w</t>
  </si>
  <si>
    <t>Monica</t>
  </si>
  <si>
    <t>Before You Walk Out of My Life</t>
  </si>
  <si>
    <t>Miss Thang</t>
  </si>
  <si>
    <t>1995-07-18</t>
  </si>
  <si>
    <t>https://www.youtube.com/watch?v=1zpePewGTKk</t>
  </si>
  <si>
    <t>Don't Take It Personal (Just One of Dem Days)</t>
  </si>
  <si>
    <t>https://www.youtube.com/watch?v=gi4S6o_Ircw</t>
  </si>
  <si>
    <t>Groove Theory</t>
  </si>
  <si>
    <t>Tell Me</t>
  </si>
  <si>
    <t>1995-07-25</t>
  </si>
  <si>
    <t>https://www.youtube.com/watch?v=3xWqCctApsw</t>
  </si>
  <si>
    <t>Mouse On Mars</t>
  </si>
  <si>
    <t>Kompod</t>
  </si>
  <si>
    <t>Iaora Tahiti</t>
  </si>
  <si>
    <t>1995-08-07</t>
  </si>
  <si>
    <t>https://www.youtube.com/watch?v=gQ5YFWE5wJc</t>
  </si>
  <si>
    <t>Definitive Collection</t>
  </si>
  <si>
    <t>1995-08-10</t>
  </si>
  <si>
    <t>https://www.youtube.com/watch?v=J-YL-e39r00</t>
  </si>
  <si>
    <t>Birks Works: The Verve Big-Band Sessions</t>
  </si>
  <si>
    <t>1995-08-22</t>
  </si>
  <si>
    <t>https://www.youtube.com/watch?v=eQHpwnXf0mI</t>
  </si>
  <si>
    <t>Boris</t>
  </si>
  <si>
    <t>Soirée disco</t>
  </si>
  <si>
    <t>1995-09-01</t>
  </si>
  <si>
    <t>https://www.youtube.com/watch?v=656NRM20-iM</t>
  </si>
  <si>
    <t>Gerald Levert et Eddie Levert</t>
  </si>
  <si>
    <t>Already Missing You</t>
  </si>
  <si>
    <t>Father And Son</t>
  </si>
  <si>
    <t>1995-09-05</t>
  </si>
  <si>
    <t>https://www.youtube.com/watch?v=nF9yFwvfw64</t>
  </si>
  <si>
    <t>Seven Mary Three</t>
  </si>
  <si>
    <t>Cumbersome</t>
  </si>
  <si>
    <t>American Standard</t>
  </si>
  <si>
    <t>https://www.youtube.com/watch?v=ZCzlsXqvgjw</t>
  </si>
  <si>
    <t>Charmless Man</t>
  </si>
  <si>
    <t>The Great Escape (Special Edition)</t>
  </si>
  <si>
    <t>1995-09-11</t>
  </si>
  <si>
    <t>https://www.youtube.com/watch?v=J-B_NuUz8uI</t>
  </si>
  <si>
    <t>Kenny Wayne Shepherd Band</t>
  </si>
  <si>
    <t>Ledbetter Heights</t>
  </si>
  <si>
    <t>1995-09-15</t>
  </si>
  <si>
    <t>https://www.youtube.com/watch?v=4U7DxGxP62o</t>
  </si>
  <si>
    <t>While We Cry (Live)</t>
  </si>
  <si>
    <t>https://www.youtube.com/watch?v=1FmqqHvSMsE</t>
  </si>
  <si>
    <t>3T</t>
  </si>
  <si>
    <t>Anything</t>
  </si>
  <si>
    <t>Brotherhood</t>
  </si>
  <si>
    <t>1995-10-01</t>
  </si>
  <si>
    <t>https://www.youtube.com/watch?v=9QD3fAyJ0kg</t>
  </si>
  <si>
    <t>One Sweet Day</t>
  </si>
  <si>
    <t>Daydream</t>
  </si>
  <si>
    <t>1995-10-03</t>
  </si>
  <si>
    <t>https://www.youtube.com/watch?v=iU_pA3Ddjb0</t>
  </si>
  <si>
    <t>Always Be My Baby</t>
  </si>
  <si>
    <t>https://www.youtube.com/watch?v=kkB4qTpRx_E</t>
  </si>
  <si>
    <t>https://www.youtube.com/watch?v=1Irny35dRJo</t>
  </si>
  <si>
    <t>No Doubt</t>
  </si>
  <si>
    <t>Don't Speak</t>
  </si>
  <si>
    <t>Tragic Kingdom</t>
  </si>
  <si>
    <t>1995-10-10</t>
  </si>
  <si>
    <t>https://www.youtube.com/watch?v=Q7uiJcxIsK4</t>
  </si>
  <si>
    <t>Akhenaton</t>
  </si>
  <si>
    <t>Un brin de haine</t>
  </si>
  <si>
    <t>Métèque et mat</t>
  </si>
  <si>
    <t>1995-10-26</t>
  </si>
  <si>
    <t>https://www.youtube.com/watch?v=BT0BqVmGd9Y</t>
  </si>
  <si>
    <t>Akhenaton et La Fonky Family</t>
  </si>
  <si>
    <t>Bad Boys de Marseille, Pt. 2 (avec Shurik'n)</t>
  </si>
  <si>
    <t>https://www.youtube.com/watch?v=DrJ_mbLm5ZM</t>
  </si>
  <si>
    <t>Again</t>
  </si>
  <si>
    <t>1995-10-30</t>
  </si>
  <si>
    <t>https://www.youtube.com/watch?v=KGoPC3QpBTQ</t>
  </si>
  <si>
    <t>New Beginning</t>
  </si>
  <si>
    <t>1995-10-31</t>
  </si>
  <si>
    <t>https://www.youtube.com/watch?v=0mm8p47UTfo</t>
  </si>
  <si>
    <t>Give Me One Reason</t>
  </si>
  <si>
    <t>https://www.youtube.com/watch?v=ItBbngybK3U</t>
  </si>
  <si>
    <t>Coolio, L.V.</t>
  </si>
  <si>
    <t>Gangsta's Paradise</t>
  </si>
  <si>
    <t>1995-11-07</t>
  </si>
  <si>
    <t>https://www.youtube.com/watch?v=7DXlY8LhWnI</t>
  </si>
  <si>
    <t>Give Me the Night - Edit</t>
  </si>
  <si>
    <t>The Best of George Benson</t>
  </si>
  <si>
    <t>1995-11-10</t>
  </si>
  <si>
    <t>https://www.youtube.com/watch?v=i9Zs5ffIK3E</t>
  </si>
  <si>
    <t>Sittin' Up In My Room (from Waiting to Exhale - Original Soundtrack)</t>
  </si>
  <si>
    <t>Waiting To Exhale</t>
  </si>
  <si>
    <t>1995-11-14</t>
  </si>
  <si>
    <t>https://www.youtube.com/watch?v=T5qKtpz3UWA</t>
  </si>
  <si>
    <t>Shabba Ranks</t>
  </si>
  <si>
    <t>Ca'an Dun</t>
  </si>
  <si>
    <t>Caan Dun: The Best Of Shabba</t>
  </si>
  <si>
    <t>1995-11-23</t>
  </si>
  <si>
    <t>https://www.youtube.com/watch?v=zUnZvLZvgDA</t>
  </si>
  <si>
    <t>Microstoria</t>
  </si>
  <si>
    <t>Slap Top</t>
  </si>
  <si>
    <t>init ding + _snd (Remastered)</t>
  </si>
  <si>
    <t>1996</t>
  </si>
  <si>
    <t>https://www.youtube.com/watch?v=xaf4y2wfX30</t>
  </si>
  <si>
    <t>Godflesh</t>
  </si>
  <si>
    <t>Amoral</t>
  </si>
  <si>
    <t>Songs Of Love And Hate</t>
  </si>
  <si>
    <t>https://www.youtube.com/watch?v=_8YSGSnyFMk</t>
  </si>
  <si>
    <t>Teri Moïse</t>
  </si>
  <si>
    <t>Les poèmes de Michelle</t>
  </si>
  <si>
    <t>Teri Moïse (Edition Deluxe)</t>
  </si>
  <si>
    <t>https://www.youtube.com/watch?v=V_8j-6CSKoY</t>
  </si>
  <si>
    <t>The Legend of Ashitaka</t>
  </si>
  <si>
    <t>Princess Mononoke Image Album</t>
  </si>
  <si>
    <t>https://www.youtube.com/watch?v=LkAgabtJTYM</t>
  </si>
  <si>
    <t>Antonio Rios</t>
  </si>
  <si>
    <t>Nunca me faltes</t>
  </si>
  <si>
    <t>El Maestro</t>
  </si>
  <si>
    <t>https://www.youtube.com/watch?v=D0pTkyN1iwI</t>
  </si>
  <si>
    <t>Dennis Brown</t>
  </si>
  <si>
    <t>Love &amp; Hate</t>
  </si>
  <si>
    <t>https://www.youtube.com/watch?v=NSaW7zFpTsc</t>
  </si>
  <si>
    <t>Yann Tiersen</t>
  </si>
  <si>
    <t>I've Never Been There</t>
  </si>
  <si>
    <t>Cascade Street</t>
  </si>
  <si>
    <t>https://www.youtube.com/watch?v=E5NKkXPCi80</t>
  </si>
  <si>
    <t>Keith Sweat</t>
  </si>
  <si>
    <t>Nobody (avec Athena Cage)</t>
  </si>
  <si>
    <t>https://www.youtube.com/watch?v=Jqz2i5XHyBc</t>
  </si>
  <si>
    <t>Twisted</t>
  </si>
  <si>
    <t>https://www.youtube.com/watch?v=c6X9i-lPxvQ</t>
  </si>
  <si>
    <t>Hombres G et Carin Leon</t>
  </si>
  <si>
    <t>Te quiero</t>
  </si>
  <si>
    <t>Las baladas (Los singles vol II)</t>
  </si>
  <si>
    <t>https://www.youtube.com/watch?v=idcNjwqrobE</t>
  </si>
  <si>
    <t>Kreisler: Menuet "by Niccolo Porpora"</t>
  </si>
  <si>
    <t>The Kreisler Album</t>
  </si>
  <si>
    <t>1996-01-01</t>
  </si>
  <si>
    <t>https://www.youtube.com/watch?v=cKLIh2oDQ0U</t>
  </si>
  <si>
    <t>Drain</t>
  </si>
  <si>
    <t>Stench</t>
  </si>
  <si>
    <t>Horror Wrestling</t>
  </si>
  <si>
    <t>https://www.youtube.com/watch?v=K0Dn7Ib5XZo</t>
  </si>
  <si>
    <t>Prokofiev: Sonata For Solo Violin, Op. 115: 1. Moderato</t>
  </si>
  <si>
    <t>Prokofiev: Violin Concerto No.1 &amp; 2</t>
  </si>
  <si>
    <t>https://www.youtube.com/watch?v=D1oPlxuaJmA</t>
  </si>
  <si>
    <t>Oh Jah Cant See You</t>
  </si>
  <si>
    <t>Time Capsule</t>
  </si>
  <si>
    <t>https://www.youtube.com/watch?v=1EVeqNYgoII</t>
  </si>
  <si>
    <t>Assala Nasri</t>
  </si>
  <si>
    <t>Shokran</t>
  </si>
  <si>
    <t>2022-03-27</t>
  </si>
  <si>
    <t>https://www.youtube.com/watch?v=ubjrUqGJC6s</t>
  </si>
  <si>
    <t>Kreisler: Liebesfreud, Old Viennese Dance No. 1</t>
  </si>
  <si>
    <t>https://www.youtube.com/watch?v=qUcyVJm6JdY</t>
  </si>
  <si>
    <t>Tony! Toni! Toné!</t>
  </si>
  <si>
    <t>Thinking Of You</t>
  </si>
  <si>
    <t>House Of Music</t>
  </si>
  <si>
    <t>https://www.youtube.com/watch?v=EMLiNRp-E-4</t>
  </si>
  <si>
    <t>Mass Production</t>
  </si>
  <si>
    <t>Firecracker</t>
  </si>
  <si>
    <t>Firecrackers: The Best Of Mass Production</t>
  </si>
  <si>
    <t>https://www.youtube.com/watch?v=gBvuqW233Lw</t>
  </si>
  <si>
    <t>Noir Désir</t>
  </si>
  <si>
    <t>À ton étoile</t>
  </si>
  <si>
    <t>666.667 Club</t>
  </si>
  <si>
    <t>https://www.youtube.com/watch?v=IUvKzSmphaI</t>
  </si>
  <si>
    <t>غلبان</t>
  </si>
  <si>
    <t>شايفه فيك</t>
  </si>
  <si>
    <t>2022-09-07</t>
  </si>
  <si>
    <t>https://www.youtube.com/watch?v=ylBly0NfCLU</t>
  </si>
  <si>
    <t>Zazie</t>
  </si>
  <si>
    <t>Zen</t>
  </si>
  <si>
    <t>https://www.youtube.com/watch?v=rgg3R2tEXJI</t>
  </si>
  <si>
    <t>Take Me (I'm Yours)</t>
  </si>
  <si>
    <t>Let's Get The Mood Right</t>
  </si>
  <si>
    <t>https://www.youtube.com/watch?v=UDhDYCfYC_M</t>
  </si>
  <si>
    <t>François Feldman et Joniece Jamison</t>
  </si>
  <si>
    <t>Joue pas</t>
  </si>
  <si>
    <t>Two Feldman</t>
  </si>
  <si>
    <t>https://www.youtube.com/watch?v=bDaAyeO_-UI</t>
  </si>
  <si>
    <t>Lilicub</t>
  </si>
  <si>
    <t>Voyage en Italie</t>
  </si>
  <si>
    <t>https://www.youtube.com/watch?v=e1y9--rCM90</t>
  </si>
  <si>
    <t>A Who Seh Ne Dun (Wake De Man)</t>
  </si>
  <si>
    <t>Six Million Ways To Die</t>
  </si>
  <si>
    <t>https://www.youtube.com/watch?v=s63esx4c-Dw</t>
  </si>
  <si>
    <t>What Kind Of Man Would I Be</t>
  </si>
  <si>
    <t>Definition Of A Band</t>
  </si>
  <si>
    <t>https://www.youtube.com/watch?v=iusZaKS-4CI</t>
  </si>
  <si>
    <t>Brigas Nunca Mais</t>
  </si>
  <si>
    <t>https://www.youtube.com/watch?v=hYVwJkIsj7M</t>
  </si>
  <si>
    <t>I'm Still In Love With You</t>
  </si>
  <si>
    <t>Home Again</t>
  </si>
  <si>
    <t>https://www.youtube.com/watch?v=RL2XUKigdWw</t>
  </si>
  <si>
    <t>Khaled</t>
  </si>
  <si>
    <t>Aïcha (Version Mixte)</t>
  </si>
  <si>
    <t>Sahra</t>
  </si>
  <si>
    <t>https://www.youtube.com/watch?v=6EkfwIPb9iU</t>
  </si>
  <si>
    <t>Spice Girls</t>
  </si>
  <si>
    <t>Say You'll Be There</t>
  </si>
  <si>
    <t>Spice</t>
  </si>
  <si>
    <t>https://www.youtube.com/watch?v=YA1TpXk1y3c</t>
  </si>
  <si>
    <t>The Cardigans</t>
  </si>
  <si>
    <t>Lovefool</t>
  </si>
  <si>
    <t>First Band On The Moon (Remastered)</t>
  </si>
  <si>
    <t>https://www.youtube.com/watch?v=c0fHs7THj4k</t>
  </si>
  <si>
    <t>Wannabe</t>
  </si>
  <si>
    <t>https://www.youtube.com/watch?v=tscL_I2v7pU</t>
  </si>
  <si>
    <t>2Pac</t>
  </si>
  <si>
    <t>Ambitionz Az A Ridah</t>
  </si>
  <si>
    <t>All Eyez On Me</t>
  </si>
  <si>
    <t>1996-02-13</t>
  </si>
  <si>
    <t>https://www.youtube.com/watch?v=6glk4oMbgKE</t>
  </si>
  <si>
    <t>2Pac, Big Syke</t>
  </si>
  <si>
    <t>All Eyez On Me (ft. Big Syke)</t>
  </si>
  <si>
    <t>https://www.youtube.com/watch?v=zgZ52M4a_R0</t>
  </si>
  <si>
    <t>Fugees</t>
  </si>
  <si>
    <t>Killing Me Softly With His Song</t>
  </si>
  <si>
    <t>The Score (Expanded Edition)</t>
  </si>
  <si>
    <t>https://www.youtube.com/watch?v=oKOtzIo-uYw</t>
  </si>
  <si>
    <t>Sepultura</t>
  </si>
  <si>
    <t>Procreation (Of the Wicked)</t>
  </si>
  <si>
    <t>Roots (Expanded Edition)</t>
  </si>
  <si>
    <t>1996-02-20</t>
  </si>
  <si>
    <t>https://www.youtube.com/watch?v=G0hyTmKvsK0</t>
  </si>
  <si>
    <t>ANGRA</t>
  </si>
  <si>
    <t>Holy Land</t>
  </si>
  <si>
    <t>1996-03-23</t>
  </si>
  <si>
    <t>https://www.youtube.com/watch?v=-bVZQwIm7Kk</t>
  </si>
  <si>
    <t>I Wish He Didn't Trust Me So Much</t>
  </si>
  <si>
    <t>Only Survivor: The MCA Years</t>
  </si>
  <si>
    <t>1996-03-26</t>
  </si>
  <si>
    <t>https://www.youtube.com/watch?v=cawNCwcuBDc</t>
  </si>
  <si>
    <t>Ghost Town DJs</t>
  </si>
  <si>
    <t>My Boo (Hitman's Club Mix)</t>
  </si>
  <si>
    <t>https://www.youtube.com/watch?v=c4kx_Gqbg5Y</t>
  </si>
  <si>
    <t>Emir Boscán y los Tomasinos</t>
  </si>
  <si>
    <t>Yolanda</t>
  </si>
  <si>
    <t>El Sonido Original</t>
  </si>
  <si>
    <t>1996-04-02</t>
  </si>
  <si>
    <t>https://www.youtube.com/watch?v=SFngGmlo5K0</t>
  </si>
  <si>
    <t>Maxwell</t>
  </si>
  <si>
    <t>Sumthin' Sumthin'</t>
  </si>
  <si>
    <t>Maxwell's Urban Hang Suite</t>
  </si>
  <si>
    <t>https://www.youtube.com/watch?v=XPWcB4Jx5_c</t>
  </si>
  <si>
    <t>Ascension (Don't Ever Wonder)</t>
  </si>
  <si>
    <t>https://www.youtube.com/watch?v=OMF7ESWdDJk</t>
  </si>
  <si>
    <t>Donna Lewis</t>
  </si>
  <si>
    <t>I Love You Always Forever</t>
  </si>
  <si>
    <t>Now in a Minute</t>
  </si>
  <si>
    <t>1996-04-16</t>
  </si>
  <si>
    <t>https://www.youtube.com/watch?v=GM_pv_Ocs24</t>
  </si>
  <si>
    <t>Bulls On Parade</t>
  </si>
  <si>
    <t>Evil Empire</t>
  </si>
  <si>
    <t>https://www.youtube.com/watch?v=DvdeE6KzrTc</t>
  </si>
  <si>
    <t>Mark Morrison</t>
  </si>
  <si>
    <t>Return of the Mack</t>
  </si>
  <si>
    <t>1996-04-22</t>
  </si>
  <si>
    <t>https://www.youtube.com/watch?v=1ZfjB5P7RS0</t>
  </si>
  <si>
    <t>Push</t>
  </si>
  <si>
    <t>The Best Of One Way</t>
  </si>
  <si>
    <t>1996-04-23</t>
  </si>
  <si>
    <t>https://www.youtube.com/watch?v=lkGQ0V4wXDc</t>
  </si>
  <si>
    <t>Los Del Rio</t>
  </si>
  <si>
    <t>Macarena - Bayside Boys Remix</t>
  </si>
  <si>
    <t>Fiesta Macarena</t>
  </si>
  <si>
    <t>1996-04-29</t>
  </si>
  <si>
    <t>https://www.youtube.com/watch?v=6yM4If9OfLg</t>
  </si>
  <si>
    <t>The Main Ingredient</t>
  </si>
  <si>
    <t>Everybody Plays the Fool</t>
  </si>
  <si>
    <t>1996-04-30</t>
  </si>
  <si>
    <t>https://www.youtube.com/watch?v=7i72cbo_qdg</t>
  </si>
  <si>
    <t>Body &amp; Soul</t>
  </si>
  <si>
    <t>1996-05-21</t>
  </si>
  <si>
    <t>https://www.youtube.com/watch?v=1jPS2cELrlw</t>
  </si>
  <si>
    <t>Ophélie Winter</t>
  </si>
  <si>
    <t>Shame on U</t>
  </si>
  <si>
    <t>Soon</t>
  </si>
  <si>
    <t>1996-05-22</t>
  </si>
  <si>
    <t>https://www.youtube.com/watch?v=xbCm6QhBVxE</t>
  </si>
  <si>
    <t>Dieu m'a donné la foi</t>
  </si>
  <si>
    <t>https://www.youtube.com/watch?v=oNCMjcG_IGE</t>
  </si>
  <si>
    <t>Totó La Momposina</t>
  </si>
  <si>
    <t>Carmelina</t>
  </si>
  <si>
    <t>1996-06-04</t>
  </si>
  <si>
    <t>https://www.youtube.com/watch?v=Vcgs7uOpl1k</t>
  </si>
  <si>
    <t>Oval</t>
  </si>
  <si>
    <t>Gabba Nation</t>
  </si>
  <si>
    <t>Systemisch</t>
  </si>
  <si>
    <t>1996-06-18</t>
  </si>
  <si>
    <t>https://www.youtube.com/watch?v=4zxgt0gJxhI</t>
  </si>
  <si>
    <t>Aero Deck</t>
  </si>
  <si>
    <t>https://www.youtube.com/watch?v=y51I5eMrC9U</t>
  </si>
  <si>
    <t>You're Makin' Me High</t>
  </si>
  <si>
    <t>https://www.youtube.com/watch?v=v_W1KNctsjM</t>
  </si>
  <si>
    <t>Un-Break My Heart</t>
  </si>
  <si>
    <t>https://www.youtube.com/watch?v=O596XpES1rI</t>
  </si>
  <si>
    <t>Royal Crown Revue</t>
  </si>
  <si>
    <t>Hey Pachuco!</t>
  </si>
  <si>
    <t>Mugzy's Move</t>
  </si>
  <si>
    <t>1996-06-25</t>
  </si>
  <si>
    <t>https://www.youtube.com/watch?v=dWhAk8umf44</t>
  </si>
  <si>
    <t>If Your Girl Only Knew</t>
  </si>
  <si>
    <t>One In A Million</t>
  </si>
  <si>
    <t>1996-08-13</t>
  </si>
  <si>
    <t>https://www.youtube.com/watch?v=O7WYTchg54Q</t>
  </si>
  <si>
    <t>https://www.youtube.com/watch?v=XJm0L1gynPg</t>
  </si>
  <si>
    <t>Cupid</t>
  </si>
  <si>
    <t>112</t>
  </si>
  <si>
    <t>1996-08-27</t>
  </si>
  <si>
    <t>https://www.youtube.com/watch?v=veOGid9KUV8</t>
  </si>
  <si>
    <t>Mika Vainio</t>
  </si>
  <si>
    <t>Kaskaat</t>
  </si>
  <si>
    <t>Olento</t>
  </si>
  <si>
    <t>1996-09-01</t>
  </si>
  <si>
    <t>https://www.youtube.com/watch?v=D6jvr2J27C4</t>
  </si>
  <si>
    <t>Botellita De Jerez</t>
  </si>
  <si>
    <t>Charrock And Roll</t>
  </si>
  <si>
    <t>Superespecial De Botellita de Jerez Acústico Semi - Desenchufado en Vivo un Plug</t>
  </si>
  <si>
    <t>1996-09-03</t>
  </si>
  <si>
    <t>https://www.youtube.com/watch?v=AAT4DB_fjlQ</t>
  </si>
  <si>
    <t>Blackstreet, Dr. Dre, Queen Pen</t>
  </si>
  <si>
    <t>No Diggity</t>
  </si>
  <si>
    <t>Another Level</t>
  </si>
  <si>
    <t>1996-09-09</t>
  </si>
  <si>
    <t>https://www.youtube.com/watch?v=Fiu9h8ZTPoQ</t>
  </si>
  <si>
    <t>No Diggity (Official Music Video) (avec Dr. Dre et Queen Pen)</t>
  </si>
  <si>
    <t>CAKE</t>
  </si>
  <si>
    <t>The Distance</t>
  </si>
  <si>
    <t>Fashion Nugget</t>
  </si>
  <si>
    <t>1996-09-17</t>
  </si>
  <si>
    <t>https://www.youtube.com/watch?v=JH6il8U3EU0</t>
  </si>
  <si>
    <t>TOOL</t>
  </si>
  <si>
    <t>Forty Six &amp; 2</t>
  </si>
  <si>
    <t>Ænima</t>
  </si>
  <si>
    <t>https://www.youtube.com/watch?v=gBnalcSi138</t>
  </si>
  <si>
    <t>Brandy, Tamia, Gladys Knight et Chaka Khan</t>
  </si>
  <si>
    <t>Missing You</t>
  </si>
  <si>
    <t>Set It Off (Music From The New Line Cinema Motion Picture)</t>
  </si>
  <si>
    <t>1996-09-24</t>
  </si>
  <si>
    <t>https://www.youtube.com/watch?v=lSd1ll37xQU</t>
  </si>
  <si>
    <t>G Squad</t>
  </si>
  <si>
    <t>Raide Dingue De Toi (Radio Edit)</t>
  </si>
  <si>
    <t>G. Squad</t>
  </si>
  <si>
    <t>1996-10-03</t>
  </si>
  <si>
    <t>https://www.youtube.com/watch?v=GnJZet4xhPk</t>
  </si>
  <si>
    <t>No Mercy</t>
  </si>
  <si>
    <t>Where Do You Go</t>
  </si>
  <si>
    <t>My Promise</t>
  </si>
  <si>
    <t>1996-10-05</t>
  </si>
  <si>
    <t>https://www.youtube.com/watch?v=nzQDQcELNuU</t>
  </si>
  <si>
    <t>Every Time I Close My Eyes</t>
  </si>
  <si>
    <t>The Day</t>
  </si>
  <si>
    <t>1996-10-29</t>
  </si>
  <si>
    <t>https://www.youtube.com/watch?v=btw_9xi-XvE</t>
  </si>
  <si>
    <t>Dru Hill</t>
  </si>
  <si>
    <t>Never Make A Promise</t>
  </si>
  <si>
    <t>1996-11-19</t>
  </si>
  <si>
    <t>https://www.youtube.com/watch?v=h3tlaEt2Q-Q</t>
  </si>
  <si>
    <t>https://www.youtube.com/watch?v=bIOLfCGEIW4</t>
  </si>
  <si>
    <t>Jean-Jacques Goldman et Sirima</t>
  </si>
  <si>
    <t>Là-bas</t>
  </si>
  <si>
    <t>Singulier 81 - 89</t>
  </si>
  <si>
    <t>1996-11-23</t>
  </si>
  <si>
    <t>https://www.youtube.com/watch?v=-6Tp8OMJ8NM</t>
  </si>
  <si>
    <t>This Is Your Night</t>
  </si>
  <si>
    <t>1996-11-26</t>
  </si>
  <si>
    <t>https://www.youtube.com/watch?v=KOmFw8lxAeg</t>
  </si>
  <si>
    <t>Line Extension</t>
  </si>
  <si>
    <t>94diskont.</t>
  </si>
  <si>
    <t>1996-12-02</t>
  </si>
  <si>
    <t>https://www.youtube.com/watch?v=S8GjZS0k_is</t>
  </si>
  <si>
    <t>Store Check</t>
  </si>
  <si>
    <t>https://www.youtube.com/watch?v=lzoS-DbeRsw</t>
  </si>
  <si>
    <t>Do While</t>
  </si>
  <si>
    <t>https://www.youtube.com/watch?v=kZiFe6iT2qI</t>
  </si>
  <si>
    <t>Koma</t>
  </si>
  <si>
    <t>Réalité Rap</t>
  </si>
  <si>
    <t>Tout est calculé...</t>
  </si>
  <si>
    <t>1997</t>
  </si>
  <si>
    <t>https://www.youtube.com/watch?v=S9myPFAYWng</t>
  </si>
  <si>
    <t>Maurizio</t>
  </si>
  <si>
    <t>Mø7b - Unreleases Mix</t>
  </si>
  <si>
    <t>M-Series</t>
  </si>
  <si>
    <t>https://www.youtube.com/watch?v=IxOsS5IpdPE</t>
  </si>
  <si>
    <t>Mø4b - Edit</t>
  </si>
  <si>
    <t>https://www.youtube.com/watch?v=I3RqmxBh56E</t>
  </si>
  <si>
    <t>M04a - Full 12" Length</t>
  </si>
  <si>
    <t>https://www.youtube.com/watch?v=WsLIA4sq5DU</t>
  </si>
  <si>
    <t>The Van Pelt</t>
  </si>
  <si>
    <t>Nanzen Kills a Cat</t>
  </si>
  <si>
    <t>Sultans of Sentiment</t>
  </si>
  <si>
    <t>https://www.youtube.com/watch?v=Z5ZG6V8f8Hs</t>
  </si>
  <si>
    <t>M07a</t>
  </si>
  <si>
    <t>https://www.youtube.com/watch?v=IqiCEmX0bwk</t>
  </si>
  <si>
    <t>Hilary Hahn</t>
  </si>
  <si>
    <t>Violin Partita No. 3 in E Major, BWV 1006: III. Gavotte en rondeau</t>
  </si>
  <si>
    <t>Hilary Hahn Plays Bach</t>
  </si>
  <si>
    <t>https://www.youtube.com/watch?v=zKPnWcyymDQ</t>
  </si>
  <si>
    <t>Faudel</t>
  </si>
  <si>
    <t>Tellement n'brick</t>
  </si>
  <si>
    <t>Baida</t>
  </si>
  <si>
    <t>https://www.youtube.com/watch?v=zaiQJOlE-j4</t>
  </si>
  <si>
    <t>Bessie Smith</t>
  </si>
  <si>
    <t>Ain’t Nobody’s Business</t>
  </si>
  <si>
    <t>The Essential Bessie Smith</t>
  </si>
  <si>
    <t>https://www.youtube.com/watch?v=V3hHpi3eqHw</t>
  </si>
  <si>
    <t>Gaelic Storm, James Horner, Traditional</t>
  </si>
  <si>
    <t>An Irish Party in Third Class (includes "John Ryan's Polka" and "Blarney Pilgrim") (From "Titanic" Soundtrack)</t>
  </si>
  <si>
    <t>Titanic: Original Motion Picture Soundtrack - Collector's Anniversary Edition</t>
  </si>
  <si>
    <t>https://www.youtube.com/watch?v=8tkIYY6XQgs</t>
  </si>
  <si>
    <t>L'enfer (avec East et Fabe)</t>
  </si>
  <si>
    <t>L'école du micro d'argent</t>
  </si>
  <si>
    <t>https://www.youtube.com/watch?v=x7MIY5OsUSo</t>
  </si>
  <si>
    <t>Southampton (From "Titanic" Soundtrack)</t>
  </si>
  <si>
    <t>https://www.youtube.com/watch?v=syX-pAIkvNs</t>
  </si>
  <si>
    <t>The Portrait (From "Titanic" Soundtrack)</t>
  </si>
  <si>
    <t>https://www.youtube.com/watch?v=kG65T5vapUg</t>
  </si>
  <si>
    <t>Hilary Hahn et Johann Sebastian Bach</t>
  </si>
  <si>
    <t>Violin Partita No. 3 in E Major, BWV 1006: I. Preludio</t>
  </si>
  <si>
    <t>https://www.youtube.com/watch?v=uju--tMDar8</t>
  </si>
  <si>
    <t>Raggasonic</t>
  </si>
  <si>
    <t>Faut pas me prendre pour un âne</t>
  </si>
  <si>
    <t>raggasonic2</t>
  </si>
  <si>
    <t>https://www.youtube.com/watch?v=jYK7HZE3mYM</t>
  </si>
  <si>
    <t>Tina Arena</t>
  </si>
  <si>
    <t>Aller Plus Haut</t>
  </si>
  <si>
    <t>In Deep</t>
  </si>
  <si>
    <t>https://www.youtube.com/watch?v=rb9fDTnbbeY</t>
  </si>
  <si>
    <t>Rose (From "Titanic" Soundtrack)</t>
  </si>
  <si>
    <t>https://www.youtube.com/watch?v=JEXuiOJ2lJo</t>
  </si>
  <si>
    <t>Nés sous la même étoile</t>
  </si>
  <si>
    <t>https://www.youtube.com/watch?v=Gzabh1pOgKY</t>
  </si>
  <si>
    <t>L'empire du côté obscur</t>
  </si>
  <si>
    <t>https://www.youtube.com/watch?v=fOUHRnaokeI</t>
  </si>
  <si>
    <t>Petit frère</t>
  </si>
  <si>
    <t>https://www.youtube.com/watch?v=KQObtpcC9Qc</t>
  </si>
  <si>
    <t>Savage Garden</t>
  </si>
  <si>
    <t>To the Moon &amp; Back</t>
  </si>
  <si>
    <t>Savage Garden (Original Version)</t>
  </si>
  <si>
    <t>https://www.youtube.com/watch?v=c2gfyYQZzgI</t>
  </si>
  <si>
    <t>All Saints</t>
  </si>
  <si>
    <t>Never Ever</t>
  </si>
  <si>
    <t>https://www.youtube.com/watch?v=0980VkiWtpc</t>
  </si>
  <si>
    <t>*NSYNC</t>
  </si>
  <si>
    <t>Tearin' up My Heart - Radio Edit</t>
  </si>
  <si>
    <t>'N Sync UK Version</t>
  </si>
  <si>
    <t>https://www.youtube.com/watch?v=y47p04DkGfo</t>
  </si>
  <si>
    <t>Shania Twain</t>
  </si>
  <si>
    <t>That Don't Impress Me Much</t>
  </si>
  <si>
    <t>Come On Over (Diamond Edition / Super Deluxe)</t>
  </si>
  <si>
    <t>https://www.youtube.com/watch?v=lfAVsNSl9-g</t>
  </si>
  <si>
    <t>Eric Carmen</t>
  </si>
  <si>
    <t>Hungry Eyes</t>
  </si>
  <si>
    <t>The Definitive Collection</t>
  </si>
  <si>
    <t>https://www.youtube.com/watch?v=x653F7beSpY</t>
  </si>
  <si>
    <t>Akiko Suwanai</t>
  </si>
  <si>
    <t>Tchaikovsky: Souvenir d'un lieu cher, Op. 42, TH. 116: II. Scherzo. Presto giocoso</t>
  </si>
  <si>
    <t>Souvenir</t>
  </si>
  <si>
    <t>1997-01-01</t>
  </si>
  <si>
    <t>https://www.youtube.com/watch?v=HsTPzSlLX9I</t>
  </si>
  <si>
    <t>Gillian Lane</t>
  </si>
  <si>
    <t>Take My Heart Away</t>
  </si>
  <si>
    <t>The Best of Tojo Records (Dance Collection)</t>
  </si>
  <si>
    <t>https://www.youtube.com/watch?v=Zpi2XBfXw8A</t>
  </si>
  <si>
    <t>Rocca</t>
  </si>
  <si>
    <t>Entre 2 Mondes</t>
  </si>
  <si>
    <t>Entre Deux Mondes</t>
  </si>
  <si>
    <t>https://www.youtube.com/watch?v=ftFPEYK-NwA</t>
  </si>
  <si>
    <t>L7, Mixed by Jack Joseph Puig</t>
  </si>
  <si>
    <t>Drama</t>
  </si>
  <si>
    <t>The Beauty Process: Triple Platinum (U.S. Release)</t>
  </si>
  <si>
    <t>https://www.youtube.com/watch?v=GdpLVmMBCTs</t>
  </si>
  <si>
    <t>Stomy Bugsy</t>
  </si>
  <si>
    <t>Avoir le pouvoir</t>
  </si>
  <si>
    <t>Ma 6-t va crack-er (Bande originale du film)</t>
  </si>
  <si>
    <t>https://www.youtube.com/watch?v=ma8jqS7f11k</t>
  </si>
  <si>
    <t>Mon papa à moi est un gangster (Remix)</t>
  </si>
  <si>
    <t>https://www.youtube.com/watch?v=rRcE8raWcuM</t>
  </si>
  <si>
    <t>Sonny Boy Williamson</t>
  </si>
  <si>
    <t>Your Funeral and My Trial</t>
  </si>
  <si>
    <t>His Best</t>
  </si>
  <si>
    <t>https://www.youtube.com/watch?v=S20eiMmIBpI</t>
  </si>
  <si>
    <t>X-Men</t>
  </si>
  <si>
    <t>Retour aux pyramides</t>
  </si>
  <si>
    <t>Ma 6-t va crack-er (Edition spéciale 10 ans)</t>
  </si>
  <si>
    <t>https://www.youtube.com/watch?v=J_-ZrvpZM_I</t>
  </si>
  <si>
    <t>Smoke Gets in Your Eyes</t>
  </si>
  <si>
    <t>On Broadway</t>
  </si>
  <si>
    <t>https://www.youtube.com/watch?v=q95v8Ed8V1M</t>
  </si>
  <si>
    <t>Love Is All We Need (avec Mary J. Blige)</t>
  </si>
  <si>
    <t>Share My World</t>
  </si>
  <si>
    <t>https://www.youtube.com/watch?v=5CuKUvrbD0k</t>
  </si>
  <si>
    <t>Jazz Profile: Duke Ellington</t>
  </si>
  <si>
    <t>https://www.youtube.com/watch?v=TPnB56fQJNQ</t>
  </si>
  <si>
    <t>Passi</t>
  </si>
  <si>
    <t>Je zappe et je mate</t>
  </si>
  <si>
    <t>Les tentations</t>
  </si>
  <si>
    <t>https://www.youtube.com/watch?v=TZoMimE3ajo</t>
  </si>
  <si>
    <t>Le maton me guette</t>
  </si>
  <si>
    <t>https://www.youtube.com/watch?v=fZnC79zSSLI</t>
  </si>
  <si>
    <t>Les jeunes de l'univers</t>
  </si>
  <si>
    <t>https://www.youtube.com/watch?v=oDg2yJSsVn0</t>
  </si>
  <si>
    <t>Rahsaan Patterson</t>
  </si>
  <si>
    <t>Spend The Night</t>
  </si>
  <si>
    <t>https://www.youtube.com/watch?v=0fI-BY96IDg</t>
  </si>
  <si>
    <t>Le monde est à moi (avec Akhenaton)</t>
  </si>
  <si>
    <t>https://www.youtube.com/watch?v=J1x6XvqfFbU</t>
  </si>
  <si>
    <t>Satin Doll</t>
  </si>
  <si>
    <t>https://www.youtube.com/watch?v=niAFCw0E1Lo</t>
  </si>
  <si>
    <t>Les flammes du mal</t>
  </si>
  <si>
    <t>https://www.youtube.com/watch?v=JRe-vJluiYs</t>
  </si>
  <si>
    <t>Anytime</t>
  </si>
  <si>
    <t>Anytime (Deluxe Edition)</t>
  </si>
  <si>
    <t>https://www.youtube.com/watch?v=UWahVgjRIXg</t>
  </si>
  <si>
    <t>Chanter</t>
  </si>
  <si>
    <t>Savoir Aimer</t>
  </si>
  <si>
    <t>https://www.youtube.com/watch?v=o2zFTx7nup0</t>
  </si>
  <si>
    <t>Not Gon' Cry</t>
  </si>
  <si>
    <t>https://www.youtube.com/watch?v=YXHBuIXAiXo</t>
  </si>
  <si>
    <t>Burn Rubber On Me (Why You Wanna Hurt Me)</t>
  </si>
  <si>
    <t>https://www.youtube.com/watch?v=BNxdhc7p92k</t>
  </si>
  <si>
    <t>Amor A La Mexicana</t>
  </si>
  <si>
    <t>https://www.youtube.com/watch?v=yTYvd4l1bIk</t>
  </si>
  <si>
    <t>Anniversary</t>
  </si>
  <si>
    <t>Hits</t>
  </si>
  <si>
    <t>https://www.youtube.com/watch?v=MtL1kPFfBLc</t>
  </si>
  <si>
    <t>Savoir aimer</t>
  </si>
  <si>
    <t>https://www.youtube.com/watch?v=6TUnl0L0mL8</t>
  </si>
  <si>
    <t>Creed</t>
  </si>
  <si>
    <t>What's This Life For</t>
  </si>
  <si>
    <t>My Own Prison</t>
  </si>
  <si>
    <t>https://www.youtube.com/watch?v=9GbeJ-viVBU</t>
  </si>
  <si>
    <t>Erykah Badu</t>
  </si>
  <si>
    <t>Appletree</t>
  </si>
  <si>
    <t>Baduizm</t>
  </si>
  <si>
    <t>https://www.youtube.com/watch?v=Nujt--zPa70</t>
  </si>
  <si>
    <t>Stop</t>
  </si>
  <si>
    <t>Spiceworld</t>
  </si>
  <si>
    <t>https://www.youtube.com/watch?v=lA7M6qucXS8</t>
  </si>
  <si>
    <t>Hanson</t>
  </si>
  <si>
    <t>MMMBop</t>
  </si>
  <si>
    <t>Middle Of Nowhere</t>
  </si>
  <si>
    <t>https://www.youtube.com/watch?v=S3Oyipl36YQ</t>
  </si>
  <si>
    <t>On &amp; On</t>
  </si>
  <si>
    <t>https://www.youtube.com/watch?v=TW28iWV7nxE</t>
  </si>
  <si>
    <t>K-Ci &amp; JoJo</t>
  </si>
  <si>
    <t>All My Life</t>
  </si>
  <si>
    <t>Love Always</t>
  </si>
  <si>
    <t>https://www.youtube.com/watch?v=U4kYXWcd4d8</t>
  </si>
  <si>
    <t>Meredith Brooks</t>
  </si>
  <si>
    <t>Bitch</t>
  </si>
  <si>
    <t>Blurring The Edges</t>
  </si>
  <si>
    <t>https://www.youtube.com/watch?v=zIAku-Qwfl0</t>
  </si>
  <si>
    <t>Fuel</t>
  </si>
  <si>
    <t>Reload</t>
  </si>
  <si>
    <t>https://www.youtube.com/watch?v=Ji_QolNU4I8</t>
  </si>
  <si>
    <t>Robbie Williams</t>
  </si>
  <si>
    <t>Angels</t>
  </si>
  <si>
    <t>Life Thru A Lens</t>
  </si>
  <si>
    <t>https://www.youtube.com/watch?v=ezvBR_jakk0</t>
  </si>
  <si>
    <t>Aqua</t>
  </si>
  <si>
    <t>Barbie Girl</t>
  </si>
  <si>
    <t>Aquarium (Special Edition)</t>
  </si>
  <si>
    <t>https://www.youtube.com/watch?v=77zog6Up_Yg</t>
  </si>
  <si>
    <t>Hervé Cristiani</t>
  </si>
  <si>
    <t>Il est libre Max</t>
  </si>
  <si>
    <t>Les inoubliables de Hervé Cristiani - Best Of</t>
  </si>
  <si>
    <t>1997-01-06</t>
  </si>
  <si>
    <t>https://www.youtube.com/watch?v=VoLvbuIGFwI</t>
  </si>
  <si>
    <t>FrenchTouch / synthpop</t>
  </si>
  <si>
    <t>Daft Punk</t>
  </si>
  <si>
    <t>Da Funk</t>
  </si>
  <si>
    <t>Homework</t>
  </si>
  <si>
    <t>1997-01-17</t>
  </si>
  <si>
    <t>https://www.youtube.com/watch?v=d7woYjGWs6k</t>
  </si>
  <si>
    <t>Around the World</t>
  </si>
  <si>
    <t>https://www.youtube.com/watch?v=Jb6gcoR266U</t>
  </si>
  <si>
    <t>2 Be 3</t>
  </si>
  <si>
    <t>Partir un jour</t>
  </si>
  <si>
    <t>Partir Un Jour</t>
  </si>
  <si>
    <t>1997-01-23</t>
  </si>
  <si>
    <t>https://www.youtube.com/watch?v=-adMrwyTJU0</t>
  </si>
  <si>
    <t>Song 2</t>
  </si>
  <si>
    <t>Blur (Special Edition)</t>
  </si>
  <si>
    <t>1997-02-10</t>
  </si>
  <si>
    <t>https://www.youtube.com/watch?v=SQrKCytWbj8</t>
  </si>
  <si>
    <t>Song 2 - 2012 Remaster</t>
  </si>
  <si>
    <t>Johnnie Taylor</t>
  </si>
  <si>
    <t>Last Two Dollars</t>
  </si>
  <si>
    <t>Good Love!</t>
  </si>
  <si>
    <t>1997-02-25</t>
  </si>
  <si>
    <t>https://www.youtube.com/watch?v=Yh8oZ3VD1pw</t>
  </si>
  <si>
    <t>Leila Josefowicz</t>
  </si>
  <si>
    <t>Saint-Saëns: Introduction et Rondo Capriccioso, Op. 28</t>
  </si>
  <si>
    <t>Bohemian Rhapsodies</t>
  </si>
  <si>
    <t>1997-03-01</t>
  </si>
  <si>
    <t>https://www.youtube.com/watch?v=bp4jBo2Fj0Y</t>
  </si>
  <si>
    <t>Truly Madly Deeply</t>
  </si>
  <si>
    <t>1997-03-04</t>
  </si>
  <si>
    <t>https://www.youtube.com/watch?v=5lGqXIiDxFM</t>
  </si>
  <si>
    <t>Dionne Farris</t>
  </si>
  <si>
    <t>Hopeless (From the New Line Cinema Film, "Love Jones")</t>
  </si>
  <si>
    <t>LOVE JONES THE MUSIC</t>
  </si>
  <si>
    <t>1997-03-09</t>
  </si>
  <si>
    <t>https://www.youtube.com/watch?v=pffV0wuLrnA</t>
  </si>
  <si>
    <t>Doin' Just Fine</t>
  </si>
  <si>
    <t>Evolution</t>
  </si>
  <si>
    <t>1997-03-23</t>
  </si>
  <si>
    <t>https://www.youtube.com/watch?v=K8D38Y0wOjQ</t>
  </si>
  <si>
    <t>4 Seasons Of Loneliness</t>
  </si>
  <si>
    <t>https://www.youtube.com/watch?v=_XIo6ndxe4I</t>
  </si>
  <si>
    <t>Within Temptation</t>
  </si>
  <si>
    <t>Restless</t>
  </si>
  <si>
    <t>Enter</t>
  </si>
  <si>
    <t>1997-04-06</t>
  </si>
  <si>
    <t>https://www.youtube.com/watch?v=I2a0KuszaZg</t>
  </si>
  <si>
    <t>Third Eye Blind</t>
  </si>
  <si>
    <t>Semi-Charmed Life</t>
  </si>
  <si>
    <t>1997-04-08</t>
  </si>
  <si>
    <t>https://www.youtube.com/watch?v=KR5pPlE4rqc</t>
  </si>
  <si>
    <t>Zhané</t>
  </si>
  <si>
    <t>Crush</t>
  </si>
  <si>
    <t>Saturday Night</t>
  </si>
  <si>
    <t>1997-04-22</t>
  </si>
  <si>
    <t>https://www.youtube.com/watch?v=WLTjFBC75Fk</t>
  </si>
  <si>
    <t>Louise Attaque</t>
  </si>
  <si>
    <t>Ton invitation</t>
  </si>
  <si>
    <t>https://www.youtube.com/watch?v=0sZ4gA4Y6fo</t>
  </si>
  <si>
    <t>J't'emmène au vent</t>
  </si>
  <si>
    <t>https://www.youtube.com/watch?v=xsl0tqDoCys</t>
  </si>
  <si>
    <t>Jelly Roll Morton</t>
  </si>
  <si>
    <t>Shreveport Stomp</t>
  </si>
  <si>
    <t>The Piano Rolls</t>
  </si>
  <si>
    <t>1997-04-29</t>
  </si>
  <si>
    <t>https://www.youtube.com/watch?v=uP8uKO9pW78</t>
  </si>
  <si>
    <t>Ivana Spagna</t>
  </si>
  <si>
    <t>Easy Lady</t>
  </si>
  <si>
    <t>Dance Collection</t>
  </si>
  <si>
    <t>https://www.youtube.com/watch?v=aoKWE97_W0g</t>
  </si>
  <si>
    <t>Call Me</t>
  </si>
  <si>
    <t>https://www.youtube.com/watch?v=Z9r8xAkOWD8</t>
  </si>
  <si>
    <t>Allure</t>
  </si>
  <si>
    <t>Head Over Heels (avec Nas)</t>
  </si>
  <si>
    <t>1997-05-06</t>
  </si>
  <si>
    <t>https://www.youtube.com/watch?v=5K0yo67E13E</t>
  </si>
  <si>
    <t>Foo Fighters</t>
  </si>
  <si>
    <t>Everlong</t>
  </si>
  <si>
    <t>The Colour And The Shape</t>
  </si>
  <si>
    <t>1997-05-20</t>
  </si>
  <si>
    <t>https://www.youtube.com/watch?v=AxuTd9rwEHQ</t>
  </si>
  <si>
    <t>Radiohead</t>
  </si>
  <si>
    <t>No Surprises</t>
  </si>
  <si>
    <t>OK Computer</t>
  </si>
  <si>
    <t>1997-05-28</t>
  </si>
  <si>
    <t>https://www.youtube.com/watch?v=LBt60dfwEBY</t>
  </si>
  <si>
    <t>Don't Wanna Be a Player (Radio Version)</t>
  </si>
  <si>
    <t>Don't Wanna Be a Player EP</t>
  </si>
  <si>
    <t>1997-06-01</t>
  </si>
  <si>
    <t>https://www.youtube.com/watch?v=Vx4RcIJgWjw</t>
  </si>
  <si>
    <t>Viewpoint</t>
  </si>
  <si>
    <t>https://www.youtube.com/watch?v=9Uu869krHAs</t>
  </si>
  <si>
    <t>Lara Fabian</t>
  </si>
  <si>
    <t>Tout</t>
  </si>
  <si>
    <t>Pure</t>
  </si>
  <si>
    <t>1997-06-03</t>
  </si>
  <si>
    <t>https://www.youtube.com/watch?v=kx__ZL5wPck</t>
  </si>
  <si>
    <t>Je T’aime</t>
  </si>
  <si>
    <t>https://www.youtube.com/watch?v=vz0OIwXOOYE</t>
  </si>
  <si>
    <t>Bic Runga</t>
  </si>
  <si>
    <t>Sway</t>
  </si>
  <si>
    <t>Drive</t>
  </si>
  <si>
    <t>1997-06-06</t>
  </si>
  <si>
    <t>https://www.youtube.com/watch?v=5VBlbVdoS5Q</t>
  </si>
  <si>
    <t>Don't Let Go (Love)</t>
  </si>
  <si>
    <t>EV3</t>
  </si>
  <si>
    <t>1997-06-17</t>
  </si>
  <si>
    <t>https://www.youtube.com/watch?v=KZlcqLbDc7A</t>
  </si>
  <si>
    <t>https://www.youtube.com/watch?v=zXafuSnq4BA</t>
  </si>
  <si>
    <t>Beat de Boul</t>
  </si>
  <si>
    <t>Dans La Sono</t>
  </si>
  <si>
    <t>Dans la sono</t>
  </si>
  <si>
    <t>1997-07-01</t>
  </si>
  <si>
    <t>https://www.youtube.com/watch?v=Fpqj6gqaY_g</t>
  </si>
  <si>
    <t>Ashitaka and San</t>
  </si>
  <si>
    <t>Princess Mononoke Soundtrack</t>
  </si>
  <si>
    <t>1997-07-02</t>
  </si>
  <si>
    <t>https://www.youtube.com/watch?v=BYBcOiZVWv0</t>
  </si>
  <si>
    <t>Biosphere</t>
  </si>
  <si>
    <t>Ballerina</t>
  </si>
  <si>
    <t>Substrata + Man with a Movie Camera</t>
  </si>
  <si>
    <t>1997-07-12</t>
  </si>
  <si>
    <t>https://www.youtube.com/watch?v=IYKVprkHtjQ</t>
  </si>
  <si>
    <t>Endurium</t>
  </si>
  <si>
    <t>https://www.youtube.com/watch?v=A2K_wKQcxXo</t>
  </si>
  <si>
    <t>The Things I Tell You</t>
  </si>
  <si>
    <t>https://www.youtube.com/watch?v=fN__F_T2pGg</t>
  </si>
  <si>
    <t>Chukhung</t>
  </si>
  <si>
    <t>https://www.youtube.com/watch?v=f6dHCP7LYX0</t>
  </si>
  <si>
    <t>Poa Alpina</t>
  </si>
  <si>
    <t>https://www.youtube.com/watch?v=xc7atbM0k6g</t>
  </si>
  <si>
    <t>Tom Browne</t>
  </si>
  <si>
    <t>Funkin' for Jamaica</t>
  </si>
  <si>
    <t>Funkin' For Jamaica</t>
  </si>
  <si>
    <t>1997-07-16</t>
  </si>
  <si>
    <t>https://www.youtube.com/watch?v=CfUuamLRsbE</t>
  </si>
  <si>
    <t>Can We (avec Missy "Misdemeanor" Elliott)</t>
  </si>
  <si>
    <t>Release Some Tension</t>
  </si>
  <si>
    <t>1997-07-29</t>
  </si>
  <si>
    <t>https://www.youtube.com/watch?v=5GdFABf37zA</t>
  </si>
  <si>
    <t>Rain</t>
  </si>
  <si>
    <t>https://www.youtube.com/watch?v=zH74g3l7eH4</t>
  </si>
  <si>
    <t>Backstreet Boys</t>
  </si>
  <si>
    <t>As Long as You Love Me</t>
  </si>
  <si>
    <t>Backstreet's Back</t>
  </si>
  <si>
    <t>1997-08-12</t>
  </si>
  <si>
    <t>https://www.youtube.com/watch?v=m8_t0L_CtVU</t>
  </si>
  <si>
    <t>On ira</t>
  </si>
  <si>
    <t>En passant</t>
  </si>
  <si>
    <t>1997-08-25</t>
  </si>
  <si>
    <t>https://www.youtube.com/watch?v=pTM6jip-QDQ</t>
  </si>
  <si>
    <t>Honey</t>
  </si>
  <si>
    <t>Honey EP</t>
  </si>
  <si>
    <t>1997-08-26</t>
  </si>
  <si>
    <t>https://www.youtube.com/watch?v=FM75wg-I3dU</t>
  </si>
  <si>
    <t>Jean-Luc Lahaye</t>
  </si>
  <si>
    <t>Femme que j'aime</t>
  </si>
  <si>
    <t>Rendez-vous</t>
  </si>
  <si>
    <t>1997-09-01</t>
  </si>
  <si>
    <t>https://www.youtube.com/watch?v=qeVr3kLX2lo</t>
  </si>
  <si>
    <t>Chumbawamba</t>
  </si>
  <si>
    <t>Tubthumping</t>
  </si>
  <si>
    <t>Tubthumper</t>
  </si>
  <si>
    <t>https://www.youtube.com/watch?v=yW5oTzftgjY</t>
  </si>
  <si>
    <t>Christoph De Babalon</t>
  </si>
  <si>
    <t>Opium</t>
  </si>
  <si>
    <t>If You're Into It I'm Out of It</t>
  </si>
  <si>
    <t>1997-09-15</t>
  </si>
  <si>
    <t>https://www.youtube.com/watch?v=H3-_4Vo2KDc</t>
  </si>
  <si>
    <t>Mas Quem Disse Que Eu Te Esqueço</t>
  </si>
  <si>
    <t>Bodas de Ouro</t>
  </si>
  <si>
    <t>https://www.youtube.com/watch?v=iNjtuDbFvug</t>
  </si>
  <si>
    <t>1997-09-16</t>
  </si>
  <si>
    <t>https://www.youtube.com/watch?v=GpPvAoQScZU</t>
  </si>
  <si>
    <t>Jon B</t>
  </si>
  <si>
    <t>They Don't Know</t>
  </si>
  <si>
    <t>Cool Relax</t>
  </si>
  <si>
    <t>https://www.youtube.com/watch?v=RzqE-kFtRhU</t>
  </si>
  <si>
    <t>Nice &amp; Slow (Radio Version)</t>
  </si>
  <si>
    <t>https://www.youtube.com/watch?v=_oppN10D_Zo</t>
  </si>
  <si>
    <t>You Make Me Wanna...</t>
  </si>
  <si>
    <t>https://www.youtube.com/watch?v=Hd1O4YDhLng</t>
  </si>
  <si>
    <t>My All</t>
  </si>
  <si>
    <t>Butterfly</t>
  </si>
  <si>
    <t>https://www.youtube.com/watch?v=3ZdbHUolTi8</t>
  </si>
  <si>
    <t>Anggun</t>
  </si>
  <si>
    <t>La neige au Sahara</t>
  </si>
  <si>
    <t>Au Nom De La Lune</t>
  </si>
  <si>
    <t>1997-09-17</t>
  </si>
  <si>
    <t>https://www.youtube.com/watch?v=VXmmGN56eik</t>
  </si>
  <si>
    <t>Fabe, East</t>
  </si>
  <si>
    <t>Les mots vrais</t>
  </si>
  <si>
    <t>Cut Killer Show, Vol. 1</t>
  </si>
  <si>
    <t>1997-09-18</t>
  </si>
  <si>
    <t>https://www.youtube.com/watch?v=SGUanjx-9cc</t>
  </si>
  <si>
    <t>All The Things (Your Man Won't Do)</t>
  </si>
  <si>
    <t>All That I Am</t>
  </si>
  <si>
    <t>1997-09-23</t>
  </si>
  <si>
    <t>https://www.youtube.com/watch?v=sAJcPWVHz1A</t>
  </si>
  <si>
    <t>Next</t>
  </si>
  <si>
    <t>Too Close</t>
  </si>
  <si>
    <t>Rated Next</t>
  </si>
  <si>
    <t>1997-09-30</t>
  </si>
  <si>
    <t>https://www.youtube.com/watch?v=mr2v1s79Tig</t>
  </si>
  <si>
    <t>Will Smith</t>
  </si>
  <si>
    <t>Men In Black - From "Men In Black" Soundtrack</t>
  </si>
  <si>
    <t>Big Willie Style</t>
  </si>
  <si>
    <t>1997-10-03</t>
  </si>
  <si>
    <t>https://www.youtube.com/watch?v=fzMXRGroHGk</t>
  </si>
  <si>
    <t>Miami</t>
  </si>
  <si>
    <t>https://www.youtube.com/watch?v=qjtqeSjPbPA</t>
  </si>
  <si>
    <t>I</t>
  </si>
  <si>
    <t>Come To Daddy</t>
  </si>
  <si>
    <t>1997-10-06</t>
  </si>
  <si>
    <t>https://www.youtube.com/watch?v=KqnezE0qLSM</t>
  </si>
  <si>
    <t>kent</t>
  </si>
  <si>
    <t>Utan dina andetag</t>
  </si>
  <si>
    <t>Om Du Var Här</t>
  </si>
  <si>
    <t>https://www.youtube.com/watch?v=vyVoE0k1vvs</t>
  </si>
  <si>
    <t>I Get Lonely</t>
  </si>
  <si>
    <t>The Velvet Rope</t>
  </si>
  <si>
    <t>1997-10-07</t>
  </si>
  <si>
    <t>https://www.youtube.com/watch?v=zGu__mPSt6M</t>
  </si>
  <si>
    <t>Argumento (Ao Vivo)</t>
  </si>
  <si>
    <t>Paulinho Da Viola (Ao Vivo)</t>
  </si>
  <si>
    <t>1997-10-31</t>
  </si>
  <si>
    <t>https://www.youtube.com/watch?v=8GfAF9DqBQU</t>
  </si>
  <si>
    <t>LSG</t>
  </si>
  <si>
    <t>My Body</t>
  </si>
  <si>
    <t>Levert.Sweat.Gill</t>
  </si>
  <si>
    <t>https://www.youtube.com/watch?v=sDFF1dfHOmA</t>
  </si>
  <si>
    <t>Natalie Imbruglia</t>
  </si>
  <si>
    <t>Torn</t>
  </si>
  <si>
    <t>Left Of The Middle</t>
  </si>
  <si>
    <t>1997-11-10</t>
  </si>
  <si>
    <t>https://www.youtube.com/watch?v=dGJfoztZhuQ</t>
  </si>
  <si>
    <t>https://www.youtube.com/watch?v=rIGAt5yvfmw</t>
  </si>
  <si>
    <t>La Brigade</t>
  </si>
  <si>
    <t>16 rimes (feat. Lunatic) (avec Lunatic)</t>
  </si>
  <si>
    <t>Maxi noir &amp; blanc</t>
  </si>
  <si>
    <t>1997-11-12</t>
  </si>
  <si>
    <t>https://www.youtube.com/watch?v=6tebZ3Awse0</t>
  </si>
  <si>
    <t>Kheops et Oxmo Puccino</t>
  </si>
  <si>
    <t>Mama Lova</t>
  </si>
  <si>
    <t>Sad Hill</t>
  </si>
  <si>
    <t>1997-11-13</t>
  </si>
  <si>
    <t>https://www.youtube.com/watch?v=AQ0mSJCP3KE</t>
  </si>
  <si>
    <t>Céline Dion, James Horner</t>
  </si>
  <si>
    <t>My Heart Will Go On - Love Theme from "Titanic"</t>
  </si>
  <si>
    <t>1997-11-14</t>
  </si>
  <si>
    <t>https://www.youtube.com/watch?v=Siz-xBfIqpg</t>
  </si>
  <si>
    <t>Gala, Molella, Phil Jay</t>
  </si>
  <si>
    <t>Freed From Desire - prod. Molella, Phil Jay</t>
  </si>
  <si>
    <t>Come Into My Life (The Album)</t>
  </si>
  <si>
    <t>1997-11-17</t>
  </si>
  <si>
    <t>https://www.youtube.com/watch?v=Qvu033SBMYU</t>
  </si>
  <si>
    <t>Chico DeBarge</t>
  </si>
  <si>
    <t>Love Jones</t>
  </si>
  <si>
    <t>Long Time No See</t>
  </si>
  <si>
    <t>1997-11-18</t>
  </si>
  <si>
    <t>https://www.youtube.com/watch?v=DpbLlIqqz-A</t>
  </si>
  <si>
    <t>Buju Banton</t>
  </si>
  <si>
    <t>Hills And Valleys</t>
  </si>
  <si>
    <t>Inna Heights</t>
  </si>
  <si>
    <t>https://www.youtube.com/watch?v=J4LEyfp_sK0</t>
  </si>
  <si>
    <t>Sixpence None The Richer</t>
  </si>
  <si>
    <t>Kiss Me</t>
  </si>
  <si>
    <t>1997-11-22</t>
  </si>
  <si>
    <t>https://www.youtube.com/watch?v=CAC-onWPMB0</t>
  </si>
  <si>
    <t>Street Life</t>
  </si>
  <si>
    <t>Jackie Brown (Music from the Miramax Motion Picture)</t>
  </si>
  <si>
    <t>1997-12-09</t>
  </si>
  <si>
    <t>https://www.youtube.com/watch?v=EvDIZ-1anVQ</t>
  </si>
  <si>
    <t>Poetic Lover</t>
  </si>
  <si>
    <t>Prenons notre temps</t>
  </si>
  <si>
    <t>Amants Poétiques</t>
  </si>
  <si>
    <t>1997-12-15</t>
  </si>
  <si>
    <t>https://www.youtube.com/watch?v=eyEqHuI44Rk</t>
  </si>
  <si>
    <t>Guillermo Briseño</t>
  </si>
  <si>
    <t>La Basura (El Enemigo Oculto)</t>
  </si>
  <si>
    <t>Quiero Ser Parte del Cuento</t>
  </si>
  <si>
    <t>1998</t>
  </si>
  <si>
    <t>https://www.youtube.com/watch?v=FfSd2Jys1nw</t>
  </si>
  <si>
    <t>Kleeer</t>
  </si>
  <si>
    <t>Keep Your Body Workin'</t>
  </si>
  <si>
    <t>The Very Best Of Kleeer</t>
  </si>
  <si>
    <t>https://www.youtube.com/watch?v=cDrYFvyJlEU</t>
  </si>
  <si>
    <t>Mara</t>
  </si>
  <si>
    <t>Maquina de Rock &amp; Roll</t>
  </si>
  <si>
    <t>Para Coleccionistas, Vol. 1</t>
  </si>
  <si>
    <t>https://www.youtube.com/watch?v=kPTXIxhnq4k</t>
  </si>
  <si>
    <t>Fabe</t>
  </si>
  <si>
    <t>Aujourd'hui</t>
  </si>
  <si>
    <t>Détournement de son</t>
  </si>
  <si>
    <t>https://www.youtube.com/watch?v=HlHOiStLSaU</t>
  </si>
  <si>
    <t>Rhapsody</t>
  </si>
  <si>
    <t>Epicus Furor</t>
  </si>
  <si>
    <t>Symphony of Enchanted Lands</t>
  </si>
  <si>
    <t>https://www.youtube.com/watch?v=BVTWmTyaIVo</t>
  </si>
  <si>
    <t>ATK</t>
  </si>
  <si>
    <t>Qu'est-ce que tu deviens</t>
  </si>
  <si>
    <t>Heptagone</t>
  </si>
  <si>
    <t>https://www.youtube.com/watch?v=ISSP8azmwH0</t>
  </si>
  <si>
    <t>Quand j'serait grand</t>
  </si>
  <si>
    <t>https://www.youtube.com/watch?v=iM3e0EdZa1s</t>
  </si>
  <si>
    <t>L'impertinent</t>
  </si>
  <si>
    <t>https://www.youtube.com/watch?v=_VziHKw4_kY</t>
  </si>
  <si>
    <t>Pose ton Gun</t>
  </si>
  <si>
    <t>L'intégrale</t>
  </si>
  <si>
    <t>https://www.youtube.com/watch?v=dFDS7W119RM</t>
  </si>
  <si>
    <t>Shurik'n</t>
  </si>
  <si>
    <t>Les miens</t>
  </si>
  <si>
    <t>Où je vis</t>
  </si>
  <si>
    <t>https://www.youtube.com/watch?v=8YWyJvH498g</t>
  </si>
  <si>
    <t>Manau</t>
  </si>
  <si>
    <t>Mais qui est la belette</t>
  </si>
  <si>
    <t>Panique Celtique</t>
  </si>
  <si>
    <t>https://www.youtube.com/watch?v=-_YjQXimLok</t>
  </si>
  <si>
    <t>Magic Slim and the Teardrops</t>
  </si>
  <si>
    <t>Part Time Love</t>
  </si>
  <si>
    <t>You Can't Lose What You Ain't Never Had</t>
  </si>
  <si>
    <t>https://www.youtube.com/watch?v=kRW8vSf4AC0</t>
  </si>
  <si>
    <t>Lettre</t>
  </si>
  <si>
    <t>https://www.youtube.com/watch?v=ubIIR0rtxfA</t>
  </si>
  <si>
    <t>Anywhere</t>
  </si>
  <si>
    <t>Room 112</t>
  </si>
  <si>
    <t>https://www.youtube.com/watch?v=-Bf90vf-WZw</t>
  </si>
  <si>
    <t>Samuraï</t>
  </si>
  <si>
    <t>https://www.youtube.com/watch?v=OnJF4jZxoN4</t>
  </si>
  <si>
    <t>La tribu de Dana</t>
  </si>
  <si>
    <t>https://www.youtube.com/watch?v=GuyvZp_cM0c</t>
  </si>
  <si>
    <t>Baccara</t>
  </si>
  <si>
    <t>Yes Sir, I Can Boogie</t>
  </si>
  <si>
    <t>The Collection &amp; Tracklisting</t>
  </si>
  <si>
    <t>https://www.youtube.com/watch?v=cakuOGmna7I</t>
  </si>
  <si>
    <t>Kid Rock</t>
  </si>
  <si>
    <t>Cowboy</t>
  </si>
  <si>
    <t>Devil Without a Cause</t>
  </si>
  <si>
    <t>https://www.youtube.com/watch?v=pw7pp6vYIKQ</t>
  </si>
  <si>
    <t>Love Like This</t>
  </si>
  <si>
    <t>Keep the Faith</t>
  </si>
  <si>
    <t>https://www.youtube.com/watch?v=MZF5jdntpmw</t>
  </si>
  <si>
    <t>Jennifer Paige</t>
  </si>
  <si>
    <t>https://www.youtube.com/watch?v=hYGJel4SsAs</t>
  </si>
  <si>
    <t>Bawitdaba</t>
  </si>
  <si>
    <t>https://www.youtube.com/watch?v=uCxtIwnVwzs</t>
  </si>
  <si>
    <t>Strong Enough</t>
  </si>
  <si>
    <t>Believe</t>
  </si>
  <si>
    <t>https://www.youtube.com/watch?v=5Hw_Uom9z7U</t>
  </si>
  <si>
    <t>Tamia</t>
  </si>
  <si>
    <t>So Into You</t>
  </si>
  <si>
    <t>https://www.youtube.com/watch?v=3eeIu7N7xS0</t>
  </si>
  <si>
    <t>She's The One</t>
  </si>
  <si>
    <t>I've Been Expecting You</t>
  </si>
  <si>
    <t>https://www.youtube.com/watch?v=wp1m1MAFkk4</t>
  </si>
  <si>
    <t>https://www.youtube.com/watch?v=oOGxKLUMbbc</t>
  </si>
  <si>
    <t>https://www.youtube.com/watch?v=8efT5DrXaUM</t>
  </si>
  <si>
    <t>The Goo Goo Dolls</t>
  </si>
  <si>
    <t>Iris</t>
  </si>
  <si>
    <t>Dizzy up the Girl</t>
  </si>
  <si>
    <t>https://www.youtube.com/watch?v=CUbJQGqFoi0</t>
  </si>
  <si>
    <t>bruit de forêt</t>
  </si>
  <si>
    <t>Sounds Of Nature</t>
  </si>
  <si>
    <t>Cars Meowing</t>
  </si>
  <si>
    <t>Sounds of Nature</t>
  </si>
  <si>
    <t>1998-01-01</t>
  </si>
  <si>
    <t>https://www.youtube.com/watch?v=v7IZtK-KjqQ</t>
  </si>
  <si>
    <t>Jimmy Dawkins</t>
  </si>
  <si>
    <t>Triple Trebles</t>
  </si>
  <si>
    <t>Fast Fingers</t>
  </si>
  <si>
    <t>https://www.youtube.com/watch?v=il7oeQrt8Mo</t>
  </si>
  <si>
    <t>Night Rock</t>
  </si>
  <si>
    <t>https://www.youtube.com/watch?v=Pr-jDUzpA_8</t>
  </si>
  <si>
    <t>Gerry Mulligan, Chet Baker</t>
  </si>
  <si>
    <t>Makin' Whoopee</t>
  </si>
  <si>
    <t>The Original Quartet With Chet Baker</t>
  </si>
  <si>
    <t>https://www.youtube.com/watch?v=dkFjKUxzqZU</t>
  </si>
  <si>
    <t>Zebda</t>
  </si>
  <si>
    <t>Y' a pas d'arrangement</t>
  </si>
  <si>
    <t>Essence Ordinaire</t>
  </si>
  <si>
    <t>https://www.youtube.com/watch?v=6aBoGveRT0g</t>
  </si>
  <si>
    <t>Blues Man</t>
  </si>
  <si>
    <t>Blues On The Bayou</t>
  </si>
  <si>
    <t>https://www.youtube.com/watch?v=eDuKJhnF2oU</t>
  </si>
  <si>
    <t>Gerry Mulligan</t>
  </si>
  <si>
    <t>Lullaby Of The Leaves - 1998 Digital Remaster</t>
  </si>
  <si>
    <t>https://www.youtube.com/watch?v=dVZWSnD15t4</t>
  </si>
  <si>
    <t>Slice Me Nice - Extended Version</t>
  </si>
  <si>
    <t>Mega-Mix '98</t>
  </si>
  <si>
    <t>https://www.youtube.com/watch?v=8BWZ8CaEJ_Q</t>
  </si>
  <si>
    <t>Matmatah</t>
  </si>
  <si>
    <t>La fille du chat noir</t>
  </si>
  <si>
    <t>La Ouache</t>
  </si>
  <si>
    <t>https://www.youtube.com/watch?v=nBuOjmW1VaY</t>
  </si>
  <si>
    <t>Emma</t>
  </si>
  <si>
    <t>https://www.youtube.com/watch?v=hSRlb1cbdwM</t>
  </si>
  <si>
    <t>I want to thank you</t>
  </si>
  <si>
    <t>Back To Back</t>
  </si>
  <si>
    <t>https://youtu.be/Z-S3vZ9vEUE?si=PiztHsw8OEKa86oh</t>
  </si>
  <si>
    <t>Blues Boys Tune</t>
  </si>
  <si>
    <t>https://www.youtube.com/watch?v=29wMp2nnx_0</t>
  </si>
  <si>
    <t>Tomber la chemise</t>
  </si>
  <si>
    <t>https://www.youtube.com/watch?v=RvzW5RdK1cs</t>
  </si>
  <si>
    <t>Monifah</t>
  </si>
  <si>
    <t>Touch It</t>
  </si>
  <si>
    <t>Mo'Hogany</t>
  </si>
  <si>
    <t>https://www.youtube.com/watch?v=dM55a0ZQ0kA</t>
  </si>
  <si>
    <t>Thelma Houston</t>
  </si>
  <si>
    <t>Don't Leave Me This Way</t>
  </si>
  <si>
    <t>The Best Of</t>
  </si>
  <si>
    <t>https://www.youtube.com/watch?v=rUdw7V-FC_Q</t>
  </si>
  <si>
    <t>Lambé An Dro</t>
  </si>
  <si>
    <t>https://www.youtube.com/watch?v=igjzvIp8WDo</t>
  </si>
  <si>
    <t>These Are The Times</t>
  </si>
  <si>
    <t>Enter The Dru</t>
  </si>
  <si>
    <t>https://www.youtube.com/watch?v=HHQdBHv72V4</t>
  </si>
  <si>
    <t>Godsmack</t>
  </si>
  <si>
    <t>Voodoo</t>
  </si>
  <si>
    <t>https://www.youtube.com/watch?v=22UnY0UVVLE</t>
  </si>
  <si>
    <t>DNA, Suzanne Vega, Neal Slateford, Nick Batt</t>
  </si>
  <si>
    <t>Tom's Diner - 7" Version</t>
  </si>
  <si>
    <t>The Best Of Suzanne Vega - Tried And True</t>
  </si>
  <si>
    <t>https://www.youtube.com/watch?v=gm-MPlXzt_8</t>
  </si>
  <si>
    <t>2Pac, Talent</t>
  </si>
  <si>
    <t>Changes</t>
  </si>
  <si>
    <t>https://www.youtube.com/watch?v=xg3J5slvB-k</t>
  </si>
  <si>
    <t>Garage Inc.</t>
  </si>
  <si>
    <t>https://www.youtube.com/watch?v=9PmfpsIh5w0</t>
  </si>
  <si>
    <t>Eagle-Eye Cherry</t>
  </si>
  <si>
    <t>Save Tonight</t>
  </si>
  <si>
    <t>Desireless</t>
  </si>
  <si>
    <t>https://www.youtube.com/watch?v=5b05xJ9LO64</t>
  </si>
  <si>
    <t>Rob Zombie</t>
  </si>
  <si>
    <t>Dragula</t>
  </si>
  <si>
    <t>Hellbilly Deluxe</t>
  </si>
  <si>
    <t>https://www.youtube.com/watch?v=EqQuihD0hoI</t>
  </si>
  <si>
    <t>New Radicals</t>
  </si>
  <si>
    <t>You Get What You Give</t>
  </si>
  <si>
    <t>Maybe You've Been Brainwashed Too</t>
  </si>
  <si>
    <t>https://www.youtube.com/watch?v=j91RZ01PZwA</t>
  </si>
  <si>
    <t>2Pac, Roger, Dr. Dre</t>
  </si>
  <si>
    <t>California Love - Original Version</t>
  </si>
  <si>
    <t>https://www.youtube.com/watch?v=J7_bMdYfSws</t>
  </si>
  <si>
    <t>Fonky Family</t>
  </si>
  <si>
    <t>La furie et la foi</t>
  </si>
  <si>
    <t>Si Dieu veut....</t>
  </si>
  <si>
    <t>1998-01-09</t>
  </si>
  <si>
    <t>https://www.youtube.com/watch?v=k3Fz0EctL0o</t>
  </si>
  <si>
    <t>Cherche pas à comprendre</t>
  </si>
  <si>
    <t>https://www.youtube.com/watch?v=jwa4bVUiuEo</t>
  </si>
  <si>
    <t>Sans rémission</t>
  </si>
  <si>
    <t>https://www.youtube.com/watch?v=Z-5jAFwRzfw</t>
  </si>
  <si>
    <t>Isaac Stern</t>
  </si>
  <si>
    <t>Slavonic Dance No. 2 in E Minor</t>
  </si>
  <si>
    <t>Caprice Viennois: Music of Fritz Kreisler</t>
  </si>
  <si>
    <t>1998-01-15</t>
  </si>
  <si>
    <t>https://www.youtube.com/watch?v=lOnjLmHeEZg</t>
  </si>
  <si>
    <t>Slim Harpo</t>
  </si>
  <si>
    <t>Rainin' In My Heart</t>
  </si>
  <si>
    <t>Sings Raining In My Heart</t>
  </si>
  <si>
    <t>https://www.youtube.com/watch?v=W5XT2-dXu4c</t>
  </si>
  <si>
    <t>I'm A King Bee</t>
  </si>
  <si>
    <t>https://www.youtube.com/watch?v=ERxj9b6GG-U</t>
  </si>
  <si>
    <t>Air</t>
  </si>
  <si>
    <t>Le voyage de Pénélope</t>
  </si>
  <si>
    <t>Moon Safari</t>
  </si>
  <si>
    <t>1998-01-16</t>
  </si>
  <si>
    <t>https://www.youtube.com/watch?v=FEp99DhntDA</t>
  </si>
  <si>
    <t>Ce matin-là</t>
  </si>
  <si>
    <t>https://www.youtube.com/watch?v=jIQziWqjnOc</t>
  </si>
  <si>
    <t>Talisman</t>
  </si>
  <si>
    <t>https://www.youtube.com/watch?v=IKIpsr5AhKc</t>
  </si>
  <si>
    <t>You Make It Easy</t>
  </si>
  <si>
    <t>https://www.youtube.com/watch?v=k-FDyIeyqoE</t>
  </si>
  <si>
    <t>Kelly Watch the Stars</t>
  </si>
  <si>
    <t>https://www.youtube.com/watch?v=62hGO3ptI2c</t>
  </si>
  <si>
    <t>La femme d'argent</t>
  </si>
  <si>
    <t>https://www.youtube.com/watch?v=BswuwCn1hBo</t>
  </si>
  <si>
    <t>All I Need (avec Beth Hirsch)</t>
  </si>
  <si>
    <t>https://www.youtube.com/watch?v=Mx1NwIaQbbE</t>
  </si>
  <si>
    <t>Sexy Boy</t>
  </si>
  <si>
    <t>https://www.youtube.com/watch?v=7y9jHFe1D7A</t>
  </si>
  <si>
    <t>Kenny Lattimore</t>
  </si>
  <si>
    <t>Tomorrow</t>
  </si>
  <si>
    <t>From The Soul Of Man</t>
  </si>
  <si>
    <t>1998-01-30</t>
  </si>
  <si>
    <t>https://www.youtube.com/watch?v=tZktdaAWRHs</t>
  </si>
  <si>
    <t>Busta Flex</t>
  </si>
  <si>
    <t>Le Zedou</t>
  </si>
  <si>
    <t>1998-02-02</t>
  </si>
  <si>
    <t>https://www.youtube.com/watch?v=L39Nn8rs4sQ</t>
  </si>
  <si>
    <t>Esprit mafieux (avec Oxmo Puccino)</t>
  </si>
  <si>
    <t>https://www.youtube.com/watch?v=XjaeLwjHulk</t>
  </si>
  <si>
    <t>Pourquoi?</t>
  </si>
  <si>
    <t>https://www.youtube.com/watch?v=rN4gNMEpUkE</t>
  </si>
  <si>
    <t>J'fais mon job à plein temps</t>
  </si>
  <si>
    <t>https://www.youtube.com/watch?v=dVkjrmRQUVs</t>
  </si>
  <si>
    <t>That's the Way (I Like It) [Edit]</t>
  </si>
  <si>
    <t>The Very Best of KC &amp; the Sunshine Band</t>
  </si>
  <si>
    <t>1998-02-16</t>
  </si>
  <si>
    <t>https://www.youtube.com/watch?v=GDQO1VFre6s</t>
  </si>
  <si>
    <t>Chasin' The Trane - Live</t>
  </si>
  <si>
    <t>Live At The Village Vanguard - The Master Takes</t>
  </si>
  <si>
    <t>1998-02-24</t>
  </si>
  <si>
    <t>https://www.youtube.com/watch?v=7YFPTOJHYmg</t>
  </si>
  <si>
    <t>Psykopat</t>
  </si>
  <si>
    <t>Bad tripeuzzz toujours 0</t>
  </si>
  <si>
    <t>l'invasion</t>
  </si>
  <si>
    <t>1998-02-27</t>
  </si>
  <si>
    <t>https://www.youtube.com/watch?v=jVCEfMS7zLQ</t>
  </si>
  <si>
    <t>Farben</t>
  </si>
  <si>
    <t>Balladen (Beweglich)</t>
  </si>
  <si>
    <t>1</t>
  </si>
  <si>
    <t>1998-03-01</t>
  </si>
  <si>
    <t>https://www.youtube.com/watch?v=2YfV3kAYp6I</t>
  </si>
  <si>
    <t>Ray of Light</t>
  </si>
  <si>
    <t>1998-03-03</t>
  </si>
  <si>
    <t>https://www.youtube.com/watch?v=OVPcEPTG5xE</t>
  </si>
  <si>
    <t>A Rose Is Still a Rose</t>
  </si>
  <si>
    <t>A Rose Is Still A Rose</t>
  </si>
  <si>
    <t>1998-03-10</t>
  </si>
  <si>
    <t>https://www.youtube.com/watch?v=RwAXtFhnMTM</t>
  </si>
  <si>
    <t>Arch Enemy</t>
  </si>
  <si>
    <t>Black Earth</t>
  </si>
  <si>
    <t>Stigmata</t>
  </si>
  <si>
    <t>1998-03-21</t>
  </si>
  <si>
    <t>https://www.youtube.com/watch?v=OWa1VeJeKog</t>
  </si>
  <si>
    <t>Shimmer</t>
  </si>
  <si>
    <t>Sunburn</t>
  </si>
  <si>
    <t>1998-03-31</t>
  </si>
  <si>
    <t>https://www.youtube.com/watch?v=lj4Y_TnRDUQ</t>
  </si>
  <si>
    <t>Athena</t>
  </si>
  <si>
    <t>Skalonga</t>
  </si>
  <si>
    <t>1998-04-15</t>
  </si>
  <si>
    <t>https://www.youtube.com/watch?v=xed7nmWfJDI</t>
  </si>
  <si>
    <t>Seine Saint-Denis Style</t>
  </si>
  <si>
    <t>1998-04-20</t>
  </si>
  <si>
    <t>https://www.youtube.com/watch?v=1TBMKx_csTY</t>
  </si>
  <si>
    <t>Laisse pas traîner ton fils</t>
  </si>
  <si>
    <t>https://www.youtube.com/watch?v=rZMpXqZAVDU</t>
  </si>
  <si>
    <t>That's My People</t>
  </si>
  <si>
    <t>https://www.youtube.com/watch?v=jOPlWQcHTs0</t>
  </si>
  <si>
    <t>Ma Benz (avec Lord Kossity)</t>
  </si>
  <si>
    <t>https://www.youtube.com/watch?v=TSpJX0OHWCY</t>
  </si>
  <si>
    <t>La Lupita</t>
  </si>
  <si>
    <t>Supersónico</t>
  </si>
  <si>
    <t>Caramelo Macizo</t>
  </si>
  <si>
    <t>1998-04-29</t>
  </si>
  <si>
    <t>https://www.youtube.com/watch?v=d9xP5rbUyGg</t>
  </si>
  <si>
    <t>Magic Slim &amp; The Teardrops</t>
  </si>
  <si>
    <t>Black Tornado (Instrumental)</t>
  </si>
  <si>
    <t>Black Tornado</t>
  </si>
  <si>
    <t>1998-05-19</t>
  </si>
  <si>
    <t>https://www.youtube.com/watch?v=YB2D0T9rbMM</t>
  </si>
  <si>
    <t>Have You Ever</t>
  </si>
  <si>
    <t>Never Say Never</t>
  </si>
  <si>
    <t>1998-05-29</t>
  </si>
  <si>
    <t>https://www.youtube.com/watch?v=ZbidrF6kiUg</t>
  </si>
  <si>
    <t>Brandy et Monica</t>
  </si>
  <si>
    <t>The Boy Is Mine</t>
  </si>
  <si>
    <t>https://www.youtube.com/watch?v=AlXBuWUvRak</t>
  </si>
  <si>
    <t>Brandy, Monica</t>
  </si>
  <si>
    <t>Are You That Somebody</t>
  </si>
  <si>
    <t>1998-06-16</t>
  </si>
  <si>
    <t>https://www.youtube.com/watch?v=4dXdQTK5UAI</t>
  </si>
  <si>
    <t>Teoman</t>
  </si>
  <si>
    <t>Gemiler</t>
  </si>
  <si>
    <t>O</t>
  </si>
  <si>
    <t>1998-06-19</t>
  </si>
  <si>
    <t>https://www.youtube.com/watch?v=BlSJStQqPmE</t>
  </si>
  <si>
    <t>Trevor Rabin</t>
  </si>
  <si>
    <t>Theme from "Armageddon"</t>
  </si>
  <si>
    <t>Armageddon - The Album</t>
  </si>
  <si>
    <t>1998-06-23</t>
  </si>
  <si>
    <t>https://www.youtube.com/watch?v=Xh5fdWEEkek</t>
  </si>
  <si>
    <t>Luxury: Cococure</t>
  </si>
  <si>
    <t>Embrya</t>
  </si>
  <si>
    <t>1998-06-30</t>
  </si>
  <si>
    <t>https://www.youtube.com/watch?v=ZCRJFmgIxPo</t>
  </si>
  <si>
    <t>Lunatic</t>
  </si>
  <si>
    <t>1998-07-13</t>
  </si>
  <si>
    <t>https://www.youtube.com/watch?v=pyqnwlsG_sE</t>
  </si>
  <si>
    <t>Angel of Mine</t>
  </si>
  <si>
    <t>https://www.youtube.com/watch?v=qQN0EA8OaJI</t>
  </si>
  <si>
    <t>Stardust</t>
  </si>
  <si>
    <t>Music Sounds Better With You (Radio Edit)</t>
  </si>
  <si>
    <t>Music Sounds Better With You</t>
  </si>
  <si>
    <t>1998-07-20</t>
  </si>
  <si>
    <t>https://www.youtube.com/watch?v=hRvrj_diWYQ</t>
  </si>
  <si>
    <t>Opeth</t>
  </si>
  <si>
    <t>April Ethereal - Abbey Road Remaster</t>
  </si>
  <si>
    <t>My Arms, Your Hearse (Abbey Road Remaster)</t>
  </si>
  <si>
    <t>1998-08-18</t>
  </si>
  <si>
    <t>https://www.youtube.com/watch?v=C74cRJy1NNs</t>
  </si>
  <si>
    <t>I Don't Want to Miss a Thing - From "Armageddon" Soundtrack</t>
  </si>
  <si>
    <t>I Don't Want To Miss A Thing EP</t>
  </si>
  <si>
    <t>https://www.youtube.com/watch?v=YZSGRv02THg</t>
  </si>
  <si>
    <t>Korn</t>
  </si>
  <si>
    <t>Freak On a Leash</t>
  </si>
  <si>
    <t>Follow The Leader</t>
  </si>
  <si>
    <t>https://www.youtube.com/watch?v=ihgc5LQbjg8</t>
  </si>
  <si>
    <t>Lauryn Hill</t>
  </si>
  <si>
    <t>Everything Is Everything</t>
  </si>
  <si>
    <t>The Miseducation of Lauryn Hill</t>
  </si>
  <si>
    <t>1998-08-25</t>
  </si>
  <si>
    <t>https://www.youtube.com/watch?v=g_BMBFR-0nI</t>
  </si>
  <si>
    <t>Nothing Even Matters (avec D'Angelo)</t>
  </si>
  <si>
    <t>https://www.youtube.com/watch?v=g3a__bcJeW8</t>
  </si>
  <si>
    <t>Can't Take My Eyes Off Of You</t>
  </si>
  <si>
    <t>https://www.youtube.com/watch?v=fgj7UUGSFsM</t>
  </si>
  <si>
    <t>Ex-Factor</t>
  </si>
  <si>
    <t>https://www.youtube.com/watch?v=r3p3G0tZunE</t>
  </si>
  <si>
    <t>Doo Wop (That Thing)</t>
  </si>
  <si>
    <t>https://www.youtube.com/watch?v=71rs8r5GXzY</t>
  </si>
  <si>
    <t>Tyrese</t>
  </si>
  <si>
    <t>Sweet Lady</t>
  </si>
  <si>
    <t>1998-08-31</t>
  </si>
  <si>
    <t>https://www.youtube.com/watch?v=f5SdXuAs7jU</t>
  </si>
  <si>
    <t>Deborah Cox</t>
  </si>
  <si>
    <t>Nobody's Supposed to Be Here</t>
  </si>
  <si>
    <t>One Wish</t>
  </si>
  <si>
    <t>1998-09-17</t>
  </si>
  <si>
    <t>https://www.youtube.com/watch?v=w-v67kCQ1I4</t>
  </si>
  <si>
    <t>Strangelove</t>
  </si>
  <si>
    <t>The Singles 86-98</t>
  </si>
  <si>
    <t>1998-09-28</t>
  </si>
  <si>
    <t>https://www.youtube.com/watch?v=ECokyQ_DLBs</t>
  </si>
  <si>
    <t>Personal Jesus</t>
  </si>
  <si>
    <t>https://www.youtube.com/watch?v=pm3sP0n7F-M</t>
  </si>
  <si>
    <t>Enjoy the Silence</t>
  </si>
  <si>
    <t>https://www.youtube.com/watch?v=Vd_nkokQwnQ</t>
  </si>
  <si>
    <t>Erroll Garner</t>
  </si>
  <si>
    <t>I'm In The Mood For Love</t>
  </si>
  <si>
    <t>The Complete Savoy Master Takes</t>
  </si>
  <si>
    <t>1998-10-06</t>
  </si>
  <si>
    <t>https://www.youtube.com/watch?v=k_Mcjh_li7Y</t>
  </si>
  <si>
    <t>Manu Chao</t>
  </si>
  <si>
    <t>Desaparecido</t>
  </si>
  <si>
    <t>Clandestino</t>
  </si>
  <si>
    <t>https://www.youtube.com/watch?v=gEXXgd41sz8</t>
  </si>
  <si>
    <t>https://www.youtube.com/watch?v=JHm-C_iew84</t>
  </si>
  <si>
    <t>B*Witched</t>
  </si>
  <si>
    <t>C'est la Vie</t>
  </si>
  <si>
    <t>1998-10-08</t>
  </si>
  <si>
    <t>https://www.youtube.com/watch?v=Rr_Z2VzTIzA</t>
  </si>
  <si>
    <t>Two Lone Swordsmen</t>
  </si>
  <si>
    <t>Hope We Never Surface</t>
  </si>
  <si>
    <t>Stay Down</t>
  </si>
  <si>
    <t>1998-10-19</t>
  </si>
  <si>
    <t>https://www.youtube.com/watch?v=cLo7Xaxn_Ig</t>
  </si>
  <si>
    <t>M People</t>
  </si>
  <si>
    <t>Moving on Up</t>
  </si>
  <si>
    <t>The Best Of M People</t>
  </si>
  <si>
    <t>1998-10-29</t>
  </si>
  <si>
    <t>https://www.youtube.com/watch?v=6bLbt_HWt40</t>
  </si>
  <si>
    <t>The Offspring</t>
  </si>
  <si>
    <t>No Brakes</t>
  </si>
  <si>
    <t>Americana</t>
  </si>
  <si>
    <t>1998-11-16</t>
  </si>
  <si>
    <t>https://www.youtube.com/watch?v=G7WTIR4V7tc</t>
  </si>
  <si>
    <t>The Kids Aren't Alright</t>
  </si>
  <si>
    <t>https://www.youtube.com/watch?v=-uQi0vJK9lk</t>
  </si>
  <si>
    <t>My Love Is Your Love</t>
  </si>
  <si>
    <t>1998-11-17</t>
  </si>
  <si>
    <t>https://www.youtube.com/watch?v=gY0NBCgxiVI</t>
  </si>
  <si>
    <t>JAY-Z</t>
  </si>
  <si>
    <t>Hard Knock Life (Ghetto Anthem)</t>
  </si>
  <si>
    <t>Vol.2... Hard Knock Life</t>
  </si>
  <si>
    <t>1998-11-29</t>
  </si>
  <si>
    <t>https://www.youtube.com/watch?v=94iyQ_wlFVQ</t>
  </si>
  <si>
    <t>Tryo</t>
  </si>
  <si>
    <t>L'hymne de nos campagnes (Live)</t>
  </si>
  <si>
    <t>Mamagubida</t>
  </si>
  <si>
    <t>1998-11-30</t>
  </si>
  <si>
    <t>https://www.youtube.com/watch?v=nYk7ZO5MD6g</t>
  </si>
  <si>
    <t>Rhythm &amp; Sound</t>
  </si>
  <si>
    <t>Density</t>
  </si>
  <si>
    <t>Carrier</t>
  </si>
  <si>
    <t>https://www.youtube.com/watch?v=3QWuKCefjlE</t>
  </si>
  <si>
    <t>Amel Larrieux</t>
  </si>
  <si>
    <t>I n I</t>
  </si>
  <si>
    <t>Infinite Possibilities</t>
  </si>
  <si>
    <t>https://www.youtube.com/watch?v=F9dBvYNTfqA</t>
  </si>
  <si>
    <t>Get Up</t>
  </si>
  <si>
    <t>https://www.youtube.com/watch?v=hToe5L41y6c</t>
  </si>
  <si>
    <t>Phoenix</t>
  </si>
  <si>
    <t>https://www.youtube.com/watch?v=uc-D4u8clLk</t>
  </si>
  <si>
    <t>Zoxea</t>
  </si>
  <si>
    <t>Rap musique que j'aime</t>
  </si>
  <si>
    <t>A mon tour de briller</t>
  </si>
  <si>
    <t>https://www.youtube.com/watch?v=_oIr6HN-1dE</t>
  </si>
  <si>
    <t>Pit Baccardi</t>
  </si>
  <si>
    <t>Si loin de toi</t>
  </si>
  <si>
    <t>https://www.youtube.com/watch?v=ZXwrsy78JrE</t>
  </si>
  <si>
    <t>David Hallyday</t>
  </si>
  <si>
    <t>Tu ne m'as pas laissé le temps</t>
  </si>
  <si>
    <t>Un Paradis Un Enfer</t>
  </si>
  <si>
    <t>https://www.youtube.com/watch?v=kyLDvhY2yME</t>
  </si>
  <si>
    <t>Cassius</t>
  </si>
  <si>
    <t>Cassius 1999 (Radio Edit)</t>
  </si>
  <si>
    <t>1999 (Deluxe Edition)</t>
  </si>
  <si>
    <t>https://www.youtube.com/watch?v=J8fMAXnDocs</t>
  </si>
  <si>
    <t>113 et Rim'K</t>
  </si>
  <si>
    <t>Tonton du bled</t>
  </si>
  <si>
    <t>https://www.youtube.com/watch?v=kMz1_Ik7i4s</t>
  </si>
  <si>
    <t>Larusso</t>
  </si>
  <si>
    <t>Tu m'oublieras</t>
  </si>
  <si>
    <t>Simplement</t>
  </si>
  <si>
    <t>https://www.youtube.com/watch?v=1mX2_rXDpHY</t>
  </si>
  <si>
    <t>Tender</t>
  </si>
  <si>
    <t>13</t>
  </si>
  <si>
    <t>https://www.youtube.com/watch?v=Eaove-slvhE</t>
  </si>
  <si>
    <t>Rafaga</t>
  </si>
  <si>
    <t>Mentirosa</t>
  </si>
  <si>
    <t>Imparables</t>
  </si>
  <si>
    <t>https://www.youtube.com/watch?v=RPyG8YJBjp4</t>
  </si>
  <si>
    <t>Tom Jones, Mousse T.</t>
  </si>
  <si>
    <t>Sexbomb</t>
  </si>
  <si>
    <t>https://www.youtube.com/watch?v=KfGHjjovIe8</t>
  </si>
  <si>
    <t>Santana, Rob Thomas</t>
  </si>
  <si>
    <t>Smooth (feat. Rob Thomas)</t>
  </si>
  <si>
    <t>Supernatural (Legacy Edition)</t>
  </si>
  <si>
    <t>https://www.youtube.com/watch?v=mom2TLs3Fi0</t>
  </si>
  <si>
    <t>Ricky Martin</t>
  </si>
  <si>
    <t>Livin' la Vida Loca</t>
  </si>
  <si>
    <t>https://www.youtube.com/watch?v=98B9ZHOlk2E</t>
  </si>
  <si>
    <t>Christina Aguilera</t>
  </si>
  <si>
    <t>Genie In a Bottle</t>
  </si>
  <si>
    <t>Christina Aguilera (Expanded Edition)</t>
  </si>
  <si>
    <t>https://www.youtube.com/watch?v=yz4me7Vwr1w</t>
  </si>
  <si>
    <t>Limp Bizkit</t>
  </si>
  <si>
    <t>Break Stuff</t>
  </si>
  <si>
    <t>Significant Other</t>
  </si>
  <si>
    <t>https://www.youtube.com/watch?v=jd_HmLEhVqA</t>
  </si>
  <si>
    <t>London Symphony Orchestra, Valery Gergiev et Sergei Prokofiev</t>
  </si>
  <si>
    <t>Prokofiev: Symphony No. 1 in D Major, Op. 25 "Classical Symphony": I. Allegro</t>
  </si>
  <si>
    <t>Prokofiev: Symphonies 1 &amp; 7, Suite from Lieutenant Kijé</t>
  </si>
  <si>
    <t>1999-01-01</t>
  </si>
  <si>
    <t>https://www.youtube.com/watch?v=uPFjpc1NVx8</t>
  </si>
  <si>
    <t>Lady Laistee</t>
  </si>
  <si>
    <t>Respecte Mon Attitude (1996)</t>
  </si>
  <si>
    <t>Black Mama</t>
  </si>
  <si>
    <t>https://www.youtube.com/watch?v=vnrDaIEfJUg</t>
  </si>
  <si>
    <t>Four Tops</t>
  </si>
  <si>
    <t>I Believe In You And Me</t>
  </si>
  <si>
    <t>Their Greatest Love Songs</t>
  </si>
  <si>
    <t>https://www.youtube.com/watch?v=C7fBw3ksYQU</t>
  </si>
  <si>
    <t>Almir Guineto</t>
  </si>
  <si>
    <t>Caxambu</t>
  </si>
  <si>
    <t>https://www.youtube.com/watch?v=CntmSx-lKUY</t>
  </si>
  <si>
    <t>Tout, tout pour ma chérie</t>
  </si>
  <si>
    <t>Nos Maux Mots D'Amour</t>
  </si>
  <si>
    <t>https://www.youtube.com/watch?v=yoMUuzxAYpU</t>
  </si>
  <si>
    <t>Kurban</t>
  </si>
  <si>
    <t>Yalan</t>
  </si>
  <si>
    <t>https://www.youtube.com/watch?v=kQiWPb8W1ZA</t>
  </si>
  <si>
    <t>Rachid Taha, Faudel et Khaled</t>
  </si>
  <si>
    <t>Abdel Kader (Live à Bercy, Paris / 1998)</t>
  </si>
  <si>
    <t>1,2,3, Soleils</t>
  </si>
  <si>
    <t>https://www.youtube.com/watch?v=A0mPgF2LEi0</t>
  </si>
  <si>
    <t>Maria Bethânia, Caetano Veloso et Gilberto Gil</t>
  </si>
  <si>
    <t>Alguém Me Avisou</t>
  </si>
  <si>
    <t>Brincar De Viver</t>
  </si>
  <si>
    <t>https://www.youtube.com/watch?v=X5kKoUlZPBM</t>
  </si>
  <si>
    <t>Mary J. Blige et Lauryn Hill</t>
  </si>
  <si>
    <t>All That I Can Say</t>
  </si>
  <si>
    <t>Mary</t>
  </si>
  <si>
    <t>https://www.youtube.com/watch?v=pCgnkEPreiA</t>
  </si>
  <si>
    <t>Pierpoljak</t>
  </si>
  <si>
    <t>Kingston Karma</t>
  </si>
  <si>
    <t>https://www.youtube.com/watch?v=3HV2CTVWOF0</t>
  </si>
  <si>
    <t>Sonata Arctica</t>
  </si>
  <si>
    <t>Replica</t>
  </si>
  <si>
    <t>Ecliptica (International Version)</t>
  </si>
  <si>
    <t>https://www.youtube.com/watch?v=qt7i9VGShZs</t>
  </si>
  <si>
    <t>Lee Morgan</t>
  </si>
  <si>
    <t>The Sidewinder</t>
  </si>
  <si>
    <t>The Sidewinder (The Rudy Van Gelder Edition)</t>
  </si>
  <si>
    <t>https://www.youtube.com/watch?v=NHN6-yWFKPc</t>
  </si>
  <si>
    <t>Dream Theater</t>
  </si>
  <si>
    <t>Scene Two: II. Strange Déjà Vu</t>
  </si>
  <si>
    <t>Metropolis, Pt. 2: Scenes from a Memory</t>
  </si>
  <si>
    <t>https://www.youtube.com/watch?v=mSiNpUnUy1w</t>
  </si>
  <si>
    <t>Je sais pas jouer</t>
  </si>
  <si>
    <t>https://www.youtube.com/watch?v=1Al3tqUvk4M</t>
  </si>
  <si>
    <t>Horace Silver</t>
  </si>
  <si>
    <t>Song For My Father</t>
  </si>
  <si>
    <t>https://www.youtube.com/watch?v=mKf1x3CALAE</t>
  </si>
  <si>
    <t>Demon</t>
  </si>
  <si>
    <t>You Are My High (2024 Remastered)</t>
  </si>
  <si>
    <t>Midnight Funk</t>
  </si>
  <si>
    <t>https://www.youtube.com/watch?v=AP0IWoO8sZI</t>
  </si>
  <si>
    <t>Saez</t>
  </si>
  <si>
    <t>Jeune et con</t>
  </si>
  <si>
    <t>Jours Etranges</t>
  </si>
  <si>
    <t>https://www.youtube.com/watch?v=lkZ_lvvYpjU</t>
  </si>
  <si>
    <t>Montell Jordan</t>
  </si>
  <si>
    <t>Get It On Tonite</t>
  </si>
  <si>
    <t>Get It On...Tonite</t>
  </si>
  <si>
    <t>https://www.youtube.com/watch?v=cx_UUcYkQLw</t>
  </si>
  <si>
    <t>Buckcherry</t>
  </si>
  <si>
    <t>Lit Up</t>
  </si>
  <si>
    <t>https://www.youtube.com/watch?v=LtdUCQp5ibM</t>
  </si>
  <si>
    <t>Snoop Dogg, Xzibit</t>
  </si>
  <si>
    <t>Bitch Please</t>
  </si>
  <si>
    <t>No Limit Top Dogg</t>
  </si>
  <si>
    <t>https://www.youtube.com/watch?v=1RMhI-uRAjU</t>
  </si>
  <si>
    <t>Atomic/Atomix</t>
  </si>
  <si>
    <t>https://www.youtube.com/watch?v=o3hHsVtqNFQ</t>
  </si>
  <si>
    <t>Britney Spears</t>
  </si>
  <si>
    <t>...Baby One More Time</t>
  </si>
  <si>
    <t>...Baby One More Time (Digital Deluxe Version)</t>
  </si>
  <si>
    <t>1999-01-12</t>
  </si>
  <si>
    <t>https://www.youtube.com/watch?v=91Niv2q4gvc</t>
  </si>
  <si>
    <t>Otis Rush</t>
  </si>
  <si>
    <t>Double Trouble</t>
  </si>
  <si>
    <t>1956-1958 Cobra Recordings</t>
  </si>
  <si>
    <t>1999-01-14</t>
  </si>
  <si>
    <t>https://www.youtube.com/watch?v=pnWhLq7m16Q</t>
  </si>
  <si>
    <t>Liane Foly</t>
  </si>
  <si>
    <t>La Vie ne m'apprend rien</t>
  </si>
  <si>
    <t>Acoustique</t>
  </si>
  <si>
    <t>1999-01-22</t>
  </si>
  <si>
    <t>https://www.youtube.com/watch?v=8uM6XDQUqGs</t>
  </si>
  <si>
    <t>House</t>
  </si>
  <si>
    <t>Afro Medusa, Knee Deep</t>
  </si>
  <si>
    <t>Pasilda - Knee Deep Mix</t>
  </si>
  <si>
    <t>Pasilda</t>
  </si>
  <si>
    <t>1999-01-29</t>
  </si>
  <si>
    <t>https://www.youtube.com/watch?v=LgNqo2HKmt8</t>
  </si>
  <si>
    <t>Wheatus</t>
  </si>
  <si>
    <t>Teenage Dirtbag</t>
  </si>
  <si>
    <t>1999-02-15</t>
  </si>
  <si>
    <t>https://www.youtube.com/watch?v=dSlYFtXENPo</t>
  </si>
  <si>
    <t>Born To Be Wild</t>
  </si>
  <si>
    <t>Born To Be Wild (Best Of....)</t>
  </si>
  <si>
    <t>1999-02-22</t>
  </si>
  <si>
    <t>https://www.youtube.com/watch?v=igvP806798U</t>
  </si>
  <si>
    <t>Eminem</t>
  </si>
  <si>
    <t>Rock Bottom</t>
  </si>
  <si>
    <t>The Slim Shady LP</t>
  </si>
  <si>
    <t>1999-02-23</t>
  </si>
  <si>
    <t>https://www.youtube.com/watch?v=lcmDvh-bt2c</t>
  </si>
  <si>
    <t>Unpretty</t>
  </si>
  <si>
    <t>Fanmail</t>
  </si>
  <si>
    <t>https://www.youtube.com/watch?v=02DUe4UJOls</t>
  </si>
  <si>
    <t>My Name Is</t>
  </si>
  <si>
    <t>https://www.youtube.com/watch?v=D7oEoza3zOo</t>
  </si>
  <si>
    <t>No Scrubs</t>
  </si>
  <si>
    <t>https://www.youtube.com/watch?v=q3MkrF5fPew</t>
  </si>
  <si>
    <t>https://www.youtube.com/watch?v=18SwG-kep7s</t>
  </si>
  <si>
    <t>Fortunate</t>
  </si>
  <si>
    <t>1999-03-03</t>
  </si>
  <si>
    <t>https://www.youtube.com/watch?v=txRjPLCM_S8</t>
  </si>
  <si>
    <t>Gap Band</t>
  </si>
  <si>
    <t>Outstanding</t>
  </si>
  <si>
    <t>The 12" Collection And More (Funk Essentials)</t>
  </si>
  <si>
    <t>1999-03-05</t>
  </si>
  <si>
    <t>https://www.youtube.com/watch?v=EXXq_n9JtX8</t>
  </si>
  <si>
    <t>Mr. Oizo</t>
  </si>
  <si>
    <t>Flat Beat (Radio Edit)</t>
  </si>
  <si>
    <t>Flat Beat</t>
  </si>
  <si>
    <t>1999-03-15</t>
  </si>
  <si>
    <t>https://www.youtube.com/watch?v=aP1PrVeBiIA</t>
  </si>
  <si>
    <t>Sans rémission (Live)</t>
  </si>
  <si>
    <t>Hors-série, Vol. 1</t>
  </si>
  <si>
    <t>1999-03-29</t>
  </si>
  <si>
    <t>https://www.youtube.com/watch?v=xos4zy3F618</t>
  </si>
  <si>
    <t>Julien Clerc</t>
  </si>
  <si>
    <t>Mélissa</t>
  </si>
  <si>
    <t>A Rendez-Vous With Julien Clerc</t>
  </si>
  <si>
    <t>1999-04-12</t>
  </si>
  <si>
    <t>https://www.youtube.com/watch?v=ceUMkmZM09M</t>
  </si>
  <si>
    <t>Jennifer Lopez</t>
  </si>
  <si>
    <t>If You Had My Love</t>
  </si>
  <si>
    <t>On The 6</t>
  </si>
  <si>
    <t>1999-04-20</t>
  </si>
  <si>
    <t>https://www.youtube.com/watch?v=DhiIj5LrMR8</t>
  </si>
  <si>
    <t>The Droid Invasion and the Appearance of Darth Maul</t>
  </si>
  <si>
    <t>Star Wars: La Menace Fantôme (Bande Originale du Film)</t>
  </si>
  <si>
    <t>1999-05-04</t>
  </si>
  <si>
    <t>https://www.youtube.com/watch?v=KxJtyuZR5P4</t>
  </si>
  <si>
    <t>Duel of the Fates</t>
  </si>
  <si>
    <t>https://www.youtube.com/watch?v=s1R1M-szuUo</t>
  </si>
  <si>
    <t>Who Can I Run To</t>
  </si>
  <si>
    <t>Juicy</t>
  </si>
  <si>
    <t>1999-05-12</t>
  </si>
  <si>
    <t>https://www.youtube.com/watch?v=UVmtlz5prA0</t>
  </si>
  <si>
    <t>Larger Than Life</t>
  </si>
  <si>
    <t>Millennium</t>
  </si>
  <si>
    <t>1999-05-18</t>
  </si>
  <si>
    <t>https://www.youtube.com/watch?v=pjvQZzkeI_o</t>
  </si>
  <si>
    <t>I Want It That Way</t>
  </si>
  <si>
    <t>https://www.youtube.com/watch?v=LwkrXybZ1uo</t>
  </si>
  <si>
    <t>https://www.youtube.com/watch?v=1XbhiMzi2Ow</t>
  </si>
  <si>
    <t>Blaque</t>
  </si>
  <si>
    <t>1999-05-28</t>
  </si>
  <si>
    <t>https://www.youtube.com/watch?v=X7DZG7tX-jY</t>
  </si>
  <si>
    <t>Donell Jones</t>
  </si>
  <si>
    <t>U Know What's Up (avec Lisa "Left Eye" Lopes)</t>
  </si>
  <si>
    <t>Where I Wanna Be</t>
  </si>
  <si>
    <t>1999-05-29</t>
  </si>
  <si>
    <t>https://www.youtube.com/watch?v=5W_YZcJTCZs</t>
  </si>
  <si>
    <t>Let's Get Loud</t>
  </si>
  <si>
    <t>1999-06-01</t>
  </si>
  <si>
    <t>https://www.youtube.com/watch?v=GXGAU21O2ms</t>
  </si>
  <si>
    <t>blink-182</t>
  </si>
  <si>
    <t>What's My Age Again?</t>
  </si>
  <si>
    <t>Enema Of The State</t>
  </si>
  <si>
    <t>https://www.youtube.com/watch?v=BsnddlzfV3A</t>
  </si>
  <si>
    <t>All The Small Things</t>
  </si>
  <si>
    <t>https://www.youtube.com/watch?v=KvnDD4mQNhY</t>
  </si>
  <si>
    <t>Smash Mouth</t>
  </si>
  <si>
    <t>All Star</t>
  </si>
  <si>
    <t>Astro Lounge</t>
  </si>
  <si>
    <t>1999-06-08</t>
  </si>
  <si>
    <t>https://www.youtube.com/watch?v=8ay_BkRuv-o</t>
  </si>
  <si>
    <t>Californication</t>
  </si>
  <si>
    <t>Californication (Deluxe Edition)</t>
  </si>
  <si>
    <t>https://www.youtube.com/watch?v=OtXiwSCq99Q</t>
  </si>
  <si>
    <t>Raphael Saadiq et Q-Tip</t>
  </si>
  <si>
    <t>Get Involved</t>
  </si>
  <si>
    <t>The PJs</t>
  </si>
  <si>
    <t>1999-06-15</t>
  </si>
  <si>
    <t>https://www.youtube.com/watch?v=qQhe8Vehi40</t>
  </si>
  <si>
    <t>Pee Wee Crayton</t>
  </si>
  <si>
    <t>Red Rose Boogie (Instrumental)</t>
  </si>
  <si>
    <t>Early Hour Blues</t>
  </si>
  <si>
    <t>1999-06-22</t>
  </si>
  <si>
    <t>https://www.youtube.com/watch?v=4GcKSL45cx8</t>
  </si>
  <si>
    <t>Blues After Hours (Instrumental)</t>
  </si>
  <si>
    <t>https://www.youtube.com/watch?v=gs1Gv6GFAqE</t>
  </si>
  <si>
    <t>Tell Me It's Real</t>
  </si>
  <si>
    <t>It's Real</t>
  </si>
  <si>
    <t>https://www.youtube.com/watch?v=oAAnGoRWjm4</t>
  </si>
  <si>
    <t>Macy Gray</t>
  </si>
  <si>
    <t>Do Something</t>
  </si>
  <si>
    <t>On How Life Is</t>
  </si>
  <si>
    <t>1999-07-03</t>
  </si>
  <si>
    <t>https://www.youtube.com/watch?v=wCIBYk870BQ</t>
  </si>
  <si>
    <t>Lou Bega</t>
  </si>
  <si>
    <t>Mambo No. 5 (a Little Bit of...)</t>
  </si>
  <si>
    <t>A Little Bit of Mambo</t>
  </si>
  <si>
    <t>1999-07-19</t>
  </si>
  <si>
    <t>https://www.youtube.com/watch?v=RUBvqz3ozv8</t>
  </si>
  <si>
    <t>Destiny's Child</t>
  </si>
  <si>
    <t>Bills, Bills, Bills</t>
  </si>
  <si>
    <t>The Writing's On The Wall</t>
  </si>
  <si>
    <t>1999-07-27</t>
  </si>
  <si>
    <t>https://www.youtube.com/watch?v=WwHz8l68xo8</t>
  </si>
  <si>
    <t>https://youtu.be/vMGR-uFDPxI?si=iR_5sD7yNsHorWMs</t>
  </si>
  <si>
    <t>Jumpin', Jumpin'</t>
  </si>
  <si>
    <t>https://www.youtube.com/watch?v=hDqhXMQuSHg</t>
  </si>
  <si>
    <t>Say My Name</t>
  </si>
  <si>
    <t>https://www.youtube.com/watch?v=KzMw3Pp0aqg</t>
  </si>
  <si>
    <t>https://www.youtube.com/watch?v=Ajez9PaCgek</t>
  </si>
  <si>
    <t>Back At One</t>
  </si>
  <si>
    <t>1999-09-21</t>
  </si>
  <si>
    <t>https://www.youtube.com/watch?v=A8UaAoNKI6k</t>
  </si>
  <si>
    <t>English Chamber Orchestra, Richard Bonynge et George Frideric Handel</t>
  </si>
  <si>
    <t>Handel: Solomon / Act 3: Arrival of the Queen of Sheba</t>
  </si>
  <si>
    <t>Classic Kennedy</t>
  </si>
  <si>
    <t>1999-10-04</t>
  </si>
  <si>
    <t>https://www.youtube.com/watch?v=7pdSEcr5ayg</t>
  </si>
  <si>
    <t>Tchaikovsky: Valse-Scherzo, Op. 34</t>
  </si>
  <si>
    <t>Mendelssohn &amp; Glazunov: Violin Concertos / Tchaikovsky: Valse-Scherzo</t>
  </si>
  <si>
    <t>1999-10-05</t>
  </si>
  <si>
    <t>https://www.youtube.com/watch?v=yA0GCKwxl2k</t>
  </si>
  <si>
    <t>Ginuwine</t>
  </si>
  <si>
    <t>Pony</t>
  </si>
  <si>
    <t>R&amp;B: From Doo-Wop To Hip-Hop</t>
  </si>
  <si>
    <t>1999-10-08</t>
  </si>
  <si>
    <t>https://www.youtube.com/watch?v=FVaVydg28Qk</t>
  </si>
  <si>
    <t>J'te mentirais</t>
  </si>
  <si>
    <t>Juste avant</t>
  </si>
  <si>
    <t>1999-10-19</t>
  </si>
  <si>
    <t>https://www.youtube.com/watch?v=YXdmasuKs5I</t>
  </si>
  <si>
    <t>Hopeton Lewis</t>
  </si>
  <si>
    <t>1999-10-23</t>
  </si>
  <si>
    <t>https://www.youtube.com/watch?v=WiJvkYm3Fi8</t>
  </si>
  <si>
    <t>Duman</t>
  </si>
  <si>
    <t>Köprüaltı</t>
  </si>
  <si>
    <t>Eski Köprünün Altında</t>
  </si>
  <si>
    <t>1999-11-05</t>
  </si>
  <si>
    <t>https://www.youtube.com/watch?v=2J75v4Y9h7k</t>
  </si>
  <si>
    <t>Dr. Dre, Hittman, Six-Two, Nate Dogg, Kurupt</t>
  </si>
  <si>
    <t>Xxplosive</t>
  </si>
  <si>
    <t>2001</t>
  </si>
  <si>
    <t>1999-11-16</t>
  </si>
  <si>
    <t>https://www.youtube.com/watch?v=WdlyIH2DX60</t>
  </si>
  <si>
    <t>Dr. Dre, Eminem</t>
  </si>
  <si>
    <t>Forgot About Dre</t>
  </si>
  <si>
    <t>https://www.youtube.com/watch?v=SqTSgCdDaaM</t>
  </si>
  <si>
    <t>Dr. Dre, Snoop Dogg</t>
  </si>
  <si>
    <t>The Next Episode</t>
  </si>
  <si>
    <t>https://www.youtube.com/watch?v=nL2HPPHdPAA</t>
  </si>
  <si>
    <t>Still D.R.E.</t>
  </si>
  <si>
    <t>https://www.youtube.com/watch?v=Qeem6ZVr8Ic</t>
  </si>
  <si>
    <t>Enrique Iglesias</t>
  </si>
  <si>
    <t>Bailamos - From "Wild Wild West"</t>
  </si>
  <si>
    <t>Enrique</t>
  </si>
  <si>
    <t>1999-11-23</t>
  </si>
  <si>
    <t>https://www.youtube.com/watch?v=_NbASTLrJu4</t>
  </si>
  <si>
    <t>Sisqo</t>
  </si>
  <si>
    <t>Incomplete</t>
  </si>
  <si>
    <t>Unleash The Dragon</t>
  </si>
  <si>
    <t>1999-11-30</t>
  </si>
  <si>
    <t>https://www.youtube.com/watch?v=Cpyty5Q8Bio</t>
  </si>
  <si>
    <t>Thong Song</t>
  </si>
  <si>
    <t>https://www.youtube.com/watch?v=ZlJnJ2VQT9s</t>
  </si>
  <si>
    <t>Rohff</t>
  </si>
  <si>
    <t>Appelle moi Rohff</t>
  </si>
  <si>
    <t>Le code de l'honneur</t>
  </si>
  <si>
    <t>1999-12-07</t>
  </si>
  <si>
    <t>https://www.youtube.com/watch?v=NUMmx0B35Os</t>
  </si>
  <si>
    <t>Louise Mcghee (Incomplete)</t>
  </si>
  <si>
    <t>Son House Live At The Gaslight Cafe Jan 3rd 1965</t>
  </si>
  <si>
    <t>2000</t>
  </si>
  <si>
    <t>https://www.youtube.com/watch?v=VE3h0aHc2_k</t>
  </si>
  <si>
    <t>Rouleaux sur l'Atlantique</t>
  </si>
  <si>
    <t>Mers et océans (Seas and Oceans)</t>
  </si>
  <si>
    <t>https://www.youtube.com/watch?v=miKU8R_hI6c</t>
  </si>
  <si>
    <t>Vladislav Delay</t>
  </si>
  <si>
    <t>E.L.E.</t>
  </si>
  <si>
    <t>Entain</t>
  </si>
  <si>
    <t>https://www.youtube.com/watch?v=B8qNhwCyhiQ</t>
  </si>
  <si>
    <t>Vaguelettes</t>
  </si>
  <si>
    <t>https://www.youtube.com/watch?v=YV6r78d-UnM</t>
  </si>
  <si>
    <t>Piko</t>
  </si>
  <si>
    <t>https://www.youtube.com/watch?v=uM_tnZQTdlo</t>
  </si>
  <si>
    <t>Vol de goélands</t>
  </si>
  <si>
    <t>https://www.youtube.com/watch?v=cryPkRdovgE</t>
  </si>
  <si>
    <t>Kohde</t>
  </si>
  <si>
    <t>https://www.youtube.com/watch?v=uH8kJRpH84U</t>
  </si>
  <si>
    <t>Untitled Track</t>
  </si>
  <si>
    <t>https://www.youtube.com/watch?v=F_CPRoVDozA</t>
  </si>
  <si>
    <t>Peter Kent, Luisa Fernandez</t>
  </si>
  <si>
    <t>Stop and Go</t>
  </si>
  <si>
    <t>Lay Love on You</t>
  </si>
  <si>
    <t>https://www.youtube.com/watch?v=nOoM61Cozgk</t>
  </si>
  <si>
    <t>GAS</t>
  </si>
  <si>
    <t>Pop 4</t>
  </si>
  <si>
    <t>Pop</t>
  </si>
  <si>
    <t>https://www.youtube.com/watch?v=LR_Mj5ydbs0</t>
  </si>
  <si>
    <t>Vivian Reed</t>
  </si>
  <si>
    <t>The Biggest Mistake</t>
  </si>
  <si>
    <t>Faith and Fire</t>
  </si>
  <si>
    <t>https://www.youtube.com/watch?v=8HeXNqfn8fo</t>
  </si>
  <si>
    <t>Pop 1</t>
  </si>
  <si>
    <t>https://www.youtube.com/watch?v=_PbmH8eEoGg</t>
  </si>
  <si>
    <t>Banda Bostik</t>
  </si>
  <si>
    <t>Tlatelolco</t>
  </si>
  <si>
    <t>15 Éxitos</t>
  </si>
  <si>
    <t>https://www.youtube.com/watch?v=2apuDLd5bjU</t>
  </si>
  <si>
    <t>Enigma</t>
  </si>
  <si>
    <t>Modern Crusaders</t>
  </si>
  <si>
    <t>The Screen Behind The Mirror</t>
  </si>
  <si>
    <t>https://www.youtube.com/watch?v=F48mtaFOccg</t>
  </si>
  <si>
    <t>Culture</t>
  </si>
  <si>
    <t>Why Am I A Rastaman?</t>
  </si>
  <si>
    <t>Humble African</t>
  </si>
  <si>
    <t>https://www.youtube.com/watch?v=m96rMu-o9MM</t>
  </si>
  <si>
    <t>Nuttea</t>
  </si>
  <si>
    <t>Elle te rend dingue (poom poom short radio edit)</t>
  </si>
  <si>
    <t>Elle Te Rend Dingue</t>
  </si>
  <si>
    <t>https://www.youtube.com/watch?v=Pk-cKy_u40E</t>
  </si>
  <si>
    <t>Hans Zimmer, Klaus Badelt, Lisa Gerrard, Gavin Greenaway, The Lyndhurst Orchestra</t>
  </si>
  <si>
    <t>Now We Are Free - From "Gladiator" Soundtrack</t>
  </si>
  <si>
    <t>Gladiator - Music From The Motion Picture</t>
  </si>
  <si>
    <t>https://www.youtube.com/watch?v=riOEz085vLA</t>
  </si>
  <si>
    <t>He Wasn't Man Enough</t>
  </si>
  <si>
    <t>The Heat</t>
  </si>
  <si>
    <t>https://www.youtube.com/watch?v=4KHjxlIC4F8</t>
  </si>
  <si>
    <t>Deftones</t>
  </si>
  <si>
    <t>Knife Prty</t>
  </si>
  <si>
    <t>White Pony</t>
  </si>
  <si>
    <t>https://www.youtube.com/watch?v=tMqfNzaOf10</t>
  </si>
  <si>
    <t>Mägo de Oz</t>
  </si>
  <si>
    <t>Fiesta Pagana</t>
  </si>
  <si>
    <t>Finisterra</t>
  </si>
  <si>
    <t>https://www.youtube.com/watch?v=rD5gyFY5nb0</t>
  </si>
  <si>
    <t>Nelly Furtado</t>
  </si>
  <si>
    <t>I'm Like A Bird</t>
  </si>
  <si>
    <t>Whoa, Nelly! (Expanded Edition)</t>
  </si>
  <si>
    <t>https://www.youtube.com/watch?v=ZBQkuO-0yO8</t>
  </si>
  <si>
    <t>3 Doors Down</t>
  </si>
  <si>
    <t>Kryptonite</t>
  </si>
  <si>
    <t>The Better Life</t>
  </si>
  <si>
    <t>https://www.youtube.com/watch?v=gJBPAFFr670</t>
  </si>
  <si>
    <t>Cakewalkin 'Babies (From Home)</t>
  </si>
  <si>
    <t>San Francisco Jazz</t>
  </si>
  <si>
    <t>2000-01-01</t>
  </si>
  <si>
    <t>https://www.youtube.com/watch?v=92WvSULUSmo</t>
  </si>
  <si>
    <t>Sarah Chang</t>
  </si>
  <si>
    <t>R. Strauss: III. Rondo. Presto</t>
  </si>
  <si>
    <t>Strauss: Violin Concerto</t>
  </si>
  <si>
    <t>https://www.youtube.com/watch?v=HBASucjgKFA</t>
  </si>
  <si>
    <t>Wes Montgomery</t>
  </si>
  <si>
    <t>West Coast Blues</t>
  </si>
  <si>
    <t>Incredible Jazz Guitar</t>
  </si>
  <si>
    <t>https://www.youtube.com/watch?v=kg9HWFOFg58</t>
  </si>
  <si>
    <t>Emerson String Quartet et Dmitri Shostakovich</t>
  </si>
  <si>
    <t>Shostakovich: String Quartet No. 8 in C Minor, Op. 110: II. Allegro molto (Live)</t>
  </si>
  <si>
    <t>Shostakovich: The String Quartets</t>
  </si>
  <si>
    <t>https://www.youtube.com/watch?v=AuQghuj3Kfs</t>
  </si>
  <si>
    <t>Regarde-moi bien en face</t>
  </si>
  <si>
    <t>Marcher Dans Le Sable</t>
  </si>
  <si>
    <t>https://www.youtube.com/watch?v=oO3JgAOFLnU</t>
  </si>
  <si>
    <t>Brigitte Bardot</t>
  </si>
  <si>
    <t>Harley Davidson</t>
  </si>
  <si>
    <t>Brigitte Bardot Show 67</t>
  </si>
  <si>
    <t>https://www.youtube.com/watch?v=FiPhaXtFY9U</t>
  </si>
  <si>
    <t>Tomber</t>
  </si>
  <si>
    <t>https://www.youtube.com/watch?v=8IKctd4gCaY</t>
  </si>
  <si>
    <t>Bahaa Sultan</t>
  </si>
  <si>
    <t>Ta3ala Adalla3ak</t>
  </si>
  <si>
    <t>Cigara</t>
  </si>
  <si>
    <t>2021-12-27</t>
  </si>
  <si>
    <t>https://www.youtube.com/watch?v=KbZJx5UVsw4</t>
  </si>
  <si>
    <t>Une seule vie (Marcher dans le sable)</t>
  </si>
  <si>
    <t>https://www.youtube.com/watch?v=pmV9EXDCYe8</t>
  </si>
  <si>
    <t>Soulfly</t>
  </si>
  <si>
    <t>Back to the Primitive</t>
  </si>
  <si>
    <t>Primitive</t>
  </si>
  <si>
    <t>https://www.youtube.com/watch?v=0CINlm_r_tI</t>
  </si>
  <si>
    <t>Secret Service</t>
  </si>
  <si>
    <t>Flash In The Night</t>
  </si>
  <si>
    <t>Top Secret (Greatest Hits)</t>
  </si>
  <si>
    <t>https://www.youtube.com/watch?v=jdhjexlQAcs</t>
  </si>
  <si>
    <t>Axel Bauer et Zazie</t>
  </si>
  <si>
    <t>À ma place</t>
  </si>
  <si>
    <t>Personne N'Est Parfait</t>
  </si>
  <si>
    <t>https://www.youtube.com/watch?v=ta7W9L9iSk4</t>
  </si>
  <si>
    <t>Untitled (How Does It Feel)</t>
  </si>
  <si>
    <t>https://www.youtube.com/watch?v=6QPQtguRdDs</t>
  </si>
  <si>
    <t>Musiq Soulchild</t>
  </si>
  <si>
    <t>Just Friends (Sunny)</t>
  </si>
  <si>
    <t>Aijuswanaseing</t>
  </si>
  <si>
    <t>https://www.youtube.com/watch?v=9QRgC3e2nxU</t>
  </si>
  <si>
    <t>Supreme</t>
  </si>
  <si>
    <t>Sing When You're Winning</t>
  </si>
  <si>
    <t>https://www.youtube.com/watch?v=VrtjHK8c6Ec</t>
  </si>
  <si>
    <t>Ludacris, Shawnna</t>
  </si>
  <si>
    <t>What's Your Fantasy (Featuring Shawna)</t>
  </si>
  <si>
    <t>Back For The First Time</t>
  </si>
  <si>
    <t>https://www.youtube.com/watch?v=RjJHa4Sbx1c</t>
  </si>
  <si>
    <t>Rock DJ</t>
  </si>
  <si>
    <t>https://www.youtube.com/watch?v=ZLyyT9yW9kA</t>
  </si>
  <si>
    <t>Beautiful Day</t>
  </si>
  <si>
    <t>All That You Can't Leave Behind</t>
  </si>
  <si>
    <t>https://www.youtube.com/watch?v=vCqlrhnl68g</t>
  </si>
  <si>
    <t>It's My Life</t>
  </si>
  <si>
    <t>https://www.youtube.com/watch?v=bY3vXr7fm8k</t>
  </si>
  <si>
    <t>Kittie</t>
  </si>
  <si>
    <t>Charlotte</t>
  </si>
  <si>
    <t>Spit</t>
  </si>
  <si>
    <t>2000-01-11</t>
  </si>
  <si>
    <t>https://www.youtube.com/watch?v=TyrnDvDeuRM</t>
  </si>
  <si>
    <t>Telling Stories</t>
  </si>
  <si>
    <t>2000-01-18</t>
  </si>
  <si>
    <t>https://www.youtube.com/watch?v=EScNALt7IFM</t>
  </si>
  <si>
    <t>k-pop / c-pop / j-pop</t>
  </si>
  <si>
    <t>TURBO</t>
  </si>
  <si>
    <t>Cyber lover</t>
  </si>
  <si>
    <t>EMAIL MY HEART</t>
  </si>
  <si>
    <t>2000-01-26</t>
  </si>
  <si>
    <t>https://www.youtube.com/watch?v=-ejZUcfYULg</t>
  </si>
  <si>
    <t>Duke Ellington &amp; His Washingtonians</t>
  </si>
  <si>
    <t>Black and Tan Fantasy - Okeh session</t>
  </si>
  <si>
    <t>The Duke: The Columbia Years (1927-1962)</t>
  </si>
  <si>
    <t>2000-01-31</t>
  </si>
  <si>
    <t>https://www.youtube.com/watch?v=9GVdzUGxGJw</t>
  </si>
  <si>
    <t>Jeep's Blues</t>
  </si>
  <si>
    <t>https://www.youtube.com/watch?v=ffUErsvzTgM</t>
  </si>
  <si>
    <t>Don't Get Around Much Anymore</t>
  </si>
  <si>
    <t>https://www.youtube.com/watch?v=8aEUwMwy3UA</t>
  </si>
  <si>
    <t>Spiritual Beggars</t>
  </si>
  <si>
    <t>Angel of Betrayal</t>
  </si>
  <si>
    <t>Ad Astra</t>
  </si>
  <si>
    <t>2000-02-13</t>
  </si>
  <si>
    <t>https://www.youtube.com/watch?v=KxyeLF13O7U</t>
  </si>
  <si>
    <t>Bathroom Girl</t>
  </si>
  <si>
    <t>The Virgin Suicides (Original Motion Picture Score)</t>
  </si>
  <si>
    <t>2000-02-29</t>
  </si>
  <si>
    <t>https://www.youtube.com/watch?v=YuGnpXiOrZk</t>
  </si>
  <si>
    <t>Highschool Lover</t>
  </si>
  <si>
    <t>https://www.youtube.com/watch?v=05yLeTLgLp0</t>
  </si>
  <si>
    <t>Playground Love (with Gordon Tracks) (avec Gordon Tracks)</t>
  </si>
  <si>
    <t>https://www.youtube.com/watch?v=ZOwSm63v5no</t>
  </si>
  <si>
    <t>Chakra</t>
  </si>
  <si>
    <t>Bitter sorrow</t>
  </si>
  <si>
    <t>2000-03-02</t>
  </si>
  <si>
    <t>https://www.youtube.com/watch?v=7k78FbxUzhQ</t>
  </si>
  <si>
    <t>Too Young</t>
  </si>
  <si>
    <t>United</t>
  </si>
  <si>
    <t>2000-03-06</t>
  </si>
  <si>
    <t>https://www.youtube.com/watch?v=rcC-35Vup8Q</t>
  </si>
  <si>
    <t>If I Ever Feel Better</t>
  </si>
  <si>
    <t>https://www.youtube.com/watch?v=fJALBK5YD3c</t>
  </si>
  <si>
    <t>Disturbed</t>
  </si>
  <si>
    <t>Down with the Sickness</t>
  </si>
  <si>
    <t>The Sickness</t>
  </si>
  <si>
    <t>2000-03-07</t>
  </si>
  <si>
    <t>https://www.youtube.com/watch?v=JKmmGegan64</t>
  </si>
  <si>
    <t>Dio</t>
  </si>
  <si>
    <t>Fever Dreams (2019 - Remaster)</t>
  </si>
  <si>
    <t>Magica (Deluxe Edition;2019 – Remaster)</t>
  </si>
  <si>
    <t>2000-03-21</t>
  </si>
  <si>
    <t>https://www.youtube.com/watch?v=QAY3DCizvh0</t>
  </si>
  <si>
    <t>Bye Bye Bye</t>
  </si>
  <si>
    <t>No Strings Attached</t>
  </si>
  <si>
    <t>https://www.youtube.com/watch?v=fxHjlCBHuzA</t>
  </si>
  <si>
    <t>Sandy Marton</t>
  </si>
  <si>
    <t>People From Ibiza</t>
  </si>
  <si>
    <t>Il Meglio</t>
  </si>
  <si>
    <t>2000-03-25</t>
  </si>
  <si>
    <t>https://www.youtube.com/watch?v=5f3t2y6e2ZY</t>
  </si>
  <si>
    <t>Nèg' Marrons</t>
  </si>
  <si>
    <t>Le bilan</t>
  </si>
  <si>
    <t>Le Bilan</t>
  </si>
  <si>
    <t>2000-03-27</t>
  </si>
  <si>
    <t>https://www.youtube.com/watch?v=IoKkslxaZ54</t>
  </si>
  <si>
    <t>1TYM</t>
  </si>
  <si>
    <t>One Love</t>
  </si>
  <si>
    <t>2nd Round</t>
  </si>
  <si>
    <t>2000-04-01</t>
  </si>
  <si>
    <t>https://www.youtube.com/watch?v=EIs6tRTuQ6U</t>
  </si>
  <si>
    <t>Xzibit</t>
  </si>
  <si>
    <t>X</t>
  </si>
  <si>
    <t>2000-04-02</t>
  </si>
  <si>
    <t>https://www.youtube.com/watch?v=O8DkSh1gGAo</t>
  </si>
  <si>
    <t>KDD</t>
  </si>
  <si>
    <t>Artifices (avec 113)</t>
  </si>
  <si>
    <t>Une couleur de plus au drapeau</t>
  </si>
  <si>
    <t>2000-04-10</t>
  </si>
  <si>
    <t>https://www.youtube.com/watch?v=0i7wDGu6nko</t>
  </si>
  <si>
    <t>Oops!...I Did It Again</t>
  </si>
  <si>
    <t>Oops!... I Did It Again</t>
  </si>
  <si>
    <t>2000-04-11</t>
  </si>
  <si>
    <t>https://www.youtube.com/watch?v=wsHbHR3Os6U</t>
  </si>
  <si>
    <t>I Wanna Know</t>
  </si>
  <si>
    <t>My Name Is Joe</t>
  </si>
  <si>
    <t>2000-04-18</t>
  </si>
  <si>
    <t>https://www.youtube.com/watch?v=Qu7gB5zm_Dk</t>
  </si>
  <si>
    <t>Mirwais</t>
  </si>
  <si>
    <t>Naïve Song</t>
  </si>
  <si>
    <t>Production</t>
  </si>
  <si>
    <t>2000-04-20</t>
  </si>
  <si>
    <t>https://www.youtube.com/watch?v=oe2KK9MqYKs</t>
  </si>
  <si>
    <t>Hans Zimmer, Gavin Greenaway, The Lyndhurst Orchestra, Lisa Gerrard</t>
  </si>
  <si>
    <t>The Battle</t>
  </si>
  <si>
    <t>2000-04-25</t>
  </si>
  <si>
    <t>https://www.youtube.com/watch?v=I-YYZiJvwpc</t>
  </si>
  <si>
    <t>Papa Roach</t>
  </si>
  <si>
    <t>Last Resort</t>
  </si>
  <si>
    <t>Infest</t>
  </si>
  <si>
    <t>https://www.youtube.com/watch?v=j2R6uT7uLFg</t>
  </si>
  <si>
    <t>Paramparça</t>
  </si>
  <si>
    <t>17</t>
  </si>
  <si>
    <t>2000-04-28</t>
  </si>
  <si>
    <t>https://www.youtube.com/watch?v=X8Kp4sraui0</t>
  </si>
  <si>
    <t>DJ DOC</t>
  </si>
  <si>
    <t>The Life… DOC Blues</t>
  </si>
  <si>
    <t>2000-05-17</t>
  </si>
  <si>
    <t>https://www.youtube.com/watch?v=pR5sDqm8Wys</t>
  </si>
  <si>
    <t>Kim Hyun Jung</t>
  </si>
  <si>
    <t>Bruise</t>
  </si>
  <si>
    <t>The Third Eye</t>
  </si>
  <si>
    <t>2000-05-22</t>
  </si>
  <si>
    <t>https://www.youtube.com/watch?v=peN6nMZluVM</t>
  </si>
  <si>
    <t>Lucy Pearl</t>
  </si>
  <si>
    <t>Dance Tonight</t>
  </si>
  <si>
    <t>2000-05-23</t>
  </si>
  <si>
    <t>https://www.youtube.com/watch?v=4RrZhHS0Qpc</t>
  </si>
  <si>
    <t>Don't Mess With My Man</t>
  </si>
  <si>
    <t>https://www.youtube.com/watch?v=lqcNX5HW4sM</t>
  </si>
  <si>
    <t>Eminem, D12</t>
  </si>
  <si>
    <t>Under The Influence</t>
  </si>
  <si>
    <t>The Marshall Mathers LP</t>
  </si>
  <si>
    <t>https://www.youtube.com/watch?v=j8zRlLHheb0</t>
  </si>
  <si>
    <t>The Way I Am</t>
  </si>
  <si>
    <t>https://www.youtube.com/watch?v=82lB-gI-uuQ</t>
  </si>
  <si>
    <t>The Real Slim Shady</t>
  </si>
  <si>
    <t>https://www.youtube.com/watch?v=r5MR7_INQwg</t>
  </si>
  <si>
    <t>Toploader</t>
  </si>
  <si>
    <t>Dancing in the Moonlight</t>
  </si>
  <si>
    <t>Onka's Big Moka</t>
  </si>
  <si>
    <t>2000-05-30</t>
  </si>
  <si>
    <t>https://www.youtube.com/watch?v=gt_12Y6hPLc</t>
  </si>
  <si>
    <t>Gerry Mulligan, Ben Webster</t>
  </si>
  <si>
    <t>Chelsea Bridge</t>
  </si>
  <si>
    <t>Ben Webster's Finest Hour</t>
  </si>
  <si>
    <t>2000-06-21</t>
  </si>
  <si>
    <t>https://www.youtube.com/watch?v=P6Gz57nK36M</t>
  </si>
  <si>
    <t>Pole</t>
  </si>
  <si>
    <t>Heim</t>
  </si>
  <si>
    <t>Four Tet v Pole</t>
  </si>
  <si>
    <t>2000-06-26</t>
  </si>
  <si>
    <t>https://www.youtube.com/watch?v=mslsNXuBmHo</t>
  </si>
  <si>
    <t>Morcheeba</t>
  </si>
  <si>
    <t>Rome Wasn't Built in a Day</t>
  </si>
  <si>
    <t>Fragments of Freedom</t>
  </si>
  <si>
    <t>2000-07-10</t>
  </si>
  <si>
    <t>https://www.youtube.com/watch?v=vZDqek4t7Do</t>
  </si>
  <si>
    <t>The Corrs</t>
  </si>
  <si>
    <t>Breathless</t>
  </si>
  <si>
    <t>In Blue</t>
  </si>
  <si>
    <t>2000-07-17</t>
  </si>
  <si>
    <t>https://www.youtube.com/watch?v=z2Y_2mhFp5g</t>
  </si>
  <si>
    <t>Jill Scott</t>
  </si>
  <si>
    <t>Gettin' In the Way</t>
  </si>
  <si>
    <t>Who Is Jill Scott?: Words and Sounds, Vol. 1 (2020 Remastered)</t>
  </si>
  <si>
    <t>2000-07-18</t>
  </si>
  <si>
    <t>https://www.youtube.com/watch?v=xxWC5x-UzJI</t>
  </si>
  <si>
    <t>The Way</t>
  </si>
  <si>
    <t>https://www.youtube.com/watch?v=gBUaJicW3CA</t>
  </si>
  <si>
    <t>A Long Walk</t>
  </si>
  <si>
    <t>https://www.youtube.com/watch?v=LIcKXzmEoDw</t>
  </si>
  <si>
    <t>Shaggy, Rik Rok</t>
  </si>
  <si>
    <t>It Wasn't Me</t>
  </si>
  <si>
    <t>2000-08-08</t>
  </si>
  <si>
    <t>https://www.youtube.com/watch?v=sTMgX1PDGAE</t>
  </si>
  <si>
    <t>Le PM</t>
  </si>
  <si>
    <t>Les P'tits Chefs</t>
  </si>
  <si>
    <t>Les petits chefs</t>
  </si>
  <si>
    <t>2000-09-01</t>
  </si>
  <si>
    <t>https://www.youtube.com/watch?v=NPHZkQS-kzw</t>
  </si>
  <si>
    <t>Susumu Yokota</t>
  </si>
  <si>
    <t>Tobiume</t>
  </si>
  <si>
    <t>Sakura</t>
  </si>
  <si>
    <t>2000-09-11</t>
  </si>
  <si>
    <t>https://www.youtube.com/watch?v=eu6rBUu5-SA</t>
  </si>
  <si>
    <t>The Hives</t>
  </si>
  <si>
    <t>Hate To Say I Told You So</t>
  </si>
  <si>
    <t>Veni Vidi Vicious</t>
  </si>
  <si>
    <t>2000-09-12</t>
  </si>
  <si>
    <t>https://www.youtube.com/watch?v=bL-hRknymbI</t>
  </si>
  <si>
    <t>O Show Tem Que Continuar</t>
  </si>
  <si>
    <t>Simplicidade</t>
  </si>
  <si>
    <t>2000-09-29</t>
  </si>
  <si>
    <t>https://www.youtube.com/watch?v=c3i7WCrnMEI</t>
  </si>
  <si>
    <t>Jan Jelinek</t>
  </si>
  <si>
    <t>Poren</t>
  </si>
  <si>
    <t>Tendency</t>
  </si>
  <si>
    <t>2000-10-01</t>
  </si>
  <si>
    <t>https://www.youtube.com/watch?v=lLci6q6ISFQ</t>
  </si>
  <si>
    <t>Papel de Pão</t>
  </si>
  <si>
    <t>Ao vivo 2</t>
  </si>
  <si>
    <t>2000-10-10</t>
  </si>
  <si>
    <t>https://www.youtube.com/watch?v=uZvU3boSUeA</t>
  </si>
  <si>
    <t>Rollin' (Air Raid Vehicle)</t>
  </si>
  <si>
    <t>Chocolate Starfish And The Hot Dog Flavored Water</t>
  </si>
  <si>
    <t>2000-10-17</t>
  </si>
  <si>
    <t>https://www.youtube.com/watch?v=f6z2dS5KHgc</t>
  </si>
  <si>
    <t>The Universal</t>
  </si>
  <si>
    <t>Blur: The Best Of</t>
  </si>
  <si>
    <t>2000-10-23</t>
  </si>
  <si>
    <t>https://www.youtube.com/watch?v=IxAqJ7c0zm0</t>
  </si>
  <si>
    <t>Country House</t>
  </si>
  <si>
    <t>https://www.youtube.com/watch?v=uLivzCQcQW8</t>
  </si>
  <si>
    <t>Linkin Park</t>
  </si>
  <si>
    <t>One Step Closer</t>
  </si>
  <si>
    <t>Hybrid Theory (Bonus Edition)</t>
  </si>
  <si>
    <t>2000-10-24</t>
  </si>
  <si>
    <t>https://www.youtube.com/watch?v=KwN_f0fTHoE</t>
  </si>
  <si>
    <t>In the End</t>
  </si>
  <si>
    <t>https://www.youtube.com/watch?v=BLZWkjBXfN8</t>
  </si>
  <si>
    <t>Sophisticated Lady</t>
  </si>
  <si>
    <t>Ken Burns Jazz-Duke Ellington</t>
  </si>
  <si>
    <t>2000-10-30</t>
  </si>
  <si>
    <t>https://www.youtube.com/watch?v=eRaTQq9X_4U</t>
  </si>
  <si>
    <t>Black Beauty</t>
  </si>
  <si>
    <t>https://www.youtube.com/watch?v=cKru6rtgWjc</t>
  </si>
  <si>
    <t>Helloween</t>
  </si>
  <si>
    <t>If I Could Fly</t>
  </si>
  <si>
    <t>The Dark Ride</t>
  </si>
  <si>
    <t>https://www.youtube.com/watch?v=4pfrrZbOoq8</t>
  </si>
  <si>
    <t>Didn't Cha Know</t>
  </si>
  <si>
    <t>Mama's Gun</t>
  </si>
  <si>
    <t>2000-10-31</t>
  </si>
  <si>
    <t>https://www.youtube.com/watch?v=b4fCymLkgOQ</t>
  </si>
  <si>
    <t>Outkast</t>
  </si>
  <si>
    <t>Ms. Jackson</t>
  </si>
  <si>
    <t>Stankonia</t>
  </si>
  <si>
    <t>https://www.youtube.com/watch?v=CSD2J8yaMmM</t>
  </si>
  <si>
    <t>Garou</t>
  </si>
  <si>
    <t>Sous le vent</t>
  </si>
  <si>
    <t>Seul</t>
  </si>
  <si>
    <t>2000-11-06</t>
  </si>
  <si>
    <t>https://www.youtube.com/watch?v=WFwqcs52X00</t>
  </si>
  <si>
    <t>Marilyn Manson</t>
  </si>
  <si>
    <t>Target Audience (Narcissus Narcosis)</t>
  </si>
  <si>
    <t>Holy Wood</t>
  </si>
  <si>
    <t>2000-11-11</t>
  </si>
  <si>
    <t>https://www.youtube.com/watch?v=vOwrhG7iJww</t>
  </si>
  <si>
    <t>One More Time (Radio Edit)</t>
  </si>
  <si>
    <t>One More Time</t>
  </si>
  <si>
    <t>2000-11-13</t>
  </si>
  <si>
    <t>https://www.youtube.com/watch?v=wU26xVT_vBU</t>
  </si>
  <si>
    <t>Alizée</t>
  </si>
  <si>
    <t>Moi... Lolita</t>
  </si>
  <si>
    <t>Gourmandises</t>
  </si>
  <si>
    <t>2000-11-21</t>
  </si>
  <si>
    <t>https://www.youtube.com/watch?v=TYcGedAkXio</t>
  </si>
  <si>
    <t>Beenie Man, Chevelle Franklyn</t>
  </si>
  <si>
    <t>Dancehall Queen (feat. Chevelle Franklyn)</t>
  </si>
  <si>
    <t>Best Of (collector's Edition)</t>
  </si>
  <si>
    <t>2000-12-12</t>
  </si>
  <si>
    <t>https://www.youtube.com/watch?v=_uUN9YpGUN4</t>
  </si>
  <si>
    <t>S.E.S.</t>
  </si>
  <si>
    <t>감싸 안으며 Show Me Your Love</t>
  </si>
  <si>
    <t>A letter from Greenland - The 4th Album</t>
  </si>
  <si>
    <t>2000-12-16</t>
  </si>
  <si>
    <t>https://www.youtube.com/watch?v=NShVQzIIdl8</t>
  </si>
  <si>
    <t>Julie Pietri</t>
  </si>
  <si>
    <t>Eve lève-toi</t>
  </si>
  <si>
    <t>2000-12-25</t>
  </si>
  <si>
    <t>https://www.youtube.com/watch?v=UjRhDS44pg8</t>
  </si>
  <si>
    <t>Matchbox Blues</t>
  </si>
  <si>
    <t>https://www.youtube.com/watch?v=LN_x5yB0WDE</t>
  </si>
  <si>
    <t>See That My Grave Is Kept Clean</t>
  </si>
  <si>
    <t>https://www.youtube.com/watch?v=VKvdRh7BK3E</t>
  </si>
  <si>
    <t>Violin Concerto in D Major, Op. 77: III. Allegro giocoso, ma non troppo vivace</t>
  </si>
  <si>
    <t>Brahms &amp; Stravinsky: Violin Concertos</t>
  </si>
  <si>
    <t>https://www.youtube.com/watch?v=KQEi_xyByOI</t>
  </si>
  <si>
    <t>https://www.youtube.com/watch?v=tOaFFlR-QBo</t>
  </si>
  <si>
    <t>Outward</t>
  </si>
  <si>
    <t>https://www.youtube.com/watch?v=yiFrnBD281M</t>
  </si>
  <si>
    <t>Modjo</t>
  </si>
  <si>
    <t>Too Good to Be True</t>
  </si>
  <si>
    <t>Modjo (Remastered)</t>
  </si>
  <si>
    <t>https://www.youtube.com/watch?v=179hLhO6ixE</t>
  </si>
  <si>
    <t>Savior Eyes</t>
  </si>
  <si>
    <t>https://www.youtube.com/watch?v=23X_BfAgrNc</t>
  </si>
  <si>
    <t>https://www.youtube.com/watch?v=1qJ8o1S9TP4</t>
  </si>
  <si>
    <t>On Fire</t>
  </si>
  <si>
    <t>https://www.youtube.com/watch?v=2prgfN76m-U</t>
  </si>
  <si>
    <t>No More Tears</t>
  </si>
  <si>
    <t>https://www.youtube.com/watch?v=FhOEVF30nBk</t>
  </si>
  <si>
    <t>Rollercoaster</t>
  </si>
  <si>
    <t>https://www.youtube.com/watch?v=93ovuZ9E14E</t>
  </si>
  <si>
    <t>Lady - Acoustic Version</t>
  </si>
  <si>
    <t>https://www.youtube.com/watch?v=8rYTOd8ZJmg</t>
  </si>
  <si>
    <t>Lady (Acoustic Version)</t>
  </si>
  <si>
    <t>MC Solaar</t>
  </si>
  <si>
    <t>Hasta la Vista</t>
  </si>
  <si>
    <t>Cinquième as</t>
  </si>
  <si>
    <t>https://www.youtube.com/watch?v=O2RkuATpyh8</t>
  </si>
  <si>
    <t>Solaar pleure</t>
  </si>
  <si>
    <t>https://www.youtube.com/watch?v=26jUkySXaO4</t>
  </si>
  <si>
    <t>Acknowledgement</t>
  </si>
  <si>
    <t>https://www.youtube.com/watch?v=MPWUZZ5CFio</t>
  </si>
  <si>
    <t>Beres Hammond</t>
  </si>
  <si>
    <t>They Gonna Talk</t>
  </si>
  <si>
    <t>Music Is Life</t>
  </si>
  <si>
    <t>https://www.youtube.com/watch?v=GwF_pMS9OuM</t>
  </si>
  <si>
    <t>What I Mean ("The Crayon" Remix By Aloud)</t>
  </si>
  <si>
    <t>https://www.youtube.com/watch?v=2rGT_dHvITQ</t>
  </si>
  <si>
    <t>Music Takes You Back</t>
  </si>
  <si>
    <t>https://www.youtube.com/watch?v=QSPgM7WZf58</t>
  </si>
  <si>
    <t>Qui est l'exemple ?</t>
  </si>
  <si>
    <t>La vie avant la mort</t>
  </si>
  <si>
    <t>https://www.youtube.com/watch?v=s-Fwv14FRtw</t>
  </si>
  <si>
    <t>Chillin'</t>
  </si>
  <si>
    <t>https://www.youtube.com/watch?v=_5REp_RpHqY</t>
  </si>
  <si>
    <t>Sunshine Anderson</t>
  </si>
  <si>
    <t>Heard It All Before</t>
  </si>
  <si>
    <t>Your Woman</t>
  </si>
  <si>
    <t>https://www.youtube.com/watch?v=W4-EnbaN2J0</t>
  </si>
  <si>
    <t>The Best of Tevin Campbell</t>
  </si>
  <si>
    <t>Dawn On Cape York</t>
  </si>
  <si>
    <t>Best Ever Sound Effects - 268 FX</t>
  </si>
  <si>
    <t>2001-01-01</t>
  </si>
  <si>
    <t>https://www.youtube.com/watch?v=682U7if40hU</t>
  </si>
  <si>
    <t>Orchestra of the 18th Century, Frans Brüggen et Joseph Haydn</t>
  </si>
  <si>
    <t>Haydn: Symphony in E flat, H.I No. 103 - "Drum Roll" - 4. Finale (Allegro con spirito)</t>
  </si>
  <si>
    <t>Haydn: The "London" Symphonies Vol.1</t>
  </si>
  <si>
    <t>https://www.youtube.com/watch?v=hbF_g-3smCw</t>
  </si>
  <si>
    <t>Outback Winds</t>
  </si>
  <si>
    <t>https://www.youtube.com/watch?v=E43HgTjlasw</t>
  </si>
  <si>
    <t>Big Mama Jump</t>
  </si>
  <si>
    <t>The Best of Lightning Hopkins</t>
  </si>
  <si>
    <t>https://www.youtube.com/watch?v=usgZRj9KRDk</t>
  </si>
  <si>
    <t>Clementina De Jesus</t>
  </si>
  <si>
    <t>Piedade</t>
  </si>
  <si>
    <t>Para Sempre</t>
  </si>
  <si>
    <t>https://www.youtube.com/watch?v=4FAw9JSNXa0</t>
  </si>
  <si>
    <t>Candeia</t>
  </si>
  <si>
    <t>Já curei minha dor</t>
  </si>
  <si>
    <t>E-collection</t>
  </si>
  <si>
    <t>https://www.youtube.com/watch?v=eWrPl4FXusE</t>
  </si>
  <si>
    <t>Luther Allison</t>
  </si>
  <si>
    <t>Rock Me Baby</t>
  </si>
  <si>
    <t>Bad News Is Coming</t>
  </si>
  <si>
    <t>https://www.youtube.com/watch?v=jdmGhsA7hk8</t>
  </si>
  <si>
    <t>China, Isis, Princess Aniès et Diam's</t>
  </si>
  <si>
    <t>Qui Pourrait Me Dire ?</t>
  </si>
  <si>
    <t>Mission Suicide</t>
  </si>
  <si>
    <t>https://www.youtube.com/watch?v=HJpk2puYPAY</t>
  </si>
  <si>
    <t>Bilal</t>
  </si>
  <si>
    <t>Love It</t>
  </si>
  <si>
    <t>1st Born Second</t>
  </si>
  <si>
    <t>https://www.youtube.com/watch?v=Jbvzy5sNWhE</t>
  </si>
  <si>
    <t>Drift</t>
  </si>
  <si>
    <t>Loop-Finding-Jazz-Records</t>
  </si>
  <si>
    <t>https://www.youtube.com/watch?v=sWHVejkt4F0</t>
  </si>
  <si>
    <t>They, Them</t>
  </si>
  <si>
    <t>https://www.youtube.com/watch?v=e68wlIRAKIQ</t>
  </si>
  <si>
    <t>Horace Andy</t>
  </si>
  <si>
    <t>Skylarking</t>
  </si>
  <si>
    <t>Studio One Rockers</t>
  </si>
  <si>
    <t>https://www.youtube.com/watch?v=jSZJme6lSbE</t>
  </si>
  <si>
    <t>Do Dekor</t>
  </si>
  <si>
    <t>https://www.youtube.com/watch?v=r2liIoEf958</t>
  </si>
  <si>
    <t>Rock In The Video Age</t>
  </si>
  <si>
    <t>https://www.youtube.com/watch?v=MwFGcQNdEx0</t>
  </si>
  <si>
    <t>Moiré - Piano &amp; Organ</t>
  </si>
  <si>
    <t>https://www.youtube.com/watch?v=OsSQONAJRm4</t>
  </si>
  <si>
    <t>https://www.youtube.com/watch?v=Wnq41Yf_7jQ</t>
  </si>
  <si>
    <t>Matt</t>
  </si>
  <si>
    <t>R&amp;B 2 Rue</t>
  </si>
  <si>
    <t>https://www.youtube.com/watch?v=4oJBlH7tCeo</t>
  </si>
  <si>
    <t>Peaches &amp; Herb</t>
  </si>
  <si>
    <t>Reunited (Single Version)</t>
  </si>
  <si>
    <t>70s Love</t>
  </si>
  <si>
    <t>https://www.youtube.com/watch?v=8QSNI6yysN0</t>
  </si>
  <si>
    <t>L5</t>
  </si>
  <si>
    <t>Une étincelle</t>
  </si>
  <si>
    <t>https://www.youtube.com/watch?v=cLb1egicJJg</t>
  </si>
  <si>
    <t>Caïro Liberation Front, Rizan Said, Bagdaddy</t>
  </si>
  <si>
    <t>Tilly</t>
  </si>
  <si>
    <t>Eurabia Vol. 1</t>
  </si>
  <si>
    <t>2018-10-26</t>
  </si>
  <si>
    <t>https://www.youtube.com/watch?v=KWJpqbmaT6s</t>
  </si>
  <si>
    <t>Marinheiro Só</t>
  </si>
  <si>
    <t>https://www.youtube.com/watch?v=EE-VSyWkQcY</t>
  </si>
  <si>
    <t>Alicia Bridges</t>
  </si>
  <si>
    <t>I Love The Nightlife (Disco 'Round)</t>
  </si>
  <si>
    <t>https://www.youtube.com/watch?v=U_K4fF-PMAI</t>
  </si>
  <si>
    <t>Rue de la Paix</t>
  </si>
  <si>
    <t>La Zizanie</t>
  </si>
  <si>
    <t>https://www.youtube.com/watch?v=sAcwwaff4Mg</t>
  </si>
  <si>
    <t>India.Arie</t>
  </si>
  <si>
    <t>Brown Skin</t>
  </si>
  <si>
    <t>Acoustic Soul</t>
  </si>
  <si>
    <t>https://www.youtube.com/watch?v=zzN0t7WaOFo</t>
  </si>
  <si>
    <t>Soul Sista</t>
  </si>
  <si>
    <t>https://www.youtube.com/watch?v=AtFd5wtfUdw</t>
  </si>
  <si>
    <t>Toutes les femmes de ta vie</t>
  </si>
  <si>
    <t>https://www.youtube.com/watch?v=i_SG8tNLo9I</t>
  </si>
  <si>
    <t>Black Rebel Motorcycle Club</t>
  </si>
  <si>
    <t>Spread Your Love</t>
  </si>
  <si>
    <t>B.R.M.C.</t>
  </si>
  <si>
    <t>https://www.youtube.com/watch?v=qHHc7U4Zoiw</t>
  </si>
  <si>
    <t>Gilbert Montagné</t>
  </si>
  <si>
    <t>Les sunlights des tropiques</t>
  </si>
  <si>
    <t>Liberté</t>
  </si>
  <si>
    <t>https://www.youtube.com/watch?v=XlhZMBlabLo</t>
  </si>
  <si>
    <t>Video</t>
  </si>
  <si>
    <t>https://www.youtube.com/watch?v=dhygw-YlGyk</t>
  </si>
  <si>
    <t>https://www.youtube.com/watch?v=crznlzVsqfI</t>
  </si>
  <si>
    <t>On va s'aimer</t>
  </si>
  <si>
    <t>https://www.youtube.com/watch?v=r_ZcJmbygB8</t>
  </si>
  <si>
    <t>https://www.youtube.com/watch?v=tyopCBcj_rQ</t>
  </si>
  <si>
    <t>Hero</t>
  </si>
  <si>
    <t>Escape</t>
  </si>
  <si>
    <t>https://www.youtube.com/watch?v=3xs8rPyhm0w</t>
  </si>
  <si>
    <t>GABRIELLE</t>
  </si>
  <si>
    <t>Out Of Reach</t>
  </si>
  <si>
    <t>Rise</t>
  </si>
  <si>
    <t>https://www.youtube.com/watch?v=Js6VH5TyV8g</t>
  </si>
  <si>
    <t>Someone To Call My Lover</t>
  </si>
  <si>
    <t>All For You</t>
  </si>
  <si>
    <t>https://www.youtube.com/watch?v=_e5INMTuRHY</t>
  </si>
  <si>
    <t>Alien Ant Farm</t>
  </si>
  <si>
    <t>https://www.youtube.com/watch?v=mjXRapctp6k</t>
  </si>
  <si>
    <t>Eve, Gwen Stefani</t>
  </si>
  <si>
    <t>Let Me Blow Ya Mind</t>
  </si>
  <si>
    <t>Scorpion</t>
  </si>
  <si>
    <t>https://www.youtube.com/watch?v=bmCwBZUr63U</t>
  </si>
  <si>
    <t>One Last Breath</t>
  </si>
  <si>
    <t>Weathered</t>
  </si>
  <si>
    <t>https://www.youtube.com/watch?v=qcX9HNIHwkg</t>
  </si>
  <si>
    <t>DESIRELESS</t>
  </si>
  <si>
    <t>Voyage, Voyage</t>
  </si>
  <si>
    <t>François</t>
  </si>
  <si>
    <t>2001-01-02</t>
  </si>
  <si>
    <t>https://www.youtube.com/watch?v=dB_c7oZWo1g</t>
  </si>
  <si>
    <t>Voyage voyage</t>
  </si>
  <si>
    <t>Monolake</t>
  </si>
  <si>
    <t>Aviation</t>
  </si>
  <si>
    <t>Gravity</t>
  </si>
  <si>
    <t>2001-01-14</t>
  </si>
  <si>
    <t>https://www.youtube.com/watch?v=RXecdPE2USM</t>
  </si>
  <si>
    <t>LeAnn Rimes</t>
  </si>
  <si>
    <t>Can't Fight The Moonlight</t>
  </si>
  <si>
    <t>2001-01-30</t>
  </si>
  <si>
    <t>https://www.youtube.com/watch?v=Ihv2JVpUmA8</t>
  </si>
  <si>
    <t>JINUSEAN</t>
  </si>
  <si>
    <t>A-Yo</t>
  </si>
  <si>
    <t>The Reign</t>
  </si>
  <si>
    <t>2001-02-01</t>
  </si>
  <si>
    <t>https://www.youtube.com/watch?v=Z-vlH4KT7hQ</t>
  </si>
  <si>
    <t>Jarabe De Palo</t>
  </si>
  <si>
    <t>Dos días en la vida</t>
  </si>
  <si>
    <t>De Vuelta Y Vuelta</t>
  </si>
  <si>
    <t>https://www.youtube.com/watch?v=UVaUmKeInq4</t>
  </si>
  <si>
    <t>On a tous le droit</t>
  </si>
  <si>
    <t>Entre nous</t>
  </si>
  <si>
    <t>2001-02-23</t>
  </si>
  <si>
    <t>https://www.youtube.com/watch?v=UwI2AivqJrw</t>
  </si>
  <si>
    <t>Blackwater Park</t>
  </si>
  <si>
    <t>2001-02-27</t>
  </si>
  <si>
    <t>https://www.youtube.com/watch?v=ngdaa4aZLgA</t>
  </si>
  <si>
    <t>Crescendolls</t>
  </si>
  <si>
    <t>2001-03-12</t>
  </si>
  <si>
    <t>https://www.youtube.com/watch?v=AuTRLEWSfTo</t>
  </si>
  <si>
    <t>Aerodynamic</t>
  </si>
  <si>
    <t>https://www.youtube.com/watch?v=52fNscjkST4</t>
  </si>
  <si>
    <t>Face to Face</t>
  </si>
  <si>
    <t>https://www.youtube.com/watch?v=qXI87eMP-bs</t>
  </si>
  <si>
    <t>Voyager</t>
  </si>
  <si>
    <t>https://www.youtube.com/watch?v=INbgG9M0WYE</t>
  </si>
  <si>
    <t>Digital Love</t>
  </si>
  <si>
    <t>https://www.youtube.com/watch?v=Smi8vAbm_8o</t>
  </si>
  <si>
    <t>Harder, Better, Faster, Stronger</t>
  </si>
  <si>
    <t>https://www.youtube.com/watch?v=JhulBGMA7G4</t>
  </si>
  <si>
    <t>Something About Us</t>
  </si>
  <si>
    <t>https://www.youtube.com/watch?v=URzOGF_QGls</t>
  </si>
  <si>
    <t>Veridis Quo</t>
  </si>
  <si>
    <t>https://www.youtube.com/watch?v=qe8Q7mjxjig</t>
  </si>
  <si>
    <t>The Sky Is Crying</t>
  </si>
  <si>
    <t>Shake Your Moneymaker: The Best of the Fire Sessions</t>
  </si>
  <si>
    <t>2001-03-19</t>
  </si>
  <si>
    <t>https://www.youtube.com/watch?v=U-T394Ak2HU</t>
  </si>
  <si>
    <t>Nobukazu Takemura</t>
  </si>
  <si>
    <t>One Day</t>
  </si>
  <si>
    <t>Hoshi No Koe</t>
  </si>
  <si>
    <t>2001-03-20</t>
  </si>
  <si>
    <t>https://www.youtube.com/watch?v=yxw2hfjVmBo</t>
  </si>
  <si>
    <t>Opto, Opiate, alva noto</t>
  </si>
  <si>
    <t>Opto File 1</t>
  </si>
  <si>
    <t>Opto Files</t>
  </si>
  <si>
    <t>2001-04-01</t>
  </si>
  <si>
    <t>https://www.youtube.com/watch?v=_pbzinynLc8</t>
  </si>
  <si>
    <t>Amorphis</t>
  </si>
  <si>
    <t>Shatters Within</t>
  </si>
  <si>
    <t>AM Universum</t>
  </si>
  <si>
    <t>2001-04-03</t>
  </si>
  <si>
    <t>https://www.youtube.com/watch?v=E5e8OQKf0PA</t>
  </si>
  <si>
    <t>Dust My Broom</t>
  </si>
  <si>
    <t>Shake Your Money Maker: The Best Of The Fire Sessions</t>
  </si>
  <si>
    <t>https://www.youtube.com/watch?v=5jcGY7NbaQw</t>
  </si>
  <si>
    <t>Nothin' but the Blues (Remastered 2001)</t>
  </si>
  <si>
    <t>Lightnin' and the Blues: The Herald Sessions</t>
  </si>
  <si>
    <t>2001-04-16</t>
  </si>
  <si>
    <t>https://www.youtube.com/watch?v=AvzHGqhNam8</t>
  </si>
  <si>
    <t>La valse d'Amélie</t>
  </si>
  <si>
    <t>Le Fabuleux destin d'Amélie Poulain (Bande originale du film)</t>
  </si>
  <si>
    <t>2001-04-23</t>
  </si>
  <si>
    <t>https://www.youtube.com/watch?v=07xTvC5a9YQ</t>
  </si>
  <si>
    <t>Comptine d'un autre été, l'après-midi</t>
  </si>
  <si>
    <t>https://www.youtube.com/watch?v=znfYwABeSZ0</t>
  </si>
  <si>
    <t>Bootylicious</t>
  </si>
  <si>
    <t>2001-05-01</t>
  </si>
  <si>
    <t>https://www.youtube.com/watch?v=xV1Kt9M5ON8</t>
  </si>
  <si>
    <t>Independent Women, Pt. 1</t>
  </si>
  <si>
    <t>https://www.youtube.com/watch?v=2EZ45YkNwX8</t>
  </si>
  <si>
    <t>https://www.youtube.com/watch?v=aVJi5jj-zl0</t>
  </si>
  <si>
    <t>Syleena Johnson</t>
  </si>
  <si>
    <t>I Am Your Woman</t>
  </si>
  <si>
    <t>Chapter 1: Love, Pain and Forgiveness</t>
  </si>
  <si>
    <t>2001-05-03</t>
  </si>
  <si>
    <t>https://www.youtube.com/watch?v=4PBPVKO_34M</t>
  </si>
  <si>
    <t>Missy Elliott</t>
  </si>
  <si>
    <t>Get Ur Freak On</t>
  </si>
  <si>
    <t>Miss E... So Addictive</t>
  </si>
  <si>
    <t>2001-05-14</t>
  </si>
  <si>
    <t>https://www.youtube.com/watch?v=QshTZrpRQ_g</t>
  </si>
  <si>
    <t>Django Reinhardt, Coleman Hawkins</t>
  </si>
  <si>
    <t>Out of Nowhere</t>
  </si>
  <si>
    <t>All Star Sessions</t>
  </si>
  <si>
    <t>2001-05-24</t>
  </si>
  <si>
    <t>https://www.youtube.com/watch?v=m9nHE0zsBvw</t>
  </si>
  <si>
    <t>Shinhwa</t>
  </si>
  <si>
    <t>Hey, Come On !</t>
  </si>
  <si>
    <t>HEY, COME ON! - The 4th Album</t>
  </si>
  <si>
    <t>2001-06-01</t>
  </si>
  <si>
    <t>https://www.youtube.com/watch?v=tjKJPiottdM</t>
  </si>
  <si>
    <t>Alicia Keys</t>
  </si>
  <si>
    <t>Fallin'</t>
  </si>
  <si>
    <t>Songs In A Minor</t>
  </si>
  <si>
    <t>2001-06-05</t>
  </si>
  <si>
    <t>https://www.youtube.com/watch?v=j0RpfTEZZYc</t>
  </si>
  <si>
    <t>Santa Sabina</t>
  </si>
  <si>
    <t>Azul Casi Morado</t>
  </si>
  <si>
    <t>Rock en Español - Lo Mejor de Santa Sabina</t>
  </si>
  <si>
    <t>2001-06-07</t>
  </si>
  <si>
    <t>https://www.youtube.com/watch?v=sVZptqDOrTU</t>
  </si>
  <si>
    <t>Los Amantes de Lola</t>
  </si>
  <si>
    <t>Beber de Tu Sangre</t>
  </si>
  <si>
    <t>Rock En Espanol - Lo Mejor De Los Amantes De Lola</t>
  </si>
  <si>
    <t>https://www.youtube.com/watch?v=-_oI3wMuu-o</t>
  </si>
  <si>
    <t>Bouga</t>
  </si>
  <si>
    <t>Belsunce Breakdown</t>
  </si>
  <si>
    <t>Comme un aimant (Version 2) [Bande originale du film]</t>
  </si>
  <si>
    <t>2001-06-12</t>
  </si>
  <si>
    <t>https://www.youtube.com/watch?v=ny7_N14b0Ms</t>
  </si>
  <si>
    <t>꿈을 모아서 Just In Love</t>
  </si>
  <si>
    <t>Surprise - The 4.5th Album</t>
  </si>
  <si>
    <t>2001-07-11</t>
  </si>
  <si>
    <t>https://www.youtube.com/watch?v=3LUmDZz2m04</t>
  </si>
  <si>
    <t>The Sixth Station</t>
  </si>
  <si>
    <t>Spirited Away Soundtrack</t>
  </si>
  <si>
    <t>2001-07-18</t>
  </si>
  <si>
    <t>https://www.youtube.com/watch?v=qSNi0kYQH8Q</t>
  </si>
  <si>
    <t>Puddle Of Mudd</t>
  </si>
  <si>
    <t>She Hates Me</t>
  </si>
  <si>
    <t>Come Clean</t>
  </si>
  <si>
    <t>2001-08-28</t>
  </si>
  <si>
    <t>https://www.youtube.com/watch?v=-mm50mejioI</t>
  </si>
  <si>
    <t>Family Affair</t>
  </si>
  <si>
    <t>No More Drama</t>
  </si>
  <si>
    <t>https://www.youtube.com/watch?v=byFdFFgTnCc</t>
  </si>
  <si>
    <t>Christina Aguilera, Lil' Kim, Mýa, P!nk</t>
  </si>
  <si>
    <t>Moulin Rouge</t>
  </si>
  <si>
    <t>2001-09-03</t>
  </si>
  <si>
    <t>https://www.youtube.com/watch?v=h1h3YJwsAqc</t>
  </si>
  <si>
    <t>Lady Marmalade - From "Moulin Rouge" Soundtrack</t>
  </si>
  <si>
    <t>System Of A Down</t>
  </si>
  <si>
    <t>Forest</t>
  </si>
  <si>
    <t>Toxicity</t>
  </si>
  <si>
    <t>2001-09-04</t>
  </si>
  <si>
    <t>https://www.youtube.com/watch?v=GkPna4xPJmE</t>
  </si>
  <si>
    <t>Shawnna</t>
  </si>
  <si>
    <t>Let's Go</t>
  </si>
  <si>
    <t>Glitter</t>
  </si>
  <si>
    <t>2001-09-11</t>
  </si>
  <si>
    <t>https://www.youtube.com/watch?v=B_g0Vsgh-DM</t>
  </si>
  <si>
    <t>Nickelback</t>
  </si>
  <si>
    <t>How You Remind Me</t>
  </si>
  <si>
    <t>Silver Side Up</t>
  </si>
  <si>
    <t>https://www.youtube.com/watch?v=hhSLkkLl750</t>
  </si>
  <si>
    <t>O Pai da Alegria</t>
  </si>
  <si>
    <t>Grandes Sucessos</t>
  </si>
  <si>
    <t>2001-09-15</t>
  </si>
  <si>
    <t>https://www.youtube.com/watch?v=YmcljdI17KU</t>
  </si>
  <si>
    <t>Kylie Minogue</t>
  </si>
  <si>
    <t>Can't Get You out of My Head</t>
  </si>
  <si>
    <t>2001-10-01</t>
  </si>
  <si>
    <t>https://www.youtube.com/watch?v=uYANAvwvPBg</t>
  </si>
  <si>
    <t>Forrest Gump Suite</t>
  </si>
  <si>
    <t>Forrest Gump - The Soundtrack</t>
  </si>
  <si>
    <t>2001-10-02</t>
  </si>
  <si>
    <t>https://www.youtube.com/watch?v=ps_RXJ69iQA</t>
  </si>
  <si>
    <t>Clarence Carter</t>
  </si>
  <si>
    <t>Messin' With My Mind</t>
  </si>
  <si>
    <t>Best Of</t>
  </si>
  <si>
    <t>2001-10-09</t>
  </si>
  <si>
    <t>https://www.youtube.com/watch?v=_so0OIgI6-4</t>
  </si>
  <si>
    <t>Harder, Better, Faster, Stronger (Alive Radio Edit 2007)</t>
  </si>
  <si>
    <t>2001-10-13</t>
  </si>
  <si>
    <t>https://www.youtube.com/watch?v=LxgnIhjQFuE</t>
  </si>
  <si>
    <t>Angie Stone</t>
  </si>
  <si>
    <t>Wish I Didn't Miss You</t>
  </si>
  <si>
    <t>Mahogany Soul</t>
  </si>
  <si>
    <t>2001-10-16</t>
  </si>
  <si>
    <t>https://www.youtube.com/watch?v=2IH3IV_7p-o</t>
  </si>
  <si>
    <t>Yaşamak Var Ya</t>
  </si>
  <si>
    <t>Tam Zamanı Şimdi</t>
  </si>
  <si>
    <t>2001-10-19</t>
  </si>
  <si>
    <t>https://www.youtube.com/watch?v=_a0mVq-SCBs</t>
  </si>
  <si>
    <t xml:space="preserve"> #14</t>
  </si>
  <si>
    <t>Drukqs</t>
  </si>
  <si>
    <t>2001-10-22</t>
  </si>
  <si>
    <t>https://www.youtube.com/watch?v=uxTdTaNIUxo</t>
  </si>
  <si>
    <t>#1</t>
  </si>
  <si>
    <t>https://www.youtube.com/watch?v=PsjmDUEWRxo</t>
  </si>
  <si>
    <t>Ionized</t>
  </si>
  <si>
    <t>Cinemascope</t>
  </si>
  <si>
    <t>2001-10-23</t>
  </si>
  <si>
    <t>https://www.youtube.com/watch?v=lUqPy9gAx38</t>
  </si>
  <si>
    <t>Indigo</t>
  </si>
  <si>
    <t>https://www.youtube.com/watch?v=VhWJYapw_N0</t>
  </si>
  <si>
    <t>Atomic Kitten</t>
  </si>
  <si>
    <t>Whole Again</t>
  </si>
  <si>
    <t>Right Now</t>
  </si>
  <si>
    <t>https://www.youtube.com/watch?v=JyghDKI9fD8</t>
  </si>
  <si>
    <t>Incubus</t>
  </si>
  <si>
    <t>Morning View</t>
  </si>
  <si>
    <t>https://www.youtube.com/watch?v=Z3hvVzfW1sk</t>
  </si>
  <si>
    <t>Butterflies</t>
  </si>
  <si>
    <t>Invincible</t>
  </si>
  <si>
    <t>2001-10-29</t>
  </si>
  <si>
    <t>https://www.youtube.com/watch?v=HksLQx6SbMg</t>
  </si>
  <si>
    <t>You Rock My World</t>
  </si>
  <si>
    <t>https://www.youtube.com/watch?v=yBA53l_InJQ</t>
  </si>
  <si>
    <t>Lorie</t>
  </si>
  <si>
    <t>Je serai (ta meilleure amie)</t>
  </si>
  <si>
    <t>Près de toi</t>
  </si>
  <si>
    <t>2001-10-30</t>
  </si>
  <si>
    <t>https://www.youtube.com/watch?v=LhZPcd1IS0M</t>
  </si>
  <si>
    <t>Hedwig's Theme</t>
  </si>
  <si>
    <t>Harry Potter and The Sorcerer's Stone Original Motion Picture Soundtrack</t>
  </si>
  <si>
    <t>https://www.youtube.com/watch?v=wtHra9tFISY</t>
  </si>
  <si>
    <t>I'm a Slave 4 U</t>
  </si>
  <si>
    <t>Britney (Digital Deluxe Version)</t>
  </si>
  <si>
    <t>2001-10-31</t>
  </si>
  <si>
    <t>https://www.youtube.com/watch?v=cXmwRH2PuWk</t>
  </si>
  <si>
    <t>Busta Rhymes</t>
  </si>
  <si>
    <t>Break Ya Neck</t>
  </si>
  <si>
    <t>2001-11-07</t>
  </si>
  <si>
    <t>https://www.youtube.com/watch?v=PAr0YlIv1zw</t>
  </si>
  <si>
    <t>Shakira</t>
  </si>
  <si>
    <t>Whenever, Wherever</t>
  </si>
  <si>
    <t>Laundry Service</t>
  </si>
  <si>
    <t>2001-11-13</t>
  </si>
  <si>
    <t>https://youtu.be/5v-WAEvA7C4?si=jN1VJTLqyiPmAoMo</t>
  </si>
  <si>
    <t>https://youtu.be/5v-WAEvA7C4?si=VBO1hInDhUe3sxDO</t>
  </si>
  <si>
    <t>https://www.youtube.com/watch?v=OKjdYwxg2rE</t>
  </si>
  <si>
    <t>All Rise</t>
  </si>
  <si>
    <t>2001-11-26</t>
  </si>
  <si>
    <t>https://www.youtube.com/watch?v=tvIn3xTNO9Y</t>
  </si>
  <si>
    <t>Whitney Houston et Mariah Carey</t>
  </si>
  <si>
    <t>When You Believe (from The Prince of Egypt)</t>
  </si>
  <si>
    <t>2001-12-04</t>
  </si>
  <si>
    <t>https://www.youtube.com/watch?v=LM83iDWdu30</t>
  </si>
  <si>
    <t>Notch</t>
  </si>
  <si>
    <t>Nuttin Nuh Go So</t>
  </si>
  <si>
    <t>Buy Out Riddim</t>
  </si>
  <si>
    <t>https://www.youtube.com/watch?v=iu4o-8KsTWY</t>
  </si>
  <si>
    <t>Ice Cube</t>
  </si>
  <si>
    <t>It Was A Good Day</t>
  </si>
  <si>
    <t>https://www.youtube.com/watch?v=Gb_-rZB2Foc</t>
  </si>
  <si>
    <t>Fat Joe, Ashanti</t>
  </si>
  <si>
    <t>What's Luv? (feat. Ashanti)</t>
  </si>
  <si>
    <t>Jealous Ones Still Envy (J.O.S.E)</t>
  </si>
  <si>
    <t>https://www.youtube.com/watch?v=S6GVu0W_--I</t>
  </si>
  <si>
    <t>Fat Joe, Ja Rule, Ashanti</t>
  </si>
  <si>
    <t>What's Luv? (feat. Ja-Rule &amp; Ashanti)</t>
  </si>
  <si>
    <t>https://www.youtube.com/watch?v=VrV2zGcsoxU</t>
  </si>
  <si>
    <t>Luca Turilli (Band)</t>
  </si>
  <si>
    <t>Kings of the Nordic Twilight - Edit</t>
  </si>
  <si>
    <t>Demonheart</t>
  </si>
  <si>
    <t>2002</t>
  </si>
  <si>
    <t>https://www.youtube.com/watch?v=C9XiGG7xJK8</t>
  </si>
  <si>
    <t>Baby, Please Set A Date</t>
  </si>
  <si>
    <t>https://www.youtube.com/watch?v=ESB0cmWwo9w</t>
  </si>
  <si>
    <t>Sirenia</t>
  </si>
  <si>
    <t>On the Wane</t>
  </si>
  <si>
    <t>At Sixes and Sevens</t>
  </si>
  <si>
    <t>https://www.youtube.com/watch?v=sIxdMwFVO3g</t>
  </si>
  <si>
    <t>Violin Concerto No. 1 in A Minor, Op. 77: IV. Burlesque. Allegro con brio - Presto</t>
  </si>
  <si>
    <t>Mendelssohn &amp; Shostakovich: Violin Concertos</t>
  </si>
  <si>
    <t>https://www.youtube.com/watch?v=gFwybdHuDKo</t>
  </si>
  <si>
    <t>Donnie</t>
  </si>
  <si>
    <t>Heaven Sent</t>
  </si>
  <si>
    <t>The Colored Section</t>
  </si>
  <si>
    <t>https://www.youtube.com/watch?v=h8PqasDKTlY</t>
  </si>
  <si>
    <t>The City of Prague Philharmonic Orchestra</t>
  </si>
  <si>
    <t>The James Bond Theme (Original)</t>
  </si>
  <si>
    <t>The James Bond Collection</t>
  </si>
  <si>
    <t>https://www.youtube.com/watch?v=milCpGBouPc</t>
  </si>
  <si>
    <t>Jenifer</t>
  </si>
  <si>
    <t>J'attends l'amour</t>
  </si>
  <si>
    <t>https://www.youtube.com/watch?v=I2apqH2WOGk</t>
  </si>
  <si>
    <t>Bratisla Boys</t>
  </si>
  <si>
    <t>Stach Stach</t>
  </si>
  <si>
    <t>https://www.youtube.com/watch?v=hhKBNqGKEpE</t>
  </si>
  <si>
    <t>Remy Shand</t>
  </si>
  <si>
    <t>Take A Message</t>
  </si>
  <si>
    <t>The Way I Feel</t>
  </si>
  <si>
    <t>https://www.youtube.com/watch?v=OBkEq-r8csc</t>
  </si>
  <si>
    <t>Alvin Lee</t>
  </si>
  <si>
    <t>The Bluest Blues</t>
  </si>
  <si>
    <t>The Anthology (Remastered)</t>
  </si>
  <si>
    <t>https://www.youtube.com/watch?v=t9cYXTpxjQU</t>
  </si>
  <si>
    <t>Natasha St-Pier</t>
  </si>
  <si>
    <t>Tu trouveras</t>
  </si>
  <si>
    <t>De L' Amour Le Mieux</t>
  </si>
  <si>
    <t>https://www.youtube.com/watch?v=oD2lQ8R6KiM</t>
  </si>
  <si>
    <t>Calogero</t>
  </si>
  <si>
    <t>En apesanteur (Single Version)</t>
  </si>
  <si>
    <t>https://www.youtube.com/watch?v=_bWk5LMfpz0</t>
  </si>
  <si>
    <t>t.A.T.u.</t>
  </si>
  <si>
    <t>All The Things She Said</t>
  </si>
  <si>
    <t>200 KM/H In The Wrong Lane (10th Anniversary Edition)</t>
  </si>
  <si>
    <t>https://www.youtube.com/watch?v=t0KnuIGOb9I</t>
  </si>
  <si>
    <t>Maroon 5</t>
  </si>
  <si>
    <t>This Love</t>
  </si>
  <si>
    <t>Songs About Jane: 10th Anniversary Edition</t>
  </si>
  <si>
    <t>https://www.youtube.com/watch?v=xgjjpTHgmbg</t>
  </si>
  <si>
    <t>Kim Cascone, Richard Chartier, Taylor Deupree</t>
  </si>
  <si>
    <t>cascone + chartier + deupree</t>
  </si>
  <si>
    <t>After</t>
  </si>
  <si>
    <t>2002-01-01</t>
  </si>
  <si>
    <t>https://www.youtube.com/watch?v=8cYb2T8NR6U</t>
  </si>
  <si>
    <t>Michel Redolfi</t>
  </si>
  <si>
    <t>First Immersion</t>
  </si>
  <si>
    <t>Underwater Music</t>
  </si>
  <si>
    <t>https://www.youtube.com/watch?v=Gj7aqXA6fEY</t>
  </si>
  <si>
    <t>Robert Parker</t>
  </si>
  <si>
    <t>I Caught You in a Lie</t>
  </si>
  <si>
    <t>The Wardell Quezerque Sessions</t>
  </si>
  <si>
    <t>https://www.youtube.com/watch?v=5QBR4iDnVk4</t>
  </si>
  <si>
    <t>Kid Creole And The Coconuts</t>
  </si>
  <si>
    <t>I'm Corrupt</t>
  </si>
  <si>
    <t>Tropical Gangsters</t>
  </si>
  <si>
    <t>https://www.youtube.com/watch?v=KtalenzxgsI</t>
  </si>
  <si>
    <t>Je dois m'en aller</t>
  </si>
  <si>
    <t>Flammes</t>
  </si>
  <si>
    <t>https://www.youtube.com/watch?v=ZMWj_TQ-ZlI</t>
  </si>
  <si>
    <t>Catch Me If You Can - Catch Me If You Can / Soundtrack</t>
  </si>
  <si>
    <t>Catch Me If You Can</t>
  </si>
  <si>
    <t>https://www.youtube.com/watch?v=SJKEvEdPtqw</t>
  </si>
  <si>
    <t>L'amour à la plage</t>
  </si>
  <si>
    <t>https://www.youtube.com/watch?v=haVlsaIqD-U</t>
  </si>
  <si>
    <t>Ann Nesby &amp; Al Green</t>
  </si>
  <si>
    <t>Put It On Paper</t>
  </si>
  <si>
    <t>https://www.youtube.com/watch?v=IhLKXsBm5yk</t>
  </si>
  <si>
    <t>Klaus Badelt</t>
  </si>
  <si>
    <t>Eloi</t>
  </si>
  <si>
    <t>The Time Machine (Original Motion Picture Soundtrack)</t>
  </si>
  <si>
    <t>https://www.youtube.com/watch?v=12sZT_f3vwI</t>
  </si>
  <si>
    <t>Carthago</t>
  </si>
  <si>
    <t>Alech</t>
  </si>
  <si>
    <t>Alech (Habibi Funk 004)</t>
  </si>
  <si>
    <t>2016-12-02</t>
  </si>
  <si>
    <t>https://www.youtube.com/watch?v=EAUcAtQuJjw</t>
  </si>
  <si>
    <t>Raphael Saadiq</t>
  </si>
  <si>
    <t>Be Here (avec D'Angelo)</t>
  </si>
  <si>
    <t>Instant Vintage</t>
  </si>
  <si>
    <t>https://www.youtube.com/watch?v=0CpMo8a_mDU</t>
  </si>
  <si>
    <t>Floetry</t>
  </si>
  <si>
    <t>Floetic</t>
  </si>
  <si>
    <t>https://www.youtube.com/watch?v=Pmya9dgglZ0</t>
  </si>
  <si>
    <t>Au soleil</t>
  </si>
  <si>
    <t>https://www.youtube.com/watch?v=n3Yo9okQkSg</t>
  </si>
  <si>
    <t>Nightwish</t>
  </si>
  <si>
    <t>End Of All Hope</t>
  </si>
  <si>
    <t>Century Child</t>
  </si>
  <si>
    <t>https://www.youtube.com/watch?v=JcvDFyJVCyw</t>
  </si>
  <si>
    <t>Carla Bruni</t>
  </si>
  <si>
    <t>Quelqu'un m'a dit</t>
  </si>
  <si>
    <t>Quelqu'un M'a Dit</t>
  </si>
  <si>
    <t>https://www.youtube.com/watch?v=lPMOnfLgPf4</t>
  </si>
  <si>
    <t>Busted</t>
  </si>
  <si>
    <t>Year 3000</t>
  </si>
  <si>
    <t>https://www.youtube.com/watch?v=ASTzu6oKKCk</t>
  </si>
  <si>
    <t>Easy Skanking</t>
  </si>
  <si>
    <t>Legend - The Best Of Bob Marley And The Wailers</t>
  </si>
  <si>
    <t>https://www.youtube.com/watch?v=JY_fn81Q7xI</t>
  </si>
  <si>
    <t>Ja Rule, Ashanti</t>
  </si>
  <si>
    <t>Mesmerize</t>
  </si>
  <si>
    <t>The Last Temptation</t>
  </si>
  <si>
    <t>https://www.youtube.com/watch?v=l8Ch3460kwM</t>
  </si>
  <si>
    <t>Say Yes</t>
  </si>
  <si>
    <t>https://www.youtube.com/watch?v=vTFg3QjSfw4</t>
  </si>
  <si>
    <t>Queens Of The Stone Age</t>
  </si>
  <si>
    <t>Go With The Flow</t>
  </si>
  <si>
    <t>Songs For The Deaf</t>
  </si>
  <si>
    <t>https://www.youtube.com/watch?v=zmVpXLaSk24</t>
  </si>
  <si>
    <t>Maria</t>
  </si>
  <si>
    <t>https://www.youtube.com/watch?v=wXK3znYbXgU</t>
  </si>
  <si>
    <t>Ashanti</t>
  </si>
  <si>
    <t>Foolish</t>
  </si>
  <si>
    <t>https://www.youtube.com/watch?v=-k2IbLbiDdQ</t>
  </si>
  <si>
    <t>BoA</t>
  </si>
  <si>
    <t>NO.1</t>
  </si>
  <si>
    <t>No.1 - The 2nd Album</t>
  </si>
  <si>
    <t>2002-01-04</t>
  </si>
  <si>
    <t>https://www.youtube.com/watch?v=0bHHPkJIxiU</t>
  </si>
  <si>
    <t>Zeca Pagodinho</t>
  </si>
  <si>
    <t>Deixa A Vida Me Levar</t>
  </si>
  <si>
    <t>2002-01-14</t>
  </si>
  <si>
    <t>https://www.youtube.com/watch?v=OJNlWqCeWa0</t>
  </si>
  <si>
    <t>A Night In Tunisia - Take 3</t>
  </si>
  <si>
    <t>Night In Tunisia</t>
  </si>
  <si>
    <t>2002-02-04</t>
  </si>
  <si>
    <t>https://www.youtube.com/watch?v=hq1DttgS-_4</t>
  </si>
  <si>
    <t>Goapele</t>
  </si>
  <si>
    <t>Even Closer</t>
  </si>
  <si>
    <t>2002-02-12</t>
  </si>
  <si>
    <t>https://www.youtube.com/watch?v=HPJHKZ-0VkE</t>
  </si>
  <si>
    <t>Vega</t>
  </si>
  <si>
    <t>Bu Sabahların Bir Anlamı Olmalı</t>
  </si>
  <si>
    <t>Tatlı Sert</t>
  </si>
  <si>
    <t>2002-02-13</t>
  </si>
  <si>
    <t>https://www.youtube.com/watch?v=m2FGzvw-mvA</t>
  </si>
  <si>
    <t>Marilyn</t>
  </si>
  <si>
    <t>Paradize</t>
  </si>
  <si>
    <t>2002-02-28</t>
  </si>
  <si>
    <t>https://www.youtube.com/watch?v=IrGg7JUcBRE</t>
  </si>
  <si>
    <t>J'ai demandé à la lune</t>
  </si>
  <si>
    <t>https://www.youtube.com/watch?v=zoPxykIR1y4</t>
  </si>
  <si>
    <t>All The Things You Are</t>
  </si>
  <si>
    <t>All the Things You Are</t>
  </si>
  <si>
    <t>2002-03-01</t>
  </si>
  <si>
    <t>https://www.youtube.com/watch?v=j3yG0TRHA4g</t>
  </si>
  <si>
    <t>Frank Bretschneider, Taylor Deupree</t>
  </si>
  <si>
    <t>half-mute</t>
  </si>
  <si>
    <t>balance</t>
  </si>
  <si>
    <t>2002-03-12</t>
  </si>
  <si>
    <t>https://www.youtube.com/watch?v=jsDVkahz7FM</t>
  </si>
  <si>
    <t>autodrive</t>
  </si>
  <si>
    <t>https://www.youtube.com/watch?v=erwhXxR-6kg</t>
  </si>
  <si>
    <t>Sister Nancy</t>
  </si>
  <si>
    <t>Bam Bam</t>
  </si>
  <si>
    <t>One Two</t>
  </si>
  <si>
    <t>2002-03-15</t>
  </si>
  <si>
    <t>https://www.youtube.com/watch?v=zFpm2VgiK1Y</t>
  </si>
  <si>
    <t>Glenn Lewis</t>
  </si>
  <si>
    <t>It's Not Fair</t>
  </si>
  <si>
    <t>World Outside My Window</t>
  </si>
  <si>
    <t>2002-03-19</t>
  </si>
  <si>
    <t>https://www.youtube.com/watch?v=7NDv0c-rRSg</t>
  </si>
  <si>
    <t>Junior Byles</t>
  </si>
  <si>
    <t>Curly Locks</t>
  </si>
  <si>
    <t>A Live Injection: Anthology 1968-1979</t>
  </si>
  <si>
    <t>https://www.youtube.com/watch?v=07UdZMaDZtU</t>
  </si>
  <si>
    <t>Don't You Forget It</t>
  </si>
  <si>
    <t>https://www.youtube.com/watch?v=b8OxRvXBHG4</t>
  </si>
  <si>
    <t>I'm Alive</t>
  </si>
  <si>
    <t>A New Day Has Come</t>
  </si>
  <si>
    <t>2002-03-22</t>
  </si>
  <si>
    <t>https://www.youtube.com/watch?v=yAuTUWITF9I</t>
  </si>
  <si>
    <t>Soilwork</t>
  </si>
  <si>
    <t>Follow the Hollow</t>
  </si>
  <si>
    <t>Natural Born Chaos</t>
  </si>
  <si>
    <t>2002-03-25</t>
  </si>
  <si>
    <t>https://www.youtube.com/watch?v=1pKm7dkYOGw</t>
  </si>
  <si>
    <t>Michael Andrew</t>
  </si>
  <si>
    <t>YOU</t>
  </si>
  <si>
    <t>Donnie Darko (Original Motion Picture Soundtrack)</t>
  </si>
  <si>
    <t>2002-04-02</t>
  </si>
  <si>
    <t>https://www.youtube.com/watch?v=t_tmCRn0RqE</t>
  </si>
  <si>
    <t>Tweet</t>
  </si>
  <si>
    <t>Smoking Cigarettes</t>
  </si>
  <si>
    <t>Southern Hummingbird</t>
  </si>
  <si>
    <t>https://www.youtube.com/watch?v=Ls37y4YNcgE</t>
  </si>
  <si>
    <t>Pärlor</t>
  </si>
  <si>
    <t>Vapen &amp; ammunition</t>
  </si>
  <si>
    <t>2002-04-15</t>
  </si>
  <si>
    <t>https://www.youtube.com/watch?v=1A10x14O8Vg</t>
  </si>
  <si>
    <t>Arcturus</t>
  </si>
  <si>
    <t>Kinetic</t>
  </si>
  <si>
    <t>The Sham Mirrors</t>
  </si>
  <si>
    <t>2002-04-22</t>
  </si>
  <si>
    <t>https://www.youtube.com/watch?v=IyBwJH1WpIg</t>
  </si>
  <si>
    <t>Love Pledge and the Arena</t>
  </si>
  <si>
    <t>Star Wars: L'Attaque des Clones (Bande Originale du Film)</t>
  </si>
  <si>
    <t>2002-04-23</t>
  </si>
  <si>
    <t>https://www.youtube.com/watch?v=jIXMzCNSHaM</t>
  </si>
  <si>
    <t>Vanessa Carlton</t>
  </si>
  <si>
    <t>A Thousand Miles</t>
  </si>
  <si>
    <t>Be Not Nobody</t>
  </si>
  <si>
    <t>2002-04-30</t>
  </si>
  <si>
    <t>https://www.youtube.com/watch?v=PNoIn1WKiEc</t>
  </si>
  <si>
    <t>Shatta / bouyon</t>
  </si>
  <si>
    <t>Plan B</t>
  </si>
  <si>
    <t>Guatauba</t>
  </si>
  <si>
    <t>Guatauba XXX</t>
  </si>
  <si>
    <t>2002-05-10</t>
  </si>
  <si>
    <t>https://www.youtube.com/watch?v=zs7bnoXT42g</t>
  </si>
  <si>
    <t>Moby</t>
  </si>
  <si>
    <t>Extreme Ways</t>
  </si>
  <si>
    <t>18</t>
  </si>
  <si>
    <t>2002-05-13</t>
  </si>
  <si>
    <t>https://www.youtube.com/watch?v=aYAoeYE9CLs</t>
  </si>
  <si>
    <t>Weezer</t>
  </si>
  <si>
    <t>Space Rock</t>
  </si>
  <si>
    <t>Maladroit</t>
  </si>
  <si>
    <t>2002-05-14</t>
  </si>
  <si>
    <t>https://www.youtube.com/watch?v=d0ZXj_MLNbA</t>
  </si>
  <si>
    <t>Odyssey: 1945-1952</t>
  </si>
  <si>
    <t>2002-05-21</t>
  </si>
  <si>
    <t>https://www.youtube.com/watch?v=hNC-OIQD0fg</t>
  </si>
  <si>
    <t>Say Goodbye Hollywood</t>
  </si>
  <si>
    <t>The Eminem Show</t>
  </si>
  <si>
    <t>2002-05-26</t>
  </si>
  <si>
    <t>https://www.youtube.com/watch?v=PKvqIFTCVYw</t>
  </si>
  <si>
    <t>Cleanin' Out My Closet</t>
  </si>
  <si>
    <t>https://www.youtube.com/watch?v=Zxnnuj4Vp_g</t>
  </si>
  <si>
    <t>Eminem, Dina Rae</t>
  </si>
  <si>
    <t>Superman</t>
  </si>
  <si>
    <t>https://www.youtube.com/watch?v=lPlePBCS6Ic</t>
  </si>
  <si>
    <t>Eminem, Nate Dogg</t>
  </si>
  <si>
    <t>'Till I Collapse</t>
  </si>
  <si>
    <t>https://www.youtube.com/watch?v=Pi3_Zs-oRUo</t>
  </si>
  <si>
    <t>Without Me</t>
  </si>
  <si>
    <t>https://www.youtube.com/watch?v=fsG39JgqTmo</t>
  </si>
  <si>
    <t>Bose-Einstein Condensation</t>
  </si>
  <si>
    <t>Shenzhou</t>
  </si>
  <si>
    <t>2002-05-27</t>
  </si>
  <si>
    <t>https://www.youtube.com/watch?v=X0zMj3LrRmw</t>
  </si>
  <si>
    <t>Ancient Campfire</t>
  </si>
  <si>
    <t>https://www.youtube.com/watch?v=k9hONZu6R1M</t>
  </si>
  <si>
    <t>Gravity Assist</t>
  </si>
  <si>
    <t>https://www.youtube.com/watch?v=YU18HyitZHY</t>
  </si>
  <si>
    <t>DJ Mehdi</t>
  </si>
  <si>
    <t>About Me (avec Lil'Dap et Rim'K)</t>
  </si>
  <si>
    <t>The Story of Espion</t>
  </si>
  <si>
    <t>2002-05-28</t>
  </si>
  <si>
    <t>https://www.youtube.com/watch?v=lokdXGCP8H4</t>
  </si>
  <si>
    <t>Renaud et Axelle Red</t>
  </si>
  <si>
    <t>Manhattan-Kaboul</t>
  </si>
  <si>
    <t>Boucan d'enfer</t>
  </si>
  <si>
    <t>https://www.youtube.com/watch?v=u1Ux8RYVs-U</t>
  </si>
  <si>
    <t>Mon amant de Saint-Jean</t>
  </si>
  <si>
    <t>Entre-deux</t>
  </si>
  <si>
    <t>2002-06-03</t>
  </si>
  <si>
    <t>https://www.youtube.com/watch?v=IvRpdvkQM1M</t>
  </si>
  <si>
    <t>Avril Lavigne</t>
  </si>
  <si>
    <t>I'm with You</t>
  </si>
  <si>
    <t>Let Go</t>
  </si>
  <si>
    <t>2002-06-04</t>
  </si>
  <si>
    <t>https://www.youtube.com/watch?v=_qHWIvq_WR4</t>
  </si>
  <si>
    <t>Sk8er Boi</t>
  </si>
  <si>
    <t>https://www.youtube.com/watch?v=UYocLBXr7hQ</t>
  </si>
  <si>
    <t>Complicated</t>
  </si>
  <si>
    <t>https://www.youtube.com/watch?v=cW0ZYK870FI</t>
  </si>
  <si>
    <t>SOJA</t>
  </si>
  <si>
    <t>Jah Atmosphere</t>
  </si>
  <si>
    <t>Peace in a Time of War</t>
  </si>
  <si>
    <t>2002-06-05</t>
  </si>
  <si>
    <t>https://www.youtube.com/watch?v=3UcLzAhFL3Y</t>
  </si>
  <si>
    <t>Sophie Ellis-Bextor</t>
  </si>
  <si>
    <t>Murder On The Dancefloor</t>
  </si>
  <si>
    <t>Read My Lips (Deluxe Version)</t>
  </si>
  <si>
    <t>2002-06-06</t>
  </si>
  <si>
    <t>https://www.youtube.com/watch?v=nZm3EZVYh4U</t>
  </si>
  <si>
    <t>The Color of Love</t>
  </si>
  <si>
    <t>Full Circle</t>
  </si>
  <si>
    <t>2002-06-11</t>
  </si>
  <si>
    <t>https://www.youtube.com/watch?v=adhjHxo9xTA</t>
  </si>
  <si>
    <t>She Will Be Loved</t>
  </si>
  <si>
    <t>Songs About Jane</t>
  </si>
  <si>
    <t>2002-06-25</t>
  </si>
  <si>
    <t>https://www.youtube.com/watch?v=LHBbWBX_azA</t>
  </si>
  <si>
    <t>Nelly</t>
  </si>
  <si>
    <t>Hot In Herre</t>
  </si>
  <si>
    <t>Nellyville</t>
  </si>
  <si>
    <t>https://www.youtube.com/watch?v=y8vLMHeO_5s</t>
  </si>
  <si>
    <t>Nelly, Kelly Rowland</t>
  </si>
  <si>
    <t>Dilemma</t>
  </si>
  <si>
    <t>https://www.youtube.com/watch?v=WwJm5hnWv6E</t>
  </si>
  <si>
    <t>Circles (Rerecorded)</t>
  </si>
  <si>
    <t>Back to Back - Atlantic Starr &amp; The Jets</t>
  </si>
  <si>
    <t>2002-07-01</t>
  </si>
  <si>
    <t>https://www.youtube.com/watch?v=PMDb9x1eX-g</t>
  </si>
  <si>
    <t>Djangology</t>
  </si>
  <si>
    <t>Djangology (feat. Stéphane Grappelli)</t>
  </si>
  <si>
    <t>2002-07-08</t>
  </si>
  <si>
    <t>https://www.youtube.com/watch?v=Q7D3fG_JkcY</t>
  </si>
  <si>
    <t>Django Reinhardt &amp; Stéphane Grappelli</t>
  </si>
  <si>
    <t>https://www.youtube.com/watch?v=J8q-OzKJ63o</t>
  </si>
  <si>
    <t>Djangology (feat. Stéphane Grappelli) - Remastered 2002</t>
  </si>
  <si>
    <t>https://www.youtube.com/watch?v=Wlw0afwKJic</t>
  </si>
  <si>
    <t>La groupie du pianiste</t>
  </si>
  <si>
    <t>Pour Me Comprendre (40 titres)</t>
  </si>
  <si>
    <t>2002-07-09</t>
  </si>
  <si>
    <t>https://www.youtube.com/watch?v=_hQrpgVK-r0</t>
  </si>
  <si>
    <t>Can't Stop</t>
  </si>
  <si>
    <t>By the Way (Deluxe Edition)</t>
  </si>
  <si>
    <t>https://www.youtube.com/watch?v=D4INE2zO9OU</t>
  </si>
  <si>
    <t>Dark Tranquillity</t>
  </si>
  <si>
    <t>Hours Passed In Exile</t>
  </si>
  <si>
    <t>Damage Done</t>
  </si>
  <si>
    <t>2002-07-13</t>
  </si>
  <si>
    <t>https://www.youtube.com/watch?v=ut1vWeJlyPk</t>
  </si>
  <si>
    <t>Christina Aguilera, Redman</t>
  </si>
  <si>
    <t>Dirrty (feat. Redman)</t>
  </si>
  <si>
    <t>Stripped</t>
  </si>
  <si>
    <t>2002-07-19</t>
  </si>
  <si>
    <t>https://www.youtube.com/watch?v=M86Div0in7k</t>
  </si>
  <si>
    <t>Wanted Dread and Alive (2002 Remaster)</t>
  </si>
  <si>
    <t>Wanted Dread and Alive</t>
  </si>
  <si>
    <t>2002-07-30</t>
  </si>
  <si>
    <t>https://www.youtube.com/watch?v=h87cbH7Iogc</t>
  </si>
  <si>
    <t>(I Can't Get No) Satisfaction</t>
  </si>
  <si>
    <t>All Blues'd Up: Songs of the Rolling Stones</t>
  </si>
  <si>
    <t>2002-08-27</t>
  </si>
  <si>
    <t>https://www.youtube.com/watch?v=84jQy5d8klA</t>
  </si>
  <si>
    <t>Embraceable You</t>
  </si>
  <si>
    <t>Bird After Dark</t>
  </si>
  <si>
    <t>https://www.youtube.com/watch?v=NTSdDyK6pjk</t>
  </si>
  <si>
    <t>Thirty Seconds To Mars</t>
  </si>
  <si>
    <t>Fallen</t>
  </si>
  <si>
    <t>30 Seconds To Mars</t>
  </si>
  <si>
    <t>https://www.youtube.com/watch?v=LC8bUFTt0NI</t>
  </si>
  <si>
    <t>Blues in C Minor</t>
  </si>
  <si>
    <t>Blues On Bach</t>
  </si>
  <si>
    <t>2002-09-01</t>
  </si>
  <si>
    <t>https://www.youtube.com/watch?v=_Pt5r05hYAQ</t>
  </si>
  <si>
    <t>Relaxin' At Camarillo</t>
  </si>
  <si>
    <t>The Complete Savoy &amp; Dial Master Takes</t>
  </si>
  <si>
    <t>2002-09-10</t>
  </si>
  <si>
    <t>https://www.youtube.com/watch?v=g_M69PKpaQs</t>
  </si>
  <si>
    <t>Moose The Mooche</t>
  </si>
  <si>
    <t>https://www.youtube.com/watch?v=CrXTIfv4YAM</t>
  </si>
  <si>
    <t>Mr Bobby (Live)</t>
  </si>
  <si>
    <t>Radio Bemba Sound System (Live)</t>
  </si>
  <si>
    <t>2002-09-17</t>
  </si>
  <si>
    <t>https://www.youtube.com/watch?v=J3bi3kk6-X4</t>
  </si>
  <si>
    <t>PSY</t>
  </si>
  <si>
    <t>챔피언</t>
  </si>
  <si>
    <t>Psy 3</t>
  </si>
  <si>
    <t>2002-09-25</t>
  </si>
  <si>
    <t>https://www.youtube.com/watch?v=MSiKm3kZ7No</t>
  </si>
  <si>
    <t>Good Charlotte</t>
  </si>
  <si>
    <t>The Anthem</t>
  </si>
  <si>
    <t>The Young and The Hopeless</t>
  </si>
  <si>
    <t>2002-10-04</t>
  </si>
  <si>
    <t>https://www.youtube.com/watch?v=kLtdJ1rM8es</t>
  </si>
  <si>
    <t>Little Lies - 2002 Remaster</t>
  </si>
  <si>
    <t>The Very Best Of Fleetwood Mac</t>
  </si>
  <si>
    <t>2002-10-12</t>
  </si>
  <si>
    <t>https://www.youtube.com/watch?v=0hmWFMeZRL4</t>
  </si>
  <si>
    <t>Bu Akşam</t>
  </si>
  <si>
    <t>Belki Alışman Lazım</t>
  </si>
  <si>
    <t>2002-10-16</t>
  </si>
  <si>
    <t>https://www.youtube.com/watch?v=bOGTg4msji0</t>
  </si>
  <si>
    <t>One By One (Expanded Edition)</t>
  </si>
  <si>
    <t>2002-10-22</t>
  </si>
  <si>
    <t>https://www.youtube.com/watch?v=KlWBO9m52Fk</t>
  </si>
  <si>
    <t>D12, 50 Cent</t>
  </si>
  <si>
    <t>Rap Game</t>
  </si>
  <si>
    <t>8 Mile (Music From And Inspired By The Motion Picture)</t>
  </si>
  <si>
    <t>2002-10-29</t>
  </si>
  <si>
    <t>https://www.youtube.com/watch?v=sKeCuJ60UC0</t>
  </si>
  <si>
    <t>Isn't She Lovely</t>
  </si>
  <si>
    <t>The Definitive Collection (Deluxe Edition)</t>
  </si>
  <si>
    <t>https://www.youtube.com/watch?v=oE56g61mW44</t>
  </si>
  <si>
    <t>Lil Jon &amp; The East Side Boyz, Ying Yang Twins</t>
  </si>
  <si>
    <t>Get Low</t>
  </si>
  <si>
    <t>Kings Of Crunk</t>
  </si>
  <si>
    <t>https://www.youtube.com/watch?v=yUZeZNxiD-M</t>
  </si>
  <si>
    <t>Loscil</t>
  </si>
  <si>
    <t>Gymnote</t>
  </si>
  <si>
    <t>Submers</t>
  </si>
  <si>
    <t>2002-11-01</t>
  </si>
  <si>
    <t>https://www.youtube.com/watch?v=P95u2805SRs</t>
  </si>
  <si>
    <t>Conjure One, Rhys Fulber</t>
  </si>
  <si>
    <t>Damascus</t>
  </si>
  <si>
    <t>Conjure One</t>
  </si>
  <si>
    <t>2002-11-04</t>
  </si>
  <si>
    <t>https://www.youtube.com/watch?v=tpoTtUnd7s4</t>
  </si>
  <si>
    <t>Justin Timberlake</t>
  </si>
  <si>
    <t>Justified</t>
  </si>
  <si>
    <t>https://youtu.be/B5_vsBWVxdk?si=WGY7_ofEZRVaAyOv</t>
  </si>
  <si>
    <t>Vivian Green</t>
  </si>
  <si>
    <t>Emotional Rollercoaster</t>
  </si>
  <si>
    <t>A Love Story</t>
  </si>
  <si>
    <t>2002-11-12</t>
  </si>
  <si>
    <t>https://www.youtube.com/watch?v=3w0T9GxZx34</t>
  </si>
  <si>
    <t>Work It</t>
  </si>
  <si>
    <t>Under Construction</t>
  </si>
  <si>
    <t>https://www.youtube.com/watch?v=aeFP8T6GGb0</t>
  </si>
  <si>
    <t>When I'm Gone</t>
  </si>
  <si>
    <t>Away From The Sun</t>
  </si>
  <si>
    <t>https://www.youtube.com/watch?v=DPoioniEhrw</t>
  </si>
  <si>
    <t>Audioslave</t>
  </si>
  <si>
    <t>Cochise</t>
  </si>
  <si>
    <t>2002-11-17</t>
  </si>
  <si>
    <t>https://www.youtube.com/watch?v=BQxs17l4GEQ</t>
  </si>
  <si>
    <t>Show Me How to Live</t>
  </si>
  <si>
    <t>https://www.youtube.com/watch?v=yX2CJ7Ri2nU</t>
  </si>
  <si>
    <t>Jennifer Lopez, Jadakiss, Styles P</t>
  </si>
  <si>
    <t>Jenny from the Block (feat. Jadakiss &amp; Styles P.) - Track Masters Remix</t>
  </si>
  <si>
    <t>This Is Me...Then</t>
  </si>
  <si>
    <t>2002-11-19</t>
  </si>
  <si>
    <t>https://www.youtube.com/watch?v=luqgYj5iFio</t>
  </si>
  <si>
    <t>A.D.D. (American Dream Denial)</t>
  </si>
  <si>
    <t>Steal This Album!</t>
  </si>
  <si>
    <t>2002-11-26</t>
  </si>
  <si>
    <t>https://www.youtube.com/watch?v=1vXHbJJYwb0</t>
  </si>
  <si>
    <t>Busta Rhymes, Mariah Carey, Flipmode Squad</t>
  </si>
  <si>
    <t>I Know What You Want</t>
  </si>
  <si>
    <t>It Ain't Safe No More. . .</t>
  </si>
  <si>
    <t>https://www.youtube.com/watch?v=qjzNsIYHIns</t>
  </si>
  <si>
    <t>I Know What You Want (feat. Flipmode Squad)</t>
  </si>
  <si>
    <t>너의 결혼식 Wedding</t>
  </si>
  <si>
    <t>Wedding - The 6th Album</t>
  </si>
  <si>
    <t>2002-12-01</t>
  </si>
  <si>
    <t>https://www.youtube.com/watch?v=5Dw3CYJHofE</t>
  </si>
  <si>
    <t>Cheb Mimoun, Dar Disku</t>
  </si>
  <si>
    <t>Abdel Kader</t>
  </si>
  <si>
    <t>2020-12-04</t>
  </si>
  <si>
    <t>https://www.youtube.com/watch?v=cDhg9K1UdSw</t>
  </si>
  <si>
    <t>The Old Dead Tree</t>
  </si>
  <si>
    <t>It's the Same for Everyone</t>
  </si>
  <si>
    <t>The Nameless Disease</t>
  </si>
  <si>
    <t>2003</t>
  </si>
  <si>
    <t>https://www.youtube.com/watch?v=e4DdHoiOHYY</t>
  </si>
  <si>
    <t>Anathema</t>
  </si>
  <si>
    <t>Pulled Under at 2000 Metres a Second - Remastered</t>
  </si>
  <si>
    <t>A Natural Disaster (Remastered)</t>
  </si>
  <si>
    <t>https://www.youtube.com/watch?v=UKFzGI8Fxq0</t>
  </si>
  <si>
    <t>Pet Shop Boys</t>
  </si>
  <si>
    <t>West End Girls - 2001 Remaster</t>
  </si>
  <si>
    <t>PopArt: The Hits</t>
  </si>
  <si>
    <t>https://www.youtube.com/watch?v=-G8KmNF-xc4</t>
  </si>
  <si>
    <t>Lover On The Line</t>
  </si>
  <si>
    <t>https://www.youtube.com/watch?v=y1eNjz_KYrY</t>
  </si>
  <si>
    <t>Wonderful</t>
  </si>
  <si>
    <t>So Damn Happy</t>
  </si>
  <si>
    <t>https://www.youtube.com/watch?v=S9X3IAYzh48</t>
  </si>
  <si>
    <t>Liran’ Roll</t>
  </si>
  <si>
    <t>El Perdedor</t>
  </si>
  <si>
    <t>Disco de Aniversario</t>
  </si>
  <si>
    <t>https://www.youtube.com/watch?v=_bVNtiw0R00</t>
  </si>
  <si>
    <t>Kyo</t>
  </si>
  <si>
    <t>Je cours</t>
  </si>
  <si>
    <t>Le chemin</t>
  </si>
  <si>
    <t>https://www.youtube.com/watch?v=bQhggOpfRMY</t>
  </si>
  <si>
    <t>Mickey 3d</t>
  </si>
  <si>
    <t>Respire</t>
  </si>
  <si>
    <t>Tu Vas Pas Mourir De Rire</t>
  </si>
  <si>
    <t>https://www.youtube.com/watch?v=sCeK9rZBkvQ</t>
  </si>
  <si>
    <t>Je saigne encore</t>
  </si>
  <si>
    <t>https://www.youtube.com/watch?v=HH0rtJkSbUw</t>
  </si>
  <si>
    <t>Corneille</t>
  </si>
  <si>
    <t>Parce qu'on vient de loin</t>
  </si>
  <si>
    <t>https://www.youtube.com/watch?v=Yg4yWdeW8C4</t>
  </si>
  <si>
    <t>Kem</t>
  </si>
  <si>
    <t>Love Calls</t>
  </si>
  <si>
    <t>Kemistry</t>
  </si>
  <si>
    <t>https://www.youtube.com/watch?v=T3stFFI2jaQ</t>
  </si>
  <si>
    <t>Le chemin (avec Sita)</t>
  </si>
  <si>
    <t>https://www.youtube.com/watch?v=kXvTr8kzo1k</t>
  </si>
  <si>
    <t>Canned Heat</t>
  </si>
  <si>
    <t>On The Road Again</t>
  </si>
  <si>
    <t>On the Road Again</t>
  </si>
  <si>
    <t>https://www.youtube.com/watch?v=5A5Xl9hPowA</t>
  </si>
  <si>
    <t>Wayne Wonder</t>
  </si>
  <si>
    <t>No Letting Go</t>
  </si>
  <si>
    <t>No Holding Back</t>
  </si>
  <si>
    <t>https://www.youtube.com/watch?v=3YSUvYDJ6R4</t>
  </si>
  <si>
    <t>Dido</t>
  </si>
  <si>
    <t>White Flag</t>
  </si>
  <si>
    <t>Life For Rent</t>
  </si>
  <si>
    <t>https://www.youtube.com/watch?v=llSb6q5KlpI</t>
  </si>
  <si>
    <t>Hey Ya!</t>
  </si>
  <si>
    <t>Speakerboxxx/The Love Below</t>
  </si>
  <si>
    <t>https://www.youtube.com/watch?v=uUnbxbHZBUc</t>
  </si>
  <si>
    <t>Music To Interogate By</t>
  </si>
  <si>
    <t>La Nouvelle Pauvreté</t>
  </si>
  <si>
    <t>2003-01-01</t>
  </si>
  <si>
    <t>https://www.youtube.com/watch?v=KVLwVSZK9Xg</t>
  </si>
  <si>
    <t>https://www.youtube.com/watch?v=kYg_LOC-wMM</t>
  </si>
  <si>
    <t>J.S. Bach: Concerto for 2 Violins in D Minor, BWV 1043: III. Allegro</t>
  </si>
  <si>
    <t>J.S. Bach: Violin Concertos</t>
  </si>
  <si>
    <t>https://www.youtube.com/watch?v=9uQiqbjlr4g</t>
  </si>
  <si>
    <t>Gautier Capuçon et Camille Saint-Saëns</t>
  </si>
  <si>
    <t>Le carnaval des animaux: XIII. Le cygne (Transcr. Vidal for Cello and Orchestra)</t>
  </si>
  <si>
    <t>Saint-Saëns: Le carnaval des animaux, Septuor &amp; Fantaisie</t>
  </si>
  <si>
    <t>https://www.youtube.com/watch?v=_r_oziJIxh4</t>
  </si>
  <si>
    <t>Hilary Hahn, Margaret Batjer, Los Angeles Chamber Orchestra et Jeffrey Kahane</t>
  </si>
  <si>
    <t>J.S. Bach: Concerto for 2 Violins in D Minor, BWV 1043: I. Vivace</t>
  </si>
  <si>
    <t>https://www.youtube.com/watch?v=MIeMQpFLbrg</t>
  </si>
  <si>
    <t>Linkup</t>
  </si>
  <si>
    <t>Mon Etoile</t>
  </si>
  <si>
    <t>Notre Etoile</t>
  </si>
  <si>
    <t>https://www.youtube.com/watch?v=FSUzQaiwVq8</t>
  </si>
  <si>
    <t>Moonlight Serenade</t>
  </si>
  <si>
    <t>Pirates Of The Caribbean Original Soundtrack</t>
  </si>
  <si>
    <t>https://www.youtube.com/watch?v=YzppVuCM2ZY</t>
  </si>
  <si>
    <t>Emma Daumas</t>
  </si>
  <si>
    <t>Tu seras</t>
  </si>
  <si>
    <t>Le Saut De L'Ange</t>
  </si>
  <si>
    <t>https://www.youtube.com/watch?v=THBGDVXHpKY</t>
  </si>
  <si>
    <t>On ira tous au paradis</t>
  </si>
  <si>
    <t>Best Of 2003</t>
  </si>
  <si>
    <t>https://www.youtube.com/watch?v=uUWsGfMbwcw</t>
  </si>
  <si>
    <t>Forthenight (avec Aaries)</t>
  </si>
  <si>
    <t>soulstar</t>
  </si>
  <si>
    <t>https://www.youtube.com/watch?v=gfkD5LuPvfM</t>
  </si>
  <si>
    <t>Les Wampas</t>
  </si>
  <si>
    <t>Manu Chao (Single Version)</t>
  </si>
  <si>
    <t>Never Trust A Guy Who After Having Been A Punk Is Now Playing Electro</t>
  </si>
  <si>
    <t>https://www.youtube.com/watch?v=3pwZkJ2SKQ4</t>
  </si>
  <si>
    <t>Chimène Badi</t>
  </si>
  <si>
    <t>Entre Nous</t>
  </si>
  <si>
    <t>https://www.youtube.com/watch?v=e6ielWfmoRo</t>
  </si>
  <si>
    <t>Elis Regina et Adoniran Barbosa</t>
  </si>
  <si>
    <t>Tiro Ao Álvaro</t>
  </si>
  <si>
    <t>The Essential</t>
  </si>
  <si>
    <t>https://www.youtube.com/watch?v=9Zou9f_oIq8</t>
  </si>
  <si>
    <t>Avant</t>
  </si>
  <si>
    <t>Read Your Mind</t>
  </si>
  <si>
    <t>Private Room</t>
  </si>
  <si>
    <t>https://www.youtube.com/watch?v=_DZkiTTLZLQ</t>
  </si>
  <si>
    <t>He's a Pirate</t>
  </si>
  <si>
    <t>https://www.youtube.com/watch?v=BuYf0taXoNw</t>
  </si>
  <si>
    <t>Stand Up</t>
  </si>
  <si>
    <t>Chicken - N - Beer</t>
  </si>
  <si>
    <t>https://www.youtube.com/watch?v=g36czJleHVA</t>
  </si>
  <si>
    <t>Stomp!</t>
  </si>
  <si>
    <t>Strawberry Letter 23: The Very Best Of The Brothers Johnson</t>
  </si>
  <si>
    <t>https://www.youtube.com/watch?v=TFY1_zZ5Nc4</t>
  </si>
  <si>
    <t>G-Unit</t>
  </si>
  <si>
    <t>Poppin' Them Thangs</t>
  </si>
  <si>
    <t>Beg For Mercy</t>
  </si>
  <si>
    <t>https://www.youtube.com/watch?v=pculxxJxfQo</t>
  </si>
  <si>
    <t>Rock Wit U (Awww Baby)</t>
  </si>
  <si>
    <t>Chapter II</t>
  </si>
  <si>
    <t>https://www.youtube.com/watch?v=RR87ufFX8CY</t>
  </si>
  <si>
    <t>Kelis</t>
  </si>
  <si>
    <t>Milkshake</t>
  </si>
  <si>
    <t>Tasty</t>
  </si>
  <si>
    <t>https://www.youtube.com/watch?v=pVfFPuUYRXY</t>
  </si>
  <si>
    <t>Heather Headley</t>
  </si>
  <si>
    <t>He Is</t>
  </si>
  <si>
    <t>This Is Who I Am</t>
  </si>
  <si>
    <t>2003-01-13</t>
  </si>
  <si>
    <t>https://www.youtube.com/watch?v=y9gE5Tdw-9g</t>
  </si>
  <si>
    <t>VALENTI</t>
  </si>
  <si>
    <t>2003-01-29</t>
  </si>
  <si>
    <t>https://www.youtube.com/watch?v=uoGn6D8C5vU</t>
  </si>
  <si>
    <t>50 Cent, Eminem</t>
  </si>
  <si>
    <t>Patiently Waiting</t>
  </si>
  <si>
    <t>Get Rich Or Die Tryin'</t>
  </si>
  <si>
    <t>2003-02-06</t>
  </si>
  <si>
    <t>https://www.youtube.com/watch?v=BFPmu10joSE</t>
  </si>
  <si>
    <t>50 Cent</t>
  </si>
  <si>
    <t>Many Men (Wish Death)</t>
  </si>
  <si>
    <t>https://www.youtube.com/watch?v=sMD7TPpRGVw</t>
  </si>
  <si>
    <t>50 Cent, Nate Dogg</t>
  </si>
  <si>
    <t>21 Questions</t>
  </si>
  <si>
    <t>https://www.youtube.com/watch?v=csKtqYgnGHc</t>
  </si>
  <si>
    <t>P.I.M.P.</t>
  </si>
  <si>
    <t>https://www.youtube.com/watch?v=36izdmWF4aI</t>
  </si>
  <si>
    <t>In Da Club</t>
  </si>
  <si>
    <t>https://www.youtube.com/watch?v=DtrIWQ8J9jw</t>
  </si>
  <si>
    <t>NRG</t>
  </si>
  <si>
    <t>Hit Song</t>
  </si>
  <si>
    <t>2003-02-07</t>
  </si>
  <si>
    <t>https://www.youtube.com/watch?v=8a_mcg-X4kQ</t>
  </si>
  <si>
    <t>Machel Montano, Destra</t>
  </si>
  <si>
    <t>Carnival</t>
  </si>
  <si>
    <t>The Xtatik Circus</t>
  </si>
  <si>
    <t>2003-02-10</t>
  </si>
  <si>
    <t>https://www.youtube.com/watch?v=vECgvnirgyc</t>
  </si>
  <si>
    <t>Practice What You Preach</t>
  </si>
  <si>
    <t>2003-02-25</t>
  </si>
  <si>
    <t>https://www.youtube.com/watch?v=IMCn4ni_sXY</t>
  </si>
  <si>
    <t>Evanescence</t>
  </si>
  <si>
    <t>Bring Me To Life</t>
  </si>
  <si>
    <t>2003-03-04</t>
  </si>
  <si>
    <t>https://www.youtube.com/watch?v=Yhwal9i1uyw</t>
  </si>
  <si>
    <t>SE7EN</t>
  </si>
  <si>
    <t>와줘(Come back to me)</t>
  </si>
  <si>
    <t>Just Listen.......</t>
  </si>
  <si>
    <t>2003-03-08</t>
  </si>
  <si>
    <t>https://www.youtube.com/watch?v=9vpTUcFb1J8</t>
  </si>
  <si>
    <t>Beyoncé</t>
  </si>
  <si>
    <t>Me, Myself and I</t>
  </si>
  <si>
    <t>Dangerously In Love</t>
  </si>
  <si>
    <t>2003-03-10</t>
  </si>
  <si>
    <t>https://www.youtube.com/watch?v=MKSR7T7TQRA</t>
  </si>
  <si>
    <t>Sean Paul, Beyoncé</t>
  </si>
  <si>
    <t>Baby Boy (feat. Beyoncé )</t>
  </si>
  <si>
    <t>https://youtu.be/iUxwFHLujhQ?si=JJDpsgaorB60Owdi</t>
  </si>
  <si>
    <t>Naughty Girl</t>
  </si>
  <si>
    <t>https://www.youtube.com/watch?v=Q0uhlhNNwlY</t>
  </si>
  <si>
    <t>Faint</t>
  </si>
  <si>
    <t>Meteora (Bonus Edition)</t>
  </si>
  <si>
    <t>2003-03-25</t>
  </si>
  <si>
    <t>https://www.youtube.com/watch?v=NU61CbO9u6o</t>
  </si>
  <si>
    <t>Fatback Band</t>
  </si>
  <si>
    <t>Backstrokin'</t>
  </si>
  <si>
    <t>Hustle! The Ultimate Fatback</t>
  </si>
  <si>
    <t>2003-03-31</t>
  </si>
  <si>
    <t>https://www.youtube.com/watch?v=L7ijrXi-55M</t>
  </si>
  <si>
    <t>The White Stripes</t>
  </si>
  <si>
    <t>Seven Nation Army</t>
  </si>
  <si>
    <t>Elephant</t>
  </si>
  <si>
    <t>2003-04-01</t>
  </si>
  <si>
    <t>https://www.youtube.com/watch?v=RDuzszjrdcc</t>
  </si>
  <si>
    <t>Au summum</t>
  </si>
  <si>
    <t>113 dans l'urgence</t>
  </si>
  <si>
    <t>2003-04-08</t>
  </si>
  <si>
    <t>https://www.youtube.com/watch?v=E8J_YZY77Zw</t>
  </si>
  <si>
    <t>I Stand Alone</t>
  </si>
  <si>
    <t>Faceless</t>
  </si>
  <si>
    <t>https://www.youtube.com/watch?v=w46lAXIE4HY</t>
  </si>
  <si>
    <t>Marcelo D2</t>
  </si>
  <si>
    <t>A Procura da Batida Perfeita</t>
  </si>
  <si>
    <t>2003-04-15</t>
  </si>
  <si>
    <t>https://www.youtube.com/watch?v=ybbymbLg_Jk</t>
  </si>
  <si>
    <t>Die Another Day</t>
  </si>
  <si>
    <t>American Life</t>
  </si>
  <si>
    <t>2003-04-22</t>
  </si>
  <si>
    <t>https://www.youtube.com/watch?v=E-LXyiymJO0</t>
  </si>
  <si>
    <t>Mafia K'1 Fry</t>
  </si>
  <si>
    <t>Pour ceux</t>
  </si>
  <si>
    <t>La cerise sur le ghetto</t>
  </si>
  <si>
    <t>2003-04-28</t>
  </si>
  <si>
    <t>https://www.youtube.com/watch?v=wPsvJ-ELmxQ</t>
  </si>
  <si>
    <t>Beautone - Textstar Version</t>
  </si>
  <si>
    <t>Textstar</t>
  </si>
  <si>
    <t>2003-05-01</t>
  </si>
  <si>
    <t>https://www.youtube.com/watch?v=TATuCzBuFzo</t>
  </si>
  <si>
    <t>Love Oh Love - Textstar Version</t>
  </si>
  <si>
    <t>https://www.youtube.com/watch?v=5RaTE9H8_FQ</t>
  </si>
  <si>
    <t>Love To Love You Baby - Textstar Version</t>
  </si>
  <si>
    <t>https://www.youtube.com/watch?v=7PoOmNfeQCI</t>
  </si>
  <si>
    <t>Diam's</t>
  </si>
  <si>
    <t>Incassables</t>
  </si>
  <si>
    <t>Brut de femme</t>
  </si>
  <si>
    <t>2003-05-12</t>
  </si>
  <si>
    <t>https://www.youtube.com/watch?v=kNRcWMSRyVc</t>
  </si>
  <si>
    <t>Suzy 2003</t>
  </si>
  <si>
    <t>https://www.youtube.com/watch?v=d2xnWpUErMQ</t>
  </si>
  <si>
    <t>Sniper</t>
  </si>
  <si>
    <t>Gravé dans la roche</t>
  </si>
  <si>
    <t>2003-05-19</t>
  </si>
  <si>
    <t>https://www.youtube.com/watch?v=y-U5ADG3TEY</t>
  </si>
  <si>
    <t>Tsuji Ayano</t>
  </si>
  <si>
    <t>風になる</t>
  </si>
  <si>
    <t>恋恋風歌</t>
  </si>
  <si>
    <t>2003-05-21</t>
  </si>
  <si>
    <t>https://www.youtube.com/watch?v=eQj3uvNP4Ew</t>
  </si>
  <si>
    <t>아틀란티스 소녀 Atlantis Princess</t>
  </si>
  <si>
    <t>Atlantis Princess - The 3rd Album</t>
  </si>
  <si>
    <t>2003-05-31</t>
  </si>
  <si>
    <t>https://www.youtube.com/watch?v=rVF-F_bgIEc</t>
  </si>
  <si>
    <t>Moten Swing - 2003 Remaster</t>
  </si>
  <si>
    <t>Chairman Of The Board</t>
  </si>
  <si>
    <t>2003-06-01</t>
  </si>
  <si>
    <t>https://www.youtube.com/watch?v=MxYWsWpjCOY</t>
  </si>
  <si>
    <t>Jazz Me Blues</t>
  </si>
  <si>
    <t>Beiderbecke, Bix: Bix Lives! (1926-1930)</t>
  </si>
  <si>
    <t>2003-06-09</t>
  </si>
  <si>
    <t>https://www.youtube.com/watch?v=i8-eTy5dMOU</t>
  </si>
  <si>
    <t>Type O Negative</t>
  </si>
  <si>
    <t>I Don't Wanna Be Me</t>
  </si>
  <si>
    <t>Life Is Killing Me</t>
  </si>
  <si>
    <t>https://www.youtube.com/watch?v=xVh6PVN-Kgo</t>
  </si>
  <si>
    <t>Michael Burks</t>
  </si>
  <si>
    <t>All Your Affection Is Gone</t>
  </si>
  <si>
    <t>I Smell Smoke</t>
  </si>
  <si>
    <t>2003-06-17</t>
  </si>
  <si>
    <t>https://www.youtube.com/watch?v=nIF_HVpAtxg</t>
  </si>
  <si>
    <t>Black Eyed Peas</t>
  </si>
  <si>
    <t>Hey Mama</t>
  </si>
  <si>
    <t>Elephunk</t>
  </si>
  <si>
    <t>2003-06-24</t>
  </si>
  <si>
    <t>https://www.youtube.com/watch?v=gFIKkvq9nOg</t>
  </si>
  <si>
    <t>Shut Up</t>
  </si>
  <si>
    <t>https://www.youtube.com/watch?v=tn04CpsZOI8</t>
  </si>
  <si>
    <t>Where Is The Love?</t>
  </si>
  <si>
    <t>https://www.youtube.com/watch?v=RuPr33Jk2A4</t>
  </si>
  <si>
    <t>Les Innocents</t>
  </si>
  <si>
    <t>L'autre Finistère</t>
  </si>
  <si>
    <t>Meilleurs souvenirs - Best Of</t>
  </si>
  <si>
    <t>2003-06-30</t>
  </si>
  <si>
    <t>https://www.youtube.com/watch?v=SKAELJZjJAo</t>
  </si>
  <si>
    <t>Jamelia</t>
  </si>
  <si>
    <t>Superstar</t>
  </si>
  <si>
    <t>Thank You</t>
  </si>
  <si>
    <t>https://www.youtube.com/watch?v=m7DjsP8Xr2k</t>
  </si>
  <si>
    <t>10 Ft. Ganja Plant</t>
  </si>
  <si>
    <t>Mercy</t>
  </si>
  <si>
    <t>Midnight Landing</t>
  </si>
  <si>
    <t>2003-07-08</t>
  </si>
  <si>
    <t>https://www.youtube.com/watch?v=WACIphNQk5w</t>
  </si>
  <si>
    <t>Anthony Hamilton</t>
  </si>
  <si>
    <t>Comin' from Where I'm From (Radio Mix)</t>
  </si>
  <si>
    <t>Comin' From Where I'm From</t>
  </si>
  <si>
    <t>2003-07-15</t>
  </si>
  <si>
    <t>https://www.youtube.com/watch?v=DKIE-KnuGpE</t>
  </si>
  <si>
    <t>The Medallion Calls</t>
  </si>
  <si>
    <t>Pirates of the Caribbean: The Curse of the Black Pearl (Original Motion Picture Soundtrack)</t>
  </si>
  <si>
    <t>2003-07-22</t>
  </si>
  <si>
    <t>https://www.youtube.com/watch?v=uqE8deCknKY</t>
  </si>
  <si>
    <t>Three Days Grace</t>
  </si>
  <si>
    <t>I Hate Everything About You</t>
  </si>
  <si>
    <t>Three Days Grace (Expanded Edition)</t>
  </si>
  <si>
    <t>https://www.youtube.com/watch?v=ph9KP2_lT5Q</t>
  </si>
  <si>
    <t>Lee Hyori</t>
  </si>
  <si>
    <t>10 Minutes</t>
  </si>
  <si>
    <t>Stylish…</t>
  </si>
  <si>
    <t>2003-08-13</t>
  </si>
  <si>
    <t>https://www.youtube.com/watch?v=91MtbP4HFPE</t>
  </si>
  <si>
    <t>Cali</t>
  </si>
  <si>
    <t>Elle m'a dit</t>
  </si>
  <si>
    <t>L'amour Parfait</t>
  </si>
  <si>
    <t>2003-08-18</t>
  </si>
  <si>
    <t>https://www.youtube.com/watch?v=DKr4S3BZ3ok</t>
  </si>
  <si>
    <t>Kings of Leon</t>
  </si>
  <si>
    <t>Molly's Chambers</t>
  </si>
  <si>
    <t>Youth And Young Manhood</t>
  </si>
  <si>
    <t>2003-08-19</t>
  </si>
  <si>
    <t>https://www.youtube.com/watch?v=uEWs4MtRz8Y</t>
  </si>
  <si>
    <t>Arthur 'Big Boy' Crudup</t>
  </si>
  <si>
    <t>That's All Right</t>
  </si>
  <si>
    <t>Rock Me Mama - When The Sun Goes Down Series</t>
  </si>
  <si>
    <t>2003-09-08</t>
  </si>
  <si>
    <t>https://www.youtube.com/watch?v=zlwalNTXJLs</t>
  </si>
  <si>
    <t>Se Você Jurar</t>
  </si>
  <si>
    <t>Latin Grooves - Samba</t>
  </si>
  <si>
    <t>2003-09-12</t>
  </si>
  <si>
    <t>https://www.youtube.com/watch?v=QgXJxaOMP1I</t>
  </si>
  <si>
    <t>Jet</t>
  </si>
  <si>
    <t>Are You Gonna Be My Girl</t>
  </si>
  <si>
    <t>Get Born (Deluxe Edition)</t>
  </si>
  <si>
    <t>2003-09-14</t>
  </si>
  <si>
    <t>https://www.youtube.com/watch?v=BCIa9LEszhk</t>
  </si>
  <si>
    <t>Muse</t>
  </si>
  <si>
    <t>Stockholm Syndrome</t>
  </si>
  <si>
    <t>Absolution</t>
  </si>
  <si>
    <t>2003-09-15</t>
  </si>
  <si>
    <t>https://www.youtube.com/watch?v=_b7OanWbpjU</t>
  </si>
  <si>
    <t>태양을 피하는 방법 How to Run From the Sun</t>
  </si>
  <si>
    <t>RAIN 2</t>
  </si>
  <si>
    <t>2003-10-11</t>
  </si>
  <si>
    <t>https://www.youtube.com/watch?v=GoT3vK3zrPE</t>
  </si>
  <si>
    <t>태양을 피하는 방법 How to Run From the Sun (Gtr.Remix)</t>
  </si>
  <si>
    <t>https://www.youtube.com/watch?v=uCKTPbDmlCk</t>
  </si>
  <si>
    <t>The Remixes</t>
  </si>
  <si>
    <t>2003-10-14</t>
  </si>
  <si>
    <t>M</t>
  </si>
  <si>
    <t>Qui de nous deux</t>
  </si>
  <si>
    <t>2003-10-24</t>
  </si>
  <si>
    <t>https://www.youtube.com/watch?v=FGqSVEoqrEQ</t>
  </si>
  <si>
    <t>The Strokes</t>
  </si>
  <si>
    <t>Reptilia</t>
  </si>
  <si>
    <t>Room On Fire</t>
  </si>
  <si>
    <t>2003-10-28</t>
  </si>
  <si>
    <t>https://www.youtube.com/watch?v=YdRjNeu11Ww</t>
  </si>
  <si>
    <t>Natasha St-Pier et Pascal Obispo</t>
  </si>
  <si>
    <t>Mourir demain</t>
  </si>
  <si>
    <t>L'instant d'après</t>
  </si>
  <si>
    <t>2003-11-01</t>
  </si>
  <si>
    <t>https://www.youtube.com/watch?v=kamPtOl57vk</t>
  </si>
  <si>
    <t>Leela James</t>
  </si>
  <si>
    <t>Good Time</t>
  </si>
  <si>
    <t>2003-11-04</t>
  </si>
  <si>
    <t>https://www.youtube.com/watch?v=xISH0wGjFYk</t>
  </si>
  <si>
    <t>Dirt Off Your Shoulder</t>
  </si>
  <si>
    <t>The Black Album</t>
  </si>
  <si>
    <t>2003-11-14</t>
  </si>
  <si>
    <t>https://www.youtube.com/watch?v=9VqxxQwcFCk</t>
  </si>
  <si>
    <t>99 Problems</t>
  </si>
  <si>
    <t>https://www.youtube.com/watch?v=60XTSx29OnM</t>
  </si>
  <si>
    <t>Lucifer</t>
  </si>
  <si>
    <t>https://www.youtube.com/watch?v=Oy9LHIDtmGc</t>
  </si>
  <si>
    <t>Howard Shore</t>
  </si>
  <si>
    <t>Elanor (feat. Sir James Galway)</t>
  </si>
  <si>
    <t>The Lord of the Rings - The Return of the King - The Complete Recordings (Limited Edition)</t>
  </si>
  <si>
    <t>2003-11-24</t>
  </si>
  <si>
    <t>https://www.youtube.com/watch?v=OfQ2tS_yQtY</t>
  </si>
  <si>
    <t>Will Young</t>
  </si>
  <si>
    <t>Leave Right Now</t>
  </si>
  <si>
    <t>Fridays Child</t>
  </si>
  <si>
    <t>2003-12-01</t>
  </si>
  <si>
    <t>https://www.youtube.com/watch?v=KGTLk5oDuRM</t>
  </si>
  <si>
    <t>Tragédie</t>
  </si>
  <si>
    <t>Hey Oh (Radio Edit)</t>
  </si>
  <si>
    <t>Tragédie (Édition Deluxe)</t>
  </si>
  <si>
    <t>https://www.youtube.com/watch?v=Ar3gjde1woQ</t>
  </si>
  <si>
    <t>Elephant Man</t>
  </si>
  <si>
    <t>Pon De River Pon De Bank</t>
  </si>
  <si>
    <t>Good 2 Go</t>
  </si>
  <si>
    <t>2003-12-02</t>
  </si>
  <si>
    <t>https://www.youtube.com/watch?v=qH5H-w2TSWA</t>
  </si>
  <si>
    <t>You Don't Know My Name</t>
  </si>
  <si>
    <t>The Diary Of Alicia Keys</t>
  </si>
  <si>
    <t>https://www.youtube.com/watch?v=wyaA5Hooh1o</t>
  </si>
  <si>
    <t>If I Ain't Got You</t>
  </si>
  <si>
    <t>https://www.youtube.com/watch?v=-mAGQUsV6Nw</t>
  </si>
  <si>
    <t>New York Philharmonic, Zubin Mehta et Hector Berlioz</t>
  </si>
  <si>
    <t>Berlioz: Symphonie fantastique, Op. 14, H.48: 4. Marche au supplice (Allegretto non troppo)</t>
  </si>
  <si>
    <t>Berlioz: Symphonie fantastique, Op. 14, H. 48</t>
  </si>
  <si>
    <t>2004</t>
  </si>
  <si>
    <t>https://www.youtube.com/watch?v=9Ey9uKy1KpY</t>
  </si>
  <si>
    <t>When Did You Leave Heaven (09-21-51)</t>
  </si>
  <si>
    <t>https://www.youtube.com/watch?v=_UE6GMmQiZY</t>
  </si>
  <si>
    <t>The Climax - Basic Reshape</t>
  </si>
  <si>
    <t>Basic Reshape</t>
  </si>
  <si>
    <t>https://www.youtube.com/watch?v=PCopA_-daR0</t>
  </si>
  <si>
    <t>Cult Of Luna</t>
  </si>
  <si>
    <t>White Cell</t>
  </si>
  <si>
    <t>Salvation</t>
  </si>
  <si>
    <t>https://www.youtube.com/watch?v=a4yrB9QtLGA</t>
  </si>
  <si>
    <t>Potato Head Blues - 78rpm Version</t>
  </si>
  <si>
    <t>The Essential Louis Armstrong</t>
  </si>
  <si>
    <t>https://www.youtube.com/watch?v=fJwry8rLjeE</t>
  </si>
  <si>
    <t>Amel Bent</t>
  </si>
  <si>
    <t>Ne Retiens Pas Tes Larmes</t>
  </si>
  <si>
    <t>Un Jour D'été</t>
  </si>
  <si>
    <t>https://www.youtube.com/watch?v=6l_b92jW6is</t>
  </si>
  <si>
    <t>Sam Myers</t>
  </si>
  <si>
    <t>I Got The Blues</t>
  </si>
  <si>
    <t>Coming From The Old School</t>
  </si>
  <si>
    <t>https://www.youtube.com/watch?v=PnXK2OP7V2A</t>
  </si>
  <si>
    <t>Maria De Los Angeles</t>
  </si>
  <si>
    <t>SE ACABO QUIEN TE QUERIA</t>
  </si>
  <si>
    <t>Lejos de mi Hogar, Vol. 8</t>
  </si>
  <si>
    <t>https://www.youtube.com/watch?v=Row6voKV09I</t>
  </si>
  <si>
    <t>JAY-Z, Linkin Park</t>
  </si>
  <si>
    <t>Dirt Off Your Shoulder / Lying From You</t>
  </si>
  <si>
    <t>Collision Course</t>
  </si>
  <si>
    <t>https://www.youtube.com/watch?v=z7rOS9rd4sY</t>
  </si>
  <si>
    <t>Face à la mer (avec Passi)</t>
  </si>
  <si>
    <t>Calog3ro</t>
  </si>
  <si>
    <t>https://www.youtube.com/watch?v=gByaSHpYDg8</t>
  </si>
  <si>
    <t>Ma philosophie</t>
  </si>
  <si>
    <t>https://www.youtube.com/watch?v=MaQN8b2FIcM</t>
  </si>
  <si>
    <t>Velvet Revolver</t>
  </si>
  <si>
    <t>Slither</t>
  </si>
  <si>
    <t>Contraband</t>
  </si>
  <si>
    <t>https://www.youtube.com/watch?v=LbccwzyOKOA</t>
  </si>
  <si>
    <t>Lose My Breath</t>
  </si>
  <si>
    <t>Destiny Fulfilled</t>
  </si>
  <si>
    <t>https://www.youtube.com/watch?v=Ovp9uAfJiwg</t>
  </si>
  <si>
    <t>Kelly Clarkson</t>
  </si>
  <si>
    <t>Breakaway</t>
  </si>
  <si>
    <t>https://www.youtube.com/watch?v=r2QyLA5w3ps</t>
  </si>
  <si>
    <t>My Happy Ending</t>
  </si>
  <si>
    <t>Under My Skin</t>
  </si>
  <si>
    <t>https://www.youtube.com/watch?v=APe922QQTN0</t>
  </si>
  <si>
    <t>The Killers</t>
  </si>
  <si>
    <t>All These Things That I've Done</t>
  </si>
  <si>
    <t>Hot Fuss</t>
  </si>
  <si>
    <t>https://www.youtube.com/watch?v=AUAxlOfw2O0</t>
  </si>
  <si>
    <t>Because of You</t>
  </si>
  <si>
    <t>https://youtu.be/C-IgZrOsEag?si=aCB721uu7nI5mwkR</t>
  </si>
  <si>
    <t>Since U Been Gone</t>
  </si>
  <si>
    <t>https://www.youtube.com/watch?v=p0BiGek2bKA</t>
  </si>
  <si>
    <t>Somebody Told Me</t>
  </si>
  <si>
    <t>https://www.youtube.com/watch?v=liRMxUT8A2c</t>
  </si>
  <si>
    <t>Mr. Brightside</t>
  </si>
  <si>
    <t>https://www.youtube.com/watch?v=l7MaKmKJqoc</t>
  </si>
  <si>
    <t>Gatemouth Moore</t>
  </si>
  <si>
    <t>I Ain’t Mad At You Pretty Baby</t>
  </si>
  <si>
    <t>Cryin' And Singin' The Blues</t>
  </si>
  <si>
    <t>2004-01-01</t>
  </si>
  <si>
    <t>https://www.youtube.com/watch?v=vNjaP7RRmZw</t>
  </si>
  <si>
    <t>Luciano Pavarotti, John Alldis Choir, Wandsworth School Boys Choir et London Philharmonic Orchestra</t>
  </si>
  <si>
    <t>Puccini: Turandot / Act 3: "Nessun dorma!"</t>
  </si>
  <si>
    <t>The Best Of Luciano Pavarotti 20th Century Masters The Millennium Collection</t>
  </si>
  <si>
    <t>https://www.youtube.com/watch?v=IDchaeJ-u6E</t>
  </si>
  <si>
    <t>Doodlin' - Remastered 2004</t>
  </si>
  <si>
    <t>The Very Best</t>
  </si>
  <si>
    <t>https://www.youtube.com/watch?v=-gcBQgvkaFs</t>
  </si>
  <si>
    <t>Xandria</t>
  </si>
  <si>
    <t>Some Like It Cold</t>
  </si>
  <si>
    <t>Ravenheart</t>
  </si>
  <si>
    <t>https://www.youtube.com/watch?v=gXMaKD_htGQ</t>
  </si>
  <si>
    <t>Demir Demirkan</t>
  </si>
  <si>
    <t>Köle Kral</t>
  </si>
  <si>
    <t>2004 Istanbul</t>
  </si>
  <si>
    <t>https://www.youtube.com/watch?v=JzLeCdp-T-M</t>
  </si>
  <si>
    <t>Blues For Philly Joe - Remastered</t>
  </si>
  <si>
    <t>Newk's Time</t>
  </si>
  <si>
    <t>https://www.youtube.com/watch?v=7R-JCchhDjg</t>
  </si>
  <si>
    <t>ISIS</t>
  </si>
  <si>
    <t>Wills Dissolve - Remastered</t>
  </si>
  <si>
    <t>Panopticon (Remastered)</t>
  </si>
  <si>
    <t>https://www.youtube.com/watch?v=n61jYCNLgNA</t>
  </si>
  <si>
    <t>Jan A.P. Kaczmarek, Nick Ingman</t>
  </si>
  <si>
    <t>Where Is Mr. Barrie? - Finding Neverland/Soundtrack Version</t>
  </si>
  <si>
    <t>Finding Neverland</t>
  </si>
  <si>
    <t>https://www.youtube.com/watch?v=aq-Rz1MHnZY</t>
  </si>
  <si>
    <t>M. Pokora</t>
  </si>
  <si>
    <t>Showbiz (The Battle)</t>
  </si>
  <si>
    <t>https://www.youtube.com/watch?v=faDHyqV9qCw</t>
  </si>
  <si>
    <t>Vazio (Está Faltando Uma Coisa Em Mim)</t>
  </si>
  <si>
    <t>Retratos</t>
  </si>
  <si>
    <t>https://www.youtube.com/watch?v=xkNe2bHjrWI</t>
  </si>
  <si>
    <t>Um Gago Apaixonado</t>
  </si>
  <si>
    <t>https://www.youtube.com/watch?v=OmjzirQThdU</t>
  </si>
  <si>
    <t>Van Hunt</t>
  </si>
  <si>
    <t>Down Here In Hell (With You)</t>
  </si>
  <si>
    <t>https://www.youtube.com/watch?v=PeoAQX_PDjA</t>
  </si>
  <si>
    <t>https://www.youtube.com/watch?v=9OBBkQxMtXs</t>
  </si>
  <si>
    <t>Zaferlerim</t>
  </si>
  <si>
    <t>https://www.youtube.com/watch?v=e7QHm5oe1Sc</t>
  </si>
  <si>
    <t>Elle me contrôle (avec M. Pokora)</t>
  </si>
  <si>
    <t>https://www.youtube.com/watch?v=SnG9XBDZCms</t>
  </si>
  <si>
    <t>Je viens du Sud</t>
  </si>
  <si>
    <t>Dis-Moi Que Tu M'Aimes</t>
  </si>
  <si>
    <t>https://www.youtube.com/watch?v=T_O-N4Edo64</t>
  </si>
  <si>
    <t>Rachid Taha</t>
  </si>
  <si>
    <t>Ya Rayah</t>
  </si>
  <si>
    <t>Tekitoi?</t>
  </si>
  <si>
    <t>https://www.youtube.com/watch?v=hfQ00hLtwH4</t>
  </si>
  <si>
    <t>2Pac, Eminem</t>
  </si>
  <si>
    <t>Soldier Like Me</t>
  </si>
  <si>
    <t>Loyal To The Game</t>
  </si>
  <si>
    <t>https://www.youtube.com/watch?v=ugkG91ndJJk</t>
  </si>
  <si>
    <t>Beenie Man</t>
  </si>
  <si>
    <t>King Of The Dancehall</t>
  </si>
  <si>
    <t>Back To Basics</t>
  </si>
  <si>
    <t>https://www.youtube.com/watch?v=ZkEZBSkjLYs</t>
  </si>
  <si>
    <t>Michel Sardou</t>
  </si>
  <si>
    <t>Les lacs du Connemara</t>
  </si>
  <si>
    <t>Les Lacs Du Connemara</t>
  </si>
  <si>
    <t>https://www.youtube.com/watch?v=2BFgh8o_Jno</t>
  </si>
  <si>
    <t>2Pac, Elton John</t>
  </si>
  <si>
    <t>Ghetto Gospel</t>
  </si>
  <si>
    <t>https://www.youtube.com/watch?v=O9fEBX1zDgE</t>
  </si>
  <si>
    <t>Breaking Benjamin</t>
  </si>
  <si>
    <t>So Cold (Remix)</t>
  </si>
  <si>
    <t>We Are Not Alone</t>
  </si>
  <si>
    <t>https://www.youtube.com/watch?v=LfCIqm3nuzU</t>
  </si>
  <si>
    <t>The Shapeshifters</t>
  </si>
  <si>
    <t>Lola's Theme - Radio Edit</t>
  </si>
  <si>
    <t>Lola's Theme</t>
  </si>
  <si>
    <t>https://www.youtube.com/watch?v=YDu2D-tj3nU</t>
  </si>
  <si>
    <t>D12</t>
  </si>
  <si>
    <t>My Band</t>
  </si>
  <si>
    <t>D-12 World</t>
  </si>
  <si>
    <t>https://www.youtube.com/watch?v=xwyOQp2Zrwg</t>
  </si>
  <si>
    <t>Ludovico Einaudi</t>
  </si>
  <si>
    <t>Una Mattina</t>
  </si>
  <si>
    <t>https://www.youtube.com/watch?v=94-PAIMDhaQ</t>
  </si>
  <si>
    <t>Snoop Dogg, Pharrell Williams</t>
  </si>
  <si>
    <t>Drop It Like It's Hot</t>
  </si>
  <si>
    <t>R&amp;G (Rhythm &amp; Gangsta): The Masterpiece</t>
  </si>
  <si>
    <t>https://www.youtube.com/watch?v=ldjajgAHAu4</t>
  </si>
  <si>
    <t>I'll Give All My Love to You</t>
  </si>
  <si>
    <t>The Best of Keith Sweat: Make You Sweat</t>
  </si>
  <si>
    <t>2004-01-13</t>
  </si>
  <si>
    <t>https://www.youtube.com/watch?v=T8Osvrxg720</t>
  </si>
  <si>
    <t>Week-end</t>
  </si>
  <si>
    <t>Attitudes</t>
  </si>
  <si>
    <t>2004-01-19</t>
  </si>
  <si>
    <t>https://www.youtube.com/watch?v=6hxX_ImkJX0</t>
  </si>
  <si>
    <t>Universal Traveler</t>
  </si>
  <si>
    <t>Talkie Walkie</t>
  </si>
  <si>
    <t>2004-01-26</t>
  </si>
  <si>
    <t>https://www.youtube.com/watch?v=Aeb_yd6PJsE</t>
  </si>
  <si>
    <t>Surfing on a Rocket</t>
  </si>
  <si>
    <t>https://www.youtube.com/watch?v=0y3s38pZWY0</t>
  </si>
  <si>
    <t>Alone in Kyoto</t>
  </si>
  <si>
    <t>https://www.youtube.com/watch?v=I0SVd_Q5wIg</t>
  </si>
  <si>
    <t>Cherry Blossom Girl</t>
  </si>
  <si>
    <t>https://www.youtube.com/watch?v=ZBVK7Z9AyNM</t>
  </si>
  <si>
    <t>maNga</t>
  </si>
  <si>
    <t>Bir Kadın Çizeceksin</t>
  </si>
  <si>
    <t>maNga +</t>
  </si>
  <si>
    <t>2004-01-27</t>
  </si>
  <si>
    <t>https://www.youtube.com/watch?v=Y5XwoJRSpjQ</t>
  </si>
  <si>
    <t>maNga avec Göksel</t>
  </si>
  <si>
    <t>Dursun Zaman</t>
  </si>
  <si>
    <t>https://www.youtube.com/watch?v=YlTtUxHit1A</t>
  </si>
  <si>
    <t>OOMPH!</t>
  </si>
  <si>
    <t>Dein Weg</t>
  </si>
  <si>
    <t>Wahrheit Oder Pflicht</t>
  </si>
  <si>
    <t>2004-02-16</t>
  </si>
  <si>
    <t>https://www.youtube.com/watch?v=-r8QeJhlB4E</t>
  </si>
  <si>
    <t>Diddy, 112, Faith Evans</t>
  </si>
  <si>
    <t>I'll Be Missing You</t>
  </si>
  <si>
    <t>Bad Boy's 10th Anniversary- The Hits</t>
  </si>
  <si>
    <t>2004-03-09</t>
  </si>
  <si>
    <t>https://www.youtube.com/watch?v=pNPf-aP-bsA</t>
  </si>
  <si>
    <t>I'll Be Missing You (feat. Faith Evans &amp; 112) - 2014 Remaster</t>
  </si>
  <si>
    <t>https://www.youtube.com/watch?v=1S5xRPZBMy0</t>
  </si>
  <si>
    <t>Bruno Coulais, La Maîtrise de Saint Marc - LES CHORISTES</t>
  </si>
  <si>
    <t>Vois sur ton chemin</t>
  </si>
  <si>
    <t>Les Choristes (Bande originale du film)</t>
  </si>
  <si>
    <t>2004-03-17</t>
  </si>
  <si>
    <t>https://www.youtube.com/watch?v=YTfpcJpa2-o</t>
  </si>
  <si>
    <t>S.L.A.B.</t>
  </si>
  <si>
    <t>Pimpin</t>
  </si>
  <si>
    <t>Slow Loud and Bangin’, Vol. 4</t>
  </si>
  <si>
    <t>2004-03-18</t>
  </si>
  <si>
    <t>https://www.youtube.com/watch?v=OEtFAG3xHA4</t>
  </si>
  <si>
    <t>USHER, Lil Jon, Ludacris</t>
  </si>
  <si>
    <t>Yeah! (feat. Lil Jon &amp; Ludacris)</t>
  </si>
  <si>
    <t>Confessions (Expanded Edition)</t>
  </si>
  <si>
    <t>2004-03-23</t>
  </si>
  <si>
    <t>https://www.youtube.com/watch?v=XGXZOQ8yTU4</t>
  </si>
  <si>
    <t>Kevin Lyttle</t>
  </si>
  <si>
    <t>Turn Me On</t>
  </si>
  <si>
    <t>Kevin Lyttle (US Domestic Release)</t>
  </si>
  <si>
    <t>2004-03-30</t>
  </si>
  <si>
    <t>https://www.youtube.com/watch?v=8pCof_57WVI</t>
  </si>
  <si>
    <t>Luke</t>
  </si>
  <si>
    <t>La sentinelle</t>
  </si>
  <si>
    <t>La tête en arrière</t>
  </si>
  <si>
    <t>2004-04-05</t>
  </si>
  <si>
    <t>https://www.youtube.com/watch?v=RushoL7KGBE</t>
  </si>
  <si>
    <t>Officially Missing You</t>
  </si>
  <si>
    <t>More</t>
  </si>
  <si>
    <t>https://www.youtube.com/watch?v=CriSEcU_3fo</t>
  </si>
  <si>
    <t>mor ve ötesi</t>
  </si>
  <si>
    <t>Cambaz</t>
  </si>
  <si>
    <t>Dünya Yalan Söylüyor</t>
  </si>
  <si>
    <t>2004-04-16</t>
  </si>
  <si>
    <t>https://www.youtube.com/watch?v=TpfTu5l5EyY</t>
  </si>
  <si>
    <t>Bir Derdim Var</t>
  </si>
  <si>
    <t>https://www.youtube.com/watch?v=tpLHJput8mc</t>
  </si>
  <si>
    <t>쿨 Cool</t>
  </si>
  <si>
    <t>Jumpo Mambo</t>
  </si>
  <si>
    <t>Cool Best</t>
  </si>
  <si>
    <t>2004-04-19</t>
  </si>
  <si>
    <t>https://www.youtube.com/watch?v=kmMOqTiUhAY</t>
  </si>
  <si>
    <t>아로하</t>
  </si>
  <si>
    <t>https://www.youtube.com/watch?v=vJRDg1ZCRl8</t>
  </si>
  <si>
    <t>Fennesz</t>
  </si>
  <si>
    <t>City of Light</t>
  </si>
  <si>
    <t>Venice</t>
  </si>
  <si>
    <t>2004-04-26</t>
  </si>
  <si>
    <t>https://www.youtube.com/watch?v=Vx4efNTQTmg</t>
  </si>
  <si>
    <t>Rivers of Sand</t>
  </si>
  <si>
    <t>https://www.youtube.com/watch?v=dZYe5G8PSnU</t>
  </si>
  <si>
    <t>대한건아 만세</t>
  </si>
  <si>
    <t>New Radiancy 6 Group</t>
  </si>
  <si>
    <t>2004-04-30</t>
  </si>
  <si>
    <t>https://www.youtube.com/watch?v=EtAj8T8P0zY</t>
  </si>
  <si>
    <t>Say It Ain't So</t>
  </si>
  <si>
    <t>2004-05-10</t>
  </si>
  <si>
    <t>https://www.youtube.com/watch?v=LQcMOI8dMas</t>
  </si>
  <si>
    <t>Lipps Inc.</t>
  </si>
  <si>
    <t>Funkytown</t>
  </si>
  <si>
    <t>Shrek 2 (Original Motion Picture Soundtrack)</t>
  </si>
  <si>
    <t>2004-05-19</t>
  </si>
  <si>
    <t>https://www.youtube.com/watch?v=OAC4ItP0xWM</t>
  </si>
  <si>
    <t>Nâdiya</t>
  </si>
  <si>
    <t>Et c'est parti... (avec Smartzee)</t>
  </si>
  <si>
    <t>16/9</t>
  </si>
  <si>
    <t>2004-05-31</t>
  </si>
  <si>
    <t>https://www.youtube.com/watch?v=AFZ0XaM5nvI</t>
  </si>
  <si>
    <t>My Name</t>
  </si>
  <si>
    <t>My Name - The 4th Album</t>
  </si>
  <si>
    <t>2004-06-11</t>
  </si>
  <si>
    <t>https://www.youtube.com/watch?v=BkO1xDybJO4</t>
  </si>
  <si>
    <t>Kore, Leslie et Amine</t>
  </si>
  <si>
    <t>Sobri (Notre destin)</t>
  </si>
  <si>
    <t>Raï'n'B Fever</t>
  </si>
  <si>
    <t>2004-06-21</t>
  </si>
  <si>
    <t>https://www.youtube.com/watch?v=X5dR_00Q_J4</t>
  </si>
  <si>
    <t>JoJo</t>
  </si>
  <si>
    <t>Leave (Get Out)</t>
  </si>
  <si>
    <t>2004-06-22</t>
  </si>
  <si>
    <t>https://www.youtube.com/watch?v=wflwxfyNHgk</t>
  </si>
  <si>
    <t>Disorder At The Border</t>
  </si>
  <si>
    <t>BD Music Presents Coleman Hawkins</t>
  </si>
  <si>
    <t>2004-06-25</t>
  </si>
  <si>
    <t>https://youtu.be/IqEjHzusYUo?si=3nlfOzAToz1KZ8eS</t>
  </si>
  <si>
    <t>Biosphere, Higher Intelligence Agency</t>
  </si>
  <si>
    <t>Augusta Road</t>
  </si>
  <si>
    <t>Birmingham Frequencies</t>
  </si>
  <si>
    <t>2004-06-28</t>
  </si>
  <si>
    <t>https://www.youtube.com/watch?v=pp5TEnED7_8</t>
  </si>
  <si>
    <t>열정(Passion)</t>
  </si>
  <si>
    <t>Must Listen</t>
  </si>
  <si>
    <t>2004-07-07</t>
  </si>
  <si>
    <t>https://www.youtube.com/watch?v=Cqokr695Gic</t>
  </si>
  <si>
    <t>K.Maro</t>
  </si>
  <si>
    <t>Femme Like U</t>
  </si>
  <si>
    <t>La Good Life</t>
  </si>
  <si>
    <t>2004-07-09</t>
  </si>
  <si>
    <t>https://www.youtube.com/watch?v=8maCJ3FlnJs</t>
  </si>
  <si>
    <t>Reggaeton</t>
  </si>
  <si>
    <t>Daddy Yankee</t>
  </si>
  <si>
    <t>Lo Que Pasó, Pasó</t>
  </si>
  <si>
    <t>Barrio Fino (Bonus Track Version)</t>
  </si>
  <si>
    <t>2004-07-13</t>
  </si>
  <si>
    <t>https://www.youtube.com/watch?v=fHwbnAeJ6EA</t>
  </si>
  <si>
    <t>Gasolina</t>
  </si>
  <si>
    <t>https://www.youtube.com/watch?v=2djj_KnGwjk</t>
  </si>
  <si>
    <t>Julia Fischer</t>
  </si>
  <si>
    <t>Violin Concerto in A Minor, Op. 82: III. Allegro</t>
  </si>
  <si>
    <t>Russian Violin Concertos</t>
  </si>
  <si>
    <t>2004-08-01</t>
  </si>
  <si>
    <t>https://www.youtube.com/watch?v=5UIPRp6bKRs</t>
  </si>
  <si>
    <t>Los Tipitos et Andrés Calamaro</t>
  </si>
  <si>
    <t>Silencio</t>
  </si>
  <si>
    <t>Armando Camaleón</t>
  </si>
  <si>
    <t>https://www.youtube.com/watch?v=1N9Dmihw-7A</t>
  </si>
  <si>
    <t>Los Tipitos et No Te Va Gustar</t>
  </si>
  <si>
    <t>Campanas en la Noche</t>
  </si>
  <si>
    <t>https://www.youtube.com/watch?v=icaXLe_P4oM</t>
  </si>
  <si>
    <t>Natasha Bedingfield</t>
  </si>
  <si>
    <t>These Words</t>
  </si>
  <si>
    <t>Unwritten</t>
  </si>
  <si>
    <t>2004-08-30</t>
  </si>
  <si>
    <t>https://www.youtube.com/watch?v=We0O2Ou6yco</t>
  </si>
  <si>
    <t>https://www.youtube.com/watch?v=iKejQrGq04w</t>
  </si>
  <si>
    <t>TRUST</t>
  </si>
  <si>
    <t>Antisocial</t>
  </si>
  <si>
    <t>Antisocial - Le Meilleur Des Années CBS</t>
  </si>
  <si>
    <t>2004-09-13</t>
  </si>
  <si>
    <t>https://www.youtube.com/watch?v=JthrO7hn2lQ</t>
  </si>
  <si>
    <t>22-20s</t>
  </si>
  <si>
    <t>Baby Brings Bad News</t>
  </si>
  <si>
    <t>2004-09-20</t>
  </si>
  <si>
    <t>https://www.youtube.com/watch?v=y2sBTVu9BWQ</t>
  </si>
  <si>
    <t>Devil In Me</t>
  </si>
  <si>
    <t>https://www.youtube.com/watch?v=O0dd6CQrxUE</t>
  </si>
  <si>
    <t>Mario</t>
  </si>
  <si>
    <t>Let Me Love You</t>
  </si>
  <si>
    <t>2004-09-21</t>
  </si>
  <si>
    <t>https://www.youtube.com/watch?v=D6vCMxmkMKI</t>
  </si>
  <si>
    <t>Green Day</t>
  </si>
  <si>
    <t>American Idiot</t>
  </si>
  <si>
    <t>https://www.youtube.com/watch?v=VyV54YwPAkk</t>
  </si>
  <si>
    <t>Ciara, Ludacris</t>
  </si>
  <si>
    <t>Oh (feat. Ludacris)</t>
  </si>
  <si>
    <t>Goodies</t>
  </si>
  <si>
    <t>2004-09-27</t>
  </si>
  <si>
    <t>https://www.youtube.com/watch?v=IYtT0i12Pkc</t>
  </si>
  <si>
    <t>Ciara, Petey Pablo</t>
  </si>
  <si>
    <t>Goodies (feat. Petey Pablo)</t>
  </si>
  <si>
    <t>https://www.youtube.com/watch?v=WCMQlcRi34Y</t>
  </si>
  <si>
    <t>TVXQ!</t>
  </si>
  <si>
    <t>The Way U Are</t>
  </si>
  <si>
    <t>Tri-Angle - The 1st Album</t>
  </si>
  <si>
    <t>2004-10-01</t>
  </si>
  <si>
    <t>https://www.youtube.com/watch?v=BIx31az51xo</t>
  </si>
  <si>
    <t>Hug 포옹</t>
  </si>
  <si>
    <t>https://www.youtube.com/watch?v=p3dxVQsDwyU</t>
  </si>
  <si>
    <t>It′s Raining</t>
  </si>
  <si>
    <t>It's Raining</t>
  </si>
  <si>
    <t>2004-10-08</t>
  </si>
  <si>
    <t>https://www.youtube.com/watch?v=nueYr7Yx8CU</t>
  </si>
  <si>
    <t>En rouge et noir</t>
  </si>
  <si>
    <t>Best of Jeanne Mas 2004</t>
  </si>
  <si>
    <t>https://www.youtube.com/watch?v=Xs3zKUsKBGI</t>
  </si>
  <si>
    <t>Fabolous</t>
  </si>
  <si>
    <t>Breathe</t>
  </si>
  <si>
    <t>Real Talk (123)</t>
  </si>
  <si>
    <t>2004-10-11</t>
  </si>
  <si>
    <t>https://www.youtube.com/watch?v=DFRfe_D7VmQ</t>
  </si>
  <si>
    <t>Face to Face - Heart to Heart</t>
  </si>
  <si>
    <t>Modern Lifestyle</t>
  </si>
  <si>
    <t>2004-10-25</t>
  </si>
  <si>
    <t>https://www.youtube.com/watch?v=kfngLjolrIc</t>
  </si>
  <si>
    <t>Roy Jones Jr., Mr Magic, Trouble</t>
  </si>
  <si>
    <t>Can't Be Touched (feat. Mr. Magic &amp; Trouble)</t>
  </si>
  <si>
    <t>Body Head Bangerz, Vol. 1</t>
  </si>
  <si>
    <t>2004-10-26</t>
  </si>
  <si>
    <t>https://www.youtube.com/watch?v=qzUkS2NExlg</t>
  </si>
  <si>
    <t>Britney Spears, Pharrell Williams, The Neptunes</t>
  </si>
  <si>
    <t>Boys (feat. Pharrell Williams) - Co-Ed Remix</t>
  </si>
  <si>
    <t>Greatest Hits: My Prerogative</t>
  </si>
  <si>
    <t>2004-11-08</t>
  </si>
  <si>
    <t>https://www.youtube.com/watch?v=_qYQg-5AhSo</t>
  </si>
  <si>
    <t>Jam Session</t>
  </si>
  <si>
    <t>The Complete Jam Sessions</t>
  </si>
  <si>
    <t>2004-11-09</t>
  </si>
  <si>
    <t>https://www.youtube.com/watch?v=jvDCttw7F7g</t>
  </si>
  <si>
    <t>Just Lose It</t>
  </si>
  <si>
    <t>Encore</t>
  </si>
  <si>
    <t>2004-11-12</t>
  </si>
  <si>
    <t>https://www.youtube.com/watch?v=0n_5Qm1X-Ik</t>
  </si>
  <si>
    <t>Gwen Stefani</t>
  </si>
  <si>
    <t>Luxurious</t>
  </si>
  <si>
    <t>Love. Angel. Music. Baby.</t>
  </si>
  <si>
    <t>https://www.youtube.com/watch?v=vIhlZKxi8AU</t>
  </si>
  <si>
    <t>Like Toy Soldiers</t>
  </si>
  <si>
    <t>Encore (Deluxe Version)</t>
  </si>
  <si>
    <t>https://www.youtube.com/watch?v=UcjVX-mza-U</t>
  </si>
  <si>
    <t>Hollaback Girl</t>
  </si>
  <si>
    <t>https://www.youtube.com/watch?v=7YQESUr8Cxc</t>
  </si>
  <si>
    <t>Gwen Stefani, Eve</t>
  </si>
  <si>
    <t>Rich Girl</t>
  </si>
  <si>
    <t>https://www.youtube.com/watch?v=cem_uAOsouE</t>
  </si>
  <si>
    <t>Mockingbird</t>
  </si>
  <si>
    <t>https://www.youtube.com/watch?v=9kznlAwE-8o</t>
  </si>
  <si>
    <t>Neil Young</t>
  </si>
  <si>
    <t>Rockin' in the Free World</t>
  </si>
  <si>
    <t>2004-11-15</t>
  </si>
  <si>
    <t>https://www.youtube.com/watch?v=DvxxdZpMFHg</t>
  </si>
  <si>
    <t>Destiny's Child, T.I., Lil Wayne</t>
  </si>
  <si>
    <t>Soldier (feat. T.I. &amp; Lil' Wayne)</t>
  </si>
  <si>
    <t>2004-11-16</t>
  </si>
  <si>
    <t>https://www.youtube.com/watch?v=Js5k8WF9-Bw</t>
  </si>
  <si>
    <t>Fantasia</t>
  </si>
  <si>
    <t>Free Yourself (avec Missy Elliott)</t>
  </si>
  <si>
    <t>Free Yourself</t>
  </si>
  <si>
    <t>2004-11-22</t>
  </si>
  <si>
    <t>https://www.youtube.com/watch?v=edCJDAIzs5E</t>
  </si>
  <si>
    <t>Pamela</t>
  </si>
  <si>
    <t>Istanbul</t>
  </si>
  <si>
    <t>Sehir Rehberi</t>
  </si>
  <si>
    <t>2004-11-23</t>
  </si>
  <si>
    <t>https://www.youtube.com/watch?v=o-Ilfs9l4lg</t>
  </si>
  <si>
    <t>Numb / Encore</t>
  </si>
  <si>
    <t>Numb / Encore: MTV Ultimate Mash-Ups Presents Collision Course</t>
  </si>
  <si>
    <t>2004-11-30</t>
  </si>
  <si>
    <t>https://www.youtube.com/watch?v=gNc9UGstcKk</t>
  </si>
  <si>
    <t>1800 colinas (Ao vivo)</t>
  </si>
  <si>
    <t>A madrinha do samba ao vivo convida</t>
  </si>
  <si>
    <t>2004-12-06</t>
  </si>
  <si>
    <t>https://www.youtube.com/watch?v=JvfHQQ5W_zg</t>
  </si>
  <si>
    <t>Sessions for Robert J</t>
  </si>
  <si>
    <t>2004-12-07</t>
  </si>
  <si>
    <t>https://www.youtube.com/watch?v=jHTCabUpLJg</t>
  </si>
  <si>
    <t>Touch Me (I Want Your Body)</t>
  </si>
  <si>
    <t>Samantha Fox Greatest Hits</t>
  </si>
  <si>
    <t>2004-12-27</t>
  </si>
  <si>
    <t>https://www.youtube.com/watch?v=_CMW-zqXtaY</t>
  </si>
  <si>
    <t>Contact</t>
  </si>
  <si>
    <t>300 lésions</t>
  </si>
  <si>
    <t>2004-12-28</t>
  </si>
  <si>
    <t>https://www.youtube.com/watch?v=GCbA4-VnA7w</t>
  </si>
  <si>
    <t>Ce soir</t>
  </si>
  <si>
    <t>https://www.youtube.com/watch?v=azmlVr1gLhE</t>
  </si>
  <si>
    <t>Keny Arkana</t>
  </si>
  <si>
    <t>J'làve ma rime</t>
  </si>
  <si>
    <t>L'Esquisse</t>
  </si>
  <si>
    <t>https://www.youtube.com/watch?v=SMho7wT0oyQ</t>
  </si>
  <si>
    <t>Wynonie Harris</t>
  </si>
  <si>
    <t>All She Wants to Do Is Rock</t>
  </si>
  <si>
    <t>Good Rocking Tonight</t>
  </si>
  <si>
    <t>https://www.youtube.com/watch?v=kUxlZ3ChO8s</t>
  </si>
  <si>
    <t>Bull Moose Jackson</t>
  </si>
  <si>
    <t>Big Ten Inch Record</t>
  </si>
  <si>
    <t>28 Big Ones</t>
  </si>
  <si>
    <t>https://www.youtube.com/watch?v=Cn08h0Pd0jg</t>
  </si>
  <si>
    <t>Cheb Runner شاب رانر, GLITTER55</t>
  </si>
  <si>
    <t>Air Maghrib</t>
  </si>
  <si>
    <t>2020-10-23</t>
  </si>
  <si>
    <t>https://www.youtube.com/watch?v=j3dZcVhBP2A</t>
  </si>
  <si>
    <t>Raheem DeVaughn</t>
  </si>
  <si>
    <t>Guess Who Loves You More</t>
  </si>
  <si>
    <t>The Love Experience</t>
  </si>
  <si>
    <t>https://www.youtube.com/watch?v=EoFnL37QIlQ</t>
  </si>
  <si>
    <t>Strapping Young Lad</t>
  </si>
  <si>
    <t>Love?</t>
  </si>
  <si>
    <t>Alien</t>
  </si>
  <si>
    <t>https://www.youtube.com/watch?v=5XMg5gMiv0Y</t>
  </si>
  <si>
    <t>Music</t>
  </si>
  <si>
    <t>A Change Is Gonna Come (U.S. Release)</t>
  </si>
  <si>
    <t>https://www.youtube.com/watch?v=o4m62mtWKAo</t>
  </si>
  <si>
    <t>Mad Cobra</t>
  </si>
  <si>
    <t>Press Trigger</t>
  </si>
  <si>
    <t>Strictly The Best Vol. 29</t>
  </si>
  <si>
    <t>https://www.youtube.com/watch?v=RdEqp160qdo</t>
  </si>
  <si>
    <t>Sinik</t>
  </si>
  <si>
    <t>Une époque formidable</t>
  </si>
  <si>
    <t>La main sur le cœur</t>
  </si>
  <si>
    <t>https://www.youtube.com/watch?v=mJ7YyYpJ_2U</t>
  </si>
  <si>
    <t>Steve Jablonsky</t>
  </si>
  <si>
    <t>My Name Is Lincoln</t>
  </si>
  <si>
    <t>The Island (Original Motion Picture Soundtrack)</t>
  </si>
  <si>
    <t>https://www.youtube.com/watch?v=wq294puQyhg</t>
  </si>
  <si>
    <t>The Game</t>
  </si>
  <si>
    <t>Dreams</t>
  </si>
  <si>
    <t>The Documentary</t>
  </si>
  <si>
    <t>https://youtu.be/khvqFeZcSxo?si=zqfX_bQP2zf33yg7</t>
  </si>
  <si>
    <t>Mariah Carey, Jermaine Dupri, Fatman Scoop</t>
  </si>
  <si>
    <t>It's Like That</t>
  </si>
  <si>
    <t>The Emancipation of Mimi</t>
  </si>
  <si>
    <t>https://www.youtube.com/watch?v=NETdCIYoJJM</t>
  </si>
  <si>
    <t>Shake It Off</t>
  </si>
  <si>
    <t>https://www.youtube.com/watch?v=vS2d3YifQO8</t>
  </si>
  <si>
    <t>Melendi</t>
  </si>
  <si>
    <t>Con sólo una sonrisa</t>
  </si>
  <si>
    <t>Que El Cielo Espere Sentao..</t>
  </si>
  <si>
    <t>https://www.youtube.com/watch?v=MjwjJV7BH50</t>
  </si>
  <si>
    <t>Chris Brown</t>
  </si>
  <si>
    <t>Gimme That</t>
  </si>
  <si>
    <t>Chris Brown (Expanded Edition)</t>
  </si>
  <si>
    <t>https://www.youtube.com/watch?v=BEA0eKMQZp0</t>
  </si>
  <si>
    <t>Get Right</t>
  </si>
  <si>
    <t>Rebirth</t>
  </si>
  <si>
    <t>https://www.youtube.com/watch?v=rHq08TDdldQ</t>
  </si>
  <si>
    <t>Amerie</t>
  </si>
  <si>
    <t>1 Thing</t>
  </si>
  <si>
    <t>Touch</t>
  </si>
  <si>
    <t>https://www.youtube.com/watch?v=uhQwnqGtEXQ</t>
  </si>
  <si>
    <t>Bow Wow, Ciara</t>
  </si>
  <si>
    <t>Like You (feat. Ciara)</t>
  </si>
  <si>
    <t>Wanted</t>
  </si>
  <si>
    <t>https://www.youtube.com/watch?v=_xWeCC5Z59M</t>
  </si>
  <si>
    <t>We Belong Together</t>
  </si>
  <si>
    <t>https://youtu.be/mJ09L3sOOUY?si=UWCkQCX4CJBz85Uv</t>
  </si>
  <si>
    <t>Chris Brown, Juelz Santana</t>
  </si>
  <si>
    <t>Run It! (feat. Juelz Santana)</t>
  </si>
  <si>
    <t>https://www.youtube.com/watch?v=RVjIcgmKTic</t>
  </si>
  <si>
    <t>The Game, 50 Cent</t>
  </si>
  <si>
    <t>Hate It Or Love It</t>
  </si>
  <si>
    <t>https://www.youtube.com/watch?v=LcrnbWhlE0c</t>
  </si>
  <si>
    <t>Imogen Heap</t>
  </si>
  <si>
    <t>Headlock</t>
  </si>
  <si>
    <t>Speak for Yourself (Deluxe Version)</t>
  </si>
  <si>
    <t>https://youtu.be/roPiy2JydwA?si=PMvCLap9wu0TcUu5</t>
  </si>
  <si>
    <t>Boris Berman, Israel Philharmonic Orchestra, Leonard Bernstein et Igor Stravinsky</t>
  </si>
  <si>
    <t>Stravinsky: Petrushka, K12 (1947 Version): Ib. Russian Dance (Live)</t>
  </si>
  <si>
    <t>Stravinsky / Shostakovich</t>
  </si>
  <si>
    <t>2005-01-01</t>
  </si>
  <si>
    <t>https://www.youtube.com/watch?v=6eStyCb5mms</t>
  </si>
  <si>
    <t>Nováček: Perpetuum mobile</t>
  </si>
  <si>
    <t>Presenting Joshua Bell / Kreisler</t>
  </si>
  <si>
    <t>https://www.youtube.com/watch?v=r15uXHH7GP0</t>
  </si>
  <si>
    <t>New York Philharmonic, Leonard Bernstein et Gustav Mahler</t>
  </si>
  <si>
    <t>Mahler: Symphony No. 2 in C minor - "Resurrection": 2: Andante moderato</t>
  </si>
  <si>
    <t>Mahler - Vol. 1</t>
  </si>
  <si>
    <t>https://www.youtube.com/watch?v=4bbISp6fUps</t>
  </si>
  <si>
    <t>Ryu Goto</t>
  </si>
  <si>
    <t>Sinding: Suite in an Old Style in A minor, op.10: 1. Presto</t>
  </si>
  <si>
    <t>Violin Recital</t>
  </si>
  <si>
    <t>https://www.youtube.com/watch?v=QqounIuUOeE</t>
  </si>
  <si>
    <t>Barbara Mason</t>
  </si>
  <si>
    <t>Yes I'm Ready (Tom Moulton Mix)</t>
  </si>
  <si>
    <t>Philly Steps</t>
  </si>
  <si>
    <t>https://www.youtube.com/watch?v=zIq-dVnsOIo</t>
  </si>
  <si>
    <t>Thelonious Monk Quartet, John Coltrane</t>
  </si>
  <si>
    <t>Nutty - Live At Carnegie Hall, New York/1957</t>
  </si>
  <si>
    <t>At Carnegie Hall</t>
  </si>
  <si>
    <t>https://www.youtube.com/watch?v=slFmMRd3Zlw</t>
  </si>
  <si>
    <t>Blue Monk - Live At Carnegie Hall, New York/1957</t>
  </si>
  <si>
    <t>https://www.youtube.com/watch?v=p0FKn9UPry8</t>
  </si>
  <si>
    <t>Evidence - Live At Carnegie Hall, New York/1957</t>
  </si>
  <si>
    <t>https://www.youtube.com/watch?v=4f_ugAZXw9Y</t>
  </si>
  <si>
    <t>Catherine Lara</t>
  </si>
  <si>
    <t>Nuit magique</t>
  </si>
  <si>
    <t>Best Of Catherine Lara</t>
  </si>
  <si>
    <t>https://www.youtube.com/watch?v=nqbcY5nI5b8</t>
  </si>
  <si>
    <t>Monk's Mood - Live At Carnegie Hall, New York/1957</t>
  </si>
  <si>
    <t>https://www.youtube.com/watch?v=vGVZTxuwQOs</t>
  </si>
  <si>
    <t>Coração Leviano</t>
  </si>
  <si>
    <t>Nova Bis - Clara Nunes</t>
  </si>
  <si>
    <t>https://www.youtube.com/watch?v=cQYv_ogJjt0</t>
  </si>
  <si>
    <t>René &amp; Angela</t>
  </si>
  <si>
    <t>You Don't Have To Cry</t>
  </si>
  <si>
    <t>Obatalá No Quiere Guerra</t>
  </si>
  <si>
    <t>https://www.youtube.com/watch?v=fmhfN-RnlkQ</t>
  </si>
  <si>
    <t>Rolando Villazón, Anna Netrebko, Helene Schneiderman, Herman Wallen, Salvatore Cordella, Paul Gay, Wiener Philharmoniker, Carlo Rizzi, Wiener Staatsopernchor et Giuseppe Verdi</t>
  </si>
  <si>
    <t>Verdi: La traviata / Act I: "Libiamo ne'lieti calici"</t>
  </si>
  <si>
    <t>Verdi: La Traviata</t>
  </si>
  <si>
    <t>https://www.youtube.com/watch?v=8z_g2vRuX8E</t>
  </si>
  <si>
    <t>Dat Dere - Remastered 2005</t>
  </si>
  <si>
    <t>The Big Beat (The Rudy Van Gelder Edition)</t>
  </si>
  <si>
    <t>https://www.youtube.com/watch?v=3TWdx7yRXV4</t>
  </si>
  <si>
    <t>Anaïs</t>
  </si>
  <si>
    <t>Mon coeur, mon amour</t>
  </si>
  <si>
    <t>The Cheap Show</t>
  </si>
  <si>
    <t>https://www.youtube.com/watch?v=8i8cK1iqih4</t>
  </si>
  <si>
    <t>Philippe Katerine</t>
  </si>
  <si>
    <t>Louxor j'adore</t>
  </si>
  <si>
    <t>Robots Après Tout</t>
  </si>
  <si>
    <t>https://www.youtube.com/watch?v=o8JaI4SSip8</t>
  </si>
  <si>
    <t>Children Of Bodom</t>
  </si>
  <si>
    <t>Living Dead Beat</t>
  </si>
  <si>
    <t>Are You Dead Yet?</t>
  </si>
  <si>
    <t>https://www.youtube.com/watch?v=aK1yVohKRAc</t>
  </si>
  <si>
    <t>Olivia Ruiz</t>
  </si>
  <si>
    <t>J'traine des pieds</t>
  </si>
  <si>
    <t>La femme chocolat</t>
  </si>
  <si>
    <t>https://www.youtube.com/watch?v=Wf6Uq01zPUk</t>
  </si>
  <si>
    <t>McFly</t>
  </si>
  <si>
    <t>All About You</t>
  </si>
  <si>
    <t>Wonderland</t>
  </si>
  <si>
    <t>https://www.youtube.com/watch?v=gRjO2JJT3qk</t>
  </si>
  <si>
    <t>Don Omar</t>
  </si>
  <si>
    <t>Dile</t>
  </si>
  <si>
    <t>Dile/Intocable</t>
  </si>
  <si>
    <t>https://www.youtube.com/watch?v=JRJyU9hYr8s</t>
  </si>
  <si>
    <t>https://www.youtube.com/watch?v=HnEwvZYdAlE</t>
  </si>
  <si>
    <t>Be Without You (Kendu Mix)</t>
  </si>
  <si>
    <t>The Breakthrough</t>
  </si>
  <si>
    <t>https://www.youtube.com/watch?v=DJbzO-t6cwI</t>
  </si>
  <si>
    <t>Chamillionaire, Krayzie Bone</t>
  </si>
  <si>
    <t>Ridin'</t>
  </si>
  <si>
    <t>The Sound of Revenge</t>
  </si>
  <si>
    <t>https://www.youtube.com/watch?v=6IRnc0Nra5o</t>
  </si>
  <si>
    <t>https://youtu.be/z1rIgmYPhhk?si=0F5k_u7aOuPPJjLo</t>
  </si>
  <si>
    <t>Don't Phunk With My Heart</t>
  </si>
  <si>
    <t>https://www.youtube.com/watch?v=OFyoz3cv92Y</t>
  </si>
  <si>
    <t>Window Shopper</t>
  </si>
  <si>
    <t>https://www.youtube.com/watch?v=80pb-Ta6wJg</t>
  </si>
  <si>
    <t>Jamiroquai</t>
  </si>
  <si>
    <t>Virtual Insanity - Remastered 2006</t>
  </si>
  <si>
    <t>Driving Songs</t>
  </si>
  <si>
    <t>https://www.youtube.com/watch?v=KaLlLwdT0ZY</t>
  </si>
  <si>
    <t>The Pussycat Dolls</t>
  </si>
  <si>
    <t>Buttons</t>
  </si>
  <si>
    <t>PCD</t>
  </si>
  <si>
    <t>https://www.youtube.com/watch?v=R67_mMSyGRg</t>
  </si>
  <si>
    <t>Damian Marley</t>
  </si>
  <si>
    <t>Welcome To Jamrock</t>
  </si>
  <si>
    <t>Welcome to Jamrock</t>
  </si>
  <si>
    <t>https://www.youtube.com/watch?v=UmRmikGECjw</t>
  </si>
  <si>
    <t>My Humps</t>
  </si>
  <si>
    <t>https://www.youtube.com/watch?v=opnZlnd3d7U</t>
  </si>
  <si>
    <t>Rompe</t>
  </si>
  <si>
    <t>Barrio Fino En Directo</t>
  </si>
  <si>
    <t>https://www.youtube.com/watch?v=EcOCb6veGao</t>
  </si>
  <si>
    <t>KT Tunstall</t>
  </si>
  <si>
    <t>Suddenly I See</t>
  </si>
  <si>
    <t>Eye To The Telescope</t>
  </si>
  <si>
    <t>https://www.youtube.com/watch?v=eX7lFYAaO-c</t>
  </si>
  <si>
    <t>Pump It</t>
  </si>
  <si>
    <t>https://www.youtube.com/watch?v=d77gTBvX0K8</t>
  </si>
  <si>
    <t>Keyshia Cole, Missy Elliott, Lil' Kim</t>
  </si>
  <si>
    <t>Let It Go</t>
  </si>
  <si>
    <t>https://www.youtube.com/watch?v=0SbTvDL0VFE</t>
  </si>
  <si>
    <t>Kreator</t>
  </si>
  <si>
    <t>Dying Race Apocalypse</t>
  </si>
  <si>
    <t>Enemy of God</t>
  </si>
  <si>
    <t>2005-01-10</t>
  </si>
  <si>
    <t>https://www.youtube.com/watch?v=v-_cXTRmWy4</t>
  </si>
  <si>
    <t>Outrageous Cherry</t>
  </si>
  <si>
    <t>Lord Have Mercy on Me</t>
  </si>
  <si>
    <t>Sunday Nights: The Songs of Junior Kimbrough</t>
  </si>
  <si>
    <t>2005-01-11</t>
  </si>
  <si>
    <t>https://www.youtube.com/watch?v=NJj0hVJJPi0</t>
  </si>
  <si>
    <t>Caesars</t>
  </si>
  <si>
    <t>Jerk It Out</t>
  </si>
  <si>
    <t>2005-01-14</t>
  </si>
  <si>
    <t>https://www.youtube.com/watch?v=QPXQyks5d2Q</t>
  </si>
  <si>
    <t>Ciara</t>
  </si>
  <si>
    <t>1, 2 Step (avec Missy Elliott)</t>
  </si>
  <si>
    <t>2005-01-22</t>
  </si>
  <si>
    <t>https://www.youtube.com/watch?v=4p4a6_06AEI</t>
  </si>
  <si>
    <t>Ciara, Missy Elliott</t>
  </si>
  <si>
    <t>1, 2 Step (feat. Missy Elliott)</t>
  </si>
  <si>
    <t>Plain White T's</t>
  </si>
  <si>
    <t>Hey There Delilah</t>
  </si>
  <si>
    <t>All That We Needed</t>
  </si>
  <si>
    <t>2005-01-25</t>
  </si>
  <si>
    <t>https://www.youtube.com/watch?v=CY3D_14-AC8</t>
  </si>
  <si>
    <t>Merry-Go-Round of Life - from 'Howl’s Moving Castle'</t>
  </si>
  <si>
    <t>FREEDOM PIANO STORIES 4</t>
  </si>
  <si>
    <t>2005-01-26</t>
  </si>
  <si>
    <t>https://www.youtube.com/watch?v=_mIJ3AqUNdo</t>
  </si>
  <si>
    <t>Positive Force</t>
  </si>
  <si>
    <t>We Got the Funk</t>
  </si>
  <si>
    <t>The Best of Grandmaster Flash &amp; Sugar Hill</t>
  </si>
  <si>
    <t>2005-01-31</t>
  </si>
  <si>
    <t>https://youtu.be/_Yi2VWkYEWI?si=DtKGjJww0ZrAlFV2</t>
  </si>
  <si>
    <t>Il jouait du piano debout</t>
  </si>
  <si>
    <t>Evidemment</t>
  </si>
  <si>
    <t>2005-02-01</t>
  </si>
  <si>
    <t>https://www.youtube.com/watch?v=CbXFIuXHEKE</t>
  </si>
  <si>
    <t>Résiste</t>
  </si>
  <si>
    <t>https://www.youtube.com/watch?v=RHTGGcGHTJA</t>
  </si>
  <si>
    <t>Ella, elle l'a</t>
  </si>
  <si>
    <t>https://www.youtube.com/watch?v=5v4X7gPSqd0</t>
  </si>
  <si>
    <t>I'm In Love</t>
  </si>
  <si>
    <t>Legends</t>
  </si>
  <si>
    <t>2005-02-05</t>
  </si>
  <si>
    <t>https://www.youtube.com/watch?v=Z_p6xFK_VyE</t>
  </si>
  <si>
    <t>The Persuaders</t>
  </si>
  <si>
    <t>Thin Line Between Love and Hate</t>
  </si>
  <si>
    <t>Thin Line Between Love &amp; Hate: Golden Classics</t>
  </si>
  <si>
    <t>2005-02-08</t>
  </si>
  <si>
    <t>https://www.youtube.com/watch?v=f2oc1ynfIwk</t>
  </si>
  <si>
    <t>Daniel Powter</t>
  </si>
  <si>
    <t>Bad Day</t>
  </si>
  <si>
    <t>2005-02-22</t>
  </si>
  <si>
    <t>https://www.youtube.com/watch?v=-reIEyYxgxA</t>
  </si>
  <si>
    <t>Honky Tonk Women (Original Single Stereo Version)</t>
  </si>
  <si>
    <t>Singles 1968-1971</t>
  </si>
  <si>
    <t>2005-02-28</t>
  </si>
  <si>
    <t>https://www.youtube.com/watch?v=61jfm219ArA</t>
  </si>
  <si>
    <t>Disco Inferno</t>
  </si>
  <si>
    <t>The Massacre</t>
  </si>
  <si>
    <t>2005-03-03</t>
  </si>
  <si>
    <t>https://www.youtube.com/watch?v=rSUZhSYIt0s</t>
  </si>
  <si>
    <t>50 Cent, Olivia</t>
  </si>
  <si>
    <t>Candy Shop</t>
  </si>
  <si>
    <t>https://www.youtube.com/watch?v=c4Z2Ft-JIp8</t>
  </si>
  <si>
    <t>Just A Lil Bit</t>
  </si>
  <si>
    <t>https://www.youtube.com/watch?v=JlR6Isnf6Z8</t>
  </si>
  <si>
    <t>Human After All</t>
  </si>
  <si>
    <t>2005-03-14</t>
  </si>
  <si>
    <t>https://www.youtube.com/watch?v=j_Wv4iVKbL0</t>
  </si>
  <si>
    <t>Technologic</t>
  </si>
  <si>
    <t>https://www.youtube.com/watch?v=4qlDWL1kMcQ</t>
  </si>
  <si>
    <t>Robot Rock</t>
  </si>
  <si>
    <t>https://www.youtube.com/watch?v=l4L78W66kCI</t>
  </si>
  <si>
    <t>Theme from Superman - Concert Version</t>
  </si>
  <si>
    <t>Superman: The Movie (Original Motion Picture Soundtrack)</t>
  </si>
  <si>
    <t>2005-03-15</t>
  </si>
  <si>
    <t>https://www.youtube.com/watch?v=-yVV8ntoU78</t>
  </si>
  <si>
    <t>Studio Pankow</t>
  </si>
  <si>
    <t>Ruhleben</t>
  </si>
  <si>
    <t>Linienbusse</t>
  </si>
  <si>
    <t>2005-03-21</t>
  </si>
  <si>
    <t>https://www.youtube.com/watch?v=U5-ETFJu_ns</t>
  </si>
  <si>
    <t>Free Jazz</t>
  </si>
  <si>
    <t>2005-03-22</t>
  </si>
  <si>
    <t>https://www.youtube.com/watch?v=wegIyC_jJcw</t>
  </si>
  <si>
    <t>The Prodigy</t>
  </si>
  <si>
    <t>Spitfire - 05 Version</t>
  </si>
  <si>
    <t>Spitfire</t>
  </si>
  <si>
    <t>2005-03-28</t>
  </si>
  <si>
    <t>https://www.youtube.com/watch?v=jjlXSchka50</t>
  </si>
  <si>
    <t>Shufflin' the Blues</t>
  </si>
  <si>
    <t>T-Bone Blues</t>
  </si>
  <si>
    <t>2005-03-29</t>
  </si>
  <si>
    <t>https://www.youtube.com/watch?v=3P6stjbwA30</t>
  </si>
  <si>
    <t>Papa Ain't Salty</t>
  </si>
  <si>
    <t>https://www.youtube.com/watch?v=6QjhOhROP58</t>
  </si>
  <si>
    <t>https://www.youtube.com/watch?v=M_ZDGFBKbBM</t>
  </si>
  <si>
    <t>Good Morning Little School Girl</t>
  </si>
  <si>
    <t>https://www.youtube.com/watch?v=3mX9EBSVKsw</t>
  </si>
  <si>
    <t>Lousiana Bayou Drive</t>
  </si>
  <si>
    <t>https://www.youtube.com/watch?v=6VXhCc1q4Kc</t>
  </si>
  <si>
    <t>https://www.youtube.com/watch?v=HxCzMAFrTJ8</t>
  </si>
  <si>
    <t>Vitalic</t>
  </si>
  <si>
    <t>Wooo</t>
  </si>
  <si>
    <t>OK Cowboy</t>
  </si>
  <si>
    <t>2005-04-04</t>
  </si>
  <si>
    <t>https://www.youtube.com/watch?v=YH4R0G5jgzE</t>
  </si>
  <si>
    <t>Don't Forget About Us</t>
  </si>
  <si>
    <t>The Emancipation Of Mimi (Ultra Platinum Edition)</t>
  </si>
  <si>
    <t>2005-04-12</t>
  </si>
  <si>
    <t>https://www.youtube.com/watch?v=ovf-FiZaAF4</t>
  </si>
  <si>
    <t>Epica</t>
  </si>
  <si>
    <t>Quietus</t>
  </si>
  <si>
    <t>Consign To Oblivion (Expanded Edition)</t>
  </si>
  <si>
    <t>2005-04-21</t>
  </si>
  <si>
    <t>https://www.youtube.com/watch?v=P3L0X2rRXiQ</t>
  </si>
  <si>
    <t>Yüksek Sadakat</t>
  </si>
  <si>
    <t>Kafile</t>
  </si>
  <si>
    <t>https://www.youtube.com/watch?v=AWf3R-Omlk4</t>
  </si>
  <si>
    <t>Smokey Hogg</t>
  </si>
  <si>
    <t>Why Should I Love You</t>
  </si>
  <si>
    <t>Suicide Blues</t>
  </si>
  <si>
    <t>2005-05-01</t>
  </si>
  <si>
    <t>https://www.youtube.com/watch?v=k1YcszAK_Pk</t>
  </si>
  <si>
    <t>Grievous Speaks to Lord Sidious</t>
  </si>
  <si>
    <t>Star Wars: La Revanche des Sith (Bande Originale du Film)</t>
  </si>
  <si>
    <t>2005-05-03</t>
  </si>
  <si>
    <t>https://www.youtube.com/watch?v=YcTzzaI8SQs</t>
  </si>
  <si>
    <t>Anakin vs. Obi-Wan</t>
  </si>
  <si>
    <t>https://www.youtube.com/watch?v=E0u9Qfy4StY</t>
  </si>
  <si>
    <t>Emmanuel Moire</t>
  </si>
  <si>
    <t>Je fais de toi mon essentiel (avec Anne-Laure Girbal) (avec Anne-Laure Girbal)</t>
  </si>
  <si>
    <t>Je fais de toi mon essentiel</t>
  </si>
  <si>
    <t>https://www.youtube.com/watch?v=4n8Gexyv8s8</t>
  </si>
  <si>
    <t>Pearl</t>
  </si>
  <si>
    <t>J'ai des choses à te dire</t>
  </si>
  <si>
    <t>Caramel et Chocolat</t>
  </si>
  <si>
    <t>2005-05-09</t>
  </si>
  <si>
    <t>https://www.youtube.com/watch?v=M9PGoup1RiU</t>
  </si>
  <si>
    <t>Anima / C</t>
  </si>
  <si>
    <t>MP3 Collection</t>
  </si>
  <si>
    <t>2005-05-10</t>
  </si>
  <si>
    <t>https://www.youtube.com/watch?v=_ua5oh_PR0I</t>
  </si>
  <si>
    <t>Raamat</t>
  </si>
  <si>
    <t>https://www.youtube.com/watch?v=lx9ARtdYdfc</t>
  </si>
  <si>
    <t>Matador</t>
  </si>
  <si>
    <t>https://www.youtube.com/watch?v=mACMw446Itw</t>
  </si>
  <si>
    <t>Floor Jansen, After Forever</t>
  </si>
  <si>
    <t>Only Everything</t>
  </si>
  <si>
    <t>Remagine: The Album (expanded)</t>
  </si>
  <si>
    <t>2005-05-21</t>
  </si>
  <si>
    <t>https://www.youtube.com/watch?v=0WmPgVM0BO4</t>
  </si>
  <si>
    <t>Queenadreena</t>
  </si>
  <si>
    <t>Suck</t>
  </si>
  <si>
    <t>The Butcher And The Butterfly</t>
  </si>
  <si>
    <t>2005-05-23</t>
  </si>
  <si>
    <t>https://www.youtube.com/watch?v=KXCF12LquIo</t>
  </si>
  <si>
    <t>Shakira, Alejandro Sanz</t>
  </si>
  <si>
    <t>La Tortura (feat. Alejandro Sanz)</t>
  </si>
  <si>
    <t>Fijación Oral Volumen 1 (Expanded Edition)</t>
  </si>
  <si>
    <t>2005-06-03</t>
  </si>
  <si>
    <t>https://www.youtube.com/watch?v=GdgiSOHcswI</t>
  </si>
  <si>
    <t>DOA</t>
  </si>
  <si>
    <t>In Your Honor</t>
  </si>
  <si>
    <t>2005-06-14</t>
  </si>
  <si>
    <t>https://www.youtube.com/watch?v=25bP1u-zREE</t>
  </si>
  <si>
    <t>Best of You</t>
  </si>
  <si>
    <t>https://www.youtube.com/watch?v=L6SIgRlijmU</t>
  </si>
  <si>
    <t>Girls On Top</t>
  </si>
  <si>
    <t>2005-06-24</t>
  </si>
  <si>
    <t>https://www.youtube.com/watch?v=Ev7m870Xwng</t>
  </si>
  <si>
    <t>Hayko Cepkin</t>
  </si>
  <si>
    <t>Fırtınam</t>
  </si>
  <si>
    <t>Sakin Olmam Lazım</t>
  </si>
  <si>
    <t>2005-06-28</t>
  </si>
  <si>
    <t>https://www.youtube.com/watch?v=HxeSRD8Ejs4</t>
  </si>
  <si>
    <t>Frank Bretschneider, ralph steinbrüchel</t>
  </si>
  <si>
    <t>frequenz</t>
  </si>
  <si>
    <t>status</t>
  </si>
  <si>
    <t>2005-07-01</t>
  </si>
  <si>
    <t>https://www.youtube.com/watch?v=S7qX4Yten5g</t>
  </si>
  <si>
    <t>passage</t>
  </si>
  <si>
    <t>https://www.youtube.com/watch?v=197GtCRXkNQ</t>
  </si>
  <si>
    <t>phase</t>
  </si>
  <si>
    <t>https://www.youtube.com/watch?v=iscmlJtpqKo</t>
  </si>
  <si>
    <t>Missy Elliott, Ciara, Fatman Scoop</t>
  </si>
  <si>
    <t>Lose Control (feat. Ciara &amp; Fat Man Scoop)</t>
  </si>
  <si>
    <t>The Cookbook</t>
  </si>
  <si>
    <t>2005-07-04</t>
  </si>
  <si>
    <t>https://www.youtube.com/watch?v=LcR3OvFHp_k</t>
  </si>
  <si>
    <t>Bloodbath</t>
  </si>
  <si>
    <t>Cancer of the Soul</t>
  </si>
  <si>
    <t>Nightmares Made Flesh</t>
  </si>
  <si>
    <t>2005-07-13</t>
  </si>
  <si>
    <t>https://www.youtube.com/watch?v=M59_O065P-s</t>
  </si>
  <si>
    <t>Kargo</t>
  </si>
  <si>
    <t>Yıldızların Altında</t>
  </si>
  <si>
    <t>2005-07-14</t>
  </si>
  <si>
    <t>https://www.youtube.com/watch?v=Slpvba4ZTTs</t>
  </si>
  <si>
    <t>Can You Feel It - 7" Version</t>
  </si>
  <si>
    <t>The Essential Michael Jackson</t>
  </si>
  <si>
    <t>2005-07-19</t>
  </si>
  <si>
    <t>https://www.youtube.com/watch?v=GEQenpbGAmM</t>
  </si>
  <si>
    <t>Smooth Criminal - Radio Edit</t>
  </si>
  <si>
    <t>https://www.youtube.com/watch?v=_mMyPJSx8RU</t>
  </si>
  <si>
    <t>환희</t>
  </si>
  <si>
    <t>REMAKE &amp; MIX No. 18</t>
  </si>
  <si>
    <t>2005-07-22</t>
  </si>
  <si>
    <t>https://www.youtube.com/watch?v=YTQDRxo-ic8</t>
  </si>
  <si>
    <t>Sounds of nature</t>
  </si>
  <si>
    <t>Sound of a Pasture</t>
  </si>
  <si>
    <t>Summer Breeze, The Feel of Nature</t>
  </si>
  <si>
    <t>2005-08-01</t>
  </si>
  <si>
    <t>https://www.youtube.com/watch?v=Na29IX0u5_w</t>
  </si>
  <si>
    <t>Sound of a Small Lake</t>
  </si>
  <si>
    <t>https://www.youtube.com/watch?v=uEjUtvKCmaA</t>
  </si>
  <si>
    <t>Sound of the Swimming Pool</t>
  </si>
  <si>
    <t>https://www.youtube.com/watch?v=nCM_IVV_kxo</t>
  </si>
  <si>
    <t>James Blunt</t>
  </si>
  <si>
    <t>You're Beautiful</t>
  </si>
  <si>
    <t>Back to Bedlam</t>
  </si>
  <si>
    <t>2005-08-08</t>
  </si>
  <si>
    <t>https://www.youtube.com/watch?v=9piyWrfULSk</t>
  </si>
  <si>
    <t>Goldfrapp</t>
  </si>
  <si>
    <t>Ooh La La</t>
  </si>
  <si>
    <t>2005-08-17</t>
  </si>
  <si>
    <t>https://www.youtube.com/watch?v=maPln26LL5I</t>
  </si>
  <si>
    <t>Rihanna</t>
  </si>
  <si>
    <t>Pon de Replay</t>
  </si>
  <si>
    <t>Music Of The Sun</t>
  </si>
  <si>
    <t>2005-08-29</t>
  </si>
  <si>
    <t>https://www.youtube.com/watch?v=9fT1CEf7Wzg</t>
  </si>
  <si>
    <t>Bunk Johnson</t>
  </si>
  <si>
    <t>Alexander's Ragtime Band</t>
  </si>
  <si>
    <t>Bunk Johnson Volume 1 - New York (1945-1946)</t>
  </si>
  <si>
    <t>2005-08-30</t>
  </si>
  <si>
    <t>https://www.youtube.com/watch?v=Ihb2wLOrPUs</t>
  </si>
  <si>
    <t>Buddy Guy</t>
  </si>
  <si>
    <t>What Kind Of Woman Is This?</t>
  </si>
  <si>
    <t>Bring 'Em In</t>
  </si>
  <si>
    <t>2005-09-01</t>
  </si>
  <si>
    <t>https://www.youtube.com/watch?v=9mFrpsyh_JU</t>
  </si>
  <si>
    <t>Da Silva</t>
  </si>
  <si>
    <t>L'indécision</t>
  </si>
  <si>
    <t>Décembre en été</t>
  </si>
  <si>
    <t>2005-09-06</t>
  </si>
  <si>
    <t>https://www.youtube.com/watch?v=-mVjYluxjoA</t>
  </si>
  <si>
    <t>Raphaël</t>
  </si>
  <si>
    <t>Caravane</t>
  </si>
  <si>
    <t>2005-09-12</t>
  </si>
  <si>
    <t>https://www.youtube.com/watch?v=BavRUkWfLrQ</t>
  </si>
  <si>
    <t>The Fray</t>
  </si>
  <si>
    <t>How to Save a Life</t>
  </si>
  <si>
    <t>How To Save A Life</t>
  </si>
  <si>
    <t>2005-09-13</t>
  </si>
  <si>
    <t>https://www.youtube.com/watch?v=ae7AACP1-R0</t>
  </si>
  <si>
    <t>Louis Armstrong &amp; His Savoy Ballroom Five</t>
  </si>
  <si>
    <t>Top 10 - Louis Armstrong</t>
  </si>
  <si>
    <t>2005-09-15</t>
  </si>
  <si>
    <t>https://www.youtube.com/watch?v=kPL9IMaTuaY</t>
  </si>
  <si>
    <t>Are You Man Enough - Original Single Edit</t>
  </si>
  <si>
    <t>Ultimate C.C. Catch</t>
  </si>
  <si>
    <t>2005-09-16</t>
  </si>
  <si>
    <t>https://www.youtube.com/watch?v=Oc7yHGGtQkI</t>
  </si>
  <si>
    <t>You Shot a Hole in My Soul - 12" Version</t>
  </si>
  <si>
    <t>https://www.youtube.com/watch?v=t02Yv19zOCY</t>
  </si>
  <si>
    <t>House of Mystic Lights - Long Version Dance Mix</t>
  </si>
  <si>
    <t>Catch The Hits</t>
  </si>
  <si>
    <t>https://www.youtube.com/watch?v=pNpNjVqp850</t>
  </si>
  <si>
    <t>Cause You Are Young</t>
  </si>
  <si>
    <t>https://www.youtube.com/watch?v=IbyVzlgArAY</t>
  </si>
  <si>
    <t>I'm Gonna Drown Myself</t>
  </si>
  <si>
    <t>Pure Genius: The Complete Atlantic Recordings 1952-1959</t>
  </si>
  <si>
    <t>2005-09-20</t>
  </si>
  <si>
    <t>https://www.youtube.com/watch?v=Gi4CGImjLhI</t>
  </si>
  <si>
    <t>Anita Ward</t>
  </si>
  <si>
    <t>Ring My Bell</t>
  </si>
  <si>
    <t>2005-09-26</t>
  </si>
  <si>
    <t>https://www.youtube.com/watch?v=r1UkZLT20TI</t>
  </si>
  <si>
    <t>Rockstar</t>
  </si>
  <si>
    <t>All the Right Reasons (Walmart Exclusive Edition)</t>
  </si>
  <si>
    <t>https://www.youtube.com/watch?v=HO6CX495-m8</t>
  </si>
  <si>
    <t>Sean Paul, Tami Chin</t>
  </si>
  <si>
    <t>All on Me (feat. Tami Chin)</t>
  </si>
  <si>
    <t>The Trinity</t>
  </si>
  <si>
    <t>2005-09-27</t>
  </si>
  <si>
    <t>https://www.youtube.com/watch?v=8UQ7uajiWLU</t>
  </si>
  <si>
    <t>Sean Paul</t>
  </si>
  <si>
    <t>Give It Up to Me</t>
  </si>
  <si>
    <t>https://www.youtube.com/watch?v=mFER2WeYnBo</t>
  </si>
  <si>
    <t>We Be Burnin'</t>
  </si>
  <si>
    <t>https://www.youtube.com/watch?v=mfld_x_5GPk</t>
  </si>
  <si>
    <t>Temperature</t>
  </si>
  <si>
    <t>https://www.youtube.com/watch?v=55wZaTkes1c</t>
  </si>
  <si>
    <t>새</t>
  </si>
  <si>
    <t>Psy From The Psycho World</t>
  </si>
  <si>
    <t>2005-10-10</t>
  </si>
  <si>
    <t>https://www.youtube.com/watch?v=lxizXB6Vm-U</t>
  </si>
  <si>
    <t>Drum and bass</t>
  </si>
  <si>
    <t>The Prodigy, Pendulum</t>
  </si>
  <si>
    <t>Voodoo People - Pendulum Mix</t>
  </si>
  <si>
    <t>Their Law The Singles 1990 - 2005</t>
  </si>
  <si>
    <t>2005-10-17</t>
  </si>
  <si>
    <t>https://www.youtube.com/watch?v=ZYCm2cUjU7Y</t>
  </si>
  <si>
    <t>Bénabar</t>
  </si>
  <si>
    <t>Le dîner</t>
  </si>
  <si>
    <t>Reprise des négociations</t>
  </si>
  <si>
    <t>2005-10-21</t>
  </si>
  <si>
    <t>https://www.youtube.com/watch?v=wh12s2aAP9I</t>
  </si>
  <si>
    <t>Tally Hall</t>
  </si>
  <si>
    <t>The Bidding</t>
  </si>
  <si>
    <t>Marvin's Marvelous Mechanical Museum</t>
  </si>
  <si>
    <t>2005-10-24</t>
  </si>
  <si>
    <t>https://www.youtube.com/watch?v=ipYafcHd0jA</t>
  </si>
  <si>
    <t>Rammstein</t>
  </si>
  <si>
    <t>Mann gegen Mann</t>
  </si>
  <si>
    <t>Rosenrot</t>
  </si>
  <si>
    <t>2005-10-27</t>
  </si>
  <si>
    <t>https://www.youtube.com/watch?v=tplSmV03O-A</t>
  </si>
  <si>
    <t>Mattafix</t>
  </si>
  <si>
    <t>Big City Life</t>
  </si>
  <si>
    <t>Signs Of A Struggle</t>
  </si>
  <si>
    <t>2005-10-31</t>
  </si>
  <si>
    <t>https://www.youtube.com/watch?v=Ve8dON8D2AY</t>
  </si>
  <si>
    <t>Hung Up - Radio Version</t>
  </si>
  <si>
    <t>Hung Up</t>
  </si>
  <si>
    <t>2005-11-04</t>
  </si>
  <si>
    <t>https://www.youtube.com/watch?v=z-52QAImb_A</t>
  </si>
  <si>
    <t>Ma religion dans son regard</t>
  </si>
  <si>
    <t>Ma vérité</t>
  </si>
  <si>
    <t>2005-11-06</t>
  </si>
  <si>
    <t>https://www.youtube.com/watch?v=6_H1p88Ya78</t>
  </si>
  <si>
    <t>Confessions on a Dance Floor</t>
  </si>
  <si>
    <t>2005-11-11</t>
  </si>
  <si>
    <t>https://www.youtube.com/watch?v=20OGm_-RebE</t>
  </si>
  <si>
    <t>Willie Bounce</t>
  </si>
  <si>
    <t>Strictly The Best Vol 33</t>
  </si>
  <si>
    <t>2005-11-21</t>
  </si>
  <si>
    <t>https://www.youtube.com/watch?v=ViKgkT5Ixj8</t>
  </si>
  <si>
    <t>Fort Minor, Styles Of Beyond</t>
  </si>
  <si>
    <t>Remember the Name (feat. Styles of Beyond)</t>
  </si>
  <si>
    <t>The Rising Tied</t>
  </si>
  <si>
    <t>https://www.youtube.com/watch?v=MxhYgn7oUzQ</t>
  </si>
  <si>
    <t>CHIC</t>
  </si>
  <si>
    <t>I Want Your Love - Edit</t>
  </si>
  <si>
    <t>Les Plus Grands Success De Chic - Chic's Greatest Hits</t>
  </si>
  <si>
    <t>2005-11-22</t>
  </si>
  <si>
    <t>https://www.youtube.com/watch?v=d7vOBRKNWGU</t>
  </si>
  <si>
    <t>Le Freak (Edit)</t>
  </si>
  <si>
    <t>https://www.youtube.com/watch?v=7KP7bdFv_qg</t>
  </si>
  <si>
    <t>Shakira, Wyclef Jean</t>
  </si>
  <si>
    <t>Hips Don't Lie (feat. Wyclef Jean)</t>
  </si>
  <si>
    <t>Oral Fixation, Vol. 2 (Expanded Edition)</t>
  </si>
  <si>
    <t>2005-11-28</t>
  </si>
  <si>
    <t>https://www.youtube.com/watch?v=6Tj4DsgJC4Q</t>
  </si>
  <si>
    <t>Eminem, Dido</t>
  </si>
  <si>
    <t>Stan</t>
  </si>
  <si>
    <t>Curtain Call: The Hits (Deluxe Edition)</t>
  </si>
  <si>
    <t>2005-12-06</t>
  </si>
  <si>
    <t>https://www.youtube.com/watch?v=HIqQ0PfuPo8</t>
  </si>
  <si>
    <t>Lose Yourself - From "8 Mile" Soundtrack</t>
  </si>
  <si>
    <t>Curtain Call: The Hits</t>
  </si>
  <si>
    <t>https://www.youtube.com/watch?v=Wj7lL6eDOqc</t>
  </si>
  <si>
    <t>Harry Gregson-Williams</t>
  </si>
  <si>
    <t>Evacuating London</t>
  </si>
  <si>
    <t>The Chronicles of Narnia: The Lion, The Witch and The Wardrobe (Original Motion Picture Soundtrack)</t>
  </si>
  <si>
    <t>2005-12-13</t>
  </si>
  <si>
    <t>https://www.youtube.com/watch?v=VkwtjPH42Ww</t>
  </si>
  <si>
    <t>https://www.youtube.com/watch?v=7CWYzFk2V6s</t>
  </si>
  <si>
    <t>Only The Beginning of The Adventure</t>
  </si>
  <si>
    <t>https://www.youtube.com/watch?v=R4u5v0S-jSE</t>
  </si>
  <si>
    <t>La face B (Chill Remix)</t>
  </si>
  <si>
    <t>Double Chill Burger (Best of)</t>
  </si>
  <si>
    <t>2005-12-16</t>
  </si>
  <si>
    <t>https://www.youtube.com/watch?v=u6g7EGCR3Fg</t>
  </si>
  <si>
    <t>Alice &amp; June (Version album)</t>
  </si>
  <si>
    <t>Alice &amp; June (deluxe edition)</t>
  </si>
  <si>
    <t>https://www.youtube.com/watch?v=Ko5fdf33Fnw</t>
  </si>
  <si>
    <t>Pan-American</t>
  </si>
  <si>
    <t>Are You Ready?</t>
  </si>
  <si>
    <t>For Waiting, For Chasing</t>
  </si>
  <si>
    <t>2006</t>
  </si>
  <si>
    <t>https://www.youtube.com/watch?v=yOvpccTizJo</t>
  </si>
  <si>
    <t>Chicken Shack</t>
  </si>
  <si>
    <t>It's Ok with Me Baby</t>
  </si>
  <si>
    <t>The Complete Blue Horizon Sessions</t>
  </si>
  <si>
    <t>https://www.youtube.com/watch?v=Nw8adjINIB0</t>
  </si>
  <si>
    <t>Keb' Mo'</t>
  </si>
  <si>
    <t>Suitcase</t>
  </si>
  <si>
    <t>https://www.youtube.com/watch?v=VgavAVF7DNg</t>
  </si>
  <si>
    <t>ANTHONY DAVID</t>
  </si>
  <si>
    <t>Something About You</t>
  </si>
  <si>
    <t>The Red Clay Chronicles</t>
  </si>
  <si>
    <t>https://www.youtube.com/watch?v=AKcwuVEd-1E</t>
  </si>
  <si>
    <t>The Fumes</t>
  </si>
  <si>
    <t>Automobile</t>
  </si>
  <si>
    <t>Guns Of Gold</t>
  </si>
  <si>
    <t>https://www.youtube.com/watch?v=wv3NxgcW2uA</t>
  </si>
  <si>
    <t>Voicemail</t>
  </si>
  <si>
    <t>Wacky Dip</t>
  </si>
  <si>
    <t>Hey</t>
  </si>
  <si>
    <t>https://www.youtube.com/watch?v=eERuerbhac8</t>
  </si>
  <si>
    <t>Korpiklaani</t>
  </si>
  <si>
    <t>Happy Little Boozer</t>
  </si>
  <si>
    <t>Tales Along This Road</t>
  </si>
  <si>
    <t>https://www.youtube.com/watch?v=_MhXdIusKck</t>
  </si>
  <si>
    <t>The Black Angels</t>
  </si>
  <si>
    <t>Black Grease</t>
  </si>
  <si>
    <t>Passover</t>
  </si>
  <si>
    <t>https://www.youtube.com/watch?v=6G7yLulp4oI</t>
  </si>
  <si>
    <t>Najoua Belyzel</t>
  </si>
  <si>
    <t>Gabriel</t>
  </si>
  <si>
    <t>Entre deux mondes</t>
  </si>
  <si>
    <t>https://www.youtube.com/watch?v=3Ll1e0O84xQ</t>
  </si>
  <si>
    <t>The Chi-lites</t>
  </si>
  <si>
    <t>Have You Seen Her</t>
  </si>
  <si>
    <t>The Ultimate Chi-Lites</t>
  </si>
  <si>
    <t>https://www.youtube.com/watch?v=PdF7Ssm6tEU</t>
  </si>
  <si>
    <t>DING DONG</t>
  </si>
  <si>
    <t>Bad Man Forward</t>
  </si>
  <si>
    <t>Bad Man Forward, Bad Man Pull Up</t>
  </si>
  <si>
    <t>https://www.youtube.com/watch?v=kHH-JcH4mDM</t>
  </si>
  <si>
    <t>The Chi-Lites</t>
  </si>
  <si>
    <t>Oh Girl</t>
  </si>
  <si>
    <t>https://www.youtube.com/watch?v=6fBJuYf9m8E</t>
  </si>
  <si>
    <t>Toop Toop</t>
  </si>
  <si>
    <t>15 Again (Deluxe Edition)</t>
  </si>
  <si>
    <t>https://www.youtube.com/watch?v=hTwxUw6gIlA</t>
  </si>
  <si>
    <t>Cheb Tarik</t>
  </si>
  <si>
    <t>Sidi Rabi</t>
  </si>
  <si>
    <t>Metisstyles</t>
  </si>
  <si>
    <t>https://www.youtube.com/watch?v=v5teRbNxY-A</t>
  </si>
  <si>
    <t>Superbus</t>
  </si>
  <si>
    <t>Wow</t>
  </si>
  <si>
    <t>https://www.youtube.com/watch?v=rcIyuMP6-IU</t>
  </si>
  <si>
    <t>Gilda</t>
  </si>
  <si>
    <t>No Me Arrepiento de Este Amor</t>
  </si>
  <si>
    <t>No Me Arrepiento De Este Amor</t>
  </si>
  <si>
    <t>https://www.youtube.com/watch?v=pw4EXhVHKQ8</t>
  </si>
  <si>
    <t>Ciara, Chamillionaire</t>
  </si>
  <si>
    <t>Get Up (feat. Chamillionaire)</t>
  </si>
  <si>
    <t>The Evolution</t>
  </si>
  <si>
    <t>https://www.youtube.com/watch?v=NowoSBDR7m0</t>
  </si>
  <si>
    <t>Like a Boy</t>
  </si>
  <si>
    <t>https://www.youtube.com/watch?v=3nnoDCGQQEk</t>
  </si>
  <si>
    <t>Skip James</t>
  </si>
  <si>
    <t>Walking the Sea</t>
  </si>
  <si>
    <t>Rare And Unreleased</t>
  </si>
  <si>
    <t>2006-01-01</t>
  </si>
  <si>
    <t>https://www.youtube.com/watch?v=2xHS55JliyQ</t>
  </si>
  <si>
    <t>Zumi-Kai</t>
  </si>
  <si>
    <t>Midare</t>
  </si>
  <si>
    <t>Koto Music Of Japan</t>
  </si>
  <si>
    <t>https://www.youtube.com/watch?v=9aDUqi3ptC0</t>
  </si>
  <si>
    <t>Grace Bumbry, Radio-Symphonie-Orchester Berlin, Janos Kulka et Camille Saint-Saëns</t>
  </si>
  <si>
    <t>Saint-Saëns: Samson et Dalila, Op. 47, R. 288 / Act 2: "Mon coeur s'ouvre à ta voix"</t>
  </si>
  <si>
    <t>Les 100 chefs-d'oeuvre de la musique classique</t>
  </si>
  <si>
    <t>https://www.youtube.com/watch?v=PWrpZyZseHU</t>
  </si>
  <si>
    <t>Final Duel</t>
  </si>
  <si>
    <t>Il était une fois dans l'Ouest (Bande annonce du film) [Remasterisé]</t>
  </si>
  <si>
    <t>https://www.youtube.com/watch?v=Z-UYiuLfzh4</t>
  </si>
  <si>
    <t>Boston Symphony Orchestra, Claudio Abbado et Maurice Ravel</t>
  </si>
  <si>
    <t>Ravel: Pavane pour une infante défunte, M. 19a</t>
  </si>
  <si>
    <t>https://www.youtube.com/watch?v=7vCquXH9398</t>
  </si>
  <si>
    <t>Lang Lang et Franz Liszt</t>
  </si>
  <si>
    <t>Liszt: Hungarian Rhapsody No. 2 in C Sharp Minor, S.244/2 (Arr. Horowitz)</t>
  </si>
  <si>
    <t>Memory</t>
  </si>
  <si>
    <t>https://www.youtube.com/watch?v=Oxxf2t4E4nc</t>
  </si>
  <si>
    <t>Boston Symphony Orchestra, Seiji Ozawa et Maurice Ravel</t>
  </si>
  <si>
    <t>Ravel: Boléro, M. 81</t>
  </si>
  <si>
    <t>https://www.youtube.com/watch?v=l_Z24m9VZU4</t>
  </si>
  <si>
    <t>Satyricon</t>
  </si>
  <si>
    <t>A New Enemy</t>
  </si>
  <si>
    <t>Now, Diabolical</t>
  </si>
  <si>
    <t>https://www.youtube.com/watch?v=1WVgM_YtSRo</t>
  </si>
  <si>
    <t>That Boi</t>
  </si>
  <si>
    <t>Unappreciated</t>
  </si>
  <si>
    <t>https://www.youtube.com/watch?v=XrkQNk0GXeE</t>
  </si>
  <si>
    <t>Gettin' Some</t>
  </si>
  <si>
    <t>Block Music</t>
  </si>
  <si>
    <t>https://www.youtube.com/watch?v=sA0dbdAwpXA</t>
  </si>
  <si>
    <t>Justice et Simian</t>
  </si>
  <si>
    <t>We Are Your Friends (Justice Vs. Simian Edit)</t>
  </si>
  <si>
    <t>We Are Your Friends</t>
  </si>
  <si>
    <t>https://www.youtube.com/watch?v=C3i8gmaifnI</t>
  </si>
  <si>
    <t>Blanquito Man, Control Machete, Celso Piña</t>
  </si>
  <si>
    <t>Cumbia Sobre El Rio</t>
  </si>
  <si>
    <t>Babel - Music From And Inspired By The Motion Picture</t>
  </si>
  <si>
    <t>https://www.youtube.com/watch?v=rp1tnEDyKTw</t>
  </si>
  <si>
    <t>Hans Zimmer</t>
  </si>
  <si>
    <t>Two Hornpipes (Tortuga)</t>
  </si>
  <si>
    <t>Pirates of the Caribbean: Dead Man's Chest (Original Motion Picture Soundtrack)</t>
  </si>
  <si>
    <t>https://www.youtube.com/watch?v=unwK1X_TGsc</t>
  </si>
  <si>
    <t>The Pussycat Dolls, Snoop Dogg</t>
  </si>
  <si>
    <t>Buttons - Final Edit Version</t>
  </si>
  <si>
    <t>https://www.youtube.com/watch?v=krP17VaGbKk</t>
  </si>
  <si>
    <t>Lila Downs, Flaco Jimenez, Max Baca</t>
  </si>
  <si>
    <t>La Cumbia Del Mole</t>
  </si>
  <si>
    <t>La Cantina</t>
  </si>
  <si>
    <t>https://www.youtube.com/watch?v=OQTKmsnUt0c</t>
  </si>
  <si>
    <t>Grand Funk Railroad</t>
  </si>
  <si>
    <t>Some Kind Of Wonderful</t>
  </si>
  <si>
    <t>Greatest Hits: Grand Funk Railroad (Remastered)</t>
  </si>
  <si>
    <t>https://www.youtube.com/watch?v=1eZM-rtqBfU</t>
  </si>
  <si>
    <t>Yeah Yeah Yeahs</t>
  </si>
  <si>
    <t>Gold Lion</t>
  </si>
  <si>
    <t>Show Your Bones</t>
  </si>
  <si>
    <t>https://www.youtube.com/watch?v=KbXeXkrnPsA</t>
  </si>
  <si>
    <t>Lloyd Banks, 50 Cent</t>
  </si>
  <si>
    <t>Hands Up</t>
  </si>
  <si>
    <t>Rotten Apple</t>
  </si>
  <si>
    <t>https://www.youtube.com/watch?v=gFTFaV6KZsw</t>
  </si>
  <si>
    <t>Troy, Gabriella, Disney</t>
  </si>
  <si>
    <t>Breaking Free</t>
  </si>
  <si>
    <t>High School Musical Original Soundtrack</t>
  </si>
  <si>
    <t>https://www.youtube.com/watch?v=08NXKsXK7XU</t>
  </si>
  <si>
    <t>Vanessa Hudgens</t>
  </si>
  <si>
    <t>Say OK</t>
  </si>
  <si>
    <t>V</t>
  </si>
  <si>
    <t>https://www.youtube.com/watch?v=oEMLa_aayvc</t>
  </si>
  <si>
    <t>Renan Luce</t>
  </si>
  <si>
    <t>La lettre</t>
  </si>
  <si>
    <t>Repenti</t>
  </si>
  <si>
    <t>https://www.youtube.com/watch?v=4te6HuFCG1Y</t>
  </si>
  <si>
    <t>Justice</t>
  </si>
  <si>
    <t>We Are Your Friends (Justice Vs Simian)</t>
  </si>
  <si>
    <t>https://www.youtube.com/watch?v=yYkpN9Uoaiw</t>
  </si>
  <si>
    <t>Remy Ma</t>
  </si>
  <si>
    <t>Conceited (There's Something About Remy)</t>
  </si>
  <si>
    <t>There's Something About Remy-Based On A True Story (Explicit)</t>
  </si>
  <si>
    <t>https://www.youtube.com/watch?v=kSuVe8wpiB4</t>
  </si>
  <si>
    <t>Fly</t>
  </si>
  <si>
    <t>Divenire (Deluxe Edition)</t>
  </si>
  <si>
    <t>https://www.youtube.com/watch?v=gRqiU9QWGO8</t>
  </si>
  <si>
    <t>Corinne Bailey Rae</t>
  </si>
  <si>
    <t>Like A Star</t>
  </si>
  <si>
    <t>https://www.youtube.com/watch?v=yc8PVUEQ3QE</t>
  </si>
  <si>
    <t>MIKA</t>
  </si>
  <si>
    <t>Grace Kelly</t>
  </si>
  <si>
    <t>Life In Cartoon Motion</t>
  </si>
  <si>
    <t>https://www.youtube.com/watch?v=hGLKMf8iVZU</t>
  </si>
  <si>
    <t>https://www.youtube.com/watch?v=-icivhyAEgg</t>
  </si>
  <si>
    <t>Ne-Yo</t>
  </si>
  <si>
    <t>Sexy Love</t>
  </si>
  <si>
    <t>In My Own Words</t>
  </si>
  <si>
    <t>https://www.youtube.com/watch?v=b5UQ-pz16Nk</t>
  </si>
  <si>
    <t>Gwen Stefani, Akon</t>
  </si>
  <si>
    <t>The Sweet Escape</t>
  </si>
  <si>
    <t>https://www.youtube.com/watch?v=PINGWq6L_Lw</t>
  </si>
  <si>
    <t>Akon</t>
  </si>
  <si>
    <t>Don't Matter</t>
  </si>
  <si>
    <t>Konvicted</t>
  </si>
  <si>
    <t>https://www.youtube.com/watch?v=XkKsSsTtMYU</t>
  </si>
  <si>
    <t>The Power Of Love</t>
  </si>
  <si>
    <t>Greatest Hits: Huey Lewis And The News</t>
  </si>
  <si>
    <t>https://www.youtube.com/watch?v=wIiVp3poe2c</t>
  </si>
  <si>
    <t>The Kooks</t>
  </si>
  <si>
    <t>Naive</t>
  </si>
  <si>
    <t>Inside In / Inside Out</t>
  </si>
  <si>
    <t>https://www.youtube.com/watch?v=TEJ1mM4gHWI</t>
  </si>
  <si>
    <t>Put Your Records On</t>
  </si>
  <si>
    <t>https://www.youtube.com/watch?v=cDrU3weV3_Y</t>
  </si>
  <si>
    <t>So Sick</t>
  </si>
  <si>
    <t>https://www.youtube.com/watch?v=CR4VBJWtVck</t>
  </si>
  <si>
    <t>Salió El Sol</t>
  </si>
  <si>
    <t>King Of Kings</t>
  </si>
  <si>
    <t>https://www.youtube.com/watch?v=WhMvylG9qnQ</t>
  </si>
  <si>
    <t>Say It Right</t>
  </si>
  <si>
    <t>Loose</t>
  </si>
  <si>
    <t>https://www.youtube.com/watch?v=7JFtfM9rVvQ</t>
  </si>
  <si>
    <t>Snow Patrol</t>
  </si>
  <si>
    <t>Chasing Cars</t>
  </si>
  <si>
    <t>Eyes Open</t>
  </si>
  <si>
    <t>https://www.youtube.com/watch?v=sgj04v5sDm4</t>
  </si>
  <si>
    <t>Maneater</t>
  </si>
  <si>
    <t>https://www.youtube.com/watch?v=nVq_Gua4wsQ</t>
  </si>
  <si>
    <t>Akon, Eminem</t>
  </si>
  <si>
    <t>Smack That</t>
  </si>
  <si>
    <t>https://youtu.be/RsrR0l76i_4?si=9pBfAZ4H724_kBLg</t>
  </si>
  <si>
    <t>https://youtu.be/RsrR0l76i_4?si=2tY3oTx0DKw_MjZf</t>
  </si>
  <si>
    <t>Nelly Furtado, Timbaland</t>
  </si>
  <si>
    <t>Promiscuous</t>
  </si>
  <si>
    <t>https://www.youtube.com/watch?v=BO7FQnegW1o</t>
  </si>
  <si>
    <t>Amine</t>
  </si>
  <si>
    <t>J'voulais</t>
  </si>
  <si>
    <t>2006-01-16</t>
  </si>
  <si>
    <t>https://www.youtube.com/watch?v=3GgB4abtvM0</t>
  </si>
  <si>
    <t>Arctic Monkeys</t>
  </si>
  <si>
    <t>When The Sun Goes Down</t>
  </si>
  <si>
    <t>Whatever People Say I Am, That's What I'm Not</t>
  </si>
  <si>
    <t>2006-01-29</t>
  </si>
  <si>
    <t>https://www.youtube.com/watch?v=zr0p6qqtlcw</t>
  </si>
  <si>
    <t>In Flames</t>
  </si>
  <si>
    <t>Reflect the Storm</t>
  </si>
  <si>
    <t>Come Clarity</t>
  </si>
  <si>
    <t>2006-02-03</t>
  </si>
  <si>
    <t>https://www.youtube.com/watch?v=PxJ2LimcG9A</t>
  </si>
  <si>
    <t>Jeune Demoiselle</t>
  </si>
  <si>
    <t>Dans Ma Bulle</t>
  </si>
  <si>
    <t>https://www.youtube.com/watch?v=ZnjJND6RstM</t>
  </si>
  <si>
    <t>Diam's, Vitaa</t>
  </si>
  <si>
    <t>Confessions Nocturnes</t>
  </si>
  <si>
    <t>https://www.youtube.com/watch?v=p8vzj51H-9g</t>
  </si>
  <si>
    <t>La Boulette (Génération Nan Nan)</t>
  </si>
  <si>
    <t>https://www.youtube.com/watch?v=NjDpTzBtHjk</t>
  </si>
  <si>
    <t>Diam's et Vitaa</t>
  </si>
  <si>
    <t>https://www.youtube.com/watch?v=Y_jEQy4UY4U</t>
  </si>
  <si>
    <t>에픽하이 Epik High</t>
  </si>
  <si>
    <t>Fly (avec Amin. J of Soulciety)</t>
  </si>
  <si>
    <t>Black Swan Songs</t>
  </si>
  <si>
    <t>2006-02-10</t>
  </si>
  <si>
    <t>https://www.youtube.com/watch?v=sHqLlyBlmQI</t>
  </si>
  <si>
    <t>Booba</t>
  </si>
  <si>
    <t>Boulbi</t>
  </si>
  <si>
    <t>Ouest Side</t>
  </si>
  <si>
    <t>2006-02-13</t>
  </si>
  <si>
    <t>https://youtu.be/tgiW3WjHyWM?si=CT6Nc7OInN0IudRA</t>
  </si>
  <si>
    <t>Same Flesh</t>
  </si>
  <si>
    <t>Eclipse</t>
  </si>
  <si>
    <t>2006-02-17</t>
  </si>
  <si>
    <t>https://www.youtube.com/watch?v=r0TMqkzP7_M</t>
  </si>
  <si>
    <t>World a Reggae (Out in the Street They Call It Murder)</t>
  </si>
  <si>
    <t>Debut</t>
  </si>
  <si>
    <t>2006-03-07</t>
  </si>
  <si>
    <t>https://www.youtube.com/watch?v=pujKOJbWWKM</t>
  </si>
  <si>
    <t>Katatonia</t>
  </si>
  <si>
    <t>July</t>
  </si>
  <si>
    <t>The Great Cold Distance</t>
  </si>
  <si>
    <t>2006-03-13</t>
  </si>
  <si>
    <t>https://www.youtube.com/watch?v=N29vdgy80bI</t>
  </si>
  <si>
    <t>Theatre Of Tragedy</t>
  </si>
  <si>
    <t>Fade</t>
  </si>
  <si>
    <t>Storm</t>
  </si>
  <si>
    <t>2006-03-24</t>
  </si>
  <si>
    <t>https://www.youtube.com/watch?v=yW9vQ1wposs</t>
  </si>
  <si>
    <t>Evergrey</t>
  </si>
  <si>
    <t>Unspeakable - Remastered</t>
  </si>
  <si>
    <t>Monday Morning Apocalypse (Remasters Edition)</t>
  </si>
  <si>
    <t>2006-04-04</t>
  </si>
  <si>
    <t>https://www.youtube.com/watch?v=PsHgOyTUCCM</t>
  </si>
  <si>
    <t>We Ride</t>
  </si>
  <si>
    <t>A Girl Like Me</t>
  </si>
  <si>
    <t>2006-04-10</t>
  </si>
  <si>
    <t>https://www.youtube.com/watch?v=jxrHQuEIOhQ</t>
  </si>
  <si>
    <t>Unfaithful</t>
  </si>
  <si>
    <t>https://www.youtube.com/watch?v=ut-p7oK5n0I</t>
  </si>
  <si>
    <t>SOS</t>
  </si>
  <si>
    <t>https://www.youtube.com/watch?v=pHQvdENN8GM</t>
  </si>
  <si>
    <t>Grégory Lemarchal</t>
  </si>
  <si>
    <t>Écris l'histoire</t>
  </si>
  <si>
    <t>Je deviens moi</t>
  </si>
  <si>
    <t>2006-04-11</t>
  </si>
  <si>
    <t>https://www.youtube.com/watch?v=8lT-QCRb_-o</t>
  </si>
  <si>
    <t>Crazy Bitch</t>
  </si>
  <si>
    <t>15</t>
  </si>
  <si>
    <t>https://www.youtube.com/watch?v=sYjXE0mCPzU</t>
  </si>
  <si>
    <t>Soldat Louis</t>
  </si>
  <si>
    <t>Du rhum, des femmes</t>
  </si>
  <si>
    <t>Itinéraires 1988-2006 (Le meilleur de Soldat Louis en 30 chansons)</t>
  </si>
  <si>
    <t>2006-04-12</t>
  </si>
  <si>
    <t>https://www.youtube.com/watch?v=oNNAQBqQQy0</t>
  </si>
  <si>
    <t>Fox the Fox</t>
  </si>
  <si>
    <t>Precious Little Diamond</t>
  </si>
  <si>
    <t>Collections</t>
  </si>
  <si>
    <t>2006-04-21</t>
  </si>
  <si>
    <t>https://www.youtube.com/watch?v=LCYKH0u07Eo</t>
  </si>
  <si>
    <t>Dissection</t>
  </si>
  <si>
    <t>God of Forbidden Light</t>
  </si>
  <si>
    <t>Reinkaos</t>
  </si>
  <si>
    <t>2006-04-30</t>
  </si>
  <si>
    <t>https://www.youtube.com/watch?v=P33vxvFwCxY</t>
  </si>
  <si>
    <t>Wicked Game - Remastered</t>
  </si>
  <si>
    <t>Best Of Chris Isaak</t>
  </si>
  <si>
    <t>2006-05-05</t>
  </si>
  <si>
    <t>https://www.youtube.com/watch?v=aTTnaN2GhMo</t>
  </si>
  <si>
    <t>Michael Giacchino</t>
  </si>
  <si>
    <t>Mission: Impossible Theme</t>
  </si>
  <si>
    <t>Mission: Impossible III (Music From The Original Motion Picture Soundtrack)</t>
  </si>
  <si>
    <t>2006-05-08</t>
  </si>
  <si>
    <t>https://www.youtube.com/watch?v=YBZ6GPCJcxM</t>
  </si>
  <si>
    <t>Patty Ryan</t>
  </si>
  <si>
    <t>Stay with Me Tonight</t>
  </si>
  <si>
    <t>All the Best</t>
  </si>
  <si>
    <t>2006-05-12</t>
  </si>
  <si>
    <t>https://www.youtube.com/watch?v=YYuStqL45xc</t>
  </si>
  <si>
    <t>Love Is the Name of the Game</t>
  </si>
  <si>
    <t>https://www.youtube.com/watch?v=hlJL1DLMlrQ</t>
  </si>
  <si>
    <t>Ballet Dancer</t>
  </si>
  <si>
    <t>A Wild Romance</t>
  </si>
  <si>
    <t>2006-05-19</t>
  </si>
  <si>
    <t>https://www.youtube.com/watch?v=Gcy7wuKC3D8</t>
  </si>
  <si>
    <t>Not The Loving Kind</t>
  </si>
  <si>
    <t>https://www.youtube.com/watch?v=Uw-cxfKnYpI</t>
  </si>
  <si>
    <t>We Will Rock You</t>
  </si>
  <si>
    <t>I Love Dad</t>
  </si>
  <si>
    <t>2006-06-05</t>
  </si>
  <si>
    <t>https://www.youtube.com/watch?v=tsTH9TpxU_Y</t>
  </si>
  <si>
    <t>Joe Bonamassa</t>
  </si>
  <si>
    <t>High Water Every Where</t>
  </si>
  <si>
    <t>You &amp; Me</t>
  </si>
  <si>
    <t>2006-06-06</t>
  </si>
  <si>
    <t>https://www.youtube.com/watch?v=cg4SdOCtF-4</t>
  </si>
  <si>
    <t>SUPER JUNIOR</t>
  </si>
  <si>
    <t>U</t>
  </si>
  <si>
    <t>2006-06-07</t>
  </si>
  <si>
    <t>https://www.youtube.com/watch?v=3eRlmyL338A</t>
  </si>
  <si>
    <t>Riot</t>
  </si>
  <si>
    <t>One-X</t>
  </si>
  <si>
    <t>2006-06-13</t>
  </si>
  <si>
    <t>https://www.youtube.com/watch?v=IGlg75esXws</t>
  </si>
  <si>
    <t>Animal I Have Become</t>
  </si>
  <si>
    <t>https://www.youtube.com/watch?v=ysho2xTWUYo</t>
  </si>
  <si>
    <t>Lupe Fiasco, Jill Scott</t>
  </si>
  <si>
    <t>Daydreamin' (feat. Jill Scott)</t>
  </si>
  <si>
    <t>Lupe Fiasco's Food &amp; Liquor</t>
  </si>
  <si>
    <t>2006-06-27</t>
  </si>
  <si>
    <t>https://www.youtube.com/watch?v=pTNQbdSXXOI</t>
  </si>
  <si>
    <t>Lily Allen</t>
  </si>
  <si>
    <t>Smile</t>
  </si>
  <si>
    <t>Alright, Still (Deluxe)</t>
  </si>
  <si>
    <t>2006-07-14</t>
  </si>
  <si>
    <t>https://www.youtube.com/watch?v=rGDcbQKxY7Q</t>
  </si>
  <si>
    <t>Moti Special</t>
  </si>
  <si>
    <t>Cold Days, Hot Nights</t>
  </si>
  <si>
    <t>Cold Days (The Remixes)</t>
  </si>
  <si>
    <t>2006-07-28</t>
  </si>
  <si>
    <t>https://www.youtube.com/watch?v=Co3LVv3Sns4</t>
  </si>
  <si>
    <t>Cassie</t>
  </si>
  <si>
    <t>Me &amp; U</t>
  </si>
  <si>
    <t>Cassie (U.S. Version)</t>
  </si>
  <si>
    <t>2006-08-07</t>
  </si>
  <si>
    <t>https://www.youtube.com/watch?v=de6tsYGmibI</t>
  </si>
  <si>
    <t>Long Way 2 Go</t>
  </si>
  <si>
    <t>https://www.youtube.com/watch?v=4IVEM2g-26o</t>
  </si>
  <si>
    <t>Honeyboy Edwards</t>
  </si>
  <si>
    <t>Don't Say I Don't Love You (avec Honeyboy Edwards)</t>
  </si>
  <si>
    <t>Blue Boot #1</t>
  </si>
  <si>
    <t>2006-08-08</t>
  </si>
  <si>
    <t>https://www.youtube.com/watch?v=-zGH3hD13QQ</t>
  </si>
  <si>
    <t>Sonny Terry and Brownie McGhee</t>
  </si>
  <si>
    <t>Cornbread, Peas and Black Molasses</t>
  </si>
  <si>
    <t>An Introduction To Sonny Terry &amp; Brownie McGhee</t>
  </si>
  <si>
    <t>https://www.youtube.com/watch?v=jS1U9Vyrx5k</t>
  </si>
  <si>
    <t>Teresa Cristina</t>
  </si>
  <si>
    <t>Voce Passa Eu Acho Graca</t>
  </si>
  <si>
    <t>Um Ser de Luz - Saudação a Clara Nunes - Cd 2</t>
  </si>
  <si>
    <t>2006-08-10</t>
  </si>
  <si>
    <t>https://www.youtube.com/watch?v=6OA6obp79pI</t>
  </si>
  <si>
    <t>Ain't No Other Man</t>
  </si>
  <si>
    <t>2006-08-14</t>
  </si>
  <si>
    <t>https://www.youtube.com/watch?v=dCdbRKznqrM</t>
  </si>
  <si>
    <t>Boogie Chillun</t>
  </si>
  <si>
    <t>Absolutely the Best of the Blues</t>
  </si>
  <si>
    <t>2006-08-24</t>
  </si>
  <si>
    <t>https://www.youtube.com/watch?v=LYnEGoIiu0Y</t>
  </si>
  <si>
    <t>Beyoncé, JAY-Z</t>
  </si>
  <si>
    <t>Upgrade U (feat. JAY-Z)</t>
  </si>
  <si>
    <t>B'Day</t>
  </si>
  <si>
    <t>2006-09-01</t>
  </si>
  <si>
    <t>https://youtu.be/xqypvc-UH4I?si=uypYl7yPoNYnLSpN</t>
  </si>
  <si>
    <t>Black Box</t>
  </si>
  <si>
    <t>Everybody Everybody</t>
  </si>
  <si>
    <t>Dreamland</t>
  </si>
  <si>
    <t>https://www.youtube.com/watch?v=7yzKTqj4xdM</t>
  </si>
  <si>
    <t>Irreplaceable</t>
  </si>
  <si>
    <t>https://www.youtube.com/watch?v=Nw8LyN21OO8</t>
  </si>
  <si>
    <t>Ride on Time</t>
  </si>
  <si>
    <t>https://www.youtube.com/watch?v=NCJ2F8LUAQs</t>
  </si>
  <si>
    <t>Ride On Time</t>
  </si>
  <si>
    <t>Beyoncé, Bun B, Slim Thug</t>
  </si>
  <si>
    <t>Check On It (feat. Bun B &amp; Slim Thug)</t>
  </si>
  <si>
    <t>2006-09-04</t>
  </si>
  <si>
    <t>https://www.youtube.com/watch?v=_uCuL_fDIoM</t>
  </si>
  <si>
    <t>CLAAP!, S.A.N.T.A.N.A.</t>
  </si>
  <si>
    <t>Beirut on My Mind</t>
  </si>
  <si>
    <t>Beirut On My Mind</t>
  </si>
  <si>
    <t>2020-12-16</t>
  </si>
  <si>
    <t>https://www.youtube.com/watch?v=rd86qowGTEQ</t>
  </si>
  <si>
    <t>John Mayer</t>
  </si>
  <si>
    <t>Continuum</t>
  </si>
  <si>
    <t>2006-09-11</t>
  </si>
  <si>
    <t>https://www.youtube.com/watch?v=_iGOWk-r614</t>
  </si>
  <si>
    <t>Gyptian</t>
  </si>
  <si>
    <t>Serious Time</t>
  </si>
  <si>
    <t>My Name Is Gyptian</t>
  </si>
  <si>
    <t>2006-09-12</t>
  </si>
  <si>
    <t>https://www.youtube.com/watch?v=pBF9uVl5hos</t>
  </si>
  <si>
    <t>Beautiful Lady</t>
  </si>
  <si>
    <t>https://www.youtube.com/watch?v=M-lmi9ASWgI</t>
  </si>
  <si>
    <t>What Goes Around.../...Comes Around (Interlude)</t>
  </si>
  <si>
    <t>FutureSex/LoveSounds</t>
  </si>
  <si>
    <t>https://www.youtube.com/watch?v=bxBiTm7vtCs</t>
  </si>
  <si>
    <t>Justin Timberlake, Timbaland</t>
  </si>
  <si>
    <t>SexyBack</t>
  </si>
  <si>
    <t>https://www.youtube.com/watch?v=gfWQ1r6IQrY</t>
  </si>
  <si>
    <t>SexyBack (feat. Timbaland)</t>
  </si>
  <si>
    <t>https://www.youtube.com/watch?v=g_V6wqBlADw</t>
  </si>
  <si>
    <t>Fergie</t>
  </si>
  <si>
    <t>London Bridge</t>
  </si>
  <si>
    <t>The Dutchess</t>
  </si>
  <si>
    <t>2006-09-13</t>
  </si>
  <si>
    <t>https://www.youtube.com/watch?v=bxKmtMawIN8</t>
  </si>
  <si>
    <t>Fergie, will.i.am</t>
  </si>
  <si>
    <t>Fergalicious</t>
  </si>
  <si>
    <t>https://www.youtube.com/watch?v=B5OYCDnVftA</t>
  </si>
  <si>
    <t>Fergie, Ludacris</t>
  </si>
  <si>
    <t>Glamorous</t>
  </si>
  <si>
    <t>https://www.youtube.com/watch?v=yQTC1tEvcQ8</t>
  </si>
  <si>
    <t>Big Girls Don't Cry (Personal)</t>
  </si>
  <si>
    <t>https://www.youtube.com/watch?v=xauGCTL9c3c</t>
  </si>
  <si>
    <t>Ivy Jo Hunter</t>
  </si>
  <si>
    <t>Running through My Fingers</t>
  </si>
  <si>
    <t>Detroit Soul, The Motorcity Years, Vol. 5</t>
  </si>
  <si>
    <t>2006-09-19</t>
  </si>
  <si>
    <t>https://www.youtube.com/watch?v=toV8fiYASi0</t>
  </si>
  <si>
    <t>Kaolin</t>
  </si>
  <si>
    <t>Partons vite</t>
  </si>
  <si>
    <t>Mélanger les couleurs</t>
  </si>
  <si>
    <t>2006-09-25</t>
  </si>
  <si>
    <t>https://www.youtube.com/watch?v=z332OD00W_s</t>
  </si>
  <si>
    <t>Cradle Of Filth</t>
  </si>
  <si>
    <t>Tonight in Flames</t>
  </si>
  <si>
    <t>Thornography [Special Edition]</t>
  </si>
  <si>
    <t>2006-10-09</t>
  </si>
  <si>
    <t>https://www.youtube.com/watch?v=tu3_jG81N7k</t>
  </si>
  <si>
    <t>My Dying Bride</t>
  </si>
  <si>
    <t>Thy Raven Wings</t>
  </si>
  <si>
    <t>A Line Of Deathless Kings</t>
  </si>
  <si>
    <t>2006-10-10</t>
  </si>
  <si>
    <t>https://www.youtube.com/watch?v=lenjjgUuF_A</t>
  </si>
  <si>
    <t>La mère des enfants perdus</t>
  </si>
  <si>
    <t>Entre ciment et belle étoile</t>
  </si>
  <si>
    <t>2006-10-16</t>
  </si>
  <si>
    <t>https://www.youtube.com/watch?v=Vf7bzxTnsqE</t>
  </si>
  <si>
    <t>Too Little Too Late</t>
  </si>
  <si>
    <t>The High Road</t>
  </si>
  <si>
    <t>2006-10-17</t>
  </si>
  <si>
    <t>https://www.youtube.com/watch?v=BwYgoN53Ztc</t>
  </si>
  <si>
    <t>My Chemical Romance</t>
  </si>
  <si>
    <t>Famous Last Words</t>
  </si>
  <si>
    <t>The Black Parade</t>
  </si>
  <si>
    <t>2006-10-20</t>
  </si>
  <si>
    <t>https://www.youtube.com/watch?v=ex-ICeh8y9g</t>
  </si>
  <si>
    <t>Welcome to the Black Parade</t>
  </si>
  <si>
    <t>https://www.youtube.com/watch?v=v_uncMEJkBc</t>
  </si>
  <si>
    <t>Teenagers</t>
  </si>
  <si>
    <t>https://www.youtube.com/watch?v=jLKOBJR5vHs</t>
  </si>
  <si>
    <t>Shy'm</t>
  </si>
  <si>
    <t>Femme de couleur</t>
  </si>
  <si>
    <t>Mes Fantaisies</t>
  </si>
  <si>
    <t>2006-10-23</t>
  </si>
  <si>
    <t>https://www.youtube.com/watch?v=aHZPDjg3bq8</t>
  </si>
  <si>
    <t>John Legend</t>
  </si>
  <si>
    <t>Once Again</t>
  </si>
  <si>
    <t>2006-10-24</t>
  </si>
  <si>
    <t>https://www.youtube.com/watch?v=djg_tDjpj6Q</t>
  </si>
  <si>
    <t>Country actuelle</t>
  </si>
  <si>
    <t>Taylor Swift</t>
  </si>
  <si>
    <t>Tim McGraw</t>
  </si>
  <si>
    <t>Taylor Swift (Deluxe Edition)</t>
  </si>
  <si>
    <t>https://www.youtube.com/watch?v=SL5FFdAvaIA</t>
  </si>
  <si>
    <t>Teardrops on My Guitar</t>
  </si>
  <si>
    <t>https://www.youtube.com/watch?v=pXxhh8zbs2A</t>
  </si>
  <si>
    <t>Our Song</t>
  </si>
  <si>
    <t>Taylor Swift (Big Machine Radio Release Special)</t>
  </si>
  <si>
    <t>https://www.youtube.com/watch?v=y-Gn0L3VpAY</t>
  </si>
  <si>
    <t>Amy Winehouse</t>
  </si>
  <si>
    <t>Rehab</t>
  </si>
  <si>
    <t>Back To Black</t>
  </si>
  <si>
    <t>2006-10-27</t>
  </si>
  <si>
    <t>https://www.youtube.com/watch?v=t2TKqJ2FXGM</t>
  </si>
  <si>
    <t>https://www.youtube.com/watch?v=rbBbQ-jldvQ</t>
  </si>
  <si>
    <t>Billy Boy Arnold</t>
  </si>
  <si>
    <t>Don't Stay out All Night</t>
  </si>
  <si>
    <t>Checkin' It Out</t>
  </si>
  <si>
    <t>2006-10-30</t>
  </si>
  <si>
    <t>https://www.youtube.com/watch?v=xT2VV8USC7U</t>
  </si>
  <si>
    <t>Busy Being Born</t>
  </si>
  <si>
    <t>Lucky Boy</t>
  </si>
  <si>
    <t>https://www.youtube.com/watch?v=wajlBE6atj0</t>
  </si>
  <si>
    <t>I Am Somebody (Paris Version) (avec CHROMEO)</t>
  </si>
  <si>
    <t>https://youtu.be/rRxPSf7p7k4?si=3XLrmi0HVtlOwh08</t>
  </si>
  <si>
    <t>One Man Against The World</t>
  </si>
  <si>
    <t>2006-10-31</t>
  </si>
  <si>
    <t>https://www.youtube.com/watch?v=f77NV7PM7MY</t>
  </si>
  <si>
    <t>Sizzla</t>
  </si>
  <si>
    <t>Overstanding</t>
  </si>
  <si>
    <t>2006-11-21</t>
  </si>
  <si>
    <t>https://www.youtube.com/watch?v=LjJS-nUhDOI</t>
  </si>
  <si>
    <t>Rosy Parlane</t>
  </si>
  <si>
    <t>Part Two</t>
  </si>
  <si>
    <t>Jessamine</t>
  </si>
  <si>
    <t>2006-11-27</t>
  </si>
  <si>
    <t>https://www.youtube.com/watch?v=vo2AEvIcmPc</t>
  </si>
  <si>
    <t>When I See U</t>
  </si>
  <si>
    <t>2006-12-09</t>
  </si>
  <si>
    <t>https://www.youtube.com/watch?v=sXEW0VnTNd0</t>
  </si>
  <si>
    <t>Bow Wow, T-Pain, Johnta Austin</t>
  </si>
  <si>
    <t>Outta My System (feat. T-Pain &amp; Johntá Austin)</t>
  </si>
  <si>
    <t>The Price Of Fame</t>
  </si>
  <si>
    <t>2006-12-18</t>
  </si>
  <si>
    <t>https://www.youtube.com/watch?v=lLJA2r-n6fY</t>
  </si>
  <si>
    <t>Quantec</t>
  </si>
  <si>
    <t>Lush</t>
  </si>
  <si>
    <t>Subsurfer Structure</t>
  </si>
  <si>
    <t>2007</t>
  </si>
  <si>
    <t>https://www.youtube.com/watch?v=PVTuo0y5O-8</t>
  </si>
  <si>
    <t>Lucky Boy At Night</t>
  </si>
  <si>
    <t>https://www.youtube.com/watch?v=gGhpEYTnGjM</t>
  </si>
  <si>
    <t>Je réalise (avec James Blunt)</t>
  </si>
  <si>
    <t>Le toit du monde</t>
  </si>
  <si>
    <t>https://youtu.be/-1QpynJXUBk?si=95WwUw2J8ti4rgOs</t>
  </si>
  <si>
    <t>Signatune</t>
  </si>
  <si>
    <t>https://www.youtube.com/watch?v=F-pK9KHoCsg</t>
  </si>
  <si>
    <t>Whole Lotta Love (Remaster)</t>
  </si>
  <si>
    <t>Mothership (Remastered)</t>
  </si>
  <si>
    <t>https://www.youtube.com/watch?v=oaSk5vnAVJ8</t>
  </si>
  <si>
    <t>Do You Know? (The Ping Pong Song)</t>
  </si>
  <si>
    <t>Insomniac (New International Version Spanish)</t>
  </si>
  <si>
    <t>https://www.youtube.com/watch?v=2UyhCbDYY6o</t>
  </si>
  <si>
    <t>Vitaa</t>
  </si>
  <si>
    <t>A fleur de toi</t>
  </si>
  <si>
    <t>A Fleur De Toi</t>
  </si>
  <si>
    <t>https://www.youtube.com/watch?v=0lUKJ0Om9Jc</t>
  </si>
  <si>
    <t>The Ting Tings</t>
  </si>
  <si>
    <t>That's Not My Name</t>
  </si>
  <si>
    <t>We Started Nothing</t>
  </si>
  <si>
    <t>https://www.youtube.com/watch?v=JFh_xNsx2u0</t>
  </si>
  <si>
    <t>EDM</t>
  </si>
  <si>
    <t>La Bouche, Paolo Pellegrino</t>
  </si>
  <si>
    <t>Sweet Dreams</t>
  </si>
  <si>
    <t>https://www.youtube.com/watch?v=HBAVBUG09Xo</t>
  </si>
  <si>
    <t>Rasheeda</t>
  </si>
  <si>
    <t>My Bubble Gum</t>
  </si>
  <si>
    <t>Dat Type Of Gurl</t>
  </si>
  <si>
    <t>https://www.youtube.com/watch?v=j-u-jPG4f7c</t>
  </si>
  <si>
    <t>Leona Lewis</t>
  </si>
  <si>
    <t>Bleeding Love</t>
  </si>
  <si>
    <t>Spirit</t>
  </si>
  <si>
    <t>https://www.youtube.com/watch?v=89DcAh2Mlyk</t>
  </si>
  <si>
    <t>Sarasate: Carmen Fantasy, Op. 25: Introduction. Allegro Moderato</t>
  </si>
  <si>
    <t>Simply Anne-Sophie</t>
  </si>
  <si>
    <t>2007-01-01</t>
  </si>
  <si>
    <t>https://www.youtube.com/watch?v=jZRHn71aLzk</t>
  </si>
  <si>
    <t>Michael Matthes, Orchestre de l’Opéra national de Paris, Myung-Whun Chung et Camille Saint-Saëns</t>
  </si>
  <si>
    <t>Saint-Saëns: Symphony No. 3 in C Minor, Op. 78, R. 176 "Organ Symphony": III. Maestoso - Allegro</t>
  </si>
  <si>
    <t>Saint-Saëns: Symphony No. 3 in C Minor, Op. 78, R. 176 "Organ Symphony"; Le carnaval des animaux, R. 125; Danse macabre, Op. 40</t>
  </si>
  <si>
    <t>https://www.youtube.com/watch?v=eON000ERXQk</t>
  </si>
  <si>
    <t>Beth Carvalho et Caetano Veloso</t>
  </si>
  <si>
    <t>Desde Que O Samba É Samba (Ao Vivo)</t>
  </si>
  <si>
    <t>Beth Carvalho Canta O Samba Da Bahia Ao Vivo</t>
  </si>
  <si>
    <t>https://www.youtube.com/watch?v=l61ySoq7mfM</t>
  </si>
  <si>
    <t>Ledisi</t>
  </si>
  <si>
    <t>Lost And Found</t>
  </si>
  <si>
    <t>https://www.youtube.com/watch?v=osU7lESPl10</t>
  </si>
  <si>
    <t>Motown #1's Vol. 2 ( International version )</t>
  </si>
  <si>
    <t>https://www.youtube.com/watch?v=VeZfsXcMrBI</t>
  </si>
  <si>
    <t>Gloria Gaynor</t>
  </si>
  <si>
    <t>I Will Survive (Extended Version)</t>
  </si>
  <si>
    <t>Silver Collection</t>
  </si>
  <si>
    <t>https://www.youtube.com/watch?v=eEof53s5lmo</t>
  </si>
  <si>
    <t>Martin Solveig</t>
  </si>
  <si>
    <t>Rejection</t>
  </si>
  <si>
    <t>https://www.youtube.com/watch?v=74HULQq_JOA</t>
  </si>
  <si>
    <t>Luiz Melodia et Seu Jorge</t>
  </si>
  <si>
    <t>Diz Que Fui Por Aí</t>
  </si>
  <si>
    <t>https://www.youtube.com/watch?v=5fIWwjWdZQk</t>
  </si>
  <si>
    <t>Mo'Kalamity</t>
  </si>
  <si>
    <t>Princess from the street</t>
  </si>
  <si>
    <t>Warriors of light</t>
  </si>
  <si>
    <t>https://www.youtube.com/watch?v=U7-Es8n64Dk</t>
  </si>
  <si>
    <t>Petit bonhomme</t>
  </si>
  <si>
    <t>https://www.youtube.com/watch?v=D4XqdXuzStU</t>
  </si>
  <si>
    <t>Tourner ma page</t>
  </si>
  <si>
    <t>Lunatique</t>
  </si>
  <si>
    <t>https://www.youtube.com/watch?v=4SEbcbctryI</t>
  </si>
  <si>
    <t>Stephen Marley</t>
  </si>
  <si>
    <t>Lonely Avenue</t>
  </si>
  <si>
    <t>Mind Control</t>
  </si>
  <si>
    <t>https://www.youtube.com/watch?v=MFn0Sxku_HQ</t>
  </si>
  <si>
    <t>Me say</t>
  </si>
  <si>
    <t>https://www.youtube.com/watch?v=ni36rdQa2XE</t>
  </si>
  <si>
    <t>Joss Stone</t>
  </si>
  <si>
    <t>Tell Me What We're Gonna Do Now (avec Common)</t>
  </si>
  <si>
    <t>Introducing Joss Stone</t>
  </si>
  <si>
    <t>https://www.youtube.com/watch?v=_baTprX_sb8</t>
  </si>
  <si>
    <t>Alright</t>
  </si>
  <si>
    <t>https://www.youtube.com/watch?v=tFDeGrmSGUg</t>
  </si>
  <si>
    <t>Divine idylle</t>
  </si>
  <si>
    <t>Divinidylle</t>
  </si>
  <si>
    <t>https://www.youtube.com/watch?v=__dXSqoacpM</t>
  </si>
  <si>
    <t>The-Dream</t>
  </si>
  <si>
    <t>Falsetto</t>
  </si>
  <si>
    <t>Love/Hate</t>
  </si>
  <si>
    <t>https://www.youtube.com/watch?v=bORxZW7bGbg</t>
  </si>
  <si>
    <t>Koxie</t>
  </si>
  <si>
    <t>Garçon</t>
  </si>
  <si>
    <t>https://www.youtube.com/watch?v=x_dXeEtMNXQ</t>
  </si>
  <si>
    <t>Darling</t>
  </si>
  <si>
    <t>https://www.youtube.com/watch?v=_sfHnsFkylo</t>
  </si>
  <si>
    <t>Vision</t>
  </si>
  <si>
    <t>https://www.youtube.com/watch?v=hO1L_wFFuK8</t>
  </si>
  <si>
    <t>Fanny J</t>
  </si>
  <si>
    <t>Ancrée à ton port</t>
  </si>
  <si>
    <t>Vous les hommes</t>
  </si>
  <si>
    <t>https://www.youtube.com/watch?v=TOrd-7B8C08</t>
  </si>
  <si>
    <t>Crystal Waters</t>
  </si>
  <si>
    <t>Gypsy Woman (She's Homeless) (La Da Dee La Da Da) - Radio Edit</t>
  </si>
  <si>
    <t>Music For Girls Night Out</t>
  </si>
  <si>
    <t>https://www.youtube.com/watch?v=KHIgpxwdZfg</t>
  </si>
  <si>
    <t>Straight To The Bank</t>
  </si>
  <si>
    <t>Curtis</t>
  </si>
  <si>
    <t>https://www.youtube.com/watch?v=YUSF7hBQCY8</t>
  </si>
  <si>
    <t>50 Cent, Akon</t>
  </si>
  <si>
    <t>I'll Still Kill</t>
  </si>
  <si>
    <t>https://www.youtube.com/watch?v=ZAFPcBXph4I</t>
  </si>
  <si>
    <t>Sheryfa Luna</t>
  </si>
  <si>
    <t>Il avait les mots</t>
  </si>
  <si>
    <t>https://www.youtube.com/watch?v=NgOocOZgdNw</t>
  </si>
  <si>
    <t>Sugababes</t>
  </si>
  <si>
    <t>About You Now</t>
  </si>
  <si>
    <t>https://www.youtube.com/watch?v=deIUnYgBxGY</t>
  </si>
  <si>
    <t>Lupe Fiasco, Matthew Santos</t>
  </si>
  <si>
    <t>Superstar (feat. Matthew Santos)</t>
  </si>
  <si>
    <t>Lupe Fiasco's The Cool</t>
  </si>
  <si>
    <t>https://www.youtube.com/watch?v=ehNk9Rfm7LY</t>
  </si>
  <si>
    <t>Soulja Boy</t>
  </si>
  <si>
    <t>Crank That (Soulja Boy)</t>
  </si>
  <si>
    <t>souljaboytellem.com</t>
  </si>
  <si>
    <t>https://www.youtube.com/watch?v=I-zEHyHXpbY</t>
  </si>
  <si>
    <t>50 Cent, Justin Timberlake, Timbaland</t>
  </si>
  <si>
    <t>Ayo Technology</t>
  </si>
  <si>
    <t>https://www.youtube.com/watch?v=w46sMepZ-gw</t>
  </si>
  <si>
    <t>Finger Eleven</t>
  </si>
  <si>
    <t>Paralyzer</t>
  </si>
  <si>
    <t>Them Vs. You Vs. Me (Deluxe Edition)</t>
  </si>
  <si>
    <t>https://www.youtube.com/watch?v=ZD3kCxMqjuk</t>
  </si>
  <si>
    <t>Fall Out Boy</t>
  </si>
  <si>
    <t>Thnks fr th Mmrs</t>
  </si>
  <si>
    <t>Infinity On High</t>
  </si>
  <si>
    <t>https://www.youtube.com/watch?v=j7aQDJLjiD4</t>
  </si>
  <si>
    <t>Timbaland, Keri Hilson, D.O.E.</t>
  </si>
  <si>
    <t>The Way I Are</t>
  </si>
  <si>
    <t>Shock Value</t>
  </si>
  <si>
    <t>https://www.youtube.com/watch?v=bBpe39JBCUw</t>
  </si>
  <si>
    <t>Betty Miranda</t>
  </si>
  <si>
    <t>Take Me to the Top</t>
  </si>
  <si>
    <t>Compilation : planète dance floor</t>
  </si>
  <si>
    <t>2007-01-05</t>
  </si>
  <si>
    <t>https://www.youtube.com/watch?v=H1MKqECYAWg</t>
  </si>
  <si>
    <t>Sheila, B. Devotion</t>
  </si>
  <si>
    <t>Spacer (Version single)</t>
  </si>
  <si>
    <t>Spacer (Version 45 Tours n°1)</t>
  </si>
  <si>
    <t>2007-01-08</t>
  </si>
  <si>
    <t>https://www.youtube.com/watch?v=1nhMBtmxRiA</t>
  </si>
  <si>
    <t>Sheila et B. Devotion</t>
  </si>
  <si>
    <t>https://www.youtube.com/watch?v=1xqoZZK45Tw</t>
  </si>
  <si>
    <t>Happy Ending</t>
  </si>
  <si>
    <t>2007-02-05</t>
  </si>
  <si>
    <t>https://www.youtube.com/watch?v=d9V2UQg6Jns</t>
  </si>
  <si>
    <t>Apulanta</t>
  </si>
  <si>
    <t>Koneeseen Kadonnut</t>
  </si>
  <si>
    <t>Eikä vielä ole edes ilta</t>
  </si>
  <si>
    <t>2007-02-07</t>
  </si>
  <si>
    <t>https://www.youtube.com/watch?v=CZ1OGi3diuU</t>
  </si>
  <si>
    <t>IVY</t>
  </si>
  <si>
    <t>유혹의 소나타</t>
  </si>
  <si>
    <t>A Sweet Moment</t>
  </si>
  <si>
    <t>2007-02-12</t>
  </si>
  <si>
    <t>https://www.youtube.com/watch?v=EahHYQ-SwMw</t>
  </si>
  <si>
    <t>Soprano</t>
  </si>
  <si>
    <t>À la bien</t>
  </si>
  <si>
    <t>Puisqu'il faut vivre (Deluxe Edition)</t>
  </si>
  <si>
    <t>2007-02-16</t>
  </si>
  <si>
    <t>https://www.youtube.com/watch?v=gfwdM0ccLFA</t>
  </si>
  <si>
    <t>Hypnotize</t>
  </si>
  <si>
    <t>2007-03-02</t>
  </si>
  <si>
    <t>https://www.youtube.com/watch?v=k1qpgQr8wXk</t>
  </si>
  <si>
    <t>Signatune (Thomas Bangalter Edit)</t>
  </si>
  <si>
    <t>Lucky Girl</t>
  </si>
  <si>
    <t>2007-03-05</t>
  </si>
  <si>
    <t>The Cross</t>
  </si>
  <si>
    <t>The Heart Of Everything</t>
  </si>
  <si>
    <t>2007-03-09</t>
  </si>
  <si>
    <t>https://www.youtube.com/watch?v=wwztcDndzJE</t>
  </si>
  <si>
    <t>La Fouine</t>
  </si>
  <si>
    <t>Qui peut me stopper ?</t>
  </si>
  <si>
    <t>Aller Retour</t>
  </si>
  <si>
    <t>2007-03-12</t>
  </si>
  <si>
    <t>https://www.youtube.com/watch?v=-EXXvrOk2mU</t>
  </si>
  <si>
    <t>betterman</t>
  </si>
  <si>
    <t>Luvanmusiq</t>
  </si>
  <si>
    <t>2007-03-13</t>
  </si>
  <si>
    <t>https://www.youtube.com/watch?v=WBQBsERLSRs</t>
  </si>
  <si>
    <t>Younha</t>
  </si>
  <si>
    <t>비밀번호 486</t>
  </si>
  <si>
    <t>고백하기 좋은 날</t>
  </si>
  <si>
    <t>2007-03-15</t>
  </si>
  <si>
    <t>https://www.youtube.com/watch?v=2Vy2qAXXlD8</t>
  </si>
  <si>
    <t>Schöner Land</t>
  </si>
  <si>
    <t>Steingarten</t>
  </si>
  <si>
    <t>2007-03-16</t>
  </si>
  <si>
    <t>https://www.youtube.com/watch?v=qWIOaR_JyX4</t>
  </si>
  <si>
    <t>La fille du coupeur de joints (Live)</t>
  </si>
  <si>
    <t>Scandale mélancolique Tour (Live)</t>
  </si>
  <si>
    <t>https://www.youtube.com/watch?v=OnIqvNxRxvc</t>
  </si>
  <si>
    <t>Christophe Maé</t>
  </si>
  <si>
    <t>Belle demoiselle</t>
  </si>
  <si>
    <t>Mon paradis</t>
  </si>
  <si>
    <t>2007-03-19</t>
  </si>
  <si>
    <t>https://www.youtube.com/watch?v=RWV7DNWGK8U</t>
  </si>
  <si>
    <t>BB Brunes</t>
  </si>
  <si>
    <t>Dis-moi</t>
  </si>
  <si>
    <t>Blonde comme moi (Edition Deluxe)</t>
  </si>
  <si>
    <t>https://www.youtube.com/watch?v=VenmbNWHkYs</t>
  </si>
  <si>
    <t>On s'attache</t>
  </si>
  <si>
    <t>https://www.youtube.com/watch?v=FfwEDxT0nOw</t>
  </si>
  <si>
    <t>Stevie Nicks</t>
  </si>
  <si>
    <t>Edge of Seventeen</t>
  </si>
  <si>
    <t>Crystal Visions...The Very Best of Stevie Nicks</t>
  </si>
  <si>
    <t>2007-03-27</t>
  </si>
  <si>
    <t>https://www.youtube.com/watch?v=3oZunnY-Cbs</t>
  </si>
  <si>
    <t>Love Don't Love Nobody (2003 Remaster)</t>
  </si>
  <si>
    <t>Definitive Soul: Spinners</t>
  </si>
  <si>
    <t>2007-04-02</t>
  </si>
  <si>
    <t>https://www.youtube.com/watch?v=FRjYeHguYvw</t>
  </si>
  <si>
    <t>OneRepublic</t>
  </si>
  <si>
    <t>Apologize</t>
  </si>
  <si>
    <t>https://www.youtube.com/watch?v=8OiXinljqhw</t>
  </si>
  <si>
    <t>Beyoncé, Shakira</t>
  </si>
  <si>
    <t>Beautiful Liar</t>
  </si>
  <si>
    <t>B'Day Deluxe Edition</t>
  </si>
  <si>
    <t>2007-04-03</t>
  </si>
  <si>
    <t>https://www.youtube.com/watch?v=2TysJQWJcXA</t>
  </si>
  <si>
    <t>Francis Cabrel</t>
  </si>
  <si>
    <t>L'encre de tes yeux</t>
  </si>
  <si>
    <t>L'essentiel / 1977 - 2007</t>
  </si>
  <si>
    <t>2007-04-04</t>
  </si>
  <si>
    <t>https://www.youtube.com/watch?v=qf0kEInVwAQ</t>
  </si>
  <si>
    <t>Petite Marie</t>
  </si>
  <si>
    <t>https://www.youtube.com/watch?v=Wg6m15-djqA</t>
  </si>
  <si>
    <t>Encore et encore</t>
  </si>
  <si>
    <t>https://www.youtube.com/watch?v=gYQ05GF-clk</t>
  </si>
  <si>
    <t>Je l'aime à mourir</t>
  </si>
  <si>
    <t>https://www.youtube.com/watch?v=WRHZoMq3TXc</t>
  </si>
  <si>
    <t>Christophe Willem</t>
  </si>
  <si>
    <t>Double je (Remix)</t>
  </si>
  <si>
    <t>Inventaire</t>
  </si>
  <si>
    <t>2007-04-16</t>
  </si>
  <si>
    <t>https://www.youtube.com/watch?v=J3jV_LSMze4</t>
  </si>
  <si>
    <t>Girlfriend</t>
  </si>
  <si>
    <t>The Best Damn Thing (Expanded Edition)</t>
  </si>
  <si>
    <t>2007-04-17</t>
  </si>
  <si>
    <t>https://www.youtube.com/watch?v=g0TiuFwX0r8</t>
  </si>
  <si>
    <t>Gallhammer</t>
  </si>
  <si>
    <t>Endless Nauseous Days</t>
  </si>
  <si>
    <t>Beyond the Hatred</t>
  </si>
  <si>
    <t>2007-04-30</t>
  </si>
  <si>
    <t>https://www.youtube.com/watch?v=8XO1dInBPLk</t>
  </si>
  <si>
    <t>Ella Fitzgerald, Louis Armstrong</t>
  </si>
  <si>
    <t>Dream A Little Dream Of Me</t>
  </si>
  <si>
    <t>Love, Ella</t>
  </si>
  <si>
    <t>2007-05-03</t>
  </si>
  <si>
    <t>https://www.youtube.com/watch?v=aF9dI5TuA1k</t>
  </si>
  <si>
    <t>Lumi</t>
  </si>
  <si>
    <t>Whistleblower</t>
  </si>
  <si>
    <t>2007-05-08</t>
  </si>
  <si>
    <t>https://www.youtube.com/watch?v=Z_g_U3atoSw</t>
  </si>
  <si>
    <t>Mother Mother</t>
  </si>
  <si>
    <t>Verbatim</t>
  </si>
  <si>
    <t>Touch Up</t>
  </si>
  <si>
    <t>https://www.youtube.com/watch?v=HtUTJb-FGdo</t>
  </si>
  <si>
    <t>Bleed It Out</t>
  </si>
  <si>
    <t>Minutes to Midnight</t>
  </si>
  <si>
    <t>2007-05-14</t>
  </si>
  <si>
    <t>https://www.youtube.com/watch?v=bSwzZoLCoZ0</t>
  </si>
  <si>
    <t>Pendulum</t>
  </si>
  <si>
    <t>Hold Your Colour</t>
  </si>
  <si>
    <t>2007-05-19</t>
  </si>
  <si>
    <t>https://www.youtube.com/watch?v=k-Xv0sKBMA8</t>
  </si>
  <si>
    <t>Octavia Sperati</t>
  </si>
  <si>
    <t>The Final Rest</t>
  </si>
  <si>
    <t>Grace Submerged</t>
  </si>
  <si>
    <t>2007-05-21</t>
  </si>
  <si>
    <t>https://www.youtube.com/watch?v=cFpDbBoTA5M</t>
  </si>
  <si>
    <t>Flying Home - Instrumental</t>
  </si>
  <si>
    <t>The Essential Benny Goodman</t>
  </si>
  <si>
    <t>2007-05-22</t>
  </si>
  <si>
    <t>https://www.youtube.com/watch?v=BU4Cx-QjnME</t>
  </si>
  <si>
    <t>Benny Goodman</t>
  </si>
  <si>
    <t>Air Mail Special</t>
  </si>
  <si>
    <t>https://www.youtube.com/watch?v=xe6gZ_ewOQw</t>
  </si>
  <si>
    <t>Benny Goodman Sextet, Charlie Christian</t>
  </si>
  <si>
    <t>Wholly Cats (feat. Charlie Christian)</t>
  </si>
  <si>
    <t>https://www.youtube.com/watch?v=NfHjPzrTU4A</t>
  </si>
  <si>
    <t>Sing, Sing, Sing</t>
  </si>
  <si>
    <t>https://www.youtube.com/watch?v=6VHt4hazMG0</t>
  </si>
  <si>
    <t>Fatal Bazooka</t>
  </si>
  <si>
    <t>Trankillement</t>
  </si>
  <si>
    <t>T'as vu</t>
  </si>
  <si>
    <t>2007-05-28</t>
  </si>
  <si>
    <t>https://www.youtube.com/watch?v=NW6OBtSrCg4</t>
  </si>
  <si>
    <t>Fous ta cagoule</t>
  </si>
  <si>
    <t>https://www.youtube.com/watch?v=2MNEQwC4xX4</t>
  </si>
  <si>
    <t>Back Staba</t>
  </si>
  <si>
    <t>Stamina</t>
  </si>
  <si>
    <t>2007-06-01</t>
  </si>
  <si>
    <t>https://www.youtube.com/watch?v=vour8MFoSoA</t>
  </si>
  <si>
    <t>Ella Me Levantó</t>
  </si>
  <si>
    <t>El Cartel: The Big Boss</t>
  </si>
  <si>
    <t>2007-06-05</t>
  </si>
  <si>
    <t>https://www.youtube.com/watch?v=CGIAziEuZVs</t>
  </si>
  <si>
    <t>FTISLAND</t>
  </si>
  <si>
    <t>Love Sick</t>
  </si>
  <si>
    <t>Cheerful Sensibility</t>
  </si>
  <si>
    <t>2007-06-08</t>
  </si>
  <si>
    <t>https://www.youtube.com/watch?v=yb0pYiPLfww</t>
  </si>
  <si>
    <t>One Minute To Midnight</t>
  </si>
  <si>
    <t>2007-06-11</t>
  </si>
  <si>
    <t>https://www.youtube.com/watch?v=THxpq8YC6Cs</t>
  </si>
  <si>
    <t>The Party</t>
  </si>
  <si>
    <t>https://www.youtube.com/watch?v=I8vwpbonhMU</t>
  </si>
  <si>
    <t>Waters of Nazareth</t>
  </si>
  <si>
    <t>https://www.youtube.com/watch?v=xHcPUTfPuk0</t>
  </si>
  <si>
    <t>DVNO</t>
  </si>
  <si>
    <t>https://www.youtube.com/watch?v=bz68yrZW3vU</t>
  </si>
  <si>
    <t>Stress</t>
  </si>
  <si>
    <t>https://www.youtube.com/watch?v=5NmJPzJNt0o</t>
  </si>
  <si>
    <t>Phantom</t>
  </si>
  <si>
    <t>https://www.youtube.com/watch?v=CQU-98QkHQU</t>
  </si>
  <si>
    <t>Phantom Pt. II</t>
  </si>
  <si>
    <t>https://www.youtube.com/watch?v=Dn-WFH6tpCU</t>
  </si>
  <si>
    <t>https://www.youtube.com/watch?v=pf7uueiK8ec</t>
  </si>
  <si>
    <t>D.A.N.C.E</t>
  </si>
  <si>
    <t>https://www.youtube.com/watch?v=P0Nryn0YZ-A</t>
  </si>
  <si>
    <t>Destra</t>
  </si>
  <si>
    <t>I Dare You</t>
  </si>
  <si>
    <t>Soca Gold 2007</t>
  </si>
  <si>
    <t>2007-06-12</t>
  </si>
  <si>
    <t>https://www.youtube.com/watch?v=flVd2cNqVrg</t>
  </si>
  <si>
    <t>Pressure Busspipe</t>
  </si>
  <si>
    <t>Love And Affection</t>
  </si>
  <si>
    <t>Reggae Gold 2007</t>
  </si>
  <si>
    <t>https://www.youtube.com/watch?v=hm3nHPiD3n8</t>
  </si>
  <si>
    <t>DJ Khaled</t>
  </si>
  <si>
    <t>We Takin' Over</t>
  </si>
  <si>
    <t>We The Best</t>
  </si>
  <si>
    <t>https://www.youtube.com/watch?v=4w4ZHukivB8</t>
  </si>
  <si>
    <t>Paramore</t>
  </si>
  <si>
    <t>Misery Business</t>
  </si>
  <si>
    <t>Riot!</t>
  </si>
  <si>
    <t>https://www.youtube.com/watch?v=BxiqKGeuL2s</t>
  </si>
  <si>
    <t>Carolina, Carol Bela</t>
  </si>
  <si>
    <t>Samba Rock Vol.1</t>
  </si>
  <si>
    <t>2007-10-01</t>
  </si>
  <si>
    <t>https://www.youtube.com/watch?v=32H9q7kJv2M</t>
  </si>
  <si>
    <t>Pauline</t>
  </si>
  <si>
    <t>Allo le monde</t>
  </si>
  <si>
    <t>2007-07-06</t>
  </si>
  <si>
    <t>https://www.youtube.com/watch?v=OtMtQ1Me0hk</t>
  </si>
  <si>
    <t>Nesso</t>
  </si>
  <si>
    <t>Multila</t>
  </si>
  <si>
    <t>2007-07-10</t>
  </si>
  <si>
    <t>https://www.youtube.com/watch?v=52mHqLzyzqc</t>
  </si>
  <si>
    <t>Kumbia Queers</t>
  </si>
  <si>
    <t>La Isla Con Chicas</t>
  </si>
  <si>
    <t>Kumbia Nena!</t>
  </si>
  <si>
    <t>2007-07-11</t>
  </si>
  <si>
    <t>https://www.youtube.com/watch?v=AQ8KORwMA7k</t>
  </si>
  <si>
    <t>The Agonist</t>
  </si>
  <si>
    <t>Business Suits and Combat Boots</t>
  </si>
  <si>
    <t>Once Only Imagined</t>
  </si>
  <si>
    <t>2007-07-13</t>
  </si>
  <si>
    <t>https://www.youtube.com/watch?v=hJfl-4hs4v8</t>
  </si>
  <si>
    <t>Blood On Your Hands</t>
  </si>
  <si>
    <t>Rise of the Tyrant</t>
  </si>
  <si>
    <t>https://www.youtube.com/watch?v=W9VG9KxK_lo</t>
  </si>
  <si>
    <t>Sean Kingston</t>
  </si>
  <si>
    <t>Beautiful Girls</t>
  </si>
  <si>
    <t>2007-07-23</t>
  </si>
  <si>
    <t>https://www.youtube.com/watch?v=_Wxfu7Th2S8</t>
  </si>
  <si>
    <t>Gonzalez</t>
  </si>
  <si>
    <t>I Haven't Stopped Dancing Yet - Single Version [Bonus Track]</t>
  </si>
  <si>
    <t>Gonzalez - Our Only Weapon is Our Music</t>
  </si>
  <si>
    <t>2007-07-24</t>
  </si>
  <si>
    <t>https://www.youtube.com/watch?v=w8E3GD0o5TA</t>
  </si>
  <si>
    <t>Midnight Juggernauts</t>
  </si>
  <si>
    <t>Worlds Converged</t>
  </si>
  <si>
    <t>Dystopia</t>
  </si>
  <si>
    <t>2007-08-07</t>
  </si>
  <si>
    <t>https://www.youtube.com/watch?v=jCSUOhMJ50M</t>
  </si>
  <si>
    <t>BIGBANG</t>
  </si>
  <si>
    <t>Lies</t>
  </si>
  <si>
    <t>2007-08-16</t>
  </si>
  <si>
    <t>https://www.youtube.com/watch?v=Y4RmVcKav9Q</t>
  </si>
  <si>
    <t>Deepchord Presents: Echospace</t>
  </si>
  <si>
    <t>Winter in Seney</t>
  </si>
  <si>
    <t>The Coldest Season</t>
  </si>
  <si>
    <t>2007-08-20</t>
  </si>
  <si>
    <t>https://www.youtube.com/watch?v=oNhKMTC31Ss</t>
  </si>
  <si>
    <t>Ocean of Emptiness</t>
  </si>
  <si>
    <t>https://www.youtube.com/watch?v=JlPnUqkOf6o</t>
  </si>
  <si>
    <t>https://www.youtube.com/watch?v=7y3gOx3JqaQ</t>
  </si>
  <si>
    <t>M.I.A.</t>
  </si>
  <si>
    <t>Paper Planes</t>
  </si>
  <si>
    <t>Kala</t>
  </si>
  <si>
    <t>https://www.youtube.com/watch?v=W_K0hemcU5o</t>
  </si>
  <si>
    <t>East St. Louis Toodle-Oo - Columbia session</t>
  </si>
  <si>
    <t>The Essential Duke Ellington</t>
  </si>
  <si>
    <t>2007-09-04</t>
  </si>
  <si>
    <t>https://www.youtube.com/watch?v=pIh-coFOmBE</t>
  </si>
  <si>
    <t xml:space="preserve">Duke Ellington and his Orchestra </t>
  </si>
  <si>
    <t>Take The A Train</t>
  </si>
  <si>
    <t>https://youtu.be/r2G1fKYFgVU?si=E7yCg50TeQLi_CFh</t>
  </si>
  <si>
    <t>PAIN</t>
  </si>
  <si>
    <t>Graduation</t>
  </si>
  <si>
    <t>2007-09-11</t>
  </si>
  <si>
    <t>https://www.youtube.com/watch?v=Y0pAVi8yIYk</t>
  </si>
  <si>
    <t>Wonder Girls (원더걸스)</t>
  </si>
  <si>
    <t>Irony</t>
  </si>
  <si>
    <t>The Wonder Years</t>
  </si>
  <si>
    <t>2007-09-12</t>
  </si>
  <si>
    <t>https://www.youtube.com/watch?v=TO9KkhcjfLU</t>
  </si>
  <si>
    <t>Scouting For Girls</t>
  </si>
  <si>
    <t>Elvis Ain't Dead</t>
  </si>
  <si>
    <t>Scouting For Girls (Expanded Edition)</t>
  </si>
  <si>
    <t>2007-09-17</t>
  </si>
  <si>
    <t>https://www.youtube.com/watch?v=68nYuYmZ3Ik</t>
  </si>
  <si>
    <t>She's So Lovely</t>
  </si>
  <si>
    <t>https://www.youtube.com/watch?v=Te0mvA2d8dM</t>
  </si>
  <si>
    <t>Whenever You're Around (avec George Duke)</t>
  </si>
  <si>
    <t>The Real Thing Words &amp; Sounds, Vol. 3 (Deluxe Edition)</t>
  </si>
  <si>
    <t>2007-09-25</t>
  </si>
  <si>
    <t>https://www.youtube.com/watch?v=GP2dI9OIMR4</t>
  </si>
  <si>
    <t>The Pretender</t>
  </si>
  <si>
    <t>Echoes, Silence, Patience &amp; Grace</t>
  </si>
  <si>
    <t>https://www.youtube.com/watch?v=BMMGwtklEeE</t>
  </si>
  <si>
    <t>Sidney Bechet</t>
  </si>
  <si>
    <t>When The Saints Go Marchin' In</t>
  </si>
  <si>
    <t>100 ans de jazz</t>
  </si>
  <si>
    <t>https://www.youtube.com/watch?v=NQZjv0QNLZY</t>
  </si>
  <si>
    <t>Sarah Chang et Johann Sebastian Bach</t>
  </si>
  <si>
    <t>Orchestral Suite No. 3 in D Major, BWV 1068: Air (Perf. by Violin and Orchestra)</t>
  </si>
  <si>
    <t>Vivaldi: The Four Seasons &amp; Violin Concerto Op. 12 No. 1, RV 317</t>
  </si>
  <si>
    <t>https://www.youtube.com/watch?v=Qsk7nOVNFk0</t>
  </si>
  <si>
    <t>Arrival to Earth</t>
  </si>
  <si>
    <t>Transformers: The Score</t>
  </si>
  <si>
    <t>https://www.youtube.com/watch?v=3sE1rKAUNtg</t>
  </si>
  <si>
    <t>Vinícius de Moraes</t>
  </si>
  <si>
    <t>Carta ae Tom 74</t>
  </si>
  <si>
    <t>A Arte De Vinícius De Moraes</t>
  </si>
  <si>
    <t>1976-10-30</t>
  </si>
  <si>
    <t>https://www.youtube.com/watch?v=P8d_097EEWY</t>
  </si>
  <si>
    <t>Techno</t>
  </si>
  <si>
    <t>Pan-Pot, Hugh Betcha</t>
  </si>
  <si>
    <t>Charly</t>
  </si>
  <si>
    <t>2007-10-08</t>
  </si>
  <si>
    <t>https://www.youtube.com/watch?v=ugAbOZXKPmg</t>
  </si>
  <si>
    <t>Beirut</t>
  </si>
  <si>
    <t>A Sunday Smile</t>
  </si>
  <si>
    <t>The Flying Club Cup</t>
  </si>
  <si>
    <t>https://www.youtube.com/watch?v=-lYlQfmf6s0</t>
  </si>
  <si>
    <t>Ivy Jo</t>
  </si>
  <si>
    <t>Don't Stop Loving Me</t>
  </si>
  <si>
    <t>A Cellarful Of Motown! (Vol. 3)</t>
  </si>
  <si>
    <t>2007-10-15</t>
  </si>
  <si>
    <t>https://www.youtube.com/watch?v=hnfikAVBDyM</t>
  </si>
  <si>
    <t>Baby (avec Betty Wright)</t>
  </si>
  <si>
    <t>The Art of Love &amp; War</t>
  </si>
  <si>
    <t>https://www.youtube.com/watch?v=1XVBGPC65cI</t>
  </si>
  <si>
    <t>The Hoosiers</t>
  </si>
  <si>
    <t>Goodbye Mr A</t>
  </si>
  <si>
    <t>The Trick To Life</t>
  </si>
  <si>
    <t>2007-10-22</t>
  </si>
  <si>
    <t>https://www.youtube.com/watch?v=ZXqJUlJyUbw</t>
  </si>
  <si>
    <t>Alpha Blondy</t>
  </si>
  <si>
    <t>I Wish You Were Here</t>
  </si>
  <si>
    <t>Jah Victory</t>
  </si>
  <si>
    <t>https://www.youtube.com/watch?v=wTrJ1mWach0</t>
  </si>
  <si>
    <t>Radar</t>
  </si>
  <si>
    <t>Blackout</t>
  </si>
  <si>
    <t>2007-10-25</t>
  </si>
  <si>
    <t>https://www.youtube.com/watch?v=3BTr3dX6q2I</t>
  </si>
  <si>
    <t>Break the Ice</t>
  </si>
  <si>
    <t>https://www.youtube.com/watch?v=FPf2HvnJZ64</t>
  </si>
  <si>
    <t>Piece of Me</t>
  </si>
  <si>
    <t>https://www.youtube.com/watch?v=IyFizEee7vY</t>
  </si>
  <si>
    <t>Gimme More</t>
  </si>
  <si>
    <t>https://www.youtube.com/watch?v=_tnyHbiuQAc</t>
  </si>
  <si>
    <t>Girls' Generation</t>
  </si>
  <si>
    <t>Kissing You</t>
  </si>
  <si>
    <t>2007-11-01</t>
  </si>
  <si>
    <t>https://www.youtube.com/watch?v=RZwxxqmhA7c</t>
  </si>
  <si>
    <t>다시 만난 세계 Into The New World</t>
  </si>
  <si>
    <t>https://www.youtube.com/watch?v=mbg1Cn6Ua9U</t>
  </si>
  <si>
    <t>Bad Luck (avec Teddy Pendergrass)</t>
  </si>
  <si>
    <t>The Essential Teddy Pendergrass</t>
  </si>
  <si>
    <t>2007-11-05</t>
  </si>
  <si>
    <t>https://www.youtube.com/watch?v=0PMZPjZ9oeg</t>
  </si>
  <si>
    <t>Chris Brown, T-Pain</t>
  </si>
  <si>
    <t>Kiss Kiss (feat. T-Pain)</t>
  </si>
  <si>
    <t>Exclusive (Expanded Edition)</t>
  </si>
  <si>
    <t>2007-11-06</t>
  </si>
  <si>
    <t>https://www.youtube.com/watch?v=8uctXNYrDg0</t>
  </si>
  <si>
    <t>No One</t>
  </si>
  <si>
    <t>As I Am (Expanded Edition)</t>
  </si>
  <si>
    <t>2007-11-09</t>
  </si>
  <si>
    <t>https://www.youtube.com/watch?v=6NU-th_NJNs</t>
  </si>
  <si>
    <t>Ever Changing Times (avec Michael McDonald)</t>
  </si>
  <si>
    <t>Jewels In The Crown</t>
  </si>
  <si>
    <t>2007-11-12</t>
  </si>
  <si>
    <t>https://www.youtube.com/watch?v=joyRFqTfNqI</t>
  </si>
  <si>
    <t>Sylvain Chauveau</t>
  </si>
  <si>
    <t>Nuage II</t>
  </si>
  <si>
    <t>Nuage</t>
  </si>
  <si>
    <t>2007-11-15</t>
  </si>
  <si>
    <t>https://www.youtube.com/watch?v=U1D3jbWiFG8</t>
  </si>
  <si>
    <t>Dar Disku</t>
  </si>
  <si>
    <t>Fajr</t>
  </si>
  <si>
    <t>2024-09-27</t>
  </si>
  <si>
    <t>https://www.youtube.com/watch?v=_Xm5dZAJGQQ</t>
  </si>
  <si>
    <t>Leil</t>
  </si>
  <si>
    <t>https://www.youtube.com/watch?v=VXSOolX9BUQ</t>
  </si>
  <si>
    <t>Jordin Sparks</t>
  </si>
  <si>
    <t>Tattoo</t>
  </si>
  <si>
    <t>2007-11-19</t>
  </si>
  <si>
    <t>https://www.youtube.com/watch?v=Uy7TV6cox6w</t>
  </si>
  <si>
    <t>Right Said Fred</t>
  </si>
  <si>
    <t>I'm Too Sexy</t>
  </si>
  <si>
    <t>Up (Special Edition)</t>
  </si>
  <si>
    <t>https://www.youtube.com/watch?v=cwXMI7zLw0k</t>
  </si>
  <si>
    <t>Jordin Sparks, Chris Brown</t>
  </si>
  <si>
    <t>No Air (feat. Chris Brown)</t>
  </si>
  <si>
    <t>2007-11-20</t>
  </si>
  <si>
    <t>https://www.youtube.com/watch?v=-0sAgkrbcTo</t>
  </si>
  <si>
    <t>Last Farewell</t>
  </si>
  <si>
    <t>Hot Issue</t>
  </si>
  <si>
    <t>2007-11-22</t>
  </si>
  <si>
    <t>https://www.youtube.com/watch?v=VT9lKAPWG5E</t>
  </si>
  <si>
    <t>Gnarls Barkley</t>
  </si>
  <si>
    <t>Crazy</t>
  </si>
  <si>
    <t>St. Elsewhere</t>
  </si>
  <si>
    <t>2007-12-01</t>
  </si>
  <si>
    <t>https://www.youtube.com/watch?v=vBtvhPM2GHc</t>
  </si>
  <si>
    <t>MGMT</t>
  </si>
  <si>
    <t>Electric Feel</t>
  </si>
  <si>
    <t>Oracular Spectacular</t>
  </si>
  <si>
    <t>2007-12-14</t>
  </si>
  <si>
    <t>https://www.youtube.com/watch?v=-mGleRitgQc</t>
  </si>
  <si>
    <t>Kids</t>
  </si>
  <si>
    <t>https://www.youtube.com/watch?v=VHb_XIql_gU</t>
  </si>
  <si>
    <t>Ya Nas</t>
  </si>
  <si>
    <t>https://www.youtube.com/watch?v=58K2Ugak1dk</t>
  </si>
  <si>
    <t>Dionysos, Olivia Ruiz</t>
  </si>
  <si>
    <t>Tais-toi mon coeur</t>
  </si>
  <si>
    <t>La mécanique du coeur</t>
  </si>
  <si>
    <t>2008</t>
  </si>
  <si>
    <t>https://www.youtube.com/watch?v=SpdiFN6BhOc</t>
  </si>
  <si>
    <t>Draconian</t>
  </si>
  <si>
    <t>Bloodflower</t>
  </si>
  <si>
    <t>Turning Season Within</t>
  </si>
  <si>
    <t>https://www.youtube.com/watch?v=j-Yp43QgSgs</t>
  </si>
  <si>
    <t>Berry</t>
  </si>
  <si>
    <t>Le bonheur</t>
  </si>
  <si>
    <t>Mademoiselle</t>
  </si>
  <si>
    <t>https://www.youtube.com/watch?v=PUc1zAr3_90</t>
  </si>
  <si>
    <t>Haydi Gel İçelim</t>
  </si>
  <si>
    <t>Katil &amp; Maktül</t>
  </si>
  <si>
    <t>https://www.youtube.com/watch?v=luv7rM994Q4</t>
  </si>
  <si>
    <t>Duffy</t>
  </si>
  <si>
    <t>Warwick Avenue</t>
  </si>
  <si>
    <t>Rockferry</t>
  </si>
  <si>
    <t>https://www.youtube.com/watch?v=xu3KrAykHdQ</t>
  </si>
  <si>
    <t>Pocketful of Sunshine</t>
  </si>
  <si>
    <t>Strip Me Away</t>
  </si>
  <si>
    <t>https://www.youtube.com/watch?v=SF8OVaA6YNM</t>
  </si>
  <si>
    <t>Kid Ory's Creole Jazzband</t>
  </si>
  <si>
    <t>Sister Kate (Live) (avec Kid Ory's Creole Jazzband)</t>
  </si>
  <si>
    <t>Live at the Beverly Cavern 1949</t>
  </si>
  <si>
    <t>2008-01-01</t>
  </si>
  <si>
    <t>https://www.youtube.com/watch?v=yfCrdVImiqQ</t>
  </si>
  <si>
    <t>Berliner Philharmoniker, Herbert von Karajan et Wolfgang Amadeus Mozart</t>
  </si>
  <si>
    <t>Mozart: Symphony No. 41 in C Major, K. 551 "Jupiter": IV. Finale. Molto allegro</t>
  </si>
  <si>
    <t>Karajan Symphony Edition</t>
  </si>
  <si>
    <t>https://www.youtube.com/watch?v=W-LUMhC6-V8</t>
  </si>
  <si>
    <t>Generation Fête</t>
  </si>
  <si>
    <t>Darla Dirladada</t>
  </si>
  <si>
    <t>Super Fête Vol. 2</t>
  </si>
  <si>
    <t>https://www.youtube.com/watch?v=PXl8oCRAc4M</t>
  </si>
  <si>
    <t>Tout Simplement Noir</t>
  </si>
  <si>
    <t>J'suis F</t>
  </si>
  <si>
    <t>Dans Paris Nocturne</t>
  </si>
  <si>
    <t>https://www.youtube.com/watch?v=-dcWkEiwSEo</t>
  </si>
  <si>
    <t>A propos de tass</t>
  </si>
  <si>
    <t>https://www.youtube.com/watch?v=rp2Ebae0ItU</t>
  </si>
  <si>
    <t>Zest Of</t>
  </si>
  <si>
    <t>Cage The Elephant</t>
  </si>
  <si>
    <t>Back Stabbin' Betty</t>
  </si>
  <si>
    <t>https://www.youtube.com/watch?v=Bz4KV7nkiiM</t>
  </si>
  <si>
    <t>Ayọ</t>
  </si>
  <si>
    <t>Get Out Of My Way</t>
  </si>
  <si>
    <t>Gravity At Last</t>
  </si>
  <si>
    <t>https://www.youtube.com/watch?v=-_JWKqpKczo</t>
  </si>
  <si>
    <t>Digital Emotion</t>
  </si>
  <si>
    <t>Get Up, Action</t>
  </si>
  <si>
    <t>https://www.youtube.com/watch?v=IqleI2vIkg0</t>
  </si>
  <si>
    <t>In One Ear</t>
  </si>
  <si>
    <t>https://www.youtube.com/watch?v=qKjyUkcv2UU</t>
  </si>
  <si>
    <t>Go Go Yellow Screen</t>
  </si>
  <si>
    <t>https://www.youtube.com/watch?v=p7UK88Y-eYo</t>
  </si>
  <si>
    <t>Dar Disku, Asha Puthli</t>
  </si>
  <si>
    <t>Baar Baar</t>
  </si>
  <si>
    <t>https://www.youtube.com/watch?v=1hzsohv4VQU</t>
  </si>
  <si>
    <t>Have A Nice Life</t>
  </si>
  <si>
    <t>Bloodhail</t>
  </si>
  <si>
    <t>Deathconsciousness</t>
  </si>
  <si>
    <t>https://www.youtube.com/watch?v=sXyRAsBp998</t>
  </si>
  <si>
    <t>Shwayze, Cisco Adler</t>
  </si>
  <si>
    <t>Buzzin'</t>
  </si>
  <si>
    <t>Shwayze</t>
  </si>
  <si>
    <t>https://www.youtube.com/watch?v=y-aEtAjEZlo</t>
  </si>
  <si>
    <t>Miss Independent</t>
  </si>
  <si>
    <t>Year Of The Gentleman</t>
  </si>
  <si>
    <t>https://www.youtube.com/watch?v=qXIIoN5X3YU</t>
  </si>
  <si>
    <t>Meryl Streep, Julie Walters, Christine Baranski</t>
  </si>
  <si>
    <t>Super Trouper - From 'Mamma Mia!' Original Motion Picture Soundtrack</t>
  </si>
  <si>
    <t>Mamma Mia! The Movie Soundtrack</t>
  </si>
  <si>
    <t>https://www.youtube.com/watch?v=a_-XJ_3MKlQ</t>
  </si>
  <si>
    <t>Ain't No Rest For The Wicked</t>
  </si>
  <si>
    <t>https://www.youtube.com/watch?v=qLP9FaocIUk</t>
  </si>
  <si>
    <t>Akon, Lil Wayne, Jeezy</t>
  </si>
  <si>
    <t>I'm So Paid</t>
  </si>
  <si>
    <t>Freedom</t>
  </si>
  <si>
    <t>https://www.youtube.com/watch?v=ZTqPkU8bXUc</t>
  </si>
  <si>
    <t>Lil Wayne</t>
  </si>
  <si>
    <t>A Milli</t>
  </si>
  <si>
    <t>Tha Carter III</t>
  </si>
  <si>
    <t>https://www.youtube.com/watch?v=NdgpcwqBSPg</t>
  </si>
  <si>
    <t>Kevin Rudolf, Lil Wayne</t>
  </si>
  <si>
    <t>Let It Rock</t>
  </si>
  <si>
    <t>In The City</t>
  </si>
  <si>
    <t>https://www.youtube.com/watch?v=1lAdfEsf4p8</t>
  </si>
  <si>
    <t>The All-American Rejects</t>
  </si>
  <si>
    <t>Gives You Hell</t>
  </si>
  <si>
    <t>When The World Comes Down</t>
  </si>
  <si>
    <t>https://www.youtube.com/watch?v=EjWzhtQ-xjw</t>
  </si>
  <si>
    <t>James Morrison, Nelly Furtado</t>
  </si>
  <si>
    <t>Broken Strings</t>
  </si>
  <si>
    <t>Songs For You, Truths For Me (International Exclusive Bundle)</t>
  </si>
  <si>
    <t>https://www.youtube.com/watch?v=BRbTpCrHv4o</t>
  </si>
  <si>
    <t>Lil Wayne, Static Major</t>
  </si>
  <si>
    <t>Lollipop</t>
  </si>
  <si>
    <t>https://www.youtube.com/watch?v=7sSw29wkbaU</t>
  </si>
  <si>
    <t>Mad</t>
  </si>
  <si>
    <t>Year Of The Gentleman (Bonus Track Edition)</t>
  </si>
  <si>
    <t>https://www.youtube.com/watch?v=eoTh9nsjgeU</t>
  </si>
  <si>
    <t>Lady Gaga</t>
  </si>
  <si>
    <t>LoveGame</t>
  </si>
  <si>
    <t>The Fame</t>
  </si>
  <si>
    <t>https://www.youtube.com/watch?v=EJilqoZ3ExY</t>
  </si>
  <si>
    <t>Kardinal Offishall, Akon</t>
  </si>
  <si>
    <t>Not 4 Sale</t>
  </si>
  <si>
    <t>https://www.youtube.com/watch?v=luoNflulxec</t>
  </si>
  <si>
    <t>Right Now (Na Na Na)</t>
  </si>
  <si>
    <t>https://www.youtube.com/watch?v=FDyWuL6lq6w</t>
  </si>
  <si>
    <t>Soulja Boy, Sammie</t>
  </si>
  <si>
    <t>Kiss Me Thru The Phone</t>
  </si>
  <si>
    <t>iSouljaBoyTellem</t>
  </si>
  <si>
    <t>https://www.youtube.com/watch?v=7BlM4aPnf2k</t>
  </si>
  <si>
    <t>Paparazzi</t>
  </si>
  <si>
    <t>https://www.youtube.com/watch?v=28jp-30w8Lg</t>
  </si>
  <si>
    <t>Lady Gaga, Colby O'Donis</t>
  </si>
  <si>
    <t>Just Dance</t>
  </si>
  <si>
    <t>https://www.youtube.com/watch?v=ACNwMzZejQQ</t>
  </si>
  <si>
    <t>Poker Face</t>
  </si>
  <si>
    <t>https://www.youtube.com/watch?v=oG-4Uvhm4lI</t>
  </si>
  <si>
    <t>Brown Eyed Girls</t>
  </si>
  <si>
    <t>LOVE</t>
  </si>
  <si>
    <t>With L.O.V.E Brown Eyed Girls</t>
  </si>
  <si>
    <t>2008-01-17</t>
  </si>
  <si>
    <t>https://www.youtube.com/watch?v=CdsQsniwoDk</t>
  </si>
  <si>
    <t>TAEYEON</t>
  </si>
  <si>
    <t>If</t>
  </si>
  <si>
    <t>Hong Gil Dong OST</t>
  </si>
  <si>
    <t>2008-01-23</t>
  </si>
  <si>
    <t>https://www.youtube.com/watch?v=RjU5Op_KSBw</t>
  </si>
  <si>
    <t>Vampire Weekend</t>
  </si>
  <si>
    <t>A-Punk</t>
  </si>
  <si>
    <t>2008-01-27</t>
  </si>
  <si>
    <t>https://www.youtube.com/watch?v=7yINQ_iszOg</t>
  </si>
  <si>
    <t>Adele</t>
  </si>
  <si>
    <t>Hometown Glory</t>
  </si>
  <si>
    <t>19</t>
  </si>
  <si>
    <t>https://www.youtube.com/watch?v=DmSXjD-31og</t>
  </si>
  <si>
    <t>Chasing Pavements</t>
  </si>
  <si>
    <t>https://www.youtube.com/watch?v=urKPQtbE_bs</t>
  </si>
  <si>
    <t>Radio Moscow</t>
  </si>
  <si>
    <t>Frustrating Sound</t>
  </si>
  <si>
    <t>2008-01-29</t>
  </si>
  <si>
    <t>https://www.youtube.com/watch?v=vh2Fz2kMmHY</t>
  </si>
  <si>
    <t>Protest The Hero</t>
  </si>
  <si>
    <t>Bloodmeat</t>
  </si>
  <si>
    <t>Fortress</t>
  </si>
  <si>
    <t>https://www.youtube.com/watch?v=1d9PsqPrBME</t>
  </si>
  <si>
    <t>Love That Girl</t>
  </si>
  <si>
    <t>The Way I See It</t>
  </si>
  <si>
    <t>2008-02-10</t>
  </si>
  <si>
    <t>https://www.youtube.com/watch?v=2dkPFyubi_M</t>
  </si>
  <si>
    <t>Found A Cure (12" Disco Mix)</t>
  </si>
  <si>
    <t>Hits, Remixes and Rarities: The Warner Brothers Years</t>
  </si>
  <si>
    <t>2008-02-22</t>
  </si>
  <si>
    <t>https://www.youtube.com/watch?v=DVSH2FQcqPc</t>
  </si>
  <si>
    <t>Outh9X</t>
  </si>
  <si>
    <t>Quaristice</t>
  </si>
  <si>
    <t>2008-03-03</t>
  </si>
  <si>
    <t>https://www.youtube.com/watch?v=1fFtwjSjbGg</t>
  </si>
  <si>
    <t>paralel Suns</t>
  </si>
  <si>
    <t>https://www.youtube.com/watch?v=eNozZy09wy0</t>
  </si>
  <si>
    <t>Zaho</t>
  </si>
  <si>
    <t>C'est chelou</t>
  </si>
  <si>
    <t>Dima</t>
  </si>
  <si>
    <t>2008-03-10</t>
  </si>
  <si>
    <t>https://www.youtube.com/watch?v=SBJIIsnohK4</t>
  </si>
  <si>
    <t>O Samba da minha Terra</t>
  </si>
  <si>
    <t>Samba de Todos os Tempos</t>
  </si>
  <si>
    <t>2008-03-15</t>
  </si>
  <si>
    <t>https://www.youtube.com/watch?v=Pjsko-06o-s</t>
  </si>
  <si>
    <t>Crystal Castles</t>
  </si>
  <si>
    <t>Vanished</t>
  </si>
  <si>
    <t>2008-03-16</t>
  </si>
  <si>
    <t>https://www.youtube.com/watch?v=m_ZeOmmE_ec</t>
  </si>
  <si>
    <t>Flo Rida, T-Pain</t>
  </si>
  <si>
    <t>Low (feat. T-Pain)</t>
  </si>
  <si>
    <t>Mail on Sunday</t>
  </si>
  <si>
    <t>2008-03-17</t>
  </si>
  <si>
    <t>https://www.youtube.com/watch?v=qK5PQGmLcLk</t>
  </si>
  <si>
    <t>Kery James</t>
  </si>
  <si>
    <t>Banlieusards</t>
  </si>
  <si>
    <t>À l'ombre du show business</t>
  </si>
  <si>
    <t>2008-03-31</t>
  </si>
  <si>
    <t>https://www.youtube.com/watch?v=RhDq_hr1X7w</t>
  </si>
  <si>
    <t>Eddie "Cleanhead" Vinson</t>
  </si>
  <si>
    <t>I’m The Midnight Creeper</t>
  </si>
  <si>
    <t>Pioneers of Rhythm &amp; Blues Volume 7</t>
  </si>
  <si>
    <t>2008-04-01</t>
  </si>
  <si>
    <t>https://www.youtube.com/watch?v=ukrc2kO_mKA</t>
  </si>
  <si>
    <t>Agnes</t>
  </si>
  <si>
    <t>Release Me</t>
  </si>
  <si>
    <t>Dance Love Pop (The Love Love Love Edition)</t>
  </si>
  <si>
    <t>https://www.youtube.com/watch?v=bb2R9WOUGAU</t>
  </si>
  <si>
    <t>Bye Bye</t>
  </si>
  <si>
    <t>E=MC2 (Deluxe Version)</t>
  </si>
  <si>
    <t>2008-04-04</t>
  </si>
  <si>
    <t>https://www.youtube.com/watch?v=XrNsj-TLBLo</t>
  </si>
  <si>
    <t>Touch My Body</t>
  </si>
  <si>
    <t>https://www.youtube.com/watch?v=Tds4tdfSu9s</t>
  </si>
  <si>
    <t>Louisy Joseph</t>
  </si>
  <si>
    <t>Assis par terre</t>
  </si>
  <si>
    <t>La Saison des Amours</t>
  </si>
  <si>
    <t>2008-04-14</t>
  </si>
  <si>
    <t>https://www.youtube.com/watch?v=Oqtr3h71Pmo</t>
  </si>
  <si>
    <t>Gerardo Enciso</t>
  </si>
  <si>
    <t>Mirame Desaparecer (DEMO)</t>
  </si>
  <si>
    <t>Demos 1984/1997 Vol. 1</t>
  </si>
  <si>
    <t>2008-04-22</t>
  </si>
  <si>
    <t>https://www.youtube.com/watch?v=iiMrTlDBjeo</t>
  </si>
  <si>
    <t>The Bar-Kays</t>
  </si>
  <si>
    <t>Traffic Jammer</t>
  </si>
  <si>
    <t>https://www.youtube.com/watch?v=eflkob4VRpg</t>
  </si>
  <si>
    <t>Spandau Ballet</t>
  </si>
  <si>
    <t>True - Single Edit</t>
  </si>
  <si>
    <t>True - The Digital E.P.</t>
  </si>
  <si>
    <t>2008-04-25</t>
  </si>
  <si>
    <t>https://www.youtube.com/watch?v=Fvqe9_v2WC0</t>
  </si>
  <si>
    <t>Indestructible</t>
  </si>
  <si>
    <t>Indestructible (Deluxe Edition)</t>
  </si>
  <si>
    <t>2008-04-29</t>
  </si>
  <si>
    <t>https://www.youtube.com/watch?v=kjRWG0tKD4A</t>
  </si>
  <si>
    <t>Forever</t>
  </si>
  <si>
    <t>https://www.youtube.com/watch?v=w_gK0chm8MA</t>
  </si>
  <si>
    <t>Russian Circles</t>
  </si>
  <si>
    <t>Harper Lewis</t>
  </si>
  <si>
    <t>Station</t>
  </si>
  <si>
    <t>2008-05-06</t>
  </si>
  <si>
    <t>https://www.youtube.com/watch?v=E22dmoQqSX4</t>
  </si>
  <si>
    <t>Sefyu</t>
  </si>
  <si>
    <t>Molotov 4</t>
  </si>
  <si>
    <t>Suis-Je Le Gardien de Mon Frere?</t>
  </si>
  <si>
    <t>2008-05-12</t>
  </si>
  <si>
    <t>https://www.youtube.com/watch?v=5-ddHJYickA</t>
  </si>
  <si>
    <t>Jason Mraz</t>
  </si>
  <si>
    <t>I'm Yours</t>
  </si>
  <si>
    <t>We Sing. We Dance. We Steal Things.</t>
  </si>
  <si>
    <t>https://www.youtube.com/watch?v=DbHhmn8Pl0k</t>
  </si>
  <si>
    <t>Américo</t>
  </si>
  <si>
    <t>El Embrujo</t>
  </si>
  <si>
    <t>Así Es</t>
  </si>
  <si>
    <t>2008-05-15</t>
  </si>
  <si>
    <t>https://www.youtube.com/watch?v=N1BX4_kN7pc</t>
  </si>
  <si>
    <t>American Girl</t>
  </si>
  <si>
    <t>2008-05-20</t>
  </si>
  <si>
    <t>https://www.youtube.com/watch?v=8v8-RSyuUeE</t>
  </si>
  <si>
    <t>Good Girl Gone Bad: Reloaded</t>
  </si>
  <si>
    <t>2008-06-02</t>
  </si>
  <si>
    <t>https://www.youtube.com/watch?v=RT_FfJPprO0</t>
  </si>
  <si>
    <t>Shut Up And Drive</t>
  </si>
  <si>
    <t>https://www.youtube.com/watch?v=VUNU9mep9Lg</t>
  </si>
  <si>
    <t>Rihanna, Ne-Yo</t>
  </si>
  <si>
    <t>Hate That I Love You</t>
  </si>
  <si>
    <t>https://www.youtube.com/watch?v=9CEpgUv2po0</t>
  </si>
  <si>
    <t>Take A Bow</t>
  </si>
  <si>
    <t>https://www.youtube.com/watch?v=pY6Rlu0SZRc</t>
  </si>
  <si>
    <t>Disturbia</t>
  </si>
  <si>
    <t>https://youtu.be/fKxW6JyGH6k?si=yhEk6YL0iiiAybk0</t>
  </si>
  <si>
    <t>Don't Stop The Music</t>
  </si>
  <si>
    <t>https://www.youtube.com/watch?v=C75J03JXz24</t>
  </si>
  <si>
    <t>Rihanna, JAY-Z</t>
  </si>
  <si>
    <t>Umbrella</t>
  </si>
  <si>
    <t>https://www.youtube.com/watch?v=xXD5tltX9Pg</t>
  </si>
  <si>
    <t>Breakin' Dishes</t>
  </si>
  <si>
    <t>https://www.youtube.com/watch?v=LO71pC20BDI</t>
  </si>
  <si>
    <t>So Hot</t>
  </si>
  <si>
    <t>2008-06-03</t>
  </si>
  <si>
    <t>https://www.youtube.com/watch?v=agL-oiDlyYo</t>
  </si>
  <si>
    <t>https://www.youtube.com/watch?v=hrc0KWEkifE</t>
  </si>
  <si>
    <t>Fleet Foxes</t>
  </si>
  <si>
    <t>White Winter Hymnal</t>
  </si>
  <si>
    <t>2008-06-09</t>
  </si>
  <si>
    <t>https://www.youtube.com/watch?v=OSLE0Z3vkdc</t>
  </si>
  <si>
    <t>Julien Doré</t>
  </si>
  <si>
    <t>Les limites</t>
  </si>
  <si>
    <t>Ersatz</t>
  </si>
  <si>
    <t>2008-06-16</t>
  </si>
  <si>
    <t>https://www.youtube.com/watch?v=KtvXYdAk-j0</t>
  </si>
  <si>
    <t>Naval</t>
  </si>
  <si>
    <t>Tabarly (Bande originale du film)</t>
  </si>
  <si>
    <t>https://www.youtube.com/watch?v=wTasI0ezQHw</t>
  </si>
  <si>
    <t>Katy Perry</t>
  </si>
  <si>
    <t>Waking Up In Vegas</t>
  </si>
  <si>
    <t>One Of The Boys</t>
  </si>
  <si>
    <t>2008-06-17</t>
  </si>
  <si>
    <t>https://www.youtube.com/watch?v=AivJCN4GNRc</t>
  </si>
  <si>
    <t>I Kissed A Girl</t>
  </si>
  <si>
    <t>https://www.youtube.com/watch?v=usvTbqTHwyw</t>
  </si>
  <si>
    <t>Hot N Cold</t>
  </si>
  <si>
    <t>https://www.youtube.com/watch?v=vd3cv_FW5Jo</t>
  </si>
  <si>
    <t>The Original Movies Orchestra</t>
  </si>
  <si>
    <t>Tell I Like It Is</t>
  </si>
  <si>
    <t>Erotic Chill Movies</t>
  </si>
  <si>
    <t>2008-07-01</t>
  </si>
  <si>
    <t>https://www.youtube.com/watch?v=ZhdC9NIp9_4</t>
  </si>
  <si>
    <t>Rupee</t>
  </si>
  <si>
    <t>Tempted To Touch</t>
  </si>
  <si>
    <t>Asafa Powell: Train For Speed</t>
  </si>
  <si>
    <t>https://www.youtube.com/watch?v=8-WTzJ_wboc</t>
  </si>
  <si>
    <t>Quinteto em Branco e Preto et Maurilio Oliveira</t>
  </si>
  <si>
    <t>Patrimônio da Humanidade</t>
  </si>
  <si>
    <t>2008-07-04</t>
  </si>
  <si>
    <t>https://www.youtube.com/watch?v=PZHFBsNfahU</t>
  </si>
  <si>
    <t>London Music Works</t>
  </si>
  <si>
    <t>The Piano Duet / Victor's Piano Solo (From "The Corpse Bride")</t>
  </si>
  <si>
    <t>Music from the Films of Tim Burton</t>
  </si>
  <si>
    <t>2008-07-07</t>
  </si>
  <si>
    <t>https://www.youtube.com/watch?v=9Tft-zLLP10</t>
  </si>
  <si>
    <t>Take the "A" Train</t>
  </si>
  <si>
    <t>Jazz Profiles</t>
  </si>
  <si>
    <t>2008-07-14</t>
  </si>
  <si>
    <t>https://www.youtube.com/watch?v=QATVdLQ9OnA</t>
  </si>
  <si>
    <t>The Script</t>
  </si>
  <si>
    <t>The Man Who Can't Be Moved</t>
  </si>
  <si>
    <t>https://www.youtube.com/watch?v=GKa9ZlR_1ec</t>
  </si>
  <si>
    <t>Ponyo on the Cliff by the Sea</t>
  </si>
  <si>
    <t>Ponyo on the Cliff by the Sea Soundtrack</t>
  </si>
  <si>
    <t>2008-07-16</t>
  </si>
  <si>
    <t>https://www.youtube.com/watch?v=9bO8ErxppZU</t>
  </si>
  <si>
    <t>Fliegen</t>
  </si>
  <si>
    <t>2008-07-25</t>
  </si>
  <si>
    <t>https://www.youtube.com/watch?v=BAYJigDlxfs</t>
  </si>
  <si>
    <t>Fohlenfurz</t>
  </si>
  <si>
    <t>https://www.youtube.com/watch?v=lQuHN4iy_7E</t>
  </si>
  <si>
    <t>Huckepack</t>
  </si>
  <si>
    <t>2</t>
  </si>
  <si>
    <t>https://www.youtube.com/watch?v=eaWQZpjR2X4</t>
  </si>
  <si>
    <t>Rondell Eins</t>
  </si>
  <si>
    <t>https://www.youtube.com/watch?v=KT95gOlny5Y</t>
  </si>
  <si>
    <t>Weit</t>
  </si>
  <si>
    <t>https://www.youtube.com/watch?v=F2fzJU6lxlE</t>
  </si>
  <si>
    <t>Lachen</t>
  </si>
  <si>
    <t>https://www.youtube.com/watch?v=9g7OjX0sjvM</t>
  </si>
  <si>
    <t>Fragen</t>
  </si>
  <si>
    <t>https://www.youtube.com/watch?v=hbz6hIUvjC0</t>
  </si>
  <si>
    <t>Stadt</t>
  </si>
  <si>
    <t>https://www.youtube.com/watch?v=d9gJMR6ozI0</t>
  </si>
  <si>
    <t>The Trammps</t>
  </si>
  <si>
    <t>Hold Back The Night</t>
  </si>
  <si>
    <t>70's Soul</t>
  </si>
  <si>
    <t>2008-07-28</t>
  </si>
  <si>
    <t>https://www.youtube.com/watch?v=hwrWtsPwqQI</t>
  </si>
  <si>
    <t>Camaro's Gang</t>
  </si>
  <si>
    <t>Companero (7 Inch Version)</t>
  </si>
  <si>
    <t>Companero</t>
  </si>
  <si>
    <t>2008-08-08</t>
  </si>
  <si>
    <t>https://www.youtube.com/watch?v=D3VYzZfZ3Ic</t>
  </si>
  <si>
    <t>Love System - Single Mix</t>
  </si>
  <si>
    <t>Singles Collection</t>
  </si>
  <si>
    <t>https://www.youtube.com/watch?v=c0zNQ0zD6Kw</t>
  </si>
  <si>
    <t>Haru Haru</t>
  </si>
  <si>
    <t>https://www.youtube.com/watch?v=c84VnpGFbrw</t>
  </si>
  <si>
    <t>Jonas Brothers</t>
  </si>
  <si>
    <t>Burnin' Up</t>
  </si>
  <si>
    <t>A Little Bit Longer</t>
  </si>
  <si>
    <t>2008-08-12</t>
  </si>
  <si>
    <t>https://www.youtube.com/watch?v=SPGMAjkOsLg</t>
  </si>
  <si>
    <t>Corazón Serrano</t>
  </si>
  <si>
    <t>Díganle - Remasterizado</t>
  </si>
  <si>
    <t>Recuerdos del Corazón Vol. 2 (Remasterizado)</t>
  </si>
  <si>
    <t>2008-08-13</t>
  </si>
  <si>
    <t>https://www.youtube.com/watch?v=K-6XBDTIGdg</t>
  </si>
  <si>
    <t>Discobitch</t>
  </si>
  <si>
    <t>C'est beau la bourgeoisie (Radio Edit)</t>
  </si>
  <si>
    <t>2008-08-18</t>
  </si>
  <si>
    <t>https://www.youtube.com/watch?v=lrFuSjdt6tk</t>
  </si>
  <si>
    <t>Solange</t>
  </si>
  <si>
    <t>T.O.N.Y.</t>
  </si>
  <si>
    <t>Sol-Angel and the Hadley St. Dreams (Deluxe)</t>
  </si>
  <si>
    <t>2008-08-26</t>
  </si>
  <si>
    <t>https://www.youtube.com/watch?v=Y4-WcHdzKr8</t>
  </si>
  <si>
    <t>SHINee</t>
  </si>
  <si>
    <t>누난 너무 예뻐 Replay</t>
  </si>
  <si>
    <t>The SHINee World - The First Album</t>
  </si>
  <si>
    <t>2008-08-28</t>
  </si>
  <si>
    <t>https://www.youtube.com/watch?v=UyEkTQ0OVXw</t>
  </si>
  <si>
    <t>T.I., Justin Timberlake</t>
  </si>
  <si>
    <t>Dead And Gone - feat. Justin Timberlake</t>
  </si>
  <si>
    <t>Paper Trail</t>
  </si>
  <si>
    <t>2008-09-07</t>
  </si>
  <si>
    <t>https://www.youtube.com/watch?v=T4TgO9fGOJc</t>
  </si>
  <si>
    <t>T.I., Rihanna</t>
  </si>
  <si>
    <t>Live Your Life - feat. Rihanna</t>
  </si>
  <si>
    <t>https://www.youtube.com/watch?v=C6XNf2Tnaow</t>
  </si>
  <si>
    <t>Gym Class Heroes, The-Dream</t>
  </si>
  <si>
    <t>Cookie Jar (feat. The-Dream)</t>
  </si>
  <si>
    <t>The Quilt</t>
  </si>
  <si>
    <t>2008-09-08</t>
  </si>
  <si>
    <t>https://www.youtube.com/watch?v=M7_Ss06quq4</t>
  </si>
  <si>
    <t>Cœur de pirate</t>
  </si>
  <si>
    <t>Comme des enfants</t>
  </si>
  <si>
    <t>2008-09-16</t>
  </si>
  <si>
    <t>https://www.youtube.com/watch?v=31l2JL3t4SQ</t>
  </si>
  <si>
    <t>Son Dam Bi</t>
  </si>
  <si>
    <t>Crazy (avec Eric)</t>
  </si>
  <si>
    <t>Son Dam Bi Mini Album vol. 2</t>
  </si>
  <si>
    <t>2008-09-18</t>
  </si>
  <si>
    <t>https://www.youtube.com/watch?v=5maMAv48OcM</t>
  </si>
  <si>
    <t>Nobody</t>
  </si>
  <si>
    <t>The Wonder Years - Trilogy</t>
  </si>
  <si>
    <t>2008-09-22</t>
  </si>
  <si>
    <t>https://www.youtube.com/watch?v=N9SNUWlsCVs</t>
  </si>
  <si>
    <t>Francesco Napoli</t>
  </si>
  <si>
    <t>Balla Balla (Italian Hit Connection)</t>
  </si>
  <si>
    <t>100% Francesco Napoli</t>
  </si>
  <si>
    <t>2008-09-23</t>
  </si>
  <si>
    <t>https://www.youtube.com/watch?v=ucoSW0lM0yY</t>
  </si>
  <si>
    <t>I Hate This Part</t>
  </si>
  <si>
    <t>Doll Domination (Deluxe)</t>
  </si>
  <si>
    <t>https://www.youtube.com/watch?v=IrAhomJPetQ</t>
  </si>
  <si>
    <t>Burning Pile</t>
  </si>
  <si>
    <t>O My Heart</t>
  </si>
  <si>
    <t>https://www.youtube.com/watch?v=JnMJsh_Pu7A</t>
  </si>
  <si>
    <t>When I Grow Up</t>
  </si>
  <si>
    <t>https://www.youtube.com/watch?v=1jZhOIRHPYY</t>
  </si>
  <si>
    <t>주문-MIROTIC</t>
  </si>
  <si>
    <t>MIROTIC - The 4th Album</t>
  </si>
  <si>
    <t>2008-09-26</t>
  </si>
  <si>
    <t>https://www.youtube.com/watch?v=Z9Lh6WCl5e8</t>
  </si>
  <si>
    <t>Lowell Fulson</t>
  </si>
  <si>
    <t>My Baby Left Me</t>
  </si>
  <si>
    <t>The Cava-Tone Story</t>
  </si>
  <si>
    <t>2008-09-29</t>
  </si>
  <si>
    <t>https://www.youtube.com/watch?v=m-g5kQkqTm8</t>
  </si>
  <si>
    <t>Chairlift</t>
  </si>
  <si>
    <t>Bruises</t>
  </si>
  <si>
    <t>Does You Inspire You</t>
  </si>
  <si>
    <t>2008-09-30</t>
  </si>
  <si>
    <t>https://www.youtube.com/watch?v=PuYGfAjJjLk</t>
  </si>
  <si>
    <t>Jennifer Hudson</t>
  </si>
  <si>
    <t>Spotlight</t>
  </si>
  <si>
    <t>https://www.youtube.com/watch?v=birZ1hevpi8</t>
  </si>
  <si>
    <t>Grant Miller</t>
  </si>
  <si>
    <t>2008-10-03</t>
  </si>
  <si>
    <t>https://www.youtube.com/watch?v=Bb6c_eEe6Vw</t>
  </si>
  <si>
    <t>Empire Of The Sun</t>
  </si>
  <si>
    <t>Walking On A Dream</t>
  </si>
  <si>
    <t>Walking On A Dream (10th Anniversary Edition)</t>
  </si>
  <si>
    <t>https://www.youtube.com/watch?v=rXsQmkz1T7A</t>
  </si>
  <si>
    <t>We Are The People</t>
  </si>
  <si>
    <t>https://www.youtube.com/watch?v=r02mYOlfcCw</t>
  </si>
  <si>
    <t>Sunshine Reggae</t>
  </si>
  <si>
    <t>Good Vibes - The Very Best of Laid Back</t>
  </si>
  <si>
    <t>2008-10-06</t>
  </si>
  <si>
    <t>https://www.youtube.com/watch?v=ZQRrpxz104Y</t>
  </si>
  <si>
    <t>L'effet papillon</t>
  </si>
  <si>
    <t>Infréquentable</t>
  </si>
  <si>
    <t>2008-10-10</t>
  </si>
  <si>
    <t>https://www.youtube.com/watch?v=1GT5ye8fkfg</t>
  </si>
  <si>
    <t>Cecile</t>
  </si>
  <si>
    <t>Hot like we</t>
  </si>
  <si>
    <t>Waiting</t>
  </si>
  <si>
    <t>2008-10-14</t>
  </si>
  <si>
    <t>https://www.youtube.com/watch?v=ynNi8LG4pQA</t>
  </si>
  <si>
    <t>Dolphins Delight 3</t>
  </si>
  <si>
    <t>Dolphins</t>
  </si>
  <si>
    <t>2008-10-15</t>
  </si>
  <si>
    <t>https://www.youtube.com/watch?v=ozKvuzrEYOc</t>
  </si>
  <si>
    <t>Dolphins Delight 4</t>
  </si>
  <si>
    <t>https://www.youtube.com/watch?v=pluSuzkd4Nw</t>
  </si>
  <si>
    <t>Un Siècle De Musiques De Films</t>
  </si>
  <si>
    <t>Autant En Emporte Le Vent (Thème De Tara)</t>
  </si>
  <si>
    <t>Un Siècle De Musiques De Films Vol. 1</t>
  </si>
  <si>
    <t>https://www.youtube.com/watch?v=_HJBDrC-APc</t>
  </si>
  <si>
    <t>Wind of Change</t>
  </si>
  <si>
    <t>Disco Modernism (1983 - 2008)</t>
  </si>
  <si>
    <t>2008-10-22</t>
  </si>
  <si>
    <t>Chico Trujillo</t>
  </si>
  <si>
    <t>Loca</t>
  </si>
  <si>
    <t>Plato Único Bailable</t>
  </si>
  <si>
    <t>2008-10-24</t>
  </si>
  <si>
    <t>https://www.youtube.com/watch?v=nyld1vl2_YQ</t>
  </si>
  <si>
    <t>P!nk</t>
  </si>
  <si>
    <t>So What</t>
  </si>
  <si>
    <t>Funhouse (Expanded Edition)</t>
  </si>
  <si>
    <t>https://www.youtube.com/watch?v=xjqSeSCdq4w</t>
  </si>
  <si>
    <t>https://www.youtube.com/watch?v=BQ2P1K7Yl00</t>
  </si>
  <si>
    <t>Chiodos</t>
  </si>
  <si>
    <t>Is It Progression If a Cannibal Uses a Fork?</t>
  </si>
  <si>
    <t>Bone Palace Ballet: Grand Coda</t>
  </si>
  <si>
    <t>2008-10-28</t>
  </si>
  <si>
    <t>https://www.youtube.com/watch?v=GvAF1Ie-uJE</t>
  </si>
  <si>
    <t>Julian</t>
  </si>
  <si>
    <t>Straight to My Heart</t>
  </si>
  <si>
    <t>Rarities of the 80s "What a Feeling"</t>
  </si>
  <si>
    <t>2008-10-31</t>
  </si>
  <si>
    <t>https://www.youtube.com/watch?v=cb3xwjn8qx8</t>
  </si>
  <si>
    <t>Le Banana Split</t>
  </si>
  <si>
    <t>Je garde quelques images... pour mes vies postérieures</t>
  </si>
  <si>
    <t>2008-11-03</t>
  </si>
  <si>
    <t>https://www.youtube.com/watch?v=X_Ok1qpMWRw</t>
  </si>
  <si>
    <t>The Kills</t>
  </si>
  <si>
    <t>Cheap And Cheerful (Sebastian remix)</t>
  </si>
  <si>
    <t>Cheap And Cheerful (Remixes)</t>
  </si>
  <si>
    <t>2008-11-09</t>
  </si>
  <si>
    <t>https://www.youtube.com/watch?v=oVWwskO-650</t>
  </si>
  <si>
    <t>Flowing Tears</t>
  </si>
  <si>
    <t>Rain of a Thousand Years</t>
  </si>
  <si>
    <t>Thy Kingdom Come</t>
  </si>
  <si>
    <t>2008-11-10</t>
  </si>
  <si>
    <t>https://www.youtube.com/watch?v=dLrKKV4tZpM</t>
  </si>
  <si>
    <t>Love Story</t>
  </si>
  <si>
    <t>Fearless (Big Machine Radio Release Special)</t>
  </si>
  <si>
    <t>2008-11-11</t>
  </si>
  <si>
    <t>https://www.youtube.com/watch?v=e7yg0A-PCTI</t>
  </si>
  <si>
    <t>If I Were a Boy</t>
  </si>
  <si>
    <t>I AM...SASHA FIERCE</t>
  </si>
  <si>
    <t>2008-11-12</t>
  </si>
  <si>
    <t>https://www.youtube.com/watch?v=x2GVLf1FPSw</t>
  </si>
  <si>
    <t>Ego</t>
  </si>
  <si>
    <t>2008-11-14</t>
  </si>
  <si>
    <t>https://www.youtube.com/watch?v=NVh04Ue9_-U</t>
  </si>
  <si>
    <t>Burn It to the Ground</t>
  </si>
  <si>
    <t>Dark Horse</t>
  </si>
  <si>
    <t>https://www.youtube.com/watch?v=YZRzi-xr_1M</t>
  </si>
  <si>
    <t>Kenza Farah</t>
  </si>
  <si>
    <t>Au coeur de la rue</t>
  </si>
  <si>
    <t>Avec le cœur</t>
  </si>
  <si>
    <t>2008-11-17</t>
  </si>
  <si>
    <t>https://www.youtube.com/watch?v=YKv2WPwB7h0</t>
  </si>
  <si>
    <t>Mr Oizo</t>
  </si>
  <si>
    <t>Positif</t>
  </si>
  <si>
    <t>Lambs Anger</t>
  </si>
  <si>
    <t>https://www.youtube.com/watch?v=zD8vk70Uj8c</t>
  </si>
  <si>
    <t>Halo</t>
  </si>
  <si>
    <t>https://www.youtube.com/watch?v=VqQeT7wKqvs</t>
  </si>
  <si>
    <t>François Valéry</t>
  </si>
  <si>
    <t>Aimons-Nous Vivants</t>
  </si>
  <si>
    <t>François Valéry 1987 - 1991</t>
  </si>
  <si>
    <t>2008-11-24</t>
  </si>
  <si>
    <t>https://www.youtube.com/watch?v=gQUOXqyIkj4</t>
  </si>
  <si>
    <t>Jessy Matador</t>
  </si>
  <si>
    <t>Décalé Gwada</t>
  </si>
  <si>
    <t>Afrikan New Style</t>
  </si>
  <si>
    <t>https://www.youtube.com/watch?v=FMrO1k2f0t4</t>
  </si>
  <si>
    <t>Umut Kaya</t>
  </si>
  <si>
    <t>Mor Yazma</t>
  </si>
  <si>
    <t>2008-11-27</t>
  </si>
  <si>
    <t>https://www.youtube.com/watch?v=JPwmu-eKEkc</t>
  </si>
  <si>
    <t>If U Seek Amy</t>
  </si>
  <si>
    <t>Circus (Deluxe Version)</t>
  </si>
  <si>
    <t>2008-12-02</t>
  </si>
  <si>
    <t>https://www.youtube.com/watch?v=fzazYtySgqY</t>
  </si>
  <si>
    <t>Circus</t>
  </si>
  <si>
    <t>https://www.youtube.com/watch?v=RcsUoC6DO-Y</t>
  </si>
  <si>
    <t>Womanizer</t>
  </si>
  <si>
    <t>https://www.youtube.com/watch?v=x9xQZQn-3ok</t>
  </si>
  <si>
    <t>Tunisia Bambaata</t>
  </si>
  <si>
    <t>Pocket Piano</t>
  </si>
  <si>
    <t>2008-12-08</t>
  </si>
  <si>
    <t>https://www.youtube.com/watch?v=vevoEQAXozI</t>
  </si>
  <si>
    <t>https://www.youtube.com/watch?v=T7IT0unWrbk</t>
  </si>
  <si>
    <t>Pocket Piano (Orchestral Version)</t>
  </si>
  <si>
    <t>Que levante la mano</t>
  </si>
  <si>
    <t>A Morir</t>
  </si>
  <si>
    <t>2008-12-20</t>
  </si>
  <si>
    <t>https://www.youtube.com/watch?v=jlGMmUQLZvU</t>
  </si>
  <si>
    <t>Te Vas</t>
  </si>
  <si>
    <t>https://www.youtube.com/watch?v=SP5znwPUwMc</t>
  </si>
  <si>
    <t>Basin Street Blues</t>
  </si>
  <si>
    <t>Fabulous</t>
  </si>
  <si>
    <t>2009</t>
  </si>
  <si>
    <t>https://www.youtube.com/watch?v=9HmMARi1ig0</t>
  </si>
  <si>
    <t>Dar Disku, Aymen Attia</t>
  </si>
  <si>
    <t>Galbi</t>
  </si>
  <si>
    <t>https://www.youtube.com/watch?v=VXN4JsMZQ2k</t>
  </si>
  <si>
    <t>Colonel Abrams</t>
  </si>
  <si>
    <t>I'm Not Gonna Let You (12" Extended Version)</t>
  </si>
  <si>
    <t>I'm Not Gonna Let (Remixes)</t>
  </si>
  <si>
    <t>https://www.youtube.com/watch?v=ZpZTIvL69BY</t>
  </si>
  <si>
    <t>Mr. Vegas</t>
  </si>
  <si>
    <t>Tek Weh Yuhself</t>
  </si>
  <si>
    <t>Mr Vegas: The Hits</t>
  </si>
  <si>
    <t>https://www.youtube.com/watch?v=bbIFIsedtnI</t>
  </si>
  <si>
    <t>Chip, Talay Riley</t>
  </si>
  <si>
    <t>Look For Me (feat. Talay Riley)</t>
  </si>
  <si>
    <t>I AM CHIPMUNK</t>
  </si>
  <si>
    <t>https://www.youtube.com/watch?v=PbZK_txi7zI</t>
  </si>
  <si>
    <t>Chip, Dyo</t>
  </si>
  <si>
    <t>Oopsy Daisy (feat. Dyo)</t>
  </si>
  <si>
    <t>https://www.youtube.com/watch?v=VKt1ELnqTyY</t>
  </si>
  <si>
    <t>Heads High</t>
  </si>
  <si>
    <t>https://www.youtube.com/watch?v=o0f6vLAm2gk</t>
  </si>
  <si>
    <t>Florence + The Machine</t>
  </si>
  <si>
    <t>Cosmic Love</t>
  </si>
  <si>
    <t>Lungs (Deluxe Version)</t>
  </si>
  <si>
    <t>https://www.youtube.com/watch?v=l8LJ2Cb284M</t>
  </si>
  <si>
    <t>Dog Days Are Over</t>
  </si>
  <si>
    <t>https://www.youtube.com/watch?v=v3cgdlHzQDQ</t>
  </si>
  <si>
    <t>Vladimir Ashkenazy et Frédéric Chopin</t>
  </si>
  <si>
    <t>Chopin: Waltz No. 6 in D-Flat Major, Op. 64 No. 1 "Minute Waltz"</t>
  </si>
  <si>
    <t>Le Classique de A à Z</t>
  </si>
  <si>
    <t>2009-01-01</t>
  </si>
  <si>
    <t>https://www.youtube.com/watch?v=X_BGktLgw88</t>
  </si>
  <si>
    <t>Meta Guacha</t>
  </si>
  <si>
    <t>No Quiero Que la Toque</t>
  </si>
  <si>
    <t>Supermerk2 &amp; Meta Guacha: 2x1</t>
  </si>
  <si>
    <t>https://www.youtube.com/watch?v=aBSg9VxV33c</t>
  </si>
  <si>
    <t>Jah Love</t>
  </si>
  <si>
    <t>Deeper Revolution</t>
  </si>
  <si>
    <t>https://www.youtube.com/watch?v=PhxjqXlVDbI</t>
  </si>
  <si>
    <t>Julian Marley</t>
  </si>
  <si>
    <t>A Little Too Late (avec Stephen Marley)</t>
  </si>
  <si>
    <t>Awake</t>
  </si>
  <si>
    <t>https://www.youtube.com/watch?v=d3HpTm5BXjQ</t>
  </si>
  <si>
    <t>Autour de toi</t>
  </si>
  <si>
    <t>https://www.youtube.com/watch?v=moWBzv8Hd64</t>
  </si>
  <si>
    <t>La Noche</t>
  </si>
  <si>
    <t>Como la Lluvia</t>
  </si>
  <si>
    <t>Amor Entre Sábanas</t>
  </si>
  <si>
    <t>https://www.youtube.com/watch?v=M0fi1Ko1pJw</t>
  </si>
  <si>
    <t>Jena Lee</t>
  </si>
  <si>
    <t>Je Me Perds</t>
  </si>
  <si>
    <t>Vous Remercier</t>
  </si>
  <si>
    <t>https://www.youtube.com/watch?v=RJJRVcn4GHw</t>
  </si>
  <si>
    <t>V V Brown</t>
  </si>
  <si>
    <t>Shark In The Water</t>
  </si>
  <si>
    <t>Travelling Like The Light</t>
  </si>
  <si>
    <t>https://www.youtube.com/watch?v=RbITW_TQPlE</t>
  </si>
  <si>
    <t>https://www.youtube.com/watch?v=Gs4mn5JVplw</t>
  </si>
  <si>
    <t>Y Volar</t>
  </si>
  <si>
    <t>https://www.youtube.com/watch?v=WWK1XW5tci0</t>
  </si>
  <si>
    <t>Hadise</t>
  </si>
  <si>
    <t>Düm Tek Tek</t>
  </si>
  <si>
    <t>Kahraman</t>
  </si>
  <si>
    <t>https://www.youtube.com/watch?v=T-rYVygoGX0</t>
  </si>
  <si>
    <t>Yodelice</t>
  </si>
  <si>
    <t>Sunday With A Flu</t>
  </si>
  <si>
    <t>Tree Of Life</t>
  </si>
  <si>
    <t>https://www.youtube.com/watch?v=jfSmRx7ciOw</t>
  </si>
  <si>
    <t>Tinchy Stryder, N-Dubz</t>
  </si>
  <si>
    <t>Number 1</t>
  </si>
  <si>
    <t>Catch 22</t>
  </si>
  <si>
    <t>https://www.youtube.com/watch?v=oIU2bLWfqRA</t>
  </si>
  <si>
    <t>Virtual Diva</t>
  </si>
  <si>
    <t>https://www.youtube.com/watch?v=SJCkQGsmpfE</t>
  </si>
  <si>
    <t>Cheryl</t>
  </si>
  <si>
    <t>Fight for This Love</t>
  </si>
  <si>
    <t>3 Words</t>
  </si>
  <si>
    <t>https://www.youtube.com/watch?v=qGgdVryXFhA</t>
  </si>
  <si>
    <t>Imma Be</t>
  </si>
  <si>
    <t>THE E.N.D. (THE ENERGY NEVER DIES) [Deluxe Version]</t>
  </si>
  <si>
    <t>https://www.youtube.com/watch?v=xP26YedHWxc</t>
  </si>
  <si>
    <t>Timbaland, Katy Perry</t>
  </si>
  <si>
    <t>If We Ever Meet Again (Featuring Katy Perry)</t>
  </si>
  <si>
    <t>Shock Value II</t>
  </si>
  <si>
    <t>https://www.youtube.com/watch?v=-t1sqq1lHNU</t>
  </si>
  <si>
    <t>Mumford &amp; Sons</t>
  </si>
  <si>
    <t>Little Lion Man</t>
  </si>
  <si>
    <t>Sigh No More</t>
  </si>
  <si>
    <t>https://www.youtube.com/watch?v=AwMi5zVmY5M</t>
  </si>
  <si>
    <t>Justin Bieber</t>
  </si>
  <si>
    <t>Love Me</t>
  </si>
  <si>
    <t>My World</t>
  </si>
  <si>
    <t>https://www.youtube.com/watch?v=Pd5OC6agFbg</t>
  </si>
  <si>
    <t>Young Money, Lloyd</t>
  </si>
  <si>
    <t>BedRock</t>
  </si>
  <si>
    <t>We Are Young Money</t>
  </si>
  <si>
    <t>https://www.youtube.com/watch?v=Rz7lHesHLgE</t>
  </si>
  <si>
    <t>Kid Cudi</t>
  </si>
  <si>
    <t>Day 'N' Nite (Nightmare)</t>
  </si>
  <si>
    <t>Man On The Moon: The End Of Day (Int'l Version)</t>
  </si>
  <si>
    <t>https://www.youtube.com/watch?v=w-C_6SeE4-w</t>
  </si>
  <si>
    <t>Boom Boom Pow</t>
  </si>
  <si>
    <t>https://www.youtube.com/watch?v=dKiad-CC44o</t>
  </si>
  <si>
    <t>I Will Not Bow</t>
  </si>
  <si>
    <t>Dear Agony</t>
  </si>
  <si>
    <t>https://www.youtube.com/watch?v=m32Bn0HJ8xw</t>
  </si>
  <si>
    <t>Miley Cyrus</t>
  </si>
  <si>
    <t>The Climb</t>
  </si>
  <si>
    <t>The Time Of Our Lives (International Version)</t>
  </si>
  <si>
    <t>https://www.youtube.com/watch?v=W-1cW0s_sTE</t>
  </si>
  <si>
    <t>Owl City</t>
  </si>
  <si>
    <t>Fireflies</t>
  </si>
  <si>
    <t>Ocean Eyes</t>
  </si>
  <si>
    <t>https://www.youtube.com/watch?v=KWLGyeg74es</t>
  </si>
  <si>
    <t>Jay Sean, Lil Wayne</t>
  </si>
  <si>
    <t>Down</t>
  </si>
  <si>
    <t>https://www.youtube.com/watch?v=DQ514qIthSc</t>
  </si>
  <si>
    <t>Meet Me Halfway</t>
  </si>
  <si>
    <t>https://www.youtube.com/watch?v=n02efead1C4</t>
  </si>
  <si>
    <t>Party In The U.S.A.</t>
  </si>
  <si>
    <t>https://www.youtube.com/watch?v=7ARXrfGbQaI</t>
  </si>
  <si>
    <t>I Gotta Feeling</t>
  </si>
  <si>
    <t>https://www.youtube.com/watch?v=hs_yk24ghzA</t>
  </si>
  <si>
    <t>Rock That Body</t>
  </si>
  <si>
    <t>https://www.youtube.com/watch?v=oBm0DJx9g8A</t>
  </si>
  <si>
    <t>Dukes Of Dixieland</t>
  </si>
  <si>
    <t>Georgia Camp</t>
  </si>
  <si>
    <t>Minstrel Time - Volume 5</t>
  </si>
  <si>
    <t>2009-01-03</t>
  </si>
  <si>
    <t>https://www.youtube.com/watch?v=AcyRD24cctQ</t>
  </si>
  <si>
    <t>Frank Bretschneider, Peter Duimelinks</t>
  </si>
  <si>
    <t>Max</t>
  </si>
  <si>
    <t>Fflux</t>
  </si>
  <si>
    <t>2009-01-06</t>
  </si>
  <si>
    <t>https://www.youtube.com/watch?v=-VEoeXtAnS4</t>
  </si>
  <si>
    <t>Giuseppe Ielasi</t>
  </si>
  <si>
    <t>Aix</t>
  </si>
  <si>
    <t>2009-01-13</t>
  </si>
  <si>
    <t>https://www.youtube.com/watch?v=P2F4MHyW3Ko</t>
  </si>
  <si>
    <t>After School</t>
  </si>
  <si>
    <t>AH</t>
  </si>
  <si>
    <t>NEW SCHOOLGIRL</t>
  </si>
  <si>
    <t>2009-01-15</t>
  </si>
  <si>
    <t>https://www.youtube.com/watch?v=ITa_QgS72O4</t>
  </si>
  <si>
    <t>3OH!3</t>
  </si>
  <si>
    <t>DONTTRUSTME</t>
  </si>
  <si>
    <t>WANT (Deluxe)</t>
  </si>
  <si>
    <t>2009-01-16</t>
  </si>
  <si>
    <t>https://www.youtube.com/watch?v=g3s2Eu08Du0</t>
  </si>
  <si>
    <t>3OH!3, Katy Perry</t>
  </si>
  <si>
    <t>Starstrukk</t>
  </si>
  <si>
    <t>https://www.youtube.com/watch?v=GvPuLHZGAM4</t>
  </si>
  <si>
    <t>Fuck You</t>
  </si>
  <si>
    <t>It's Not Me, It's You</t>
  </si>
  <si>
    <t>2009-01-26</t>
  </si>
  <si>
    <t>https://www.youtube.com/watch?v=KR4qArdHhls</t>
  </si>
  <si>
    <t>2009-02-06</t>
  </si>
  <si>
    <t>https://www.youtube.com/watch?v=ynvcXJQF7lk</t>
  </si>
  <si>
    <t>Dan Auerbach</t>
  </si>
  <si>
    <t>Keep It Hid</t>
  </si>
  <si>
    <t>2009-02-10</t>
  </si>
  <si>
    <t>https://www.youtube.com/watch?v=Abz7ARt53Aw</t>
  </si>
  <si>
    <t>I Want Some More</t>
  </si>
  <si>
    <t>https://www.youtube.com/watch?v=C7OOJKFU8qs</t>
  </si>
  <si>
    <t>The Prowl</t>
  </si>
  <si>
    <t>https://www.youtube.com/watch?v=HAArQGq1AV4</t>
  </si>
  <si>
    <t>Heartbroken, In Disrepair</t>
  </si>
  <si>
    <t>https://www.youtube.com/watch?v=s0KYobrv-NM</t>
  </si>
  <si>
    <t>KARA</t>
  </si>
  <si>
    <t>Honey (Special Edition)</t>
  </si>
  <si>
    <t>2009-02-12</t>
  </si>
  <si>
    <t>https://www.youtube.com/watch?v=Z97bUOw5UhU</t>
  </si>
  <si>
    <t>Miike Snow</t>
  </si>
  <si>
    <t>Animal</t>
  </si>
  <si>
    <t>Animal (Remixes)</t>
  </si>
  <si>
    <t>2009-02-17</t>
  </si>
  <si>
    <t>https://www.youtube.com/watch?v=vlrJrWz9Ft8</t>
  </si>
  <si>
    <t>Du ferme</t>
  </si>
  <si>
    <t>Mes Repères</t>
  </si>
  <si>
    <t>2009-02-23</t>
  </si>
  <si>
    <t>https://www.youtube.com/watch?v=Y5K7MArzuxM</t>
  </si>
  <si>
    <t>SS501</t>
  </si>
  <si>
    <t>애인만들기</t>
  </si>
  <si>
    <t>꽃보다 남자 (Original Television Soundtrack) Pt. 2</t>
  </si>
  <si>
    <t>2009-03-06</t>
  </si>
  <si>
    <t>https://www.youtube.com/watch?v=hwJaaDjPkNA</t>
  </si>
  <si>
    <t>Partenaire Particulier</t>
  </si>
  <si>
    <t>Le son des années 80</t>
  </si>
  <si>
    <t>https://www.youtube.com/watch?v=w0VZac71WkY</t>
  </si>
  <si>
    <t>My Life Would Suck Without You</t>
  </si>
  <si>
    <t>All I Ever Wanted</t>
  </si>
  <si>
    <t>https://www.youtube.com/watch?v=WEzfptlK3Mw</t>
  </si>
  <si>
    <t>Les Enfoirés</t>
  </si>
  <si>
    <t>Ici les Enfoirés</t>
  </si>
  <si>
    <t>Les Enfoirés font leur cinéma (Live)</t>
  </si>
  <si>
    <t>2009-03-07</t>
  </si>
  <si>
    <t>https://www.youtube.com/watch?v=S6-nSR6Ghow</t>
  </si>
  <si>
    <t>Santa Lucia</t>
  </si>
  <si>
    <t>El Monarca Sabanero</t>
  </si>
  <si>
    <t>2009-03-09</t>
  </si>
  <si>
    <t>https://www.youtube.com/watch?v=dm4nldJRWu8</t>
  </si>
  <si>
    <t>쏘리 쏘리 Sorry, Sorry</t>
  </si>
  <si>
    <t>쏘리 쏘리 Sorry, Sorry - The 3rd Album</t>
  </si>
  <si>
    <t>2009-03-11</t>
  </si>
  <si>
    <t>https://www.youtube.com/watch?v=_rX0IoeMSoc</t>
  </si>
  <si>
    <t>Band Of Skulls</t>
  </si>
  <si>
    <t>Blood (Remastered 2024)</t>
  </si>
  <si>
    <t>Baby Darling Doll Face Honey (Remastered 2024)</t>
  </si>
  <si>
    <t>2009-03-20</t>
  </si>
  <si>
    <t>https://www.youtube.com/watch?v=Gapl4dt9FlQ</t>
  </si>
  <si>
    <t>Death by Diamonds And Pearls (Remastered 2024)</t>
  </si>
  <si>
    <t>https://www.youtube.com/watch?v=JW39bzphU-o</t>
  </si>
  <si>
    <t>Flo Rida, Wynter Gordon</t>
  </si>
  <si>
    <t>Sugar (feat. Wynter)</t>
  </si>
  <si>
    <t>R.O.O.T.S. (Route of Overcoming the Struggle)</t>
  </si>
  <si>
    <t>2009-03-23</t>
  </si>
  <si>
    <t>https://www.youtube.com/watch?v=pfeYp49PwXw</t>
  </si>
  <si>
    <t>Flo Rida, Kesha</t>
  </si>
  <si>
    <t>Right Round</t>
  </si>
  <si>
    <t>https://www.youtube.com/watch?v=WUu0YvPX69E</t>
  </si>
  <si>
    <t>Type B (1)</t>
  </si>
  <si>
    <t>2009-03-24</t>
  </si>
  <si>
    <t>https://www.youtube.com/watch?v=_FJu0rqYMR0</t>
  </si>
  <si>
    <t>2NE1</t>
  </si>
  <si>
    <t>Lollipop (Bigbang)</t>
  </si>
  <si>
    <t>2009-03-27</t>
  </si>
  <si>
    <t>https://www.youtube.com/watch?v=yz15f-1cUCg</t>
  </si>
  <si>
    <t>War Inna Babylon</t>
  </si>
  <si>
    <t>2009-03-29</t>
  </si>
  <si>
    <t>https://www.youtube.com/watch?v=s6Q_OscUh1A</t>
  </si>
  <si>
    <t>Eric Donaldson</t>
  </si>
  <si>
    <t>Cherry Oh! Baby</t>
  </si>
  <si>
    <t>From Bam Bam To Cherry Oh! Baby</t>
  </si>
  <si>
    <t>2009-03-30</t>
  </si>
  <si>
    <t>https://www.youtube.com/watch?v=0o6lnVfRc7M</t>
  </si>
  <si>
    <t>Candlemass</t>
  </si>
  <si>
    <t>If I Ever Die</t>
  </si>
  <si>
    <t>Death Magic Doom</t>
  </si>
  <si>
    <t>2009-04-03</t>
  </si>
  <si>
    <t>https://www.youtube.com/watch?v=kI08RveEn00</t>
  </si>
  <si>
    <t>DIVA</t>
  </si>
  <si>
    <t>Diva</t>
  </si>
  <si>
    <t>2009-04-09</t>
  </si>
  <si>
    <t>https://www.youtube.com/watch?v=ugvBpACWtDQ</t>
  </si>
  <si>
    <t>250 Miles</t>
  </si>
  <si>
    <t>Brain Cycles</t>
  </si>
  <si>
    <t>2009-04-14</t>
  </si>
  <si>
    <t>https://www.youtube.com/watch?v=GiQVeJpJCSg</t>
  </si>
  <si>
    <t>Mozart Opera Rock</t>
  </si>
  <si>
    <t>L'assasymphonie</t>
  </si>
  <si>
    <t>Mozart l'Opera Rock (standard)</t>
  </si>
  <si>
    <t>2009-04-27</t>
  </si>
  <si>
    <t>https://www.youtube.com/watch?v=7svMLLxcJYE</t>
  </si>
  <si>
    <t>Animals As Leaders</t>
  </si>
  <si>
    <t>Tempting Time</t>
  </si>
  <si>
    <t>Animals as Leaders</t>
  </si>
  <si>
    <t>2009-04-28</t>
  </si>
  <si>
    <t>https://www.youtube.com/watch?v=-C5LcGNLppk</t>
  </si>
  <si>
    <t>Blues Delight</t>
  </si>
  <si>
    <t>If I Had Money</t>
  </si>
  <si>
    <t>Open All Night</t>
  </si>
  <si>
    <t>2009-05-07</t>
  </si>
  <si>
    <t>https://www.youtube.com/watch?v=9_2FrmeV_Yg</t>
  </si>
  <si>
    <t>Grizzly Bear</t>
  </si>
  <si>
    <t>Two Weeks</t>
  </si>
  <si>
    <t>Veckatimest</t>
  </si>
  <si>
    <t>2009-05-24</t>
  </si>
  <si>
    <t>https://www.youtube.com/watch?v=QSNVMVNKS7k</t>
  </si>
  <si>
    <t>Jupiter</t>
  </si>
  <si>
    <t>Starlighter</t>
  </si>
  <si>
    <t>Valerie and Friends</t>
  </si>
  <si>
    <t>2009-05-27</t>
  </si>
  <si>
    <t>https://www.youtube.com/watch?v=P5luYCGfGi4</t>
  </si>
  <si>
    <t>Helmut Fritz</t>
  </si>
  <si>
    <t>Ça m'énerve (Radio Edit)</t>
  </si>
  <si>
    <t>En observation</t>
  </si>
  <si>
    <t>2009-06-15</t>
  </si>
  <si>
    <t>https://www.youtube.com/watch?v=lAd0kTvYCpw</t>
  </si>
  <si>
    <t>4minute</t>
  </si>
  <si>
    <t>https://www.youtube.com/watch?v=B8p-zOux9s8</t>
  </si>
  <si>
    <t>Roger Meno</t>
  </si>
  <si>
    <t>Love Good Bye - Radio Version</t>
  </si>
  <si>
    <t>2009-07-03</t>
  </si>
  <si>
    <t>https://www.youtube.com/watch?v=HsUdV8AiH6o</t>
  </si>
  <si>
    <t>I Find The Way - Radio Version</t>
  </si>
  <si>
    <t>https://www.youtube.com/watch?v=2yNI-niYU6c</t>
  </si>
  <si>
    <t>What My Heart Wanna Say - Radio Version</t>
  </si>
  <si>
    <t>https://www.youtube.com/watch?v=yeVrBXPZcAU</t>
  </si>
  <si>
    <t>I Don't Care</t>
  </si>
  <si>
    <t>2NE1 1st Mini Album</t>
  </si>
  <si>
    <t>2009-07-08</t>
  </si>
  <si>
    <t>https://www.youtube.com/watch?v=ORHR-ZA4RyM</t>
  </si>
  <si>
    <t>Fire</t>
  </si>
  <si>
    <t>https://www.youtube.com/watch?v=48ZRVhNl1wA</t>
  </si>
  <si>
    <t>Francky Vincent</t>
  </si>
  <si>
    <t>Fruit de la passion</t>
  </si>
  <si>
    <t>Mon fest' of</t>
  </si>
  <si>
    <t>2009-07-10</t>
  </si>
  <si>
    <t>https://www.youtube.com/watch?v=JOWnGXMOPcM</t>
  </si>
  <si>
    <t>The Dead Weather</t>
  </si>
  <si>
    <t>Rocking Horse</t>
  </si>
  <si>
    <t>Horehound</t>
  </si>
  <si>
    <t>2009-07-13</t>
  </si>
  <si>
    <t>https://www.youtube.com/watch?v=4NrVPDO1n_I</t>
  </si>
  <si>
    <t>Lady Saw</t>
  </si>
  <si>
    <t>Man Is The Least</t>
  </si>
  <si>
    <t>Extra Raw: The First Lady Of Dancehall</t>
  </si>
  <si>
    <t>https://www.youtube.com/watch?v=O7u6gvOz1Dw</t>
  </si>
  <si>
    <t>MARINA</t>
  </si>
  <si>
    <t>Oh No!</t>
  </si>
  <si>
    <t>The Family Jewels</t>
  </si>
  <si>
    <t>2009-07-15</t>
  </si>
  <si>
    <t>https://www.youtube.com/watch?v=TnT32tvhY-s</t>
  </si>
  <si>
    <t>Fit For Rivals</t>
  </si>
  <si>
    <t>Cut off Your Hands</t>
  </si>
  <si>
    <t>Steady Damage</t>
  </si>
  <si>
    <t>2009-07-18</t>
  </si>
  <si>
    <t>https://www.youtube.com/watch?v=bMkuMCYS34k</t>
  </si>
  <si>
    <t>Sound G.</t>
  </si>
  <si>
    <t>2009-07-21</t>
  </si>
  <si>
    <t>https://www.youtube.com/watch?v=MQqDrgkf8-I</t>
  </si>
  <si>
    <t>Mr.</t>
  </si>
  <si>
    <t>2009-07-30</t>
  </si>
  <si>
    <t>https://www.youtube.com/watch?v=OJCXioChJ5w</t>
  </si>
  <si>
    <t>Bill Harris</t>
  </si>
  <si>
    <t>Am I Cold, Am I Hot</t>
  </si>
  <si>
    <t>The Masters Series: 70's Soul Vol. 2</t>
  </si>
  <si>
    <t>2009-08-03</t>
  </si>
  <si>
    <t>https://www.youtube.com/watch?v=3DuDR6MTuSs</t>
  </si>
  <si>
    <t>Kid Cudi, Crookers</t>
  </si>
  <si>
    <t>Day ‘N’ Nite - Radio Edit</t>
  </si>
  <si>
    <t>House: The Vocal Session 2009/2</t>
  </si>
  <si>
    <t>2009-08-07</t>
  </si>
  <si>
    <t>https://www.youtube.com/watch?v=xHA5KdHD8ok</t>
  </si>
  <si>
    <t>Behemoth</t>
  </si>
  <si>
    <t>Daimonos</t>
  </si>
  <si>
    <t>Evangelion</t>
  </si>
  <si>
    <t>https://www.youtube.com/watch?v=hMANjIKAO4g</t>
  </si>
  <si>
    <t>Cobra Starship, Leighton Meester</t>
  </si>
  <si>
    <t>Good Girls Go Bad (feat. Leighton Meester)</t>
  </si>
  <si>
    <t>Hot Mess</t>
  </si>
  <si>
    <t>https://www.youtube.com/watch?v=A5QKrv6TPPE</t>
  </si>
  <si>
    <t>Sean Paul, Keri Hilson</t>
  </si>
  <si>
    <t>Hold My Hand (I'll Be There) [feat. Keri Hilson]</t>
  </si>
  <si>
    <t>Imperial Blaze</t>
  </si>
  <si>
    <t>2009-08-14</t>
  </si>
  <si>
    <t>https://www.youtube.com/watch?v=bkDL1hDJKMo</t>
  </si>
  <si>
    <t>G-Dragon</t>
  </si>
  <si>
    <t>Heartbreaker</t>
  </si>
  <si>
    <t>2009-08-18</t>
  </si>
  <si>
    <t>https://www.youtube.com/watch?v=2yOK-KBod6A</t>
  </si>
  <si>
    <t>Iyaz</t>
  </si>
  <si>
    <t>Solo</t>
  </si>
  <si>
    <t>Replay</t>
  </si>
  <si>
    <t>https://www.youtube.com/watch?v=lutI4VDYhjk</t>
  </si>
  <si>
    <t>https://www.youtube.com/watch?v=4Z1wG9HfC50</t>
  </si>
  <si>
    <t>Rata Blanca</t>
  </si>
  <si>
    <t>Mujer Amante (En Vivo)</t>
  </si>
  <si>
    <t>En el Teatro Opera - En Vivo</t>
  </si>
  <si>
    <t>2009-08-19</t>
  </si>
  <si>
    <t>https://www.youtube.com/watch?v=LTOLxuXZaKk</t>
  </si>
  <si>
    <t>Holland-Dozier &amp; Lamont Dozier</t>
  </si>
  <si>
    <t>New Breed Kinda Woman</t>
  </si>
  <si>
    <t>Love And Beauty…plus (The Complete Invictus Masters)</t>
  </si>
  <si>
    <t>2009-08-24</t>
  </si>
  <si>
    <t>https://www.youtube.com/watch?v=K7cuGBxHJoQ</t>
  </si>
  <si>
    <t>Tidal</t>
  </si>
  <si>
    <t>Ellipse (Deluxe Version)</t>
  </si>
  <si>
    <t>https://www.youtube.com/watch?v=Q6dbY-tOJks</t>
  </si>
  <si>
    <t>Skillet</t>
  </si>
  <si>
    <t>Monster</t>
  </si>
  <si>
    <t>Awake (Deluxe Edition)</t>
  </si>
  <si>
    <t>https://www.youtube.com/watch?v=pzSfqgcghyQ</t>
  </si>
  <si>
    <t>Trey Songz</t>
  </si>
  <si>
    <t>Neighbors Know My Name</t>
  </si>
  <si>
    <t>Ready</t>
  </si>
  <si>
    <t>2009-08-31</t>
  </si>
  <si>
    <t>https://www.youtube.com/watch?v=3YVrQhCi_u8</t>
  </si>
  <si>
    <t>Pitbull</t>
  </si>
  <si>
    <t>I Know You Want Me (Calle Ocho)</t>
  </si>
  <si>
    <t>Pitbull Starring In Rebelution</t>
  </si>
  <si>
    <t>https://www.youtube.com/watch?v=P7sbjPggfkU</t>
  </si>
  <si>
    <t>Fire Burning</t>
  </si>
  <si>
    <t>2009-09-07</t>
  </si>
  <si>
    <t>https://www.youtube.com/watch?v=kFx3X3dLwls</t>
  </si>
  <si>
    <t>Washed Out</t>
  </si>
  <si>
    <t>Lately</t>
  </si>
  <si>
    <t>Life of Leisure</t>
  </si>
  <si>
    <t>2009-09-08</t>
  </si>
  <si>
    <t>https://www.youtube.com/watch?v=VWM08lYYfNQ</t>
  </si>
  <si>
    <t>D.O.A. (Death Of Auto-Tune)</t>
  </si>
  <si>
    <t>The Blueprint 3</t>
  </si>
  <si>
    <t>https://www.youtube.com/watch?v=8bRcpy8dr8o</t>
  </si>
  <si>
    <t>JAY-Z, Swizz Beatz</t>
  </si>
  <si>
    <t>On To The Next One</t>
  </si>
  <si>
    <t>https://www.youtube.com/watch?v=9jRKsH8_OWQ</t>
  </si>
  <si>
    <t>JAY-Z, Alicia Keys</t>
  </si>
  <si>
    <t>Empire State Of Mind</t>
  </si>
  <si>
    <t>https://www.youtube.com/watch?v=_ydMlTassYc</t>
  </si>
  <si>
    <t>Slipknot</t>
  </si>
  <si>
    <t>Eyeless</t>
  </si>
  <si>
    <t>Slipknot (10th Anniversary Edition)</t>
  </si>
  <si>
    <t>2009-09-09</t>
  </si>
  <si>
    <t>https://www.youtube.com/watch?v=USgLx7ZOLAQ</t>
  </si>
  <si>
    <t>The Resistance</t>
  </si>
  <si>
    <t>2009-09-10</t>
  </si>
  <si>
    <t>https://www.youtube.com/watch?v=Y4R6k8_iIkE</t>
  </si>
  <si>
    <t>Porcupine Tree</t>
  </si>
  <si>
    <t>Bonnie the Cat</t>
  </si>
  <si>
    <t>The Incident</t>
  </si>
  <si>
    <t>2009-09-14</t>
  </si>
  <si>
    <t>https://www.youtube.com/watch?v=_WnfibFD0CM</t>
  </si>
  <si>
    <t>Chinese Eyes</t>
  </si>
  <si>
    <t>I Love Fancy</t>
  </si>
  <si>
    <t>2009-09-18</t>
  </si>
  <si>
    <t>https://www.youtube.com/watch?v=Ti-UQzZTTBs</t>
  </si>
  <si>
    <t>Express Yourself</t>
  </si>
  <si>
    <t>Celebration (double disc version)</t>
  </si>
  <si>
    <t>https://www.youtube.com/watch?v=CtxSWBIyX-g</t>
  </si>
  <si>
    <t>Holiday</t>
  </si>
  <si>
    <t>https://www.youtube.com/watch?v=kJQ8boTf0wo</t>
  </si>
  <si>
    <t>Into the Groove</t>
  </si>
  <si>
    <t>https://www.youtube.com/watch?v=Bke7L0E8hu4</t>
  </si>
  <si>
    <t>https://www.youtube.com/watch?v=3ewsdfeM-nQ</t>
  </si>
  <si>
    <t>Vogue</t>
  </si>
  <si>
    <t>https://www.youtube.com/watch?v=ydFYm-oomec</t>
  </si>
  <si>
    <t>https://www.youtube.com/watch?v=2_44XekSeaI</t>
  </si>
  <si>
    <t>Madonna, Justin Timberlake, Timbaland</t>
  </si>
  <si>
    <t>4 Minutes (feat. Justin Timberlake &amp; Timbaland)</t>
  </si>
  <si>
    <t>https://www.youtube.com/watch?v=mSguzyI9_H0</t>
  </si>
  <si>
    <t>Immortal</t>
  </si>
  <si>
    <t>All Shall Fall</t>
  </si>
  <si>
    <t>2009-09-25</t>
  </si>
  <si>
    <t>https://www.youtube.com/watch?v=HCJIG2qdqCU</t>
  </si>
  <si>
    <t>Obsessed</t>
  </si>
  <si>
    <t>Memoirs of an imperfect Angel (International Version)</t>
  </si>
  <si>
    <t>2009-09-29</t>
  </si>
  <si>
    <t>https://www.youtube.com/watch?v=C8nObVkgCEM</t>
  </si>
  <si>
    <t>Dorado Schmitt</t>
  </si>
  <si>
    <t>Django’s Tiger</t>
  </si>
  <si>
    <t>Family</t>
  </si>
  <si>
    <t>2009-10-05</t>
  </si>
  <si>
    <t>https://www.youtube.com/watch?v=sZ4HSvcJ_UI</t>
  </si>
  <si>
    <t>La Cliqua</t>
  </si>
  <si>
    <t>Comme Une Sarbacane (avec Rocca et Daddy Lord C)</t>
  </si>
  <si>
    <t>Conçu Pour Durer</t>
  </si>
  <si>
    <t>https://www.youtube.com/watch?v=AgCarGx-jaA</t>
  </si>
  <si>
    <t>Ring Ding Dong</t>
  </si>
  <si>
    <t>2009, Year Of Us - The Third Mini Album</t>
  </si>
  <si>
    <t>2009-10-19</t>
  </si>
  <si>
    <t>https://www.youtube.com/watch?v=AjTDxSzVCWE</t>
  </si>
  <si>
    <t>2PM</t>
  </si>
  <si>
    <t>Again &amp; Again</t>
  </si>
  <si>
    <t>1:59PM</t>
  </si>
  <si>
    <t>2009-11-04</t>
  </si>
  <si>
    <t>https://www.youtube.com/watch?v=dSfxOIlkeCc</t>
  </si>
  <si>
    <t>Lady Gaga, Beyoncé</t>
  </si>
  <si>
    <t>Telephone</t>
  </si>
  <si>
    <t>The Fame Monster (Deluxe Edition)</t>
  </si>
  <si>
    <t>2009-11-05</t>
  </si>
  <si>
    <t>https://www.youtube.com/watch?v=XkGIneCJRlc</t>
  </si>
  <si>
    <t>Alejandro</t>
  </si>
  <si>
    <t>https://www.youtube.com/watch?v=DVEoBIZm0V8</t>
  </si>
  <si>
    <t>https://www.youtube.com/watch?v=e6NIlIMSVdg</t>
  </si>
  <si>
    <t>https://www.youtube.com/watch?v=uuOzxj-qNJU</t>
  </si>
  <si>
    <t>Bad Romance</t>
  </si>
  <si>
    <t>https://www.youtube.com/watch?v=QdaG6pDOz5A</t>
  </si>
  <si>
    <t>San Francisco Symphony et Pyotr Ilyich Tchaikovsky</t>
  </si>
  <si>
    <t>Symphony No. 4 in F Minor, Op. 36: IV. Finale (Allegro con fuoco)</t>
  </si>
  <si>
    <t>Tchaikovsky: Symphony No. 4</t>
  </si>
  <si>
    <t>2009-11-09</t>
  </si>
  <si>
    <t>https://www.youtube.com/watch?v=jxzLDTk0iC4</t>
  </si>
  <si>
    <t>JLS</t>
  </si>
  <si>
    <t>Everybody in Love</t>
  </si>
  <si>
    <t>https://www.youtube.com/watch?v=p6w5IzenMlA</t>
  </si>
  <si>
    <t>Beat Again - Radio Edit</t>
  </si>
  <si>
    <t>https://www.youtube.com/watch?v=_mwuYyaT8To</t>
  </si>
  <si>
    <t>Dünyanın Sonuna Doğmuşum</t>
  </si>
  <si>
    <t>Şehr-i Hüzün</t>
  </si>
  <si>
    <t>https://www.youtube.com/watch?v=702VQC2OlqU</t>
  </si>
  <si>
    <t>Cevapsız Sorular</t>
  </si>
  <si>
    <t>https://www.youtube.com/watch?v=7fcMUU-_DGU</t>
  </si>
  <si>
    <t>Lalalove You</t>
  </si>
  <si>
    <t>Nico Teen Love</t>
  </si>
  <si>
    <t>2009-11-13</t>
  </si>
  <si>
    <t>https://www.youtube.com/watch?v=-fd1izkjDYU</t>
  </si>
  <si>
    <t>Not Fair</t>
  </si>
  <si>
    <t>It's Not Me, It's You (Special Edition)</t>
  </si>
  <si>
    <t>2009-11-16</t>
  </si>
  <si>
    <t>https://www.youtube.com/watch?v=lBh9cMJ8xzo</t>
  </si>
  <si>
    <t>50 Tubes Au Top</t>
  </si>
  <si>
    <t>Comme Un Ouragan</t>
  </si>
  <si>
    <t>2009-11-17</t>
  </si>
  <si>
    <t>https://www.youtube.com/watch?v=Lgsm2ai2saU</t>
  </si>
  <si>
    <t>Beyoncé, Lady Gaga, William Burke</t>
  </si>
  <si>
    <t>Video Phone (feat. Lady Gaga)</t>
  </si>
  <si>
    <t>I AM...SASHA FIERCE THE BONUS TRACKS</t>
  </si>
  <si>
    <t>2009-11-20</t>
  </si>
  <si>
    <t>https://www.youtube.com/watch?v=zfLzvI61yds</t>
  </si>
  <si>
    <t>Rude Boy</t>
  </si>
  <si>
    <t>Rated R</t>
  </si>
  <si>
    <t>https://www.youtube.com/watch?v=gkiePbpFFHg</t>
  </si>
  <si>
    <t>T-ara</t>
  </si>
  <si>
    <t>거짓말 (Dance Version)</t>
  </si>
  <si>
    <t>Absolute First Album</t>
  </si>
  <si>
    <t>2009-11-27</t>
  </si>
  <si>
    <t>https://www.youtube.com/watch?v=Zc4f38gIbYU</t>
  </si>
  <si>
    <t>Véronique et Davina</t>
  </si>
  <si>
    <t>Gym Tonic</t>
  </si>
  <si>
    <t>Best of années 80</t>
  </si>
  <si>
    <t>2009-11-30</t>
  </si>
  <si>
    <t>https://www.youtube.com/watch?v=Qoi63OZUQzQ</t>
  </si>
  <si>
    <t>P. Lion</t>
  </si>
  <si>
    <t>Happy Children</t>
  </si>
  <si>
    <t>ZYX Italo Disco Collection</t>
  </si>
  <si>
    <t>2009-12-04</t>
  </si>
  <si>
    <t>https://www.youtube.com/watch?v=r9ESl7xdGL0</t>
  </si>
  <si>
    <t>I See You (Theme from Avatar)</t>
  </si>
  <si>
    <t>AVATAR Music From The Motion Picture Music Composed and Conducted by James Horner</t>
  </si>
  <si>
    <t>2009-12-07</t>
  </si>
  <si>
    <t>https://www.youtube.com/watch?v=dxvlE_Vygm0</t>
  </si>
  <si>
    <t>Jake's first flight</t>
  </si>
  <si>
    <t>https://www.youtube.com/watch?v=XQfkeiVrJ5Y</t>
  </si>
  <si>
    <t>Becoming one of "The People" Becoming one with Neytiri</t>
  </si>
  <si>
    <t>https://www.youtube.com/watch?v=ODXpYfZ_fHU</t>
  </si>
  <si>
    <t>Damien Sargue, Cyril Niccolaï et John Eyzen</t>
  </si>
  <si>
    <t>Les rois du monde (Roméo &amp; Juliette, Les enfants de Vérone)</t>
  </si>
  <si>
    <t>Roméo Et Juliette, Les enfants de Vérone</t>
  </si>
  <si>
    <t>2009-12-11</t>
  </si>
  <si>
    <t>https://www.youtube.com/watch?v=uOYhFo5N3S4</t>
  </si>
  <si>
    <t>Empire State of Mind (Part II) Broken Down</t>
  </si>
  <si>
    <t>The Element Of Freedom</t>
  </si>
  <si>
    <t>2009-12-15</t>
  </si>
  <si>
    <t>https://www.youtube.com/watch?v=_W44NZvHc9I</t>
  </si>
  <si>
    <t>Mind over MIDI</t>
  </si>
  <si>
    <t xml:space="preserve"> Above His Station</t>
  </si>
  <si>
    <t>Wired Thoughts</t>
  </si>
  <si>
    <t>2010</t>
  </si>
  <si>
    <t>https://www.youtube.com/watch?v=RtGhMTnoQ1E</t>
  </si>
  <si>
    <t>Vainqueur</t>
  </si>
  <si>
    <t>Ranges - Expanded</t>
  </si>
  <si>
    <t>Ranges</t>
  </si>
  <si>
    <t>https://www.youtube.com/watch?v=gSV2Pg99KjY</t>
  </si>
  <si>
    <t>Tinie Tempah, Ester Dean</t>
  </si>
  <si>
    <t>Love Suicide (feat. Ester Dean)</t>
  </si>
  <si>
    <t>Disc-Overy</t>
  </si>
  <si>
    <t>https://www.youtube.com/watch?v=j_Hdl-Ve9ks</t>
  </si>
  <si>
    <t>Deixa Eu Te Amar</t>
  </si>
  <si>
    <t>Me Leva</t>
  </si>
  <si>
    <t>https://www.youtube.com/watch?v=yezf1cOkG_c</t>
  </si>
  <si>
    <t>Tinie Tempah, Kelly Rowland</t>
  </si>
  <si>
    <t>Invincible (feat. Kelly Rowland)</t>
  </si>
  <si>
    <t>https://www.youtube.com/watch?v=BNVjvqjzT80</t>
  </si>
  <si>
    <t>Tinie Tempah, Labrinth</t>
  </si>
  <si>
    <t>Frisky (feat. Labrinth)</t>
  </si>
  <si>
    <t>https://www.youtube.com/watch?v=m7NmSjK1hpE</t>
  </si>
  <si>
    <t>Kavinsky</t>
  </si>
  <si>
    <t>Pacific Coast Highway</t>
  </si>
  <si>
    <t>Nightcall</t>
  </si>
  <si>
    <t>https://youtu.be/-5FKNViujeM?si=Q-_rzAvgoKn-QVks</t>
  </si>
  <si>
    <t>Tinie Tempah</t>
  </si>
  <si>
    <t>Pass Out</t>
  </si>
  <si>
    <t>https://www.youtube.com/watch?v=JTYKHoQM3Kc</t>
  </si>
  <si>
    <t>Misery</t>
  </si>
  <si>
    <t>Hands All Over (Revised International Standard version)</t>
  </si>
  <si>
    <t>https://www.youtube.com/watch?v=FYf7FntNQuI</t>
  </si>
  <si>
    <t>Metric</t>
  </si>
  <si>
    <t>Black Sheep</t>
  </si>
  <si>
    <t>Black Sheep (Brie Larson Vocal Version)</t>
  </si>
  <si>
    <t>https://www.youtube.com/watch?v=2w608EMt9mU</t>
  </si>
  <si>
    <t>Kavinsky, Angèle, Phoenix</t>
  </si>
  <si>
    <t>https://www.youtube.com/watch?v=ANjhFDQqa9A</t>
  </si>
  <si>
    <t>Maroon 5, Christina Aguilera</t>
  </si>
  <si>
    <t>Moves Like Jagger - Studio Recording From "The Voice" Performance</t>
  </si>
  <si>
    <t>https://youtu.be/FfOSS1i1gqA?si=WgAFpxqjNRgpN2Il</t>
  </si>
  <si>
    <t>Let Yourself Go (Club Mix)</t>
  </si>
  <si>
    <t>Playhouse Disney Hits</t>
  </si>
  <si>
    <t>2010-01-01</t>
  </si>
  <si>
    <t>https://www.youtube.com/watch?v=NtLybH-bnBQ</t>
  </si>
  <si>
    <t>Woody Boogie - 2010 Digital Remaster</t>
  </si>
  <si>
    <t>Tarzan Boy: The World Of Baltimora</t>
  </si>
  <si>
    <t>https://www.youtube.com/watch?v=yDLUpIcR1W4</t>
  </si>
  <si>
    <t>Être une femme (2010)</t>
  </si>
  <si>
    <t>Être Une Femme (2010)</t>
  </si>
  <si>
    <t>https://www.youtube.com/watch?v=-uLGWTIfWgE</t>
  </si>
  <si>
    <t>Conto De Areia</t>
  </si>
  <si>
    <t>Conto de Areia</t>
  </si>
  <si>
    <t>https://www.youtube.com/watch?v=I-fIhjQXvqE</t>
  </si>
  <si>
    <t>When I'm Lovin You</t>
  </si>
  <si>
    <t>Intimacy (Deluxe Version)</t>
  </si>
  <si>
    <t>https://www.youtube.com/watch?v=Djd4ch8pYfM</t>
  </si>
  <si>
    <t>Naughty Boy, Wiley, Emeli Sandé, SHY FX</t>
  </si>
  <si>
    <t>Never Be Your Woman - SHY FX Radio Edit</t>
  </si>
  <si>
    <t>Never Be Your Woman</t>
  </si>
  <si>
    <t>https://www.youtube.com/watch?v=cxQ4C12umQ4</t>
  </si>
  <si>
    <t>El DeBarge</t>
  </si>
  <si>
    <t>Lay With You (avec Faith Evans)</t>
  </si>
  <si>
    <t>Second Chance (Deluxe)</t>
  </si>
  <si>
    <t>https://www.youtube.com/watch?v=KRditPiaBDw</t>
  </si>
  <si>
    <t>Roll Deep</t>
  </si>
  <si>
    <t>Green Light</t>
  </si>
  <si>
    <t>Winner Stays On</t>
  </si>
  <si>
    <t>https://www.youtube.com/watch?v=GWT8CDIy-Pk</t>
  </si>
  <si>
    <t>Mann, 50 Cent</t>
  </si>
  <si>
    <t>Buzzin Remix</t>
  </si>
  <si>
    <t>https://www.youtube.com/watch?v=7a8hddWiDUg</t>
  </si>
  <si>
    <t>Love's Comin' At Ya (2004 Digital Remaster)</t>
  </si>
  <si>
    <t>Other Side Of The Rainbow</t>
  </si>
  <si>
    <t>https://www.youtube.com/watch?v=68Rjr_K1HlU</t>
  </si>
  <si>
    <t>valeriabdiniz</t>
  </si>
  <si>
    <t>Carta ao Tom 74 - Vinícius, Toquinho e Quarteto em Cy</t>
  </si>
  <si>
    <t>https://www.youtube.com/watch?v=snL61YwwLCw</t>
  </si>
  <si>
    <t>Feel Good Hit Of The Summer</t>
  </si>
  <si>
    <t>Rated R - Deluxe Edition</t>
  </si>
  <si>
    <t>https://www.youtube.com/watch?v=A3wQQlLuBfU</t>
  </si>
  <si>
    <t>The Saturdays, Flo Rida</t>
  </si>
  <si>
    <t>Higher</t>
  </si>
  <si>
    <t>Headlines</t>
  </si>
  <si>
    <t>https://www.youtube.com/watch?v=XXlXshKGmu8</t>
  </si>
  <si>
    <t>The Wanted</t>
  </si>
  <si>
    <t>All Time Low</t>
  </si>
  <si>
    <t>https://www.youtube.com/watch?v=BiSqq5cImBE</t>
  </si>
  <si>
    <t>Arsız Gönül</t>
  </si>
  <si>
    <t>Pis</t>
  </si>
  <si>
    <t>https://www.youtube.com/watch?v=zlmDb_n3LXg</t>
  </si>
  <si>
    <t>Roll Deep, Jodie Connor</t>
  </si>
  <si>
    <t>Good Times - Radio Edit</t>
  </si>
  <si>
    <t>https://www.youtube.com/watch?v=hjhzpCxh_qw</t>
  </si>
  <si>
    <t>Lil Wayne, Eminem</t>
  </si>
  <si>
    <t>Drop The World</t>
  </si>
  <si>
    <t>Rebirth (International Explicit Deluxe Version)</t>
  </si>
  <si>
    <t>https://www.youtube.com/watch?v=hj01bC9MBWI</t>
  </si>
  <si>
    <t>Mean</t>
  </si>
  <si>
    <t>Speak Now (Deluxe Package)</t>
  </si>
  <si>
    <t>https://www.youtube.com/watch?v=krVTyBAkDLQ</t>
  </si>
  <si>
    <t>Jay Sean, Nicki Minaj</t>
  </si>
  <si>
    <t>2012 (It Ain't The End)</t>
  </si>
  <si>
    <t>https://www.youtube.com/watch?v=AK7Dur4CCr0</t>
  </si>
  <si>
    <t>Diddy - Dirty Money, Skylar Grey</t>
  </si>
  <si>
    <t>Coming Home</t>
  </si>
  <si>
    <t>Last Train To Paris</t>
  </si>
  <si>
    <t>https://www.youtube.com/watch?v=WLNp0g2GBxQ</t>
  </si>
  <si>
    <t>Kesha, 3OH!3</t>
  </si>
  <si>
    <t>Blah Blah Blah (feat. 3OH!3)</t>
  </si>
  <si>
    <t>Animal (Expanded Edition)</t>
  </si>
  <si>
    <t>https://youtu.be/xA_IQj9jGlg?si=GOTrzMPBdeeFwLFG</t>
  </si>
  <si>
    <t>Taio Cruz</t>
  </si>
  <si>
    <t>Break Your Heart</t>
  </si>
  <si>
    <t>The Rokstarr Hits Collection</t>
  </si>
  <si>
    <t>https://www.youtube.com/watch?v=P09-6KI2yqE</t>
  </si>
  <si>
    <t>Dynamite</t>
  </si>
  <si>
    <t>https://www.youtube.com/watch?v=EQ2T-Tw_drE</t>
  </si>
  <si>
    <t>Far East Movement, The Cataracs, DEV</t>
  </si>
  <si>
    <t>Like A G6</t>
  </si>
  <si>
    <t>Free Wired</t>
  </si>
  <si>
    <t>https://www.youtube.com/watch?v=DWRJC8ap9B4</t>
  </si>
  <si>
    <t>Lady A</t>
  </si>
  <si>
    <t>Need You Now</t>
  </si>
  <si>
    <t>https://www.youtube.com/watch?v=fbq7ZM0du-c</t>
  </si>
  <si>
    <t>Kesha</t>
  </si>
  <si>
    <t>Take It Off</t>
  </si>
  <si>
    <t>https://www.youtube.com/watch?v=GgGPuuGNPAE</t>
  </si>
  <si>
    <t>Stromae</t>
  </si>
  <si>
    <t>Alors on danse (Radio Edit)</t>
  </si>
  <si>
    <t>Cheese</t>
  </si>
  <si>
    <t>https://www.youtube.com/watch?v=gUbeQ7eb3nc</t>
  </si>
  <si>
    <t>Alors on danse</t>
  </si>
  <si>
    <t>https://youtu.be/p7mz4QFd-c0?si=Y_PzvrlrBAt0xJQX</t>
  </si>
  <si>
    <t>Just Can’t Get Enough</t>
  </si>
  <si>
    <t>The Beginning</t>
  </si>
  <si>
    <t>https://www.youtube.com/watch?v=e6ztG5kjUZo</t>
  </si>
  <si>
    <t>Your Love Is My Drug</t>
  </si>
  <si>
    <t>Justin Bieber, Ludacris</t>
  </si>
  <si>
    <t>My World 2.0</t>
  </si>
  <si>
    <t>https://www.youtube.com/watch?v=GqWYJT-iMTw</t>
  </si>
  <si>
    <t>TiK ToK</t>
  </si>
  <si>
    <t>https://www.youtube.com/watch?v=RxUZLmN5RsY</t>
  </si>
  <si>
    <t>Yona</t>
  </si>
  <si>
    <t>Pilvet liikkuu, minä en</t>
  </si>
  <si>
    <t>2010-01-13</t>
  </si>
  <si>
    <t>https://www.youtube.com/watch?v=-iQmS5aCX-A</t>
  </si>
  <si>
    <t>Beach House</t>
  </si>
  <si>
    <t>Take Care</t>
  </si>
  <si>
    <t>Teen Dream</t>
  </si>
  <si>
    <t>2010-01-25</t>
  </si>
  <si>
    <t>https://www.youtube.com/watch?v=M7hB79W2gKQ</t>
  </si>
  <si>
    <t>Protoje et Ky-Mani Marley</t>
  </si>
  <si>
    <t>Rasta Love Feat. Ky-Mani Marley (avec Ky-Mani Marley)</t>
  </si>
  <si>
    <t>The Seven Year Itch</t>
  </si>
  <si>
    <t>https://www.youtube.com/watch?v=0bctXoFpO3c</t>
  </si>
  <si>
    <t>Gee</t>
  </si>
  <si>
    <t>Oh! - The Second Album</t>
  </si>
  <si>
    <t>2010-01-28</t>
  </si>
  <si>
    <t>https://www.youtube.com/watch?v=12OHeq-qYwI</t>
  </si>
  <si>
    <t>Iconoclasta</t>
  </si>
  <si>
    <t>La Historia Supera a Cualquier Ideologia</t>
  </si>
  <si>
    <t>En Busca De Sentido</t>
  </si>
  <si>
    <t>2010-02-04</t>
  </si>
  <si>
    <t>https://www.youtube.com/watch?v=hkbOvg_uI-8</t>
  </si>
  <si>
    <t>Brian Ice</t>
  </si>
  <si>
    <t>Talking To The Night</t>
  </si>
  <si>
    <t>Italo Golden Classics</t>
  </si>
  <si>
    <t>2010-02-12</t>
  </si>
  <si>
    <t>https://www.youtube.com/watch?v=DkN6jVaaGJQ</t>
  </si>
  <si>
    <t>Valerie Dore</t>
  </si>
  <si>
    <t>The Night</t>
  </si>
  <si>
    <t>https://www.youtube.com/watch?v=Omu-UTkf6Vg</t>
  </si>
  <si>
    <t>Dar Disku, Billur Battal</t>
  </si>
  <si>
    <t>Sabir</t>
  </si>
  <si>
    <t>https://www.youtube.com/watch?v=iiDZtW8djWA</t>
  </si>
  <si>
    <t>Frente Cumbiero, Mad Professor</t>
  </si>
  <si>
    <t>Chucusteady</t>
  </si>
  <si>
    <t>Frente Cumbiero Meets Mad Professor</t>
  </si>
  <si>
    <t>2010-02-15</t>
  </si>
  <si>
    <t>https://www.youtube.com/watch?v=SQBpmRNcBRo</t>
  </si>
  <si>
    <t>Seventeen</t>
  </si>
  <si>
    <t>The Family Jewels (Deluxe)</t>
  </si>
  <si>
    <t>https://www.youtube.com/watch?v=Nor6HmTEA-A</t>
  </si>
  <si>
    <t>I Ain't Got Nobody</t>
  </si>
  <si>
    <t>An Album To Benefit Preservation Hall &amp; The Preservation Hall Music Outreach Program</t>
  </si>
  <si>
    <t>2010-02-16</t>
  </si>
  <si>
    <t>https://www.youtube.com/watch?v=Zri_vOCYA7o</t>
  </si>
  <si>
    <t>Jason Derulo</t>
  </si>
  <si>
    <t>What If</t>
  </si>
  <si>
    <t>Jason Derulo (International)</t>
  </si>
  <si>
    <t>2010-02-26</t>
  </si>
  <si>
    <t>https://www.youtube.com/watch?v=gVMUmO6SqoA</t>
  </si>
  <si>
    <t>Ridin' Solo</t>
  </si>
  <si>
    <t>https://www.youtube.com/watch?v=Nvz76XdV1Dg</t>
  </si>
  <si>
    <t>In My Head</t>
  </si>
  <si>
    <t>https://www.youtube.com/watch?v=Yx6GdcG5XdM</t>
  </si>
  <si>
    <t>Whatcha Say</t>
  </si>
  <si>
    <t>https://www.youtube.com/watch?v=XQUt2NT6Af4</t>
  </si>
  <si>
    <t>Will To Power</t>
  </si>
  <si>
    <t>Baby, I Love Your Way / Freebird</t>
  </si>
  <si>
    <t>80s 100 Hits</t>
  </si>
  <si>
    <t>2010-03-01</t>
  </si>
  <si>
    <t>https://www.youtube.com/watch?v=CBCIbLMiRiU</t>
  </si>
  <si>
    <t>Tight Fit</t>
  </si>
  <si>
    <t>The Lion Sleeps Tonight</t>
  </si>
  <si>
    <t>https://www.youtube.com/watch?v=QTyYBI2BQk0</t>
  </si>
  <si>
    <t>The Weather Girls</t>
  </si>
  <si>
    <t>It's Raining Men</t>
  </si>
  <si>
    <t>https://www.youtube.com/watch?v=VYTFjzvIa38</t>
  </si>
  <si>
    <t>Two Door Cinema Club</t>
  </si>
  <si>
    <t>Undercover Martyn</t>
  </si>
  <si>
    <t>Tourist History</t>
  </si>
  <si>
    <t>https://www.youtube.com/watch?v=GncQxP7AfKo</t>
  </si>
  <si>
    <t>What You Know</t>
  </si>
  <si>
    <t>https://www.youtube.com/watch?v=iGKJe7QGoXk</t>
  </si>
  <si>
    <t>Aleph</t>
  </si>
  <si>
    <t>Fly To Me - Simply Version</t>
  </si>
  <si>
    <t>Fly To Me</t>
  </si>
  <si>
    <t>2010-03-05</t>
  </si>
  <si>
    <t>https://www.youtube.com/watch?v=u-KOWG2WM8U</t>
  </si>
  <si>
    <t>Beat the Devil's Tattoo</t>
  </si>
  <si>
    <t>Beat the Devil's Tattoo (Deluxe Version)</t>
  </si>
  <si>
    <t>2010-03-07</t>
  </si>
  <si>
    <t>https://www.youtube.com/watch?v=YucDMkNE-0M</t>
  </si>
  <si>
    <t>Vybz Kartel, Notnice, Spice</t>
  </si>
  <si>
    <t>Romping Shop</t>
  </si>
  <si>
    <t>Pon Di Gaza 2.0</t>
  </si>
  <si>
    <t>2010-03-09</t>
  </si>
  <si>
    <t>https://www.youtube.com/watch?v=EIc3t_7_S6M</t>
  </si>
  <si>
    <t>Travie McCoy, Bruno Mars</t>
  </si>
  <si>
    <t>Billionaire (feat. Bruno Mars)</t>
  </si>
  <si>
    <t>https://www.youtube.com/watch?v=VBEif1lMdZM</t>
  </si>
  <si>
    <t>Géraldine Nakache et Leila Bekhti</t>
  </si>
  <si>
    <t>Chanson sur une drôle de vie</t>
  </si>
  <si>
    <t>Tout ce qui brille (Bande originale du film)</t>
  </si>
  <si>
    <t>2010-03-22</t>
  </si>
  <si>
    <t>https://www.youtube.com/watch?v=fuQ1uD5Qvlk</t>
  </si>
  <si>
    <t>Je me lâche</t>
  </si>
  <si>
    <t>On Trace La Route</t>
  </si>
  <si>
    <t>https://www.youtube.com/watch?v=RIGAw7aDivs</t>
  </si>
  <si>
    <t>John Lee Hooker Jr.</t>
  </si>
  <si>
    <t>Suspicious</t>
  </si>
  <si>
    <t>Live In Istanbul, Turkey</t>
  </si>
  <si>
    <t>2010-03-23</t>
  </si>
  <si>
    <t>https://www.youtube.com/watch?v=JTiLjo382K0</t>
  </si>
  <si>
    <t>Sean Kingston, Justin Bieber</t>
  </si>
  <si>
    <t>Eenie Meenie</t>
  </si>
  <si>
    <t>https://www.youtube.com/watch?v=7n1pMfm-n8A</t>
  </si>
  <si>
    <t>Camélia Jordana</t>
  </si>
  <si>
    <t>Non non non (Ecouter Barbara)</t>
  </si>
  <si>
    <t>Camelia Jordana</t>
  </si>
  <si>
    <t>2010-03-24</t>
  </si>
  <si>
    <t>https://www.youtube.com/watch?v=EGiFERTxfZs</t>
  </si>
  <si>
    <t>Jenni Vartiainen</t>
  </si>
  <si>
    <t>En haluu kuolla tänä yönä</t>
  </si>
  <si>
    <t>Seili</t>
  </si>
  <si>
    <t>2010-03-29</t>
  </si>
  <si>
    <t>https://www.youtube.com/watch?v=As8S6YnqJHs</t>
  </si>
  <si>
    <t>J'accuse</t>
  </si>
  <si>
    <t>https://www.youtube.com/watch?v=VG8M8ZglIvI</t>
  </si>
  <si>
    <t>Sexion d'Assaut</t>
  </si>
  <si>
    <t>Wati by Night</t>
  </si>
  <si>
    <t>L'école des points vitaux</t>
  </si>
  <si>
    <t>https://www.youtube.com/watch?v=JVh7ISjF70M</t>
  </si>
  <si>
    <t>USHER, will.i.am</t>
  </si>
  <si>
    <t>OMG (feat. will.i.am)</t>
  </si>
  <si>
    <t>Raymond v Raymond (Expanded Edition)</t>
  </si>
  <si>
    <t>2010-03-30</t>
  </si>
  <si>
    <t>https://www.youtube.com/watch?v=LwRESsl132c</t>
  </si>
  <si>
    <t>USHER, Pitbull</t>
  </si>
  <si>
    <t>DJ Got Us Fallin' In Love (feat. Pitbull)</t>
  </si>
  <si>
    <t>https://www.youtube.com/watch?v=yqsJsO8H-oA</t>
  </si>
  <si>
    <t>Dany Crew Beat</t>
  </si>
  <si>
    <t>Chega De</t>
  </si>
  <si>
    <t>Brazil Jazz</t>
  </si>
  <si>
    <t>2016-03-15</t>
  </si>
  <si>
    <t>https://www.youtube.com/watch?v=YfpGbhRVjXE</t>
  </si>
  <si>
    <t>Flames Of Love</t>
  </si>
  <si>
    <t>Fancy &amp; Friends</t>
  </si>
  <si>
    <t>2010-04-01</t>
  </si>
  <si>
    <t>https://www.youtube.com/watch?v=-xSQmRNmHeU</t>
  </si>
  <si>
    <t>She Said</t>
  </si>
  <si>
    <t>The Defamation of Strickland Banks</t>
  </si>
  <si>
    <t>2010-04-05</t>
  </si>
  <si>
    <t>https://www.youtube.com/watch?v=wpsL7uZxqHo</t>
  </si>
  <si>
    <t>Viola Wills</t>
  </si>
  <si>
    <t>Gonna Get Along Without You Now</t>
  </si>
  <si>
    <t>2010-04-08</t>
  </si>
  <si>
    <t>https://www.youtube.com/watch?v=o64XnuFNjxM</t>
  </si>
  <si>
    <t>Be Strong</t>
  </si>
  <si>
    <t>The Journey - The Very Best Of Sizzla Kalonji</t>
  </si>
  <si>
    <t>2010-04-15</t>
  </si>
  <si>
    <t>https://www.youtube.com/watch?v=A7fxKs24FEI</t>
  </si>
  <si>
    <t>Radiorama</t>
  </si>
  <si>
    <t>Flight Of Fantasy</t>
  </si>
  <si>
    <t>Desires And Vampires</t>
  </si>
  <si>
    <t>2010-04-16</t>
  </si>
  <si>
    <t>https://www.youtube.com/watch?v=hjVeCpOpsa0</t>
  </si>
  <si>
    <t>Les brunes comptent pas pour des prunes</t>
  </si>
  <si>
    <t>2010-04-22</t>
  </si>
  <si>
    <t>https://www.youtube.com/watch?v=M9Hxgmq81hc</t>
  </si>
  <si>
    <t>Caribbean Queen (No More Love On the Run)</t>
  </si>
  <si>
    <t>The Very Best of Billy Ocean</t>
  </si>
  <si>
    <t>2010-04-26</t>
  </si>
  <si>
    <t>https://www.youtube.com/watch?v=VOiZC020nl0</t>
  </si>
  <si>
    <t>B.o.B, Bruno Mars</t>
  </si>
  <si>
    <t>Nothin' on You (feat. Bruno Mars)</t>
  </si>
  <si>
    <t>B.o.B Presents: The Adventures of Bobby Ray</t>
  </si>
  <si>
    <t>2010-04-27</t>
  </si>
  <si>
    <t>https://www.youtube.com/watch?v=YVev0EXDSm0</t>
  </si>
  <si>
    <t>B.o.B, Hayley Williams</t>
  </si>
  <si>
    <t>Airplanes (feat. Hayley Williams of Paramore)</t>
  </si>
  <si>
    <t>https://www.youtube.com/watch?v=pfEZW-1eDl8</t>
  </si>
  <si>
    <t>B.o.B, Rivers Cuomo</t>
  </si>
  <si>
    <t>Magic (feat. Rivers Cuomo)</t>
  </si>
  <si>
    <t>https://www.youtube.com/watch?v=otN4OgzQpvM</t>
  </si>
  <si>
    <t>Eddy Huntington</t>
  </si>
  <si>
    <t>May Day</t>
  </si>
  <si>
    <t>Bang Bang Baby</t>
  </si>
  <si>
    <t>2010-04-30</t>
  </si>
  <si>
    <t>https://www.youtube.com/watch?v=euoUxA9hUzw</t>
  </si>
  <si>
    <t>https://www.youtube.com/watch?v=wajVBsXbYqM</t>
  </si>
  <si>
    <t>Topo, Roby</t>
  </si>
  <si>
    <t>Under the Ice - Original 12 Inch Version</t>
  </si>
  <si>
    <t>Under the Ice - Single</t>
  </si>
  <si>
    <t>https://www.youtube.com/watch?v=o6YGRIdCTkA</t>
  </si>
  <si>
    <t>Up &amp; Down</t>
  </si>
  <si>
    <t>https://www.youtube.com/watch?v=kMCiB0F_nJE</t>
  </si>
  <si>
    <t>Ussr</t>
  </si>
  <si>
    <t>https://www.youtube.com/watch?v=kDRlnbPZvoA</t>
  </si>
  <si>
    <t>Zaz</t>
  </si>
  <si>
    <t>Je veux</t>
  </si>
  <si>
    <t>2010-05-10</t>
  </si>
  <si>
    <t>https://www.youtube.com/watch?v=Z7cuTnbF-2c</t>
  </si>
  <si>
    <t>Blue Blood Blues</t>
  </si>
  <si>
    <t>Sea of Cowards</t>
  </si>
  <si>
    <t>2010-05-11</t>
  </si>
  <si>
    <t>https://www.youtube.com/watch?v=WGl7y06TzuY</t>
  </si>
  <si>
    <t>I Can't Hear You</t>
  </si>
  <si>
    <t>https://www.youtube.com/watch?v=wYsgRk4vX5I</t>
  </si>
  <si>
    <t>Mavado</t>
  </si>
  <si>
    <t>Come Into My Room (avec Stacious)</t>
  </si>
  <si>
    <t>Di Genius Presents-Labwork Vol.2</t>
  </si>
  <si>
    <t>https://www.youtube.com/watch?v=eERVlXw7UnU</t>
  </si>
  <si>
    <t>Bruno Mars</t>
  </si>
  <si>
    <t>Grenade</t>
  </si>
  <si>
    <t>Doo-Wops &amp; Hooligans</t>
  </si>
  <si>
    <t>https://youtu.be/4YrzJ9RZ9qY?si=ax5rvnLMTTcogkLJ</t>
  </si>
  <si>
    <t>https://www.youtube.com/watch?v=NPRmJwSOsLY</t>
  </si>
  <si>
    <t>Just the Way You Are</t>
  </si>
  <si>
    <t>https://www.youtube.com/watch?v=HBzyuCda2RI</t>
  </si>
  <si>
    <t>Marry You</t>
  </si>
  <si>
    <t>https://www.youtube.com/watch?v=DbcGfcF-FME</t>
  </si>
  <si>
    <t>Damian "Jr. Gong" Marley</t>
  </si>
  <si>
    <t>Affairs Of The Heart</t>
  </si>
  <si>
    <t>Distant Relatives</t>
  </si>
  <si>
    <t>2010-05-18</t>
  </si>
  <si>
    <t>https://www.youtube.com/watch?v=0xzEgg5pkD8</t>
  </si>
  <si>
    <t>Medication (avec Stephen Marley)</t>
  </si>
  <si>
    <t>https://www.youtube.com/watch?v=KwdZVAoljcw</t>
  </si>
  <si>
    <t>Nas &amp; Damian "Jr. Gong" Marley</t>
  </si>
  <si>
    <t>Patience</t>
  </si>
  <si>
    <t>https://www.youtube.com/watch?v=y4NlW43QNQQ</t>
  </si>
  <si>
    <t>Witchcraft</t>
  </si>
  <si>
    <t>Immersion</t>
  </si>
  <si>
    <t>2010-05-21</t>
  </si>
  <si>
    <t>https://www.youtube.com/watch?v=mWBRrQmZWSk</t>
  </si>
  <si>
    <t>Shakira, Freshlyground</t>
  </si>
  <si>
    <t>Waka Waka (This Time for Africa) [The Official 2010 FIFA World Cup (TM) Song] (feat. Freshlyground)</t>
  </si>
  <si>
    <t>Listen Up! The Official 2010 FIFA World Cup Album</t>
  </si>
  <si>
    <t>2010-05-28</t>
  </si>
  <si>
    <t>https://youtu.be/Ntn1-SocNiY?si=NGAzMBZRJo5Lj3BG</t>
  </si>
  <si>
    <t>Carte Blanche</t>
  </si>
  <si>
    <t>Gare Du Nord</t>
  </si>
  <si>
    <t>Black Billionaires</t>
  </si>
  <si>
    <t>2010-05-31</t>
  </si>
  <si>
    <t>https://www.youtube.com/watch?v=Dm1V6_MqMJI</t>
  </si>
  <si>
    <t>Movie Sounds Unlimited</t>
  </si>
  <si>
    <t>Jai Ho - From Slumdog Millionaire</t>
  </si>
  <si>
    <t>Greatest Movie Themes: 2000's</t>
  </si>
  <si>
    <t>2010-06-07</t>
  </si>
  <si>
    <t>https://www.youtube.com/watch?v=vgkxeGR5ie8</t>
  </si>
  <si>
    <t>Pan Sonic</t>
  </si>
  <si>
    <t>Suuntaa-Antava/Indicational</t>
  </si>
  <si>
    <t>Gravitoni</t>
  </si>
  <si>
    <t>2010-06-14</t>
  </si>
  <si>
    <t>https://www.youtube.com/watch?v=bKHbh3XmNvI</t>
  </si>
  <si>
    <t>Busy Signal</t>
  </si>
  <si>
    <t>One More Night</t>
  </si>
  <si>
    <t>D.O.B.</t>
  </si>
  <si>
    <t>https://www.youtube.com/watch?v=8GqX1MG8vFE</t>
  </si>
  <si>
    <t>Polystyrene Box</t>
  </si>
  <si>
    <t>Tools</t>
  </si>
  <si>
    <t>2010-06-15</t>
  </si>
  <si>
    <t>https://www.youtube.com/watch?v=1iozBkMui3g</t>
  </si>
  <si>
    <t>Hold You (Hold Yuh)</t>
  </si>
  <si>
    <t>Reggae Gold 2010</t>
  </si>
  <si>
    <t>2010-06-18</t>
  </si>
  <si>
    <t>https://www.youtube.com/watch?v=AbpTfhPDtjc</t>
  </si>
  <si>
    <t>Space Bound</t>
  </si>
  <si>
    <t>Recovery</t>
  </si>
  <si>
    <t>https://www.youtube.com/watch?v=BDrG1q-9rTY</t>
  </si>
  <si>
    <t>Eminem, Lil Wayne</t>
  </si>
  <si>
    <t>No Love</t>
  </si>
  <si>
    <t>https://www.youtube.com/watch?v=i4CaamMGj9s</t>
  </si>
  <si>
    <t>Not Afraid</t>
  </si>
  <si>
    <t>https://www.youtube.com/watch?v=NMj0NnKVMwo</t>
  </si>
  <si>
    <t>Eminem, Rihanna</t>
  </si>
  <si>
    <t>Love The Way You Lie</t>
  </si>
  <si>
    <t>https://www.youtube.com/watch?v=acMtKzTbAAU</t>
  </si>
  <si>
    <t>In Echospace</t>
  </si>
  <si>
    <t>Liumin</t>
  </si>
  <si>
    <t>2010-06-21</t>
  </si>
  <si>
    <t>https://www.youtube.com/watch?v=ZFSxmOm4nOk</t>
  </si>
  <si>
    <t>Benjamin Biolay</t>
  </si>
  <si>
    <t>La Superbe</t>
  </si>
  <si>
    <t>https://www.youtube.com/watch?v=BpMkgGWnbgI</t>
  </si>
  <si>
    <t>3OH!3, Kesha</t>
  </si>
  <si>
    <t>My First Kiss (feat. Ke$ha)</t>
  </si>
  <si>
    <t>Streets Of Gold</t>
  </si>
  <si>
    <t>2010-06-25</t>
  </si>
  <si>
    <t>https://www.youtube.com/watch?v=VgD1DgnG3_g</t>
  </si>
  <si>
    <t>Yo Me Llamo Cumbia</t>
  </si>
  <si>
    <t>La Bodega</t>
  </si>
  <si>
    <t>2010-06-30</t>
  </si>
  <si>
    <t>https://www.youtube.com/watch?v=_sOav6GrLr8</t>
  </si>
  <si>
    <t>Senden Daha Güzel</t>
  </si>
  <si>
    <t>Duman 2</t>
  </si>
  <si>
    <t>2010-07-06</t>
  </si>
  <si>
    <t>https://www.youtube.com/watch?v=UgeYYmXHYKw</t>
  </si>
  <si>
    <t>Time</t>
  </si>
  <si>
    <t>Inception (Music from the Motion Picture)</t>
  </si>
  <si>
    <t>2010-07-09</t>
  </si>
  <si>
    <t>https://www.youtube.com/watch?v=jgyShFzdB_Q</t>
  </si>
  <si>
    <t>Cécile Corbel</t>
  </si>
  <si>
    <t>Arrietty's Song</t>
  </si>
  <si>
    <t>Arrietty Soundtrack</t>
  </si>
  <si>
    <t>2010-07-14</t>
  </si>
  <si>
    <t>https://www.youtube.com/watch?v=hhRG7-yacQM</t>
  </si>
  <si>
    <t>Hold You - Hold Yuh</t>
  </si>
  <si>
    <t>Hold You</t>
  </si>
  <si>
    <t>2010-07-16</t>
  </si>
  <si>
    <t>Afrobeat</t>
  </si>
  <si>
    <t>Bigiano</t>
  </si>
  <si>
    <t>Shayo</t>
  </si>
  <si>
    <t>Shayo Master</t>
  </si>
  <si>
    <t>2010-07-18</t>
  </si>
  <si>
    <t>https://www.youtube.com/watch?v=4PDiEpVWAzs</t>
  </si>
  <si>
    <t>Nah Let Go</t>
  </si>
  <si>
    <t>2010-07-19</t>
  </si>
  <si>
    <t>https://www.youtube.com/watch?v=G9D8OD4VBFk</t>
  </si>
  <si>
    <t>Swedish House Mafia</t>
  </si>
  <si>
    <t>One - Radio Edit</t>
  </si>
  <si>
    <t>One (Your Name)</t>
  </si>
  <si>
    <t>2010-07-23</t>
  </si>
  <si>
    <t>https://www.youtube.com/watch?v=GKZgTk1dSJg</t>
  </si>
  <si>
    <t>Bolero</t>
  </si>
  <si>
    <t>I Wish</t>
  </si>
  <si>
    <t>2010-07-27</t>
  </si>
  <si>
    <t>https://www.youtube.com/watch?v=dBN7fHlic20</t>
  </si>
  <si>
    <t>Elsa et Glenn Medeiros</t>
  </si>
  <si>
    <t>Un roman d'amitié</t>
  </si>
  <si>
    <t>L'essentiel</t>
  </si>
  <si>
    <t>2010-07-29</t>
  </si>
  <si>
    <t>https://www.youtube.com/watch?v=UtNF5DPPXhk</t>
  </si>
  <si>
    <t>Elsa</t>
  </si>
  <si>
    <t>T'en va pas</t>
  </si>
  <si>
    <t>https://www.youtube.com/watch?v=ewNHhcUcNWw</t>
  </si>
  <si>
    <t>ELSA</t>
  </si>
  <si>
    <t>Mike Posner, Gigamesh</t>
  </si>
  <si>
    <t>Cooler Than Me - Single Mix</t>
  </si>
  <si>
    <t>31 Minutes to Takeoff</t>
  </si>
  <si>
    <t>2010-08-09</t>
  </si>
  <si>
    <t>https://www.youtube.com/watch?v=Bsr8hb3TPBI</t>
  </si>
  <si>
    <t>Mac Miller</t>
  </si>
  <si>
    <t>Nikes on My Feet</t>
  </si>
  <si>
    <t>K.I.D.S.</t>
  </si>
  <si>
    <t>2010-08-13</t>
  </si>
  <si>
    <t>https://www.youtube.com/watch?v=3ATdilKsNlk</t>
  </si>
  <si>
    <t>TAEYANG</t>
  </si>
  <si>
    <t>Only Look At Me</t>
  </si>
  <si>
    <t>Solar International</t>
  </si>
  <si>
    <t>2010-08-19</t>
  </si>
  <si>
    <t>https://www.youtube.com/watch?v=8wsrIC3j7Pg</t>
  </si>
  <si>
    <t>Teenage Dream</t>
  </si>
  <si>
    <t>2010-08-24</t>
  </si>
  <si>
    <t>https://www.youtube.com/watch?v=JVvvLkwX0ag</t>
  </si>
  <si>
    <t>Firework</t>
  </si>
  <si>
    <t>https://www.youtube.com/watch?v=lmHSLBnzB0M</t>
  </si>
  <si>
    <t>Gerald Levert</t>
  </si>
  <si>
    <t>Thinkin' Bout It</t>
  </si>
  <si>
    <t>The Best of Gerald Levert</t>
  </si>
  <si>
    <t>2010-08-29</t>
  </si>
  <si>
    <t>https://www.youtube.com/watch?v=arYuIgOxxjs</t>
  </si>
  <si>
    <t>Levert</t>
  </si>
  <si>
    <t>Casanova</t>
  </si>
  <si>
    <t>https://www.youtube.com/watch?v=3hXOjXYjSCM</t>
  </si>
  <si>
    <t>Disco Fox</t>
  </si>
  <si>
    <t>2010-09-03</t>
  </si>
  <si>
    <t>https://www.youtube.com/watch?v=ITQ6KFR-45A</t>
  </si>
  <si>
    <t>Tinie Tempah, Eric Turner</t>
  </si>
  <si>
    <t>Written in the Stars (feat. Eric Turner)</t>
  </si>
  <si>
    <t>https://www.youtube.com/watch?v=GFBgHNvwfpQ</t>
  </si>
  <si>
    <t>You And I</t>
  </si>
  <si>
    <t>To Anyone</t>
  </si>
  <si>
    <t>2010-09-09</t>
  </si>
  <si>
    <t>https://www.youtube.com/watch?v=dYHMGICzyPc</t>
  </si>
  <si>
    <t>For the First Time</t>
  </si>
  <si>
    <t>Science &amp; Faith</t>
  </si>
  <si>
    <t>2010-09-13</t>
  </si>
  <si>
    <t>https://www.youtube.com/watch?v=u1lD5gDw6Lo</t>
  </si>
  <si>
    <t>The Sniper</t>
  </si>
  <si>
    <t>Phosphene Dream</t>
  </si>
  <si>
    <t>2010-09-14</t>
  </si>
  <si>
    <t>https://www.youtube.com/watch?v=QF7BKeiRk8U</t>
  </si>
  <si>
    <t>Bad Vibrations</t>
  </si>
  <si>
    <t>https://www.youtube.com/watch?v=cxaeFD67Rb8</t>
  </si>
  <si>
    <t>Ice Prince</t>
  </si>
  <si>
    <t>Oleku (avec Brymo)</t>
  </si>
  <si>
    <t>Oleku (feat. Brymo)</t>
  </si>
  <si>
    <t>2010-09-21</t>
  </si>
  <si>
    <t>https://www.youtube.com/watch?v=2FP7knEich0</t>
  </si>
  <si>
    <t>Ivory Joe Hunter</t>
  </si>
  <si>
    <t>Hey Pretty Baby</t>
  </si>
  <si>
    <t>Beyond Words Vol. II - Blues Instrumentals</t>
  </si>
  <si>
    <t>2010-09-28</t>
  </si>
  <si>
    <t>https://www.youtube.com/watch?v=NzF_aJYaJUE</t>
  </si>
  <si>
    <t>Three Souls In My Mind</t>
  </si>
  <si>
    <t>Oye Cantinero</t>
  </si>
  <si>
    <t>15 Grandes Exitos</t>
  </si>
  <si>
    <t>2010-10-05</t>
  </si>
  <si>
    <t>https://www.youtube.com/watch?v=pDy-999ruVc</t>
  </si>
  <si>
    <t>Chavo de Onda</t>
  </si>
  <si>
    <t>https://www.youtube.com/watch?v=pQuel876NNY</t>
  </si>
  <si>
    <t>Raise Your Glass</t>
  </si>
  <si>
    <t>https://www.youtube.com/watch?v=Ch_NfEOxzh4</t>
  </si>
  <si>
    <t>Dar Disku, FLANAH</t>
  </si>
  <si>
    <t>Alsutur</t>
  </si>
  <si>
    <t>https://www.youtube.com/watch?v=hWsMs_T3D84</t>
  </si>
  <si>
    <t>Reeds</t>
  </si>
  <si>
    <t>In Your Eyes - Original Extended Version</t>
  </si>
  <si>
    <t>Disco 80 Italo Hits</t>
  </si>
  <si>
    <t>2010-10-10</t>
  </si>
  <si>
    <t>https://www.youtube.com/watch?v=dBmg6VG89gA</t>
  </si>
  <si>
    <t>Paul Sharada</t>
  </si>
  <si>
    <t>Dancing All Night - Original Extended Version</t>
  </si>
  <si>
    <t>https://www.youtube.com/watch?v=-Z3oXaO5wVA</t>
  </si>
  <si>
    <t>Domino Dancing - 2003 Remaster</t>
  </si>
  <si>
    <t>Ultimate</t>
  </si>
  <si>
    <t>2010-11-01</t>
  </si>
  <si>
    <t>https://www.youtube.com/watch?v=VRbfF317MzE</t>
  </si>
  <si>
    <t>Paradise [Full Length Album Mix]</t>
  </si>
  <si>
    <t>The Essential Collection</t>
  </si>
  <si>
    <t>2010-11-05</t>
  </si>
  <si>
    <t>https://www.youtube.com/watch?v=rwv0bOJ-rww</t>
  </si>
  <si>
    <t>CeeLo Green</t>
  </si>
  <si>
    <t>The Lady Killer (Deluxe)</t>
  </si>
  <si>
    <t>2010-11-09</t>
  </si>
  <si>
    <t>https://www.youtube.com/watch?v=qmT-xPFwDYQ</t>
  </si>
  <si>
    <t>Example</t>
  </si>
  <si>
    <t>Kickstarts</t>
  </si>
  <si>
    <t>Won't Go Quietly</t>
  </si>
  <si>
    <t>2010-11-12</t>
  </si>
  <si>
    <t>https://www.youtube.com/watch?v=DCA9KJ4jB_Y</t>
  </si>
  <si>
    <t>Lazy Lester</t>
  </si>
  <si>
    <t>Five Long Years</t>
  </si>
  <si>
    <t>One More Once</t>
  </si>
  <si>
    <t>2010-11-15</t>
  </si>
  <si>
    <t>https://www.youtube.com/watch?v=VSBCWRUNF60</t>
  </si>
  <si>
    <t>Rihanna, Drake</t>
  </si>
  <si>
    <t>What's My Name?</t>
  </si>
  <si>
    <t>Loud</t>
  </si>
  <si>
    <t>2010-11-16</t>
  </si>
  <si>
    <t>https://www.youtube.com/watch?v=N7IxlspnaQw</t>
  </si>
  <si>
    <t>Man Down</t>
  </si>
  <si>
    <t>https://www.youtube.com/watch?v=m0wnWbisNbs</t>
  </si>
  <si>
    <t>Only Girl (In The World)</t>
  </si>
  <si>
    <t>https://www.youtube.com/watch?v=JhCA0y_ya6w</t>
  </si>
  <si>
    <t>https://www.youtube.com/watch?v=jq-JCLZ87Xk</t>
  </si>
  <si>
    <t>We R Who We R</t>
  </si>
  <si>
    <t>Cannibal (Expanded Edition)</t>
  </si>
  <si>
    <t>2010-11-19</t>
  </si>
  <si>
    <t>https://www.youtube.com/watch?v=tCkGsyOYDMI</t>
  </si>
  <si>
    <t>David Guetta, Rihanna</t>
  </si>
  <si>
    <t>Who's That Chick? (feat. Rihanna)</t>
  </si>
  <si>
    <t>One More Love</t>
  </si>
  <si>
    <t>2010-11-22</t>
  </si>
  <si>
    <t>https://www.youtube.com/watch?v=lIUjSCxbF-A</t>
  </si>
  <si>
    <t>USHER</t>
  </si>
  <si>
    <t>More - RedOne Jimmy Joker Remix</t>
  </si>
  <si>
    <t>https://www.youtube.com/watch?v=yeNkkBof_Nc</t>
  </si>
  <si>
    <t>David Guetta, Kelly Rowland</t>
  </si>
  <si>
    <t>When Love Takes Over (feat. Kelly Rowland)</t>
  </si>
  <si>
    <t>https://www.youtube.com/watch?v=zS_O0xHOsGM</t>
  </si>
  <si>
    <t>Nicki Minaj</t>
  </si>
  <si>
    <t>Super Bass</t>
  </si>
  <si>
    <t>Pink Friday (Complete Edition)</t>
  </si>
  <si>
    <t>https://www.youtube.com/watch?v=zqZt6VNnEIA</t>
  </si>
  <si>
    <t>David Guetta, Kid Cudi</t>
  </si>
  <si>
    <t>Memories (feat. Kid Cudi)</t>
  </si>
  <si>
    <t>https://www.youtube.com/watch?v=jjnANPZwags</t>
  </si>
  <si>
    <t>Flo Rida, David Guetta</t>
  </si>
  <si>
    <t>Club Can't Handle Me (feat. David Guetta)</t>
  </si>
  <si>
    <t>Only One Flo (Part 1)</t>
  </si>
  <si>
    <t>2010-11-24</t>
  </si>
  <si>
    <t>https://www.youtube.com/watch?v=88gZ5bw7GU4</t>
  </si>
  <si>
    <t>Eric Benét</t>
  </si>
  <si>
    <t>Take It (avec Chrisette Michele)</t>
  </si>
  <si>
    <t>Lost in Time</t>
  </si>
  <si>
    <t>2010-11-26</t>
  </si>
  <si>
    <t>https://www.youtube.com/watch?v=0WQqWInvih0</t>
  </si>
  <si>
    <t>Bob B. Soxx &amp; The Blue Jeans</t>
  </si>
  <si>
    <t>I May Not Be What You Want</t>
  </si>
  <si>
    <t>2010-12-01</t>
  </si>
  <si>
    <t>https://www.youtube.com/watch?v=dZUP1HpxoEc</t>
  </si>
  <si>
    <t>Train</t>
  </si>
  <si>
    <t>Hey, Soul Sister</t>
  </si>
  <si>
    <t>Save Me, San Francisco (Golden Gate Edition)</t>
  </si>
  <si>
    <t>https://www.youtube.com/watch?v=_2qJy5r-WAY</t>
  </si>
  <si>
    <t>TRON Legacy (End Titles)</t>
  </si>
  <si>
    <t>TRON: Legacy - The Complete Edition (Original Motion Picture Soundtrack)</t>
  </si>
  <si>
    <t>2010-12-03</t>
  </si>
  <si>
    <t>https://www.youtube.com/watch?v=G6tuvKE6_lA</t>
  </si>
  <si>
    <t>Recognizer</t>
  </si>
  <si>
    <t>https://www.youtube.com/watch?v=47kcFaixpEg</t>
  </si>
  <si>
    <t>The Game Has Changed</t>
  </si>
  <si>
    <t>https://www.youtube.com/watch?v=_IaOyp7KqbY</t>
  </si>
  <si>
    <t>The Grid</t>
  </si>
  <si>
    <t>https://www.youtube.com/watch?v=aP_GsUh4uNE</t>
  </si>
  <si>
    <t>Derezzed (From "TRON: Legacy"/Score)</t>
  </si>
  <si>
    <t>https://www.youtube.com/watch?v=a7Wask21bew</t>
  </si>
  <si>
    <t>The Son of Flynn</t>
  </si>
  <si>
    <t>https://www.youtube.com/watch?v=mqgEYRtWMJU</t>
  </si>
  <si>
    <t>End of Line</t>
  </si>
  <si>
    <t>https://www.youtube.com/watch?v=NOMa56y_Was</t>
  </si>
  <si>
    <t>The Brothers</t>
  </si>
  <si>
    <t>Are You Ready for This</t>
  </si>
  <si>
    <t>Pure... Disco/Funk</t>
  </si>
  <si>
    <t>2010-12-10</t>
  </si>
  <si>
    <t>https://www.youtube.com/watch?v=Z3olHJNgACo</t>
  </si>
  <si>
    <t>Muzik (Japanese Ver.)</t>
  </si>
  <si>
    <t>Diamond</t>
  </si>
  <si>
    <t>2010-12-15</t>
  </si>
  <si>
    <t>https://www.youtube.com/watch?v=dY2DFUVvecs</t>
  </si>
  <si>
    <t>Delirio Mind</t>
  </si>
  <si>
    <t>Disco Band</t>
  </si>
  <si>
    <t>2010-12-21</t>
  </si>
  <si>
    <t>https://www.youtube.com/watch?v=ITQo8PK2Hg8</t>
  </si>
  <si>
    <t>https://www.youtube.com/watch?v=VcgN8z5IajU</t>
  </si>
  <si>
    <t>Party All Night (Sleep All Day)</t>
  </si>
  <si>
    <t>https://www.youtube.com/watch?v=PCtAoyXpYHo</t>
  </si>
  <si>
    <t>Tahiti 80</t>
  </si>
  <si>
    <t>The Past, The Present &amp; The Possible</t>
  </si>
  <si>
    <t>2011</t>
  </si>
  <si>
    <t>https://www.youtube.com/watch?v=rXiJKZCaeEo</t>
  </si>
  <si>
    <t>Gigolo</t>
  </si>
  <si>
    <t>Best of New Paradise (Le meilleur des années 80)</t>
  </si>
  <si>
    <t>https://www.youtube.com/watch?v=tS6S_ggUsLY</t>
  </si>
  <si>
    <t>Can Bonomo</t>
  </si>
  <si>
    <t>Meczup</t>
  </si>
  <si>
    <t>https://www.youtube.com/watch?v=smbLioyDVyQ</t>
  </si>
  <si>
    <t>Lila Downs, Celso Piña, Totó La Momposina</t>
  </si>
  <si>
    <t>Zapata Se Queda (with Celso Piña &amp; Totó la Momposina)</t>
  </si>
  <si>
    <t>Pecados Y Milagros</t>
  </si>
  <si>
    <t>https://www.youtube.com/watch?v=rx-akf4nicc</t>
  </si>
  <si>
    <t>Lila Downs</t>
  </si>
  <si>
    <t>Mezcalito</t>
  </si>
  <si>
    <t>https://www.youtube.com/watch?v=7ZMaRClD9-M</t>
  </si>
  <si>
    <t>Gin Wigmore</t>
  </si>
  <si>
    <t>Kill Of The Night</t>
  </si>
  <si>
    <t>Gravel &amp; Wine</t>
  </si>
  <si>
    <t>https://www.youtube.com/watch?v=7RaJW_fVTyQ</t>
  </si>
  <si>
    <t>Barry Wordsworth, Bryn Terfel, London Symphony Orchestra et Georges Bizet</t>
  </si>
  <si>
    <t>Bizet: Carmen, Act II: Toreador Song: "Votre toast, je peux vous le rendre" (from Carmen / Act 2)</t>
  </si>
  <si>
    <t>Rolando Villazon's Guide To Opera</t>
  </si>
  <si>
    <t>2011-01-01</t>
  </si>
  <si>
    <t>https://www.youtube.com/watch?v=Tm8Eoq8Iyds</t>
  </si>
  <si>
    <t>The English Concert, Trevor Pinnock et George Frideric Handel</t>
  </si>
  <si>
    <t>Handel: Music for the Royal Fireworks, HWV 351: IV. La Réjouissance</t>
  </si>
  <si>
    <t>50 Greatest Baroque Works</t>
  </si>
  <si>
    <t>https://www.youtube.com/watch?v=SxiWWdl-t4Q</t>
  </si>
  <si>
    <t>The Girl of Lucifer - Maxi</t>
  </si>
  <si>
    <t>Best of Monte Kristo (Le meilleur des années 80)</t>
  </si>
  <si>
    <t>https://www.youtube.com/watch?v=WpO9m8TH3jo</t>
  </si>
  <si>
    <t>CHTHONIC</t>
  </si>
  <si>
    <t>Takao</t>
  </si>
  <si>
    <t>Takasago Army</t>
  </si>
  <si>
    <t>https://www.youtube.com/watch?v=as9j9TFflqI</t>
  </si>
  <si>
    <t>Best of Vivian Reed Collector (Le meilleur des années 80)</t>
  </si>
  <si>
    <t>https://www.youtube.com/watch?v=jQslBBz3qAQ</t>
  </si>
  <si>
    <t>Patrick Doyle</t>
  </si>
  <si>
    <t>Caesar's Home</t>
  </si>
  <si>
    <t>Rise Of The Planet Of The Apes (Original Motion Picture Soundtrack)</t>
  </si>
  <si>
    <t>https://www.youtube.com/watch?v=2rZRuAGF1_Y</t>
  </si>
  <si>
    <t>N-Dubz</t>
  </si>
  <si>
    <t>Best Behaviour</t>
  </si>
  <si>
    <t>https://www.youtube.com/watch?v=No0hQALY4Fg</t>
  </si>
  <si>
    <t>Yuksek</t>
  </si>
  <si>
    <t>Always On The Run</t>
  </si>
  <si>
    <t>Living On The Edge Of Time</t>
  </si>
  <si>
    <t>https://www.youtube.com/watch?v=RqUN2wS1eok</t>
  </si>
  <si>
    <t>In The End</t>
  </si>
  <si>
    <t>Fallen Empires</t>
  </si>
  <si>
    <t>https://youtu.be/tIv5G5l5hzI?si=1Srq_bIVfGAaeuzF</t>
  </si>
  <si>
    <t>Leo Rey</t>
  </si>
  <si>
    <t>Quiero Ser Más Que Tu Amigo</t>
  </si>
  <si>
    <t>...Sigue el Sabor</t>
  </si>
  <si>
    <t>https://www.youtube.com/watch?v=ibpeeybZXHQ</t>
  </si>
  <si>
    <t>Bibi Flash</t>
  </si>
  <si>
    <t>Histoire d'1 soir</t>
  </si>
  <si>
    <t>Best of Bibi Flash Collector (Le meilleur des années 80)</t>
  </si>
  <si>
    <t>https://www.youtube.com/watch?v=KSZU8h-Pr8Y</t>
  </si>
  <si>
    <t>Professor Green, Emeli Sandé</t>
  </si>
  <si>
    <t>Read All About It</t>
  </si>
  <si>
    <t>At Your Inconvenience</t>
  </si>
  <si>
    <t>https://www.youtube.com/watch?v=fvqC0aT6WeU</t>
  </si>
  <si>
    <t>Kelly Rowland, David Guetta</t>
  </si>
  <si>
    <t>Commander (feat. David Guetta) - Radio Edit</t>
  </si>
  <si>
    <t>Here I Am (Int'l Version)</t>
  </si>
  <si>
    <t>https://www.youtube.com/watch?v=kcdepRprKIk</t>
  </si>
  <si>
    <t>Chase &amp; Status</t>
  </si>
  <si>
    <t>No More Idols</t>
  </si>
  <si>
    <t>https://www.youtube.com/watch?v=AoThDHRm8Pg</t>
  </si>
  <si>
    <t>Dizzee Rascal, Laidback Luke</t>
  </si>
  <si>
    <t>Tongue N' Cheek</t>
  </si>
  <si>
    <t>https://www.youtube.com/watch?v=UMW-xKFD0mo</t>
  </si>
  <si>
    <t>Bandolero</t>
  </si>
  <si>
    <t>Paris Latino</t>
  </si>
  <si>
    <t>Best of Bandolero (Le meilleur des années 80)</t>
  </si>
  <si>
    <t>https://www.youtube.com/watch?v=ruauz315oms</t>
  </si>
  <si>
    <t>Paris Latino - Original Version 1983</t>
  </si>
  <si>
    <t>Jessie J</t>
  </si>
  <si>
    <t>Do It Like A Dude</t>
  </si>
  <si>
    <t>Who You Are (Platinum Edition)</t>
  </si>
  <si>
    <t>https://www.youtube.com/watch?v=VY6-611B_LM</t>
  </si>
  <si>
    <t>Dizzee Rascal, Calvin Harris, Chrom3</t>
  </si>
  <si>
    <t>Dance Wiv Me</t>
  </si>
  <si>
    <t>Tongue N' Cheek (Dirtee Deluxe Edition)</t>
  </si>
  <si>
    <t>https://www.youtube.com/watch?v=vuQoHejE5s4</t>
  </si>
  <si>
    <t>Bad Meets Evil, Bruno Mars</t>
  </si>
  <si>
    <t>Lighters</t>
  </si>
  <si>
    <t>Hell: The Sequel (Deluxe)</t>
  </si>
  <si>
    <t>https://www.youtube.com/watch?v=qJHiMGomJ_A</t>
  </si>
  <si>
    <t>Bag Raiders</t>
  </si>
  <si>
    <t>Shooting Stars</t>
  </si>
  <si>
    <t>Bag Raiders (Deluxe)</t>
  </si>
  <si>
    <t>https://www.youtube.com/watch?v=O-MQC_G9jTU</t>
  </si>
  <si>
    <t>Kelly Rowland, Lil Wayne</t>
  </si>
  <si>
    <t>Motivation</t>
  </si>
  <si>
    <t>Here I Am (Deluxe Version)</t>
  </si>
  <si>
    <t>https://www.youtube.com/watch?v=pF80cLGUoP8</t>
  </si>
  <si>
    <t>Snoop Dogg, David Guetta</t>
  </si>
  <si>
    <t>Sweat - Snoop Dogg vs David Guetta Remix</t>
  </si>
  <si>
    <t>Sweat (Snoop Dogg vs David Guetta Remix)</t>
  </si>
  <si>
    <t>https://www.youtube.com/watch?v=KnEXrbAQyIo</t>
  </si>
  <si>
    <t>Demi Lovato</t>
  </si>
  <si>
    <t>Give Your Heart a Break</t>
  </si>
  <si>
    <t>Unbroken</t>
  </si>
  <si>
    <t>https://www.youtube.com/watch?v=ne_jRAHABx0</t>
  </si>
  <si>
    <t>Taio Cruz, Flo Rida</t>
  </si>
  <si>
    <t>Hangover</t>
  </si>
  <si>
    <t>TY.O (International Version)</t>
  </si>
  <si>
    <t>https://www.youtube.com/watch?v=hToYLtkLwlw</t>
  </si>
  <si>
    <t>Selena Gomez &amp; The Scene</t>
  </si>
  <si>
    <t>Who Says</t>
  </si>
  <si>
    <t>https://www.youtube.com/watch?v=m4p0WNN9p-Y</t>
  </si>
  <si>
    <t>The Drums</t>
  </si>
  <si>
    <t>Portamento</t>
  </si>
  <si>
    <t>https://www.youtube.com/watch?v=q5go1dovoeM</t>
  </si>
  <si>
    <t>LMFAO, Lauren Bennett, GoonRock</t>
  </si>
  <si>
    <t>Party Rock Anthem</t>
  </si>
  <si>
    <t>Sorry For Party Rocking</t>
  </si>
  <si>
    <t>https://www.youtube.com/watch?v=3JDHlCcn-UY</t>
  </si>
  <si>
    <t>Domino</t>
  </si>
  <si>
    <t>https://www.youtube.com/watch?v=FMtgC9lYt2w</t>
  </si>
  <si>
    <t>Glad You Came</t>
  </si>
  <si>
    <t>Battleground (Deluxe Edition)</t>
  </si>
  <si>
    <t>https://www.youtube.com/watch?v=XsMvL1uvl_o</t>
  </si>
  <si>
    <t>Jessie J, B.o.B</t>
  </si>
  <si>
    <t>Price Tag</t>
  </si>
  <si>
    <t>https://www.youtube.com/watch?v=xE6NE-N0Pdk</t>
  </si>
  <si>
    <t>Love You Like A Love Song</t>
  </si>
  <si>
    <t>https://www.youtube.com/watch?v=XhGior4O2eM</t>
  </si>
  <si>
    <t>JT Coldfire</t>
  </si>
  <si>
    <t>She's Crazy</t>
  </si>
  <si>
    <t>Crazy Sun</t>
  </si>
  <si>
    <t>2011-01-03</t>
  </si>
  <si>
    <t>https://www.youtube.com/watch?v=puDFHpLvQ2M</t>
  </si>
  <si>
    <t>Seanizzle, Beenie Man et Future Fambo</t>
  </si>
  <si>
    <t>Rum &amp; RedBull</t>
  </si>
  <si>
    <t>2011-01-05</t>
  </si>
  <si>
    <t>https://www.youtube.com/watch?v=yJoCHHDArXk</t>
  </si>
  <si>
    <t>Roomful of Blues</t>
  </si>
  <si>
    <t>She Walks Right In</t>
  </si>
  <si>
    <t>Hook, Line &amp; Sinker</t>
  </si>
  <si>
    <t>2011-01-18</t>
  </si>
  <si>
    <t>https://www.youtube.com/watch?v=foF4wehpaeY</t>
  </si>
  <si>
    <t>Duncan Mighty</t>
  </si>
  <si>
    <t>Portharcourt Son</t>
  </si>
  <si>
    <t>Legacy (Ahamefuna)</t>
  </si>
  <si>
    <t>2011-01-19</t>
  </si>
  <si>
    <t>https://www.youtube.com/watch?v=IpDPGle04Hg</t>
  </si>
  <si>
    <t>Obianuju</t>
  </si>
  <si>
    <t>https://www.youtube.com/watch?v=Du6ERXT7bFQ</t>
  </si>
  <si>
    <t>Rolling in the Deep</t>
  </si>
  <si>
    <t>21</t>
  </si>
  <si>
    <t>2011-01-24</t>
  </si>
  <si>
    <t>https://www.youtube.com/watch?v=4ujBQOzs6Lw</t>
  </si>
  <si>
    <t>Someone Like You</t>
  </si>
  <si>
    <t>https://www.youtube.com/watch?v=XqoanTj5pNY</t>
  </si>
  <si>
    <t>Set Fire to the Rain</t>
  </si>
  <si>
    <t>https://www.youtube.com/watch?v=a2giXO6eyuI</t>
  </si>
  <si>
    <t>Kaizers Orchestra</t>
  </si>
  <si>
    <t>Psycho under min hatt</t>
  </si>
  <si>
    <t>Violeta Violeta Volume I</t>
  </si>
  <si>
    <t>2011-01-31</t>
  </si>
  <si>
    <t>https://www.youtube.com/watch?v=M_1jADlHeFg</t>
  </si>
  <si>
    <t>Dr. Dre, Eminem, Skylar Grey</t>
  </si>
  <si>
    <t>I Need A Doctor</t>
  </si>
  <si>
    <t>2011-02-01</t>
  </si>
  <si>
    <t>https://www.youtube.com/watch?v=HvpWP6Y7WDo</t>
  </si>
  <si>
    <t>Naeto C</t>
  </si>
  <si>
    <t>Ten Over Ten</t>
  </si>
  <si>
    <t>Super C Season</t>
  </si>
  <si>
    <t>2011-02-07</t>
  </si>
  <si>
    <t>https://www.youtube.com/watch?v=XfunLseKyms</t>
  </si>
  <si>
    <t>Etana</t>
  </si>
  <si>
    <t>People Talk</t>
  </si>
  <si>
    <t>Free Expressions</t>
  </si>
  <si>
    <t>2011-02-08</t>
  </si>
  <si>
    <t>https://www.youtube.com/watch?v=8uZODpUBEj8</t>
  </si>
  <si>
    <t>Nuh Linga</t>
  </si>
  <si>
    <t>Dance &amp; Sweep! - Adventures Of The Energy God</t>
  </si>
  <si>
    <t>2011-02-11</t>
  </si>
  <si>
    <t>https://www.youtube.com/watch?v=cw40Gxx2uY4</t>
  </si>
  <si>
    <t>Model</t>
  </si>
  <si>
    <t>Pembe Mezarlık</t>
  </si>
  <si>
    <t>Diğer Masallar</t>
  </si>
  <si>
    <t>2011-02-16</t>
  </si>
  <si>
    <t>https://www.youtube.com/watch?v=MqEVljq65kY</t>
  </si>
  <si>
    <t>Değmesin Ellerimiz</t>
  </si>
  <si>
    <t>https://www.youtube.com/watch?v=8opAVxkwa9Y</t>
  </si>
  <si>
    <t>Brian Crain</t>
  </si>
  <si>
    <t>Dream of Flying</t>
  </si>
  <si>
    <t>Piano and Light</t>
  </si>
  <si>
    <t>2011-02-17</t>
  </si>
  <si>
    <t>https://www.youtube.com/watch?v=Ov_cPEwtWz8</t>
  </si>
  <si>
    <t>Jennifer Lopez, Pitbull</t>
  </si>
  <si>
    <t>On The Floor - Radio Edit</t>
  </si>
  <si>
    <t>On The Floor</t>
  </si>
  <si>
    <t>2011-02-18</t>
  </si>
  <si>
    <t>https://www.youtube.com/watch?v=gDRL47NzG5o</t>
  </si>
  <si>
    <t>Breakbot</t>
  </si>
  <si>
    <t>Shades Of Black</t>
  </si>
  <si>
    <t>Let The Children Techno (Compiled and Mixed by Busy P &amp; DJ Mehdi)</t>
  </si>
  <si>
    <t>2011-02-21</t>
  </si>
  <si>
    <t>https://www.youtube.com/watch?v=8hvd0daXMPs</t>
  </si>
  <si>
    <t>Sururu na Roda</t>
  </si>
  <si>
    <t>A Flor e o Espinho</t>
  </si>
  <si>
    <t>Se Você Me Ouvisse</t>
  </si>
  <si>
    <t>2011-03-01</t>
  </si>
  <si>
    <t>https://www.youtube.com/watch?v=rfXwOgYpFaw</t>
  </si>
  <si>
    <t>Wye Oak</t>
  </si>
  <si>
    <t>Fish</t>
  </si>
  <si>
    <t>Civilian</t>
  </si>
  <si>
    <t>2011-03-08</t>
  </si>
  <si>
    <t>https://www.youtube.com/watch?v=pyTiJEU0HDQ</t>
  </si>
  <si>
    <t>Mac Lethal</t>
  </si>
  <si>
    <t>Pale Kid Raps Faster</t>
  </si>
  <si>
    <t>Fast as Hell Though EP</t>
  </si>
  <si>
    <t>https://www.youtube.com/watch?v=8mTkXUYDOjw</t>
  </si>
  <si>
    <t>Goodbye Lullaby (Expanded Edition)</t>
  </si>
  <si>
    <t>https://www.youtube.com/watch?v=aGrV3nD-opQ</t>
  </si>
  <si>
    <t>What the Hell</t>
  </si>
  <si>
    <t>https://www.youtube.com/watch?v=a0y_T4H3Pto</t>
  </si>
  <si>
    <t>Richie Spice</t>
  </si>
  <si>
    <t>Black Woman</t>
  </si>
  <si>
    <t>Book Of Job</t>
  </si>
  <si>
    <t>2011-03-11</t>
  </si>
  <si>
    <t>https://www.youtube.com/watch?v=XWgh0A-0ed4</t>
  </si>
  <si>
    <t>Alex Turner</t>
  </si>
  <si>
    <t>Stuck on the puzzle</t>
  </si>
  <si>
    <t>Submarine - Original Songs From The Film By Alex Turner</t>
  </si>
  <si>
    <t>2011-03-14</t>
  </si>
  <si>
    <t>https://www.youtube.com/watch?v=TKvzHBdcAdM</t>
  </si>
  <si>
    <t>Pino D'Angiò</t>
  </si>
  <si>
    <t>Okay Okay</t>
  </si>
  <si>
    <t>Italian Classics: Pino D'Angiò Collection, Vol. 1</t>
  </si>
  <si>
    <t>2011-03-15</t>
  </si>
  <si>
    <t>https://www.youtube.com/watch?v=KRMR1cRfVco</t>
  </si>
  <si>
    <t>Ma quale idea</t>
  </si>
  <si>
    <t>https://www.youtube.com/watch?v=pqlZQIsRdmQ</t>
  </si>
  <si>
    <t>Canopy Climbers</t>
  </si>
  <si>
    <t>Far</t>
  </si>
  <si>
    <t>Distances</t>
  </si>
  <si>
    <t>2011-03-18</t>
  </si>
  <si>
    <t>https://www.youtube.com/watch?v=rlq5jhTYQzA</t>
  </si>
  <si>
    <t>Under Cover of Darkness</t>
  </si>
  <si>
    <t>Angles</t>
  </si>
  <si>
    <t>2011-03-21</t>
  </si>
  <si>
    <t>https://www.youtube.com/watch?v=Ho86D-yuBUw</t>
  </si>
  <si>
    <t>Chris Brown, Kevin McCall</t>
  </si>
  <si>
    <t>No BS</t>
  </si>
  <si>
    <t>F.A.M.E. (Expanded Edition)</t>
  </si>
  <si>
    <t>2011-03-22</t>
  </si>
  <si>
    <t>https://www.youtube.com/watch?v=KfoHBxbpsc4</t>
  </si>
  <si>
    <t>Yeah 3x</t>
  </si>
  <si>
    <t>https://www.youtube.com/watch?v=fDj0oWRs-6M</t>
  </si>
  <si>
    <t>Go To Hell</t>
  </si>
  <si>
    <t>Stone Rollin'</t>
  </si>
  <si>
    <t>2011-03-25</t>
  </si>
  <si>
    <t>https://www.youtube.com/watch?v=jkDCJpm4vOQ</t>
  </si>
  <si>
    <t>Good Man</t>
  </si>
  <si>
    <t>https://www.youtube.com/watch?v=OBvm-a2LNl8</t>
  </si>
  <si>
    <t>Criminal</t>
  </si>
  <si>
    <t>Femme Fatale (Deluxe Version)</t>
  </si>
  <si>
    <t>2011-03-28</t>
  </si>
  <si>
    <t>https://www.youtube.com/watch?v=ux9-_2SN1h0</t>
  </si>
  <si>
    <t>Marcia Ball</t>
  </si>
  <si>
    <t>This Used To Be Paradise</t>
  </si>
  <si>
    <t>Roadside Attractions</t>
  </si>
  <si>
    <t>2011-03-29</t>
  </si>
  <si>
    <t>https://www.youtube.com/watch?v=ugvSQShdesU</t>
  </si>
  <si>
    <t>I Got a Woman</t>
  </si>
  <si>
    <t>The Genious of Soul - Ray Charles</t>
  </si>
  <si>
    <t>https://www.youtube.com/watch?v=-fLl7Fj580E</t>
  </si>
  <si>
    <t>Wiz Khalifa</t>
  </si>
  <si>
    <t>Black and Yellow</t>
  </si>
  <si>
    <t>Rolling Papers</t>
  </si>
  <si>
    <t>https://www.youtube.com/watch?v=O7_hvm34Obo</t>
  </si>
  <si>
    <t>Blackfield</t>
  </si>
  <si>
    <t>Blood</t>
  </si>
  <si>
    <t>Welcome to My DNA</t>
  </si>
  <si>
    <t>2011-04-01</t>
  </si>
  <si>
    <t>https://www.youtube.com/watch?v=9DDEe2QTsBM</t>
  </si>
  <si>
    <t>Daryl Hall &amp; John Oates</t>
  </si>
  <si>
    <t>Maneater - Radio Edit</t>
  </si>
  <si>
    <t>80s 100 Hits - Volume 2</t>
  </si>
  <si>
    <t>2011-04-08</t>
  </si>
  <si>
    <t>https://www.youtube.com/watch?v=FF-SGqiV1zY</t>
  </si>
  <si>
    <t>Brigitte</t>
  </si>
  <si>
    <t>Battez-vous</t>
  </si>
  <si>
    <t>Et vous, tu m'aimes ?</t>
  </si>
  <si>
    <t>2011-04-18</t>
  </si>
  <si>
    <t>https://www.youtube.com/watch?v=DMSUy1Vhpfc</t>
  </si>
  <si>
    <t>32-20 Blues</t>
  </si>
  <si>
    <t>The Centennial Collection</t>
  </si>
  <si>
    <t>2011-04-22</t>
  </si>
  <si>
    <t>https://www.youtube.com/watch?v=lKAKcyxNMTo</t>
  </si>
  <si>
    <t>Vybz Kartel, Gaza Slim</t>
  </si>
  <si>
    <t>One Man / Moving On - Raw</t>
  </si>
  <si>
    <t>One Man / Moving On</t>
  </si>
  <si>
    <t>2011-04-25</t>
  </si>
  <si>
    <t>https://www.youtube.com/watch?v=HP_FGaNZG4w</t>
  </si>
  <si>
    <t>2011-04-29</t>
  </si>
  <si>
    <t>https://www.youtube.com/watch?v=9lybsz-7TFM</t>
  </si>
  <si>
    <t>Maxim Vengerov</t>
  </si>
  <si>
    <t>Scherzo-tarentelle, Op. 16</t>
  </si>
  <si>
    <t>Phénoménal Vengerov</t>
  </si>
  <si>
    <t>2011-05-02</t>
  </si>
  <si>
    <t>https://www.youtube.com/watch?v=L49viJaC-2c</t>
  </si>
  <si>
    <t>Razika</t>
  </si>
  <si>
    <t>Vondt i hjertet</t>
  </si>
  <si>
    <t>Program 91</t>
  </si>
  <si>
    <t>https://www.youtube.com/watch?v=gEomNEiiKUI</t>
  </si>
  <si>
    <t>Cumbia Tokeson</t>
  </si>
  <si>
    <t>Lindo Recuerdo</t>
  </si>
  <si>
    <t>Chuchos, Vol. 1</t>
  </si>
  <si>
    <t>2011-05-05</t>
  </si>
  <si>
    <t>https://www.youtube.com/watch?v=W4F3kV2EqYk</t>
  </si>
  <si>
    <t>Smooth Operator - 2011 Remastered</t>
  </si>
  <si>
    <t>The Ultimate Collection</t>
  </si>
  <si>
    <t>2011-05-09</t>
  </si>
  <si>
    <t>https://www.youtube.com/watch?v=rS7Va0sBYAM</t>
  </si>
  <si>
    <t>Cobra Starship, Sabi</t>
  </si>
  <si>
    <t>You Make Me Feel... (feat. Sabi)</t>
  </si>
  <si>
    <t>2011-05-10</t>
  </si>
  <si>
    <t>https://www.youtube.com/watch?v=sueq-SSnki4</t>
  </si>
  <si>
    <t>Danger Mouse et Daniele Luppi</t>
  </si>
  <si>
    <t>Two Against One (avec Jack White)</t>
  </si>
  <si>
    <t>Rome</t>
  </si>
  <si>
    <t>2011-05-16</t>
  </si>
  <si>
    <t>https://www.youtube.com/watch?v=XIRENQU2CTU</t>
  </si>
  <si>
    <t>The Blackwater Fever</t>
  </si>
  <si>
    <t>The Blackwater Fever - Better Off Dead</t>
  </si>
  <si>
    <t>The Tunnel (Music from the Motion Picture)</t>
  </si>
  <si>
    <t>2011-05-18</t>
  </si>
  <si>
    <t>https://www.youtube.com/watch?v=XmM_36RcUNI</t>
  </si>
  <si>
    <t>Foster The People</t>
  </si>
  <si>
    <t>Helena Beat</t>
  </si>
  <si>
    <t>Torches</t>
  </si>
  <si>
    <t>2011-05-23</t>
  </si>
  <si>
    <t>https://www.youtube.com/watch?v=FlBCUzGLce0</t>
  </si>
  <si>
    <t>Born This Way</t>
  </si>
  <si>
    <t>Born This Way (International Special Edition Version)</t>
  </si>
  <si>
    <t>https://www.youtube.com/watch?v=fn8JP4rUP2I</t>
  </si>
  <si>
    <t>Judas</t>
  </si>
  <si>
    <t>https://www.youtube.com/watch?v=9WfWnkVLwao</t>
  </si>
  <si>
    <t>Pumped Up Kicks</t>
  </si>
  <si>
    <t>https://www.youtube.com/watch?v=rnO-MflYxCw</t>
  </si>
  <si>
    <t>Civilization</t>
  </si>
  <si>
    <t>2011-06-06</t>
  </si>
  <si>
    <t>https://www.youtube.com/watch?v=nrRtd37BrfA</t>
  </si>
  <si>
    <t>The Melodians</t>
  </si>
  <si>
    <t>The Rivers Of Babylon</t>
  </si>
  <si>
    <t>Rivers of Babylon</t>
  </si>
  <si>
    <t>2011-06-09</t>
  </si>
  <si>
    <t>https://www.youtube.com/watch?v=XiG37e3RQqM</t>
  </si>
  <si>
    <t>Wizkid</t>
  </si>
  <si>
    <t>Tease Me / Bad Guys</t>
  </si>
  <si>
    <t>2011-06-12</t>
  </si>
  <si>
    <t>https://www.youtube.com/watch?v=KA3Gc-p6OGQ</t>
  </si>
  <si>
    <t>Pakurumo</t>
  </si>
  <si>
    <t>https://www.youtube.com/watch?v=7rUbWzifbVA</t>
  </si>
  <si>
    <t>I &lt;3 U SO</t>
  </si>
  <si>
    <t>The Rawkers (I &lt;3 U SO Edition)</t>
  </si>
  <si>
    <t>2011-06-13</t>
  </si>
  <si>
    <t>https://youtu.be/BLfah4FNrH0?si=VRrpFhC7hn5vJ-Er</t>
  </si>
  <si>
    <t>f(x)</t>
  </si>
  <si>
    <t>라차타 LA chA TA</t>
  </si>
  <si>
    <t>Hot Summer - The 1st Album Repackage</t>
  </si>
  <si>
    <t>2011-06-14</t>
  </si>
  <si>
    <t>https://www.youtube.com/watch?v=xOKXKY_kJS0</t>
  </si>
  <si>
    <t>Pitbull, Chris Brown</t>
  </si>
  <si>
    <t>International Love (feat. Chris Brown)</t>
  </si>
  <si>
    <t>Planet Pit (Deluxe Version)</t>
  </si>
  <si>
    <t>2011-06-17</t>
  </si>
  <si>
    <t>https://www.youtube.com/watch?v=OLqaMYc9LFE</t>
  </si>
  <si>
    <t>Pitbull, AFROJACK, Ne-Yo, Nayer</t>
  </si>
  <si>
    <t>Give Me Everything (feat. Nayer)</t>
  </si>
  <si>
    <t>https://www.youtube.com/watch?v=E2lX1ZovtcA</t>
  </si>
  <si>
    <t>So In Love (avec Anthony Hamilton)</t>
  </si>
  <si>
    <t>The Light of the Sun</t>
  </si>
  <si>
    <t>2011-06-21</t>
  </si>
  <si>
    <t>https://www.youtube.com/watch?v=HfmKR4mus08</t>
  </si>
  <si>
    <t>Flavour</t>
  </si>
  <si>
    <t>Ashawo (Remix)</t>
  </si>
  <si>
    <t>Nwa Baby (Ashawo Remix)</t>
  </si>
  <si>
    <t>2011-06-22</t>
  </si>
  <si>
    <t>https://www.youtube.com/watch?v=3q-2s0md9aA</t>
  </si>
  <si>
    <t>Valerie - Radioversion</t>
  </si>
  <si>
    <t>Enjoy</t>
  </si>
  <si>
    <t>2011-07-01</t>
  </si>
  <si>
    <t>https://www.youtube.com/watch?v=fwCN4l_4bEg</t>
  </si>
  <si>
    <t>James Spiteri</t>
  </si>
  <si>
    <t>Hope</t>
  </si>
  <si>
    <t>2011-07-04</t>
  </si>
  <si>
    <t>https://www.youtube.com/watch?v=BnboCTXhf3M</t>
  </si>
  <si>
    <t>Meccano</t>
  </si>
  <si>
    <t>Activate my heart</t>
  </si>
  <si>
    <t>GOLD</t>
  </si>
  <si>
    <t>2011-07-08</t>
  </si>
  <si>
    <t>https://www.youtube.com/watch?v=QF7ugJKnQAk</t>
  </si>
  <si>
    <t>Vybz Kartel</t>
  </si>
  <si>
    <t>Summer Time</t>
  </si>
  <si>
    <t>Vybz Kartel - Summer Time - Single</t>
  </si>
  <si>
    <t>2011-07-26</t>
  </si>
  <si>
    <t>https://www.youtube.com/watch?v=noHh5Adt5jo</t>
  </si>
  <si>
    <t>P-Square</t>
  </si>
  <si>
    <t>Chop My Money (I Don't Care) (avec May D)</t>
  </si>
  <si>
    <t>Invasion</t>
  </si>
  <si>
    <t>2011-07-29</t>
  </si>
  <si>
    <t>https://www.youtube.com/watch?v=Egn1lzmKzUk</t>
  </si>
  <si>
    <t>David Guetta, Chris Willis, Fergie, LMFAO</t>
  </si>
  <si>
    <t>Gettin' Over You (feat. Fergie &amp; LMFAO)</t>
  </si>
  <si>
    <t>2011-08-05</t>
  </si>
  <si>
    <t>https://www.youtube.com/watch?v=YYI5XZAYS_w</t>
  </si>
  <si>
    <t>David Guetta, Akon</t>
  </si>
  <si>
    <t>Sexy Bitch (feat. Akon)</t>
  </si>
  <si>
    <t>https://www.youtube.com/watch?v=mtzPVYyTNqg</t>
  </si>
  <si>
    <t>Bobby Sheen</t>
  </si>
  <si>
    <t>Something New To Do</t>
  </si>
  <si>
    <t>After Hours The Collection: Northern Soul Masters</t>
  </si>
  <si>
    <t>2011-08-08</t>
  </si>
  <si>
    <t>https://www.youtube.com/watch?v=SK5apIMKxCE</t>
  </si>
  <si>
    <t>Warrior</t>
  </si>
  <si>
    <t>The 2nd Album</t>
  </si>
  <si>
    <t>2011-08-19</t>
  </si>
  <si>
    <t>https://www.youtube.com/watch?v=6xKtpkY_GA4</t>
  </si>
  <si>
    <t>Yeti</t>
  </si>
  <si>
    <t>https://www.youtube.com/watch?v=RW8QT43SzUE</t>
  </si>
  <si>
    <t>Wretch 32, Example</t>
  </si>
  <si>
    <t>Unorthodox (feat. Example) - Radio Edit</t>
  </si>
  <si>
    <t>Black and White (Deluxe Version)</t>
  </si>
  <si>
    <t>https://www.youtube.com/watch?v=1_Il69mrOWA</t>
  </si>
  <si>
    <t>DJ Yellow, Tiago Fragateiro et Tracey K</t>
  </si>
  <si>
    <t>Special</t>
  </si>
  <si>
    <t>Mental Beauty, Vol. 2</t>
  </si>
  <si>
    <t>2011-08-26</t>
  </si>
  <si>
    <t>https://youtu.be/YAaN05EbPkY?si=C9cBQ26Hq6A625GT</t>
  </si>
  <si>
    <t>GROUPLOVE</t>
  </si>
  <si>
    <t>Tongue Tied</t>
  </si>
  <si>
    <t>Never Trust a Happy Song</t>
  </si>
  <si>
    <t>2011-09-02</t>
  </si>
  <si>
    <t>https://www.youtube.com/watch?v=pkV5Lh2dZ_A</t>
  </si>
  <si>
    <t>Changed the Way You Kiss Me - Radio Edit</t>
  </si>
  <si>
    <t>Playing In The Shadows</t>
  </si>
  <si>
    <t>2011-09-04</t>
  </si>
  <si>
    <t>https://www.youtube.com/watch?v=zALdGTwhcgk</t>
  </si>
  <si>
    <t>Tony Esposito</t>
  </si>
  <si>
    <t>Kalimba de luna</t>
  </si>
  <si>
    <t>The Sound of Tony Esposito</t>
  </si>
  <si>
    <t>2011-09-15</t>
  </si>
  <si>
    <t>https://www.youtube.com/watch?v=RhSE_l8L3lo</t>
  </si>
  <si>
    <t>Machine Head</t>
  </si>
  <si>
    <t>Be Still and Know</t>
  </si>
  <si>
    <t>Unto the Locust (Special Edition)</t>
  </si>
  <si>
    <t>2011-09-21</t>
  </si>
  <si>
    <t>https://www.youtube.com/watch?v=Pq_MmU_vQLQ</t>
  </si>
  <si>
    <t>Silent Circle</t>
  </si>
  <si>
    <t>Hide away - man is comin' ! - Original Version</t>
  </si>
  <si>
    <t>No.1 (Jubiläums Edition)</t>
  </si>
  <si>
    <t>2011-09-23</t>
  </si>
  <si>
    <t>https://www.youtube.com/watch?v=jHEVgPR-23k</t>
  </si>
  <si>
    <t>Stop the Rain in the Night</t>
  </si>
  <si>
    <t>https://www.youtube.com/watch?v=HEY_kELP5NI</t>
  </si>
  <si>
    <t>Touch in the Night - Radio Version</t>
  </si>
  <si>
    <t>https://www.youtube.com/watch?v=SmVNyvdOig4</t>
  </si>
  <si>
    <t>J Boog</t>
  </si>
  <si>
    <t>Let's Do It Again</t>
  </si>
  <si>
    <t>Backyard Boogie</t>
  </si>
  <si>
    <t>2011-09-27</t>
  </si>
  <si>
    <t>https://www.youtube.com/watch?v=nOeTX1Wr5QY</t>
  </si>
  <si>
    <t>J. Cole</t>
  </si>
  <si>
    <t>Work Out</t>
  </si>
  <si>
    <t>Cole World: The Sideline Story</t>
  </si>
  <si>
    <t>https://www.youtube.com/watch?v=UWlibNTrg80</t>
  </si>
  <si>
    <t>Chad Lawson</t>
  </si>
  <si>
    <t>Nocturne in a Minor</t>
  </si>
  <si>
    <t>The Piano</t>
  </si>
  <si>
    <t>2011-10-09</t>
  </si>
  <si>
    <t>https://www.youtube.com/watch?v=IIDe-QuuT0k</t>
  </si>
  <si>
    <t>Ice</t>
  </si>
  <si>
    <t>Big Kiss Goodnight</t>
  </si>
  <si>
    <t>2011-10-11</t>
  </si>
  <si>
    <t>https://www.youtube.com/watch?v=C99vJzZEsiA</t>
  </si>
  <si>
    <t>Corynne CHARBY</t>
  </si>
  <si>
    <t>Boule de flipper</t>
  </si>
  <si>
    <t>2011-10-17</t>
  </si>
  <si>
    <t>https://www.youtube.com/watch?v=IARaOY5h6n0</t>
  </si>
  <si>
    <t>Corynne Charby</t>
  </si>
  <si>
    <t>Christina Perri</t>
  </si>
  <si>
    <t>a thousand years</t>
  </si>
  <si>
    <t>2011-10-18</t>
  </si>
  <si>
    <t>https://www.youtube.com/watch?v=TA1W-pHNKl8</t>
  </si>
  <si>
    <t>소원을말해봐 Genie</t>
  </si>
  <si>
    <t>The Boys - The 3rd Album</t>
  </si>
  <si>
    <t>2011-10-19</t>
  </si>
  <si>
    <t>https://www.youtube.com/watch?v=5khS_KwMC_g</t>
  </si>
  <si>
    <t>New Lands</t>
  </si>
  <si>
    <t>Audio, Video, Disco.</t>
  </si>
  <si>
    <t>2011-10-24</t>
  </si>
  <si>
    <t>https://www.youtube.com/watch?v=HWUFLCFubQY</t>
  </si>
  <si>
    <t>Stronger (What Doesn't Kill You)</t>
  </si>
  <si>
    <t>Stronger (Deluxe Version)</t>
  </si>
  <si>
    <t>https://www.youtube.com/watch?v=ffmOr4-bbbA</t>
  </si>
  <si>
    <t>Coldplay</t>
  </si>
  <si>
    <t>Paradise</t>
  </si>
  <si>
    <t>Mylo Xyloto</t>
  </si>
  <si>
    <t>https://www.youtube.com/watch?v=Q0TEUMPIhk8</t>
  </si>
  <si>
    <t>Avicii</t>
  </si>
  <si>
    <t>Levels - Radio Edit</t>
  </si>
  <si>
    <t>Levels</t>
  </si>
  <si>
    <t>2011-10-28</t>
  </si>
  <si>
    <t>https://youtu.be/XEhKSc52QqY?si=VUSTfWJvAf4RnCyu</t>
  </si>
  <si>
    <t>Davido</t>
  </si>
  <si>
    <t>Dami Duro</t>
  </si>
  <si>
    <t>2011-10-30</t>
  </si>
  <si>
    <t>https://www.youtube.com/watch?v=qOLwSOg0cHQ</t>
  </si>
  <si>
    <t>Oneohtrix Point Never</t>
  </si>
  <si>
    <t>Alexander Scriabin - Edit</t>
  </si>
  <si>
    <t>Air Texture I bvdub + Andrew Thomas</t>
  </si>
  <si>
    <t>2011-10-31</t>
  </si>
  <si>
    <t>https://www.youtube.com/watch?v=PSGUt4kRhAg</t>
  </si>
  <si>
    <t>Pile ou face</t>
  </si>
  <si>
    <t>Toi</t>
  </si>
  <si>
    <t>https://www.youtube.com/watch?v=CvZ6hvtAXQQ</t>
  </si>
  <si>
    <t>DJ-Kicks (Gold Panda) [DJ Mix]</t>
  </si>
  <si>
    <t>2011-11-07</t>
  </si>
  <si>
    <t>https://www.youtube.com/watch?v=5DoV2mnONuY</t>
  </si>
  <si>
    <t>Linval Thompson</t>
  </si>
  <si>
    <t>No Other Woman</t>
  </si>
  <si>
    <t>The Early Sessions 1974-1982</t>
  </si>
  <si>
    <t>2011-11-10</t>
  </si>
  <si>
    <t>https://www.youtube.com/watch?v=WGbNh_efE4w</t>
  </si>
  <si>
    <t>Gym Class Heroes, Neon Hitch</t>
  </si>
  <si>
    <t>Ass Back Home (feat. Neon Hitch)</t>
  </si>
  <si>
    <t>The Papercut Chronicles II</t>
  </si>
  <si>
    <t>2011-11-11</t>
  </si>
  <si>
    <t>https://www.youtube.com/watch?v=Bl2QhZ0j3zI</t>
  </si>
  <si>
    <t>Gym Class Heroes, Adam Levine</t>
  </si>
  <si>
    <t>Stereo Hearts (feat. Adam Levine)</t>
  </si>
  <si>
    <t>https://www.youtube.com/watch?v=SiRJw4f_ufc</t>
  </si>
  <si>
    <t>JLS, DEV</t>
  </si>
  <si>
    <t>She Makes Me Wanna (feat. Dev)</t>
  </si>
  <si>
    <t>Jukebox</t>
  </si>
  <si>
    <t>2011-11-14</t>
  </si>
  <si>
    <t>https://www.youtube.com/watch?v=EP10G7cFjF4</t>
  </si>
  <si>
    <t>Where Have You Been</t>
  </si>
  <si>
    <t>Talk That Talk</t>
  </si>
  <si>
    <t>2011-11-19</t>
  </si>
  <si>
    <t>https://www.youtube.com/watch?v=DxC-PpNdwxo</t>
  </si>
  <si>
    <t>Rihanna, Calvin Harris</t>
  </si>
  <si>
    <t>We Found Love</t>
  </si>
  <si>
    <t>https://www.youtube.com/watch?v=-kEnb77mcUk</t>
  </si>
  <si>
    <t>Hot Chelle Rae</t>
  </si>
  <si>
    <t>Tonight Tonight</t>
  </si>
  <si>
    <t>Whatever</t>
  </si>
  <si>
    <t>2011-11-25</t>
  </si>
  <si>
    <t>https://www.youtube.com/watch?v=pkxU4tnwQPw</t>
  </si>
  <si>
    <t>Blicassty</t>
  </si>
  <si>
    <t>Look Lemon</t>
  </si>
  <si>
    <t>2011-12-01</t>
  </si>
  <si>
    <t>https://www.youtube.com/watch?v=9MOg8OxZLZk</t>
  </si>
  <si>
    <t>Lucenzo, Big Ali</t>
  </si>
  <si>
    <t>Vem Dancar Kuduro</t>
  </si>
  <si>
    <t>Emigrante Del Mundo (Remastered)</t>
  </si>
  <si>
    <t>2011-12-19</t>
  </si>
  <si>
    <t>https://www.youtube.com/watch?v=rCJib3Th_-s</t>
  </si>
  <si>
    <t>Leonidas Kavakos</t>
  </si>
  <si>
    <t>Violin Sonata No. 1 in D Major, Op. 12, No. 1: I. Allegro con brio</t>
  </si>
  <si>
    <t>Beethoven: The Complete Sonatas for Violin and Piano</t>
  </si>
  <si>
    <t>2012</t>
  </si>
  <si>
    <t>https://www.youtube.com/watch?v=aTZ15atoxJo</t>
  </si>
  <si>
    <t>Pablo Alborán</t>
  </si>
  <si>
    <t>Solamente tú</t>
  </si>
  <si>
    <t>Tanto (Nueva edición)</t>
  </si>
  <si>
    <t>https://www.youtube.com/watch?v=7_L_3hchnrc</t>
  </si>
  <si>
    <t>I See MONSTAS, NERO, Skrillex</t>
  </si>
  <si>
    <t>Holdin' On - Skrillex &amp; Nero Remix</t>
  </si>
  <si>
    <t>I See Monstas</t>
  </si>
  <si>
    <t>https://www.youtube.com/watch?v=xsWW0WzTyic</t>
  </si>
  <si>
    <t>Kendrick Lamar</t>
  </si>
  <si>
    <t>Swimming Pools (Drank) - Extended Version</t>
  </si>
  <si>
    <t>good kid, m.A.A.d city</t>
  </si>
  <si>
    <t>https://www.youtube.com/watch?v=UEJTaReI1ls</t>
  </si>
  <si>
    <t>Pablo Alborán, Jesse &amp; Joy</t>
  </si>
  <si>
    <t>Dónde está el amor (feat. Jesse &amp; Joy)</t>
  </si>
  <si>
    <t>Tanto (Edición Premium)</t>
  </si>
  <si>
    <t>https://www.youtube.com/watch?v=QSaH1ikLXFw</t>
  </si>
  <si>
    <t>MKTO</t>
  </si>
  <si>
    <t>Classic</t>
  </si>
  <si>
    <t>https://www.youtube.com/watch?v=yWzGRk6-uXY</t>
  </si>
  <si>
    <t>Kendrick Lamar, Jay Rock</t>
  </si>
  <si>
    <t>Money Trees</t>
  </si>
  <si>
    <t>https://www.youtube.com/watch?v=HJNa9Ih3haA</t>
  </si>
  <si>
    <t>Pitbull, Christina Aguilera</t>
  </si>
  <si>
    <t>Feel This Moment (feat. Christina Aguilera)</t>
  </si>
  <si>
    <t>Global Warming: Meltdown (Deluxe Version)</t>
  </si>
  <si>
    <t>https://www.youtube.com/watch?v=r90Wwl2MPq0</t>
  </si>
  <si>
    <t>Pitbull, Kesha</t>
  </si>
  <si>
    <t>Timber</t>
  </si>
  <si>
    <t>https://www.youtube.com/watch?v=GcYF1xnmZTI</t>
  </si>
  <si>
    <t>I Like My Baby's Pudding</t>
  </si>
  <si>
    <t>Baby, Shame On You (Original Recordings 1947 - 1949)</t>
  </si>
  <si>
    <t>2012-01-01</t>
  </si>
  <si>
    <t>https://www.youtube.com/watch?v=Y6EYPBkI0UA</t>
  </si>
  <si>
    <t>Dustin O'Halloran</t>
  </si>
  <si>
    <t>Carry Me</t>
  </si>
  <si>
    <t>Now Is Good (Original Score)</t>
  </si>
  <si>
    <t>https://www.youtube.com/watch?v=lXXxf80HPWk</t>
  </si>
  <si>
    <t>Jan Lisiecki, Symphonieorchester des Bayerischen Rundfunks, Christian Zacharias et Wolfgang Amadeus Mozart</t>
  </si>
  <si>
    <t>Mozart: Piano Concerto No. 21 in C Major, K.467: II. Andante</t>
  </si>
  <si>
    <t>Mozart: Piano Concertos Nos.20 &amp; 21</t>
  </si>
  <si>
    <t>https://www.youtube.com/watch?v=wdjp2xspTPQ</t>
  </si>
  <si>
    <t>Mozart: Piano Concerto No. 20 in D Minor, K.466: II. Romance</t>
  </si>
  <si>
    <t>https://www.youtube.com/watch?v=kR5W4A-4aPU</t>
  </si>
  <si>
    <t>Geoff Zanelli</t>
  </si>
  <si>
    <t>Love And Be Loved</t>
  </si>
  <si>
    <t>The Odd Life Of Timothy Green (Original Motion Picture Soundtrack)</t>
  </si>
  <si>
    <t>https://www.youtube.com/watch?v=k830uVOlN84</t>
  </si>
  <si>
    <t>Life Goes On</t>
  </si>
  <si>
    <t>https://www.youtube.com/watch?v=jpROo3UIlt4</t>
  </si>
  <si>
    <t>I'll Play The Blues For You (Pts 1 &amp; 2)</t>
  </si>
  <si>
    <t>I'll Play The Blues For You [Stax Remasters]</t>
  </si>
  <si>
    <t>https://www.youtube.com/watch?v=RznyMS6lYFw</t>
  </si>
  <si>
    <t>Charlie Parker, Dizzy Gillespie, Bud Powell, Max Roach, Charles Mingus</t>
  </si>
  <si>
    <t>Perdido</t>
  </si>
  <si>
    <t>The Quintet: Jazz At Massey Hall [Original Jazz Classics Remasters]</t>
  </si>
  <si>
    <t>https://www.youtube.com/watch?v=uZCB4eck5sw</t>
  </si>
  <si>
    <t>Zeca Pagodinho et Djonga</t>
  </si>
  <si>
    <t>Ogum (Ao Vivo)</t>
  </si>
  <si>
    <t>Musicas para Churrasco, Vol.1 (Ao Vivo) (Delux Edition)</t>
  </si>
  <si>
    <t>https://www.youtube.com/watch?v=ORFCqeql2E0</t>
  </si>
  <si>
    <t>https://www.youtube.com/watch?v=CXBvPt_Hwt4</t>
  </si>
  <si>
    <t>Kraftklub</t>
  </si>
  <si>
    <t>Melancholie</t>
  </si>
  <si>
    <t>Mit K</t>
  </si>
  <si>
    <t>https://www.youtube.com/watch?v=Abr0TKNsTRg</t>
  </si>
  <si>
    <t>Judia de Mim</t>
  </si>
  <si>
    <t>https://www.youtube.com/watch?v=cl12wsa9xBQ</t>
  </si>
  <si>
    <t>Ogün Sanlısoy</t>
  </si>
  <si>
    <t>Saydım</t>
  </si>
  <si>
    <t>Akustik 2012</t>
  </si>
  <si>
    <t>https://www.youtube.com/watch?v=nYlot-UOdtQ</t>
  </si>
  <si>
    <t>Casa de Bamba</t>
  </si>
  <si>
    <t>Zeca Apresenta: O Quintal Do Pagodinho</t>
  </si>
  <si>
    <t>https://www.youtube.com/watch?v=Wht3Ab8DJ6w</t>
  </si>
  <si>
    <t>C2C</t>
  </si>
  <si>
    <t>Down The Road</t>
  </si>
  <si>
    <t>Tetra</t>
  </si>
  <si>
    <t>https://www.youtube.com/watch?v=3n46W4PEjRQ</t>
  </si>
  <si>
    <t>Elle me dit</t>
  </si>
  <si>
    <t>The Origin Of Love</t>
  </si>
  <si>
    <t>https://www.youtube.com/watch?v=1UVo6THembM</t>
  </si>
  <si>
    <t>The Avengers</t>
  </si>
  <si>
    <t>The Avengers (Original Motion Picture Soundtrack)</t>
  </si>
  <si>
    <t>https://www.youtube.com/watch?v=QtxeJ703w18</t>
  </si>
  <si>
    <t>Pound The Alarm</t>
  </si>
  <si>
    <t>Pink Friday ... Roman Reloaded (Deluxe)</t>
  </si>
  <si>
    <t>https://www.youtube.com/watch?v=nlem-peJF2A</t>
  </si>
  <si>
    <t>Youssoupha</t>
  </si>
  <si>
    <t>On se connaît (avec Ayna)</t>
  </si>
  <si>
    <t>On se connaît</t>
  </si>
  <si>
    <t>https://www.youtube.com/watch?v=-_3dNeyvsiw</t>
  </si>
  <si>
    <t>Bridgit Mendler</t>
  </si>
  <si>
    <t>Hurricane</t>
  </si>
  <si>
    <t>Hello My Name Is...</t>
  </si>
  <si>
    <t>https://www.youtube.com/watch?v=_94zvAD62o0</t>
  </si>
  <si>
    <t>Ready or Not</t>
  </si>
  <si>
    <t>https://www.youtube.com/watch?v=jx3KF9pbvRc</t>
  </si>
  <si>
    <t>Lana Del Rey</t>
  </si>
  <si>
    <t>Born To Die</t>
  </si>
  <si>
    <t>Born To Die – Paradise Edition (Special Version)</t>
  </si>
  <si>
    <t>https://www.youtube.com/watch?v=FgO_pvl4Gfk</t>
  </si>
  <si>
    <t>Va Va Voom</t>
  </si>
  <si>
    <t>https://www.youtube.com/watch?v=8Zv5WmN3gsM</t>
  </si>
  <si>
    <t>Limbo</t>
  </si>
  <si>
    <t>Prestige</t>
  </si>
  <si>
    <t>https://www.youtube.com/watch?v=-UhyvOQ0XZY</t>
  </si>
  <si>
    <t>Starships</t>
  </si>
  <si>
    <t>Pink Friday: Roman Reloaded The Re-Up (Explicit Version)</t>
  </si>
  <si>
    <t>https://www.youtube.com/watch?v=_cUM4SlY2_o</t>
  </si>
  <si>
    <t>Overexposed Track By Track</t>
  </si>
  <si>
    <t>https://www.youtube.com/watch?v=qZmIN2Ct_H8</t>
  </si>
  <si>
    <t>Of Monsters and Men</t>
  </si>
  <si>
    <t>Little Talks</t>
  </si>
  <si>
    <t>My Head Is An Animal</t>
  </si>
  <si>
    <t>https://www.youtube.com/watch?v=eeL3mgGh6zE</t>
  </si>
  <si>
    <t>Carly Rae Jepsen</t>
  </si>
  <si>
    <t>Call Me Maybe</t>
  </si>
  <si>
    <t>https://www.youtube.com/watch?v=dlObDivWgx8</t>
  </si>
  <si>
    <t>Maroon 5, Wiz Khalifa</t>
  </si>
  <si>
    <t>Payphone</t>
  </si>
  <si>
    <t>https://www.youtube.com/watch?v=7V9AgjVMlHU</t>
  </si>
  <si>
    <t>She Holding On</t>
  </si>
  <si>
    <t>Stronger We Get</t>
  </si>
  <si>
    <t>2012-01-23</t>
  </si>
  <si>
    <t>https://www.youtube.com/watch?v=aK0KQ9gdcmg</t>
  </si>
  <si>
    <t>Get Busy</t>
  </si>
  <si>
    <t>Tomahawk Technique</t>
  </si>
  <si>
    <t>2012-01-24</t>
  </si>
  <si>
    <t>https://www.youtube.com/watch?v=HXceurkQcCs</t>
  </si>
  <si>
    <t>Sean Paul, Alexis Jordan</t>
  </si>
  <si>
    <t>Got 2 Luv U (feat. Alexis Jordan)</t>
  </si>
  <si>
    <t>https://www.youtube.com/watch?v=zlzxcESoeHs</t>
  </si>
  <si>
    <t>She Doesn't Mind</t>
  </si>
  <si>
    <t>https://www.youtube.com/watch?v=AcP-4jvh9ck</t>
  </si>
  <si>
    <t>Galileo Galilei</t>
  </si>
  <si>
    <t>青い栞</t>
  </si>
  <si>
    <t>PORTAL</t>
  </si>
  <si>
    <t>2012-01-25</t>
  </si>
  <si>
    <t>https://youtu.be/T3bxbVGWy5k?si=75vpoq4mjsU2tV82</t>
  </si>
  <si>
    <t>Summertime Sadness</t>
  </si>
  <si>
    <t>2012-01-30</t>
  </si>
  <si>
    <t>https://www.youtube.com/watch?v=fRQg_9ulGuI</t>
  </si>
  <si>
    <t>Cali P</t>
  </si>
  <si>
    <t>Herbist</t>
  </si>
  <si>
    <t>Gorilla Riddim</t>
  </si>
  <si>
    <t>2012-01-31</t>
  </si>
  <si>
    <t>https://www.youtube.com/watch?v=1SXbGIcthMg</t>
  </si>
  <si>
    <t>Les Discrets</t>
  </si>
  <si>
    <t>Ariettes oubliées I : je devine à travers un murmure...</t>
  </si>
  <si>
    <t>Ariettes oubliées</t>
  </si>
  <si>
    <t>2012-02-10</t>
  </si>
  <si>
    <t>https://www.youtube.com/watch?v=YGjHzlNZtJM</t>
  </si>
  <si>
    <t>Heartless Bastards</t>
  </si>
  <si>
    <t>Only for You</t>
  </si>
  <si>
    <t>Arrow</t>
  </si>
  <si>
    <t>2012-02-14</t>
  </si>
  <si>
    <t>https://www.youtube.com/watch?v=spcLUu6702I</t>
  </si>
  <si>
    <t>Settle Down</t>
  </si>
  <si>
    <t>Settle Down (Destiny)</t>
  </si>
  <si>
    <t>2012-02-16</t>
  </si>
  <si>
    <t>https://www.youtube.com/watch?v=PCP-EiRtikY</t>
  </si>
  <si>
    <t>Porter Ricks</t>
  </si>
  <si>
    <t>Nautical Zone</t>
  </si>
  <si>
    <t>Biokinetics</t>
  </si>
  <si>
    <t>2012-02-17</t>
  </si>
  <si>
    <t>https://www.youtube.com/watch?v=Nl-PL-ICvg4</t>
  </si>
  <si>
    <t>fun., Janelle Monáe</t>
  </si>
  <si>
    <t>We Are Young (feat. Janelle Monáe)</t>
  </si>
  <si>
    <t>Some Nights</t>
  </si>
  <si>
    <t>2012-02-21</t>
  </si>
  <si>
    <t>https://www.youtube.com/watch?v=f_K_0SNaRk0</t>
  </si>
  <si>
    <t>Bird Watching</t>
  </si>
  <si>
    <t>Compilation 1991-2004</t>
  </si>
  <si>
    <t>2012-02-23</t>
  </si>
  <si>
    <t>https://www.youtube.com/watch?v=J8MhibBEfRY</t>
  </si>
  <si>
    <t>Passenger</t>
  </si>
  <si>
    <t>Let Her Go</t>
  </si>
  <si>
    <t>All the Little Lights</t>
  </si>
  <si>
    <t>2012-02-24</t>
  </si>
  <si>
    <t>https://www.youtube.com/watch?v=B3EN7Ewwwvs</t>
  </si>
  <si>
    <t>Carrousel</t>
  </si>
  <si>
    <t>J'avais rendez-vous</t>
  </si>
  <si>
    <t>En équilibre (Edition deluxe)</t>
  </si>
  <si>
    <t>2012-03-12</t>
  </si>
  <si>
    <t>https://www.youtube.com/watch?v=CLHEoyBETmA</t>
  </si>
  <si>
    <t>E.T.</t>
  </si>
  <si>
    <t>Teenage Dream: The Complete Confection</t>
  </si>
  <si>
    <t>https://www.youtube.com/watch?v=7XI4B2ckhog</t>
  </si>
  <si>
    <t>The One That Got Away</t>
  </si>
  <si>
    <t>https://www.youtube.com/watch?v=h12dpjBCDO0</t>
  </si>
  <si>
    <t>Katy Perry, Snoop Dogg</t>
  </si>
  <si>
    <t>California Gurls</t>
  </si>
  <si>
    <t>https://www.youtube.com/watch?v=q7hK_liBVzk</t>
  </si>
  <si>
    <t>Last Friday Night (T.G.I.F.)</t>
  </si>
  <si>
    <t>https://www.youtube.com/watch?v=mrR-z5_9YEo</t>
  </si>
  <si>
    <t>Part Of Me</t>
  </si>
  <si>
    <t>https://www.youtube.com/watch?v=N_-ekxYq93c</t>
  </si>
  <si>
    <t>TAL</t>
  </si>
  <si>
    <t>Le Sens de la vie</t>
  </si>
  <si>
    <t>Le Droit De Rêver</t>
  </si>
  <si>
    <t>2012-03-16</t>
  </si>
  <si>
    <t>https://www.youtube.com/watch?v=JHKHSSVDcNg</t>
  </si>
  <si>
    <t>California Train</t>
  </si>
  <si>
    <t>Megamix</t>
  </si>
  <si>
    <t>2012-03-31</t>
  </si>
  <si>
    <t>https://www.youtube.com/watch?v=CCieyWENRzg</t>
  </si>
  <si>
    <t>Labrinth, Tinie Tempah</t>
  </si>
  <si>
    <t>Earthquake (feat. Tinie Tempah)</t>
  </si>
  <si>
    <t>Electronic Earth (Expanded Edition)</t>
  </si>
  <si>
    <t>2012-04-02</t>
  </si>
  <si>
    <t>https://www.youtube.com/watch?v=7csfzR0nBwQ</t>
  </si>
  <si>
    <t>Halestorm</t>
  </si>
  <si>
    <t>Love Bites (So Do I)</t>
  </si>
  <si>
    <t>The Strange Case of...</t>
  </si>
  <si>
    <t>2012-04-03</t>
  </si>
  <si>
    <t>https://www.youtube.com/watch?v=lO-gzAAfUr0</t>
  </si>
  <si>
    <t>I Miss the Misery</t>
  </si>
  <si>
    <t>https://www.youtube.com/watch?v=hComisqDS1I</t>
  </si>
  <si>
    <t>REGGAE Music Again</t>
  </si>
  <si>
    <t>Reggae Music Again</t>
  </si>
  <si>
    <t>2012-04-09</t>
  </si>
  <si>
    <t>https://www.youtube.com/watch?v=lZbY5M5yPYA</t>
  </si>
  <si>
    <t>RDX</t>
  </si>
  <si>
    <t>2012-04-11</t>
  </si>
  <si>
    <t>https://www.youtube.com/watch?v=2V7YXuNal5A</t>
  </si>
  <si>
    <t>Drive By</t>
  </si>
  <si>
    <t>California 37</t>
  </si>
  <si>
    <t>2012-04-17</t>
  </si>
  <si>
    <t>https://www.youtube.com/watch?v=ct1SIHfjzvM</t>
  </si>
  <si>
    <t>Jack White</t>
  </si>
  <si>
    <t>Sixteen Saltines</t>
  </si>
  <si>
    <t>Blunderbuss</t>
  </si>
  <si>
    <t>2012-04-20</t>
  </si>
  <si>
    <t>https://www.youtube.com/watch?v=ah_df0cPs9g</t>
  </si>
  <si>
    <t>Los Miticos Del Ritmo</t>
  </si>
  <si>
    <t>Cumbia de Mochilla</t>
  </si>
  <si>
    <t>Los Miticos del Ritmo</t>
  </si>
  <si>
    <t>2012-04-23</t>
  </si>
  <si>
    <t>https://www.youtube.com/watch?v=Avc8_YkNOkY</t>
  </si>
  <si>
    <t>Warren G, Nate Dogg, The Game</t>
  </si>
  <si>
    <t>Party We Will Throw Now!</t>
  </si>
  <si>
    <t>Party We Will Throw Now! - Single</t>
  </si>
  <si>
    <t>2012-04-24</t>
  </si>
  <si>
    <t>https://www.youtube.com/watch?v=hB3PXy-93kc</t>
  </si>
  <si>
    <t>B.o.B</t>
  </si>
  <si>
    <t>So Good</t>
  </si>
  <si>
    <t>Strange Clouds</t>
  </si>
  <si>
    <t>2012-04-27</t>
  </si>
  <si>
    <t>https://www.youtube.com/watch?v=tMBAtbxPQEk</t>
  </si>
  <si>
    <t>Primadonna</t>
  </si>
  <si>
    <t>Electra Heart (Deluxe)</t>
  </si>
  <si>
    <t>https://www.youtube.com/watch?v=d2EpAT8i008</t>
  </si>
  <si>
    <t>Bubblegum Bitch</t>
  </si>
  <si>
    <t>https://www.youtube.com/watch?v=qamqBNY3R0Y</t>
  </si>
  <si>
    <t>Chega de Saudade</t>
  </si>
  <si>
    <t>https://www.youtube.com/watch?v=oVNFowzF65U</t>
  </si>
  <si>
    <t>Ne Obliviscaris</t>
  </si>
  <si>
    <t>Forget Not</t>
  </si>
  <si>
    <t>Portal of I</t>
  </si>
  <si>
    <t>2012-05-07</t>
  </si>
  <si>
    <t>https://www.youtube.com/watch?v=DrM2lo6B04I</t>
  </si>
  <si>
    <t>Slim Smith</t>
  </si>
  <si>
    <t>Conversation</t>
  </si>
  <si>
    <t>Sound Box Essentials Platinum Edition</t>
  </si>
  <si>
    <t>2012-05-18</t>
  </si>
  <si>
    <t>https://www.youtube.com/watch?v=B8Hh09YjINA</t>
  </si>
  <si>
    <t>One Direction</t>
  </si>
  <si>
    <t>What Makes You Beautiful</t>
  </si>
  <si>
    <t>Up All Night</t>
  </si>
  <si>
    <t>2012-05-25</t>
  </si>
  <si>
    <t>https://www.youtube.com/watch?v=d57qSDCxVA4</t>
  </si>
  <si>
    <t>alt-J</t>
  </si>
  <si>
    <t>Breezeblocks</t>
  </si>
  <si>
    <t>An Awesome Wave</t>
  </si>
  <si>
    <t>2012-05-28</t>
  </si>
  <si>
    <t>https://www.youtube.com/watch?v=egNb0DVaRoA</t>
  </si>
  <si>
    <t>Sonido Gallo Negro</t>
  </si>
  <si>
    <t>Caballito Nocturno</t>
  </si>
  <si>
    <t>Cumbia Salvaje</t>
  </si>
  <si>
    <t>2012-05-29</t>
  </si>
  <si>
    <t>https://www.youtube.com/watch?v=C0X01k6F224</t>
  </si>
  <si>
    <t>El Mercado De Los Brujos</t>
  </si>
  <si>
    <t>https://www.youtube.com/watch?v=DcMZ88Kx7CI</t>
  </si>
  <si>
    <t>Bocanegra</t>
  </si>
  <si>
    <t>https://www.youtube.com/watch?v=D33WiwWTSYE</t>
  </si>
  <si>
    <t>Bruk It Down</t>
  </si>
  <si>
    <t>Sweet Jamaica</t>
  </si>
  <si>
    <t>https://www.youtube.com/watch?v=84UeHBihevU</t>
  </si>
  <si>
    <t>Cristalli Liquidi</t>
  </si>
  <si>
    <t>Volevi Una Hit - Extended Version</t>
  </si>
  <si>
    <t>Volevi Una Hit</t>
  </si>
  <si>
    <t>2012-06-06</t>
  </si>
  <si>
    <t>https://www.youtube.com/watch?v=x9N9WjZpapo</t>
  </si>
  <si>
    <t>Lino, Le Rat Luciano, Don Choa</t>
  </si>
  <si>
    <t>Atmosphère suspecte</t>
  </si>
  <si>
    <t>Première Classe 1: Les sessions PC1</t>
  </si>
  <si>
    <t>2012-06-11</t>
  </si>
  <si>
    <t>https://www.youtube.com/watch?v=k4hXhVGqALk</t>
  </si>
  <si>
    <t>Scream</t>
  </si>
  <si>
    <t>Looking 4 Myself (Expanded Edition)</t>
  </si>
  <si>
    <t>2012-06-12</t>
  </si>
  <si>
    <t>https://www.youtube.com/watch?v=0J0kHvK3shw</t>
  </si>
  <si>
    <t>Justin Bieber, Nicki Minaj</t>
  </si>
  <si>
    <t>Beauty And A Beat</t>
  </si>
  <si>
    <t>Believe (Deluxe Edition)</t>
  </si>
  <si>
    <t>2012-06-15</t>
  </si>
  <si>
    <t>https://www.youtube.com/watch?v=aWkPBCF8rFU</t>
  </si>
  <si>
    <t>Derek Fiechter</t>
  </si>
  <si>
    <t>English Bard</t>
  </si>
  <si>
    <t>Candlelight Tales</t>
  </si>
  <si>
    <t>2012-06-16</t>
  </si>
  <si>
    <t>https://www.youtube.com/watch?v=eqhnmASCyFg</t>
  </si>
  <si>
    <t>Flo Rida</t>
  </si>
  <si>
    <t>I Cry</t>
  </si>
  <si>
    <t>Wild Ones</t>
  </si>
  <si>
    <t>2012-06-22</t>
  </si>
  <si>
    <t>https://www.youtube.com/watch?v=GdtDNz461U4</t>
  </si>
  <si>
    <t>Whistle</t>
  </si>
  <si>
    <t>https://www.youtube.com/watch?v=6Y24X4oTQLA</t>
  </si>
  <si>
    <t>Good Feeling</t>
  </si>
  <si>
    <t>https://www.youtube.com/watch?v=iPX0qos7PQo</t>
  </si>
  <si>
    <t>Flo Rida, Sia</t>
  </si>
  <si>
    <t>Wild Ones (feat. Sia)</t>
  </si>
  <si>
    <t>https://www.youtube.com/watch?v=c2S1x2kTYJM</t>
  </si>
  <si>
    <t>Cham</t>
  </si>
  <si>
    <t>Wine (avec O)</t>
  </si>
  <si>
    <t>Reggae Gold 2012</t>
  </si>
  <si>
    <t>2012-06-25</t>
  </si>
  <si>
    <t>https://www.youtube.com/watch?v=3Aic_7KGyZE</t>
  </si>
  <si>
    <t>Black Elk</t>
  </si>
  <si>
    <t>Intro</t>
  </si>
  <si>
    <t>Sparks</t>
  </si>
  <si>
    <t>2012-06-27</t>
  </si>
  <si>
    <t>https://www.youtube.com/watch?v=HlRRcbneSVk</t>
  </si>
  <si>
    <t>Huerco S.</t>
  </si>
  <si>
    <t>Untitled</t>
  </si>
  <si>
    <t>2012-07-02</t>
  </si>
  <si>
    <t>https://www.youtube.com/watch?v=9hPDkQtpzro</t>
  </si>
  <si>
    <t>Don't Wake Me Up</t>
  </si>
  <si>
    <t>Fortune (Expanded Edition)</t>
  </si>
  <si>
    <t>2012-07-03</t>
  </si>
  <si>
    <t>https://www.youtube.com/watch?v=k-NjyUEIpaI</t>
  </si>
  <si>
    <t>Turn Up the Music</t>
  </si>
  <si>
    <t>https://www.youtube.com/watch?v=GpiOnf47zfw</t>
  </si>
  <si>
    <t>Taana Gardner</t>
  </si>
  <si>
    <t>Work That Body</t>
  </si>
  <si>
    <t>2012-07-07</t>
  </si>
  <si>
    <t>https://www.youtube.com/watch?v=WXwmVs9cyQ8</t>
  </si>
  <si>
    <t>Falling in Love (Alternate Mix)</t>
  </si>
  <si>
    <t>12" Master Series, Vol. 1</t>
  </si>
  <si>
    <t>https://www.youtube.com/watch?v=NaYh9k2yIng</t>
  </si>
  <si>
    <t>Muddy Waters et The Rolling Stones</t>
  </si>
  <si>
    <t>Baby Please Don't Go (Live)</t>
  </si>
  <si>
    <t>Live At The Checkerboard Lounge</t>
  </si>
  <si>
    <t>2012-07-09</t>
  </si>
  <si>
    <t>https://www.youtube.com/watch?v=SshPo2NI3UM</t>
  </si>
  <si>
    <t>Hoochie Coochie Man</t>
  </si>
  <si>
    <t>https://www.youtube.com/watch?v=xK3vjWUKBxQ</t>
  </si>
  <si>
    <t>Michael Tilson Thomas et Sergei Prokofiev</t>
  </si>
  <si>
    <t>Romeo et Juliette, Op. 64 (Excerpts): No. 13, Danse des chevaliers</t>
  </si>
  <si>
    <t>Zarathoustra</t>
  </si>
  <si>
    <t>2012-07-16</t>
  </si>
  <si>
    <t>https://www.youtube.com/watch?v=u-e2dCoJk7s</t>
  </si>
  <si>
    <t>Konshens</t>
  </si>
  <si>
    <t>Gal A Bubble (Radio Version)</t>
  </si>
  <si>
    <t>Gal A Bubble</t>
  </si>
  <si>
    <t>https://www.youtube.com/watch?v=Bo3ZJvWtXZE</t>
  </si>
  <si>
    <t>Leprous</t>
  </si>
  <si>
    <t>Bilateral</t>
  </si>
  <si>
    <t>https://www.youtube.com/watch?v=KjA3OZoPh1E</t>
  </si>
  <si>
    <t>Mientes</t>
  </si>
  <si>
    <t>Pecados Tropicales</t>
  </si>
  <si>
    <t>2012-07-18</t>
  </si>
  <si>
    <t>https://www.youtube.com/watch?v=JOPDHtZxKww</t>
  </si>
  <si>
    <t>Cigarettes After Sex</t>
  </si>
  <si>
    <t>Nothing's Gonna Hurt You Baby</t>
  </si>
  <si>
    <t>I.</t>
  </si>
  <si>
    <t>2012-07-21</t>
  </si>
  <si>
    <t>https://www.youtube.com/watch?v=FFbjd7COTHI</t>
  </si>
  <si>
    <t>Dubstep</t>
  </si>
  <si>
    <t>Far Too Loud</t>
  </si>
  <si>
    <t>Lightbringer</t>
  </si>
  <si>
    <t>Firestorm EP</t>
  </si>
  <si>
    <t>2012-07-29</t>
  </si>
  <si>
    <t>https://www.youtube.com/watch?v=iB7YGd6zdp8</t>
  </si>
  <si>
    <t>Owl City, Carly Rae Jepsen</t>
  </si>
  <si>
    <t>The Midsummer Station</t>
  </si>
  <si>
    <t>2012-08-17</t>
  </si>
  <si>
    <t>https://www.youtube.com/watch?v=zGipbUYrUCQ</t>
  </si>
  <si>
    <t>Lethean</t>
  </si>
  <si>
    <t>Dead End Kings (Deluxe Edition)</t>
  </si>
  <si>
    <t>2012-08-27</t>
  </si>
  <si>
    <t>https://www.youtube.com/watch?v=k0hFEdFgz2I</t>
  </si>
  <si>
    <t>Gipsy Kings, THRDL!FE</t>
  </si>
  <si>
    <t>Bamboléo - THRDL!FE REM!X</t>
  </si>
  <si>
    <t>The Essential Gipsy Kings</t>
  </si>
  <si>
    <t>https://www.youtube.com/watch?v=jqMtIBewUro</t>
  </si>
  <si>
    <t>The Vaccines</t>
  </si>
  <si>
    <t>I Always Knew</t>
  </si>
  <si>
    <t>Come Of Age</t>
  </si>
  <si>
    <t>2012-09-03</t>
  </si>
  <si>
    <t>https://www.youtube.com/watch?v=b0UlCxLoUv4</t>
  </si>
  <si>
    <t>Aboki</t>
  </si>
  <si>
    <t>2012-09-04</t>
  </si>
  <si>
    <t>https://www.youtube.com/watch?v=WVG_v3H2FxU</t>
  </si>
  <si>
    <t>Imagine Dragons</t>
  </si>
  <si>
    <t>Demons</t>
  </si>
  <si>
    <t>Night Visions</t>
  </si>
  <si>
    <t>https://www.youtube.com/watch?v=dGW-wGhEBcg</t>
  </si>
  <si>
    <t>Gaza Slim</t>
  </si>
  <si>
    <t>Girl Boss - The Realest Girl</t>
  </si>
  <si>
    <t>2012-09-08</t>
  </si>
  <si>
    <t>https://www.youtube.com/watch?v=go1U2S3K1sE</t>
  </si>
  <si>
    <t>Everything Fi Hold Him</t>
  </si>
  <si>
    <t>https://www.youtube.com/watch?v=uHB6Ye__gT0</t>
  </si>
  <si>
    <t>The Script, will.i.am</t>
  </si>
  <si>
    <t>Hall of Fame (feat. will.i.am)</t>
  </si>
  <si>
    <t>#3 Deluxe Version</t>
  </si>
  <si>
    <t>2012-09-10</t>
  </si>
  <si>
    <t>https://www.youtube.com/watch?v=NU4f2RhLTz0</t>
  </si>
  <si>
    <t>Fantasy (avec Ruckazoid)</t>
  </si>
  <si>
    <t>By Your Side</t>
  </si>
  <si>
    <t>2012-09-17</t>
  </si>
  <si>
    <t>https://www.youtube.com/watch?v=minW-Z3dbBU</t>
  </si>
  <si>
    <t>First Aid Kit</t>
  </si>
  <si>
    <t>Wolf</t>
  </si>
  <si>
    <t>The Lion's Roar</t>
  </si>
  <si>
    <t>https://www.youtube.com/watch?v=xrIEXaVypro</t>
  </si>
  <si>
    <t>Baby I'm Yours (avec Irfane)</t>
  </si>
  <si>
    <t>https://www.youtube.com/watch?v=3vVSBLkpO-8</t>
  </si>
  <si>
    <t>P!nk, Lily Allen</t>
  </si>
  <si>
    <t>True Love (feat. Lily Allen)</t>
  </si>
  <si>
    <t>The Truth About Love</t>
  </si>
  <si>
    <t>2012-09-18</t>
  </si>
  <si>
    <t>https://www.youtube.com/watch?v=r8KBcu5mJ0M</t>
  </si>
  <si>
    <t>Try</t>
  </si>
  <si>
    <t>https://www.youtube.com/watch?v=Bk0PL3fmMdw</t>
  </si>
  <si>
    <t>Get the Party Started</t>
  </si>
  <si>
    <t>https://www.youtube.com/watch?v=WJYp_w8Oku8</t>
  </si>
  <si>
    <t>P!nk, Nate Ruess</t>
  </si>
  <si>
    <t>Just Give Me a Reason (feat. Nate Ruess)</t>
  </si>
  <si>
    <t>https://www.youtube.com/watch?v=WvfIOsq-95k</t>
  </si>
  <si>
    <t>Coups et blessures</t>
  </si>
  <si>
    <t>Long courrier (Edition Deluxe)</t>
  </si>
  <si>
    <t>2012-09-21</t>
  </si>
  <si>
    <t>https://www.youtube.com/watch?v=ytbMF3GXn6o</t>
  </si>
  <si>
    <t>Laura</t>
  </si>
  <si>
    <t>Jazz Masters Deluxe Collection: Gerry Mulligan</t>
  </si>
  <si>
    <t>2012-09-25</t>
  </si>
  <si>
    <t>https://www.youtube.com/watch?v=eM3R1KE_waU</t>
  </si>
  <si>
    <t>Stéphane Tétreault, Valérie Milot et Camille Saint-Saëns</t>
  </si>
  <si>
    <t>Saint-Saëns: Le carnaval des animaux, R. 125 - XIII. Le cygne</t>
  </si>
  <si>
    <t>Saint-Saëns &amp; Tchaikovsky</t>
  </si>
  <si>
    <t>https://www.youtube.com/watch?v=gmo1tbPk2_w</t>
  </si>
  <si>
    <t>77 Bombay Street</t>
  </si>
  <si>
    <t>Follow the Rain</t>
  </si>
  <si>
    <t>Oko Town</t>
  </si>
  <si>
    <t>2012-10-04</t>
  </si>
  <si>
    <t>https://www.youtube.com/watch?v=u-Kwelbay34</t>
  </si>
  <si>
    <t>Skyfall</t>
  </si>
  <si>
    <t>https://www.youtube.com/watch?v=LJzp_mDxaT0</t>
  </si>
  <si>
    <t>Between The Buried And Me</t>
  </si>
  <si>
    <t>Bloom</t>
  </si>
  <si>
    <t>The Parallax II: Future Sequence</t>
  </si>
  <si>
    <t>2012-10-09</t>
  </si>
  <si>
    <t>https://www.youtube.com/watch?v=Nf1l5gmuvgc</t>
  </si>
  <si>
    <t>Macklemore, Ryan Lewis, Macklemore &amp; Ryan Lewis, Ray Dalton</t>
  </si>
  <si>
    <t>Can't Hold Us (feat. Ray Dalton)</t>
  </si>
  <si>
    <t>The Heist (Deluxe Edition)</t>
  </si>
  <si>
    <t>https://www.youtube.com/watch?v=zLxXqEZ5OoA</t>
  </si>
  <si>
    <t>Lord Huron</t>
  </si>
  <si>
    <t>Ends of the Earth</t>
  </si>
  <si>
    <t>Lonesome Dreams (Bonus Track Version)</t>
  </si>
  <si>
    <t>https://www.youtube.com/watch?v=N0D8JtOc5u4</t>
  </si>
  <si>
    <t>Scherzo fantastique for Violin and Piano, Op. 25, "La ronde des lutins"</t>
  </si>
  <si>
    <t>Itzhak Perlman - A Portrait</t>
  </si>
  <si>
    <t>2012-10-10</t>
  </si>
  <si>
    <t>https://www.youtube.com/watch?v=P5df6vHNgj8</t>
  </si>
  <si>
    <t>Heels On</t>
  </si>
  <si>
    <t>Heels On - Single</t>
  </si>
  <si>
    <t>https://www.youtube.com/watch?v=VfshBIksmec</t>
  </si>
  <si>
    <t>Dax J</t>
  </si>
  <si>
    <t>New Beginnings</t>
  </si>
  <si>
    <t>Tremor</t>
  </si>
  <si>
    <t>2012-10-15</t>
  </si>
  <si>
    <t>https://www.youtube.com/watch?v=oyh5zIW7I24</t>
  </si>
  <si>
    <t>Baby Oku</t>
  </si>
  <si>
    <t>Blessed</t>
  </si>
  <si>
    <t>2012-10-18</t>
  </si>
  <si>
    <t>https://www.youtube.com/watch?v=wzhFsDiCzp8</t>
  </si>
  <si>
    <t>Loreen</t>
  </si>
  <si>
    <t>Euphoria</t>
  </si>
  <si>
    <t>Heal</t>
  </si>
  <si>
    <t>2012-10-19</t>
  </si>
  <si>
    <t>https://www.youtube.com/watch?v=KZ-daHDx6HA</t>
  </si>
  <si>
    <t>Brambles</t>
  </si>
  <si>
    <t>Arête</t>
  </si>
  <si>
    <t>Charcoal</t>
  </si>
  <si>
    <t>2012-10-22</t>
  </si>
  <si>
    <t>https://www.youtube.com/watch?v=TmYhBATXXgg</t>
  </si>
  <si>
    <t>I Knew You Were Trouble</t>
  </si>
  <si>
    <t>Red (Deluxe Edition)</t>
  </si>
  <si>
    <t>https://www.youtube.com/watch?v=zGTRceZ1kZw</t>
  </si>
  <si>
    <t>Calvin Harris, Tinie Tempah</t>
  </si>
  <si>
    <t>Drinking from the Bottle (feat. Tinie Tempah)</t>
  </si>
  <si>
    <t>18 Months</t>
  </si>
  <si>
    <t>2012-10-29</t>
  </si>
  <si>
    <t>https://www.youtube.com/watch?v=BGFaaSLBKAg</t>
  </si>
  <si>
    <t>Greg Haines</t>
  </si>
  <si>
    <t>The Spin</t>
  </si>
  <si>
    <t>Moments Eluding</t>
  </si>
  <si>
    <t>2012-10-30</t>
  </si>
  <si>
    <t>https://www.youtube.com/watch?v=7cHBbkPG5LU</t>
  </si>
  <si>
    <t>Beth Hart</t>
  </si>
  <si>
    <t>Caught Out In The Rain</t>
  </si>
  <si>
    <t>Bang Bang Boom Boom</t>
  </si>
  <si>
    <t>2012-10-31</t>
  </si>
  <si>
    <t>https://www.youtube.com/watch?v=wWk7R3fSl6w</t>
  </si>
  <si>
    <t>Fade Away</t>
  </si>
  <si>
    <t>Rave Age</t>
  </si>
  <si>
    <t>2012-11-05</t>
  </si>
  <si>
    <t>https://www.youtube.com/watch?v=S_qt716-KsE</t>
  </si>
  <si>
    <t>Charlie Byrd</t>
  </si>
  <si>
    <t>Coisa Mais Linda (A Most Beautiful Thing)</t>
  </si>
  <si>
    <t>CHARLIE BYRD - THE GREATEST HITS VOL.3 (찰리 버드 히트곡 모음집)</t>
  </si>
  <si>
    <t>2017-11-20</t>
  </si>
  <si>
    <t>https://www.youtube.com/watch?v=35GBfdRzxog</t>
  </si>
  <si>
    <t>Felli</t>
  </si>
  <si>
    <t>Diamond in the Night</t>
  </si>
  <si>
    <t>Thirty Dancing</t>
  </si>
  <si>
    <t>2012-11-13</t>
  </si>
  <si>
    <t>https://www.youtube.com/watch?v=vcgxregkHCs</t>
  </si>
  <si>
    <t>J Capri et Charly Black</t>
  </si>
  <si>
    <t>Whine &amp; Kotch</t>
  </si>
  <si>
    <t>https://www.youtube.com/watch?v=JyvSlD4p04w</t>
  </si>
  <si>
    <t>J Capri, Charly Black</t>
  </si>
  <si>
    <t>Girl on Fire</t>
  </si>
  <si>
    <t>Girl on Fire (Remixes) - EP</t>
  </si>
  <si>
    <t>2012-11-18</t>
  </si>
  <si>
    <t>https://www.youtube.com/watch?v=mVuSfxqpZa4</t>
  </si>
  <si>
    <t>Metro Station</t>
  </si>
  <si>
    <t>Shake It</t>
  </si>
  <si>
    <t>Party Hits</t>
  </si>
  <si>
    <t>2012-11-19</t>
  </si>
  <si>
    <t>https://www.youtube.com/watch?v=ED3Uc-GSgzY</t>
  </si>
  <si>
    <t>M. Pokora et TAL</t>
  </si>
  <si>
    <t>Envole-moi</t>
  </si>
  <si>
    <t>Génération Goldman</t>
  </si>
  <si>
    <t>https://www.youtube.com/watch?v=L9yQtuks3Hc</t>
  </si>
  <si>
    <t>Olly Murs, Flo Rida</t>
  </si>
  <si>
    <t>Troublemaker (feat. Flo Rida)</t>
  </si>
  <si>
    <t>Right Place Right Time (Expanded Edition)</t>
  </si>
  <si>
    <t>2012-11-26</t>
  </si>
  <si>
    <t>https://www.youtube.com/watch?v=EJRfHWI2S-s</t>
  </si>
  <si>
    <t>Die Young</t>
  </si>
  <si>
    <t>Warrior (Expanded Edition)</t>
  </si>
  <si>
    <t>2012-11-30</t>
  </si>
  <si>
    <t>https://www.youtube.com/watch?v=Bgy3NB4c4ms</t>
  </si>
  <si>
    <t>J'ai osé</t>
  </si>
  <si>
    <t>Tout tourne autour du Soleil</t>
  </si>
  <si>
    <t>2012-12-03</t>
  </si>
  <si>
    <t>https://www.youtube.com/watch?v=eIqpXvZ1x0w</t>
  </si>
  <si>
    <t>Jacob Miller</t>
  </si>
  <si>
    <t>Tenement Yard</t>
  </si>
  <si>
    <t>Song Book: Chapter a Day</t>
  </si>
  <si>
    <t>2012-12-04</t>
  </si>
  <si>
    <t>https://www.youtube.com/watch?v=eACG00IB7n4</t>
  </si>
  <si>
    <t>Brymo</t>
  </si>
  <si>
    <t>Ara</t>
  </si>
  <si>
    <t>#TheSonOfaKapenta</t>
  </si>
  <si>
    <t>2012-12-06</t>
  </si>
  <si>
    <t>https://www.youtube.com/watch?v=QynH_vd2_a0</t>
  </si>
  <si>
    <t>Green Woodpecker</t>
  </si>
  <si>
    <t>Birdsong</t>
  </si>
  <si>
    <t>2012-12-07</t>
  </si>
  <si>
    <t>https://www.youtube.com/watch?v=I6-CVNq-BVk</t>
  </si>
  <si>
    <t>David Guetta, Ludacris, Taio Cruz</t>
  </si>
  <si>
    <t>Little Bad Girl (feat. Taio Cruz &amp; Ludacris)</t>
  </si>
  <si>
    <t>Nothing but the Beat (Ultimate Edition)</t>
  </si>
  <si>
    <t>https://www.youtube.com/watch?v=lCJTHJRdW2s</t>
  </si>
  <si>
    <t>David Guetta, Nicki Minaj</t>
  </si>
  <si>
    <t>Turn Me On (feat. Nicki Minaj)</t>
  </si>
  <si>
    <t>https://www.youtube.com/watch?v=L50aIoPvMoY</t>
  </si>
  <si>
    <t>David Guetta, USHER</t>
  </si>
  <si>
    <t>Without You (feat. Usher)</t>
  </si>
  <si>
    <t>https://www.youtube.com/watch?v=v_OxR1WGT38</t>
  </si>
  <si>
    <t>David Guetta, Flo Rida, Nicki Minaj</t>
  </si>
  <si>
    <t>Where Them Girls At (feat. Nicki Minaj &amp; Flo Rida)</t>
  </si>
  <si>
    <t>https://www.youtube.com/watch?v=EkrvL4fSpw4</t>
  </si>
  <si>
    <t>David Guetta, Sia</t>
  </si>
  <si>
    <t>Titanium (feat. Sia)</t>
  </si>
  <si>
    <t>https://www.youtube.com/watch?v=LRPGqNeav_M</t>
  </si>
  <si>
    <t>Sarz</t>
  </si>
  <si>
    <t>Beat of Life (avec Wizkid)</t>
  </si>
  <si>
    <t>Beat of Life (feat. Wizkid)</t>
  </si>
  <si>
    <t>2012-12-12</t>
  </si>
  <si>
    <t>https://www.youtube.com/watch?v=aluBdmSnBS4</t>
  </si>
  <si>
    <t>Lee Gamble</t>
  </si>
  <si>
    <t>Black Snow</t>
  </si>
  <si>
    <t>Dutch Tvashar Plumes</t>
  </si>
  <si>
    <t>2012-12-14</t>
  </si>
  <si>
    <t>https://www.youtube.com/watch?v=uHQCL4hJzcA</t>
  </si>
  <si>
    <t>Boris Midney, Beautiful Bend</t>
  </si>
  <si>
    <t>Boogie Motion</t>
  </si>
  <si>
    <t>Disco 45's: A Short Trip Into Ecstasy</t>
  </si>
  <si>
    <t>https://www.youtube.com/watch?v=bOVYlymUgno</t>
  </si>
  <si>
    <t>Leftside</t>
  </si>
  <si>
    <t>Naughty</t>
  </si>
  <si>
    <t>Bed Knocking Riddim (DJ Greg Presents)</t>
  </si>
  <si>
    <t>https://www.youtube.com/watch?v=9e8YQsOaF-A</t>
  </si>
  <si>
    <t>Linda Jones</t>
  </si>
  <si>
    <t>Hypnotized</t>
  </si>
  <si>
    <t>Turn off the Lights: Sweet Soul Music</t>
  </si>
  <si>
    <t>https://www.youtube.com/watch?v=tVXdOdTQn_A</t>
  </si>
  <si>
    <t>Reggae Anthology: Sweet Reggae Music (1979-84)</t>
  </si>
  <si>
    <t>https://www.youtube.com/watch?v=GN1rGS4Xq-U</t>
  </si>
  <si>
    <t>Ladea</t>
  </si>
  <si>
    <t>P'tit molard</t>
  </si>
  <si>
    <t>Milk Shake</t>
  </si>
  <si>
    <t>2012-12-17</t>
  </si>
  <si>
    <t>https://www.youtube.com/watch?v=lGGidjcsERo</t>
  </si>
  <si>
    <t>Sueurs. Nerfs. Courage. Force.</t>
  </si>
  <si>
    <t>https://www.youtube.com/watch?v=iajfJt3b9W0</t>
  </si>
  <si>
    <t>Oyunbozan</t>
  </si>
  <si>
    <t>Güneşi Beklerken</t>
  </si>
  <si>
    <t>https://www.youtube.com/watch?v=Mq0x21H6KpI</t>
  </si>
  <si>
    <t>What I Mean</t>
  </si>
  <si>
    <t>Modjo Remixes</t>
  </si>
  <si>
    <t>2013</t>
  </si>
  <si>
    <t>https://www.youtube.com/watch?v=cgPP4Cahbb8</t>
  </si>
  <si>
    <t>Facteur X</t>
  </si>
  <si>
    <t>Pom Pom Pom</t>
  </si>
  <si>
    <t>Le bon, la brute et le truand</t>
  </si>
  <si>
    <t>https://www.youtube.com/watch?v=IoL1e4Qhms0</t>
  </si>
  <si>
    <t>Lady (Hear Me Tonight)</t>
  </si>
  <si>
    <t>https://www.youtube.com/watch?v=oPTtFbB5NvU</t>
  </si>
  <si>
    <t>Silver Pozzoli</t>
  </si>
  <si>
    <t>Around My Dream</t>
  </si>
  <si>
    <t>Disco Dance Anni '80, Vol. 1</t>
  </si>
  <si>
    <t>https://www.youtube.com/watch?v=_QjxO8y1O9k</t>
  </si>
  <si>
    <t>You Can't Keep a Good Man Down</t>
  </si>
  <si>
    <t>Female Crazy Blues (Classic Mood Experience)</t>
  </si>
  <si>
    <t>2013-01-01</t>
  </si>
  <si>
    <t>https://www.youtube.com/watch?v=mw3YyAjfB8I</t>
  </si>
  <si>
    <t>Luciano Pavarotti, Mirella Freni, Berliner Philharmoniker et Herbert von Karajan</t>
  </si>
  <si>
    <t>Puccini: La bohème, Act I: O soave fanciulla (Love Duet)</t>
  </si>
  <si>
    <t>Pavarotti Les 50 Triomphes</t>
  </si>
  <si>
    <t>https://www.youtube.com/watch?v=WxXNgbWw9Go</t>
  </si>
  <si>
    <t>Sarasate: Caprice Basque, Op. 24</t>
  </si>
  <si>
    <t>Sarasate</t>
  </si>
  <si>
    <t>https://www.youtube.com/watch?v=fib1HpWimuU</t>
  </si>
  <si>
    <t>Erosion</t>
  </si>
  <si>
    <t>Erode</t>
  </si>
  <si>
    <t>Decay Product</t>
  </si>
  <si>
    <t>https://www.youtube.com/watch?v=bvjMeDyH5wM</t>
  </si>
  <si>
    <t>Opinião (Ao Vivo No Rio De Janeiro / 2012)</t>
  </si>
  <si>
    <t>Multishow Ao Vivo: 30 Anos - Vida Que Segue</t>
  </si>
  <si>
    <t>https://www.youtube.com/watch?v=nvYD3VoK1yI</t>
  </si>
  <si>
    <t>Testarossa Autodrive</t>
  </si>
  <si>
    <t>OutRun</t>
  </si>
  <si>
    <t>https://youtu.be/0bwC1zJE49U?si=FqUQReMRQYwvoS77</t>
  </si>
  <si>
    <t>Quelque chose de Tennessee</t>
  </si>
  <si>
    <t>70eme Anniversaire</t>
  </si>
  <si>
    <t>https://www.youtube.com/watch?v=NF7CL9e5gkM</t>
  </si>
  <si>
    <t>First Blood</t>
  </si>
  <si>
    <t>https://youtu.be/O3QcsBFH6zY?si=b7wYBLgxbk-xro-2</t>
  </si>
  <si>
    <t>Sub Focus, Alice Gold</t>
  </si>
  <si>
    <t>Out The Blue</t>
  </si>
  <si>
    <t>Torus</t>
  </si>
  <si>
    <t>https://www.youtube.com/watch?v=HL1O9ktG0Hg</t>
  </si>
  <si>
    <t>will.i.am, Eva Simons</t>
  </si>
  <si>
    <t>This Is Love</t>
  </si>
  <si>
    <t>#willpower</t>
  </si>
  <si>
    <t>https://www.youtube.com/watch?v=PlqaIyNEvlA</t>
  </si>
  <si>
    <t>Boyfriend</t>
  </si>
  <si>
    <t>Believe Acoustic</t>
  </si>
  <si>
    <t>https://www.youtube.com/watch?v=mDqeNQmb4Ow</t>
  </si>
  <si>
    <t>Roadgame</t>
  </si>
  <si>
    <t>https://youtu.be/N8ZAx_OvKpM?si=5kcF9ESkBBq40iiu</t>
  </si>
  <si>
    <t>The Saturdays, Sean Paul</t>
  </si>
  <si>
    <t>What About Us</t>
  </si>
  <si>
    <t>Living For The Weekend (Deluxe Edition)</t>
  </si>
  <si>
    <t>https://www.youtube.com/watch?v=P8GiWgna8RU</t>
  </si>
  <si>
    <t>Cold War Kids</t>
  </si>
  <si>
    <t>Miracle Mile</t>
  </si>
  <si>
    <t>Dear Miss Lonelyhearts</t>
  </si>
  <si>
    <t>https://www.youtube.com/watch?v=Ru6OXuhcpNk</t>
  </si>
  <si>
    <t>Bastille</t>
  </si>
  <si>
    <t>Things We Lost In The Fire</t>
  </si>
  <si>
    <t>All This Bad Blood</t>
  </si>
  <si>
    <t>https://www.youtube.com/watch?v=DYpJJPsa1sU</t>
  </si>
  <si>
    <t>Wilkinson, Becky Hill</t>
  </si>
  <si>
    <t>Afterglow</t>
  </si>
  <si>
    <t>Lazers Not Included</t>
  </si>
  <si>
    <t>https://www.youtube.com/watch?v=gAjrbR7_iMY</t>
  </si>
  <si>
    <t>Vitaa, GIMS</t>
  </si>
  <si>
    <t>Game Over</t>
  </si>
  <si>
    <t>Ici Et Maintenant</t>
  </si>
  <si>
    <t>https://www.youtube.com/watch?v=SXffTGOLXRE</t>
  </si>
  <si>
    <t>Sebastian Ingrosso, Tommy Trash, John Martin</t>
  </si>
  <si>
    <t>Reload - Radio Edit</t>
  </si>
  <si>
    <t>Reload (Vocal Version / Radio Edit)</t>
  </si>
  <si>
    <t>https://www.youtube.com/watch?v=URVo_SuOhV8</t>
  </si>
  <si>
    <t>Şebnem Ferah</t>
  </si>
  <si>
    <t>Mayın Tarlası</t>
  </si>
  <si>
    <t>Kelimeler Yetse</t>
  </si>
  <si>
    <t>https://www.youtube.com/watch?v=xu1TZkxYDiE</t>
  </si>
  <si>
    <t>Florida Georgia Line, Luke Bryan</t>
  </si>
  <si>
    <t>This Is How We Roll</t>
  </si>
  <si>
    <t>Here's To The Good Times...This Is How We Roll</t>
  </si>
  <si>
    <t>https://www.youtube.com/watch?v=bwB7QDcPz2A</t>
  </si>
  <si>
    <t>Selena Gomez</t>
  </si>
  <si>
    <t>Come &amp; Get It</t>
  </si>
  <si>
    <t>Stars Dance (Bonus Track Version)</t>
  </si>
  <si>
    <t>https://www.youtube.com/watch?v=APXB7op_aRQ</t>
  </si>
  <si>
    <t>Formidable</t>
  </si>
  <si>
    <t>racine carrée</t>
  </si>
  <si>
    <t>https://www.youtube.com/watch?v=xHxaa2pdLDE</t>
  </si>
  <si>
    <t>Tous les mêmes</t>
  </si>
  <si>
    <t>https://www.youtube.com/watch?v=m26VDyOKkVc</t>
  </si>
  <si>
    <t>Bu Aşk Fazla Sana</t>
  </si>
  <si>
    <t>Kadın</t>
  </si>
  <si>
    <t>https://www.youtube.com/watch?v=TZx4yYzVCK0</t>
  </si>
  <si>
    <t>Papaoutai</t>
  </si>
  <si>
    <t>https://www.youtube.com/watch?v=0Tl08kTvod0</t>
  </si>
  <si>
    <t>Ludovico Einaudi, Daniel Hope et I Virtuosi Italiani</t>
  </si>
  <si>
    <t>Experience</t>
  </si>
  <si>
    <t>In A Time Lapse</t>
  </si>
  <si>
    <t>https://www.youtube.com/watch?v=2MHsDNV9lgY</t>
  </si>
  <si>
    <t>Unconditionally</t>
  </si>
  <si>
    <t>PRISM</t>
  </si>
  <si>
    <t>https://www.youtube.com/watch?v=ikNySpZ8veM</t>
  </si>
  <si>
    <t>Heart Attack</t>
  </si>
  <si>
    <t>Demi</t>
  </si>
  <si>
    <t>https://www.youtube.com/watch?v=8DmPZaCLMcE</t>
  </si>
  <si>
    <t>will.i.am, Britney Spears</t>
  </si>
  <si>
    <t>Scream &amp; Shout</t>
  </si>
  <si>
    <t>https://www.youtube.com/watch?v=ED-XKgdt6-4</t>
  </si>
  <si>
    <t>Young And Beautiful</t>
  </si>
  <si>
    <t>https://www.youtube.com/watch?v=mjcX-5lKdeg</t>
  </si>
  <si>
    <t>Counting Stars</t>
  </si>
  <si>
    <t>Native</t>
  </si>
  <si>
    <t>https://www.youtube.com/watch?v=73loTRY3YPk</t>
  </si>
  <si>
    <t>Current Joys</t>
  </si>
  <si>
    <t>Wild Heart</t>
  </si>
  <si>
    <t>2013-01-02</t>
  </si>
  <si>
    <t>https://www.youtube.com/watch?v=Zm_GfzD80hQ</t>
  </si>
  <si>
    <t>Queen Ifrica</t>
  </si>
  <si>
    <t>To Serve And Protect</t>
  </si>
  <si>
    <t>Penthouse Flashback Series (Queen Ifrica)</t>
  </si>
  <si>
    <t>2013-01-04</t>
  </si>
  <si>
    <t>https://www.youtube.com/watch?v=rm2ilE521BQ</t>
  </si>
  <si>
    <t>Ohrwert</t>
  </si>
  <si>
    <t>Asphere</t>
  </si>
  <si>
    <t>Aberrate</t>
  </si>
  <si>
    <t>2013-01-28</t>
  </si>
  <si>
    <t>https://www.youtube.com/watch?v=FC5gClf4V0A</t>
  </si>
  <si>
    <t>Aidonia</t>
  </si>
  <si>
    <t>Pon Di Cocky</t>
  </si>
  <si>
    <t>2013-02-10</t>
  </si>
  <si>
    <t>https://www.youtube.com/watch?v=6XNcJT_-HgI</t>
  </si>
  <si>
    <t>Protoje</t>
  </si>
  <si>
    <t>Who Dem a Program</t>
  </si>
  <si>
    <t>The 8 Year Affair</t>
  </si>
  <si>
    <t>2013-02-12</t>
  </si>
  <si>
    <t>https://www.youtube.com/watch?v=W5Pu6-NQMwM</t>
  </si>
  <si>
    <t>I&amp;I</t>
  </si>
  <si>
    <t>https://www.youtube.com/watch?v=CjRow1GNy9U</t>
  </si>
  <si>
    <t>Target</t>
  </si>
  <si>
    <t>Give Me One More Chance</t>
  </si>
  <si>
    <t>Soul Spectrum Records, Vol. 1</t>
  </si>
  <si>
    <t>2013-02-18</t>
  </si>
  <si>
    <t>https://www.youtube.com/watch?v=g1DA8ZXd5qs</t>
  </si>
  <si>
    <t>As They Burn</t>
  </si>
  <si>
    <t>Medicine 2.0</t>
  </si>
  <si>
    <t>Will, Love, Life</t>
  </si>
  <si>
    <t>2013-02-19</t>
  </si>
  <si>
    <t>https://www.youtube.com/watch?v=_9gcXgPBcbE</t>
  </si>
  <si>
    <t>Disperse</t>
  </si>
  <si>
    <t>Message from Atlantis</t>
  </si>
  <si>
    <t>Living Mirrors</t>
  </si>
  <si>
    <t>https://www.youtube.com/watch?v=VqXTSgPeZ5g</t>
  </si>
  <si>
    <t>Better Tomorrow</t>
  </si>
  <si>
    <t>2013-02-25</t>
  </si>
  <si>
    <t>https://www.youtube.com/watch?v=yoa6iF233ks</t>
  </si>
  <si>
    <t>Gobe</t>
  </si>
  <si>
    <t>https://www.youtube.com/watch?v=201Key-GFZE</t>
  </si>
  <si>
    <t>Lemaitre</t>
  </si>
  <si>
    <t>Iron Pyrite</t>
  </si>
  <si>
    <t>Relativity 3</t>
  </si>
  <si>
    <t>2013-03-04</t>
  </si>
  <si>
    <t>https://www.youtube.com/watch?v=bKJvkSqLdq0</t>
  </si>
  <si>
    <t>The Paper Kites</t>
  </si>
  <si>
    <t>Paint</t>
  </si>
  <si>
    <t>Young North</t>
  </si>
  <si>
    <t>2013-03-05</t>
  </si>
  <si>
    <t>https://www.youtube.com/watch?v=vo4pZrywaCw</t>
  </si>
  <si>
    <t>Macka Diamond</t>
  </si>
  <si>
    <t>Dye Dye (Raw)</t>
  </si>
  <si>
    <t>Dye Dye - Single</t>
  </si>
  <si>
    <t>2013-03-06</t>
  </si>
  <si>
    <t>https://www.youtube.com/watch?v=-5WY_qk_3A4</t>
  </si>
  <si>
    <t>Maleek Berry</t>
  </si>
  <si>
    <t>The Matter (avec Wizkid)</t>
  </si>
  <si>
    <t>The Matter</t>
  </si>
  <si>
    <t>2013-03-10</t>
  </si>
  <si>
    <t>https://www.youtube.com/watch?v=uP26nFbBpfs</t>
  </si>
  <si>
    <t>Walk and Wine (Gal a Bubble 3)</t>
  </si>
  <si>
    <t>2013-03-15</t>
  </si>
  <si>
    <t>https://www.youtube.com/watch?v=M-uzeIepaXo</t>
  </si>
  <si>
    <t>The 20/20 Experience (Deluxe Version)</t>
  </si>
  <si>
    <t>https://www.youtube.com/watch?v=59nAgJZ5IoE</t>
  </si>
  <si>
    <t>Kvelertak</t>
  </si>
  <si>
    <t>Meir</t>
  </si>
  <si>
    <t>2013-03-22</t>
  </si>
  <si>
    <t>https://www.youtube.com/watch?v=Eelfbl1ZLrE</t>
  </si>
  <si>
    <t>Jah9</t>
  </si>
  <si>
    <t>Taken</t>
  </si>
  <si>
    <t>New Name</t>
  </si>
  <si>
    <t>2013-03-26</t>
  </si>
  <si>
    <t>https://www.youtube.com/watch?v=zcV2S6La5jY</t>
  </si>
  <si>
    <t>Wiley, Jme, Dyo, Richard Cowie, Skepta</t>
  </si>
  <si>
    <t>Can You Hear Me? (ayayaya) (feat. Skepta, JME &amp; Ms D)</t>
  </si>
  <si>
    <t>The Ascent</t>
  </si>
  <si>
    <t>2013-03-29</t>
  </si>
  <si>
    <t>https://www.youtube.com/watch?v=KMfJkp_AzlM</t>
  </si>
  <si>
    <t>Evil Things</t>
  </si>
  <si>
    <t>Indigo Meadow</t>
  </si>
  <si>
    <t>2013-04-01</t>
  </si>
  <si>
    <t>https://www.youtube.com/watch?v=0IQwZM_F-TE</t>
  </si>
  <si>
    <t>Dar Disku, Yacine El Khaldi</t>
  </si>
  <si>
    <t>Dbayli</t>
  </si>
  <si>
    <t>https://www.youtube.com/watch?v=Y82egVHbZeQ</t>
  </si>
  <si>
    <t>Chicha Libre</t>
  </si>
  <si>
    <t>La Danza de los Simpsons</t>
  </si>
  <si>
    <t>Cuatro Tigres</t>
  </si>
  <si>
    <t>https://www.youtube.com/watch?v=GSZioq9RvIY</t>
  </si>
  <si>
    <t>Still into You</t>
  </si>
  <si>
    <t>2013-04-05</t>
  </si>
  <si>
    <t>https://www.youtube.com/watch?v=tv7yHglIDsc</t>
  </si>
  <si>
    <t>Di Baddest</t>
  </si>
  <si>
    <t>2013-04-09</t>
  </si>
  <si>
    <t>https://www.youtube.com/watch?v=aHyhpCRJf5M</t>
  </si>
  <si>
    <t>M83, Anthony Gonzalez, Joseph Trapanese</t>
  </si>
  <si>
    <t>Waking Up</t>
  </si>
  <si>
    <t>Oblivion (Original Motion Picture Soundtrack)</t>
  </si>
  <si>
    <t>https://www.youtube.com/watch?v=zzTF2ep4N48</t>
  </si>
  <si>
    <t>StarWaves</t>
  </si>
  <si>
    <t>https://www.youtube.com/watch?v=TIEv71zVv78</t>
  </si>
  <si>
    <t>M83, Susanne Sundfør</t>
  </si>
  <si>
    <t>Oblivion</t>
  </si>
  <si>
    <t>https://www.youtube.com/watch?v=wf5RdLDxrUk</t>
  </si>
  <si>
    <t>Major Lazer, Busy Signal, The Flexican, FS Green</t>
  </si>
  <si>
    <t>Watch Out For This (Bumaye)</t>
  </si>
  <si>
    <t>Free the Universe</t>
  </si>
  <si>
    <t>2013-04-15</t>
  </si>
  <si>
    <t>https://www.youtube.com/watch?v=PdXiX7g_pD0</t>
  </si>
  <si>
    <t>Estilo Libre, DJ Valdi</t>
  </si>
  <si>
    <t>Macarena - Radio Edit</t>
  </si>
  <si>
    <t>Macarena</t>
  </si>
  <si>
    <t>2013-04-16</t>
  </si>
  <si>
    <t>https://www.youtube.com/watch?v=IANp_gKvEJk</t>
  </si>
  <si>
    <t>Get Lucky (Radio Edit - feat. Pharrell Williams and Nile Rodgers)</t>
  </si>
  <si>
    <t>Get Lucky (Radio Edit) [feat. Pharrell Williams and Nile Rodgers]</t>
  </si>
  <si>
    <t>2013-04-19</t>
  </si>
  <si>
    <t>https://www.youtube.com/watch?v=Rgrt_8mXrK8</t>
  </si>
  <si>
    <t>At the Drive-In</t>
  </si>
  <si>
    <t>One Armed Scissor</t>
  </si>
  <si>
    <t>Relationship of Command</t>
  </si>
  <si>
    <t>2013-04-22</t>
  </si>
  <si>
    <t>https://www.youtube.com/watch?v=La8vw883Ai4</t>
  </si>
  <si>
    <t>Chezidek</t>
  </si>
  <si>
    <t>The Order of Melchezedik</t>
  </si>
  <si>
    <t>https://www.youtube.com/watch?v=7Opd4paiCKw</t>
  </si>
  <si>
    <t>The Neighbourhood</t>
  </si>
  <si>
    <t>Sweater Weather</t>
  </si>
  <si>
    <t>I Love You.</t>
  </si>
  <si>
    <t>https://www.youtube.com/watch?v=Ao81ziiXHhs</t>
  </si>
  <si>
    <t>Tore Down</t>
  </si>
  <si>
    <t>Live At Sylvio's 1966</t>
  </si>
  <si>
    <t>2013-04-23</t>
  </si>
  <si>
    <t>https://www.youtube.com/watch?v=6nKL1yyl9a8</t>
  </si>
  <si>
    <t>Alingo (Bonus)</t>
  </si>
  <si>
    <t>Alingo</t>
  </si>
  <si>
    <t>2013-04-28</t>
  </si>
  <si>
    <t>https://www.youtube.com/watch?v=Qc-zx22I9Fs</t>
  </si>
  <si>
    <t>Armin van Buuren, Trevor Guthrie</t>
  </si>
  <si>
    <t>This Is What It Feels Like</t>
  </si>
  <si>
    <t>Intense</t>
  </si>
  <si>
    <t>2013-05-03</t>
  </si>
  <si>
    <t>https://www.youtube.com/watch?v=1SN3-qR3Bq0</t>
  </si>
  <si>
    <t>Kalash, Pompis</t>
  </si>
  <si>
    <t>Independent gyal</t>
  </si>
  <si>
    <t>2 #Classic</t>
  </si>
  <si>
    <t>2013-05-06</t>
  </si>
  <si>
    <t>https://www.youtube.com/watch?v=Z_enNlIty8c</t>
  </si>
  <si>
    <t>La Yegros</t>
  </si>
  <si>
    <t>Trocitos De Madera</t>
  </si>
  <si>
    <t>Viene De Mi</t>
  </si>
  <si>
    <t>2013-05-13</t>
  </si>
  <si>
    <t>https://www.youtube.com/watch?v=DvqPKd2hwMw</t>
  </si>
  <si>
    <t>Viene de Mi</t>
  </si>
  <si>
    <t>https://www.youtube.com/watch?v=goSJiX5BrzI</t>
  </si>
  <si>
    <t>Primero</t>
  </si>
  <si>
    <t>Oh Que Calor - Extended version</t>
  </si>
  <si>
    <t>Oh Que Calor</t>
  </si>
  <si>
    <t>2013-05-20</t>
  </si>
  <si>
    <t>https://www.youtube.com/watch?v=eQiSMT7ixUw</t>
  </si>
  <si>
    <t>The Game of Love</t>
  </si>
  <si>
    <t>Random Access Memories</t>
  </si>
  <si>
    <t>https://www.youtube.com/watch?v=_vOcbrUsmjM</t>
  </si>
  <si>
    <t>Within</t>
  </si>
  <si>
    <t>https://www.youtube.com/watch?v=iNjGNNoUjkk</t>
  </si>
  <si>
    <t>Doin' it Right (avec Panda Bear)</t>
  </si>
  <si>
    <t>https://www.youtube.com/watch?v=wmSkU6R9Zi8</t>
  </si>
  <si>
    <t>Fragments of Time (avec Todd Edwards)</t>
  </si>
  <si>
    <t>https://www.youtube.com/watch?v=3rpQTqpFTF4</t>
  </si>
  <si>
    <t>Giorgio by Moroder</t>
  </si>
  <si>
    <t>https://www.youtube.com/watch?v=ZFZM6jDTWd4</t>
  </si>
  <si>
    <t>Give Life Back to Music</t>
  </si>
  <si>
    <t>https://www.youtube.com/watch?v=zKSsP2084nU</t>
  </si>
  <si>
    <t>Lose Yourself to Dance (avec Pharrell Williams)</t>
  </si>
  <si>
    <t>https://youtu.be/NF-kLy44Hls?si=fmTCmHmCcnQnNQA-</t>
  </si>
  <si>
    <t>Instant Crush (avec Julian Casablancas)</t>
  </si>
  <si>
    <t>https://www.youtube.com/watch?v=khnokW3Mw24</t>
  </si>
  <si>
    <t>Aidonia, Black Spyda</t>
  </si>
  <si>
    <t>Steppa Life</t>
  </si>
  <si>
    <t>One Voice</t>
  </si>
  <si>
    <t>2013-05-24</t>
  </si>
  <si>
    <t>https://www.youtube.com/watch?v=K2woiEQqMbo</t>
  </si>
  <si>
    <t>Morgan Heritage</t>
  </si>
  <si>
    <t>Perfect Love Song</t>
  </si>
  <si>
    <t>Here Comes The Kings</t>
  </si>
  <si>
    <t>2013-05-31</t>
  </si>
  <si>
    <t>https://www.youtube.com/watch?v=QhwlxMRqO64</t>
  </si>
  <si>
    <t>Konshens, J Capri</t>
  </si>
  <si>
    <t>Pull up to Mi Bumper</t>
  </si>
  <si>
    <t>https://www.youtube.com/watch?v=wsRCN_on73o</t>
  </si>
  <si>
    <t>Milky Chance</t>
  </si>
  <si>
    <t>Flashed Junk Mind</t>
  </si>
  <si>
    <t>Sadnecessary</t>
  </si>
  <si>
    <t>https://www.youtube.com/watch?v=ldcCCbtG5Ec</t>
  </si>
  <si>
    <t>Iyanya</t>
  </si>
  <si>
    <t>Kukere</t>
  </si>
  <si>
    <t>Desire</t>
  </si>
  <si>
    <t>2013-06-03</t>
  </si>
  <si>
    <t>https://www.youtube.com/watch?v=umfhpvyIrrw</t>
  </si>
  <si>
    <t>Gary's Gang</t>
  </si>
  <si>
    <t>Keep On Dancin'</t>
  </si>
  <si>
    <t>Keep On Dancin' b/w Do It At The Disco</t>
  </si>
  <si>
    <t>2013-06-04</t>
  </si>
  <si>
    <t>https://www.youtube.com/watch?v=fZGTqFiObFA</t>
  </si>
  <si>
    <t>Secam</t>
  </si>
  <si>
    <t>ED REC Vol.X</t>
  </si>
  <si>
    <t>2013-06-10</t>
  </si>
  <si>
    <t>https://www.youtube.com/watch?v=pUS0wWeHD3E</t>
  </si>
  <si>
    <t>Dagoba</t>
  </si>
  <si>
    <t>Kiss Me Kraken</t>
  </si>
  <si>
    <t>Post Mortem Nihil Est</t>
  </si>
  <si>
    <t>2013-06-14</t>
  </si>
  <si>
    <t>https://www.youtube.com/watch?v=jaEuAeuu230</t>
  </si>
  <si>
    <t>Personally (Bonus)</t>
  </si>
  <si>
    <t>Personally</t>
  </si>
  <si>
    <t>2013-06-21</t>
  </si>
  <si>
    <t>https://www.youtube.com/watch?v=I4gJzVJoyFE</t>
  </si>
  <si>
    <t>Rejjie Snow</t>
  </si>
  <si>
    <t>Loveleen</t>
  </si>
  <si>
    <t>Rejovich</t>
  </si>
  <si>
    <t>2013-06-24</t>
  </si>
  <si>
    <t>https://www.youtube.com/watch?v=MBOjp6BKWTU</t>
  </si>
  <si>
    <t>1992 (avec Loyle-Carner)</t>
  </si>
  <si>
    <t>https://www.youtube.com/watch?v=rVZZSdA6ymI</t>
  </si>
  <si>
    <t>D'Banj</t>
  </si>
  <si>
    <t>Oliver Twist</t>
  </si>
  <si>
    <t>D'kings Men</t>
  </si>
  <si>
    <t>https://www.youtube.com/watch?v=0e3uQEBsSgo</t>
  </si>
  <si>
    <t>August Burns Red</t>
  </si>
  <si>
    <t>Beauty in Tragedy</t>
  </si>
  <si>
    <t>Rescue &amp; Restore</t>
  </si>
  <si>
    <t>2013-06-25</t>
  </si>
  <si>
    <t>https://www.youtube.com/watch?v=AwS0fs3gCRE</t>
  </si>
  <si>
    <t>Konshens, Birchill</t>
  </si>
  <si>
    <t>Show Yourself</t>
  </si>
  <si>
    <t>https://www.youtube.com/watch?v=RbBdH2-eVoo</t>
  </si>
  <si>
    <t>W&amp;W et KSHMR</t>
  </si>
  <si>
    <t>Bad</t>
  </si>
  <si>
    <t>The Gifted</t>
  </si>
  <si>
    <t>https://www.youtube.com/watch?v=9zVcuUiUuaE</t>
  </si>
  <si>
    <t>PARTYNEXTDOOR</t>
  </si>
  <si>
    <t>Break from Toronto</t>
  </si>
  <si>
    <t>2013-07-01</t>
  </si>
  <si>
    <t>https://www.youtube.com/watch?v=eG3zE_rafJs</t>
  </si>
  <si>
    <t>Tiwa Savage</t>
  </si>
  <si>
    <t>Why Don't You Love Me</t>
  </si>
  <si>
    <t>Once Upon A Time</t>
  </si>
  <si>
    <t>2013-07-02</t>
  </si>
  <si>
    <t>https://www.youtube.com/watch?v=2b40DtlRy5Q</t>
  </si>
  <si>
    <t>Kele Kele</t>
  </si>
  <si>
    <t>https://www.youtube.com/watch?v=W2RvxcsNVd8</t>
  </si>
  <si>
    <t>Eminado (avec Don Jazzy)</t>
  </si>
  <si>
    <t>https://www.youtube.com/watch?v=-1Sx5FzMAuc</t>
  </si>
  <si>
    <t>Body Party</t>
  </si>
  <si>
    <t>2013-07-05</t>
  </si>
  <si>
    <t>https://www.youtube.com/watch?v=q3GOqIchgcw</t>
  </si>
  <si>
    <t>Bedroom Bully</t>
  </si>
  <si>
    <t>It (Incomparable Talent)</t>
  </si>
  <si>
    <t>2013-07-09</t>
  </si>
  <si>
    <t>https://www.youtube.com/watch?v=MNADqW0tpds</t>
  </si>
  <si>
    <t>Mighty Diamonds</t>
  </si>
  <si>
    <t>Pass The Kutchie</t>
  </si>
  <si>
    <t>Reggae Anthology: Mighty Diamonds - Pass The Knowledge</t>
  </si>
  <si>
    <t>2013-07-15</t>
  </si>
  <si>
    <t>https://www.youtube.com/watch?v=h07YzCtEJOU</t>
  </si>
  <si>
    <t>Via Verdi</t>
  </si>
  <si>
    <t>Collection: Tutto Hits Anni '80</t>
  </si>
  <si>
    <t>2013-07-16</t>
  </si>
  <si>
    <t>https://www.youtube.com/watch?v=4KWAXOsQelo</t>
  </si>
  <si>
    <t>Ring My Bell (Re-Recorded)</t>
  </si>
  <si>
    <t>Disco Hits of The '70s, '80s &amp; '90s</t>
  </si>
  <si>
    <t>2013-07-17</t>
  </si>
  <si>
    <t>https://www.youtube.com/watch?v=eBr6hl4gOYE</t>
  </si>
  <si>
    <t>A Journey (A Dream of Flight)</t>
  </si>
  <si>
    <t>The Wind Rises Soundtrack</t>
  </si>
  <si>
    <t>https://www.youtube.com/watch?v=ioLXtlfGVdo</t>
  </si>
  <si>
    <t>Metrik, Reija Lee</t>
  </si>
  <si>
    <t>Freefall VIP</t>
  </si>
  <si>
    <t>2013-07-21</t>
  </si>
  <si>
    <t>https://www.youtube.com/watch?v=Vbj8YBgfdyA</t>
  </si>
  <si>
    <t>Lucia</t>
  </si>
  <si>
    <t>Marinero</t>
  </si>
  <si>
    <t>Karibik</t>
  </si>
  <si>
    <t>2013-07-26</t>
  </si>
  <si>
    <t>https://www.youtube.com/watch?v=1vV6jedldhM</t>
  </si>
  <si>
    <t>Icona Pop, Charli xcx</t>
  </si>
  <si>
    <t>I Love It (feat. Charli XCX)</t>
  </si>
  <si>
    <t>THIS IS... ICONA POP</t>
  </si>
  <si>
    <t>2013-08-23</t>
  </si>
  <si>
    <t>https://www.youtube.com/watch?v=JeSkFRTj7kU</t>
  </si>
  <si>
    <t>Avenged Sevenfold</t>
  </si>
  <si>
    <t>Hail to the King</t>
  </si>
  <si>
    <t>https://www.youtube.com/watch?v=MjwttGizNEs</t>
  </si>
  <si>
    <t>The Clash</t>
  </si>
  <si>
    <t>The Magnificent Dance</t>
  </si>
  <si>
    <t>Sound System</t>
  </si>
  <si>
    <t>2013-09-09</t>
  </si>
  <si>
    <t>https://www.youtube.com/watch?v=hFGKqNQnnrE</t>
  </si>
  <si>
    <t>Snap Out Of It</t>
  </si>
  <si>
    <t>AM</t>
  </si>
  <si>
    <t>https://www.youtube.com/watch?v=yfrEMQgBc2Y</t>
  </si>
  <si>
    <t>Why'd You Only Call Me When You're High?</t>
  </si>
  <si>
    <t>https://www.youtube.com/watch?v=VsxlqmSDmBU</t>
  </si>
  <si>
    <t>I Wanna Be Yours</t>
  </si>
  <si>
    <t>https://www.youtube.com/watch?v=nyuo9-OjNNg</t>
  </si>
  <si>
    <t>Odd Look</t>
  </si>
  <si>
    <t>Kiss Land (Deluxe)</t>
  </si>
  <si>
    <t>2013-09-10</t>
  </si>
  <si>
    <t>https://youtu.be/vJ1oyOazhEk?si=lvPuByAsIQ0pj_6s</t>
  </si>
  <si>
    <t>The Other Side</t>
  </si>
  <si>
    <t>Tattoos</t>
  </si>
  <si>
    <t>https://www.youtube.com/watch?v=vtPL6rjckkE</t>
  </si>
  <si>
    <t>Trumpets</t>
  </si>
  <si>
    <t>https://www.youtube.com/watch?v=6vqVJtiNn7I</t>
  </si>
  <si>
    <t>De.Ville</t>
  </si>
  <si>
    <t>Human</t>
  </si>
  <si>
    <t>Sables</t>
  </si>
  <si>
    <t>2018-11-02</t>
  </si>
  <si>
    <t>https://www.youtube.com/watch?v=9yo0C5qzPDk</t>
  </si>
  <si>
    <t>Hey Brother</t>
  </si>
  <si>
    <t>True</t>
  </si>
  <si>
    <t>2013-09-16</t>
  </si>
  <si>
    <t>https://www.youtube.com/watch?v=OjpX8ILe2N4</t>
  </si>
  <si>
    <t>Wake Me Up</t>
  </si>
  <si>
    <t>https://www.youtube.com/watch?v=2NiyrtYegso</t>
  </si>
  <si>
    <t>Sing And Dance</t>
  </si>
  <si>
    <t>Skycatcher</t>
  </si>
  <si>
    <t>2013-09-24</t>
  </si>
  <si>
    <t>https://www.youtube.com/watch?v=aYVNbzQQySw</t>
  </si>
  <si>
    <t>Doctor For My Heart</t>
  </si>
  <si>
    <t>Madonna "Her Name Is Just Madonna"</t>
  </si>
  <si>
    <t>2013-09-27</t>
  </si>
  <si>
    <t>https://www.youtube.com/watch?v=cIzAzgFn0OI</t>
  </si>
  <si>
    <t>Red For Love</t>
  </si>
  <si>
    <t>https://www.youtube.com/watch?v=HYKNidvV2jU</t>
  </si>
  <si>
    <t>Wings Of Love</t>
  </si>
  <si>
    <t>https://www.youtube.com/watch?v=WnNVtzTXza0</t>
  </si>
  <si>
    <t>Lorde</t>
  </si>
  <si>
    <t>Royals</t>
  </si>
  <si>
    <t>Pure Heroine</t>
  </si>
  <si>
    <t>https://www.youtube.com/watch?v=cVWOEx4Xdhs</t>
  </si>
  <si>
    <t>Hey Porsche</t>
  </si>
  <si>
    <t>M.O. (Deluxe Edition)</t>
  </si>
  <si>
    <t>2013-09-30</t>
  </si>
  <si>
    <t>https://www.youtube.com/watch?v=pLfOJmAYKE0</t>
  </si>
  <si>
    <t>Neeme Järvi, Bergen Philharmonic Orchestra et Pyotr Ilyich Tchaikovsky</t>
  </si>
  <si>
    <t>Swan Lake, Op. 20, TH 12, Act I, No. 2: Valse. Intrada (Tempo di valse - Valse)</t>
  </si>
  <si>
    <t>2013-10-01</t>
  </si>
  <si>
    <t>https://www.youtube.com/watch?v=TVU9I8RUXRI</t>
  </si>
  <si>
    <t>Wrecking Ball</t>
  </si>
  <si>
    <t>Bangerz (Deluxe Version)</t>
  </si>
  <si>
    <t>2013-10-04</t>
  </si>
  <si>
    <t>https://www.youtube.com/watch?v=My2FRPA3Gf8</t>
  </si>
  <si>
    <t>Cigarette Daydreams</t>
  </si>
  <si>
    <t>Melophobia</t>
  </si>
  <si>
    <t>2013-10-08</t>
  </si>
  <si>
    <t>https://www.youtube.com/watch?v=D9qhL-RckVA</t>
  </si>
  <si>
    <t>Como Dizia o Poeta</t>
  </si>
  <si>
    <t>Como Dizia O Poeta...</t>
  </si>
  <si>
    <t>https://www.youtube.com/watch?v=0VzTLHG98i0</t>
  </si>
  <si>
    <t>Mo'Kalamity, The Wizards</t>
  </si>
  <si>
    <t>Jah Live</t>
  </si>
  <si>
    <t>Freedom of the Soul</t>
  </si>
  <si>
    <t>2013-10-14</t>
  </si>
  <si>
    <t>https://www.youtube.com/watch?v=3ziNEpa45eo</t>
  </si>
  <si>
    <t>Majesty</t>
  </si>
  <si>
    <t>https://www.youtube.com/watch?v=KIFbLqxrwRw</t>
  </si>
  <si>
    <t>Frontline</t>
  </si>
  <si>
    <t>https://www.youtube.com/watch?v=-n3HNVvezbY</t>
  </si>
  <si>
    <t>Cults</t>
  </si>
  <si>
    <t>Always Forever</t>
  </si>
  <si>
    <t>Static</t>
  </si>
  <si>
    <t>2013-10-15</t>
  </si>
  <si>
    <t>https://www.youtube.com/watch?v=TlMgAsAmQKE</t>
  </si>
  <si>
    <t>Abel Korzeniowski</t>
  </si>
  <si>
    <t>Come, Gentle Night</t>
  </si>
  <si>
    <t>Romeo and Juliet</t>
  </si>
  <si>
    <t>2013-10-18</t>
  </si>
  <si>
    <t>https://www.youtube.com/watch?v=cE4MOulN24M</t>
  </si>
  <si>
    <t>Roar</t>
  </si>
  <si>
    <t>PRISM (Deluxe)</t>
  </si>
  <si>
    <t>https://www.youtube.com/watch?v=6nJuUdc2qNg</t>
  </si>
  <si>
    <t>Katy Perry, Juicy J</t>
  </si>
  <si>
    <t>https://www.youtube.com/watch?v=gxTRx4uurxs</t>
  </si>
  <si>
    <t>Fluxion</t>
  </si>
  <si>
    <t>Hiatus</t>
  </si>
  <si>
    <t>Vibrant Forms</t>
  </si>
  <si>
    <t>2013-10-24</t>
  </si>
  <si>
    <t>https://www.youtube.com/watch?v=qT-QDz2ToZU</t>
  </si>
  <si>
    <t>Atlos</t>
  </si>
  <si>
    <t>https://www.youtube.com/watch?v=jA9fU7aNDAc</t>
  </si>
  <si>
    <t>Wine Slow</t>
  </si>
  <si>
    <t>Sex, Love &amp; Reggae</t>
  </si>
  <si>
    <t>2013-10-25</t>
  </si>
  <si>
    <t>https://www.youtube.com/watch?v=JFgxQi7w5YU</t>
  </si>
  <si>
    <t>Vírgenes Del Sol</t>
  </si>
  <si>
    <t>Sendero Místico</t>
  </si>
  <si>
    <t>2013-10-26</t>
  </si>
  <si>
    <t>https://www.youtube.com/watch?v=_U-KA6v_TWo</t>
  </si>
  <si>
    <t>Michael Jones, Jean-Jacques Goldman</t>
  </si>
  <si>
    <t>Je te donne - Acoustique</t>
  </si>
  <si>
    <t>40 60</t>
  </si>
  <si>
    <t>2013-10-28</t>
  </si>
  <si>
    <t>https://www.youtube.com/watch?v=rEoVwrFPZXU</t>
  </si>
  <si>
    <t>Bareto</t>
  </si>
  <si>
    <t>10 Años</t>
  </si>
  <si>
    <t>2013-10-29</t>
  </si>
  <si>
    <t>https://www.youtube.com/watch?v=6qH9Or5LmUA</t>
  </si>
  <si>
    <t>Marilyn McCoo &amp; Billy Davis Jr.</t>
  </si>
  <si>
    <t>You Don't Have to Be a Star</t>
  </si>
  <si>
    <t>Marilyn McCoo &amp; Billy Davis, Jr. (Live)</t>
  </si>
  <si>
    <t>2013-11-01</t>
  </si>
  <si>
    <t>https://www.youtube.com/watch?v=1Xi2NPFlIws</t>
  </si>
  <si>
    <t>Kcee</t>
  </si>
  <si>
    <t>Limpopo</t>
  </si>
  <si>
    <t>Take Over</t>
  </si>
  <si>
    <t>https://www.youtube.com/watch?v=VJTqFb7AyO0</t>
  </si>
  <si>
    <t>Pull Over</t>
  </si>
  <si>
    <t>https://www.youtube.com/watch?v=iNGNc7u0IM8</t>
  </si>
  <si>
    <t>James Arthur</t>
  </si>
  <si>
    <t>Impossible</t>
  </si>
  <si>
    <t>James Arthur (Deluxe)</t>
  </si>
  <si>
    <t>2013-11-04</t>
  </si>
  <si>
    <t>https://www.youtube.com/watch?v=I4IIPxzEIH8</t>
  </si>
  <si>
    <t>Beautiful</t>
  </si>
  <si>
    <t>The Marshall Mathers LP2 (Deluxe)</t>
  </si>
  <si>
    <t>2013-11-05</t>
  </si>
  <si>
    <t>https://www.youtube.com/watch?v=F4yb0CBd4I4</t>
  </si>
  <si>
    <t>Olamide</t>
  </si>
  <si>
    <t>Durosoke</t>
  </si>
  <si>
    <t>Baddest Guy Ever Liveth</t>
  </si>
  <si>
    <t>2013-11-07</t>
  </si>
  <si>
    <t>https://www.youtube.com/watch?v=oID-M_WkDmU</t>
  </si>
  <si>
    <t>Applause</t>
  </si>
  <si>
    <t>ARTPOP</t>
  </si>
  <si>
    <t>2013-11-11</t>
  </si>
  <si>
    <t>https://www.youtube.com/watch?v=wYx18ngL_Ss</t>
  </si>
  <si>
    <t>Rainbow Kitten Surprise</t>
  </si>
  <si>
    <t>Devil Like Me</t>
  </si>
  <si>
    <t>Seven + Mary</t>
  </si>
  <si>
    <t>2013-11-13</t>
  </si>
  <si>
    <t>https://www.youtube.com/watch?v=tjjgfkUZAno</t>
  </si>
  <si>
    <t>When I Remember This Life</t>
  </si>
  <si>
    <t>The Tale of The Princess Kaguya Soundtrack</t>
  </si>
  <si>
    <t>2013-11-20</t>
  </si>
  <si>
    <t>https://www.youtube.com/watch?v=dfCkjOaVbzo</t>
  </si>
  <si>
    <t>Best Song Ever</t>
  </si>
  <si>
    <t>Midnight Memories (Deluxe)</t>
  </si>
  <si>
    <t>2013-11-25</t>
  </si>
  <si>
    <t>https://www.youtube.com/watch?v=UYQ_BH9JGuQ</t>
  </si>
  <si>
    <t>Story of My Life</t>
  </si>
  <si>
    <t>https://www.youtube.com/watch?v=8M3Vlnu_i3c</t>
  </si>
  <si>
    <t>GIMS</t>
  </si>
  <si>
    <t>J'me tire</t>
  </si>
  <si>
    <t>Subliminal (La face cachée)</t>
  </si>
  <si>
    <t>2013-12-02</t>
  </si>
  <si>
    <t>https://www.youtube.com/watch?v=JK1p9uDvUPE</t>
  </si>
  <si>
    <t>Bella</t>
  </si>
  <si>
    <t>https://www.youtube.com/watch?v=vHAhA658hDw</t>
  </si>
  <si>
    <t>In Walked Bud</t>
  </si>
  <si>
    <t>Genius Of Modern Music Volume One</t>
  </si>
  <si>
    <t>2013-12-03</t>
  </si>
  <si>
    <t>https://www.youtube.com/watch?v=gvZZ5p9V80k</t>
  </si>
  <si>
    <t>RockA</t>
  </si>
  <si>
    <t>Ölürüm Sana</t>
  </si>
  <si>
    <t>101</t>
  </si>
  <si>
    <t>https://www.youtube.com/watch?v=AsyRJTalBNI</t>
  </si>
  <si>
    <t>Lil Ed &amp; The Blues Imperials</t>
  </si>
  <si>
    <t>Love Don't Live Here Anymore</t>
  </si>
  <si>
    <t>Heart Broken Blues</t>
  </si>
  <si>
    <t>2013-12-10</t>
  </si>
  <si>
    <t>https://www.youtube.com/watch?v=pkkwZJCLy0Y</t>
  </si>
  <si>
    <t>Heinali</t>
  </si>
  <si>
    <t>Little by Little</t>
  </si>
  <si>
    <t>2013-12-14</t>
  </si>
  <si>
    <t>https://www.youtube.com/watch?v=hej6ywCLW-Y</t>
  </si>
  <si>
    <t>Sway, Sway</t>
  </si>
  <si>
    <t>https://www.youtube.com/watch?v=2BbN9pgLIRE</t>
  </si>
  <si>
    <t>New Tribute Kings</t>
  </si>
  <si>
    <t>The Boys Are Back in Town Originally Performed By Thin Lizzy (Tribute Version)</t>
  </si>
  <si>
    <t>All Time Hits, Vol. 2</t>
  </si>
  <si>
    <t>2014</t>
  </si>
  <si>
    <t>https://www.youtube.com/watch?v=ZEAelQhSxng</t>
  </si>
  <si>
    <t>Walkin' The Back Streets And Crying</t>
  </si>
  <si>
    <t>The Complete Stax / Volt Soul Singles, Vol. 3: 1972-1975</t>
  </si>
  <si>
    <t>2014-01-01</t>
  </si>
  <si>
    <t>https://www.youtube.com/watch?v=xVIaqxjJgZk</t>
  </si>
  <si>
    <t>Mary Jane Girls</t>
  </si>
  <si>
    <t>In My House (12" Version)</t>
  </si>
  <si>
    <t>John Morales Presents Club Motown</t>
  </si>
  <si>
    <t>https://www.youtube.com/watch?v=l8YAuVB9ID8</t>
  </si>
  <si>
    <t>Cumbia All Stars</t>
  </si>
  <si>
    <t>La Cumbia del Parisino</t>
  </si>
  <si>
    <t>Tigres en Fuga</t>
  </si>
  <si>
    <t>https://www.youtube.com/watch?v=ZGS-xEPT-TE</t>
  </si>
  <si>
    <t>Lamento en la Selva</t>
  </si>
  <si>
    <t>https://www.youtube.com/watch?v=uHuPZdyCK04</t>
  </si>
  <si>
    <t>Quiero Que Amanezca</t>
  </si>
  <si>
    <t>https://www.youtube.com/watch?v=C5iMYVUQNIc</t>
  </si>
  <si>
    <t>Bernard Lavilliers</t>
  </si>
  <si>
    <t>Noir et blanc</t>
  </si>
  <si>
    <t>https://www.youtube.com/watch?v=0OrOrAyvJYI</t>
  </si>
  <si>
    <t>Dem</t>
  </si>
  <si>
    <t>Bulunmam Gerek</t>
  </si>
  <si>
    <t>https://www.youtube.com/watch?v=yTaNNd8G3yo</t>
  </si>
  <si>
    <t>Sigma</t>
  </si>
  <si>
    <t>Nobody To Love - Radio Edit</t>
  </si>
  <si>
    <t>Nobody To Love</t>
  </si>
  <si>
    <t>https://www.youtube.com/watch?v=W0OK6-HD7C8</t>
  </si>
  <si>
    <t>Ellie Goulding</t>
  </si>
  <si>
    <t>Burn</t>
  </si>
  <si>
    <t>Halcyon Days</t>
  </si>
  <si>
    <t>https://www.youtube.com/watch?v=lFX_15NRpmw</t>
  </si>
  <si>
    <t>Zedd, Alessia Cara</t>
  </si>
  <si>
    <t>Clarity (Deluxe)</t>
  </si>
  <si>
    <t>https://www.youtube.com/watch?v=I6etAHfECXc</t>
  </si>
  <si>
    <t>The Heart Wants What It Wants</t>
  </si>
  <si>
    <t>https://www.youtube.com/watch?v=HOMyx_730qg</t>
  </si>
  <si>
    <t>Rixton</t>
  </si>
  <si>
    <t>Me And My Broken Heart</t>
  </si>
  <si>
    <t>Let The Road</t>
  </si>
  <si>
    <t>https://www.youtube.com/watch?v=7JJfJgyHYwU</t>
  </si>
  <si>
    <t>Indila</t>
  </si>
  <si>
    <t>Dernière danse</t>
  </si>
  <si>
    <t>Mini World</t>
  </si>
  <si>
    <t>https://www.youtube.com/watch?v=cKE4wJMcAkc</t>
  </si>
  <si>
    <t>American Authors</t>
  </si>
  <si>
    <t>Best Day Of My Life</t>
  </si>
  <si>
    <t>Oh, What A Life</t>
  </si>
  <si>
    <t>https://www.youtube.com/watch?v=BeOa6kRA6aw</t>
  </si>
  <si>
    <t>1989 (Deluxe)</t>
  </si>
  <si>
    <t>https://www.youtube.com/watch?v=H59xVMF4zxE</t>
  </si>
  <si>
    <t>Blank Space</t>
  </si>
  <si>
    <t>https://www.youtube.com/watch?v=-MtKC5wXqdQ</t>
  </si>
  <si>
    <t>Style</t>
  </si>
  <si>
    <t>https://www.youtube.com/watch?v=w6Y8fvBczYM</t>
  </si>
  <si>
    <t>https://www.youtube.com/watch?v=dC9QIUKviJU</t>
  </si>
  <si>
    <t>The Nights</t>
  </si>
  <si>
    <t>The Days / Nights</t>
  </si>
  <si>
    <t>https://www.youtube.com/watch?v=XWhpLowL0i0</t>
  </si>
  <si>
    <t>Wildcat! Wildcat!</t>
  </si>
  <si>
    <t>Sentimental</t>
  </si>
  <si>
    <t>No Moon At All</t>
  </si>
  <si>
    <t>2014-01-08</t>
  </si>
  <si>
    <t>https://www.youtube.com/watch?v=glU_eXPorJ8</t>
  </si>
  <si>
    <t>Atlantique</t>
  </si>
  <si>
    <t>2020-11-20</t>
  </si>
  <si>
    <t>https://www.youtube.com/watch?v=3V6WyKi9k1o</t>
  </si>
  <si>
    <t>Austin Wintory</t>
  </si>
  <si>
    <t>Only the Sun Has Stopped</t>
  </si>
  <si>
    <t>The Banner Saga</t>
  </si>
  <si>
    <t>2014-01-12</t>
  </si>
  <si>
    <t>https://www.youtube.com/watch?v=vfke2Z2PXX8</t>
  </si>
  <si>
    <t>Charles Johnson</t>
  </si>
  <si>
    <t>Never Had a Love so Good</t>
  </si>
  <si>
    <t>Northern Soul - The Soundtrack to Your Life</t>
  </si>
  <si>
    <t>2014-01-13</t>
  </si>
  <si>
    <t>https://www.youtube.com/watch?v=Xh7tkySus2E</t>
  </si>
  <si>
    <t>Clean Bandit, Jess Glynne</t>
  </si>
  <si>
    <t>Rather Be (feat. Jess Glynne)</t>
  </si>
  <si>
    <t>2014-01-17</t>
  </si>
  <si>
    <t>https://www.youtube.com/watch?v=dHdMAdh4Xgc</t>
  </si>
  <si>
    <t>Skindred</t>
  </si>
  <si>
    <t>Kill the Power</t>
  </si>
  <si>
    <t>2014-01-27</t>
  </si>
  <si>
    <t>https://www.youtube.com/watch?v=9cFvM8bE1Hw</t>
  </si>
  <si>
    <t>TOQUINHO (+ QUARTETO EM CY)</t>
  </si>
  <si>
    <t>Como dizia o poeta-Morena flor-Samba da volta- Regra Très</t>
  </si>
  <si>
    <t>De Moraes, Vinicius</t>
  </si>
  <si>
    <t>https://www.youtube.com/watch?v=E75IrPiDn4Q</t>
  </si>
  <si>
    <t>Aye</t>
  </si>
  <si>
    <t>2014-02-01</t>
  </si>
  <si>
    <t>https://www.youtube.com/watch?v=Rah0515VNQ4</t>
  </si>
  <si>
    <t>Aldo Bergamachine</t>
  </si>
  <si>
    <t>Sequenzer Dream</t>
  </si>
  <si>
    <t>Astromoog</t>
  </si>
  <si>
    <t>2014-02-03</t>
  </si>
  <si>
    <t>https://www.youtube.com/watch?v=KYzF6l5sSHI</t>
  </si>
  <si>
    <t>Tarrus Riley</t>
  </si>
  <si>
    <t>Dem A Watch (Wanna See Us Break Up)</t>
  </si>
  <si>
    <t>Love Situation</t>
  </si>
  <si>
    <t>2014-02-04</t>
  </si>
  <si>
    <t>https://www.youtube.com/watch?v=v34hHsLqbRU</t>
  </si>
  <si>
    <t>J Capri</t>
  </si>
  <si>
    <t>Reverse It</t>
  </si>
  <si>
    <t>https://www.youtube.com/watch?v=SIq8zANdJt8</t>
  </si>
  <si>
    <t>Mr. Probz, Robin Schulz</t>
  </si>
  <si>
    <t>Waves - Robin Schulz Radio Edit</t>
  </si>
  <si>
    <t>Waves (Robin Schulz Radio Edit)</t>
  </si>
  <si>
    <t>2014-02-07</t>
  </si>
  <si>
    <t>https://youtu.be/pUjE9H8QlA4?si=mJz-BPEBZdOoKrVG</t>
  </si>
  <si>
    <t>Darius et Darianna Everett</t>
  </si>
  <si>
    <t>Hot Hands</t>
  </si>
  <si>
    <t>Romance</t>
  </si>
  <si>
    <t>2014-02-24</t>
  </si>
  <si>
    <t>https://www.youtube.com/watch?v=Ote-bhjUipQ</t>
  </si>
  <si>
    <t>I'm Living</t>
  </si>
  <si>
    <t>I'm Living the Versions &amp; Remixes</t>
  </si>
  <si>
    <t>2014-02-26</t>
  </si>
  <si>
    <t>https://www.youtube.com/watch?v=pdcBVD6Lwmc</t>
  </si>
  <si>
    <t>Brazil</t>
  </si>
  <si>
    <t>Django Reinhardt: Legendary Recordings</t>
  </si>
  <si>
    <t>2014-03-01</t>
  </si>
  <si>
    <t>https://www.youtube.com/watch?v=LvEv_AtsD9I</t>
  </si>
  <si>
    <t>Pharrell Williams</t>
  </si>
  <si>
    <t>Happy - From "Despicable Me 2"</t>
  </si>
  <si>
    <t>G I R L</t>
  </si>
  <si>
    <t>2014-03-03</t>
  </si>
  <si>
    <t>https://www.youtube.com/watch?v=dJqxQzxLbHM</t>
  </si>
  <si>
    <t>Japanese Girls</t>
  </si>
  <si>
    <t>TOUCH BY TOUCH - HIT-MIX</t>
  </si>
  <si>
    <t>2014-03-07</t>
  </si>
  <si>
    <t>https://www.youtube.com/watch?v=SKEA-JBw0AU</t>
  </si>
  <si>
    <t>Excision &amp; Space Laces</t>
  </si>
  <si>
    <t>Bounce (Destroid 7)</t>
  </si>
  <si>
    <t>Destroid 7 Bounce (VIP) / Destroid 10 Funk Hole (VIP)</t>
  </si>
  <si>
    <t>2014-03-10</t>
  </si>
  <si>
    <t>https://www.youtube.com/watch?v=g3koK2wgFK8</t>
  </si>
  <si>
    <t>Shakira, Rihanna</t>
  </si>
  <si>
    <t>Can't Remember to Forget You</t>
  </si>
  <si>
    <t>Shakira. (Expanded Edition) [Spanish Version]</t>
  </si>
  <si>
    <t>2014-03-13</t>
  </si>
  <si>
    <t>https://youtu.be/o3VMyHr1gIg?si=xYY012sEujwuFFD-</t>
  </si>
  <si>
    <t>Can't Remember to Forget You (feat. Rihanna)</t>
  </si>
  <si>
    <t>https://www.youtube.com/watch?v=_QcrcQeyqvo</t>
  </si>
  <si>
    <t>The Pretty Reckless</t>
  </si>
  <si>
    <t>Going to Hell</t>
  </si>
  <si>
    <t>2014-03-17</t>
  </si>
  <si>
    <t>https://www.youtube.com/watch?v=vmVb4JfOvcQ</t>
  </si>
  <si>
    <t>Avatar</t>
  </si>
  <si>
    <t>Bloody Angel</t>
  </si>
  <si>
    <t>Hail the Apocalypse</t>
  </si>
  <si>
    <t>https://www.youtube.com/watch?v=_pFRrX4Y9K4</t>
  </si>
  <si>
    <t>Heaven Knows</t>
  </si>
  <si>
    <t>https://www.youtube.com/watch?v=JNhyAHcndCg</t>
  </si>
  <si>
    <t>T.O.K, Birchill</t>
  </si>
  <si>
    <t>Shubb Out</t>
  </si>
  <si>
    <t>2014-03-18</t>
  </si>
  <si>
    <t>https://www.youtube.com/watch?v=-n4NF_20SsM</t>
  </si>
  <si>
    <t>Le Graal</t>
  </si>
  <si>
    <t>L'équilibre</t>
  </si>
  <si>
    <t>2014-03-24</t>
  </si>
  <si>
    <t>https://www.youtube.com/watch?v=NRfyfzDDg88</t>
  </si>
  <si>
    <t>De.Ville, Jamaz</t>
  </si>
  <si>
    <t>Semhilia</t>
  </si>
  <si>
    <t>2019-03-01</t>
  </si>
  <si>
    <t>https://www.youtube.com/watch?v=e0p6tF7TDRE</t>
  </si>
  <si>
    <t>Chronixx</t>
  </si>
  <si>
    <t>Capture Land</t>
  </si>
  <si>
    <t>Dread &amp; Terrible</t>
  </si>
  <si>
    <t>2014-04-01</t>
  </si>
  <si>
    <t>https://www.youtube.com/watch?v=n-wn-bDJY0I</t>
  </si>
  <si>
    <t>Here Comes Trouble</t>
  </si>
  <si>
    <t>https://www.youtube.com/watch?v=6jkmOQmub-4</t>
  </si>
  <si>
    <t>Mac DeMarco</t>
  </si>
  <si>
    <t>Chamber Of Reflection</t>
  </si>
  <si>
    <t>Salad Days</t>
  </si>
  <si>
    <t>https://www.youtube.com/watch?v=pQsF3pzOc54</t>
  </si>
  <si>
    <t>Dirk Maassen</t>
  </si>
  <si>
    <t>To the Sky (Moderate)</t>
  </si>
  <si>
    <t>The Sitting Room Piano (Chapter I)</t>
  </si>
  <si>
    <t>2014-04-05</t>
  </si>
  <si>
    <t>https://www.youtube.com/watch?v=zb84qyo2XCo</t>
  </si>
  <si>
    <t>Todd Terje, Bryan Ferry</t>
  </si>
  <si>
    <t>Johnny and Mary</t>
  </si>
  <si>
    <t>It's Album Time</t>
  </si>
  <si>
    <t>2014-04-07</t>
  </si>
  <si>
    <t>https://www.youtube.com/watch?v=nlDGUnZTows</t>
  </si>
  <si>
    <t>Just a Little Bit</t>
  </si>
  <si>
    <t>The Queen of Bacchanal</t>
  </si>
  <si>
    <t>2014-04-08</t>
  </si>
  <si>
    <t>https://www.youtube.com/watch?v=_kf6riBNJqo</t>
  </si>
  <si>
    <t>Paolo Nutini</t>
  </si>
  <si>
    <t>Iron Sky (Abbey Road live session)</t>
  </si>
  <si>
    <t>Caustic Love</t>
  </si>
  <si>
    <t>2014-04-11</t>
  </si>
  <si>
    <t>https://www.youtube.com/watch?v=ELKbtFljucQ</t>
  </si>
  <si>
    <t>Linda Jo Rizzo</t>
  </si>
  <si>
    <t>Heartflash (Tonight)</t>
  </si>
  <si>
    <t>2014-05-09</t>
  </si>
  <si>
    <t>https://www.youtube.com/watch?v=KY0gWhrqlGc</t>
  </si>
  <si>
    <t>You're My First, You're My Last</t>
  </si>
  <si>
    <t>https://www.youtube.com/watch?v=CQFo_ok5yDs</t>
  </si>
  <si>
    <t>The Black Keys</t>
  </si>
  <si>
    <t>Turn Blue</t>
  </si>
  <si>
    <t>https://www.youtube.com/watch?v=tk5m_TAD_AM</t>
  </si>
  <si>
    <t>Magic System</t>
  </si>
  <si>
    <t>Bouger bouger</t>
  </si>
  <si>
    <t>Africainement vôtre</t>
  </si>
  <si>
    <t>2014-05-16</t>
  </si>
  <si>
    <t>https://www.youtube.com/watch?v=3fnD1VnbBY4</t>
  </si>
  <si>
    <t>Lilly Wood and The Prick, Robin Schulz</t>
  </si>
  <si>
    <t>Prayer in C - Robin Schulz Radio Edit</t>
  </si>
  <si>
    <t>Prayer in C</t>
  </si>
  <si>
    <t>https://youtu.be/fiore9Z5iUg?si=wbeoHyWl_8EAjLn2</t>
  </si>
  <si>
    <t>A Sky Full of Stars</t>
  </si>
  <si>
    <t>Ghost Stories</t>
  </si>
  <si>
    <t>https://www.youtube.com/watch?v=W9kVVVMAcrQ</t>
  </si>
  <si>
    <t>Popcaan</t>
  </si>
  <si>
    <t>When You Wine Like That</t>
  </si>
  <si>
    <t>Work Permit Riddim</t>
  </si>
  <si>
    <t>2014-05-20</t>
  </si>
  <si>
    <t>https://youtu.be/8vtXHJ9qoZs?si=TgsM9yGm5F_xrXg9</t>
  </si>
  <si>
    <t>Agrupacion Ilegal Los Imparciales</t>
  </si>
  <si>
    <t>Cumbia Psicodelica (Dub)</t>
  </si>
  <si>
    <t>Media Hora de Cumbia</t>
  </si>
  <si>
    <t>2014-05-24</t>
  </si>
  <si>
    <t>https://www.youtube.com/watch?v=edOZm2lNvRQ</t>
  </si>
  <si>
    <t>Sam Smith</t>
  </si>
  <si>
    <t>Stay With Me</t>
  </si>
  <si>
    <t>In The Lonely Hour</t>
  </si>
  <si>
    <t>2014-05-26</t>
  </si>
  <si>
    <t>https://www.youtube.com/watch?v=xQmfvh54uL4</t>
  </si>
  <si>
    <t>I'm Not The Only One</t>
  </si>
  <si>
    <t>https://www.youtube.com/watch?v=jyF0ZVs6J5Y</t>
  </si>
  <si>
    <t>Case</t>
  </si>
  <si>
    <t>Touch Me Tease Me (avec Foxy Brown)</t>
  </si>
  <si>
    <t>2014-05-27</t>
  </si>
  <si>
    <t>https://www.youtube.com/watch?v=m693eQN8AcQ</t>
  </si>
  <si>
    <t>Patoranking</t>
  </si>
  <si>
    <t>Girlie 'O' (Remix) (avec Tiwa Savage)</t>
  </si>
  <si>
    <t>Girlie 'O' (Remix)</t>
  </si>
  <si>
    <t>https://www.youtube.com/watch?v=Tvjqxub160w</t>
  </si>
  <si>
    <t>Christine and the Queens</t>
  </si>
  <si>
    <t>Christine</t>
  </si>
  <si>
    <t>Chaleur Humaine</t>
  </si>
  <si>
    <t>2014-06-02</t>
  </si>
  <si>
    <t>https://www.youtube.com/watch?v=4_xI8-YgjUE</t>
  </si>
  <si>
    <t>Glass Animals</t>
  </si>
  <si>
    <t>Toes</t>
  </si>
  <si>
    <t>ZABA</t>
  </si>
  <si>
    <t>2014-06-03</t>
  </si>
  <si>
    <t>https://www.youtube.com/watch?v=-bQhQ59TTtM</t>
  </si>
  <si>
    <t>Gooey</t>
  </si>
  <si>
    <t>https://www.youtube.com/watch?v=uWIrW1IUB8A</t>
  </si>
  <si>
    <t>My Silver Lining</t>
  </si>
  <si>
    <t>Stay Gold</t>
  </si>
  <si>
    <t>2014-06-06</t>
  </si>
  <si>
    <t>https://www.youtube.com/watch?v=zTByLCLu6NI</t>
  </si>
  <si>
    <t>A Line in the Sand</t>
  </si>
  <si>
    <t>The Hunting Party</t>
  </si>
  <si>
    <t>2014-06-09</t>
  </si>
  <si>
    <t>https://www.youtube.com/watch?v=R3-3OzhYyJU</t>
  </si>
  <si>
    <t>Tiësto, Matthew Koma</t>
  </si>
  <si>
    <t>Wasted</t>
  </si>
  <si>
    <t>A Town Called Paradise</t>
  </si>
  <si>
    <t>2014-06-13</t>
  </si>
  <si>
    <t>https://www.youtube.com/watch?v=JMful7F2xcY</t>
  </si>
  <si>
    <t>Shuttle358</t>
  </si>
  <si>
    <t>Oil Click</t>
  </si>
  <si>
    <t>Understanding Wildlife</t>
  </si>
  <si>
    <t>2014-06-17</t>
  </si>
  <si>
    <t>https://www.youtube.com/watch?v=CgyVV5QYVVI</t>
  </si>
  <si>
    <t>Luzbel</t>
  </si>
  <si>
    <t>El Loco</t>
  </si>
  <si>
    <t>Vivo y Desnudo, Vol. 2</t>
  </si>
  <si>
    <t>2014-06-20</t>
  </si>
  <si>
    <t>https://www.youtube.com/watch?v=ioEh8GlW7Vg</t>
  </si>
  <si>
    <t>Oliver Heldens, Becky Hill, Matrix &amp; Futurebound</t>
  </si>
  <si>
    <t>Gecko (Overdrive) - Matrix &amp; Futurebound Remix</t>
  </si>
  <si>
    <t>Gecko (Overdrive) [Remix Bundle]</t>
  </si>
  <si>
    <t>https://www.youtube.com/watch?v=F4dB9cS7sF8</t>
  </si>
  <si>
    <t>Mastodon</t>
  </si>
  <si>
    <t>The Motherload</t>
  </si>
  <si>
    <t>Once More 'Round the Sun</t>
  </si>
  <si>
    <t>https://www.youtube.com/watch?v=_3_nu2aVsOs</t>
  </si>
  <si>
    <t>NOTHING MORE</t>
  </si>
  <si>
    <t>This Is The Time (Ballast)</t>
  </si>
  <si>
    <t>Nothing More</t>
  </si>
  <si>
    <t>2014-06-23</t>
  </si>
  <si>
    <t>https://www.youtube.com/watch?v=f0e563Z0WGM</t>
  </si>
  <si>
    <t>Mr. Saik</t>
  </si>
  <si>
    <t>Saca La Rakata</t>
  </si>
  <si>
    <t>Saca La Rakataka</t>
  </si>
  <si>
    <t>2014-06-25</t>
  </si>
  <si>
    <t>https://www.youtube.com/watch?v=b2MysPmNCZo</t>
  </si>
  <si>
    <t>MAGIC!</t>
  </si>
  <si>
    <t>Rude</t>
  </si>
  <si>
    <t>Don't Kill the Magic</t>
  </si>
  <si>
    <t>https://www.youtube.com/watch?v=tAsXxe_7-Ao</t>
  </si>
  <si>
    <t>New Baccara</t>
  </si>
  <si>
    <t>Need Your Passion - 12" Version</t>
  </si>
  <si>
    <t>Disco Fox 80 Volume 2</t>
  </si>
  <si>
    <t>2014-06-27</t>
  </si>
  <si>
    <t>https://www.youtube.com/watch?v=IqY7uOseZ5c</t>
  </si>
  <si>
    <t>I Am Your Believer</t>
  </si>
  <si>
    <t>https://www.youtube.com/watch?v=A75kinxGS24</t>
  </si>
  <si>
    <t>5 Seconds of Summer</t>
  </si>
  <si>
    <t>She Looks So Perfect</t>
  </si>
  <si>
    <t>5 Seconds Of Summer</t>
  </si>
  <si>
    <t>https://www.youtube.com/watch?v=XUsDlE9ka1A</t>
  </si>
  <si>
    <t>The Moments</t>
  </si>
  <si>
    <t>Love On a Two Way Street</t>
  </si>
  <si>
    <t>Complete Stang Singles Collection</t>
  </si>
  <si>
    <t>2014-06-30</t>
  </si>
  <si>
    <t>https://www.youtube.com/watch?v=okhxIUAVxLo</t>
  </si>
  <si>
    <t>George Ezra</t>
  </si>
  <si>
    <t>Budapest</t>
  </si>
  <si>
    <t>Wanted on Voyage (Expanded Edition)</t>
  </si>
  <si>
    <t>https://www.youtube.com/watch?v=NqEwn5sCxos</t>
  </si>
  <si>
    <t>Enrique Iglesias, Descemer Bueno, Gente De Zona</t>
  </si>
  <si>
    <t>Bailando - Spanish Version</t>
  </si>
  <si>
    <t>SEX AND LOVE (Deluxe Edition)</t>
  </si>
  <si>
    <t>2014-07-04</t>
  </si>
  <si>
    <t>https://youtu.be/OXMvuc54CzI?si=PleYOBTXIBD2Wm6h</t>
  </si>
  <si>
    <t>Sia</t>
  </si>
  <si>
    <t>Elastic Heart</t>
  </si>
  <si>
    <t>1000 Forms Of Fear</t>
  </si>
  <si>
    <t>https://www.youtube.com/watch?v=g40o6EpiEtM</t>
  </si>
  <si>
    <t>Chandelier</t>
  </si>
  <si>
    <t>https://www.youtube.com/watch?v=uzaYLK3k0DQ</t>
  </si>
  <si>
    <t>Secondcity</t>
  </si>
  <si>
    <t>I Wanna Feel</t>
  </si>
  <si>
    <t>2014-07-11</t>
  </si>
  <si>
    <t>https://www.youtube.com/watch?v=0KGdchd6vxQ</t>
  </si>
  <si>
    <t>SouLutions</t>
  </si>
  <si>
    <t>Listen (Drizabone remix)</t>
  </si>
  <si>
    <t>Listen (Drizabone remix) / Philly Line</t>
  </si>
  <si>
    <t>2014-07-14</t>
  </si>
  <si>
    <t>https://www.youtube.com/watch?v=SltKjfYoalc</t>
  </si>
  <si>
    <t>Los Lagartos</t>
  </si>
  <si>
    <t>Metro Busco Amor</t>
  </si>
  <si>
    <t>4 Décadas de Rock en Tu Idioma</t>
  </si>
  <si>
    <t>2014-07-15</t>
  </si>
  <si>
    <t>https://www.youtube.com/watch?v=vKb41ebfrlM</t>
  </si>
  <si>
    <t>Vybz Kartel, Birchill</t>
  </si>
  <si>
    <t>Gal a Get More</t>
  </si>
  <si>
    <t>Heat Rave Riddim</t>
  </si>
  <si>
    <t>2014-07-23</t>
  </si>
  <si>
    <t>https://www.youtube.com/watch?v=cSiP8yHH5jE</t>
  </si>
  <si>
    <t>The Essential Britney Spears</t>
  </si>
  <si>
    <t>2014-07-29</t>
  </si>
  <si>
    <t>https://www.youtube.com/watch?v=ep9zgmN9BNA</t>
  </si>
  <si>
    <t>Kid Ory</t>
  </si>
  <si>
    <t>This The Kid Ory's Creole Jazz Band</t>
  </si>
  <si>
    <t>2014-08-01</t>
  </si>
  <si>
    <t>https://www.youtube.com/watch?v=qo0bK7IT0_I</t>
  </si>
  <si>
    <t>Musique De Film</t>
  </si>
  <si>
    <t>You Can Leave Your Hat On (Tiré Du Film "Neuf Semaine Et Demi")</t>
  </si>
  <si>
    <t>Films romantiques - La bande originale du cinéma des années 80 et 90</t>
  </si>
  <si>
    <t>https://www.youtube.com/watch?v=xshD9DGqpkU</t>
  </si>
  <si>
    <t>어쩌다</t>
  </si>
  <si>
    <t>Brown Eyed Girls BEST - Special Moments</t>
  </si>
  <si>
    <t>2014-08-08</t>
  </si>
  <si>
    <t>https://www.youtube.com/watch?v=HELzxpLpLhg</t>
  </si>
  <si>
    <t>Sign</t>
  </si>
  <si>
    <t>https://www.youtube.com/watch?v=cmDivFiN8EE</t>
  </si>
  <si>
    <t>Midas Touch</t>
  </si>
  <si>
    <t>The Best of Midnight Star</t>
  </si>
  <si>
    <t>2014-08-11</t>
  </si>
  <si>
    <t>https://www.youtube.com/watch?v=sR-TS96mFo0</t>
  </si>
  <si>
    <t>Boom and Bend Over</t>
  </si>
  <si>
    <t>2014-08-12</t>
  </si>
  <si>
    <t>https://www.youtube.com/watch?v=jdu94bzObxA</t>
  </si>
  <si>
    <t>Girl Drop</t>
  </si>
  <si>
    <t>Kuang EP</t>
  </si>
  <si>
    <t>2014-08-15</t>
  </si>
  <si>
    <t>https://www.youtube.com/watch?v=L9GlY6oxG8Q</t>
  </si>
  <si>
    <t>Phyllis Hyman</t>
  </si>
  <si>
    <t>You Know How to Love Me (Edit)</t>
  </si>
  <si>
    <t>The Essential Phyllis Hyman</t>
  </si>
  <si>
    <t>https://www.youtube.com/watch?v=-6ABTEChE-8</t>
  </si>
  <si>
    <t>Royal Blood</t>
  </si>
  <si>
    <t>Better Strangers</t>
  </si>
  <si>
    <t>2014-08-18</t>
  </si>
  <si>
    <t>https://www.youtube.com/watch?v=XKYBQio46KE</t>
  </si>
  <si>
    <t>Blood Hands</t>
  </si>
  <si>
    <t>https://www.youtube.com/watch?v=YBzJPIHNg7g</t>
  </si>
  <si>
    <t>Ivory Layne</t>
  </si>
  <si>
    <t>Something's Gonna Happen</t>
  </si>
  <si>
    <t>2014-08-19</t>
  </si>
  <si>
    <t>https://www.youtube.com/watch?v=QcKUbCPVp4k</t>
  </si>
  <si>
    <t>Ariana Grande, Zedd</t>
  </si>
  <si>
    <t>Break Free</t>
  </si>
  <si>
    <t>My Everything (Deluxe)</t>
  </si>
  <si>
    <t>2014-08-22</t>
  </si>
  <si>
    <t>https://www.youtube.com/watch?v=1s4-OFCBUGo</t>
  </si>
  <si>
    <t>Ariana Grande</t>
  </si>
  <si>
    <t>One Last Time</t>
  </si>
  <si>
    <t>https://www.youtube.com/watch?v=KEGZVv6KXL0</t>
  </si>
  <si>
    <t>Trümmer</t>
  </si>
  <si>
    <t>Wo ist die Euphorie</t>
  </si>
  <si>
    <t>2014-08-25</t>
  </si>
  <si>
    <t>https://www.youtube.com/watch?v=ZJmxoxu21kk</t>
  </si>
  <si>
    <t>Seaside Morning With Birdcalls</t>
  </si>
  <si>
    <t>Relax Sounds of Nature</t>
  </si>
  <si>
    <t>2014-09-01</t>
  </si>
  <si>
    <t>https://www.youtube.com/watch?v=66Dh2Jr1E6c</t>
  </si>
  <si>
    <t>Animals</t>
  </si>
  <si>
    <t>2014-09-02</t>
  </si>
  <si>
    <t>https://www.youtube.com/watch?v=aQIhNPL_EAc</t>
  </si>
  <si>
    <t>Sugar</t>
  </si>
  <si>
    <t>https://www.youtube.com/watch?v=GhH4rTap48M</t>
  </si>
  <si>
    <t>Maps</t>
  </si>
  <si>
    <t>https://www.youtube.com/watch?v=-xWJ6DMreyk</t>
  </si>
  <si>
    <t>Charlie Monttana</t>
  </si>
  <si>
    <t>Brillando en la Obscuridad</t>
  </si>
  <si>
    <t>15 Grandes Éxitos</t>
  </si>
  <si>
    <t>2014-09-03</t>
  </si>
  <si>
    <t>https://www.youtube.com/watch?v=WKBfnBY9kuw</t>
  </si>
  <si>
    <t>Rostros Ocultos</t>
  </si>
  <si>
    <t>He Venido a Pedirte Perdón</t>
  </si>
  <si>
    <t>https://www.youtube.com/watch?v=muaEaOG7ZPw</t>
  </si>
  <si>
    <t>Cathedrals</t>
  </si>
  <si>
    <t>Unbound</t>
  </si>
  <si>
    <t>Cathedrals - EP</t>
  </si>
  <si>
    <t>https://www.youtube.com/watch?v=bv3u0UiSZbY</t>
  </si>
  <si>
    <t>Vaquero Rockanrolero</t>
  </si>
  <si>
    <t>https://www.youtube.com/watch?v=idSq0hFaX6g</t>
  </si>
  <si>
    <t>Split Decision Band</t>
  </si>
  <si>
    <t>Watchin' Out</t>
  </si>
  <si>
    <t>2014-09-08</t>
  </si>
  <si>
    <t>https://www.youtube.com/watch?v=fSTwKNGWPdU</t>
  </si>
  <si>
    <t>Mon Nom Est Personne (Thème Principal)</t>
  </si>
  <si>
    <t>Mon Nom Est Personne (Bande Originale du Film)</t>
  </si>
  <si>
    <t>2014-09-15</t>
  </si>
  <si>
    <t>https://www.youtube.com/watch?v=yAiFmlS9aFE</t>
  </si>
  <si>
    <t>Superheroes</t>
  </si>
  <si>
    <t>No Sound Without Silence</t>
  </si>
  <si>
    <t>https://www.youtube.com/watch?v=tmbEePmIFkI</t>
  </si>
  <si>
    <t>Robin Schulz, Jasmine Thompson</t>
  </si>
  <si>
    <t>Sun Goes Down (feat. Jasmine Thompson) - Radio Mix</t>
  </si>
  <si>
    <t>Prayer</t>
  </si>
  <si>
    <t>2014-09-16</t>
  </si>
  <si>
    <t>https://www.youtube.com/watch?v=RzgKRY3mun8</t>
  </si>
  <si>
    <t>Jaiye Jaiye (avec Femi Kuti)</t>
  </si>
  <si>
    <t>Ayo</t>
  </si>
  <si>
    <t>2014-09-17</t>
  </si>
  <si>
    <t>https://www.youtube.com/watch?v=7SuliEr5_xk</t>
  </si>
  <si>
    <t>Show You the Money</t>
  </si>
  <si>
    <t>https://www.youtube.com/watch?v=WL0KfsOFR6Y</t>
  </si>
  <si>
    <t>Caro (avec L.A.X)</t>
  </si>
  <si>
    <t>https://www.youtube.com/watch?v=L0fsgy-VyC0</t>
  </si>
  <si>
    <t>Hozier</t>
  </si>
  <si>
    <t>Angel Of Small Death &amp; The Codeine Scene</t>
  </si>
  <si>
    <t>2014-09-19</t>
  </si>
  <si>
    <t>https://www.youtube.com/watch?v=lMzS0W3bmJs</t>
  </si>
  <si>
    <t>#9</t>
  </si>
  <si>
    <t>Syro</t>
  </si>
  <si>
    <t>2014-09-22</t>
  </si>
  <si>
    <t>https://www.youtube.com/watch?v=FgabLBboNf4</t>
  </si>
  <si>
    <t>Best Of Images &amp; Début De Soirée</t>
  </si>
  <si>
    <t>Left Hand Free</t>
  </si>
  <si>
    <t>This Is All Yours</t>
  </si>
  <si>
    <t>https://www.youtube.com/watch?v=Y8yU1uxB0r0</t>
  </si>
  <si>
    <t>Freddy Cole</t>
  </si>
  <si>
    <t>This Time I'm Gone for Good</t>
  </si>
  <si>
    <t>Singing the Blues</t>
  </si>
  <si>
    <t>2014-09-23</t>
  </si>
  <si>
    <t>https://www.youtube.com/watch?v=3xsPGPeBTCk</t>
  </si>
  <si>
    <t>Chancha Via Circuito</t>
  </si>
  <si>
    <t>Sueno en Paraguay</t>
  </si>
  <si>
    <t>Amansara</t>
  </si>
  <si>
    <t>https://www.youtube.com/watch?v=eG4K8CKkbqw</t>
  </si>
  <si>
    <t>Timaya</t>
  </si>
  <si>
    <t>Sanko</t>
  </si>
  <si>
    <t>Epiphany</t>
  </si>
  <si>
    <t>2014-09-25</t>
  </si>
  <si>
    <t>https://www.youtube.com/watch?v=Djol0rZKUi8</t>
  </si>
  <si>
    <t>Sylvia</t>
  </si>
  <si>
    <t>Pillow Talk</t>
  </si>
  <si>
    <t>The Best of Sylvia</t>
  </si>
  <si>
    <t>2014-09-29</t>
  </si>
  <si>
    <t>https://www.youtube.com/watch?v=_zifV9fdoak</t>
  </si>
  <si>
    <t>The Dø</t>
  </si>
  <si>
    <t>Miracles (Back in Time)</t>
  </si>
  <si>
    <t>Shake Shook Shaken</t>
  </si>
  <si>
    <t>https://www.youtube.com/watch?v=-VFK-Qcm7VA</t>
  </si>
  <si>
    <t>Jessie J, Ariana Grande, Nicki Minaj</t>
  </si>
  <si>
    <t>Bang Bang</t>
  </si>
  <si>
    <t>Sweet Talker (Deluxe Version)</t>
  </si>
  <si>
    <t>2014-10-10</t>
  </si>
  <si>
    <t>https://www.youtube.com/watch?v=feO74uk9xgM</t>
  </si>
  <si>
    <t>https://www.youtube.com/watch?v=AFbwzzPzqGI</t>
  </si>
  <si>
    <t>Kafama Göre</t>
  </si>
  <si>
    <t>Altüst</t>
  </si>
  <si>
    <t>2014-10-11</t>
  </si>
  <si>
    <t>https://www.youtube.com/watch?v=NrDLdatx0vU</t>
  </si>
  <si>
    <t>Krishane, Beenie Man, Melissa Steel</t>
  </si>
  <si>
    <t>Drunk and Incapable (feat. Melissa Steel &amp; Beenie Man)</t>
  </si>
  <si>
    <t>Drunk and Incapable (feat. Melissa Steel &amp; Beenie Man) [Remixes]</t>
  </si>
  <si>
    <t>2014-10-12</t>
  </si>
  <si>
    <t>https://www.youtube.com/watch?v=4KtHEYkn0Og</t>
  </si>
  <si>
    <t>Yemi Alade</t>
  </si>
  <si>
    <t>Johnny</t>
  </si>
  <si>
    <t>King of Queens</t>
  </si>
  <si>
    <t>2014-10-14</t>
  </si>
  <si>
    <t>https://www.youtube.com/watch?v=2ROW2UAVirg</t>
  </si>
  <si>
    <t>Djodje, Dynamo</t>
  </si>
  <si>
    <t>Poderosa</t>
  </si>
  <si>
    <t>2014-10-15</t>
  </si>
  <si>
    <t>https://www.youtube.com/watch?v=JU-he-AxPNs</t>
  </si>
  <si>
    <t>Richard Carlton</t>
  </si>
  <si>
    <t>Where's the Love</t>
  </si>
  <si>
    <t>New Orleans Rhythm &amp; Blues - Hep Me Records Vol. 1</t>
  </si>
  <si>
    <t>2014-10-21</t>
  </si>
  <si>
    <t>https://www.youtube.com/watch?v=iFGWxLgWlTo</t>
  </si>
  <si>
    <t>Back Bend</t>
  </si>
  <si>
    <t>2014-10-23</t>
  </si>
  <si>
    <t>https://www.youtube.com/watch?v=AMTszobf8vM</t>
  </si>
  <si>
    <t>Brando</t>
  </si>
  <si>
    <t>Rainy Day (Radio Version)</t>
  </si>
  <si>
    <t>Rainy Day</t>
  </si>
  <si>
    <t>2014-10-24</t>
  </si>
  <si>
    <t>https://www.youtube.com/watch?v=TT0YHywVRME</t>
  </si>
  <si>
    <t>Shinichi Atobe</t>
  </si>
  <si>
    <t>Free Access Zone 7</t>
  </si>
  <si>
    <t>Butterfly Effect</t>
  </si>
  <si>
    <t>2014-10-27</t>
  </si>
  <si>
    <t>https://www.youtube.com/watch?v=5lcIxcu0jMY</t>
  </si>
  <si>
    <t>Free Access Zone 1</t>
  </si>
  <si>
    <t>https://www.youtube.com/watch?v=RORHK7NjTxo</t>
  </si>
  <si>
    <t>https://www.youtube.com/watch?v=zzdxshsCkzg</t>
  </si>
  <si>
    <t>Future</t>
  </si>
  <si>
    <t>Codeine Crazy</t>
  </si>
  <si>
    <t>2014-10-28</t>
  </si>
  <si>
    <t>https://www.youtube.com/watch?v=PJ-nut_GN7I</t>
  </si>
  <si>
    <t>Calvin Harris, Alesso, Hurts</t>
  </si>
  <si>
    <t>Under Control (feat. Hurts)</t>
  </si>
  <si>
    <t>Motion</t>
  </si>
  <si>
    <t>2014-10-31</t>
  </si>
  <si>
    <t>https://www.youtube.com/watch?v=UGT6v4No9U8</t>
  </si>
  <si>
    <t>Pasos de cero</t>
  </si>
  <si>
    <t>Terral</t>
  </si>
  <si>
    <t>2014-11-10</t>
  </si>
  <si>
    <t>https://www.youtube.com/watch?v=Y7ExFMU0h98</t>
  </si>
  <si>
    <t>David Guetta, AFROJACK, Bebe Rexha, Nicki Minaj</t>
  </si>
  <si>
    <t>Hey Mama (feat. Nicki Minaj, Bebe Rexha &amp; Afrojack)</t>
  </si>
  <si>
    <t>Listen</t>
  </si>
  <si>
    <t>https://www.youtube.com/watch?v=Hsz6hL_a69Q</t>
  </si>
  <si>
    <t>The Graham Bond Organisation</t>
  </si>
  <si>
    <t>Wade In The Water</t>
  </si>
  <si>
    <t>The Graham Bond Organization - Wade in the Water – Classics, Origins &amp; Oddities</t>
  </si>
  <si>
    <t>2014-11-14</t>
  </si>
  <si>
    <t>https://www.youtube.com/watch?v=KUUmh-IpEik</t>
  </si>
  <si>
    <t>DNKL</t>
  </si>
  <si>
    <t>Wolfhour</t>
  </si>
  <si>
    <t>2014-11-17</t>
  </si>
  <si>
    <t>https://www.youtube.com/watch?v=unXww7a-qeo</t>
  </si>
  <si>
    <t>The Church</t>
  </si>
  <si>
    <t>https://www.youtube.com/watch?v=uqinO8uF8Bg</t>
  </si>
  <si>
    <t>Ham</t>
  </si>
  <si>
    <t>https://www.youtube.com/watch?v=D2vamm4S9gA</t>
  </si>
  <si>
    <t>Strictly The Best Vol. 51</t>
  </si>
  <si>
    <t>2014-11-21</t>
  </si>
  <si>
    <t>https://www.youtube.com/watch?v=SlsXf-ggYI4</t>
  </si>
  <si>
    <t>Otis Taylor</t>
  </si>
  <si>
    <t>Buy Myself Some Freedom</t>
  </si>
  <si>
    <t>Otis Taylor Collection</t>
  </si>
  <si>
    <t>2014-11-24</t>
  </si>
  <si>
    <t>https://www.youtube.com/watch?v=U9BfQ64UCgQ</t>
  </si>
  <si>
    <t>So Mi Like It</t>
  </si>
  <si>
    <t>2014-11-28</t>
  </si>
  <si>
    <t>https://www.youtube.com/watch?v=-HURPTSQ54Y</t>
  </si>
  <si>
    <t>Mart’nália et Martinho da Vila</t>
  </si>
  <si>
    <t>Feitiço da Vila</t>
  </si>
  <si>
    <t>Mart'nália Em Samba! (Ao Vivo)</t>
  </si>
  <si>
    <t>2014-12-02</t>
  </si>
  <si>
    <t>https://www.youtube.com/watch?v=21hTb1TrCfA</t>
  </si>
  <si>
    <t>WALK THE MOON</t>
  </si>
  <si>
    <t>Avalanche</t>
  </si>
  <si>
    <t>TALKING IS HARD</t>
  </si>
  <si>
    <t>https://www.youtube.com/watch?v=w6v9_if6YAk</t>
  </si>
  <si>
    <t>Shut Up and Dance</t>
  </si>
  <si>
    <t>https://www.youtube.com/watch?v=GGsuLVlLObc</t>
  </si>
  <si>
    <t>Stratovarius</t>
  </si>
  <si>
    <t>Eagleheart</t>
  </si>
  <si>
    <t>Elements, Pt. 1 &amp; 2 (Complete Edition)</t>
  </si>
  <si>
    <t>2014-12-05</t>
  </si>
  <si>
    <t>https://www.youtube.com/watch?v=1A3x5ox6SXU</t>
  </si>
  <si>
    <t>Chinito en Onda</t>
  </si>
  <si>
    <t>Cumbia Amazonica</t>
  </si>
  <si>
    <t>2014-12-08</t>
  </si>
  <si>
    <t>https://www.youtube.com/watch?v=UT8MI-n9dJY</t>
  </si>
  <si>
    <t>La Danza del Petrolero</t>
  </si>
  <si>
    <t>https://www.youtube.com/watch?v=6UjC9nq3faU</t>
  </si>
  <si>
    <t>Eres Mentirosa</t>
  </si>
  <si>
    <t>https://www.youtube.com/watch?v=MMy9a8XSsyU</t>
  </si>
  <si>
    <t>Sonido Amazonico</t>
  </si>
  <si>
    <t>https://www.youtube.com/watch?v=jl3aZZcwREg</t>
  </si>
  <si>
    <t>Cumbia de los Pajaritos</t>
  </si>
  <si>
    <t>Cumbias Chichadelicas: Peruvian Psychedelic Chicha</t>
  </si>
  <si>
    <t>https://www.youtube.com/watch?v=VAjiE5gdrbo</t>
  </si>
  <si>
    <t>Wet Dreamz</t>
  </si>
  <si>
    <t>2014 Forest Hills Drive</t>
  </si>
  <si>
    <t>2014-12-09</t>
  </si>
  <si>
    <t>https://www.youtube.com/watch?v=75kmVwpNKgc</t>
  </si>
  <si>
    <t>No Role Modelz</t>
  </si>
  <si>
    <t>https://www.youtube.com/watch?v=8HBcV0MtAQg</t>
  </si>
  <si>
    <t>D'Angelo and The Vanguard</t>
  </si>
  <si>
    <t>Really Love</t>
  </si>
  <si>
    <t>Black Messiah</t>
  </si>
  <si>
    <t>2014-12-15</t>
  </si>
  <si>
    <t>https://www.youtube.com/watch?v=2haOtNzacIs</t>
  </si>
  <si>
    <t>Charli xcx</t>
  </si>
  <si>
    <t>Boom Clap</t>
  </si>
  <si>
    <t>SUCKER</t>
  </si>
  <si>
    <t>https://www.youtube.com/watch?v=Jzcbkbb-AUM</t>
  </si>
  <si>
    <t>Guy Marchand</t>
  </si>
  <si>
    <t>Destinée</t>
  </si>
  <si>
    <t>Les sous-doués en vacances (Bande originale du film de Claude Zidi)</t>
  </si>
  <si>
    <t>2014-12-31</t>
  </si>
  <si>
    <t>https://www.youtube.com/watch?v=9oWQhPNlJDo</t>
  </si>
  <si>
    <t>Richard Sanderson</t>
  </si>
  <si>
    <t>La boum (Bande originale du film de Claude Pinoteau)</t>
  </si>
  <si>
    <t>https://www.youtube.com/watch?v=cActM3vQRng</t>
  </si>
  <si>
    <t>Vladimir Cosma, Richard Sanderson</t>
  </si>
  <si>
    <t>https://www.youtube.com/watch?v=aTpimHjCbaI</t>
  </si>
  <si>
    <t>Nadine Carina</t>
  </si>
  <si>
    <t>Crystal Eyes</t>
  </si>
  <si>
    <t>Never Been To Heaven</t>
  </si>
  <si>
    <t>2015</t>
  </si>
  <si>
    <t>https://www.youtube.com/watch?v=ei4k54G_9Ss</t>
  </si>
  <si>
    <t>We're Not Making Love No More</t>
  </si>
  <si>
    <t>What U Kno</t>
  </si>
  <si>
    <t>https://www.youtube.com/watch?v=CyVoSPICuMo</t>
  </si>
  <si>
    <t>Alabama Shakes</t>
  </si>
  <si>
    <t>Don't Wanna Fight (Live from Capitol Studio A)</t>
  </si>
  <si>
    <t>Sound &amp; Color (Deluxe Edition)</t>
  </si>
  <si>
    <t>https://www.youtube.com/watch?v=XdMDHA-azIA</t>
  </si>
  <si>
    <t>Hania Rani et Dobrawa Czocher</t>
  </si>
  <si>
    <t>Tak tak to ja</t>
  </si>
  <si>
    <t>Biała flaga</t>
  </si>
  <si>
    <t>https://www.youtube.com/watch?v=sIElyoZX_dE</t>
  </si>
  <si>
    <t>Betcha By Golly, Wow</t>
  </si>
  <si>
    <t>Betcha by Golly Wow (Live)</t>
  </si>
  <si>
    <t>https://www.youtube.com/watch?v=RN-r9RzKWbk</t>
  </si>
  <si>
    <t>Axel Flóvent</t>
  </si>
  <si>
    <t>Forest Fires</t>
  </si>
  <si>
    <t>https://www.youtube.com/watch?v=7N1n3xGngp0</t>
  </si>
  <si>
    <t>Charly Black</t>
  </si>
  <si>
    <t>Gyal You a Party Animal</t>
  </si>
  <si>
    <t>https://www.youtube.com/watch?v=NpPuBqQ1Vgw</t>
  </si>
  <si>
    <t>Gyal You A Party Animal</t>
  </si>
  <si>
    <t>Staple Singers</t>
  </si>
  <si>
    <t>Faith And Grace: A Family Journey 1953-1976</t>
  </si>
  <si>
    <t>2015-01-01</t>
  </si>
  <si>
    <t>https://www.youtube.com/watch?v=tPnoNt70K8s</t>
  </si>
  <si>
    <t>Cœur De Pirate</t>
  </si>
  <si>
    <t>Oublie-moi - Carry On</t>
  </si>
  <si>
    <t>Roses (Deluxe Edition)</t>
  </si>
  <si>
    <t>https://www.youtube.com/watch?v=_4cE7GccE_Q</t>
  </si>
  <si>
    <t>Serseri</t>
  </si>
  <si>
    <t>Eski Bir Rüya Uğruna...</t>
  </si>
  <si>
    <t>https://www.youtube.com/watch?v=VeIagSvIrXk</t>
  </si>
  <si>
    <t>Confident</t>
  </si>
  <si>
    <t>https://www.youtube.com/watch?v=UkYrrMEEQhg</t>
  </si>
  <si>
    <t>https://www.youtube.com/watch?v=PMX3VBkkvoA</t>
  </si>
  <si>
    <t>Cool for the Summer</t>
  </si>
  <si>
    <t>https://www.youtube.com/watch?v=4Jj258yV3To</t>
  </si>
  <si>
    <t>Neo</t>
  </si>
  <si>
    <t>Smile (avec Rudy Wilburn)</t>
  </si>
  <si>
    <t>Luxury Soul 2015</t>
  </si>
  <si>
    <t>2015-01-02</t>
  </si>
  <si>
    <t>https://www.youtube.com/watch?v=Fwc0D1CkWmc</t>
  </si>
  <si>
    <t>Neo ft. Drizabone</t>
  </si>
  <si>
    <t>Your Smile</t>
  </si>
  <si>
    <t>https://www.youtube.com/watch?v=LtYOM8crCoo</t>
  </si>
  <si>
    <t>WILLOW</t>
  </si>
  <si>
    <t>Wait a Minute!</t>
  </si>
  <si>
    <t>ARDIPITHECUS</t>
  </si>
  <si>
    <t>2015-01-11</t>
  </si>
  <si>
    <t>https://www.youtube.com/watch?v=1Xfdjqa5dfY</t>
  </si>
  <si>
    <t>Meghan Trainor</t>
  </si>
  <si>
    <t>All About That Bass</t>
  </si>
  <si>
    <t>Title (Deluxe)</t>
  </si>
  <si>
    <t>2015-01-12</t>
  </si>
  <si>
    <t>https://www.youtube.com/watch?v=Fccz4gz5erM</t>
  </si>
  <si>
    <t>Dear Future Husband</t>
  </si>
  <si>
    <t>https://www.youtube.com/watch?v=EyUldX3PJng</t>
  </si>
  <si>
    <t>Sheppard</t>
  </si>
  <si>
    <t>Geronimo</t>
  </si>
  <si>
    <t>Bombs Away</t>
  </si>
  <si>
    <t>https://www.youtube.com/watch?v=OCLgRVRLZXo</t>
  </si>
  <si>
    <t>Viking (Vybz Is King)</t>
  </si>
  <si>
    <t>2015-01-13</t>
  </si>
  <si>
    <t>https://www.youtube.com/watch?v=FaGfGr3SnwQ</t>
  </si>
  <si>
    <t>Patio Solar</t>
  </si>
  <si>
    <t>Pintura</t>
  </si>
  <si>
    <t>Temporada</t>
  </si>
  <si>
    <t>2015-01-14</t>
  </si>
  <si>
    <t>https://www.youtube.com/watch?v=CpfPIleODBE</t>
  </si>
  <si>
    <t>Centuries</t>
  </si>
  <si>
    <t>American Beauty/American Psycho</t>
  </si>
  <si>
    <t>2015-01-16</t>
  </si>
  <si>
    <t>https://www.youtube.com/watch?v=dfk6i41GCNo</t>
  </si>
  <si>
    <t>Evelyn Thomas</t>
  </si>
  <si>
    <t>High Energy</t>
  </si>
  <si>
    <t>Passionate Love: Big Gay Valentines Anthems</t>
  </si>
  <si>
    <t>2015-01-18</t>
  </si>
  <si>
    <t>https://www.youtube.com/watch?v=uHaQz-hlIR8</t>
  </si>
  <si>
    <t>The Avener et Phoebe Killdeer</t>
  </si>
  <si>
    <t>Fade Out Lines (Radio Edit)</t>
  </si>
  <si>
    <t>The Wanderings Of The Avener</t>
  </si>
  <si>
    <t>2015-01-19</t>
  </si>
  <si>
    <t>https://www.youtube.com/watch?v=FvXwI6h1fQM</t>
  </si>
  <si>
    <t>Gi meg, gi meg, gi meg</t>
  </si>
  <si>
    <t>Ut til de andre</t>
  </si>
  <si>
    <t>2015-01-26</t>
  </si>
  <si>
    <t>https://www.youtube.com/watch?v=wB3k9UHDThA</t>
  </si>
  <si>
    <t>Korede Bello</t>
  </si>
  <si>
    <t>Godwin</t>
  </si>
  <si>
    <t>2015-01-29</t>
  </si>
  <si>
    <t>https://www.youtube.com/watch?v=IpEJFlHyxrs</t>
  </si>
  <si>
    <t>Fifth Harmony, Kid Ink</t>
  </si>
  <si>
    <t>Worth It (feat. Kid Ink)</t>
  </si>
  <si>
    <t>Reflection (Deluxe)</t>
  </si>
  <si>
    <t>2015-01-30</t>
  </si>
  <si>
    <t>https://youtu.be/m45DTO8sKcE?si=TOO50r22dKl_shv9</t>
  </si>
  <si>
    <t>Kali Uchis</t>
  </si>
  <si>
    <t>Loner</t>
  </si>
  <si>
    <t>Por Vida</t>
  </si>
  <si>
    <t>2015-02-04</t>
  </si>
  <si>
    <t>https://www.youtube.com/watch?v=07J6na3A4lk</t>
  </si>
  <si>
    <t>Melting</t>
  </si>
  <si>
    <t>https://www.youtube.com/watch?v=_QGIzmtIr3E</t>
  </si>
  <si>
    <t>Glasses Man (7" Version)</t>
  </si>
  <si>
    <t>Greatest Hits &amp; Remixes</t>
  </si>
  <si>
    <t>2015-02-13</t>
  </si>
  <si>
    <t>https://www.youtube.com/watch?v=Ftj-bmRjiMs</t>
  </si>
  <si>
    <t>Hey Hey Guy (7" Vocal Version)</t>
  </si>
  <si>
    <t>https://www.youtube.com/watch?v=vmePSOhW66U</t>
  </si>
  <si>
    <t>Don't Cry</t>
  </si>
  <si>
    <t>https://www.youtube.com/watch?v=YwotAncjwtI</t>
  </si>
  <si>
    <t>Islandboy Rick J</t>
  </si>
  <si>
    <t>Give She Wine</t>
  </si>
  <si>
    <t>Get Soca 2015</t>
  </si>
  <si>
    <t>2015-02-17</t>
  </si>
  <si>
    <t>https://www.youtube.com/watch?v=anSTM9nziGY</t>
  </si>
  <si>
    <t>나쁜 남자 Bad Man</t>
  </si>
  <si>
    <t>RAINBOW 3rd Mini Album 'INNOCENT'</t>
  </si>
  <si>
    <t>2015-02-23</t>
  </si>
  <si>
    <t>https://www.youtube.com/watch?v=z3Kdgd6Vqq4</t>
  </si>
  <si>
    <t>Valentina Lisitsa et Philip Glass</t>
  </si>
  <si>
    <t>Glass: The Hours: Dead Things (Arr. Michael Riesman)</t>
  </si>
  <si>
    <t>Valentina Lisitsa Plays Philip Glass</t>
  </si>
  <si>
    <t>2015-03-02</t>
  </si>
  <si>
    <t>https://www.youtube.com/watch?v=nkGMV9AoU-o</t>
  </si>
  <si>
    <t>PNL</t>
  </si>
  <si>
    <t>J’comprends pas</t>
  </si>
  <si>
    <t>Que la famille</t>
  </si>
  <si>
    <t>https://www.youtube.com/watch?v=BYlA6JAEadw</t>
  </si>
  <si>
    <t>2015-03-08</t>
  </si>
  <si>
    <t>https://www.youtube.com/watch?v=NWE4ddnlNKA</t>
  </si>
  <si>
    <t>Scott Benson Band</t>
  </si>
  <si>
    <t>Requiem for a Dream</t>
  </si>
  <si>
    <t>Volume II</t>
  </si>
  <si>
    <t>2015-03-10</t>
  </si>
  <si>
    <t>https://www.youtube.com/watch?v=bNoWHflgLRs</t>
  </si>
  <si>
    <t>Burna Boy</t>
  </si>
  <si>
    <t>Soke</t>
  </si>
  <si>
    <t>On A Spaceship</t>
  </si>
  <si>
    <t>2015-03-13</t>
  </si>
  <si>
    <t>https://www.youtube.com/watch?v=i63DTvmJyFk</t>
  </si>
  <si>
    <t>Excision et Pegboard Nerds</t>
  </si>
  <si>
    <t>Bring the Madness (Trinergy &amp; Tim Ismag Remix)</t>
  </si>
  <si>
    <t>Bring The Madness (The Remixes)</t>
  </si>
  <si>
    <t>2015-03-23</t>
  </si>
  <si>
    <t>https://www.youtube.com/watch?v=0OIGJu9Awh8</t>
  </si>
  <si>
    <t>Love Come Down (12" Version)</t>
  </si>
  <si>
    <t>The Essential Evelyn "Champagne" King</t>
  </si>
  <si>
    <t>https://www.youtube.com/watch?v=TJdM9dazxQo</t>
  </si>
  <si>
    <t>Koto</t>
  </si>
  <si>
    <t>Visitors</t>
  </si>
  <si>
    <t>Greatest Hits &amp;amp; Remixes</t>
  </si>
  <si>
    <t>2015-03-27</t>
  </si>
  <si>
    <t>https://www.youtube.com/watch?v=W0sGzeRSZcY</t>
  </si>
  <si>
    <t>What a Little Moonlight Can Do (with Teddy Wilson &amp; His Orchestra)</t>
  </si>
  <si>
    <t>2015-03-30</t>
  </si>
  <si>
    <t>https://www.youtube.com/watch?v=7YPma8UHfiw</t>
  </si>
  <si>
    <t>Julie Zenatti</t>
  </si>
  <si>
    <t>Les amis</t>
  </si>
  <si>
    <t>Blanc</t>
  </si>
  <si>
    <t>https://www.youtube.com/watch?v=vc-PZsSqf2M</t>
  </si>
  <si>
    <t>Sufjan Stevens</t>
  </si>
  <si>
    <t>Should Have Known Better</t>
  </si>
  <si>
    <t>Carrie &amp; Lowell</t>
  </si>
  <si>
    <t>2015-03-31</t>
  </si>
  <si>
    <t>https://www.youtube.com/watch?v=-V079uSLYcw</t>
  </si>
  <si>
    <t>Love Like Ghosts</t>
  </si>
  <si>
    <t>Strange Trails</t>
  </si>
  <si>
    <t>2015-04-06</t>
  </si>
  <si>
    <t>https://www.youtube.com/watch?v=caznf8mUI8g</t>
  </si>
  <si>
    <t>Meet Me In The Woods</t>
  </si>
  <si>
    <t>https://www.youtube.com/watch?v=5v8wqI8KE_E</t>
  </si>
  <si>
    <t>The Night We Met</t>
  </si>
  <si>
    <t>https://www.youtube.com/watch?v=90DKXLbzLto</t>
  </si>
  <si>
    <t>My House</t>
  </si>
  <si>
    <t>2015-04-07</t>
  </si>
  <si>
    <t>https://www.youtube.com/watch?v=epXQar_X9bM</t>
  </si>
  <si>
    <t>Money Me a Look</t>
  </si>
  <si>
    <t>2015-04-09</t>
  </si>
  <si>
    <t>https://www.youtube.com/watch?v=aGhHzFsv8ZE</t>
  </si>
  <si>
    <t>I Am the Fire</t>
  </si>
  <si>
    <t>Into the Wild Life (Deluxe)</t>
  </si>
  <si>
    <t>2015-04-10</t>
  </si>
  <si>
    <t>https://www.youtube.com/watch?v=2TQRKwCUzW0</t>
  </si>
  <si>
    <t>Shawn Mendes, Camila Cabello</t>
  </si>
  <si>
    <t>I Know What You Did Last Summer</t>
  </si>
  <si>
    <t>Handwritten</t>
  </si>
  <si>
    <t>2015-04-14</t>
  </si>
  <si>
    <t>https://www.youtube.com/watch?v=kSreYw8FibU</t>
  </si>
  <si>
    <t>Shawn Mendes</t>
  </si>
  <si>
    <t>Stitches</t>
  </si>
  <si>
    <t>https://www.youtube.com/watch?v=DqO1lLavWGo</t>
  </si>
  <si>
    <t>D.Å.R.F.D.H.S.</t>
  </si>
  <si>
    <t xml:space="preserve"> Tystnaden &amp; ensamheten</t>
  </si>
  <si>
    <t>Mörkret, kylan, tystnaden &amp; ensamheten</t>
  </si>
  <si>
    <t>2015-04-30</t>
  </si>
  <si>
    <t>https://www.youtube.com/watch?v=vPNbVpb-agY</t>
  </si>
  <si>
    <t>Hiatus Kaiyote</t>
  </si>
  <si>
    <t>Shaolin Monk Motherfunk</t>
  </si>
  <si>
    <t>Choose Your Weapon</t>
  </si>
  <si>
    <t>2015-05-01</t>
  </si>
  <si>
    <t>https://www.youtube.com/watch?v=igpnRIrmm3o</t>
  </si>
  <si>
    <t>The Wolf</t>
  </si>
  <si>
    <t>Wilder Mind</t>
  </si>
  <si>
    <t>https://www.youtube.com/watch?v=DzqgIyFtyB8</t>
  </si>
  <si>
    <t>Los Dug Dug’s</t>
  </si>
  <si>
    <t>Smog</t>
  </si>
  <si>
    <t>2015-05-11</t>
  </si>
  <si>
    <t>https://www.youtube.com/watch?v=5YBRKL4Q0pM</t>
  </si>
  <si>
    <t>Needle Eye</t>
  </si>
  <si>
    <t>2015-05-12</t>
  </si>
  <si>
    <t>https://www.youtube.com/watch?v=5DWrRNo9Qig</t>
  </si>
  <si>
    <t>https://www.youtube.com/watch?v=JPvjyCVUfp0</t>
  </si>
  <si>
    <t>Zedd, Selena Gomez</t>
  </si>
  <si>
    <t>I Want You To Know</t>
  </si>
  <si>
    <t>True Colors</t>
  </si>
  <si>
    <t>2015-05-15</t>
  </si>
  <si>
    <t>https://www.youtube.com/watch?v=7NMrrRQqzN0</t>
  </si>
  <si>
    <t>Skales</t>
  </si>
  <si>
    <t>Shake Body</t>
  </si>
  <si>
    <t>Man of the Year</t>
  </si>
  <si>
    <t>2015-05-18</t>
  </si>
  <si>
    <t>https://www.youtube.com/watch?v=604ZHYmCfwE</t>
  </si>
  <si>
    <t>Party Shot (Ravin Pt. 2)</t>
  </si>
  <si>
    <t>Party Shot (Reissue)</t>
  </si>
  <si>
    <t>2015-05-20</t>
  </si>
  <si>
    <t>https://www.youtube.com/watch?v=xeQ71qrwfp4</t>
  </si>
  <si>
    <t>Alesso, Roy English</t>
  </si>
  <si>
    <t>Cool</t>
  </si>
  <si>
    <t>2015-05-22</t>
  </si>
  <si>
    <t>https://www.youtube.com/watch?v=XRzKq00-5qQ</t>
  </si>
  <si>
    <t>Los Monjes</t>
  </si>
  <si>
    <t>Mi Mami Dijo</t>
  </si>
  <si>
    <t>Pebbles Vol. 12, Mexico Pt. 1, Originals Artifacts From The Psychedelic Era</t>
  </si>
  <si>
    <t>2015-05-25</t>
  </si>
  <si>
    <t>https://www.youtube.com/watch?v=CrbAgT7R5GI</t>
  </si>
  <si>
    <t>Turbo Diesel</t>
  </si>
  <si>
    <t>Radio Hits 80</t>
  </si>
  <si>
    <t>2015-05-26</t>
  </si>
  <si>
    <t>https://www.youtube.com/watch?v=yVe5bWJvONg</t>
  </si>
  <si>
    <t>Eddy Grant</t>
  </si>
  <si>
    <t>Gimme Hope Jo'Anna</t>
  </si>
  <si>
    <t>The Biggest Reggae Hits</t>
  </si>
  <si>
    <t>https://www.youtube.com/watch?v=RaFudWaICtI</t>
  </si>
  <si>
    <t>Superfly</t>
  </si>
  <si>
    <t>WHITE</t>
  </si>
  <si>
    <t>2015-05-27</t>
  </si>
  <si>
    <t>https://www.youtube.com/watch?v=3JkCFgrY8LA</t>
  </si>
  <si>
    <t>Heartbreaker (Album Version)</t>
  </si>
  <si>
    <t>Greatest Hits and amp; Remixes</t>
  </si>
  <si>
    <t>2015-05-29</t>
  </si>
  <si>
    <t>https://www.youtube.com/watch?v=8me_3GjBI7Q</t>
  </si>
  <si>
    <t>Manitu (Album Version)</t>
  </si>
  <si>
    <t>https://www.youtube.com/watch?v=FWsd83eOM4k</t>
  </si>
  <si>
    <t>Hey Hey (Album Version)</t>
  </si>
  <si>
    <t>https://www.youtube.com/watch?v=UOXU2YwtMSg</t>
  </si>
  <si>
    <t>Fire (7 Inch Edit)</t>
  </si>
  <si>
    <t>https://www.youtube.com/watch?v=0ub5T5a_YlU</t>
  </si>
  <si>
    <t>Abcd (Edit)</t>
  </si>
  <si>
    <t>https://www.youtube.com/watch?v=2JghFtdvMvk</t>
  </si>
  <si>
    <t>Chance To Desire (Album Version)</t>
  </si>
  <si>
    <t>https://www.youtube.com/watch?v=l1R3TDTSOCU</t>
  </si>
  <si>
    <t>Aliens (Album Version)</t>
  </si>
  <si>
    <t>https://www.youtube.com/watch?v=vvTSU3jJ2vo</t>
  </si>
  <si>
    <t>Outside Broadcast Recordings</t>
  </si>
  <si>
    <t>Forest Afternoon</t>
  </si>
  <si>
    <t>Tranquil Forest Sounds</t>
  </si>
  <si>
    <t>2015-06-02</t>
  </si>
  <si>
    <t>https://www.youtube.com/watch?v=qljtKzSWe_M</t>
  </si>
  <si>
    <t>Crystals</t>
  </si>
  <si>
    <t>Beneath The Skin (Deluxe)</t>
  </si>
  <si>
    <t>2015-06-05</t>
  </si>
  <si>
    <t>https://www.youtube.com/watch?v=-8p9_1_kGaw</t>
  </si>
  <si>
    <t>Guaya Guaya</t>
  </si>
  <si>
    <t>The Last Don II</t>
  </si>
  <si>
    <t>2015-06-16</t>
  </si>
  <si>
    <t>https://www.youtube.com/watch?v=oTZh02ubIpc</t>
  </si>
  <si>
    <t>Aleksi Perälä</t>
  </si>
  <si>
    <t>UK74R1512020</t>
  </si>
  <si>
    <t>The Colundi Sequence Level 10</t>
  </si>
  <si>
    <t>2015-06-21</t>
  </si>
  <si>
    <t>https://www.youtube.com/watch?v=WO6XztjUuhU</t>
  </si>
  <si>
    <t>Tekno</t>
  </si>
  <si>
    <t>Duro</t>
  </si>
  <si>
    <t>2015-06-22</t>
  </si>
  <si>
    <t>https://www.youtube.com/watch?v=cbgSUcAEDNg</t>
  </si>
  <si>
    <t>Trigga Reloaded</t>
  </si>
  <si>
    <t>2015-06-23</t>
  </si>
  <si>
    <t>https://www.youtube.com/watch?v=l1vxrU81tXo</t>
  </si>
  <si>
    <t>Acronym</t>
  </si>
  <si>
    <t>Isolated from the Land</t>
  </si>
  <si>
    <t>June</t>
  </si>
  <si>
    <t>2015-06-29</t>
  </si>
  <si>
    <t>https://www.youtube.com/watch?v=9JGzq8o1xYU</t>
  </si>
  <si>
    <t>Meek Mill, Drake</t>
  </si>
  <si>
    <t>R.I.C.O. (feat. Drake)</t>
  </si>
  <si>
    <t>Dreams Worth More Than Money</t>
  </si>
  <si>
    <t>https://www.youtube.com/watch?v=umYiZCzN-yE</t>
  </si>
  <si>
    <t>Johnny Shines</t>
  </si>
  <si>
    <t>Ride, Ride Mama</t>
  </si>
  <si>
    <t>Chicago Blues Vol. 1 1939-1951</t>
  </si>
  <si>
    <t>2015-07-01</t>
  </si>
  <si>
    <t>https://www.youtube.com/watch?v=_QXl1wTdA3E</t>
  </si>
  <si>
    <t>Clarence "Gatemouth" Brown</t>
  </si>
  <si>
    <t>Okie Dokie Stomp (Live At Caravan Of Dreams, Fort Worth, Texas / 1985)</t>
  </si>
  <si>
    <t>Boogie Uproar Texas Blues &amp; R&amp;B 1947-1954</t>
  </si>
  <si>
    <t>https://www.youtube.com/watch?v=2DUpW1S_m5Q</t>
  </si>
  <si>
    <t>Gramm</t>
  </si>
  <si>
    <t>Non-Relations</t>
  </si>
  <si>
    <t>Personal Rock</t>
  </si>
  <si>
    <t>https://www.youtube.com/watch?v=MKZKF2LBdNw</t>
  </si>
  <si>
    <t>St. Moritz</t>
  </si>
  <si>
    <t>https://www.youtube.com/watch?v=mgVIbzY8asA</t>
  </si>
  <si>
    <t>Central Line</t>
  </si>
  <si>
    <t>Walking Into Sunshine (Original Larry Levan 12" Mix)</t>
  </si>
  <si>
    <t>Genius Of Time</t>
  </si>
  <si>
    <t>https://www.youtube.com/watch?v=4ERFvbvUJRE</t>
  </si>
  <si>
    <t>My Woman, My Everything (avec Wandecoal)</t>
  </si>
  <si>
    <t>My Woman, My Everything (feat. Wandecoal) - Single</t>
  </si>
  <si>
    <t>2015-07-06</t>
  </si>
  <si>
    <t>https://www.youtube.com/watch?v=eYI7J3dWto8</t>
  </si>
  <si>
    <t>Canta y No Llores</t>
  </si>
  <si>
    <t>2015-07-08</t>
  </si>
  <si>
    <t>https://www.youtube.com/watch?v=J1WxB0wzzx8</t>
  </si>
  <si>
    <t>Kai Engel</t>
  </si>
  <si>
    <t>Silence</t>
  </si>
  <si>
    <t>The Scope</t>
  </si>
  <si>
    <t>https://www.youtube.com/watch?v=1TuzK9F56QM</t>
  </si>
  <si>
    <t>Olly Alexander (Years &amp; Years)</t>
  </si>
  <si>
    <t>Memo</t>
  </si>
  <si>
    <t>Communion (Deluxe)</t>
  </si>
  <si>
    <t>2015-07-10</t>
  </si>
  <si>
    <t>https://www.youtube.com/watch?v=m-8M479MUQE</t>
  </si>
  <si>
    <t>Son Lux</t>
  </si>
  <si>
    <t>Lost It To Trying - Paper Towns Mix</t>
  </si>
  <si>
    <t>Music From The Motion Picture Paper Towns</t>
  </si>
  <si>
    <t>https://www.youtube.com/watch?v=2WvjNmoEikg</t>
  </si>
  <si>
    <t>Gully Bop</t>
  </si>
  <si>
    <t>My God Dem Nuh Bad Like We</t>
  </si>
  <si>
    <t>Reggae Gold 2015</t>
  </si>
  <si>
    <t>2015-07-17</t>
  </si>
  <si>
    <t>https://www.youtube.com/watch?v=Itd4I2quaJk</t>
  </si>
  <si>
    <t>Adriana Calcanhotto</t>
  </si>
  <si>
    <t>Se Acaso Você Chegasse (Ao Vivo)</t>
  </si>
  <si>
    <t>Loucura: Adriana Calcanhotto Canta Lupicínio Rodrigues (Ao Vivo)</t>
  </si>
  <si>
    <t>2015-07-24</t>
  </si>
  <si>
    <t>https://www.youtube.com/watch?v=CEbatf4qnwc</t>
  </si>
  <si>
    <t>Los Pakines</t>
  </si>
  <si>
    <t>Caramelo de Menta</t>
  </si>
  <si>
    <t>https://www.youtube.com/watch?v=HFP1El1nc0g</t>
  </si>
  <si>
    <t>Ramo de Rosas</t>
  </si>
  <si>
    <t>https://www.youtube.com/watch?v=5jRxEwyqMmE</t>
  </si>
  <si>
    <t>Vundabar</t>
  </si>
  <si>
    <t>Alien Blues</t>
  </si>
  <si>
    <t>Gawk</t>
  </si>
  <si>
    <t>https://www.youtube.com/watch?v=xvegS6xDmKE</t>
  </si>
  <si>
    <t>Harrysong, Kcee, Olamide et Iyanya</t>
  </si>
  <si>
    <t>Reggae Blues</t>
  </si>
  <si>
    <t>2015-08-07</t>
  </si>
  <si>
    <t>https://www.youtube.com/watch?v=mmMraN47MXQ</t>
  </si>
  <si>
    <t>Fifth Harmony</t>
  </si>
  <si>
    <t>I'm In Love With a Monster</t>
  </si>
  <si>
    <t>2015-08-14</t>
  </si>
  <si>
    <t>https://www.youtube.com/watch?v=K9h_T6rL6N0</t>
  </si>
  <si>
    <t>Razor B, Supa Hype</t>
  </si>
  <si>
    <t>Up in Deh</t>
  </si>
  <si>
    <t>Up in Deh - Single</t>
  </si>
  <si>
    <t>2015-08-15</t>
  </si>
  <si>
    <t>https://www.youtube.com/watch?v=ygead_6gtdg</t>
  </si>
  <si>
    <t>Tex Tex</t>
  </si>
  <si>
    <t>Un Toque Mágico</t>
  </si>
  <si>
    <t>2015-08-19</t>
  </si>
  <si>
    <t>https://www.youtube.com/watch?v=YT_oSnF7coo</t>
  </si>
  <si>
    <t>Pop Evil</t>
  </si>
  <si>
    <t>Footsteps</t>
  </si>
  <si>
    <t>UP (Deluxe Edition)</t>
  </si>
  <si>
    <t>2015-08-21</t>
  </si>
  <si>
    <t>https://www.youtube.com/watch?v=AXFFcw1rJ7A</t>
  </si>
  <si>
    <t>I Really Like You</t>
  </si>
  <si>
    <t>Emotion (Deluxe Expanded Edition)</t>
  </si>
  <si>
    <t>https://www.youtube.com/watch?v=6mrBqUZBrW8</t>
  </si>
  <si>
    <t>Kamini</t>
  </si>
  <si>
    <t>Marly-Gomont</t>
  </si>
  <si>
    <t>Psychostar World</t>
  </si>
  <si>
    <t>2015-08-24</t>
  </si>
  <si>
    <t>https://www.youtube.com/watch?v=QcioIe_-5xM</t>
  </si>
  <si>
    <t>Spiritual Unity</t>
  </si>
  <si>
    <t>The Albert Ayler Story</t>
  </si>
  <si>
    <t>2015-08-28</t>
  </si>
  <si>
    <t>https://www.youtube.com/watch?v=T8vX2-iGcRA</t>
  </si>
  <si>
    <t>Sidney Barnes</t>
  </si>
  <si>
    <t>Standing on Solid Ground</t>
  </si>
  <si>
    <t>Kings of Northern Soul</t>
  </si>
  <si>
    <t>https://www.youtube.com/watch?v=mLK692-1U3k</t>
  </si>
  <si>
    <t>Mr Eazi et Juls</t>
  </si>
  <si>
    <t>Skintight</t>
  </si>
  <si>
    <t>https://www.youtube.com/watch?v=1F_7w5hSOoY</t>
  </si>
  <si>
    <t>Nuh Boring Gyal</t>
  </si>
  <si>
    <t>Project Sweat</t>
  </si>
  <si>
    <t>https://www.youtube.com/watch?v=PkA63jCKqeU</t>
  </si>
  <si>
    <t>https://www.youtube.com/watch?v=FA_8tnA8a1I</t>
  </si>
  <si>
    <t>Last Dinosaurs</t>
  </si>
  <si>
    <t>Apollo</t>
  </si>
  <si>
    <t>Wellness</t>
  </si>
  <si>
    <t>https://www.youtube.com/watch?v=AMMOIQLfYAE</t>
  </si>
  <si>
    <t>Diplo, Sleepy Tom</t>
  </si>
  <si>
    <t>Be Right There</t>
  </si>
  <si>
    <t>https://www.youtube.com/watch?v=uCg5fENORGU</t>
  </si>
  <si>
    <t>Labrinth</t>
  </si>
  <si>
    <t>Let the Sun Shine</t>
  </si>
  <si>
    <t>Beauty Behind The Madness</t>
  </si>
  <si>
    <t>https://www.youtube.com/watch?v=woLGyuorG1w</t>
  </si>
  <si>
    <t>GIMS et Niska</t>
  </si>
  <si>
    <t>Sapés comme jamais (Pilule bleue)</t>
  </si>
  <si>
    <t>Mon coeur avait raison</t>
  </si>
  <si>
    <t>https://www.youtube.com/watch?v=4jjSVjmV23M</t>
  </si>
  <si>
    <t>Est-ce que tu m'aimes ? - Pilule bleue</t>
  </si>
  <si>
    <t>https://youtu.be/ifvd57oV3Ng?si=4o8rdwZoPfqUehBm</t>
  </si>
  <si>
    <t>Deborah Coleman</t>
  </si>
  <si>
    <t>I Can't Lose</t>
  </si>
  <si>
    <t>The Essential Deborah Coleman</t>
  </si>
  <si>
    <t>2015-09-04</t>
  </si>
  <si>
    <t>https://www.youtube.com/watch?v=icRVpMCK1HI</t>
  </si>
  <si>
    <t>Max Richter, Ben Russell, Caleb Burhans et Clarice Jensen</t>
  </si>
  <si>
    <t>Richter: Cassiopeia (Pt. 6 / Edit)</t>
  </si>
  <si>
    <t>Cassiopeia (Pt. 6 / Edit)</t>
  </si>
  <si>
    <t>https://www.youtube.com/watch?v=ucA0BzyHrxs</t>
  </si>
  <si>
    <t>Wande Coal</t>
  </si>
  <si>
    <t>Rotate</t>
  </si>
  <si>
    <t>Selection</t>
  </si>
  <si>
    <t>https://www.youtube.com/watch?v=lY6jv4kecOo</t>
  </si>
  <si>
    <t>Five Finger Death Punch</t>
  </si>
  <si>
    <t>Jekyll and Hyde</t>
  </si>
  <si>
    <t>Got Your Six</t>
  </si>
  <si>
    <t>https://www.youtube.com/watch?v=2zhNguCLvng</t>
  </si>
  <si>
    <t>Crazy In Love (feat. JAY-Z)</t>
  </si>
  <si>
    <t>Crazy In Love (Remix)</t>
  </si>
  <si>
    <t>https://www.youtube.com/watch?v=KmJI1JqF-dU</t>
  </si>
  <si>
    <t>Grace Love and the True Loves</t>
  </si>
  <si>
    <t>2015-09-05</t>
  </si>
  <si>
    <t>https://www.youtube.com/watch?v=p1W83eSRUrw</t>
  </si>
  <si>
    <t>Gary Clark Jr.</t>
  </si>
  <si>
    <t>Grinder</t>
  </si>
  <si>
    <t>The Story of Sonny Boy Slim</t>
  </si>
  <si>
    <t>2015-09-11</t>
  </si>
  <si>
    <t>https://www.youtube.com/watch?v=APp5iry4-vw</t>
  </si>
  <si>
    <t>Mi Noche de Amor</t>
  </si>
  <si>
    <t>Solo Ellos... Los Destellos</t>
  </si>
  <si>
    <t>https://www.youtube.com/watch?v=pbmavK4WpAM</t>
  </si>
  <si>
    <t>Baby Batiz</t>
  </si>
  <si>
    <t>Tu Serás Mi Baby</t>
  </si>
  <si>
    <t>Momentos Mágicos, Vol. 4</t>
  </si>
  <si>
    <t>2015-09-16</t>
  </si>
  <si>
    <t>https://www.youtube.com/watch?v=vFq_s4994u0</t>
  </si>
  <si>
    <t>Protoje et Chronixx</t>
  </si>
  <si>
    <t>Who Knows</t>
  </si>
  <si>
    <t>Ancient Future</t>
  </si>
  <si>
    <t>2015-09-18</t>
  </si>
  <si>
    <t>https://www.youtube.com/watch?v=mzwqT-gNORs</t>
  </si>
  <si>
    <t>Pictures - Extended Version</t>
  </si>
  <si>
    <t>Pictures</t>
  </si>
  <si>
    <t>2015-09-24</t>
  </si>
  <si>
    <t>https://www.youtube.com/watch?v=Rc3yMBakrzA</t>
  </si>
  <si>
    <t>Mirage (Aka La Luna aka Stasera La Luna) - Extended Version</t>
  </si>
  <si>
    <t>Mirage (Aka La Luna aka Stasera La Luna)</t>
  </si>
  <si>
    <t>https://www.youtube.com/watch?v=ZZecv7WBBuQ</t>
  </si>
  <si>
    <t>Writing's On The Wall - From "Spectre" Soundtrack</t>
  </si>
  <si>
    <t>Writing's On The Wall</t>
  </si>
  <si>
    <t>2015-09-25</t>
  </si>
  <si>
    <t>https://www.youtube.com/watch?v=6iqquURVwU4</t>
  </si>
  <si>
    <t>This Is How We Do It</t>
  </si>
  <si>
    <t>Best Of Montell Jordan</t>
  </si>
  <si>
    <t>https://www.youtube.com/watch?v=kNAZa-ORLIU</t>
  </si>
  <si>
    <t>Moves Like Jagger</t>
  </si>
  <si>
    <t>https://www.youtube.com/watch?v=viTjSjdetU0</t>
  </si>
  <si>
    <t>Robin Schulz, Francesco Yates</t>
  </si>
  <si>
    <t>Sugar (feat. Francesco Yates)</t>
  </si>
  <si>
    <t>https://www.youtube.com/watch?v=xT-3_SknPZM</t>
  </si>
  <si>
    <t>Taffy</t>
  </si>
  <si>
    <t>I Love My Radio - Radio Version</t>
  </si>
  <si>
    <t>I Love My Radio</t>
  </si>
  <si>
    <t>2015-09-30</t>
  </si>
  <si>
    <t>https://www.youtube.com/watch?v=aYla2n8Ny-c</t>
  </si>
  <si>
    <t>Mansionair</t>
  </si>
  <si>
    <t>Speak Easy</t>
  </si>
  <si>
    <t>Pick Me Up</t>
  </si>
  <si>
    <t>2015-10-02</t>
  </si>
  <si>
    <t>https://www.youtube.com/watch?v=EA8PT0ZQ4DM</t>
  </si>
  <si>
    <t>Bryson Tiller</t>
  </si>
  <si>
    <t>Exchange</t>
  </si>
  <si>
    <t>T R A P S O U L</t>
  </si>
  <si>
    <t>https://www.youtube.com/watch?v=CHE8VmFd00A</t>
  </si>
  <si>
    <t>Right My Wrongs</t>
  </si>
  <si>
    <t>https://www.youtube.com/watch?v=oWRMuOKq8nw</t>
  </si>
  <si>
    <t>Waiting For Love</t>
  </si>
  <si>
    <t>Stories</t>
  </si>
  <si>
    <t>https://www.youtube.com/watch?v=R4APCVbG0YI</t>
  </si>
  <si>
    <t>Don't</t>
  </si>
  <si>
    <t>https://www.youtube.com/watch?v=Yy4aGQF-p4g</t>
  </si>
  <si>
    <t>Nesbeth</t>
  </si>
  <si>
    <t>My Dream</t>
  </si>
  <si>
    <t>My Dream - Single</t>
  </si>
  <si>
    <t>2015-10-05</t>
  </si>
  <si>
    <t>https://www.youtube.com/watch?v=-HJutf3jg0Q</t>
  </si>
  <si>
    <t>Donna Missal</t>
  </si>
  <si>
    <t>Keep Lying (Demo)</t>
  </si>
  <si>
    <t>2015-10-08</t>
  </si>
  <si>
    <t>https://www.youtube.com/watch?v=YzGgFWZY53U</t>
  </si>
  <si>
    <t>Lucas Jussen et Wolfgang Amadeus Mozart</t>
  </si>
  <si>
    <t>Mozart: Sonata for Piano duet in D, K.381: 2. Andante</t>
  </si>
  <si>
    <t>Mozart Double Piano Concertos</t>
  </si>
  <si>
    <t>2015-10-09</t>
  </si>
  <si>
    <t>https://www.youtube.com/watch?v=1La-3qJYJsg</t>
  </si>
  <si>
    <t>John Powell</t>
  </si>
  <si>
    <t>Floating/ Neverland Ahoy!</t>
  </si>
  <si>
    <t>Pan (Original Motion Picture Soundtrack)</t>
  </si>
  <si>
    <t>https://www.youtube.com/watch?v=5Wl54x3b9Vg</t>
  </si>
  <si>
    <t>Opening Overture</t>
  </si>
  <si>
    <t>https://www.youtube.com/watch?v=YIVQfLCpu3U</t>
  </si>
  <si>
    <t>Lost In Paradise - 7" Version</t>
  </si>
  <si>
    <t>https://www.youtube.com/watch?v=zn5PZv86wE8</t>
  </si>
  <si>
    <t>Same Old Love</t>
  </si>
  <si>
    <t>Revival (Deluxe)</t>
  </si>
  <si>
    <t>https://www.youtube.com/watch?v=VcUDz4PGw4g</t>
  </si>
  <si>
    <t>Better When I'm Dancin'</t>
  </si>
  <si>
    <t>2015-10-14</t>
  </si>
  <si>
    <t>https://www.youtube.com/watch?v=q4sLmgUD9xs</t>
  </si>
  <si>
    <t>Elements</t>
  </si>
  <si>
    <t>Elements (Deluxe)</t>
  </si>
  <si>
    <t>2015-10-16</t>
  </si>
  <si>
    <t>https://www.youtube.com/watch?v=ZNFqV3HEspM</t>
  </si>
  <si>
    <t>Izzy Bizu</t>
  </si>
  <si>
    <t>White Tiger</t>
  </si>
  <si>
    <t>https://www.youtube.com/watch?v=_Qz8QGOaTdY</t>
  </si>
  <si>
    <t>Ludovico Einaudi et Daniel Hope</t>
  </si>
  <si>
    <t>Petricor</t>
  </si>
  <si>
    <t>https://www.youtube.com/watch?v=43OxI27c5as</t>
  </si>
  <si>
    <t>Night</t>
  </si>
  <si>
    <t>https://www.youtube.com/watch?v=RRBaVHcCy2o</t>
  </si>
  <si>
    <t>Kranium</t>
  </si>
  <si>
    <t>Nobody Has to Know</t>
  </si>
  <si>
    <t>Rumors</t>
  </si>
  <si>
    <t>https://www.youtube.com/watch?v=Wu-MnHYfz_A</t>
  </si>
  <si>
    <t>BØRNS</t>
  </si>
  <si>
    <t>Past Lives</t>
  </si>
  <si>
    <t>Dopamine</t>
  </si>
  <si>
    <t>https://www.youtube.com/watch?v=eLOH-1uYt9w</t>
  </si>
  <si>
    <t>OMI, Felix Jaehn</t>
  </si>
  <si>
    <t>Cheerleader (Felix Jaehn Remix) - Radio Edit</t>
  </si>
  <si>
    <t>Me 4 U</t>
  </si>
  <si>
    <t>https://youtu.be/1w8gDiJbRGw?si=dK6EKQasuE3FLUjX</t>
  </si>
  <si>
    <t>Jacob Tillberg, Deaf Kev</t>
  </si>
  <si>
    <t>Fade Away (Deaf Kev Remix)</t>
  </si>
  <si>
    <t>2015-10-18</t>
  </si>
  <si>
    <t>https://www.youtube.com/watch?v=_zMg0js8G2c</t>
  </si>
  <si>
    <t>Ycee</t>
  </si>
  <si>
    <t>Jagaban (Remix) (avec Olamide)</t>
  </si>
  <si>
    <t>Jagaban (Remix) [feat. Olamide]</t>
  </si>
  <si>
    <t>2015-10-19</t>
  </si>
  <si>
    <t>https://www.youtube.com/watch?v=-gt1-9hbf7k</t>
  </si>
  <si>
    <t>for KING &amp; COUNTRY</t>
  </si>
  <si>
    <t>Wholehearted</t>
  </si>
  <si>
    <t>RUN WILD. LIVE FREE. LOVE STRONG. (Deluxe Anniversary Edition)</t>
  </si>
  <si>
    <t>2015-10-22</t>
  </si>
  <si>
    <t>https://www.youtube.com/watch?v=Q_6n1xbn9ak</t>
  </si>
  <si>
    <t>Pat Lundy</t>
  </si>
  <si>
    <t>Party Music</t>
  </si>
  <si>
    <t>Northern On the Real Side - 21 Modern Soul Classics</t>
  </si>
  <si>
    <t>2015-10-23</t>
  </si>
  <si>
    <t>https://www.youtube.com/watch?v=0bCRlyvQ2W0</t>
  </si>
  <si>
    <t>Blue Pool</t>
  </si>
  <si>
    <t>Liberman</t>
  </si>
  <si>
    <t>https://www.youtube.com/watch?v=huHGtB74DHs</t>
  </si>
  <si>
    <t>The Carstairs</t>
  </si>
  <si>
    <t>It Really Hurts Me Girl</t>
  </si>
  <si>
    <t>https://www.youtube.com/watch?v=sJRNqYLJivA</t>
  </si>
  <si>
    <t>Benny Troy</t>
  </si>
  <si>
    <t>I Wanna Give You Tomorrow</t>
  </si>
  <si>
    <t>https://www.youtube.com/watch?v=WgkDcZw9Zoo</t>
  </si>
  <si>
    <t>IU</t>
  </si>
  <si>
    <t>Twenty-three</t>
  </si>
  <si>
    <t>CHAT-SHIRE</t>
  </si>
  <si>
    <t>https://www.youtube.com/watch?v=GXNHaLIhyMY</t>
  </si>
  <si>
    <t>Baby Hello</t>
  </si>
  <si>
    <t>2015-10-24</t>
  </si>
  <si>
    <t>https://www.youtube.com/watch?v=I0mx2DJNCyk</t>
  </si>
  <si>
    <t>Mad Dawg</t>
  </si>
  <si>
    <t>2015-10-25</t>
  </si>
  <si>
    <t>https://www.youtube.com/watch?v=lHV17Vntw_M</t>
  </si>
  <si>
    <t>GEMS</t>
  </si>
  <si>
    <t>Soak</t>
  </si>
  <si>
    <t>Kill the One You Love</t>
  </si>
  <si>
    <t>2015-10-30</t>
  </si>
  <si>
    <t>https://www.youtube.com/watch?v=aN8Q2wN-L88</t>
  </si>
  <si>
    <t>Rocky M</t>
  </si>
  <si>
    <t>Look in My Heart (Bonus Track) - Long Version</t>
  </si>
  <si>
    <t>https://www.youtube.com/watch?v=zlgNzgtdATc</t>
  </si>
  <si>
    <t>Romain Virgo et Silly Walks Discotheque</t>
  </si>
  <si>
    <t>Soul Provider</t>
  </si>
  <si>
    <t>Lifted</t>
  </si>
  <si>
    <t>https://www.youtube.com/watch?v=k5ikO8FsmPI</t>
  </si>
  <si>
    <t>DA</t>
  </si>
  <si>
    <t>Le monde Chico</t>
  </si>
  <si>
    <t>https://www.youtube.com/watch?v=wMenjGfW_lY</t>
  </si>
  <si>
    <t>Cry Baby</t>
  </si>
  <si>
    <t>Wiped Out!</t>
  </si>
  <si>
    <t>https://www.youtube.com/watch?v=r4LGe12tNR8</t>
  </si>
  <si>
    <t>The Hurricanes</t>
  </si>
  <si>
    <t>Only One Night - 12" Version</t>
  </si>
  <si>
    <t>30 Years of Fancy &amp; His Music Productions</t>
  </si>
  <si>
    <t>2015-11-06</t>
  </si>
  <si>
    <t>https://www.youtube.com/watch?v=BFGw-3AwahI</t>
  </si>
  <si>
    <t>Protect The Prophecy</t>
  </si>
  <si>
    <t>Shades Of Black LP</t>
  </si>
  <si>
    <t>https://www.youtube.com/watch?v=wz71QGlb8XI</t>
  </si>
  <si>
    <t>Jessica</t>
  </si>
  <si>
    <t>Like A Burning Star - 12" Version</t>
  </si>
  <si>
    <t>Disco Fox 80 Volume 5</t>
  </si>
  <si>
    <t>https://www.youtube.com/watch?v=ruM_5v9Y400</t>
  </si>
  <si>
    <t>Louane</t>
  </si>
  <si>
    <t>Jour 1</t>
  </si>
  <si>
    <t>Chambre 12</t>
  </si>
  <si>
    <t>https://www.youtube.com/watch?v=Gh6uAnrVcCQ</t>
  </si>
  <si>
    <t>Little Mix</t>
  </si>
  <si>
    <t>Get Weird (Expanded Edition)</t>
  </si>
  <si>
    <t>https://www.youtube.com/watch?v=KRB-JIcVDv4</t>
  </si>
  <si>
    <t>Little Mix, Jason Derulo</t>
  </si>
  <si>
    <t>Secret Love Song (feat. Jason Derulo)</t>
  </si>
  <si>
    <t>https://www.youtube.com/watch?v=cqzeOpfdh-0</t>
  </si>
  <si>
    <t>Blakkst Skn</t>
  </si>
  <si>
    <t>2015-11-13</t>
  </si>
  <si>
    <t>https://www.youtube.com/watch?v=Wpwau63YwQI</t>
  </si>
  <si>
    <t>Natalia Lafourcade</t>
  </si>
  <si>
    <t>Vámonos Negrito</t>
  </si>
  <si>
    <t>Hasta la Raíz (Edición Especial)</t>
  </si>
  <si>
    <t>https://www.youtube.com/watch?v=ERKIbAYQdqc</t>
  </si>
  <si>
    <t>Murderer</t>
  </si>
  <si>
    <t>Original Ragga Muffin, Pt.1</t>
  </si>
  <si>
    <t>https://www.youtube.com/watch?v=sFBcEz3_Zho</t>
  </si>
  <si>
    <t>Daddy Issues</t>
  </si>
  <si>
    <t>Daddy Issues (Remix) feat. Syd</t>
  </si>
  <si>
    <t>https://www.youtube.com/watch?v=lqSgsq4Bn2c</t>
  </si>
  <si>
    <t>Drag Me Down</t>
  </si>
  <si>
    <t>Made In The A.M. (Deluxe Edition)</t>
  </si>
  <si>
    <t>https://www.youtube.com/watch?v=TN5Ye9pQhlM</t>
  </si>
  <si>
    <t>Sorry</t>
  </si>
  <si>
    <t>Purpose (Deluxe)</t>
  </si>
  <si>
    <t>https://www.youtube.com/watch?v=yqBE1Y-8-JA</t>
  </si>
  <si>
    <t>Love Yourself</t>
  </si>
  <si>
    <t>https://youtu.be/WJUe3mr2gNM?si=tM0OY20yC98cn46A</t>
  </si>
  <si>
    <t>John Cage, Matthias Kaul</t>
  </si>
  <si>
    <t>Inlets</t>
  </si>
  <si>
    <t>Cage: Cage After Cage</t>
  </si>
  <si>
    <t>2015-11-20</t>
  </si>
  <si>
    <t>https://www.youtube.com/watch?v=PmdZKv8vWHw</t>
  </si>
  <si>
    <t>Different Heaven et Soltan</t>
  </si>
  <si>
    <t>Harhippa</t>
  </si>
  <si>
    <t>Spanish Sikh</t>
  </si>
  <si>
    <t>https://www.youtube.com/watch?v=TP2xMlZVTc0</t>
  </si>
  <si>
    <t>Crywolf</t>
  </si>
  <si>
    <t>Rising, Rising</t>
  </si>
  <si>
    <t>Cataclasm</t>
  </si>
  <si>
    <t>https://www.youtube.com/watch?v=zjvvQUzRUXU</t>
  </si>
  <si>
    <t>Send My Love (To Your New Lover)</t>
  </si>
  <si>
    <t>25</t>
  </si>
  <si>
    <t>https://www.youtube.com/watch?v=X3Sdg1_-M0c</t>
  </si>
  <si>
    <t>Hello</t>
  </si>
  <si>
    <t>https://www.youtube.com/watch?v=Ei8UnOPJX7w</t>
  </si>
  <si>
    <t>Love In The Dark</t>
  </si>
  <si>
    <t>https://www.youtube.com/watch?v=-hzFTJDJGkQ</t>
  </si>
  <si>
    <t>Wife Me</t>
  </si>
  <si>
    <t>Wife Me - Single</t>
  </si>
  <si>
    <t>2015-11-27</t>
  </si>
  <si>
    <t>https://www.youtube.com/watch?v=TXfad64A0kY</t>
  </si>
  <si>
    <t>Bon (Bon y Los Enemigos del Silencio)</t>
  </si>
  <si>
    <t>Voy a Buscar (Versión Sinfónico [En Vivo])</t>
  </si>
  <si>
    <t>Rock en Tu Idioma Sinfónico</t>
  </si>
  <si>
    <t>https://www.youtube.com/watch?v=LtVAox5-ggk</t>
  </si>
  <si>
    <t>DJ Snake</t>
  </si>
  <si>
    <t>Disco Maghreb</t>
  </si>
  <si>
    <t>2022-05-31</t>
  </si>
  <si>
    <t>https://www.youtube.com/watch?v=NSNjLFHK0xQ</t>
  </si>
  <si>
    <t>Antonio Carlos &amp; Jocafi</t>
  </si>
  <si>
    <t>Você Abusou</t>
  </si>
  <si>
    <t>Best of Brazil</t>
  </si>
  <si>
    <t>2015-12-01</t>
  </si>
  <si>
    <t>https://www.youtube.com/watch?v=FJjspOdtCBc</t>
  </si>
  <si>
    <t>Franko</t>
  </si>
  <si>
    <t>Coller la petite</t>
  </si>
  <si>
    <t>2015-12-03</t>
  </si>
  <si>
    <t>https://www.youtube.com/watch?v=CWLRQcAkbk8</t>
  </si>
  <si>
    <t>RKCB</t>
  </si>
  <si>
    <t>Elision</t>
  </si>
  <si>
    <t>Short Films</t>
  </si>
  <si>
    <t>2015-12-04</t>
  </si>
  <si>
    <t>https://www.youtube.com/watch?v=CC4E86yxlak</t>
  </si>
  <si>
    <t>Mike Mareen</t>
  </si>
  <si>
    <t>Germany</t>
  </si>
  <si>
    <t>Let´s Start Now</t>
  </si>
  <si>
    <t>https://www.youtube.com/watch?v=Q3RiTkGmgqw</t>
  </si>
  <si>
    <t>Life (Deluxe)</t>
  </si>
  <si>
    <t>https://www.youtube.com/watch?v=g5Sgpa43qs4</t>
  </si>
  <si>
    <t>Agent of Liberty</t>
  </si>
  <si>
    <t>https://www.youtube.com/watch?v=4XiqGiMFHbg</t>
  </si>
  <si>
    <t>Fun (feat. Tove Lo)</t>
  </si>
  <si>
    <t>A Head Full of Dreams</t>
  </si>
  <si>
    <t>https://www.youtube.com/watch?v=rqCP4Invnrs</t>
  </si>
  <si>
    <t>92i Veyron</t>
  </si>
  <si>
    <t>Nero nemesis</t>
  </si>
  <si>
    <t>https://youtu.be/tYIEhxjLKQk?si=WLxqG9HFtthgMXdU</t>
  </si>
  <si>
    <t>Hymn for the Weekend</t>
  </si>
  <si>
    <t>https://www.youtube.com/watch?v=H3Kzh6RrnMc</t>
  </si>
  <si>
    <t>Kylo Ren Arrives at the Battle</t>
  </si>
  <si>
    <t>Star Wars: Le Réveil de la Force (Bande Originale du Film)</t>
  </si>
  <si>
    <t>2015-12-18</t>
  </si>
  <si>
    <t>https://www.youtube.com/watch?v=iQM_-x7Ympo</t>
  </si>
  <si>
    <t>March of the Resistance</t>
  </si>
  <si>
    <t>https://www.youtube.com/watch?v=ZT4WvVdLkGs</t>
  </si>
  <si>
    <t>Wet The Bed</t>
  </si>
  <si>
    <t>Royalty (Deluxe Version)</t>
  </si>
  <si>
    <t>https://www.youtube.com/watch?v=LpYGWbYEc14</t>
  </si>
  <si>
    <t>Cold Cold Cold</t>
  </si>
  <si>
    <t>Tell Me I'm Pretty</t>
  </si>
  <si>
    <t>https://www.youtube.com/watch?v=VJx7Et20OI0</t>
  </si>
  <si>
    <t>Trouble</t>
  </si>
  <si>
    <t>https://www.youtube.com/watch?v=w41e0aBkoZs</t>
  </si>
  <si>
    <t>Rido, Counterstrike</t>
  </si>
  <si>
    <t>Let It Roll</t>
  </si>
  <si>
    <t>The Opening</t>
  </si>
  <si>
    <t>2015-12-25</t>
  </si>
  <si>
    <t>https://www.youtube.com/watch?v=mZogAlSfCqw</t>
  </si>
  <si>
    <t>La Gale</t>
  </si>
  <si>
    <t>Qui m'aime me suive</t>
  </si>
  <si>
    <t>Salem City Rockers</t>
  </si>
  <si>
    <t>2016</t>
  </si>
  <si>
    <t>https://www.youtube.com/watch?v=dYc_66IF_kU</t>
  </si>
  <si>
    <t>Baiba Skride</t>
  </si>
  <si>
    <t>21 Hungarian Dances, WoO 1 (Arr. for Violin &amp; Piano): No. 2 in D Minor</t>
  </si>
  <si>
    <t>Brahms: Violin Concerto in D Major &amp; 21 Hungarian Dances</t>
  </si>
  <si>
    <t>2016-01-01</t>
  </si>
  <si>
    <t>https://www.youtube.com/watch?v=ubimdHrh-ko</t>
  </si>
  <si>
    <t>DJ's Project</t>
  </si>
  <si>
    <t>Vision of Love</t>
  </si>
  <si>
    <t>2016-01-08</t>
  </si>
  <si>
    <t>https://www.youtube.com/watch?v=3al7WCzBcEw</t>
  </si>
  <si>
    <t>Carmelo Torres &amp; Los Toscos</t>
  </si>
  <si>
    <t>Mi Machete</t>
  </si>
  <si>
    <t>El Chacho</t>
  </si>
  <si>
    <t>2016-01-15</t>
  </si>
  <si>
    <t>https://www.youtube.com/watch?v=0b8AHm0Fb9Y</t>
  </si>
  <si>
    <t>Tank</t>
  </si>
  <si>
    <t>Fuckin' wit Me</t>
  </si>
  <si>
    <t>Sex, Love &amp; Pain II</t>
  </si>
  <si>
    <t>2016-01-22</t>
  </si>
  <si>
    <t>https://www.youtube.com/watch?v=q5oslyAHXTk</t>
  </si>
  <si>
    <t>Work</t>
  </si>
  <si>
    <t>ANTI (Deluxe)</t>
  </si>
  <si>
    <t>2016-01-28</t>
  </si>
  <si>
    <t>https://www.youtube.com/watch?v=puxjq3p-fU0</t>
  </si>
  <si>
    <t>Kiss It Better</t>
  </si>
  <si>
    <t>https://www.youtube.com/watch?v=UrEif84sgu0</t>
  </si>
  <si>
    <t>MIIA</t>
  </si>
  <si>
    <t>2016-01-29</t>
  </si>
  <si>
    <t>https://www.youtube.com/watch?v=7HYYZb7Dcb0</t>
  </si>
  <si>
    <t>Bear Attack!</t>
  </si>
  <si>
    <t>Cemeteries</t>
  </si>
  <si>
    <t>Epochs</t>
  </si>
  <si>
    <t>2016-02-04</t>
  </si>
  <si>
    <t>https://www.youtube.com/watch?v=QG3Yitm3I9w</t>
  </si>
  <si>
    <t>Joyce Jonathan, Vianney</t>
  </si>
  <si>
    <t>Les filles d'aujourd'hui</t>
  </si>
  <si>
    <t>Une place pour moi</t>
  </si>
  <si>
    <t>2016-02-05</t>
  </si>
  <si>
    <t>https://www.youtube.com/watch?v=1EnXN3deGhw</t>
  </si>
  <si>
    <t>Rita Pavone</t>
  </si>
  <si>
    <t>E…allora…cercasi</t>
  </si>
  <si>
    <t>31 Grandi Successi</t>
  </si>
  <si>
    <t>2016-02-08</t>
  </si>
  <si>
    <t>https://www.youtube.com/watch?v=J6YZnRJb1RY</t>
  </si>
  <si>
    <t>Bet Mi Money</t>
  </si>
  <si>
    <t>Bicycle Ride (Soca Remix)</t>
  </si>
  <si>
    <t>2016-02-12</t>
  </si>
  <si>
    <t>https://www.youtube.com/watch?v=HhpgUigPmGs</t>
  </si>
  <si>
    <t>Vybz Kartel, Bunji Garlin, Mario Dunwell</t>
  </si>
  <si>
    <t>Bicycle Ride - Soca Remix</t>
  </si>
  <si>
    <t>https://www.youtube.com/watch?v=FLotyJlb2_0</t>
  </si>
  <si>
    <t>Unstoppable</t>
  </si>
  <si>
    <t>This Is Acting</t>
  </si>
  <si>
    <t>2016-02-18</t>
  </si>
  <si>
    <t>https://www.youtube.com/watch?v=cfhwSpSDA9c</t>
  </si>
  <si>
    <t>Sia, Sean Paul</t>
  </si>
  <si>
    <t>Cheap Thrills (feat. Sean Paul)</t>
  </si>
  <si>
    <t>https://www.youtube.com/watch?v=HbzZPpWr4MI</t>
  </si>
  <si>
    <t>Delain</t>
  </si>
  <si>
    <t>Suckerpunch</t>
  </si>
  <si>
    <t>Lunar Prelude</t>
  </si>
  <si>
    <t>2016-02-19</t>
  </si>
  <si>
    <t>https://www.youtube.com/watch?v=TBhSofU4JgU</t>
  </si>
  <si>
    <t>K.B. Caps</t>
  </si>
  <si>
    <t>Do You Really Need Me</t>
  </si>
  <si>
    <t>Another Side of Mike Mareen, Pt. 1</t>
  </si>
  <si>
    <t>2016-02-26</t>
  </si>
  <si>
    <t>https://www.youtube.com/watch?v=Spvq1ruAQ14</t>
  </si>
  <si>
    <t>Back to Sleep</t>
  </si>
  <si>
    <t>Back To Sleep REMIX (feat. Usher &amp; ZAYN)</t>
  </si>
  <si>
    <t>https://www.youtube.com/watch?v=nS3arJQlyYY</t>
  </si>
  <si>
    <t>Styloo</t>
  </si>
  <si>
    <t>Pretty Face - Original 12-Inch Version</t>
  </si>
  <si>
    <t>Italo Disco 80, Vol. 1</t>
  </si>
  <si>
    <t>2016-03-04</t>
  </si>
  <si>
    <t>https://www.youtube.com/watch?v=9C0CyRAOGB0</t>
  </si>
  <si>
    <t>Semedo, Curtis Gabriel</t>
  </si>
  <si>
    <t>Some People Say - Radio Edit</t>
  </si>
  <si>
    <t>Some People Say</t>
  </si>
  <si>
    <t>https://www.youtube.com/watch?v=i3bGrPA8fYw</t>
  </si>
  <si>
    <t>Juaneco Y Su Combo</t>
  </si>
  <si>
    <t>Volando</t>
  </si>
  <si>
    <t>Leyenda Amazónica</t>
  </si>
  <si>
    <t>2016-03-11</t>
  </si>
  <si>
    <t>https://www.youtube.com/watch?v=eCQU4VP7nso</t>
  </si>
  <si>
    <t>https://www.youtube.com/watch?v=3WiISQFVXSo</t>
  </si>
  <si>
    <t>Un Shipibo en España</t>
  </si>
  <si>
    <t>https://www.youtube.com/watch?v=pmO3COVYzS8</t>
  </si>
  <si>
    <t>Give It Up - 7" Version</t>
  </si>
  <si>
    <t>All In a Night's Work (Expanded Version)</t>
  </si>
  <si>
    <t>https://www.youtube.com/watch?v=-AkxUirASIQ</t>
  </si>
  <si>
    <t>Me Robaron Mi Runa Mula</t>
  </si>
  <si>
    <t>https://www.youtube.com/watch?v=7d5AZvTaxYk</t>
  </si>
  <si>
    <t>La Yegros, Gustavo Santaolalla</t>
  </si>
  <si>
    <t>Chicha Roja</t>
  </si>
  <si>
    <t>Magnetismo</t>
  </si>
  <si>
    <t>https://www.youtube.com/watch?v=ciFmcVU8T7o</t>
  </si>
  <si>
    <t>Alessia Cara</t>
  </si>
  <si>
    <t>Wild Things</t>
  </si>
  <si>
    <t>Know-It-All (Deluxe)</t>
  </si>
  <si>
    <t>https://www.youtube.com/watch?v=Vqh6oMzwzlM</t>
  </si>
  <si>
    <t>AURORA</t>
  </si>
  <si>
    <t>Running With The Wolves</t>
  </si>
  <si>
    <t>All My Demons Greeting Me As A Friend (Deluxe)</t>
  </si>
  <si>
    <t>https://www.youtube.com/watch?v=2M94IMhk6o0</t>
  </si>
  <si>
    <t>Here</t>
  </si>
  <si>
    <t>https://www.youtube.com/watch?v=dI5JaT6gjvw</t>
  </si>
  <si>
    <t>Scars To Your Beautiful</t>
  </si>
  <si>
    <t>https://www.youtube.com/watch?v=EDRBluZnyys</t>
  </si>
  <si>
    <t>Runaway</t>
  </si>
  <si>
    <t>https://www.youtube.com/watch?v=BRpS93I8_Jk</t>
  </si>
  <si>
    <t>KT Gorique</t>
  </si>
  <si>
    <t xml:space="preserve"> DEFINITION (Prod. ArtAknid)</t>
  </si>
  <si>
    <t>Tentative De Survie</t>
  </si>
  <si>
    <t>2016-03-17</t>
  </si>
  <si>
    <t>https://www.youtube.com/watch?v=EawAghn588Q</t>
  </si>
  <si>
    <t>Delta Heavy</t>
  </si>
  <si>
    <t>Ghost</t>
  </si>
  <si>
    <t>Paradise Lost</t>
  </si>
  <si>
    <t>2016-03-18</t>
  </si>
  <si>
    <t>https://www.youtube.com/watch?v=r5XkZGJgKGs</t>
  </si>
  <si>
    <t>T-Jy</t>
  </si>
  <si>
    <t>#ÇaPique</t>
  </si>
  <si>
    <t>https://www.youtube.com/watch?v=nEPWqXt2QQU</t>
  </si>
  <si>
    <t>Alex Gopher</t>
  </si>
  <si>
    <t>Back to Basics</t>
  </si>
  <si>
    <t>Back to Basics - EP</t>
  </si>
  <si>
    <t>2016-03-25</t>
  </si>
  <si>
    <t>https://www.youtube.com/watch?v=5o1DvYyLAmg</t>
  </si>
  <si>
    <t>Alkaline</t>
  </si>
  <si>
    <t>ATM</t>
  </si>
  <si>
    <t>New Level Unlocked</t>
  </si>
  <si>
    <t>https://www.youtube.com/watch?v=sz8rlWdf56E</t>
  </si>
  <si>
    <t>Ariana Grande, Nicki Minaj</t>
  </si>
  <si>
    <t>Side To Side</t>
  </si>
  <si>
    <t>Dangerous Woman</t>
  </si>
  <si>
    <t>2016-04-01</t>
  </si>
  <si>
    <t>https://www.youtube.com/watch?v=h0JrKnBE3nI</t>
  </si>
  <si>
    <t>Ale Vanzella</t>
  </si>
  <si>
    <t>Cor e Acordes - Ale Vanzella (Acoustic Live) - INDIE BOSSA</t>
  </si>
  <si>
    <t>Indie Bossa</t>
  </si>
  <si>
    <t>https://www.youtube.com/watch?v=eu6YSM8g6sc</t>
  </si>
  <si>
    <t>Ain't Your Mama</t>
  </si>
  <si>
    <t>2016-04-07</t>
  </si>
  <si>
    <t>https://www.youtube.com/watch?v=_ZZq2WBm3ww</t>
  </si>
  <si>
    <t>OK KID, Frank Spilker</t>
  </si>
  <si>
    <t>U-Bahnstation (feat. Frank Spilker)</t>
  </si>
  <si>
    <t>Zwei</t>
  </si>
  <si>
    <t>2016-04-08</t>
  </si>
  <si>
    <t>https://www.youtube.com/watch?v=Y941jB-VU2Y</t>
  </si>
  <si>
    <t>Long Tall Jefferson</t>
  </si>
  <si>
    <t>Old Friend</t>
  </si>
  <si>
    <t>I Want My Honey Back</t>
  </si>
  <si>
    <t>https://www.youtube.com/watch?v=XK1nsajh-6c</t>
  </si>
  <si>
    <t>ERRA</t>
  </si>
  <si>
    <t>Luminesce</t>
  </si>
  <si>
    <t>https://www.youtube.com/watch?v=msw9z696D4w</t>
  </si>
  <si>
    <t>The Lumineers</t>
  </si>
  <si>
    <t>Gale Song</t>
  </si>
  <si>
    <t>Cleopatra</t>
  </si>
  <si>
    <t>https://www.youtube.com/watch?v=-zLV4BsRZVk</t>
  </si>
  <si>
    <t>Ophelia</t>
  </si>
  <si>
    <t>https://www.youtube.com/watch?v=qJF0doztm4c</t>
  </si>
  <si>
    <t>Just Like Fire (From the Original Motion Picture "Alice Through The Looking Glass")</t>
  </si>
  <si>
    <t>2016-04-15</t>
  </si>
  <si>
    <t>https://www.youtube.com/watch?v=iM_kZ930uic</t>
  </si>
  <si>
    <t>MHD</t>
  </si>
  <si>
    <t>Afro Trap Pt. 3 (Champions League)</t>
  </si>
  <si>
    <t>https://www.youtube.com/watch?v=Rj5G97N52w4</t>
  </si>
  <si>
    <t>Enrique Iglesias, Wisin</t>
  </si>
  <si>
    <t>DUELE EL CORAZON</t>
  </si>
  <si>
    <t>DUELE EL CORAZON (feat. Wisin)</t>
  </si>
  <si>
    <t>2016-04-18</t>
  </si>
  <si>
    <t>https://www.youtube.com/watch?v=d6gY61cVgF4</t>
  </si>
  <si>
    <t>Haken</t>
  </si>
  <si>
    <t>Affinity</t>
  </si>
  <si>
    <t>2016-04-29</t>
  </si>
  <si>
    <t>https://www.youtube.com/watch?v=02olzHZGJms</t>
  </si>
  <si>
    <t>Calvin Harris, Rihanna</t>
  </si>
  <si>
    <t>This Is What You Came For</t>
  </si>
  <si>
    <t>https://www.youtube.com/watch?v=inCm3ByI17o</t>
  </si>
  <si>
    <t>The Viceroys</t>
  </si>
  <si>
    <t>Why</t>
  </si>
  <si>
    <t>Iroko Showcase, Vol. 2: Memories</t>
  </si>
  <si>
    <t>2016-05-02</t>
  </si>
  <si>
    <t>https://www.youtube.com/watch?v=CoxglUGQh-E</t>
  </si>
  <si>
    <t>CAN'T STOP THE FEELING! (from DreamWorks Animation's "TROLLS")</t>
  </si>
  <si>
    <t>2016-05-06</t>
  </si>
  <si>
    <t>https://www.youtube.com/watch?v=6p3E7OMw52g</t>
  </si>
  <si>
    <t>Drake</t>
  </si>
  <si>
    <t>Hotline Bling</t>
  </si>
  <si>
    <t>Views</t>
  </si>
  <si>
    <t>https://youtu.be/KYHBv5miIqQ?si=Ys79wlvnZCHt8IWM</t>
  </si>
  <si>
    <t>Drake, Wizkid, Kyla</t>
  </si>
  <si>
    <t>One Dance</t>
  </si>
  <si>
    <t>https://youtu.be/mym4sKoAnKs?si=Guij3FNSkjgw0DU4</t>
  </si>
  <si>
    <t>David Guetta, Zara Larsson</t>
  </si>
  <si>
    <t>This One's for You (feat. Zara Larsson) (Official Song UEFA EURO 2016)</t>
  </si>
  <si>
    <t>This One's for You (feat. Zara Larsson) [Official Song UEFA EURO 2016]</t>
  </si>
  <si>
    <t>2016-05-13</t>
  </si>
  <si>
    <t>https://www.youtube.com/watch?v=B5jniFnIkFE</t>
  </si>
  <si>
    <t>Kygo, Parson James</t>
  </si>
  <si>
    <t>Stole the Show</t>
  </si>
  <si>
    <t>Cloud Nine</t>
  </si>
  <si>
    <t>https://www.youtube.com/watch?v=-MxGVSch7EU</t>
  </si>
  <si>
    <t>Las Aves</t>
  </si>
  <si>
    <t>Die In Shanghai</t>
  </si>
  <si>
    <t>2016-05-27</t>
  </si>
  <si>
    <t>https://www.youtube.com/watch?v=nK_qHc7dCrQ</t>
  </si>
  <si>
    <t>N.E.M.</t>
  </si>
  <si>
    <t>https://www.youtube.com/watch?v=6-Tig8kvLYY</t>
  </si>
  <si>
    <t>BANNERS</t>
  </si>
  <si>
    <t>Half Light</t>
  </si>
  <si>
    <t>https://www.youtube.com/watch?v=30DG3SI59bE</t>
  </si>
  <si>
    <t>Fifth Harmony, Fetty Wap</t>
  </si>
  <si>
    <t>All In My Head (Flex) (feat. Fetty Wap)</t>
  </si>
  <si>
    <t>7/27 (Deluxe)</t>
  </si>
  <si>
    <t>https://www.youtube.com/watch?v=Axxagc3ACMI</t>
  </si>
  <si>
    <t>That's My Girl</t>
  </si>
  <si>
    <t>https://www.youtube.com/watch?v=-vfGd6msyS4</t>
  </si>
  <si>
    <t>Fifth Harmony, Ty Dolla $ign</t>
  </si>
  <si>
    <t>Work from Home (feat. Ty Dolla $ign)</t>
  </si>
  <si>
    <t>https://www.youtube.com/watch?v=c5l4CGQozWY</t>
  </si>
  <si>
    <t>Alluring Bird Nature Recording</t>
  </si>
  <si>
    <t>Relaxing Sounds of Nature</t>
  </si>
  <si>
    <t>2016-05-30</t>
  </si>
  <si>
    <t>https://www.youtube.com/watch?v=aUmlRCMWgv0</t>
  </si>
  <si>
    <t>Comfortable Outdoor Nature Recording</t>
  </si>
  <si>
    <t>https://www.youtube.com/watch?v=vVrREMBRMnA</t>
  </si>
  <si>
    <t>Enjoyable Garden Nature Sounds</t>
  </si>
  <si>
    <t>https://www.youtube.com/watch?v=Z0GFG-mPJi8</t>
  </si>
  <si>
    <t>Enrapturing Garden Nature Recording</t>
  </si>
  <si>
    <t>https://www.youtube.com/watch?v=Ib1PHD13JqY</t>
  </si>
  <si>
    <t>Excellent Bird Nature Sounds</t>
  </si>
  <si>
    <t>https://www.youtube.com/watch?v=EzJlFXRihRY</t>
  </si>
  <si>
    <t>Illuminative Outside Nature Sounds</t>
  </si>
  <si>
    <t>https://www.youtube.com/watch?v=agrlCK0JcIw</t>
  </si>
  <si>
    <t>Joyous Summer Nature Recording</t>
  </si>
  <si>
    <t>https://www.youtube.com/watch?v=55WtXxptekQ</t>
  </si>
  <si>
    <t>Jubilant Tropical Nature Sounds</t>
  </si>
  <si>
    <t>https://www.youtube.com/watch?v=0tJPV362I_E</t>
  </si>
  <si>
    <t>Pure Summer Nature Sounds</t>
  </si>
  <si>
    <t>https://www.youtube.com/watch?v=BLobSWxK4Jg</t>
  </si>
  <si>
    <t>Real Summer Nature Sounds</t>
  </si>
  <si>
    <t>https://www.youtube.com/watch?v=_m5p6snAy_8</t>
  </si>
  <si>
    <t>Spirited Bird Nature Recording</t>
  </si>
  <si>
    <t>https://www.youtube.com/watch?v=vtmSCPsoTyI</t>
  </si>
  <si>
    <t>Sublime Outside Nature Sounds</t>
  </si>
  <si>
    <t>https://www.youtube.com/watch?v=HOpOu-gDEuc</t>
  </si>
  <si>
    <t>Supreme Bird Nature Recording</t>
  </si>
  <si>
    <t>https://www.youtube.com/watch?v=Nadm3wlWMJs</t>
  </si>
  <si>
    <t>Tranquil Tropical Nature Recording</t>
  </si>
  <si>
    <t>https://www.youtube.com/watch?v=e9d9TId70Sk</t>
  </si>
  <si>
    <t>Adrien Soleiman</t>
  </si>
  <si>
    <t>Rue des étoiles</t>
  </si>
  <si>
    <t>https://www.youtube.com/watch?v=B33OnmWIWKA</t>
  </si>
  <si>
    <t>DIEGO SISIMITH</t>
  </si>
  <si>
    <t>A Step Towards Freedom</t>
  </si>
  <si>
    <t>2016-06-02</t>
  </si>
  <si>
    <t>https://www.youtube.com/watch?v=s6g8SRV-9vQ</t>
  </si>
  <si>
    <t>Promises Of Fertility</t>
  </si>
  <si>
    <t>For Those Of You Who Have Never (And Also Those Who Have)</t>
  </si>
  <si>
    <t>2016-06-10</t>
  </si>
  <si>
    <t>https://www.youtube.com/watch?v=UUUVpNymMy4</t>
  </si>
  <si>
    <t>Cubist Camouflage</t>
  </si>
  <si>
    <t>https://www.youtube.com/watch?v=bC9CV_dbmic</t>
  </si>
  <si>
    <t>A Sea Of Love</t>
  </si>
  <si>
    <t>https://www.youtube.com/watch?v=2j1mVJKmPYU</t>
  </si>
  <si>
    <t>Hybrid Minds, Catching Cairo</t>
  </si>
  <si>
    <t>https://www.youtube.com/watch?v=Ig_0KpgYik0</t>
  </si>
  <si>
    <t>Netsky, Digital Farm Animals</t>
  </si>
  <si>
    <t>Rio (feat. Digital Farm Animals)</t>
  </si>
  <si>
    <t>https://www.youtube.com/watch?v=6OQO5iZqaQ4</t>
  </si>
  <si>
    <t>Netsky, Emeli Sandé</t>
  </si>
  <si>
    <t>Thunder (feat. Emeli Sandé)</t>
  </si>
  <si>
    <t>https://www.youtube.com/watch?v=LfxAJ6OJHrM</t>
  </si>
  <si>
    <t>Colouring This Life</t>
  </si>
  <si>
    <t>https://www.youtube.com/watch?v=KNYp8dBmoAo</t>
  </si>
  <si>
    <t>https://www.youtube.com/watch?v=Ss1pb3MlWm4</t>
  </si>
  <si>
    <t>Indicator</t>
  </si>
  <si>
    <t>2016-06-17</t>
  </si>
  <si>
    <t>https://www.youtube.com/watch?v=AF78NYby73k</t>
  </si>
  <si>
    <t>Koker</t>
  </si>
  <si>
    <t>Kolewerk</t>
  </si>
  <si>
    <t>Kolewerk (Remix)</t>
  </si>
  <si>
    <t>https://www.youtube.com/watch?v=P8vYiPsA_cs</t>
  </si>
  <si>
    <t>Gojira</t>
  </si>
  <si>
    <t>The Shooting Star</t>
  </si>
  <si>
    <t>Magma</t>
  </si>
  <si>
    <t>https://www.youtube.com/watch?v=d9DXpsjbqA0</t>
  </si>
  <si>
    <t>Playlist: The Best Of The Trammps</t>
  </si>
  <si>
    <t>https://www.youtube.com/watch?v=pG8TyIEAqps</t>
  </si>
  <si>
    <t>David Toop</t>
  </si>
  <si>
    <t>Sea Slug</t>
  </si>
  <si>
    <t>Entities Inertias Faint Beings</t>
  </si>
  <si>
    <t>2016-06-24</t>
  </si>
  <si>
    <t>https://www.youtube.com/watch?v=FegN5MMKUiU</t>
  </si>
  <si>
    <t>Laurent Perez Del Mar</t>
  </si>
  <si>
    <t>Flying with the Turtles</t>
  </si>
  <si>
    <t>La tortue rouge (Bande originale du film)</t>
  </si>
  <si>
    <t>https://www.youtube.com/watch?v=UhIkYo_CkmI</t>
  </si>
  <si>
    <t>1.2.3.4.5.6.7.8 (7" Version)</t>
  </si>
  <si>
    <t>https://www.youtube.com/watch?v=dNqasi4918Y</t>
  </si>
  <si>
    <t>Seyi Shay</t>
  </si>
  <si>
    <t>Murda</t>
  </si>
  <si>
    <t>https://www.youtube.com/watch?v=X5luDcTALpo</t>
  </si>
  <si>
    <t>Lil Wayne, Wiz Khalifa, Imagine Dragons, X Ambassadors, Logic, Ty Dolla $ign</t>
  </si>
  <si>
    <t>Sucker for Pain (with Wiz Khalifa, Imagine Dragons, Logic &amp; Ty Dolla $ign feat. X Ambassadors)</t>
  </si>
  <si>
    <t>Sucker for Pain (with Logic &amp; Ty Dolla $ign feat. X Ambassadors)</t>
  </si>
  <si>
    <t>https://www.youtube.com/watch?v=An7Q1GkEf3g</t>
  </si>
  <si>
    <t>Charming Bird Nature Sounds</t>
  </si>
  <si>
    <t>Nature Sounds</t>
  </si>
  <si>
    <t>2016-06-30</t>
  </si>
  <si>
    <t>https://www.youtube.com/watch?v=aQVqsAb1A-4</t>
  </si>
  <si>
    <t>Chill Summer Nature Recording</t>
  </si>
  <si>
    <t>Relaxing Nature Sounds</t>
  </si>
  <si>
    <t>https://www.youtube.com/watch?v=3tVqJL073N8</t>
  </si>
  <si>
    <t>Dreamy Outside Nature Sounds</t>
  </si>
  <si>
    <t>Tropical Nature Sounds</t>
  </si>
  <si>
    <t>https://www.youtube.com/watch?v=z8XyUi2NtZ0</t>
  </si>
  <si>
    <t>Illustrative Summer Nature Sounds</t>
  </si>
  <si>
    <t>Outdoor Nature Sounds</t>
  </si>
  <si>
    <t>https://www.youtube.com/watch?v=XqTksrh_f3k</t>
  </si>
  <si>
    <t>Powerful Bird Nature Sounds</t>
  </si>
  <si>
    <t>https://www.youtube.com/watch?v=nHjgkmbOXxo</t>
  </si>
  <si>
    <t>Wickend Man Ting</t>
  </si>
  <si>
    <t>Wicked Man Ting - Single</t>
  </si>
  <si>
    <t>https://www.youtube.com/watch?v=zGVkU4xkd94</t>
  </si>
  <si>
    <t>Pamputtae</t>
  </si>
  <si>
    <t>Sticky Whine</t>
  </si>
  <si>
    <t>Sticky Whine - Single</t>
  </si>
  <si>
    <t>2016-07-01</t>
  </si>
  <si>
    <t>https://www.youtube.com/watch?v=Bfdf06sv2uY</t>
  </si>
  <si>
    <t>Lee "Scratch" Perry</t>
  </si>
  <si>
    <t>I Am the Upsetter</t>
  </si>
  <si>
    <t>First Class Rock Steady</t>
  </si>
  <si>
    <t>https://www.youtube.com/watch?v=nTKTtY_SdXI</t>
  </si>
  <si>
    <t>Lake By the Ocean</t>
  </si>
  <si>
    <t>blackSUMMERS'night (2016)</t>
  </si>
  <si>
    <t>https://www.youtube.com/watch?v=Q1q1SWtzVJ4</t>
  </si>
  <si>
    <t>Sorrow</t>
  </si>
  <si>
    <t>Ta Copine</t>
  </si>
  <si>
    <t>2016-07-10</t>
  </si>
  <si>
    <t>https://www.youtube.com/watch?v=88yH0TzgaVw</t>
  </si>
  <si>
    <t>Hardwell</t>
  </si>
  <si>
    <t>Lift Off</t>
  </si>
  <si>
    <t>Live The Night</t>
  </si>
  <si>
    <t>2016-07-11</t>
  </si>
  <si>
    <t>https://www.youtube.com/watch?v=uat-dzkjvOU</t>
  </si>
  <si>
    <t>Ghostbusters</t>
  </si>
  <si>
    <t>Ghostbusters (Original Motion Picture Soundtrack) [2016]</t>
  </si>
  <si>
    <t>2016-07-15</t>
  </si>
  <si>
    <t>https://www.youtube.com/watch?v=HhGT_hNEBYQ</t>
  </si>
  <si>
    <t>Alvaro Soler</t>
  </si>
  <si>
    <t>El Mismo Sol</t>
  </si>
  <si>
    <t>Eterno Agosto</t>
  </si>
  <si>
    <t>https://www.youtube.com/watch?v=jvLj5oX_zyA</t>
  </si>
  <si>
    <t>Sofia</t>
  </si>
  <si>
    <t>https://www.youtube.com/watch?v=kqN_-OAGa28</t>
  </si>
  <si>
    <t>Father John Misty</t>
  </si>
  <si>
    <t>Real Love Baby</t>
  </si>
  <si>
    <t>2016-07-26</t>
  </si>
  <si>
    <t>https://www.youtube.com/watch?v=0wFVsbbrEHQ</t>
  </si>
  <si>
    <t>Vampires</t>
  </si>
  <si>
    <t>Desires And Vampires / The 2nd Album</t>
  </si>
  <si>
    <t>2016-07-27</t>
  </si>
  <si>
    <t>https://www.youtube.com/watch?v=97MffheUU9I</t>
  </si>
  <si>
    <t>https://www.youtube.com/watch?v=8DT1MesBtbM</t>
  </si>
  <si>
    <t>Martin Garrix, Bebe Rexha</t>
  </si>
  <si>
    <t>In the Name of Love</t>
  </si>
  <si>
    <t>2016-07-29</t>
  </si>
  <si>
    <t>https://www.youtube.com/watch?v=4u4d4GWdpo8</t>
  </si>
  <si>
    <t>Los Destellos</t>
  </si>
  <si>
    <t>El Marcianito</t>
  </si>
  <si>
    <t>Sicodélicos</t>
  </si>
  <si>
    <t>2016-08-01</t>
  </si>
  <si>
    <t>https://www.youtube.com/watch?v=THtBNsG7I8k</t>
  </si>
  <si>
    <t>El Boogalo del Perro</t>
  </si>
  <si>
    <t>https://www.youtube.com/watch?v=_zIhJHZmpoU</t>
  </si>
  <si>
    <t>A Patricia</t>
  </si>
  <si>
    <t>https://www.youtube.com/watch?v=r6Sz6f0ldA8</t>
  </si>
  <si>
    <t>El Boogalo de los Destellos</t>
  </si>
  <si>
    <t>https://www.youtube.com/watch?v=WdTEqTbellc</t>
  </si>
  <si>
    <t>Guajira Sicodélica</t>
  </si>
  <si>
    <t>https://www.youtube.com/watch?v=Fr0ZMBajVpg</t>
  </si>
  <si>
    <t>No Kissing Baby (avec Sarkodie)</t>
  </si>
  <si>
    <t>God Over Everything</t>
  </si>
  <si>
    <t>https://www.youtube.com/watch?v=bycx1W7hXzk</t>
  </si>
  <si>
    <t>Kehlani</t>
  </si>
  <si>
    <t>Gangsta</t>
  </si>
  <si>
    <t>Suicide Squad: The Album (Collector's Edition)</t>
  </si>
  <si>
    <t>2016-08-04</t>
  </si>
  <si>
    <t>https://www.youtube.com/watch?v=_7eA4EJ380A</t>
  </si>
  <si>
    <t>Code: Pandorum et Poseidon</t>
  </si>
  <si>
    <t>The Witch (Poseidon Remix)</t>
  </si>
  <si>
    <t>God's Army</t>
  </si>
  <si>
    <t>2016-08-05</t>
  </si>
  <si>
    <t>https://www.youtube.com/watch?v=dhYNuExTzpc</t>
  </si>
  <si>
    <t>https://www.youtube.com/watch?v=g8yCi5D8_Aw</t>
  </si>
  <si>
    <t>At the Jazz Band Ball</t>
  </si>
  <si>
    <t>https://www.youtube.com/watch?v=HAabXpV_Pxk</t>
  </si>
  <si>
    <t>Shenseea</t>
  </si>
  <si>
    <t>Jiggle Jiggle</t>
  </si>
  <si>
    <t>https://www.youtube.com/watch?v=_jiyjLKbToA</t>
  </si>
  <si>
    <t>Dazzle Dem</t>
  </si>
  <si>
    <t>2016-08-19</t>
  </si>
  <si>
    <t>https://www.youtube.com/watch?v=DAWf0ioUQJ4</t>
  </si>
  <si>
    <t>Lauren Aquilina</t>
  </si>
  <si>
    <t>Ocean</t>
  </si>
  <si>
    <t>Isn’t It Strange?</t>
  </si>
  <si>
    <t>2016-08-26</t>
  </si>
  <si>
    <t>https://www.youtube.com/watch?v=lQk7l6O-FGc</t>
  </si>
  <si>
    <t>Plini</t>
  </si>
  <si>
    <t>Electric Sunrise</t>
  </si>
  <si>
    <t>Handmade Cities</t>
  </si>
  <si>
    <t>https://www.youtube.com/watch?v=5BRDynRShOw</t>
  </si>
  <si>
    <t>How To Be A Human Being</t>
  </si>
  <si>
    <t>https://www.youtube.com/watch?v=Ri_JO6Bwf7Y</t>
  </si>
  <si>
    <t>The Other Side Of Paradise</t>
  </si>
  <si>
    <t>https://www.youtube.com/watch?v=RMPX_vgqQnM</t>
  </si>
  <si>
    <t>Youth</t>
  </si>
  <si>
    <t>https://www.youtube.com/watch?v=WzHouNDOui8</t>
  </si>
  <si>
    <t>CNCO</t>
  </si>
  <si>
    <t>Reggaetón Lento (Bailemos)</t>
  </si>
  <si>
    <t>Primera Cita</t>
  </si>
  <si>
    <t>https://www.youtube.com/watch?v=-RjOjtv9cKg</t>
  </si>
  <si>
    <t>Little Hurricane</t>
  </si>
  <si>
    <t>Crocodile Tears</t>
  </si>
  <si>
    <t>Homewrecker</t>
  </si>
  <si>
    <t>2016-09-01</t>
  </si>
  <si>
    <t>https://www.youtube.com/watch?v=jUM24uE94JA</t>
  </si>
  <si>
    <t>Reekado Banks</t>
  </si>
  <si>
    <t>Problem</t>
  </si>
  <si>
    <t>SPOTLIGHT</t>
  </si>
  <si>
    <t>https://www.youtube.com/watch?v=9JVtkeSFQAM</t>
  </si>
  <si>
    <t>Folded</t>
  </si>
  <si>
    <t>Say It Again</t>
  </si>
  <si>
    <t>2016-09-02</t>
  </si>
  <si>
    <t>https://www.youtube.com/watch?v=YT-Oh1og4c0</t>
  </si>
  <si>
    <t>La Femme</t>
  </si>
  <si>
    <t>Le vide est ton nouveau prénom</t>
  </si>
  <si>
    <t>Mystère</t>
  </si>
  <si>
    <t>https://www.youtube.com/watch?v=kCz91T-q9WM</t>
  </si>
  <si>
    <t>Tatiana</t>
  </si>
  <si>
    <t>https://www.youtube.com/watch?v=8Ly0f527aek</t>
  </si>
  <si>
    <t>Où va le monde</t>
  </si>
  <si>
    <t>https://www.youtube.com/watch?v=zuRPdrX-ZbU</t>
  </si>
  <si>
    <t>Elle ne t'aime pas</t>
  </si>
  <si>
    <t>https://www.youtube.com/watch?v=ZNp38iDHveE</t>
  </si>
  <si>
    <t>Breakdown of Sanity</t>
  </si>
  <si>
    <t>Bulletproof</t>
  </si>
  <si>
    <t>Coexistence</t>
  </si>
  <si>
    <t>2016-09-09</t>
  </si>
  <si>
    <t>https://www.youtube.com/watch?v=9T43sfHSuCk</t>
  </si>
  <si>
    <t>H.E.R.</t>
  </si>
  <si>
    <t>Focus</t>
  </si>
  <si>
    <t>H.E.R. Volume 1</t>
  </si>
  <si>
    <t>https://www.youtube.com/watch?v=En255ub9fgs</t>
  </si>
  <si>
    <t>Do Like That</t>
  </si>
  <si>
    <t>Do like That</t>
  </si>
  <si>
    <t>2016-09-12</t>
  </si>
  <si>
    <t>https://www.youtube.com/watch?v=r0aLUswPzV8</t>
  </si>
  <si>
    <t>De la Buena</t>
  </si>
  <si>
    <t>El Sonidero</t>
  </si>
  <si>
    <t>2016-09-15</t>
  </si>
  <si>
    <t>https://www.youtube.com/watch?v=LnAQxg7o6RY</t>
  </si>
  <si>
    <t>Bené</t>
  </si>
  <si>
    <t>Dans la légende</t>
  </si>
  <si>
    <t>2016-09-16</t>
  </si>
  <si>
    <t>https://www.youtube.com/watch?v=glqzbEV3JfM</t>
  </si>
  <si>
    <t>Naha</t>
  </si>
  <si>
    <t>https://www.youtube.com/watch?v=CDqJXz5-uDU</t>
  </si>
  <si>
    <t>Young Thug, Travis Scott, Quavo</t>
  </si>
  <si>
    <t>pick up the phone (feat. Quavo)</t>
  </si>
  <si>
    <t>Birds In The Trap Sing McKnight</t>
  </si>
  <si>
    <t>https://www.youtube.com/watch?v=VAybGW3DI9Q</t>
  </si>
  <si>
    <t>Onizuka</t>
  </si>
  <si>
    <t>https://www.youtube.com/watch?v=zl56DFlI65s</t>
  </si>
  <si>
    <t>Danny Ocean</t>
  </si>
  <si>
    <t>Me Rehúso</t>
  </si>
  <si>
    <t>https://www.youtube.com/watch?v=4WIB69EQnTQ</t>
  </si>
  <si>
    <t>Travis Scott</t>
  </si>
  <si>
    <t>goosebumps</t>
  </si>
  <si>
    <t>https://www.youtube.com/watch?v=9mahKFNuHqM</t>
  </si>
  <si>
    <t>JUL</t>
  </si>
  <si>
    <t>Tchikita</t>
  </si>
  <si>
    <t>2016-09-20</t>
  </si>
  <si>
    <t>https://youtu.be/2otKpjvO2tI?si=O5x4gLhzYauTs1hs</t>
  </si>
  <si>
    <t>D.R.U.G.S</t>
  </si>
  <si>
    <t>D.R.U.G.S.</t>
  </si>
  <si>
    <t>2016-09-21</t>
  </si>
  <si>
    <t>https://www.youtube.com/watch?v=s65J_KGFEMA</t>
  </si>
  <si>
    <t>Paradis</t>
  </si>
  <si>
    <t>Toi Et Moi</t>
  </si>
  <si>
    <t>Recto Verso</t>
  </si>
  <si>
    <t>2016-09-23</t>
  </si>
  <si>
    <t>https://www.youtube.com/watch?v=2Hg3rNTVTRc</t>
  </si>
  <si>
    <t>Dion Timmer</t>
  </si>
  <si>
    <t>Panic</t>
  </si>
  <si>
    <t>2016-09-26</t>
  </si>
  <si>
    <t>https://www.youtube.com/watch?v=0wy8Xkh_0Lc</t>
  </si>
  <si>
    <t>End Of The World (feat. Skrillex) (avec Skrillex)</t>
  </si>
  <si>
    <t>All Wet</t>
  </si>
  <si>
    <t>2016-09-30</t>
  </si>
  <si>
    <t>https://www.youtube.com/watch?v=hT7ASNhulag</t>
  </si>
  <si>
    <t>The Mowgli's</t>
  </si>
  <si>
    <t>Alone Sometimes</t>
  </si>
  <si>
    <t>Where'd Your Weekend Go?</t>
  </si>
  <si>
    <t>https://www.youtube.com/watch?v=UV1IM6yaE_o</t>
  </si>
  <si>
    <t>Cranes in the Sky</t>
  </si>
  <si>
    <t>A Seat at the Table</t>
  </si>
  <si>
    <t>https://www.youtube.com/watch?v=lnUV4cz0gv8</t>
  </si>
  <si>
    <t>Habstrakt</t>
  </si>
  <si>
    <t>Heyo</t>
  </si>
  <si>
    <t>French Press</t>
  </si>
  <si>
    <t>2016-10-03</t>
  </si>
  <si>
    <t>https://www.youtube.com/watch?v=EqJvPnz3uj0</t>
  </si>
  <si>
    <t>Gina T.</t>
  </si>
  <si>
    <t>In My Fantasy</t>
  </si>
  <si>
    <t>2016-10-06</t>
  </si>
  <si>
    <t>https://www.youtube.com/watch?v=NOR_CxEs5cw</t>
  </si>
  <si>
    <t>Tokyo By Night</t>
  </si>
  <si>
    <t>https://www.youtube.com/watch?v=W2wvHgIYymQ</t>
  </si>
  <si>
    <t>Chrome Wine</t>
  </si>
  <si>
    <t>Chrome Wine - Single</t>
  </si>
  <si>
    <t>https://www.youtube.com/watch?v=zQdzoUJc7Tk</t>
  </si>
  <si>
    <t>Roots</t>
  </si>
  <si>
    <t>What Are You Doing in Casablanca - Edit</t>
  </si>
  <si>
    <t>Casablanca (Deluxe Edition) [Vive les années 70]</t>
  </si>
  <si>
    <t>https://www.youtube.com/watch?v=sUpHYie4hl8</t>
  </si>
  <si>
    <t>El-Funoun Palestinian Popular Dance Troupe</t>
  </si>
  <si>
    <t>Folktronic - Mafraq Haifa</t>
  </si>
  <si>
    <t>Folktronic</t>
  </si>
  <si>
    <t>2024-05-31</t>
  </si>
  <si>
    <t>https://www.youtube.com/watch?v=uSxSec3IjDE</t>
  </si>
  <si>
    <t xml:space="preserve">LARSEN </t>
  </si>
  <si>
    <t>Severe [DUBSTEP]</t>
  </si>
  <si>
    <t>On Canvas, Pt. 2</t>
  </si>
  <si>
    <t>https://www.youtube.com/watch?v=QvSXn6EBh84</t>
  </si>
  <si>
    <t>Flavia Coelho</t>
  </si>
  <si>
    <t>Na Favela</t>
  </si>
  <si>
    <t>Sonho Real</t>
  </si>
  <si>
    <t>https://www.youtube.com/watch?v=8CUZ-xcPy78</t>
  </si>
  <si>
    <t>Demarco</t>
  </si>
  <si>
    <t>Backaz</t>
  </si>
  <si>
    <t>https://youtu.be/TcAYwkGer4Q?si=1p-f6P8bPdhkSk6m</t>
  </si>
  <si>
    <t>SPINALL</t>
  </si>
  <si>
    <t>Ohema (avec Mr Eazi)</t>
  </si>
  <si>
    <t>TEN</t>
  </si>
  <si>
    <t>2016-10-10</t>
  </si>
  <si>
    <t>https://www.youtube.com/watch?v=pxU9K1L82gA</t>
  </si>
  <si>
    <t>Guacarrock</t>
  </si>
  <si>
    <t>2016-10-14</t>
  </si>
  <si>
    <t>https://www.youtube.com/watch?v=pqo5Mk1lgzc</t>
  </si>
  <si>
    <t>Alarmala De Tos</t>
  </si>
  <si>
    <t>https://www.youtube.com/watch?v=PUZie3107Ms</t>
  </si>
  <si>
    <t>Show Me (Remix)</t>
  </si>
  <si>
    <t>ZYX Italo Disco Collection 1</t>
  </si>
  <si>
    <t>https://www.youtube.com/watch?v=NJSGsbqj9xY</t>
  </si>
  <si>
    <t>DeeWunn, Marcy Chin</t>
  </si>
  <si>
    <t>Mek It Bunx Up (feat. Marcy Chin)</t>
  </si>
  <si>
    <t>Bunx Up [The Official Street LP]</t>
  </si>
  <si>
    <t>https://www.youtube.com/watch?v=ddhO44JCBJk</t>
  </si>
  <si>
    <t>En feu</t>
  </si>
  <si>
    <t>L'Everest (Deluxe Edition)</t>
  </si>
  <si>
    <t>https://www.youtube.com/watch?v=vzMmKvBVqf4</t>
  </si>
  <si>
    <t>Sabrina Carpenter</t>
  </si>
  <si>
    <t>Thumbs</t>
  </si>
  <si>
    <t>EVOLution</t>
  </si>
  <si>
    <t>https://www.youtube.com/watch?v=qx3bDBjsM_E</t>
  </si>
  <si>
    <t>Lo-fi</t>
  </si>
  <si>
    <t xml:space="preserve">The Deli  </t>
  </si>
  <si>
    <t xml:space="preserve">5:32pm  </t>
  </si>
  <si>
    <t>Vibes 2</t>
  </si>
  <si>
    <t>2016-10-17</t>
  </si>
  <si>
    <t>https://www.youtube.com/watch?v=6ustyT4Kx-g</t>
  </si>
  <si>
    <t>Black Is the Soul</t>
  </si>
  <si>
    <t>The Serenity of Suffering (Deluxe)</t>
  </si>
  <si>
    <t>2016-10-21</t>
  </si>
  <si>
    <t>https://www.youtube.com/watch?v=UwBmcJCT4nU</t>
  </si>
  <si>
    <t>Jain</t>
  </si>
  <si>
    <t>Come</t>
  </si>
  <si>
    <t>Zanaka</t>
  </si>
  <si>
    <t>https://www.youtube.com/watch?v=yHvP9FBF-RM</t>
  </si>
  <si>
    <t>Ninho, Niska</t>
  </si>
  <si>
    <t>Elle a mal (feat. Niska)</t>
  </si>
  <si>
    <t>M.I.L.S</t>
  </si>
  <si>
    <t>https://www.youtube.com/watch?v=Zk6-OHnQlBM</t>
  </si>
  <si>
    <t>The Greatest</t>
  </si>
  <si>
    <t>This Is Acting (Deluxe Version)</t>
  </si>
  <si>
    <t>https://www.youtube.com/watch?v=Yx4v8l3hLAU</t>
  </si>
  <si>
    <t>Makeba</t>
  </si>
  <si>
    <t>https://www.youtube.com/watch?v=r0Z73B_Iol4</t>
  </si>
  <si>
    <t>Lost Frequencies, Janieck</t>
  </si>
  <si>
    <t>Less Is More</t>
  </si>
  <si>
    <t>https://www.youtube.com/watch?v=v-xQ133zt7I</t>
  </si>
  <si>
    <t>Daniel Caesar</t>
  </si>
  <si>
    <t>Japanese Denim</t>
  </si>
  <si>
    <t>Get You - Single</t>
  </si>
  <si>
    <t>https://www.youtube.com/watch?v=4MXruqqZb8Q</t>
  </si>
  <si>
    <t>Lost Frequencies</t>
  </si>
  <si>
    <t>Are You With Me</t>
  </si>
  <si>
    <t>https://www.youtube.com/watch?v=zAj3OYHcdZU</t>
  </si>
  <si>
    <t>Adamlar</t>
  </si>
  <si>
    <t>Acının İlacı</t>
  </si>
  <si>
    <t>Rüyalarda Buruşmuşuz</t>
  </si>
  <si>
    <t>2016-10-27</t>
  </si>
  <si>
    <t>https://www.youtube.com/watch?v=MaA-Y_ZNEao</t>
  </si>
  <si>
    <t>Can I Be Him</t>
  </si>
  <si>
    <t>Back from the Edge</t>
  </si>
  <si>
    <t>2016-10-28</t>
  </si>
  <si>
    <t>https://www.youtube.com/watch?v=9Isb6vm6rwc</t>
  </si>
  <si>
    <t>Say You Won't Let Go</t>
  </si>
  <si>
    <t>https://www.youtube.com/watch?v=TUnEJM6W-Fw</t>
  </si>
  <si>
    <t>Ranga</t>
  </si>
  <si>
    <t>Laceration</t>
  </si>
  <si>
    <t>Kill List Chapter 2</t>
  </si>
  <si>
    <t>2016-10-31</t>
  </si>
  <si>
    <t>https://www.youtube.com/watch?v=Xucf2riDr3w</t>
  </si>
  <si>
    <t>Phyno</t>
  </si>
  <si>
    <t>Pino Pino</t>
  </si>
  <si>
    <t>The PlayMaker</t>
  </si>
  <si>
    <t>2016-11-01</t>
  </si>
  <si>
    <t>https://youtu.be/SCvwdwvUEvE?si=C_jbrrzaPDa3l0M0</t>
  </si>
  <si>
    <t>Revers Gagnant et Georges</t>
  </si>
  <si>
    <t>Get your Love</t>
  </si>
  <si>
    <t>Grand Chelem</t>
  </si>
  <si>
    <t>https://www.youtube.com/watch?v=OdqcplnrRFY</t>
  </si>
  <si>
    <t>Fada Fada (avec Olamide)</t>
  </si>
  <si>
    <t>https://www.youtube.com/watch?v=Vljs7gX0AuA</t>
  </si>
  <si>
    <t>Nuh Friend Fire</t>
  </si>
  <si>
    <t>2016-11-04</t>
  </si>
  <si>
    <t>https://www.youtube.com/watch?v=xblpU5elJCs</t>
  </si>
  <si>
    <t>Runtown</t>
  </si>
  <si>
    <t>Mad Over You</t>
  </si>
  <si>
    <t>https://www.youtube.com/watch?v=SGUYRt6A3ck</t>
  </si>
  <si>
    <t>Dedekind Cut, DJ Shadow, Chino Amobi</t>
  </si>
  <si>
    <t xml:space="preserve"> Conversations With Angels (feat. DJ Shadow &amp; Chino Amobi)</t>
  </si>
  <si>
    <t>$uccessor (ded004)</t>
  </si>
  <si>
    <t>2016-11-11</t>
  </si>
  <si>
    <t>https://www.youtube.com/watch?v=mezHj_CJZWY</t>
  </si>
  <si>
    <t>Hugo Blanco</t>
  </si>
  <si>
    <t>Corazón de Fresa</t>
  </si>
  <si>
    <t>Grandes Exitos</t>
  </si>
  <si>
    <t>https://www.youtube.com/watch?v=4_al4cpCpVY</t>
  </si>
  <si>
    <t>Happy Song (Maxi Version '83)</t>
  </si>
  <si>
    <t>Challenger (Deluxe Edition)</t>
  </si>
  <si>
    <t>https://www.youtube.com/watch?v=08cHbS9Hyhw</t>
  </si>
  <si>
    <t>Claudio Capéo</t>
  </si>
  <si>
    <t>Un homme debout (avec Ben Zucker)</t>
  </si>
  <si>
    <t>Claudio Capéo (Version deluxe)</t>
  </si>
  <si>
    <t>https://www.youtube.com/watch?v=lJBM6A9xtKQ</t>
  </si>
  <si>
    <t>Bad Gyal</t>
  </si>
  <si>
    <t>Fiebre - Prod. King DouDou</t>
  </si>
  <si>
    <t>Slow Wine Mixtape</t>
  </si>
  <si>
    <t>https://www.youtube.com/watch?v=geLqhgIqxGM</t>
  </si>
  <si>
    <t>Jorja Smith</t>
  </si>
  <si>
    <t>Imperfect Circle</t>
  </si>
  <si>
    <t>Project 11</t>
  </si>
  <si>
    <t>2016-11-17</t>
  </si>
  <si>
    <t>https://www.youtube.com/watch?v=7g1ozPfX3Kg</t>
  </si>
  <si>
    <t>Woman</t>
  </si>
  <si>
    <t>2016-11-18</t>
  </si>
  <si>
    <t>https://www.youtube.com/watch?v=U-MN18xPEyw</t>
  </si>
  <si>
    <t>Randy</t>
  </si>
  <si>
    <t>https://www.youtube.com/watch?v=7oATH8IFNxU</t>
  </si>
  <si>
    <t>Safe and Sound</t>
  </si>
  <si>
    <t>https://www.youtube.com/watch?v=YT59g6xekFE</t>
  </si>
  <si>
    <t>Power</t>
  </si>
  <si>
    <t>Glory Days (Expanded Edition)</t>
  </si>
  <si>
    <t>https://www.youtube.com/watch?v=4TGCTzdJKhc</t>
  </si>
  <si>
    <t>Boulevard des Airs</t>
  </si>
  <si>
    <t>Bruxelles</t>
  </si>
  <si>
    <t>https://www.youtube.com/watch?v=qhwQbf4CzrQ</t>
  </si>
  <si>
    <t>https://www.youtube.com/watch?v=nvzBCJTa_3w</t>
  </si>
  <si>
    <t>DNCE</t>
  </si>
  <si>
    <t>Cake By The Ocean</t>
  </si>
  <si>
    <t>https://www.youtube.com/watch?v=M4T_k33CI1M</t>
  </si>
  <si>
    <t>Rainforest Spiritual Enslavement</t>
  </si>
  <si>
    <t>Return of Yellow Herb Ambient</t>
  </si>
  <si>
    <t>Green Graves</t>
  </si>
  <si>
    <t>2016-11-25</t>
  </si>
  <si>
    <t>https://www.youtube.com/watch?v=nCgOgfUManc</t>
  </si>
  <si>
    <t>Bad Boy</t>
  </si>
  <si>
    <t>The Legend</t>
  </si>
  <si>
    <t>https://www.youtube.com/watch?v=7OlD38tsUzM</t>
  </si>
  <si>
    <t>Future Brain</t>
  </si>
  <si>
    <t>https://www.youtube.com/watch?v=SkPO-oMuBYw</t>
  </si>
  <si>
    <t>Vianney</t>
  </si>
  <si>
    <t>Moi aimer toi</t>
  </si>
  <si>
    <t>https://www.youtube.com/watch?v=rc-e8J0hwas</t>
  </si>
  <si>
    <t>The Best of Ken Laszlo</t>
  </si>
  <si>
    <t>https://www.youtube.com/watch?v=peAMURGLooI</t>
  </si>
  <si>
    <t>Je m'en vais</t>
  </si>
  <si>
    <t>https://www.youtube.com/watch?v=6xplkk9URbk</t>
  </si>
  <si>
    <t>Møme</t>
  </si>
  <si>
    <t>Aloha (avec Merryn Jeann)</t>
  </si>
  <si>
    <t>Panorama</t>
  </si>
  <si>
    <t>https://www.youtube.com/watch?v=nM77qVG06uA</t>
  </si>
  <si>
    <t>Wande Coal et DJ Tunez</t>
  </si>
  <si>
    <t>Iskaba</t>
  </si>
  <si>
    <t>https://www.youtube.com/watch?v=2DcEUOTwn8U</t>
  </si>
  <si>
    <t>The Weeknd, Daft Punk</t>
  </si>
  <si>
    <t>I Feel It Coming</t>
  </si>
  <si>
    <t>Starboy</t>
  </si>
  <si>
    <t>https://www.youtube.com/watch?v=qPRNIHxLhmc</t>
  </si>
  <si>
    <t>https://www.youtube.com/watch?v=plnfIj7dkJE</t>
  </si>
  <si>
    <t>Piotr Miteska</t>
  </si>
  <si>
    <t>A Prominent Response</t>
  </si>
  <si>
    <t>2016-12-01</t>
  </si>
  <si>
    <t>https://www.youtube.com/watch?v=siUQkrqNdG4</t>
  </si>
  <si>
    <t>When the Lights Go Out</t>
  </si>
  <si>
    <t>Rubber Factory</t>
  </si>
  <si>
    <t>https://www.youtube.com/watch?v=SD58MTcH1GA</t>
  </si>
  <si>
    <t>First of All</t>
  </si>
  <si>
    <t>YBNL</t>
  </si>
  <si>
    <t>https://www.youtube.com/watch?v=5gvgDWmTFKA</t>
  </si>
  <si>
    <t>Bobo</t>
  </si>
  <si>
    <t>Eyan Mayweather</t>
  </si>
  <si>
    <t>https://www.youtube.com/watch?v=wG3upfeUwsI</t>
  </si>
  <si>
    <t>Elissa</t>
  </si>
  <si>
    <t>Baddi Doub</t>
  </si>
  <si>
    <t>1999-06-11</t>
  </si>
  <si>
    <t>https://www.youtube.com/watch?v=8qxiIxm5mGk</t>
  </si>
  <si>
    <t>Virgen de la Candelaria</t>
  </si>
  <si>
    <t>Yo Amanecí</t>
  </si>
  <si>
    <t>2016-12-09</t>
  </si>
  <si>
    <t>https://www.youtube.com/watch?v=5IWLDw1WJgk</t>
  </si>
  <si>
    <t>Lartiste et Awa Imani</t>
  </si>
  <si>
    <t>Chocolat (feat. Awa Imani)</t>
  </si>
  <si>
    <t>https://www.youtube.com/watch?v=MLYBYq0ql6k</t>
  </si>
  <si>
    <t>BANG BANG BANG</t>
  </si>
  <si>
    <t>MADE</t>
  </si>
  <si>
    <t>2016-12-13</t>
  </si>
  <si>
    <t>https://www.youtube.com/watch?v=1bD_2ITkGwU</t>
  </si>
  <si>
    <t>Blended Babies et Lorine Chia</t>
  </si>
  <si>
    <t>I Just Want To Love You</t>
  </si>
  <si>
    <t>Lorine Chia EP</t>
  </si>
  <si>
    <t>2016-12-16</t>
  </si>
  <si>
    <t>https://www.youtube.com/watch?v=Ijn2Uf31QjE</t>
  </si>
  <si>
    <t>Bamby, Jahyanai King</t>
  </si>
  <si>
    <t>Run di place</t>
  </si>
  <si>
    <t>2016-12-18</t>
  </si>
  <si>
    <t>https://www.youtube.com/watch?v=eEuy_jnbQbI</t>
  </si>
  <si>
    <t>Pana</t>
  </si>
  <si>
    <t>2016-12-20</t>
  </si>
  <si>
    <t>https://www.youtube.com/watch?v=Uwb5nnE8ESk</t>
  </si>
  <si>
    <t>Bruk off Yuh Back</t>
  </si>
  <si>
    <t>2016-12-22</t>
  </si>
  <si>
    <t>https://www.youtube.com/watch?v=2C8Bjj6HU-A</t>
  </si>
  <si>
    <t>Bruk Off Yuh Back</t>
  </si>
  <si>
    <t>Los Yes Yes</t>
  </si>
  <si>
    <t>El Verde De Tus Ojos</t>
  </si>
  <si>
    <t>Grandes Exitos Vol. 2</t>
  </si>
  <si>
    <t>2016-12-27</t>
  </si>
  <si>
    <t>https://www.youtube.com/watch?v=qoVdnURi9so</t>
  </si>
  <si>
    <t>Æther Realm</t>
  </si>
  <si>
    <t>Tarot</t>
  </si>
  <si>
    <t>2017</t>
  </si>
  <si>
    <t>https://www.youtube.com/watch?v=vwkuEpxUggU</t>
  </si>
  <si>
    <t>The Raven Age</t>
  </si>
  <si>
    <t>Betrayal Of The Mind</t>
  </si>
  <si>
    <t>https://www.youtube.com/watch?v=qYEWLovkKzk</t>
  </si>
  <si>
    <t>Flux Pavilion, Cammie Robinson, Maduk</t>
  </si>
  <si>
    <t>Pull The Trigger - Maduk Remix</t>
  </si>
  <si>
    <t>Rampage Sampler 02</t>
  </si>
  <si>
    <t>https://www.youtube.com/watch?v=k_hhIzYJGNk</t>
  </si>
  <si>
    <t>Cumbia Linda</t>
  </si>
  <si>
    <t>La Vuelta del Tigre</t>
  </si>
  <si>
    <t>2017-01-01</t>
  </si>
  <si>
    <t>https://www.youtube.com/watch?v=ARkLHKYdteI</t>
  </si>
  <si>
    <t>El Misterio</t>
  </si>
  <si>
    <t>https://www.youtube.com/watch?v=aVQ3IiVfw54</t>
  </si>
  <si>
    <t>Hijos del monte</t>
  </si>
  <si>
    <t>Cumbia psicodélica</t>
  </si>
  <si>
    <t>Por la senda del ritmo</t>
  </si>
  <si>
    <t>https://www.youtube.com/watch?v=46sy1OerUiY</t>
  </si>
  <si>
    <t>Layla Frost</t>
  </si>
  <si>
    <t>2017-01-04</t>
  </si>
  <si>
    <t>https://www.youtube.com/watch?v=oMes5GpHU28</t>
  </si>
  <si>
    <t>Nature Recordings</t>
  </si>
  <si>
    <t>Birds And Breeze</t>
  </si>
  <si>
    <t>2017-01-09</t>
  </si>
  <si>
    <t>https://www.youtube.com/watch?v=ugz6YwyONCk</t>
  </si>
  <si>
    <t>Natural Sound Makers</t>
  </si>
  <si>
    <t>Dark Forest</t>
  </si>
  <si>
    <t>Forest By Night</t>
  </si>
  <si>
    <t>https://www.youtube.com/watch?v=W9LHBK00Alg</t>
  </si>
  <si>
    <t>Thunderstorm Sound Bank</t>
  </si>
  <si>
    <t>Monsun Thunderstorm</t>
  </si>
  <si>
    <t>Thunder &amp; Rain Relaxation</t>
  </si>
  <si>
    <t>https://www.youtube.com/watch?v=DB_g2DWWFPk</t>
  </si>
  <si>
    <t>Mother Nature Sound FX</t>
  </si>
  <si>
    <t>Florida Rain Storm</t>
  </si>
  <si>
    <t>Thunderstorms</t>
  </si>
  <si>
    <t>https://www.youtube.com/watch?v=sIko4_ySvhc</t>
  </si>
  <si>
    <t>PhaseOne</t>
  </si>
  <si>
    <t>Origins</t>
  </si>
  <si>
    <t>Origins - EP</t>
  </si>
  <si>
    <t>2017-01-16</t>
  </si>
  <si>
    <t>https://www.youtube.com/watch?v=K27yLKk1npg</t>
  </si>
  <si>
    <t>Balam Acab</t>
  </si>
  <si>
    <t>Drake X Pulse Emitter X Color Dream</t>
  </si>
  <si>
    <t>Slopped &amp; Wetted, Vol. 2</t>
  </si>
  <si>
    <t>2017-01-17</t>
  </si>
  <si>
    <t>https://www.youtube.com/watch?v=gAWCmBfMN54</t>
  </si>
  <si>
    <t>I'm Yours (avec Mz Vee)</t>
  </si>
  <si>
    <t>https://www.youtube.com/watch?v=2vYuJwcBDbM</t>
  </si>
  <si>
    <t>Violin Concerto in A Minor, Op. 53: III. Finale. Allegro giocoso, ma non troppo</t>
  </si>
  <si>
    <t>The Violin Concerto: Legendary Performances</t>
  </si>
  <si>
    <t>2017-01-20</t>
  </si>
  <si>
    <t>https://www.youtube.com/watch?v=57mx-VgvF7Y</t>
  </si>
  <si>
    <t>Palisades</t>
  </si>
  <si>
    <t>Better Chemicals</t>
  </si>
  <si>
    <t>https://www.youtube.com/watch?v=uZW_NnUeaZs</t>
  </si>
  <si>
    <t>Section Pull Up, DJ Mike One</t>
  </si>
  <si>
    <t>Comme dab</t>
  </si>
  <si>
    <t>https://www.youtube.com/watch?v=myQAG1c96u4</t>
  </si>
  <si>
    <t>Loyle Carner</t>
  </si>
  <si>
    <t>Ain't Nothing Changed</t>
  </si>
  <si>
    <t>Yesterday's Gone</t>
  </si>
  <si>
    <t>https://www.youtube.com/watch?v=Z64EjUjO-eI</t>
  </si>
  <si>
    <t>Nicky Jam, Enrique Iglesias</t>
  </si>
  <si>
    <t>El Perdón (with Enrique Iglesias)</t>
  </si>
  <si>
    <t>Fénix</t>
  </si>
  <si>
    <t>https://www.youtube.com/watch?v=1xroOMwhXfo</t>
  </si>
  <si>
    <t>Nicky Jam</t>
  </si>
  <si>
    <t>Hasta el Amanecer</t>
  </si>
  <si>
    <t>https://www.youtube.com/watch?v=LKf8GodiVtU</t>
  </si>
  <si>
    <t>Razor B</t>
  </si>
  <si>
    <t>Gal Bum Pon It</t>
  </si>
  <si>
    <t>Gal Bum Pon It - Single</t>
  </si>
  <si>
    <t>2017-02-03</t>
  </si>
  <si>
    <t>https://www.youtube.com/watch?v=1QBTU2ZkCAI</t>
  </si>
  <si>
    <t>Hifi Sean ft. Crystal Waters</t>
  </si>
  <si>
    <t>Testify (Radio Edit)</t>
  </si>
  <si>
    <t>https://www.youtube.com/watch?v=_6NlWB1TnXU</t>
  </si>
  <si>
    <t>Fire On The Floor</t>
  </si>
  <si>
    <t>Fire on the Floor (Deluxe Edition)</t>
  </si>
  <si>
    <t>https://www.youtube.com/watch?v=swmOvZ2O5uc</t>
  </si>
  <si>
    <t>Chord Overstreet</t>
  </si>
  <si>
    <t>https://www.youtube.com/watch?v=x0B8Bsc2z5o</t>
  </si>
  <si>
    <t>Serafyn</t>
  </si>
  <si>
    <t>Good Thing</t>
  </si>
  <si>
    <t>Foam</t>
  </si>
  <si>
    <t>2017-02-10</t>
  </si>
  <si>
    <t>https://www.youtube.com/watch?v=axs159EtS9M</t>
  </si>
  <si>
    <t>Abre Tú Corazón</t>
  </si>
  <si>
    <t>https://www.youtube.com/watch?v=S_yJNPB84Fk</t>
  </si>
  <si>
    <t>No Culture</t>
  </si>
  <si>
    <t>No Culture (Deluxe)</t>
  </si>
  <si>
    <t>https://www.youtube.com/watch?v=I3Vel74f7-I</t>
  </si>
  <si>
    <t>Loodi (avec Vybz Kartel)</t>
  </si>
  <si>
    <t>Loodi (feat. Vybz Kartel)</t>
  </si>
  <si>
    <t>https://www.youtube.com/watch?v=cBgR9kZSA5w</t>
  </si>
  <si>
    <t>Christopher Martin</t>
  </si>
  <si>
    <t>Cheaters Prayer</t>
  </si>
  <si>
    <t>Big Deal</t>
  </si>
  <si>
    <t>https://www.youtube.com/watch?v=mjZOpEwPp2k</t>
  </si>
  <si>
    <t>Sheku Kanneh-Mason, Isata Kanneh-Mason et Gabriel Fauré</t>
  </si>
  <si>
    <t>Fauré: Après un rêve, Op. 7, No. 1 (Arr. for Cello and Piano)</t>
  </si>
  <si>
    <t>Sheku Kanneh-Mason</t>
  </si>
  <si>
    <t>https://www.youtube.com/watch?v=w2ywTIg3Dw4</t>
  </si>
  <si>
    <t>El Final</t>
  </si>
  <si>
    <t>https://www.youtube.com/watch?v=S9W80tJCAn4</t>
  </si>
  <si>
    <t>Mr Eazi</t>
  </si>
  <si>
    <t>Leg Over</t>
  </si>
  <si>
    <t>Life is Eazi, Vol. 1 - Accra To Lagos</t>
  </si>
  <si>
    <t>https://www.youtube.com/watch?v=YPyBkKxpJOM</t>
  </si>
  <si>
    <t>Kygo, Selena Gomez</t>
  </si>
  <si>
    <t>It Ain't Me (with Selena Gomez)</t>
  </si>
  <si>
    <t>2017-02-16</t>
  </si>
  <si>
    <t>https://youtu.be/D5drYkLiLI8?si=B7kmCu49LCpYWRFk</t>
  </si>
  <si>
    <t>Jerome Price, Karen Harding</t>
  </si>
  <si>
    <t>Nobody - Radio Edit</t>
  </si>
  <si>
    <t>2017-02-17</t>
  </si>
  <si>
    <t>https://www.youtube.com/watch?v=pZgdqYPA3aY</t>
  </si>
  <si>
    <t>Los Hijos del sol</t>
  </si>
  <si>
    <t>Si Me Quieres</t>
  </si>
  <si>
    <t>Tropicalísimo: Clásicos de Cumbia Peruana</t>
  </si>
  <si>
    <t>https://www.youtube.com/watch?v=jGt34JzCk6c</t>
  </si>
  <si>
    <t>Cariñito</t>
  </si>
  <si>
    <t>https://www.youtube.com/watch?v=Iu29pCaVtGg</t>
  </si>
  <si>
    <t>https://www.youtube.com/watch?v=BvdSftWq1eY</t>
  </si>
  <si>
    <t>Solanus (Extracted 2)</t>
  </si>
  <si>
    <t>Dreamy Harbor</t>
  </si>
  <si>
    <t>2017-02-24</t>
  </si>
  <si>
    <t>https://www.youtube.com/watch?v=zfMhwQtFYWE</t>
  </si>
  <si>
    <t>Sianna</t>
  </si>
  <si>
    <t>Traumatiser</t>
  </si>
  <si>
    <t>Diamant noir</t>
  </si>
  <si>
    <t>https://www.youtube.com/watch?v=uLYcWTqG-TY</t>
  </si>
  <si>
    <t>New Wave Rap / Hyper pop</t>
  </si>
  <si>
    <t>Jok'air, Chich</t>
  </si>
  <si>
    <t>Squale (feat. Chich)</t>
  </si>
  <si>
    <t>Big Daddy Jok</t>
  </si>
  <si>
    <t>https://www.youtube.com/watch?v=YOwxPGHXQ3s</t>
  </si>
  <si>
    <t>Enrique Iglesias, Descemer Bueno, Zion &amp; Lennox</t>
  </si>
  <si>
    <t>SUBEME LA RADIO</t>
  </si>
  <si>
    <t>SUBEME LA RADIO (feat. Descemer Bueno &amp; Zion &amp; Lennox)</t>
  </si>
  <si>
    <t>https://www.youtube.com/watch?v=0UXjeGUizJE</t>
  </si>
  <si>
    <t>David Gray</t>
  </si>
  <si>
    <t>Lets Dance Tonight</t>
  </si>
  <si>
    <t>Italo Disco</t>
  </si>
  <si>
    <t>2017-03-01</t>
  </si>
  <si>
    <t>https://www.youtube.com/watch?v=QTrmfC1-eEU</t>
  </si>
  <si>
    <t>Passion Coco</t>
  </si>
  <si>
    <t>Pedacito De Tela</t>
  </si>
  <si>
    <t>Sudor Y Arena</t>
  </si>
  <si>
    <t>2017-03-03</t>
  </si>
  <si>
    <t>https://www.youtube.com/watch?v=H5c57ts5nJY</t>
  </si>
  <si>
    <t>Ed Sheeran</t>
  </si>
  <si>
    <t>Castle on the Hill</t>
  </si>
  <si>
    <t>÷ (Deluxe)</t>
  </si>
  <si>
    <t>https://www.youtube.com/watch?v=nErIObnzp2k</t>
  </si>
  <si>
    <t>Galway Girl</t>
  </si>
  <si>
    <t>https://www.youtube.com/watch?v=K0WAS1pyocY</t>
  </si>
  <si>
    <t>Randy Roberts &amp; Richard Burton</t>
  </si>
  <si>
    <t>Stairway To Heaven</t>
  </si>
  <si>
    <t>2017-03-06</t>
  </si>
  <si>
    <t>https://www.youtube.com/watch?v=YZPOtuWiq24</t>
  </si>
  <si>
    <t>Clean Bandit, Zara Larsson</t>
  </si>
  <si>
    <t>Symphony (feat. Zara Larsson)</t>
  </si>
  <si>
    <t>2017-03-16</t>
  </si>
  <si>
    <t>https://www.youtube.com/watch?v=-SttFgyRNCI</t>
  </si>
  <si>
    <t>Kalash</t>
  </si>
  <si>
    <t>Big Machine</t>
  </si>
  <si>
    <t>2017-03-17</t>
  </si>
  <si>
    <t>https://www.youtube.com/watch?v=4PvGAqL85aI</t>
  </si>
  <si>
    <t>Zara Larsson, MNEK</t>
  </si>
  <si>
    <t>Never Forget You</t>
  </si>
  <si>
    <t>https://www.youtube.com/watch?v=ogKU5EQ0Wn0</t>
  </si>
  <si>
    <t>Zara Larsson</t>
  </si>
  <si>
    <t>Lush Life</t>
  </si>
  <si>
    <t>https://www.youtube.com/watch?v=RG-D4bcg54s</t>
  </si>
  <si>
    <t>Passionfruit</t>
  </si>
  <si>
    <t>More Life</t>
  </si>
  <si>
    <t>2017-03-18</t>
  </si>
  <si>
    <t>https://www.youtube.com/watch?v=EgfsXTOn_pI</t>
  </si>
  <si>
    <t>Vallis Alps</t>
  </si>
  <si>
    <t>East</t>
  </si>
  <si>
    <t>2017-03-20</t>
  </si>
  <si>
    <t>https://www.youtube.com/watch?v=sMtx0y348uk</t>
  </si>
  <si>
    <t>Yawa</t>
  </si>
  <si>
    <t>2017-03-22</t>
  </si>
  <si>
    <t>https://www.youtube.com/watch?v=sqHOjxQuNdI</t>
  </si>
  <si>
    <t>Plantation2 #Hipnosis</t>
  </si>
  <si>
    <t>Plantation (2017 Remaster Deluxe Edition)</t>
  </si>
  <si>
    <t>2017-03-26</t>
  </si>
  <si>
    <t>https://www.youtube.com/watch?v=M3bqsKUuzaU</t>
  </si>
  <si>
    <t>Happy Juk</t>
  </si>
  <si>
    <t>2017-03-31</t>
  </si>
  <si>
    <t>https://www.youtube.com/watch?v=-fhOt5L5pbU</t>
  </si>
  <si>
    <t>Jeans for Jesus</t>
  </si>
  <si>
    <t>Wosch no chli blibä</t>
  </si>
  <si>
    <t>P R O</t>
  </si>
  <si>
    <t>https://www.youtube.com/watch?v=G9umJq43rFc</t>
  </si>
  <si>
    <t>Warbringer</t>
  </si>
  <si>
    <t>Remain Violent</t>
  </si>
  <si>
    <t>Woe to the Vanquished</t>
  </si>
  <si>
    <t>https://www.youtube.com/watch?v=b8oa2J_71EU</t>
  </si>
  <si>
    <t>Chris Bell &amp; 100% Blues</t>
  </si>
  <si>
    <t>Elevator to Heaven</t>
  </si>
  <si>
    <t>Baptized by the Blues</t>
  </si>
  <si>
    <t>https://www.youtube.com/watch?v=03TPbAOl8Ns</t>
  </si>
  <si>
    <t>Vybz Kartel et Masicka</t>
  </si>
  <si>
    <t>Infrared</t>
  </si>
  <si>
    <t>2017-04-04</t>
  </si>
  <si>
    <t>https://www.youtube.com/watch?v=qLLkMtdhNcQ</t>
  </si>
  <si>
    <t>The Spirit Wore The Shoes Of The Boy</t>
  </si>
  <si>
    <t>Water Witches</t>
  </si>
  <si>
    <t>2017-04-07</t>
  </si>
  <si>
    <t>https://www.youtube.com/watch?v=Ij_Gjkdnxxw</t>
  </si>
  <si>
    <t>Undrinkable Water</t>
  </si>
  <si>
    <t>https://www.youtube.com/watch?v=STPTMVzrRR0</t>
  </si>
  <si>
    <t>Remember Me</t>
  </si>
  <si>
    <t>https://www.youtube.com/watch?v=7R1DfyeB2sA</t>
  </si>
  <si>
    <t>YCEE</t>
  </si>
  <si>
    <t>Juice (avec Maleek Berry)</t>
  </si>
  <si>
    <t>The First Wave</t>
  </si>
  <si>
    <t>https://www.youtube.com/watch?v=OXT74ZqTs6g</t>
  </si>
  <si>
    <t>Joep Beving</t>
  </si>
  <si>
    <t>Ab Ovo</t>
  </si>
  <si>
    <t>Prehension</t>
  </si>
  <si>
    <t>https://www.youtube.com/watch?v=C5J1vPTEyyA</t>
  </si>
  <si>
    <t>Love Is Mystical</t>
  </si>
  <si>
    <t>LA DIVINE</t>
  </si>
  <si>
    <t>https://www.youtube.com/watch?v=Gt2X9gp36rM</t>
  </si>
  <si>
    <t>The Chainsmokers, Coldplay</t>
  </si>
  <si>
    <t>Something Just Like This</t>
  </si>
  <si>
    <t>Memories...Do Not Open</t>
  </si>
  <si>
    <t>https://www.youtube.com/watch?v=PkjaBCLOAec</t>
  </si>
  <si>
    <t>Manuel Turizo</t>
  </si>
  <si>
    <t>Una Lady Como Tú</t>
  </si>
  <si>
    <t>2017-04-10</t>
  </si>
  <si>
    <t>https://www.youtube.com/watch?v=MJPX445dGSA</t>
  </si>
  <si>
    <t>Pretty Girl Team</t>
  </si>
  <si>
    <t>2017-04-14</t>
  </si>
  <si>
    <t>https://www.youtube.com/watch?v=ygpvzIJFKEA</t>
  </si>
  <si>
    <t>Luidji</t>
  </si>
  <si>
    <t>Foufoune Palace</t>
  </si>
  <si>
    <t>2017-04-15</t>
  </si>
  <si>
    <t>https://www.youtube.com/watch?v=OFlAmXrxyQ8</t>
  </si>
  <si>
    <t>Cumbia Sobre el Mar</t>
  </si>
  <si>
    <t>La Vuelta del Tigre (Cumbia Peruana)</t>
  </si>
  <si>
    <t>2017-04-17</t>
  </si>
  <si>
    <t>https://www.youtube.com/watch?v=jybktg864zk</t>
  </si>
  <si>
    <t>Illuminate (Deluxe)</t>
  </si>
  <si>
    <t>2017-04-20</t>
  </si>
  <si>
    <t>https://www.youtube.com/watch?v=YfuyEdCpAp0</t>
  </si>
  <si>
    <t>Treat You Better</t>
  </si>
  <si>
    <t>Illuminate</t>
  </si>
  <si>
    <t>https://www.youtube.com/watch?v=qSay_8xzijg</t>
  </si>
  <si>
    <t>Dimension</t>
  </si>
  <si>
    <t>Generator</t>
  </si>
  <si>
    <t>Generator / Beg &amp; Borrow</t>
  </si>
  <si>
    <t>2017-04-21</t>
  </si>
  <si>
    <t>https://www.youtube.com/watch?v=Ig8twVvtBY4</t>
  </si>
  <si>
    <t>Sugarboy</t>
  </si>
  <si>
    <t>Hola Hola</t>
  </si>
  <si>
    <t>2017-04-22</t>
  </si>
  <si>
    <t>https://www.youtube.com/watch?v=wLUEoJMcqkA</t>
  </si>
  <si>
    <t>bruit de pluie</t>
  </si>
  <si>
    <t>Sons de la Nature Projet France de TraxLab</t>
  </si>
  <si>
    <t>Pluie et tonnerre - Partie 01</t>
  </si>
  <si>
    <t>Pluie et tonnerre</t>
  </si>
  <si>
    <t>2017-04-26</t>
  </si>
  <si>
    <t>https://www.youtube.com/watch?v=M7894uVgTuU</t>
  </si>
  <si>
    <t>Pluie et tonnerre - Partie 02</t>
  </si>
  <si>
    <t>https://www.youtube.com/watch?v=spQLZzHDGdQ</t>
  </si>
  <si>
    <t>Pluie et tonnerre - Partie 03</t>
  </si>
  <si>
    <t>https://www.youtube.com/watch?v=UjYEw3itILQ</t>
  </si>
  <si>
    <t>Pluie et tonnerre - Partie 04</t>
  </si>
  <si>
    <t>https://www.youtube.com/watch?v=ETMwwmYR4H0</t>
  </si>
  <si>
    <t>Pluie et tonnerre - Partie 05</t>
  </si>
  <si>
    <t>https://www.youtube.com/watch?v=TavGmugxvmI</t>
  </si>
  <si>
    <t>Pluie et tonnerre - Partie 06</t>
  </si>
  <si>
    <t>https://www.youtube.com/watch?v=LXjUjgDdXLo</t>
  </si>
  <si>
    <t>Pluie et tonnerre - Partie 07</t>
  </si>
  <si>
    <t>https://www.youtube.com/watch?v=Cf_taJFeKPQ</t>
  </si>
  <si>
    <t>Pluie et tonnerre - Partie 08</t>
  </si>
  <si>
    <t>https://www.youtube.com/watch?v=Jno-lph0lL8</t>
  </si>
  <si>
    <t>Pluie et tonnerre - Partie 09</t>
  </si>
  <si>
    <t>https://www.youtube.com/watch?v=kiTeGtsXYl0</t>
  </si>
  <si>
    <t>Pluie et tonnerre - Partie 10</t>
  </si>
  <si>
    <t>https://www.youtube.com/watch?v=oBScPG8IApw</t>
  </si>
  <si>
    <t>Pluie et tonnerre - Partie 11</t>
  </si>
  <si>
    <t>https://www.youtube.com/watch?v=Lx-cGKTdRi4</t>
  </si>
  <si>
    <t>Pluie et tonnerre - Partie 12</t>
  </si>
  <si>
    <t>https://www.youtube.com/watch?v=CvLMybPVpuw</t>
  </si>
  <si>
    <t>Pluie et tonnerre - Partie 13</t>
  </si>
  <si>
    <t>https://www.youtube.com/watch?v=uJlKk9TO2PM</t>
  </si>
  <si>
    <t>Pluie et tonnerre - Partie 14</t>
  </si>
  <si>
    <t>https://www.youtube.com/watch?v=h00WQ08ZpAk</t>
  </si>
  <si>
    <t>Pluie et tonnerre - Partie 15</t>
  </si>
  <si>
    <t>https://www.youtube.com/watch?v=ZFmkdBDS93I</t>
  </si>
  <si>
    <t>Pluie et tonnerre - Partie 16</t>
  </si>
  <si>
    <t>https://www.youtube.com/watch?v=492tXYH4GIU</t>
  </si>
  <si>
    <t>Pluie et tonnerre - Partie 17</t>
  </si>
  <si>
    <t>https://www.youtube.com/watch?v=_0QrNLIbbjc</t>
  </si>
  <si>
    <t>Pluie et tonnerre - Partie 18</t>
  </si>
  <si>
    <t>https://www.youtube.com/watch?v=g7EY-51Cx9c</t>
  </si>
  <si>
    <t>Pluie et tonnerre - Partie 19</t>
  </si>
  <si>
    <t>https://www.youtube.com/watch?v=6dQhfG7DTiA</t>
  </si>
  <si>
    <t>Pluie et tonnerre - Partie 20</t>
  </si>
  <si>
    <t>https://www.youtube.com/watch?v=beALKpEhllY</t>
  </si>
  <si>
    <t>Pluie et tonnerre - Partie 21</t>
  </si>
  <si>
    <t>https://www.youtube.com/watch?v=M4YoQnrP3y8</t>
  </si>
  <si>
    <t>Pluie et tonnerre - Partie 22</t>
  </si>
  <si>
    <t>https://www.youtube.com/watch?v=124e21UGaaQ</t>
  </si>
  <si>
    <t>Pluie et tonnerre - Partie 23</t>
  </si>
  <si>
    <t>https://www.youtube.com/watch?v=yjyyHuM2r9U</t>
  </si>
  <si>
    <t>Pluie et tonnerre - Partie 24</t>
  </si>
  <si>
    <t>https://www.youtube.com/watch?v=ubOCVsxGhQg</t>
  </si>
  <si>
    <t>Pluie et tonnerre - Partie 25</t>
  </si>
  <si>
    <t>https://www.youtube.com/watch?v=_JIbiu51WYU</t>
  </si>
  <si>
    <t>Pluie et tonnerre - Partie 26</t>
  </si>
  <si>
    <t>https://www.youtube.com/watch?v=pjFxJuTgklo</t>
  </si>
  <si>
    <t>Pluie et tonnerre - Partie 27</t>
  </si>
  <si>
    <t>https://www.youtube.com/watch?v=udMkhzEvZqc</t>
  </si>
  <si>
    <t>Pluie et tonnerre - Partie 28</t>
  </si>
  <si>
    <t>https://www.youtube.com/watch?v=cW3fi85Gu0M</t>
  </si>
  <si>
    <t>Pluie et tonnerre - Partie 29</t>
  </si>
  <si>
    <t>https://www.youtube.com/watch?v=CyEkJlN8dnE</t>
  </si>
  <si>
    <t>Pluie et tonnerre - Partie 30</t>
  </si>
  <si>
    <t>https://www.youtube.com/watch?v=-ZnWsQpwndg</t>
  </si>
  <si>
    <t>Pluie et tonnerre - Partie 31</t>
  </si>
  <si>
    <t>https://www.youtube.com/watch?v=RWTjAR1b-WY</t>
  </si>
  <si>
    <t>Pluie et tonnerre - Partie 32</t>
  </si>
  <si>
    <t>https://www.youtube.com/watch?v=ZSwkscuhV9Q</t>
  </si>
  <si>
    <t>Pluie et tonnerre - Partie 33</t>
  </si>
  <si>
    <t>https://www.youtube.com/watch?v=VHK6vuV-4vk</t>
  </si>
  <si>
    <t>Pluie et tonnerre - Partie 34</t>
  </si>
  <si>
    <t>https://www.youtube.com/watch?v=-7IzInUkk7w</t>
  </si>
  <si>
    <t>Pluie et tonnerre - Partie 35</t>
  </si>
  <si>
    <t>https://www.youtube.com/watch?v=sPx5VqEE6JE</t>
  </si>
  <si>
    <t>Pluie et tonnerre - Partie 36</t>
  </si>
  <si>
    <t>https://www.youtube.com/watch?v=siwKeSw1fCU</t>
  </si>
  <si>
    <t>Pluie et tonnerre - Partie 37</t>
  </si>
  <si>
    <t>https://www.youtube.com/watch?v=PEB05lcA2nI</t>
  </si>
  <si>
    <t>Pluie et tonnerre - Partie 38</t>
  </si>
  <si>
    <t>https://www.youtube.com/watch?v=Y2lO6KytDgI</t>
  </si>
  <si>
    <t>Pluie et tonnerre - Partie 39</t>
  </si>
  <si>
    <t>https://www.youtube.com/watch?v=obDG4AV-twk</t>
  </si>
  <si>
    <t>Pluie et tonnerre - Partie 40</t>
  </si>
  <si>
    <t>https://www.youtube.com/watch?v=XLXa7C0OYA8</t>
  </si>
  <si>
    <t>Pluie et tonnerre - Partie 41</t>
  </si>
  <si>
    <t>https://www.youtube.com/watch?v=JTyLKnlXqiM</t>
  </si>
  <si>
    <t>Pluie et tonnerre - Partie 42</t>
  </si>
  <si>
    <t>https://www.youtube.com/watch?v=b0RtBGwKE2s</t>
  </si>
  <si>
    <t>Pluie et tonnerre - Partie 43</t>
  </si>
  <si>
    <t>https://www.youtube.com/watch?v=Rhr2B0_tAZ4</t>
  </si>
  <si>
    <t>Pluie et tonnerre - Partie 44</t>
  </si>
  <si>
    <t>https://www.youtube.com/watch?v=1KHVzcPuieA</t>
  </si>
  <si>
    <t>Pluie et tonnerre - Partie 45</t>
  </si>
  <si>
    <t>https://www.youtube.com/watch?v=uc-kHAcXw60</t>
  </si>
  <si>
    <t>Pluie et tonnerre - Partie 46</t>
  </si>
  <si>
    <t>https://www.youtube.com/watch?v=FFWziUbe00Q</t>
  </si>
  <si>
    <t>Pluie et tonnerre - Partie 47</t>
  </si>
  <si>
    <t>https://www.youtube.com/watch?v=B1Dw1nAD2Bo</t>
  </si>
  <si>
    <t>Pluie et tonnerre - Partie 48</t>
  </si>
  <si>
    <t>https://www.youtube.com/watch?v=qinLau_kMmE</t>
  </si>
  <si>
    <t>Pluie et tonnerre - Partie 49</t>
  </si>
  <si>
    <t>https://www.youtube.com/watch?v=6-Br88lCi8U</t>
  </si>
  <si>
    <t>Pluie et tonnerre - Partie 50</t>
  </si>
  <si>
    <t>https://www.youtube.com/watch?v=S22hAF8AeRg</t>
  </si>
  <si>
    <t>Rude Gyal</t>
  </si>
  <si>
    <t>2017-04-28</t>
  </si>
  <si>
    <t>https://www.youtube.com/watch?v=fkqTLo2jnCY</t>
  </si>
  <si>
    <t>New Found Glory</t>
  </si>
  <si>
    <t>Call Me Anti-Social</t>
  </si>
  <si>
    <t>Makes Me Sick</t>
  </si>
  <si>
    <t>https://www.youtube.com/watch?v=Cj8wcPZ7HRA</t>
  </si>
  <si>
    <t>https://www.youtube.com/watch?v=ePbHLsd3mjE</t>
  </si>
  <si>
    <t>Masicka</t>
  </si>
  <si>
    <t>10 Outa 10</t>
  </si>
  <si>
    <t>Money Mix Riddim</t>
  </si>
  <si>
    <t>https://www.youtube.com/watch?v=JP1OTHAczyM</t>
  </si>
  <si>
    <t>Damso</t>
  </si>
  <si>
    <t>N. J Respect R</t>
  </si>
  <si>
    <t>Ipséité</t>
  </si>
  <si>
    <t>https://www.youtube.com/watch?v=k3eqEi81Ipg</t>
  </si>
  <si>
    <t>Γ. Mosaïque solitaire</t>
  </si>
  <si>
    <t>https://www.youtube.com/watch?v=i2v2hEXwVgQ</t>
  </si>
  <si>
    <t>Ε. Signaler</t>
  </si>
  <si>
    <t>https://www.youtube.com/watch?v=95ukTqZp01I</t>
  </si>
  <si>
    <t>Θ. Macarena</t>
  </si>
  <si>
    <t>https://www.youtube.com/watch?v=W_2X6cVo7Gw</t>
  </si>
  <si>
    <t>Adekunle Gold</t>
  </si>
  <si>
    <t>Orente</t>
  </si>
  <si>
    <t>Gold</t>
  </si>
  <si>
    <t>2017-05-01</t>
  </si>
  <si>
    <t>https://youtu.be/BizdW1SK3j4?si=tQOsKRuh2lXIZatZ</t>
  </si>
  <si>
    <t>Angus MacRae</t>
  </si>
  <si>
    <t>The Distance Between</t>
  </si>
  <si>
    <t>Cry Wolf</t>
  </si>
  <si>
    <t>2017-05-05</t>
  </si>
  <si>
    <t>https://www.youtube.com/watch?v=4KSvI3jDC20</t>
  </si>
  <si>
    <t>Maria João Pires et Frédéric Chopin</t>
  </si>
  <si>
    <t>Chopin: Nocturne No. 2 in E-Flat Major, Op. 9 No. 2</t>
  </si>
  <si>
    <t>Peaceful Piano</t>
  </si>
  <si>
    <t>https://www.youtube.com/watch?v=NS-11EgaNvw</t>
  </si>
  <si>
    <t>Natalia Lafourcade, Los Macorinos</t>
  </si>
  <si>
    <t>Tú Sí Sabes Quererme (feat. Los Macorinos)</t>
  </si>
  <si>
    <t>Musas (Un Homenaje al Folclore Latinoamericano en Manos de Los Macorinos, Vol. 1)</t>
  </si>
  <si>
    <t>https://www.youtube.com/watch?v=ks9o4Ax3Pq4</t>
  </si>
  <si>
    <t>Ruth B.</t>
  </si>
  <si>
    <t>Dandelions</t>
  </si>
  <si>
    <t>Safe Haven</t>
  </si>
  <si>
    <t>https://www.youtube.com/watch?v=HZbsLxL7GeM</t>
  </si>
  <si>
    <t>Sean Tizzle</t>
  </si>
  <si>
    <t>Sho Lee</t>
  </si>
  <si>
    <t>AfroBeat, Vol. 20</t>
  </si>
  <si>
    <t>2017-05-09</t>
  </si>
  <si>
    <t>https://www.youtube.com/watch?v=2fm04nwCoYQ</t>
  </si>
  <si>
    <t>DJ Vielo, DJ Anilson et Le D</t>
  </si>
  <si>
    <t>A ma table</t>
  </si>
  <si>
    <t>2017-05-12</t>
  </si>
  <si>
    <t>https://www.youtube.com/watch?v=gCph8JHnS9A</t>
  </si>
  <si>
    <t>Vitaa, Jul</t>
  </si>
  <si>
    <t>Ça les dérange</t>
  </si>
  <si>
    <t>J4m</t>
  </si>
  <si>
    <t>https://www.youtube.com/watch?v=qv1QGuU4-44</t>
  </si>
  <si>
    <t>Told You So</t>
  </si>
  <si>
    <t>After Laughter</t>
  </si>
  <si>
    <t>https://www.youtube.com/watch?v=uivOBBHyyYs</t>
  </si>
  <si>
    <t>Harry Styles</t>
  </si>
  <si>
    <t>Kiwi</t>
  </si>
  <si>
    <t>https://www.youtube.com/watch?v=5tBsgWThDa8</t>
  </si>
  <si>
    <t>Her's</t>
  </si>
  <si>
    <t>What Once Was</t>
  </si>
  <si>
    <t>Songs of Her's</t>
  </si>
  <si>
    <t>https://www.youtube.com/watch?v=l-rjYVI3OMo</t>
  </si>
  <si>
    <t>Sign of the Times</t>
  </si>
  <si>
    <t>https://www.youtube.com/watch?v=qN4ooNx77u0</t>
  </si>
  <si>
    <t>Polo &amp; Pan</t>
  </si>
  <si>
    <t>Canopée</t>
  </si>
  <si>
    <t>Caravelle</t>
  </si>
  <si>
    <t>2017-05-19</t>
  </si>
  <si>
    <t>https://www.youtube.com/watch?v=TkIHG59Q3nY</t>
  </si>
  <si>
    <t>Stefflon Don</t>
  </si>
  <si>
    <t>16 Shots</t>
  </si>
  <si>
    <t>2017-05-22</t>
  </si>
  <si>
    <t>https://www.youtube.com/watch?v=TWQEjXPVTxo</t>
  </si>
  <si>
    <t>Rosa</t>
  </si>
  <si>
    <t>El Orisha de la Rosa</t>
  </si>
  <si>
    <t>2017-05-23</t>
  </si>
  <si>
    <t>https://www.youtube.com/watch?v=iLApXzx57r0</t>
  </si>
  <si>
    <t>Rita Ora</t>
  </si>
  <si>
    <t>Your Song</t>
  </si>
  <si>
    <t>2017-05-25</t>
  </si>
  <si>
    <t>https://www.youtube.com/watch?v=4HHZEx-NIzU</t>
  </si>
  <si>
    <t>Jeru - Remastered</t>
  </si>
  <si>
    <t>2017-05-26</t>
  </si>
  <si>
    <t>https://www.youtube.com/watch?v=qH1x4ODEJo4</t>
  </si>
  <si>
    <t>Urge</t>
  </si>
  <si>
    <t>Salón Lágrimas y Deseo</t>
  </si>
  <si>
    <t>https://www.youtube.com/watch?v=-4GRxJMfUaw</t>
  </si>
  <si>
    <t>Shakira, Nicky Jam</t>
  </si>
  <si>
    <t>Perro Fiel (feat. Nicky Jam)</t>
  </si>
  <si>
    <t>El Dorado</t>
  </si>
  <si>
    <t>https://www.youtube.com/watch?v=WlLBTCxBJO8</t>
  </si>
  <si>
    <t>Shakira, Maluma</t>
  </si>
  <si>
    <t>Chantaje (feat. Maluma)</t>
  </si>
  <si>
    <t>https://www.youtube.com/watch?v=z0LqPKQYzEI</t>
  </si>
  <si>
    <t>Major Lazer</t>
  </si>
  <si>
    <t>Particula (avec Nasty C, Ice Prince, Patoranking et Jidenna)</t>
  </si>
  <si>
    <t>Know No Better</t>
  </si>
  <si>
    <t>2017-06-01</t>
  </si>
  <si>
    <t>https://www.youtube.com/watch?v=WH-M6W2778E</t>
  </si>
  <si>
    <t>R.L. Boyce</t>
  </si>
  <si>
    <t>Sometimes I Worry</t>
  </si>
  <si>
    <t>Roll and Tumble</t>
  </si>
  <si>
    <t>2017-06-02</t>
  </si>
  <si>
    <t>https://www.youtube.com/watch?v=UknYLp6t_BQ</t>
  </si>
  <si>
    <t>Luca D'Alberto</t>
  </si>
  <si>
    <t>Yellow Moon</t>
  </si>
  <si>
    <t>Endless</t>
  </si>
  <si>
    <t>https://www.youtube.com/watch?v=8hA5_HWgCK8</t>
  </si>
  <si>
    <t>Blessed Messenger</t>
  </si>
  <si>
    <t>https://www.youtube.com/watch?v=medVQ9UsUdw</t>
  </si>
  <si>
    <t>Busy P</t>
  </si>
  <si>
    <t>Genie (feat. Mayer Hawthorne) (avec Mayer Hawthorne)</t>
  </si>
  <si>
    <t>Genie (feat. Mayer Hawthorne)</t>
  </si>
  <si>
    <t>https://www.youtube.com/watch?v=-lokAyt9g_w</t>
  </si>
  <si>
    <t>Dua Lipa</t>
  </si>
  <si>
    <t>Be the One</t>
  </si>
  <si>
    <t>Dua Lipa (Complete Edition)</t>
  </si>
  <si>
    <t>https://www.youtube.com/watch?v=_NvR0S_qWlU</t>
  </si>
  <si>
    <t>New Rules</t>
  </si>
  <si>
    <t>https://www.youtube.com/watch?v=9inskf3HgnA</t>
  </si>
  <si>
    <t>Fall</t>
  </si>
  <si>
    <t>https://www.youtube.com/watch?v=8NpKOAhxDXs</t>
  </si>
  <si>
    <t>With You (avec Omah Lay)</t>
  </si>
  <si>
    <t>https://www.youtube.com/watch?v=WVNs6uUd_d8</t>
  </si>
  <si>
    <t>Halsey</t>
  </si>
  <si>
    <t>Bad At Love</t>
  </si>
  <si>
    <t>hopeless fountain kingdom (Deluxe Plus)</t>
  </si>
  <si>
    <t>https://www.youtube.com/watch?v=zduINsfEj_8</t>
  </si>
  <si>
    <t>Good Kid</t>
  </si>
  <si>
    <t>Witches</t>
  </si>
  <si>
    <t>2017-06-06</t>
  </si>
  <si>
    <t>https://www.youtube.com/watch?v=hGtdZvKfSjE</t>
  </si>
  <si>
    <t>Stylo G</t>
  </si>
  <si>
    <t>Yu Zimme</t>
  </si>
  <si>
    <t>Yu Zimme (Remix)</t>
  </si>
  <si>
    <t>2017-06-07</t>
  </si>
  <si>
    <t>https://www.youtube.com/watch?v=5d2ymD2AjL0</t>
  </si>
  <si>
    <t>Katy Perry, Migos</t>
  </si>
  <si>
    <t>Bon appétit</t>
  </si>
  <si>
    <t>Witness (Deluxe)</t>
  </si>
  <si>
    <t>2017-06-09</t>
  </si>
  <si>
    <t>https://www.youtube.com/watch?v=9PACaJ8lQBw</t>
  </si>
  <si>
    <t>SZA</t>
  </si>
  <si>
    <t>Drew Barrymore</t>
  </si>
  <si>
    <t>Ctrl</t>
  </si>
  <si>
    <t>https://www.youtube.com/watch?v=c9EuFcYMNjY</t>
  </si>
  <si>
    <t>Love Galore</t>
  </si>
  <si>
    <t>https://www.youtube.com/watch?v=2QWDnt8E-0I</t>
  </si>
  <si>
    <t>Broken Clocks</t>
  </si>
  <si>
    <t>https://www.youtube.com/watch?v=qJ7wOEz6OUE</t>
  </si>
  <si>
    <t>Darco</t>
  </si>
  <si>
    <t>Reign</t>
  </si>
  <si>
    <t>2017-06-11</t>
  </si>
  <si>
    <t>https://www.youtube.com/watch?v=jgdZVVDVGhM</t>
  </si>
  <si>
    <t>Hotel Apache</t>
  </si>
  <si>
    <t>Maybe, One Day</t>
  </si>
  <si>
    <t>I’ll Explain Later</t>
  </si>
  <si>
    <t>2017-06-12</t>
  </si>
  <si>
    <t>https://www.youtube.com/watch?v=-gDLcLcTIPI</t>
  </si>
  <si>
    <t>La Danza de los Mirlos</t>
  </si>
  <si>
    <t>Grandes Éxitos</t>
  </si>
  <si>
    <t>2017-06-14</t>
  </si>
  <si>
    <t>https://www.youtube.com/watch?v=E27_S7aRb24</t>
  </si>
  <si>
    <t>Mree</t>
  </si>
  <si>
    <t>Monsters</t>
  </si>
  <si>
    <t>Winterwell</t>
  </si>
  <si>
    <t>2017-06-16</t>
  </si>
  <si>
    <t>https://www.youtube.com/watch?v=ruyzzuPJURA</t>
  </si>
  <si>
    <t>Jax Jones, Demi Lovato, Stefflon Don</t>
  </si>
  <si>
    <t>Instruction (feat. Demi Lovato &amp; Stefflon Don)</t>
  </si>
  <si>
    <t>https://www.youtube.com/watch?v=GUSpaCx1OrI</t>
  </si>
  <si>
    <t>Lights Out</t>
  </si>
  <si>
    <t>How Did We Get So Dark?</t>
  </si>
  <si>
    <t>https://www.youtube.com/watch?v=QZ8fVptnWIY</t>
  </si>
  <si>
    <t>Young Thug, Future</t>
  </si>
  <si>
    <t>Relationship (feat. Future)</t>
  </si>
  <si>
    <t>Beautiful Thugger Girls</t>
  </si>
  <si>
    <t>https://www.youtube.com/watch?v=GOCY1nDsdGI</t>
  </si>
  <si>
    <t>Léa Paci</t>
  </si>
  <si>
    <t>Pour aller où?</t>
  </si>
  <si>
    <t>Chapitre 1</t>
  </si>
  <si>
    <t>2017-06-23</t>
  </si>
  <si>
    <t>https://www.youtube.com/watch?v=A540a-3mK-U</t>
  </si>
  <si>
    <t>بتمون</t>
  </si>
  <si>
    <t>أيامي بيك</t>
  </si>
  <si>
    <t>2007-12-20</t>
  </si>
  <si>
    <t>https://www.youtube.com/watch?v=GaAKrskr5Vw</t>
  </si>
  <si>
    <t>Armonía 10 de Walther Lozada</t>
  </si>
  <si>
    <t>El Cervecero</t>
  </si>
  <si>
    <t>Primerísimos Éxitos</t>
  </si>
  <si>
    <t>2017-06-30</t>
  </si>
  <si>
    <t>https://www.youtube.com/watch?v=-zXryfcy-u0</t>
  </si>
  <si>
    <t>J Balvin, Willy William</t>
  </si>
  <si>
    <t>Mi Gente</t>
  </si>
  <si>
    <t>2017-07-03</t>
  </si>
  <si>
    <t>https://www.youtube.com/watch?v=_Za1vy3yDUc</t>
  </si>
  <si>
    <t>Masterkraft</t>
  </si>
  <si>
    <t>Finally (avec Flavour et Sarkodie)</t>
  </si>
  <si>
    <t>Unlimited (The Tape)</t>
  </si>
  <si>
    <t>2017-07-07</t>
  </si>
  <si>
    <t>https://www.youtube.com/watch?v=guGR6r8wBAY</t>
  </si>
  <si>
    <t>Spanish Town Rockin'</t>
  </si>
  <si>
    <t>Chronology</t>
  </si>
  <si>
    <t>https://www.youtube.com/watch?v=n36jLKCT5PY</t>
  </si>
  <si>
    <t>Skankin' Sweet</t>
  </si>
  <si>
    <t>https://www.youtube.com/watch?v=1borGoFjH4Q</t>
  </si>
  <si>
    <t>Q Loop</t>
  </si>
  <si>
    <t>DJ-Kicks (DJ Tennis) [DJ Mix]</t>
  </si>
  <si>
    <t>2017-07-14</t>
  </si>
  <si>
    <t>https://www.youtube.com/watch?v=KdZ_PzTL1Ho</t>
  </si>
  <si>
    <t>Textuell</t>
  </si>
  <si>
    <t>https://www.youtube.com/watch?v=pNygvmk7mFI</t>
  </si>
  <si>
    <t>Come Closer (avec Drake)</t>
  </si>
  <si>
    <t>Sounds From The Other Side</t>
  </si>
  <si>
    <t>https://www.youtube.com/watch?v=NVjfnrkD0J0</t>
  </si>
  <si>
    <t>Los Orientales de Paramonga</t>
  </si>
  <si>
    <t>Lobos al Escape</t>
  </si>
  <si>
    <t>2017-07-21</t>
  </si>
  <si>
    <t>https://www.youtube.com/watch?v=OYAjBS1a7OE</t>
  </si>
  <si>
    <t>Dvne</t>
  </si>
  <si>
    <t>Sunset's Grace</t>
  </si>
  <si>
    <t>Asheran</t>
  </si>
  <si>
    <t>2017-07-28</t>
  </si>
  <si>
    <t>https://www.youtube.com/watch?v=0VI3dEAHIvE</t>
  </si>
  <si>
    <t>TC, A.M.C</t>
  </si>
  <si>
    <t>Tap Ho - A.M.C Remix</t>
  </si>
  <si>
    <t>Tap Ho (A.M.C Remix)</t>
  </si>
  <si>
    <t>https://www.youtube.com/watch?v=7ImtOnrn8tU</t>
  </si>
  <si>
    <t>Spite</t>
  </si>
  <si>
    <t>Kill or Be Killed</t>
  </si>
  <si>
    <t>Nothing Is Beautiful</t>
  </si>
  <si>
    <t>https://www.youtube.com/watch?v=68sxUeA3JZE</t>
  </si>
  <si>
    <t>Yeah Yeah</t>
  </si>
  <si>
    <t>Yeah Yeah - Single</t>
  </si>
  <si>
    <t>https://www.youtube.com/watch?v=AT9Voj79uyQ</t>
  </si>
  <si>
    <t>Tinlicker, Helsloot</t>
  </si>
  <si>
    <t>Because You Move Me</t>
  </si>
  <si>
    <t>2017-07-31</t>
  </si>
  <si>
    <t>https://www.youtube.com/watch?v=2lrq--lFfRc</t>
  </si>
  <si>
    <t>Billy Lockett</t>
  </si>
  <si>
    <t>Wide Eyed</t>
  </si>
  <si>
    <t>2017-08-04</t>
  </si>
  <si>
    <t>https://www.youtube.com/watch?v=tZ4tRn6Mj_I</t>
  </si>
  <si>
    <t xml:space="preserve">RŮDE  </t>
  </si>
  <si>
    <t xml:space="preserve">Eternal Youth  </t>
  </si>
  <si>
    <t>Eternal Youth</t>
  </si>
  <si>
    <t>2017-08-07</t>
  </si>
  <si>
    <t>https://www.youtube.com/watch?v=_BWPNPtsZm8</t>
  </si>
  <si>
    <t>Janis Joplin</t>
  </si>
  <si>
    <t>Summertime (Live Broadcast Sweden 1969)</t>
  </si>
  <si>
    <t>Live In Sweden 1969 - The Rare Stockholm TV Broadcasts</t>
  </si>
  <si>
    <t>2017-08-10</t>
  </si>
  <si>
    <t>https://www.youtube.com/watch?v=sPB-uMNS0to</t>
  </si>
  <si>
    <t>Ricky Luis</t>
  </si>
  <si>
    <t>Tengo un mes con el mismo pantalón</t>
  </si>
  <si>
    <t>Absolutamente Lo Mejor</t>
  </si>
  <si>
    <t>https://www.youtube.com/watch?v=xgzIzMy5YvE</t>
  </si>
  <si>
    <t>Stefflon Don, French Montana</t>
  </si>
  <si>
    <t>Hurtin' Me</t>
  </si>
  <si>
    <t>https://www.youtube.com/watch?v=FgHjllaIJqA</t>
  </si>
  <si>
    <t>2baba</t>
  </si>
  <si>
    <t>Gaga Shuffle</t>
  </si>
  <si>
    <t>2017-08-16</t>
  </si>
  <si>
    <t>https://www.youtube.com/watch?v=UUH-7Clxjks</t>
  </si>
  <si>
    <t>General Pype</t>
  </si>
  <si>
    <t>Champion (Version. 2)</t>
  </si>
  <si>
    <t>2017-08-18</t>
  </si>
  <si>
    <t>https://www.youtube.com/watch?v=WioW1HQB9lo</t>
  </si>
  <si>
    <t>Chuddy K</t>
  </si>
  <si>
    <t>Gaga Crazy</t>
  </si>
  <si>
    <t>https://www.youtube.com/watch?v=IkYwG6P3TVs</t>
  </si>
  <si>
    <t>Chase &amp; Status, MC Singing Fats</t>
  </si>
  <si>
    <t>Step Away</t>
  </si>
  <si>
    <t>Tribe</t>
  </si>
  <si>
    <t>https://www.youtube.com/watch?v=4uXcaSPp9Eo</t>
  </si>
  <si>
    <t>Emergency</t>
  </si>
  <si>
    <t>King Don Come</t>
  </si>
  <si>
    <t>2017-08-25</t>
  </si>
  <si>
    <t>https://www.youtube.com/watch?v=0xLv0qwgXKs</t>
  </si>
  <si>
    <t>Declan McKenna</t>
  </si>
  <si>
    <t>What Do You Think About The Car?</t>
  </si>
  <si>
    <t>https://www.youtube.com/watch?v=sSUecTSYulM</t>
  </si>
  <si>
    <t>Ozuna</t>
  </si>
  <si>
    <t>Se Preparó</t>
  </si>
  <si>
    <t>Odisea</t>
  </si>
  <si>
    <t>https://youtu.be/G-kx4I_n8Zg?si=OBszOmGiT6AOKrkU</t>
  </si>
  <si>
    <t>https://youtu.be/G-kx4I_n8Zg?si=OzR1-kG6kWDAQGuE</t>
  </si>
  <si>
    <t xml:space="preserve">Idealism  </t>
  </si>
  <si>
    <t xml:space="preserve">controlla  </t>
  </si>
  <si>
    <t>rainy evening</t>
  </si>
  <si>
    <t>2017-08-30</t>
  </si>
  <si>
    <t>https://www.youtube.com/watch?v=_mAPAtjWZGE</t>
  </si>
  <si>
    <t>BOY STORY</t>
  </si>
  <si>
    <t>HOW OLD R U</t>
  </si>
  <si>
    <t>2017-09-01</t>
  </si>
  <si>
    <t>https://www.youtube.com/watch?v=BIH6xs-V84I</t>
  </si>
  <si>
    <t>Si tu m'aimes encore</t>
  </si>
  <si>
    <t>Héros</t>
  </si>
  <si>
    <t>https://www.youtube.com/watch?v=UjTcUJTOVOU</t>
  </si>
  <si>
    <t>Kozmoz</t>
  </si>
  <si>
    <t>Overload</t>
  </si>
  <si>
    <t>2017-09-04</t>
  </si>
  <si>
    <t>https://www.youtube.com/watch?v=6vGeAEpw0t4</t>
  </si>
  <si>
    <t>Fadel Chaker</t>
  </si>
  <si>
    <t>Habetak</t>
  </si>
  <si>
    <t>2019-02-01</t>
  </si>
  <si>
    <t>https://www.youtube.com/watch?v=Ybx7w_nSgv4</t>
  </si>
  <si>
    <t>STEEZ</t>
  </si>
  <si>
    <t>Midnight</t>
  </si>
  <si>
    <t>2017-09-07</t>
  </si>
  <si>
    <t>https://www.youtube.com/watch?v=EFNbDTUad_Y</t>
  </si>
  <si>
    <t>Grupo Jalado</t>
  </si>
  <si>
    <t>Que Te Vaya Bien</t>
  </si>
  <si>
    <t>https://www.youtube.com/watch?v=QHrEbxRDnwA</t>
  </si>
  <si>
    <t>Comeback Kid</t>
  </si>
  <si>
    <t>Surrender Control</t>
  </si>
  <si>
    <t>Outsider</t>
  </si>
  <si>
    <t>2017-09-08</t>
  </si>
  <si>
    <t>https://www.youtube.com/watch?v=XY7VAn9wlu0</t>
  </si>
  <si>
    <t>Karma Girls</t>
  </si>
  <si>
    <t>https://www.youtube.com/watch?v=UMDS2o6-DVk</t>
  </si>
  <si>
    <t>Un été français</t>
  </si>
  <si>
    <t>https://www.youtube.com/watch?v=oL8xy3X2xeA</t>
  </si>
  <si>
    <t>Samuel Bohn</t>
  </si>
  <si>
    <t>Overcome</t>
  </si>
  <si>
    <t>Portraits</t>
  </si>
  <si>
    <t>2017-09-13</t>
  </si>
  <si>
    <t>https://www.youtube.com/watch?v=ocw90CiMLig</t>
  </si>
  <si>
    <t>Ben Mazué</t>
  </si>
  <si>
    <t>J'arrive</t>
  </si>
  <si>
    <t>La femme idéale</t>
  </si>
  <si>
    <t>2017-09-15</t>
  </si>
  <si>
    <t>https://www.youtube.com/watch?v=qhD1O8XehkY</t>
  </si>
  <si>
    <t>Macky Gee</t>
  </si>
  <si>
    <t>Tour</t>
  </si>
  <si>
    <t>2017-09-19</t>
  </si>
  <si>
    <t>https://www.youtube.com/watch?v=1GHCYI78ewk</t>
  </si>
  <si>
    <t>Cadenza, Yxng Bane, Shenseea</t>
  </si>
  <si>
    <t>Parking Spot</t>
  </si>
  <si>
    <t>2017-09-21</t>
  </si>
  <si>
    <t>https://www.youtube.com/watch?v=fCoA7eaFfoA</t>
  </si>
  <si>
    <t>Frank Powers</t>
  </si>
  <si>
    <t>Free Moves</t>
  </si>
  <si>
    <t>2017-09-22</t>
  </si>
  <si>
    <t>https://www.youtube.com/watch?v=BG3BjPBXd6s</t>
  </si>
  <si>
    <t>Tiwa Savage, Wizkid et Spellz</t>
  </si>
  <si>
    <t>Ma Lo</t>
  </si>
  <si>
    <t>Sugarcane</t>
  </si>
  <si>
    <t>https://www.youtube.com/watch?v=VdCjMGeMhaM</t>
  </si>
  <si>
    <t>Big Shaq</t>
  </si>
  <si>
    <t>Man's Not Hot</t>
  </si>
  <si>
    <t>https://www.youtube.com/watch?v=CX3BKKxYTYw</t>
  </si>
  <si>
    <t>Niska</t>
  </si>
  <si>
    <t>Réseaux</t>
  </si>
  <si>
    <t>Commando</t>
  </si>
  <si>
    <t>https://www.youtube.com/watch?v=uG8n5mkPLTE</t>
  </si>
  <si>
    <t>Deepchord</t>
  </si>
  <si>
    <t>Campfire</t>
  </si>
  <si>
    <t>2017-09-29</t>
  </si>
  <si>
    <t>https://www.youtube.com/watch?v=DLpoejD8J_w</t>
  </si>
  <si>
    <t>Dizzy Gillespie, Sonny Stitt, Sonny Rollins</t>
  </si>
  <si>
    <t>On The Sunny Side Of The Street</t>
  </si>
  <si>
    <t>Dizzy 100</t>
  </si>
  <si>
    <t>https://www.youtube.com/watch?v=LSHevGXSKuk</t>
  </si>
  <si>
    <t xml:space="preserve">Elijah Who  </t>
  </si>
  <si>
    <t xml:space="preserve">this girl  </t>
  </si>
  <si>
    <t>Gentle Boy</t>
  </si>
  <si>
    <t>https://www.youtube.com/watch?v=EKGmnNAgr74</t>
  </si>
  <si>
    <t>Let's Call The Whole Thing Off</t>
  </si>
  <si>
    <t>Someone To Watch Over Me</t>
  </si>
  <si>
    <t>https://www.youtube.com/watch?v=cYsq0WkqpFk</t>
  </si>
  <si>
    <t>When We</t>
  </si>
  <si>
    <t>SAVAGE</t>
  </si>
  <si>
    <t>https://youtu.be/Ck3pWHgVF0o?si=hlMlmTEwEoL6yOPt</t>
  </si>
  <si>
    <t>On My Mind</t>
  </si>
  <si>
    <t>On My Mind (acoustic)</t>
  </si>
  <si>
    <t>2017-10-03</t>
  </si>
  <si>
    <t>https://www.youtube.com/watch?v=iyvTLDEb9c0</t>
  </si>
  <si>
    <t>Jesse Royal</t>
  </si>
  <si>
    <t>Modern Day Judas</t>
  </si>
  <si>
    <t>Lily of da Valley</t>
  </si>
  <si>
    <t>2017-10-06</t>
  </si>
  <si>
    <t>https://www.youtube.com/watch?v=lm5zDtlDIkg</t>
  </si>
  <si>
    <t>Team Spark</t>
  </si>
  <si>
    <t>Love Trap</t>
  </si>
  <si>
    <t>2017-10-10</t>
  </si>
  <si>
    <t>https://www.youtube.com/watch?v=DepZv6nNSj4</t>
  </si>
  <si>
    <t>Ding Dong</t>
  </si>
  <si>
    <t>Flairy</t>
  </si>
  <si>
    <t>2017-10-13</t>
  </si>
  <si>
    <t>https://www.youtube.com/watch?v=XmEEp-aCWSw</t>
  </si>
  <si>
    <t>Temnein</t>
  </si>
  <si>
    <t>Knowledge as a Burden</t>
  </si>
  <si>
    <t>White Stained Inferno</t>
  </si>
  <si>
    <t>2017-10-20</t>
  </si>
  <si>
    <t>https://www.youtube.com/watch?v=yPlXDT7VGWM</t>
  </si>
  <si>
    <t>I The Mighty</t>
  </si>
  <si>
    <t>Where You Let It Go</t>
  </si>
  <si>
    <t>Where the Mind Wants to Go / Where You Let It Go</t>
  </si>
  <si>
    <t>https://www.youtube.com/watch?v=AXgf6y4GfBY</t>
  </si>
  <si>
    <t>52nd Street Theme - Take 2</t>
  </si>
  <si>
    <t>The Essential Dizzy Gillespie (Remastered)</t>
  </si>
  <si>
    <t>https://www.youtube.com/watch?v=M1pQtz5qfUE</t>
  </si>
  <si>
    <t>PVRIS</t>
  </si>
  <si>
    <t>Are You Ten Years Ago</t>
  </si>
  <si>
    <t>Tegan and Sara Present the Con X: Covers</t>
  </si>
  <si>
    <t>https://www.youtube.com/watch?v=x0WJWPmmQhU</t>
  </si>
  <si>
    <t>Trivium</t>
  </si>
  <si>
    <t>Betrayer</t>
  </si>
  <si>
    <t>The Sin and the Sentence</t>
  </si>
  <si>
    <t>https://www.youtube.com/watch?v=eyNWwE8I7rM</t>
  </si>
  <si>
    <t>Nai Palm</t>
  </si>
  <si>
    <t>Crossfire / So Into You</t>
  </si>
  <si>
    <t>Needle Paw</t>
  </si>
  <si>
    <t>https://www.youtube.com/watch?v=jTPnXCsQOX4</t>
  </si>
  <si>
    <t>Amenra</t>
  </si>
  <si>
    <t>A Solitary Reign</t>
  </si>
  <si>
    <t>Mass VI</t>
  </si>
  <si>
    <t>https://www.youtube.com/watch?v=BNRSa-VLKSE</t>
  </si>
  <si>
    <t>White Wedding – Part 1</t>
  </si>
  <si>
    <t>New Wave Hits Of The 80s</t>
  </si>
  <si>
    <t>https://www.youtube.com/watch?v=T0nsabCHj14</t>
  </si>
  <si>
    <t>You're Perfect</t>
  </si>
  <si>
    <t>https://www.youtube.com/watch?v=akOhpfupFfU</t>
  </si>
  <si>
    <t>https://www.youtube.com/watch?v=F0w0--zLem0</t>
  </si>
  <si>
    <t>Baby Baby</t>
  </si>
  <si>
    <t>Last Chance</t>
  </si>
  <si>
    <t>2017-10-25</t>
  </si>
  <si>
    <t>https://www.youtube.com/watch?v=0bwNIQ5erts</t>
  </si>
  <si>
    <t>No Way</t>
  </si>
  <si>
    <t>https://www.youtube.com/watch?v=YBQ66UOXx9o</t>
  </si>
  <si>
    <t>Northlane</t>
  </si>
  <si>
    <t>Solar - Acoustic</t>
  </si>
  <si>
    <t>Solar (Acoustic)</t>
  </si>
  <si>
    <t>https://www.youtube.com/watch?v=ESfTCpj9aF8</t>
  </si>
  <si>
    <t>Seven Lions et Kill The Noise</t>
  </si>
  <si>
    <t>Cold Hearted</t>
  </si>
  <si>
    <t>https://www.youtube.com/watch?v=caye6c-p_dc</t>
  </si>
  <si>
    <t>Selena Gomez, Marshmello</t>
  </si>
  <si>
    <t>Wolves</t>
  </si>
  <si>
    <t>https://www.youtube.com/watch?v=3ZJ1PkZt3M8</t>
  </si>
  <si>
    <t>Don't Talk to the Snake</t>
  </si>
  <si>
    <t>The Best Singles</t>
  </si>
  <si>
    <t>2017-10-27</t>
  </si>
  <si>
    <t>https://www.youtube.com/watch?v=Onb6_h_JI0s</t>
  </si>
  <si>
    <t>Butcher Babies</t>
  </si>
  <si>
    <t>Korova</t>
  </si>
  <si>
    <t>Lilith</t>
  </si>
  <si>
    <t>https://www.youtube.com/watch?v=hIs-UYN7i2I</t>
  </si>
  <si>
    <t>Intra Venus</t>
  </si>
  <si>
    <t>Urn</t>
  </si>
  <si>
    <t>https://www.youtube.com/watch?v=3auV15KzF_A</t>
  </si>
  <si>
    <t>Falz, Davido et Olamide</t>
  </si>
  <si>
    <t>Bahd Baddo Baddest</t>
  </si>
  <si>
    <t>27</t>
  </si>
  <si>
    <t>https://www.youtube.com/watch?v=vArQmSY3hvU</t>
  </si>
  <si>
    <t>Love Spy</t>
  </si>
  <si>
    <t>https://www.youtube.com/watch?v=l0C1I_aAx0k</t>
  </si>
  <si>
    <t>Righeira</t>
  </si>
  <si>
    <t>No tengo dinero</t>
  </si>
  <si>
    <t>The Singles 83/87</t>
  </si>
  <si>
    <t>https://www.youtube.com/watch?v=iM0DKd2VfvM</t>
  </si>
  <si>
    <t>Vamos a la Playa</t>
  </si>
  <si>
    <t>https://www.youtube.com/watch?v=x0OMFm8FO90</t>
  </si>
  <si>
    <t>2017-10-30</t>
  </si>
  <si>
    <t>https://www.youtube.com/watch?v=iDP2M5vFKtk</t>
  </si>
  <si>
    <t>Offset, Metro Boomin</t>
  </si>
  <si>
    <t>Ric Flair Drip (with Metro Boomin)</t>
  </si>
  <si>
    <t>Without Warning</t>
  </si>
  <si>
    <t>https://www.youtube.com/watch?v=QufTQDgSOTE</t>
  </si>
  <si>
    <t>Kenshi Yonezu, 池田 エライザ</t>
  </si>
  <si>
    <t>fogbound ( + 池田エライザ )</t>
  </si>
  <si>
    <t>BOOTLEG</t>
  </si>
  <si>
    <t>2017-11-01</t>
  </si>
  <si>
    <t>https://www.youtube.com/watch?v=PrCQJ9JdufI</t>
  </si>
  <si>
    <t>Too Good At Goodbyes</t>
  </si>
  <si>
    <t>The Thrill Of It All (Special Edition)</t>
  </si>
  <si>
    <t>2017-11-03</t>
  </si>
  <si>
    <t>https://www.youtube.com/watch?v=pmc93sA80HI</t>
  </si>
  <si>
    <t>Dolphins Delight 1</t>
  </si>
  <si>
    <t>Nature Sounds Meditation Music</t>
  </si>
  <si>
    <t>2017-11-07</t>
  </si>
  <si>
    <t>https://www.youtube.com/watch?v=lO3TLJ_6YJc</t>
  </si>
  <si>
    <t>Path Leading to the High Grass</t>
  </si>
  <si>
    <t>Shenzhou [Reissue]</t>
  </si>
  <si>
    <t>https://www.youtube.com/watch?v=2P5N0dDX3_M</t>
  </si>
  <si>
    <t>Heat Leak</t>
  </si>
  <si>
    <t>https://www.youtube.com/watch?v=oAADteF4jUA</t>
  </si>
  <si>
    <t>Pour deux âmes solitaires (Part.1)</t>
  </si>
  <si>
    <t>2017-11-09</t>
  </si>
  <si>
    <t>https://www.youtube.com/watch?v=0soCwTBTvag</t>
  </si>
  <si>
    <t>ZAYN, Taylor Swift</t>
  </si>
  <si>
    <t>I Don’t Wanna Live Forever (Fifty Shades Darker)</t>
  </si>
  <si>
    <t>reputation Stadium Tour Surprise Song Playlist</t>
  </si>
  <si>
    <t>https://www.youtube.com/watch?v=J2dqEK7pdBQ</t>
  </si>
  <si>
    <t>Chilla</t>
  </si>
  <si>
    <t>Sale chienne</t>
  </si>
  <si>
    <t>Karma</t>
  </si>
  <si>
    <t>2017-11-10</t>
  </si>
  <si>
    <t>https://www.youtube.com/watch?v=Eq-TX_YcD_Y</t>
  </si>
  <si>
    <t>Dehket El Dnya</t>
  </si>
  <si>
    <t>2020-08-16</t>
  </si>
  <si>
    <t>https://www.youtube.com/watch?v=5tgTcpy7oQI</t>
  </si>
  <si>
    <t>Sabine Devieilhe, Marianne Crebassa, Les Siècles et François-Xavier Roth</t>
  </si>
  <si>
    <t>Lakmé, Act 1: Duo des fleurs. "Viens, Mallika" (Lakmé, Mallika)</t>
  </si>
  <si>
    <t>Mirages</t>
  </si>
  <si>
    <t>https://www.youtube.com/watch?v=RGcr_hc7ffs</t>
  </si>
  <si>
    <t>MUZZ, Koven, Feint</t>
  </si>
  <si>
    <t>Worth The Lie</t>
  </si>
  <si>
    <t>https://www.youtube.com/watch?v=X57hJvxP9Ww</t>
  </si>
  <si>
    <t>Novo Amor, Lowswimmer</t>
  </si>
  <si>
    <t>Silvery</t>
  </si>
  <si>
    <t>Heiress</t>
  </si>
  <si>
    <t>https://www.youtube.com/watch?v=LZkTzEX1joU</t>
  </si>
  <si>
    <t>Si j'étais un homme</t>
  </si>
  <si>
    <t>https://www.youtube.com/watch?v=RoOmxmQMxpg</t>
  </si>
  <si>
    <t>FIA</t>
  </si>
  <si>
    <t>https://www.youtube.com/watch?v=OqTehUMsEhk</t>
  </si>
  <si>
    <t>On était beau</t>
  </si>
  <si>
    <t>https://www.youtube.com/watch?v=Bw1HdLfJDDM</t>
  </si>
  <si>
    <t>Si t'étais là</t>
  </si>
  <si>
    <t>https://www.youtube.com/watch?v=A_g6TNROS0c</t>
  </si>
  <si>
    <t>Greta Van Fleet</t>
  </si>
  <si>
    <t>Highway Tune</t>
  </si>
  <si>
    <t>From The Fires</t>
  </si>
  <si>
    <t>https://www.youtube.com/watch?v=l3kg5lTswA0</t>
  </si>
  <si>
    <t>I Did Something Bad</t>
  </si>
  <si>
    <t>reputation</t>
  </si>
  <si>
    <t>https://www.youtube.com/watch?v=xYLxUJ9v6KU</t>
  </si>
  <si>
    <t>Look What You Made Me Do</t>
  </si>
  <si>
    <t>https://www.youtube.com/watch?v=117xdufmtMY</t>
  </si>
  <si>
    <t>...Ready For It?</t>
  </si>
  <si>
    <t>https://www.youtube.com/watch?v=Is75wMxSo28</t>
  </si>
  <si>
    <t>Don’t Blame Me</t>
  </si>
  <si>
    <t>https://www.youtube.com/watch?v=kRJKB291Z1g</t>
  </si>
  <si>
    <t>Stéphane Grappelli</t>
  </si>
  <si>
    <t>2017-11-14</t>
  </si>
  <si>
    <t>https://www.youtube.com/watch?v=1P2JW90TIN8</t>
  </si>
  <si>
    <t>Benjamin Gustafsson</t>
  </si>
  <si>
    <t>Hand in Hand</t>
  </si>
  <si>
    <t>2017-11-17</t>
  </si>
  <si>
    <t>https://www.youtube.com/watch?v=3Hi-d3K3arU</t>
  </si>
  <si>
    <t>Martin Kohlstedt</t>
  </si>
  <si>
    <t>JIN</t>
  </si>
  <si>
    <t>Strom</t>
  </si>
  <si>
    <t>https://www.youtube.com/watch?v=DipDNFtQ7pw</t>
  </si>
  <si>
    <t>Wo!!</t>
  </si>
  <si>
    <t>Lagos Nawa!</t>
  </si>
  <si>
    <t>https://www.youtube.com/watch?v=tJ_yveklGoY</t>
  </si>
  <si>
    <t>Pour deux âmes solitaires (Part.2)</t>
  </si>
  <si>
    <t>https://www.youtube.com/watch?v=nMHqYlREYBk</t>
  </si>
  <si>
    <t>Saturno</t>
  </si>
  <si>
    <t>Prometo</t>
  </si>
  <si>
    <t>https://www.youtube.com/watch?v=9UYVrdoTgc4</t>
  </si>
  <si>
    <t>Lil Uzi Vert</t>
  </si>
  <si>
    <t>20 Min</t>
  </si>
  <si>
    <t>Luv Is Rage 2 (Deluxe)</t>
  </si>
  <si>
    <t>https://www.youtube.com/watch?v=rj9sZsKE7-g</t>
  </si>
  <si>
    <t>Anitta, J Balvin</t>
  </si>
  <si>
    <t>Downtown</t>
  </si>
  <si>
    <t>2017-11-19</t>
  </si>
  <si>
    <t>https://www.youtube.com/watch?v=MkBAhMaqYNY</t>
  </si>
  <si>
    <t>Los Angeles De Charly</t>
  </si>
  <si>
    <t>Dulce Mujercita</t>
  </si>
  <si>
    <t>Amor De Telenovela (Baile Total)</t>
  </si>
  <si>
    <t>2017-11-24</t>
  </si>
  <si>
    <t>https://www.youtube.com/watch?v=XHox8ReGqT0</t>
  </si>
  <si>
    <t>Like Dat</t>
  </si>
  <si>
    <t>https://www.youtube.com/watch?v=aSMkxbi78l4</t>
  </si>
  <si>
    <t>Darius et WAYNE SNOW</t>
  </si>
  <si>
    <t>Lost in the Moment</t>
  </si>
  <si>
    <t>Utopia</t>
  </si>
  <si>
    <t>https://www.youtube.com/watch?v=GJ5BoWM2t7o</t>
  </si>
  <si>
    <t>Diego Verdaguer</t>
  </si>
  <si>
    <t>Tonta</t>
  </si>
  <si>
    <t>Orgánico</t>
  </si>
  <si>
    <t>https://www.youtube.com/watch?v=tA9u8QVF1r0</t>
  </si>
  <si>
    <t>Kumisolo</t>
  </si>
  <si>
    <t>Mr. Tambourine Man</t>
  </si>
  <si>
    <t>Mr. Tambourine Man (Bob Dylan Cover)</t>
  </si>
  <si>
    <t>2017-12-01</t>
  </si>
  <si>
    <t>https://www.youtube.com/watch?v=FwypbNy_ypE</t>
  </si>
  <si>
    <t>Martin Herzberg</t>
  </si>
  <si>
    <t>Und Alles Wird Blau</t>
  </si>
  <si>
    <t>Liebe &amp; Tasten</t>
  </si>
  <si>
    <t>https://www.youtube.com/watch?v=9SYrr4szZbk</t>
  </si>
  <si>
    <t>DKR (Bonus Track)</t>
  </si>
  <si>
    <t>Trône</t>
  </si>
  <si>
    <t>https://youtu.be/KbYpghM6d-g?si=gCryOVlqU-gbQMxp</t>
  </si>
  <si>
    <t>Lil Baby</t>
  </si>
  <si>
    <t>Freestyle</t>
  </si>
  <si>
    <t>Too Hard</t>
  </si>
  <si>
    <t>https://youtu.be/y2Am9af7JdY?si=gitWXnlvRvhDru26</t>
  </si>
  <si>
    <t>2017-12-06</t>
  </si>
  <si>
    <t>https://www.youtube.com/watch?v=vP709vKwkD0</t>
  </si>
  <si>
    <t>Måneskin</t>
  </si>
  <si>
    <t>Beggin'</t>
  </si>
  <si>
    <t>Chosen</t>
  </si>
  <si>
    <t>2017-12-08</t>
  </si>
  <si>
    <t>https://www.youtube.com/watch?v=ZWKpPDI1M-o</t>
  </si>
  <si>
    <t>GRM Daily, Fredo, Not3s</t>
  </si>
  <si>
    <t>YRF (feat. Fredo &amp; Not3s)</t>
  </si>
  <si>
    <t>2017-12-14</t>
  </si>
  <si>
    <t>https://www.youtube.com/watch?v=tDnyvOUQzug</t>
  </si>
  <si>
    <t>Shouse</t>
  </si>
  <si>
    <t>Love Tonight (Edit)</t>
  </si>
  <si>
    <t>Love Tonight</t>
  </si>
  <si>
    <t>https://www.youtube.com/watch?v=ZLpY32XFBMc</t>
  </si>
  <si>
    <t>Meek Mill, YG, Snoop Dogg</t>
  </si>
  <si>
    <t>That's My N**** (with Meek Mill, YG &amp; Snoop Dogg)</t>
  </si>
  <si>
    <t>That's My N**** (with Meek Mill, YG &amp; Snoop Dogg) [From Bright: The Album]</t>
  </si>
  <si>
    <t>2017-12-15</t>
  </si>
  <si>
    <t>https://www.youtube.com/watch?v=MSq0DVoKxMg</t>
  </si>
  <si>
    <t>MC Fioti, Future, J Balvin et Stefflon Don</t>
  </si>
  <si>
    <t>Bum Bum Tam Tam</t>
  </si>
  <si>
    <t>https://www.youtube.com/watch?v=W_O6XgNre2o</t>
  </si>
  <si>
    <t>The Weekend</t>
  </si>
  <si>
    <t>The Weekend (Funk Wav Remix)</t>
  </si>
  <si>
    <t>https://www.youtube.com/watch?v=gAX8Xan7BDw</t>
  </si>
  <si>
    <t xml:space="preserve">Ohmie </t>
  </si>
  <si>
    <t>2017-12-21</t>
  </si>
  <si>
    <t>https://www.youtube.com/watch?v=qaU7o5LOLck</t>
  </si>
  <si>
    <t>DJ Eladji, Dom C Killah</t>
  </si>
  <si>
    <t>Wine Gyal</t>
  </si>
  <si>
    <t>2017-12-28</t>
  </si>
  <si>
    <t>https://www.youtube.com/watch?v=_cEdxrIsQy4</t>
  </si>
  <si>
    <t>La Nueva Luna</t>
  </si>
  <si>
    <t>Iluminará</t>
  </si>
  <si>
    <t>Grandes Éxitos Regrabados</t>
  </si>
  <si>
    <t>2017-12-29</t>
  </si>
  <si>
    <t>https://www.youtube.com/watch?v=u3ho6cPlKNs</t>
  </si>
  <si>
    <t>Shannon</t>
  </si>
  <si>
    <t>Mal à Dit</t>
  </si>
  <si>
    <t>2018-01-01</t>
  </si>
  <si>
    <t>https://www.youtube.com/watch?v=nqdHu-aFh_M</t>
  </si>
  <si>
    <t>Nanoo</t>
  </si>
  <si>
    <t>No Survivors</t>
  </si>
  <si>
    <t>2018-01-02</t>
  </si>
  <si>
    <t>https://www.youtube.com/watch?v=LJqiHRX8lek</t>
  </si>
  <si>
    <t>Blaiz Fayah</t>
  </si>
  <si>
    <t>Take No Rules</t>
  </si>
  <si>
    <t>Level Up</t>
  </si>
  <si>
    <t>2018-01-10</t>
  </si>
  <si>
    <t>https://www.youtube.com/watch?v=Vb7JPFmsku0</t>
  </si>
  <si>
    <t>Best Gyal</t>
  </si>
  <si>
    <t>https://www.youtube.com/watch?v=WGSPDXqu1vA</t>
  </si>
  <si>
    <t>Science Student</t>
  </si>
  <si>
    <t>2018-01-11</t>
  </si>
  <si>
    <t>https://www.youtube.com/watch?v=yFjGNPK0u4o</t>
  </si>
  <si>
    <t>Let Me Down</t>
  </si>
  <si>
    <t>2018-01-12</t>
  </si>
  <si>
    <t>https://www.youtube.com/watch?v=_qi3eK0acdw</t>
  </si>
  <si>
    <t>Camila Cabello, Young Thug</t>
  </si>
  <si>
    <t>Havana (feat. Young Thug)</t>
  </si>
  <si>
    <t>Camila</t>
  </si>
  <si>
    <t>https://www.youtube.com/watch?v=mJLDjIWuPXU</t>
  </si>
  <si>
    <t>ZTAO</t>
  </si>
  <si>
    <t>Beggar</t>
  </si>
  <si>
    <t>2018-01-19</t>
  </si>
  <si>
    <t>https://youtu.be/3ETZnga5mCs?si=_h8TgCB5fOKi-jy5</t>
  </si>
  <si>
    <t>Ah Blem Blem</t>
  </si>
  <si>
    <t>2018-01-25</t>
  </si>
  <si>
    <t>https://www.youtube.com/watch?v=fKqE812-uBQ</t>
  </si>
  <si>
    <t>The Brig</t>
  </si>
  <si>
    <t>Jungle</t>
  </si>
  <si>
    <t>Smuggler Voices</t>
  </si>
  <si>
    <t>2018-01-26</t>
  </si>
  <si>
    <t>https://www.youtube.com/watch?v=OhIAg6O7hwk</t>
  </si>
  <si>
    <t>Mo'Kalamity, Sly &amp; Robbie</t>
  </si>
  <si>
    <t>Strenght of a Women</t>
  </si>
  <si>
    <t>One Love Vibration</t>
  </si>
  <si>
    <t>https://www.youtube.com/watch?v=Std-HVlZ-hQ</t>
  </si>
  <si>
    <t>Throw Down Your Guns</t>
  </si>
  <si>
    <t>https://www.youtube.com/watch?v=pOAg8nhdhq8</t>
  </si>
  <si>
    <t>Open Your Eyes</t>
  </si>
  <si>
    <t>https://www.youtube.com/watch?v=kCurxDr-AdQ</t>
  </si>
  <si>
    <t>Ye</t>
  </si>
  <si>
    <t>Outside</t>
  </si>
  <si>
    <t>https://www.youtube.com/watch?v=92L6abmW-_0</t>
  </si>
  <si>
    <t>Migos, Drake</t>
  </si>
  <si>
    <t>Walk It Talk It</t>
  </si>
  <si>
    <t>Culture II</t>
  </si>
  <si>
    <t>https://www.youtube.com/watch?v=uXpjTRF9piY</t>
  </si>
  <si>
    <t xml:space="preserve">SwuM  </t>
  </si>
  <si>
    <t xml:space="preserve">スモーク  </t>
  </si>
  <si>
    <t>スモーク</t>
  </si>
  <si>
    <t>2018-01-31</t>
  </si>
  <si>
    <t>https://www.youtube.com/watch?v=BGZRkKQNrxE</t>
  </si>
  <si>
    <t>Art Blakey &amp; The Jazz Messengers, Johnny Griffin</t>
  </si>
  <si>
    <t>Almost Like Being in Love (feat. Johnny Griffin)</t>
  </si>
  <si>
    <t>The Essential Art Blakey - The Columbia &amp; RCA Years</t>
  </si>
  <si>
    <t>2018-02-02</t>
  </si>
  <si>
    <t>https://www.youtube.com/watch?v=Yd7gwVW835c</t>
  </si>
  <si>
    <t>Gunna</t>
  </si>
  <si>
    <t>Drip or Drown</t>
  </si>
  <si>
    <t>Drip Season 3 (Deluxe)</t>
  </si>
  <si>
    <t>https://www.youtube.com/watch?v=W0ucdxAtrrk</t>
  </si>
  <si>
    <t>Le Aym</t>
  </si>
  <si>
    <t>Mon cœur bat vite (L'évadé du Nevada)</t>
  </si>
  <si>
    <t>Mon coeur bat vite (L'évadé du Nevada)</t>
  </si>
  <si>
    <t>https://www.youtube.com/watch?v=m9dH6xRP2u4</t>
  </si>
  <si>
    <t>Freezy</t>
  </si>
  <si>
    <t>Split In di Middle</t>
  </si>
  <si>
    <t>Get Soca 2018</t>
  </si>
  <si>
    <t>2018-02-09</t>
  </si>
  <si>
    <t>https://www.youtube.com/watch?v=c15LtgVkW2k</t>
  </si>
  <si>
    <t>Quantic, Flowering Inferno, Nidia Gongora</t>
  </si>
  <si>
    <t>Cumbia Sobre El Mar</t>
  </si>
  <si>
    <t>The Power of the Latin Music</t>
  </si>
  <si>
    <t>https://www.youtube.com/watch?v=f1qTRHGqaQI</t>
  </si>
  <si>
    <t>Hailee Steinfeld, BloodPop®</t>
  </si>
  <si>
    <t>Capital Letters</t>
  </si>
  <si>
    <t>Fifty Shades Freed (Original Motion Picture Soundtrack)</t>
  </si>
  <si>
    <t>https://www.youtube.com/watch?v=2ezVqXdsRJc</t>
  </si>
  <si>
    <t>Sonder</t>
  </si>
  <si>
    <t>One Night Only</t>
  </si>
  <si>
    <t>https://www.youtube.com/watch?v=vNBNIce9XDM</t>
  </si>
  <si>
    <t>Little Dark Age</t>
  </si>
  <si>
    <t>https://www.youtube.com/watch?v=ETEg-SB01QY</t>
  </si>
  <si>
    <t>Kendrick Lamar, SZA</t>
  </si>
  <si>
    <t>All The Stars (with SZA) - From "Black Panther: The Album"</t>
  </si>
  <si>
    <t>Black Panther The Album Music From And Inspired By</t>
  </si>
  <si>
    <t>https://www.youtube.com/watch?v=vdXsLt0o_9g</t>
  </si>
  <si>
    <t>Jean Tonique</t>
  </si>
  <si>
    <t>Want to See U</t>
  </si>
  <si>
    <t>Well Mannered Frivolity</t>
  </si>
  <si>
    <t>2018-02-16</t>
  </si>
  <si>
    <t>https://www.youtube.com/watch?v=-vCK9d3WhWw</t>
  </si>
  <si>
    <t>Cypecore</t>
  </si>
  <si>
    <t>Dreamsmasher</t>
  </si>
  <si>
    <t>The Alliance</t>
  </si>
  <si>
    <t>https://www.youtube.com/watch?v=tKakMAGqbfA</t>
  </si>
  <si>
    <t>Thornhill</t>
  </si>
  <si>
    <t>Reptile</t>
  </si>
  <si>
    <t>https://www.youtube.com/watch?v=EfyobWZQSeo</t>
  </si>
  <si>
    <t>Rejjie Snow, Cam O'bi et Krondon</t>
  </si>
  <si>
    <t>The Rain</t>
  </si>
  <si>
    <t>Dear Annie</t>
  </si>
  <si>
    <t>https://www.youtube.com/watch?v=4Eo57yBaIf0</t>
  </si>
  <si>
    <t>Rejjie Snow et Caroline Smith</t>
  </si>
  <si>
    <t>https://www.youtube.com/watch?v=UlAwlXyGAk4</t>
  </si>
  <si>
    <t>Rejjie Snow, Aminé et Dana Williams</t>
  </si>
  <si>
    <t>Egyptian Luvr</t>
  </si>
  <si>
    <t>https://www.youtube.com/watch?v=PFBpD7ErKlQ</t>
  </si>
  <si>
    <t>Felix Jaehn, Jasmine Thompson</t>
  </si>
  <si>
    <t>Ain't Nobody (Loves Me Better)</t>
  </si>
  <si>
    <t>https://www.youtube.com/watch?v=iTS_8SpWa8I</t>
  </si>
  <si>
    <t>Ain't Nobody (Loves Me Better) (feat. Jasmine Thompson)</t>
  </si>
  <si>
    <t>Exclusion</t>
  </si>
  <si>
    <t>Ground Zero</t>
  </si>
  <si>
    <t>2018-02-20</t>
  </si>
  <si>
    <t>https://www.youtube.com/watch?v=BA6RbwU1La4</t>
  </si>
  <si>
    <t>Soco (avec Wizkid, Ceeza Milli, Spotless et Terri)</t>
  </si>
  <si>
    <t>Soco (feat. Wizkid, Ceeza Milli, Spotless &amp; Terri)</t>
  </si>
  <si>
    <t>2018-02-21</t>
  </si>
  <si>
    <t>https://www.youtube.com/watch?v=eLMYEX__7xU</t>
  </si>
  <si>
    <t>Strongman, Kuami Eugene</t>
  </si>
  <si>
    <t>Baby Girl</t>
  </si>
  <si>
    <t>Babygirl</t>
  </si>
  <si>
    <t>2018-02-22</t>
  </si>
  <si>
    <t>https://www.youtube.com/watch?v=OkNljSsD8J8</t>
  </si>
  <si>
    <t>Kaufmann</t>
  </si>
  <si>
    <t>Norwegischi Chrona</t>
  </si>
  <si>
    <t>König vu dr Nacht</t>
  </si>
  <si>
    <t>2018-02-23</t>
  </si>
  <si>
    <t>https://www.youtube.com/watch?v=_-N_dk4sWro</t>
  </si>
  <si>
    <t>The Supermen Lovers</t>
  </si>
  <si>
    <t>Clock Sucker</t>
  </si>
  <si>
    <t>https://www.youtube.com/watch?v=PhKYzPHlbWc</t>
  </si>
  <si>
    <t>Carpenter Brut</t>
  </si>
  <si>
    <t>Leather Teeth</t>
  </si>
  <si>
    <t>https://www.youtube.com/watch?v=5do8jwFnf5E</t>
  </si>
  <si>
    <t>Lartiste</t>
  </si>
  <si>
    <t>Catchu Catchu</t>
  </si>
  <si>
    <t>Grandestino</t>
  </si>
  <si>
    <t>https://www.youtube.com/watch?v=9-ry0podS6I</t>
  </si>
  <si>
    <t>Men I Trust</t>
  </si>
  <si>
    <t>Show Me How</t>
  </si>
  <si>
    <t>2018-02-28</t>
  </si>
  <si>
    <t>https://www.youtube.com/watch?v=DJCB1ZlseJ8</t>
  </si>
  <si>
    <t>Ownglow</t>
  </si>
  <si>
    <t>LA</t>
  </si>
  <si>
    <t>Won't U / LA</t>
  </si>
  <si>
    <t>2018-03-02</t>
  </si>
  <si>
    <t>https://www.youtube.com/watch?v=guYKoWZMEYc</t>
  </si>
  <si>
    <t>Lucy Dacus</t>
  </si>
  <si>
    <t>Night Shift</t>
  </si>
  <si>
    <t>Historian</t>
  </si>
  <si>
    <t>https://www.youtube.com/watch?v=7NLdNjJIRsc</t>
  </si>
  <si>
    <t>Zeu</t>
  </si>
  <si>
    <t>Shozu</t>
  </si>
  <si>
    <t>Trash Talking</t>
  </si>
  <si>
    <t>2018-03-09</t>
  </si>
  <si>
    <t>https://www.youtube.com/watch?v=DJyXGD93fWA</t>
  </si>
  <si>
    <t>Body Good</t>
  </si>
  <si>
    <t>https://www.youtube.com/watch?v=xh86G4rnbUg</t>
  </si>
  <si>
    <t>The Mountain</t>
  </si>
  <si>
    <t>https://www.youtube.com/watch?v=z6rPrN_ac5U</t>
  </si>
  <si>
    <t>Silvana Estrada, Daniel, Me Estás Matando</t>
  </si>
  <si>
    <t>Tenías Que Ser Tú</t>
  </si>
  <si>
    <t>2018-03-14</t>
  </si>
  <si>
    <t>https://www.youtube.com/watch?v=V_f9wlnShuE</t>
  </si>
  <si>
    <t>Zeneth et Dare</t>
  </si>
  <si>
    <t>Prime</t>
  </si>
  <si>
    <t>2018-03-15</t>
  </si>
  <si>
    <t>https://www.youtube.com/watch?v=jGINllskOuI</t>
  </si>
  <si>
    <t>Wilkinson, Sub Focus</t>
  </si>
  <si>
    <t>Take It Up (with Sub Focus)</t>
  </si>
  <si>
    <t>2018-03-16</t>
  </si>
  <si>
    <t>https://www.youtube.com/watch?v=wXrzrAAS5UQ</t>
  </si>
  <si>
    <t>XXXTENTACION</t>
  </si>
  <si>
    <t>Moonlight</t>
  </si>
  <si>
    <t>?</t>
  </si>
  <si>
    <t>https://www.youtube.com/watch?v=ro15aM2UeI0</t>
  </si>
  <si>
    <t>CHARADES</t>
  </si>
  <si>
    <t>gimme the funk</t>
  </si>
  <si>
    <t>Old School Funk Jams</t>
  </si>
  <si>
    <t>2018-03-19</t>
  </si>
  <si>
    <t>https://youtu.be/pcHnf1HeGVo?si=QlgD15_MceVuA1Ms</t>
  </si>
  <si>
    <t>Florian Christl</t>
  </si>
  <si>
    <t>Close Your Eyes</t>
  </si>
  <si>
    <t>Inspiration</t>
  </si>
  <si>
    <t>2018-03-23</t>
  </si>
  <si>
    <t>https://www.youtube.com/watch?v=ioSALF4QJ8w</t>
  </si>
  <si>
    <t>https://www.youtube.com/watch?v=GcvICReNhMw</t>
  </si>
  <si>
    <t>Camo &amp; Krooked, Document One</t>
  </si>
  <si>
    <t>Good Times Bad Times - Document One Remix</t>
  </si>
  <si>
    <t>Mosaik (REMIXED)</t>
  </si>
  <si>
    <t>https://www.youtube.com/watch?v=s32LWWHH0-c</t>
  </si>
  <si>
    <t>Tina (Hoodcelebrityy)</t>
  </si>
  <si>
    <t>Walking Trophy</t>
  </si>
  <si>
    <t>https://www.youtube.com/watch?v=2gyyEC_4oTY</t>
  </si>
  <si>
    <t>Ufuk Beydemir</t>
  </si>
  <si>
    <t>Ay Tenli Kadın</t>
  </si>
  <si>
    <t>Sevda Gibi</t>
  </si>
  <si>
    <t>https://www.youtube.com/watch?v=gHQ2DUC4N8Y</t>
  </si>
  <si>
    <t>La même</t>
  </si>
  <si>
    <t>Ceinture noire</t>
  </si>
  <si>
    <t>https://www.youtube.com/watch?v=klEManLoKzY</t>
  </si>
  <si>
    <t>La même (avec Vianney)</t>
  </si>
  <si>
    <t>GIMS, Vianney</t>
  </si>
  <si>
    <t>Shotgun</t>
  </si>
  <si>
    <t>Staying at Tamara's</t>
  </si>
  <si>
    <t>https://www.youtube.com/watch?v=nS7Yoj8qOwU</t>
  </si>
  <si>
    <t>Fairuz</t>
  </si>
  <si>
    <t>Bektoub Ismak Ya Habibi</t>
  </si>
  <si>
    <t>Bektoub Ismak Ya Habibi (La Tessalouni)</t>
  </si>
  <si>
    <t>https://www.youtube.com/watch?v=ZBZvErKmnyw</t>
  </si>
  <si>
    <t>Rich The Kid</t>
  </si>
  <si>
    <t>Plug Walk</t>
  </si>
  <si>
    <t>The World Is Yours</t>
  </si>
  <si>
    <t>2018-03-30</t>
  </si>
  <si>
    <t>https://www.youtube.com/watch?v=TjsfgUkT0eg</t>
  </si>
  <si>
    <t>The Weeknd</t>
  </si>
  <si>
    <t>Call Out My Name</t>
  </si>
  <si>
    <t>My Dear Melancholy,</t>
  </si>
  <si>
    <t>https://www.youtube.com/watch?v=ZtEtKXhhtS4</t>
  </si>
  <si>
    <t xml:space="preserve">Zikiel </t>
  </si>
  <si>
    <t>Shockwave</t>
  </si>
  <si>
    <t>2018-04-02</t>
  </si>
  <si>
    <t>https://www.youtube.com/watch?v=gO-EBryXIXQ</t>
  </si>
  <si>
    <t>TYNAN</t>
  </si>
  <si>
    <t>Mal De Mar</t>
  </si>
  <si>
    <t>Corruption EP</t>
  </si>
  <si>
    <t>https://www.youtube.com/watch?v=GS20-MvFJ44</t>
  </si>
  <si>
    <t>Teddy Hyde</t>
  </si>
  <si>
    <t>Sex with a Ghost</t>
  </si>
  <si>
    <t>Sock-Footed</t>
  </si>
  <si>
    <t>https://www.youtube.com/watch?v=tuUNjsk1boQ</t>
  </si>
  <si>
    <t>Swing 39</t>
  </si>
  <si>
    <t>Electric Django: Radio Recordings 1947</t>
  </si>
  <si>
    <t>2018-04-03</t>
  </si>
  <si>
    <t>https://www.youtube.com/watch?v=7KYN6Kh9Vl0</t>
  </si>
  <si>
    <t>Nuages</t>
  </si>
  <si>
    <t>https://www.youtube.com/watch?v=GRvHjwlTTcs</t>
  </si>
  <si>
    <t>Clara Luciani</t>
  </si>
  <si>
    <t>Drôle d'époque</t>
  </si>
  <si>
    <t>Sainte-Victoire</t>
  </si>
  <si>
    <t>2018-04-06</t>
  </si>
  <si>
    <t>https://www.youtube.com/watch?v=JT67MmL_6io</t>
  </si>
  <si>
    <t>La grenade</t>
  </si>
  <si>
    <t>https://www.youtube.com/watch?v=APeiyYpTEz4</t>
  </si>
  <si>
    <t>Cardi B, Bad Bunny, J Balvin</t>
  </si>
  <si>
    <t>I Like It</t>
  </si>
  <si>
    <t>Invasion of Privacy</t>
  </si>
  <si>
    <t>https://www.youtube.com/watch?v=yi4d7Ubz44o</t>
  </si>
  <si>
    <t>M Huncho</t>
  </si>
  <si>
    <t>Come Up</t>
  </si>
  <si>
    <t>48 Hours EP</t>
  </si>
  <si>
    <t>2018-04-13</t>
  </si>
  <si>
    <t>https://www.youtube.com/watch?v=u0ogo2NCQbE</t>
  </si>
  <si>
    <t>Council Flat</t>
  </si>
  <si>
    <t>https://www.youtube.com/watch?v=AYkmurIAICQ</t>
  </si>
  <si>
    <t>LAY</t>
  </si>
  <si>
    <t>Lit</t>
  </si>
  <si>
    <t>Little Poor Me</t>
  </si>
  <si>
    <t>https://www.youtube.com/watch?v=vpBoBX8CbMU</t>
  </si>
  <si>
    <t>Nio Garcia, Casper Magico, Bad Bunny, Darell, Ozuna, Nicky Jam</t>
  </si>
  <si>
    <t>Te Boté - Remix</t>
  </si>
  <si>
    <t>Te Boté (Remix)</t>
  </si>
  <si>
    <t>https://www.youtube.com/watch?v=IixzND-q9UE</t>
  </si>
  <si>
    <t>Billie Eilish, Khalid</t>
  </si>
  <si>
    <t>lovely (with Khalid)</t>
  </si>
  <si>
    <t>2018-04-19</t>
  </si>
  <si>
    <t>https://www.youtube.com/watch?v=MMfpp0-lnw4</t>
  </si>
  <si>
    <t>Die Nerven</t>
  </si>
  <si>
    <t>Niemals</t>
  </si>
  <si>
    <t>Fake</t>
  </si>
  <si>
    <t>2018-04-20</t>
  </si>
  <si>
    <t>https://www.youtube.com/watch?v=KJtHuqwHBHA</t>
  </si>
  <si>
    <t>I Feel Love - Edit</t>
  </si>
  <si>
    <t>Summer: The Original Hits</t>
  </si>
  <si>
    <t>https://www.youtube.com/watch?v=Xz15UfsRs0I</t>
  </si>
  <si>
    <t>Krystal Klear</t>
  </si>
  <si>
    <t>Neutron Dance</t>
  </si>
  <si>
    <t>The Division</t>
  </si>
  <si>
    <t>https://www.youtube.com/watch?v=TREFW8hgt04</t>
  </si>
  <si>
    <t>Oxmo Puccino</t>
  </si>
  <si>
    <t>Qui peut le nier ! (Remasterisé)</t>
  </si>
  <si>
    <t>Opéra Puccino (Edition Collector)</t>
  </si>
  <si>
    <t>2018-04-27</t>
  </si>
  <si>
    <t>https://www.youtube.com/watch?v=94z5IKbR0uo</t>
  </si>
  <si>
    <t>Zapp &amp; Roger</t>
  </si>
  <si>
    <t>I Want to Be Your Man</t>
  </si>
  <si>
    <t>More Bounce to the Ounce</t>
  </si>
  <si>
    <t>https://www.youtube.com/watch?v=PFg-9LRC_do</t>
  </si>
  <si>
    <t>Jahyanai</t>
  </si>
  <si>
    <t>Dweet So</t>
  </si>
  <si>
    <t>https://www.youtube.com/watch?v=7NAKcE81xvA</t>
  </si>
  <si>
    <t>L'enfant seul (Remasterisé)</t>
  </si>
  <si>
    <t>https://www.youtube.com/watch?v=Fn7GOpGtU2w</t>
  </si>
  <si>
    <t>When Legends Rise</t>
  </si>
  <si>
    <t>https://www.youtube.com/watch?v=__qWcJbGFlw</t>
  </si>
  <si>
    <t>https://www.youtube.com/watch?v=84O_jNsptx4</t>
  </si>
  <si>
    <t>Clean Bandit, Anne-Marie, Sean Paul</t>
  </si>
  <si>
    <t>Rockabye (feat. Sean Paul &amp; Anne-Marie)</t>
  </si>
  <si>
    <t>Speak Your Mind (Deluxe)</t>
  </si>
  <si>
    <t>https://www.youtube.com/watch?v=rL81_rXeOWo</t>
  </si>
  <si>
    <t>General Degree, Benny Page</t>
  </si>
  <si>
    <t>Ruff It Up - Benny Page Remix</t>
  </si>
  <si>
    <t>Ruff It Up Remixed</t>
  </si>
  <si>
    <t>2018-04-30</t>
  </si>
  <si>
    <t>https://www.youtube.com/watch?v=ZAXurQa5g-4</t>
  </si>
  <si>
    <t>Nu Genea</t>
  </si>
  <si>
    <t>Disco Sole</t>
  </si>
  <si>
    <t>Nuova Napoli</t>
  </si>
  <si>
    <t>2018-05-01</t>
  </si>
  <si>
    <t>https://www.youtube.com/watch?v=YpRwuRfydQU</t>
  </si>
  <si>
    <t>Groovy groove</t>
  </si>
  <si>
    <t>Lemon - A Cappella Cover Ver.</t>
  </si>
  <si>
    <t>Lemon (A Cappella Cover Ver.)</t>
  </si>
  <si>
    <t>2018-05-03</t>
  </si>
  <si>
    <t>https://www.youtube.com/watch?v=f1RuTnU1gpg</t>
  </si>
  <si>
    <t>Blu Samu</t>
  </si>
  <si>
    <t>Sade Blu</t>
  </si>
  <si>
    <t>https://www.youtube.com/watch?v=l9QSp09dhII</t>
  </si>
  <si>
    <t>Another Side</t>
  </si>
  <si>
    <t>Ripple Effect</t>
  </si>
  <si>
    <t>2018-05-04</t>
  </si>
  <si>
    <t>https://www.youtube.com/watch?v=UCnFE-Np-wg</t>
  </si>
  <si>
    <t>Malphino</t>
  </si>
  <si>
    <t>Impain Ku</t>
  </si>
  <si>
    <t>Visit Malphino</t>
  </si>
  <si>
    <t>https://www.youtube.com/watch?v=XNT7zd191Co</t>
  </si>
  <si>
    <t>Naomi Cowan</t>
  </si>
  <si>
    <t>Paradise Plum</t>
  </si>
  <si>
    <t>https://www.youtube.com/watch?v=KEvz-cGRY8M</t>
  </si>
  <si>
    <t>Ototoa</t>
  </si>
  <si>
    <t>https://www.youtube.com/watch?v=2FVvw7jK7y0</t>
  </si>
  <si>
    <t>Angelus Apatrida</t>
  </si>
  <si>
    <t>Sharpen the Guillotine</t>
  </si>
  <si>
    <t>Cabaret De La Guillotine</t>
  </si>
  <si>
    <t>https://www.youtube.com/watch?v=fgFNWW6p3jk</t>
  </si>
  <si>
    <t>Parkway Drive</t>
  </si>
  <si>
    <t>Shadow Boxing</t>
  </si>
  <si>
    <t>Reverence</t>
  </si>
  <si>
    <t>https://www.youtube.com/watch?v=2_W-yNJrS_A</t>
  </si>
  <si>
    <t>Shinedown</t>
  </si>
  <si>
    <t>DEVIL</t>
  </si>
  <si>
    <t>ATTENTION ATTENTION</t>
  </si>
  <si>
    <t>https://www.youtube.com/watch?v=pEWqPxkKz2s</t>
  </si>
  <si>
    <t>MONSTERS</t>
  </si>
  <si>
    <t>https://youtu.be/afHpN8bUtRk?si=IxWQXTab60l0n0DE</t>
  </si>
  <si>
    <t>Childish Gambino</t>
  </si>
  <si>
    <t>This Is America</t>
  </si>
  <si>
    <t>2018-05-06</t>
  </si>
  <si>
    <t>https://www.youtube.com/watch?v=3P3w9Y50cxU</t>
  </si>
  <si>
    <t>Gal Costa et Caetano Veloso</t>
  </si>
  <si>
    <t>Coração Vagabundo</t>
  </si>
  <si>
    <t>Gal (Série Grandes Nomes Vol. 1)</t>
  </si>
  <si>
    <t>https://www.youtube.com/watch?v=QHDFZaMNED0</t>
  </si>
  <si>
    <t>Bad Wolves</t>
  </si>
  <si>
    <t>Learn To Live</t>
  </si>
  <si>
    <t>Disobey</t>
  </si>
  <si>
    <t>2018-05-11</t>
  </si>
  <si>
    <t>https://www.youtube.com/watch?v=TaBLFexQNDs</t>
  </si>
  <si>
    <t>Max Richter, Louisa Fuller, Natalia Bonner et John Metcalfe</t>
  </si>
  <si>
    <t>On the Nature of Daylight</t>
  </si>
  <si>
    <t>The Blue Notebooks (15 Years)</t>
  </si>
  <si>
    <t>https://www.youtube.com/watch?v=tUMc_-Bcunk</t>
  </si>
  <si>
    <t>Zombie</t>
  </si>
  <si>
    <t>https://www.youtube.com/watch?v=qG6_d9tpR84</t>
  </si>
  <si>
    <t>Shenseea, Dunw3ll</t>
  </si>
  <si>
    <t>Pon Mi</t>
  </si>
  <si>
    <t>Pon Mi - Single</t>
  </si>
  <si>
    <t>2018-05-14</t>
  </si>
  <si>
    <t>https://www.youtube.com/watch?v=EVUysVJcoo0</t>
  </si>
  <si>
    <t>Jolem Sanchez</t>
  </si>
  <si>
    <t>Confessions hot</t>
  </si>
  <si>
    <t>30 minutes de folies</t>
  </si>
  <si>
    <t>2018-05-15</t>
  </si>
  <si>
    <t>https://www.youtube.com/watch?v=D6RNzkXgeRI</t>
  </si>
  <si>
    <t>Babe</t>
  </si>
  <si>
    <t>https://www.youtube.com/watch?v=RlYTWS9JzpM</t>
  </si>
  <si>
    <t>Comme à la maison</t>
  </si>
  <si>
    <t>https://www.youtube.com/watch?v=egsrSn2TVug</t>
  </si>
  <si>
    <t>Clean Bandit, Demi Lovato</t>
  </si>
  <si>
    <t>Solo (feat. Demi Lovato)</t>
  </si>
  <si>
    <t>2018-05-17</t>
  </si>
  <si>
    <t>https://www.youtube.com/watch?v=GvdKeZO8IzM</t>
  </si>
  <si>
    <t>Now, Now</t>
  </si>
  <si>
    <t>Powder</t>
  </si>
  <si>
    <t>Saved</t>
  </si>
  <si>
    <t>2018-05-18</t>
  </si>
  <si>
    <t>https://www.youtube.com/watch?v=4X97_N7FBlg</t>
  </si>
  <si>
    <t>Comme je t’aime</t>
  </si>
  <si>
    <t>Je reviens à toi</t>
  </si>
  <si>
    <t>https://www.youtube.com/watch?v=vVjHSdMchqY</t>
  </si>
  <si>
    <t>The Bee</t>
  </si>
  <si>
    <t>Queen of Time</t>
  </si>
  <si>
    <t>https://www.youtube.com/watch?v=TV7QeHQNa_U</t>
  </si>
  <si>
    <t>Sham Pain</t>
  </si>
  <si>
    <t>And Justice for None (Deluxe)</t>
  </si>
  <si>
    <t>https://www.youtube.com/watch?v=xrCgIIrAf6g</t>
  </si>
  <si>
    <t>Lil Baby, Drake</t>
  </si>
  <si>
    <t>Yes Indeed</t>
  </si>
  <si>
    <t>Harder Than Ever</t>
  </si>
  <si>
    <t>https://www.youtube.com/watch?v=KMJbJS6_8Ys</t>
  </si>
  <si>
    <t>BTS</t>
  </si>
  <si>
    <t>FAKE LOVE</t>
  </si>
  <si>
    <t>Love Yourself 轉 'Tear'</t>
  </si>
  <si>
    <t>https://www.youtube.com/watch?v=NT8ePWlgx_Y</t>
  </si>
  <si>
    <t>Blacka Di Danca, Clayton William</t>
  </si>
  <si>
    <t>Bubble Up</t>
  </si>
  <si>
    <t>2018-05-24</t>
  </si>
  <si>
    <t>https://www.youtube.com/watch?v=YDcA98b4Ltg</t>
  </si>
  <si>
    <t>Speed</t>
  </si>
  <si>
    <t>https://www.youtube.com/watch?v=gSfCRVIFKAs</t>
  </si>
  <si>
    <t>Saalouny El Nas</t>
  </si>
  <si>
    <t>Emany Satea</t>
  </si>
  <si>
    <t>https://www.youtube.com/watch?v=Ns5P6lRhmEY</t>
  </si>
  <si>
    <t>Govana</t>
  </si>
  <si>
    <t>One N Move</t>
  </si>
  <si>
    <t>The Do It Riddim</t>
  </si>
  <si>
    <t>2018-05-25</t>
  </si>
  <si>
    <t>https://www.youtube.com/watch?v=SKgq8LhIAUo</t>
  </si>
  <si>
    <t>Kabaka Pyramid</t>
  </si>
  <si>
    <t>Well Done</t>
  </si>
  <si>
    <t>Kontraband</t>
  </si>
  <si>
    <t>https://www.youtube.com/watch?v=52uDiXaq5b0</t>
  </si>
  <si>
    <t>Joanna (Single Version)</t>
  </si>
  <si>
    <t>Collected</t>
  </si>
  <si>
    <t>https://www.youtube.com/watch?v=v9Wwx8ZbdEc</t>
  </si>
  <si>
    <t>Calypso Rose</t>
  </si>
  <si>
    <t>Calypso Blues</t>
  </si>
  <si>
    <t>So Calypso !</t>
  </si>
  <si>
    <t>https://www.youtube.com/watch?v=bZJkWxnIQIc</t>
  </si>
  <si>
    <t>Too Hot</t>
  </si>
  <si>
    <t>https://www.youtube.com/watch?v=02HMrJEFf3M</t>
  </si>
  <si>
    <t>Shen Yeng Anthem</t>
  </si>
  <si>
    <t>https://www.youtube.com/watch?v=QjDBd8ViarA</t>
  </si>
  <si>
    <t>https://www.youtube.com/watch?v=CtjpbsyFWWI</t>
  </si>
  <si>
    <t>https://www.youtube.com/watch?v=SLaAbXMRxwI</t>
  </si>
  <si>
    <t>Get Down On It</t>
  </si>
  <si>
    <t>https://www.youtube.com/watch?v=eVo2ti_GMEU</t>
  </si>
  <si>
    <t>A$AP Rocky, Skepta</t>
  </si>
  <si>
    <t>Praise The Lord (Da Shine) (feat. Skepta)</t>
  </si>
  <si>
    <t>TESTING</t>
  </si>
  <si>
    <t>https://www.youtube.com/watch?v=wnyKQ2WAw08</t>
  </si>
  <si>
    <t>Skee Mask</t>
  </si>
  <si>
    <t>MDP 5</t>
  </si>
  <si>
    <t>Modeselektion, Vol. 4</t>
  </si>
  <si>
    <t>2018-06-01</t>
  </si>
  <si>
    <t>https://www.youtube.com/watch?v=_qY0sWpdYKo</t>
  </si>
  <si>
    <t>No Kind of Rider</t>
  </si>
  <si>
    <t>Autumn</t>
  </si>
  <si>
    <t>https://www.youtube.com/watch?v=D50NZFfKyV0</t>
  </si>
  <si>
    <t>Ekoh</t>
  </si>
  <si>
    <t>D!E FOR ME</t>
  </si>
  <si>
    <t>The Detour</t>
  </si>
  <si>
    <t>2018-06-05</t>
  </si>
  <si>
    <t>https://www.youtube.com/watch?v=zyJTR2M2AdM</t>
  </si>
  <si>
    <t>Topdown Dialectic</t>
  </si>
  <si>
    <t>B4</t>
  </si>
  <si>
    <t>2018-06-08</t>
  </si>
  <si>
    <t>https://www.youtube.com/watch?v=_ZZzYJYOROM</t>
  </si>
  <si>
    <t>Tertia May</t>
  </si>
  <si>
    <t>Heavenly Thing</t>
  </si>
  <si>
    <t>Kind of Purple</t>
  </si>
  <si>
    <t>https://www.youtube.com/watch?v=KCax4mnS-Rc</t>
  </si>
  <si>
    <t>Delight</t>
  </si>
  <si>
    <t>Do It Right</t>
  </si>
  <si>
    <t>Is It Too Late / Do It Right</t>
  </si>
  <si>
    <t>https://www.youtube.com/watch?v=pqLJ4HtjBGY</t>
  </si>
  <si>
    <t>Histoire d'1 soir (Bye bye les galères) [Version radio]</t>
  </si>
  <si>
    <t>Histoire d'1 soir (Bye bye les galères)</t>
  </si>
  <si>
    <t>https://www.youtube.com/watch?v=ZnHo04syrjE</t>
  </si>
  <si>
    <t>Is It Too Late</t>
  </si>
  <si>
    <t>https://www.youtube.com/watch?v=2LQZ-BJHpLQ</t>
  </si>
  <si>
    <t>Mondial</t>
  </si>
  <si>
    <t>Juste un rêve</t>
  </si>
  <si>
    <t>https://www.youtube.com/watch?v=fkxpyzO-52Y</t>
  </si>
  <si>
    <t>Lost &amp; Found</t>
  </si>
  <si>
    <t>https://www.youtube.com/watch?v=zMC5-M15je0</t>
  </si>
  <si>
    <t>Goodbyes</t>
  </si>
  <si>
    <t>https://www.youtube.com/watch?v=IpNk7tmEmyA</t>
  </si>
  <si>
    <t>Where Did I Go?</t>
  </si>
  <si>
    <t>https://www.youtube.com/watch?v=Hpq0SNpd42I</t>
  </si>
  <si>
    <t>Blue Lights</t>
  </si>
  <si>
    <t>https://www.youtube.com/watch?v=pu2ZKXv4m3c</t>
  </si>
  <si>
    <t>Blue lights</t>
  </si>
  <si>
    <t>girl in red</t>
  </si>
  <si>
    <t>girls</t>
  </si>
  <si>
    <t>https://www.youtube.com/watch?v=HQYI-kwnipE</t>
  </si>
  <si>
    <t>Los Ángeles Azules, Natalia Lafourcade</t>
  </si>
  <si>
    <t>Nunca Es Suficiente</t>
  </si>
  <si>
    <t>Esto Sí Es Cumbia</t>
  </si>
  <si>
    <t>https://www.youtube.com/watch?v=rJAZtuQqerE</t>
  </si>
  <si>
    <t>Riot Ten et Krimer</t>
  </si>
  <si>
    <t>Dem Hands Doe</t>
  </si>
  <si>
    <t>2018-06-15</t>
  </si>
  <si>
    <t>https://www.youtube.com/watch?v=H7_Yczaj2ys</t>
  </si>
  <si>
    <t>Shenseea, Konshens, Rvssian</t>
  </si>
  <si>
    <t>Hard Drive</t>
  </si>
  <si>
    <t>https://www.youtube.com/watch?v=eOccjEhqf4k</t>
  </si>
  <si>
    <t>Feu de bois</t>
  </si>
  <si>
    <t>Lithopédion</t>
  </si>
  <si>
    <t>https://www.youtube.com/watch?v=Kfxwaq-gx6g</t>
  </si>
  <si>
    <t>Youngblood</t>
  </si>
  <si>
    <t>Youngblood (Deluxe)</t>
  </si>
  <si>
    <t>https://www.youtube.com/watch?v=CXNv4_wQjKQ</t>
  </si>
  <si>
    <t>NEXT</t>
  </si>
  <si>
    <t>Wait A Minute（等一下）</t>
  </si>
  <si>
    <t>THE FIRST I</t>
  </si>
  <si>
    <t>2018-06-21</t>
  </si>
  <si>
    <t>https://www.youtube.com/watch?v=NGoAbswj2GE</t>
  </si>
  <si>
    <t>Bossfight</t>
  </si>
  <si>
    <t>Sovereign</t>
  </si>
  <si>
    <t>2018-06-25</t>
  </si>
  <si>
    <t>https://www.youtube.com/watch?v=4G1SauN5lS4</t>
  </si>
  <si>
    <t>Peach Pit</t>
  </si>
  <si>
    <t>Alrighty Aphrodite</t>
  </si>
  <si>
    <t>Being So Normal</t>
  </si>
  <si>
    <t>2018-06-28</t>
  </si>
  <si>
    <t>https://www.youtube.com/watch?v=6e3qnMmeApE</t>
  </si>
  <si>
    <t>Howard D, ZJ Dymond, Shenseea</t>
  </si>
  <si>
    <t>Rude Girl Ride</t>
  </si>
  <si>
    <t>2018-06-29</t>
  </si>
  <si>
    <t>https://www.youtube.com/watch?v=Nk0Sd5hAV-0</t>
  </si>
  <si>
    <t>Bout Noon</t>
  </si>
  <si>
    <t>A Matter of Time</t>
  </si>
  <si>
    <t>https://www.youtube.com/watch?v=ppz7qAx4Wz8</t>
  </si>
  <si>
    <t>Inspi d'ailleurs</t>
  </si>
  <si>
    <t>https://youtu.be/iaFuCaqQE-w?si=s21iLIMXtnJNiYcj</t>
  </si>
  <si>
    <t>Bwo</t>
  </si>
  <si>
    <t>https://youtu.be/w3Endv-1gsQ?si=tELQ_XiLv772ZYch</t>
  </si>
  <si>
    <t>Dean Lewis</t>
  </si>
  <si>
    <t>Be Alright</t>
  </si>
  <si>
    <t>https://www.youtube.com/watch?v=td8ofu69z0E</t>
  </si>
  <si>
    <t>Nicky Jam, J Balvin</t>
  </si>
  <si>
    <t>X (feat. Maluma &amp; Ozuna) [Remix]</t>
  </si>
  <si>
    <t>https://www.youtube.com/watch?v=JPluW_mZ3mo</t>
  </si>
  <si>
    <t>Nicky Jam, J Balvin, Maluma, Ozuna</t>
  </si>
  <si>
    <t>X (feat. Maluma &amp; Ozuna) - Remix</t>
  </si>
  <si>
    <t>https://www.youtube.com/watch?v=wTDTJFMDsMg</t>
  </si>
  <si>
    <t>G.Rag Y los Hermanos Patchekos</t>
  </si>
  <si>
    <t>Cumbia Kairo</t>
  </si>
  <si>
    <t>How Sweet The Sound</t>
  </si>
  <si>
    <t>2018-07-06</t>
  </si>
  <si>
    <t>https://www.youtube.com/watch?v=m8Fofpfsa4c</t>
  </si>
  <si>
    <t>Claudia Cardinale</t>
  </si>
  <si>
    <t>Love Affair</t>
  </si>
  <si>
    <t>Love Affair / Sun I Love You / Vive Les Années 70 (Best Of)</t>
  </si>
  <si>
    <t>https://www.youtube.com/watch?v=nYuVh1p5zOo</t>
  </si>
  <si>
    <t>Kybba, Leftside, Karl Wine</t>
  </si>
  <si>
    <t>Dale</t>
  </si>
  <si>
    <t>https://www.youtube.com/watch?v=rh0_3mqtRm0</t>
  </si>
  <si>
    <t>Afro B</t>
  </si>
  <si>
    <t>Drogba (Joanna)</t>
  </si>
  <si>
    <t>Afrowave 2</t>
  </si>
  <si>
    <t>https://www.youtube.com/watch?v=l6e7lwwYwqg</t>
  </si>
  <si>
    <t>Niniola</t>
  </si>
  <si>
    <t>Maradona</t>
  </si>
  <si>
    <t>Maradona Riddim</t>
  </si>
  <si>
    <t>2018-07-12</t>
  </si>
  <si>
    <t>https://www.youtube.com/watch?v=hpnPP4FL7sE</t>
  </si>
  <si>
    <t>KAROL G, J Balvin, Nicky Jam</t>
  </si>
  <si>
    <t>Mi Cama - Remix</t>
  </si>
  <si>
    <t>Mi Cama (Remix)</t>
  </si>
  <si>
    <t>2018-07-13</t>
  </si>
  <si>
    <t>https://www.youtube.com/watch?v=r-PXt2jm2F0</t>
  </si>
  <si>
    <t>FISHER</t>
  </si>
  <si>
    <t>Losing It</t>
  </si>
  <si>
    <t>https://www.youtube.com/watch?v=y902FSus0fI</t>
  </si>
  <si>
    <t>Get Stupid (Reaper Remix)</t>
  </si>
  <si>
    <t>Gold (Stupid Love)</t>
  </si>
  <si>
    <t>2018-07-17</t>
  </si>
  <si>
    <t>https://www.youtube.com/watch?v=hOxmd8Otsz0</t>
  </si>
  <si>
    <t>Rod Piazza</t>
  </si>
  <si>
    <t>Nite's End</t>
  </si>
  <si>
    <t>Rod Piazza: His Instrumentals</t>
  </si>
  <si>
    <t>2018-07-20</t>
  </si>
  <si>
    <t>https://www.youtube.com/watch?v=ew7Qe-oZjH0</t>
  </si>
  <si>
    <t>Firm and Strong</t>
  </si>
  <si>
    <t>https://www.youtube.com/watch?v=kWcXanrKjhg</t>
  </si>
  <si>
    <t>Atomic Otro Way</t>
  </si>
  <si>
    <t>Conejita</t>
  </si>
  <si>
    <t>2018-07-21</t>
  </si>
  <si>
    <t>https://www.youtube.com/watch?v=cp5WFZ2209E</t>
  </si>
  <si>
    <t>MC L Da Vinte et MC Gury</t>
  </si>
  <si>
    <t>Parado no Bailão</t>
  </si>
  <si>
    <t>2018-07-23</t>
  </si>
  <si>
    <t>https://www.youtube.com/watch?v=7a0oiSnCWww</t>
  </si>
  <si>
    <t>Mr. Killa</t>
  </si>
  <si>
    <t>Oil It</t>
  </si>
  <si>
    <t>2018-07-25</t>
  </si>
  <si>
    <t>https://www.youtube.com/watch?v=44gFoO_whwY</t>
  </si>
  <si>
    <t>Jada Kingdom</t>
  </si>
  <si>
    <t>Banana</t>
  </si>
  <si>
    <t>2018-07-26</t>
  </si>
  <si>
    <t>https://www.youtube.com/watch?v=zrpFWlun_U8</t>
  </si>
  <si>
    <t>Love Is the Reason - Vocal Version</t>
  </si>
  <si>
    <t>Love is the Reason (Original Maxi Single)</t>
  </si>
  <si>
    <t>2018-07-27</t>
  </si>
  <si>
    <t>https://www.youtube.com/watch?v=J1K48BJFO74</t>
  </si>
  <si>
    <t>Joe Yellow</t>
  </si>
  <si>
    <t>Lover To Lover</t>
  </si>
  <si>
    <t>Lover to Lover (Original Maxi Single)</t>
  </si>
  <si>
    <t>https://www.youtube.com/watch?v=gVNVdmlj61M</t>
  </si>
  <si>
    <t>Anthony's Games</t>
  </si>
  <si>
    <t>Silent Smiles - Original 12" Inch Version</t>
  </si>
  <si>
    <t>Silent Smiles - Hey, Hey, Girl (Original Maxi Single)</t>
  </si>
  <si>
    <t>https://www.youtube.com/watch?v=L6OFMAv9BiQ</t>
  </si>
  <si>
    <t>Lova Lova (avec Duncan Mighty)</t>
  </si>
  <si>
    <t>Lova Lova (feat. Duncan Mighty)</t>
  </si>
  <si>
    <t>2018-08-02</t>
  </si>
  <si>
    <t>https://www.youtube.com/watch?v=TPtO_lFbo6k</t>
  </si>
  <si>
    <t>Catavento</t>
  </si>
  <si>
    <t>Paraíso do Terceiro Mundo</t>
  </si>
  <si>
    <t>Ansiedade na Cidade</t>
  </si>
  <si>
    <t>2018-08-03</t>
  </si>
  <si>
    <t>https://www.youtube.com/watch?v=hp6uSibo9GI</t>
  </si>
  <si>
    <t>5% TINT</t>
  </si>
  <si>
    <t>ASTROWORLD</t>
  </si>
  <si>
    <t>https://www.youtube.com/watch?v=L9MemVs7-wg</t>
  </si>
  <si>
    <t>CAN'T SAY</t>
  </si>
  <si>
    <t>https://www.youtube.com/watch?v=4Lk6xbu-W2w</t>
  </si>
  <si>
    <t>BUTTERFLY EFFECT</t>
  </si>
  <si>
    <t>https://www.youtube.com/watch?v=k2pwvr8p4vM</t>
  </si>
  <si>
    <t>SICKO MODE</t>
  </si>
  <si>
    <t>https://www.youtube.com/watch?v=NQbkGDoD7B0</t>
  </si>
  <si>
    <t>Cascada, Maurice West</t>
  </si>
  <si>
    <t>Everytime We Touch - Hardwell &amp; Maurice West Remix</t>
  </si>
  <si>
    <t>Everytime We Touch (Hardwell &amp; Maurice West Remix)</t>
  </si>
  <si>
    <t>2018-08-06</t>
  </si>
  <si>
    <t>https://www.youtube.com/watch?v=ncDGBwfPZ9A</t>
  </si>
  <si>
    <t>Glded</t>
  </si>
  <si>
    <t>Canyon</t>
  </si>
  <si>
    <t>2018-08-10</t>
  </si>
  <si>
    <t>https://www.youtube.com/watch?v=Pxyu2agc7zg</t>
  </si>
  <si>
    <t>Celestial Aeon Project</t>
  </si>
  <si>
    <t>Woodland Realm</t>
  </si>
  <si>
    <t>Nordic Dreams</t>
  </si>
  <si>
    <t>2018-08-16</t>
  </si>
  <si>
    <t>https://www.youtube.com/watch?v=xcq-GuIWJYc</t>
  </si>
  <si>
    <t>Harvey McKay</t>
  </si>
  <si>
    <t>Set Back</t>
  </si>
  <si>
    <t>2018-08-17</t>
  </si>
  <si>
    <t>https://www.youtube.com/watch?v=OIp89DkEU2A</t>
  </si>
  <si>
    <t>Annisokay</t>
  </si>
  <si>
    <t>Coma Blue</t>
  </si>
  <si>
    <t>Arms</t>
  </si>
  <si>
    <t>https://www.youtube.com/watch?v=H1SVFYjS-Zg</t>
  </si>
  <si>
    <t>WEISS</t>
  </si>
  <si>
    <t>Feel My Needs</t>
  </si>
  <si>
    <t>Feel My Needs (Purple Disco Machine Remix)</t>
  </si>
  <si>
    <t>https://www.youtube.com/watch?v=WA_UFcJDTFM</t>
  </si>
  <si>
    <t>Mitski</t>
  </si>
  <si>
    <t>Be the Cowboy</t>
  </si>
  <si>
    <t>https://www.youtube.com/watch?v=GVZqDCG2VrA</t>
  </si>
  <si>
    <t>DMW, Davido, Duncan Mighty et Peruzzi</t>
  </si>
  <si>
    <t>Aza</t>
  </si>
  <si>
    <t>2018-08-20</t>
  </si>
  <si>
    <t>https://www.youtube.com/watch?v=RWttyeOGDME</t>
  </si>
  <si>
    <t>sinistrailAB air</t>
  </si>
  <si>
    <t>NTS Session 2</t>
  </si>
  <si>
    <t>2018-08-24</t>
  </si>
  <si>
    <t>https://www.youtube.com/watch?v=L5U3klrsywo</t>
  </si>
  <si>
    <t>wetgelis casual interval</t>
  </si>
  <si>
    <t>https://www.youtube.com/watch?v=jpDTLDxUQtY</t>
  </si>
  <si>
    <t>Molotov</t>
  </si>
  <si>
    <t>Amateur (Rock Me Amadeus) (MTV Unplugged)</t>
  </si>
  <si>
    <t>MTV Unplugged: El Desconecte</t>
  </si>
  <si>
    <t>https://www.youtube.com/watch?v=3PyeH2O8YVc</t>
  </si>
  <si>
    <t>Genesis x Phantom (WWW)</t>
  </si>
  <si>
    <t>Woman Worldwide</t>
  </si>
  <si>
    <t>https://www.youtube.com/watch?v=wYzJxM2bvdo</t>
  </si>
  <si>
    <t>Souldier</t>
  </si>
  <si>
    <t>https://www.youtube.com/watch?v=A6CY5eAU0WQ</t>
  </si>
  <si>
    <t>Ozuna, Manuel Turizo</t>
  </si>
  <si>
    <t>Vaina Loca</t>
  </si>
  <si>
    <t>Aura</t>
  </si>
  <si>
    <t>https://www.youtube.com/watch?v=weaRBsTrSkM</t>
  </si>
  <si>
    <t>Boulevard des Airs et Vianney</t>
  </si>
  <si>
    <t>Allez reste</t>
  </si>
  <si>
    <t>Je me dis que toi aussi</t>
  </si>
  <si>
    <t>2018-08-31</t>
  </si>
  <si>
    <t>https://www.youtube.com/watch?v=sK2r9oF2Cag</t>
  </si>
  <si>
    <t>Alexis Ffrench</t>
  </si>
  <si>
    <t>Bluebird</t>
  </si>
  <si>
    <t>https://www.youtube.com/watch?v=bGaJnKefXMo</t>
  </si>
  <si>
    <t>WayWay, DJ Fab Revelation</t>
  </si>
  <si>
    <t>Essuie</t>
  </si>
  <si>
    <t>2018-09-01</t>
  </si>
  <si>
    <t>https://www.youtube.com/watch?v=0JVrPJjAOa0</t>
  </si>
  <si>
    <t>Mo'Kalamity, Tiken Jah Fakoly</t>
  </si>
  <si>
    <t>Le pouvoir</t>
  </si>
  <si>
    <t>2018-09-07</t>
  </si>
  <si>
    <t>https://www.youtube.com/watch?v=YMaJvk36xq8</t>
  </si>
  <si>
    <t>Jacquees</t>
  </si>
  <si>
    <t>You</t>
  </si>
  <si>
    <t>4275 (Bonus Version)</t>
  </si>
  <si>
    <t>https://www.youtube.com/watch?v=Si7mBsQn15A</t>
  </si>
  <si>
    <t>Kupla, j'san</t>
  </si>
  <si>
    <t xml:space="preserve">Raindrops </t>
  </si>
  <si>
    <t>Memories</t>
  </si>
  <si>
    <t>2018-09-13</t>
  </si>
  <si>
    <t>https://www.youtube.com/watch?v=oXQmRWQ5z68</t>
  </si>
  <si>
    <t>Bob Moses</t>
  </si>
  <si>
    <t>Back Down</t>
  </si>
  <si>
    <t>Battle Lines</t>
  </si>
  <si>
    <t>2018-09-14</t>
  </si>
  <si>
    <t>https://www.youtube.com/watch?v=XSWVtI53fJ0</t>
  </si>
  <si>
    <t>Fit For A King</t>
  </si>
  <si>
    <t>When Everything Means Nothing</t>
  </si>
  <si>
    <t>Dark Skies</t>
  </si>
  <si>
    <t>https://www.youtube.com/watch?v=I4FgN7jdMAw</t>
  </si>
  <si>
    <t>Gucci Mane, Bruno Mars, Kodak Black</t>
  </si>
  <si>
    <t>Wake Up in the Sky</t>
  </si>
  <si>
    <t>https://www.youtube.com/watch?v=Mb_GmBX5QvI</t>
  </si>
  <si>
    <t>Figaro Castello</t>
  </si>
  <si>
    <t>Purple Dreams</t>
  </si>
  <si>
    <t>2018-09-19</t>
  </si>
  <si>
    <t>https://www.youtube.com/watch?v=1wvjGmqBvWY</t>
  </si>
  <si>
    <t>Au/Ra, Culture Shock</t>
  </si>
  <si>
    <t>Panic Room - Culture Shock Remix</t>
  </si>
  <si>
    <t>Panic Room (Culture Shock Remix)</t>
  </si>
  <si>
    <t>https://www.youtube.com/watch?v=1drsJNXSNs0</t>
  </si>
  <si>
    <t>French Montana, Drake</t>
  </si>
  <si>
    <t>No Stylist (feat. Drake)</t>
  </si>
  <si>
    <t>No Stylist</t>
  </si>
  <si>
    <t>2018-09-20</t>
  </si>
  <si>
    <t>https://www.youtube.com/watch?v=m7nkISdMj8c</t>
  </si>
  <si>
    <t>Ben Pirani</t>
  </si>
  <si>
    <t>Light of My Life</t>
  </si>
  <si>
    <t>How Do I Talk to My Brother?</t>
  </si>
  <si>
    <t>2018-09-21</t>
  </si>
  <si>
    <t>https://www.youtube.com/watch?v=WIk-MGmFsA4</t>
  </si>
  <si>
    <t>Tropa Magica</t>
  </si>
  <si>
    <t>La Flor</t>
  </si>
  <si>
    <t>2018-09-28</t>
  </si>
  <si>
    <t>https://www.youtube.com/watch?v=UByQyZHaIzc</t>
  </si>
  <si>
    <t>Lalah Hathaway</t>
  </si>
  <si>
    <t>Lean On Me</t>
  </si>
  <si>
    <t>https://www.youtube.com/watch?v=FBFs4GV75y8</t>
  </si>
  <si>
    <t>DJ Snake, Selena Gomez, Ozuna, Cardi B</t>
  </si>
  <si>
    <t>Taki Taki (feat. Selena Gomez, Ozuna &amp; Cardi B)</t>
  </si>
  <si>
    <t>Taki Taki (with Selena Gomez, Ozuna &amp; Cardi B)</t>
  </si>
  <si>
    <t>https://www.youtube.com/watch?v=iH3uetMaaUc</t>
  </si>
  <si>
    <t>Phoebe Bridgers</t>
  </si>
  <si>
    <t>Motion Sickness</t>
  </si>
  <si>
    <t>Stranger in the Alps (Deluxe Edition)</t>
  </si>
  <si>
    <t>2018-10-02</t>
  </si>
  <si>
    <t>https://www.youtube.com/watch?v=iMr69JihnP4</t>
  </si>
  <si>
    <t>Dave, Fredo</t>
  </si>
  <si>
    <t>Funky Friday</t>
  </si>
  <si>
    <t>2018-10-04</t>
  </si>
  <si>
    <t>https://www.youtube.com/watch?v=0kXrFZjBdg0</t>
  </si>
  <si>
    <t>Giselle</t>
  </si>
  <si>
    <t>They Stay Down Deep</t>
  </si>
  <si>
    <t>2018-10-05</t>
  </si>
  <si>
    <t>https://www.youtube.com/watch?v=2RMES-YkCD8</t>
  </si>
  <si>
    <t>Joyce Jonathan</t>
  </si>
  <si>
    <t>On</t>
  </si>
  <si>
    <t>https://www.youtube.com/watch?v=_UWH5iRdW8I</t>
  </si>
  <si>
    <t>Trois Cafés Gourmands</t>
  </si>
  <si>
    <t>À nos souvenirs</t>
  </si>
  <si>
    <t>Un air de rien</t>
  </si>
  <si>
    <t>https://www.youtube.com/watch?v=8d0nDmbGy90</t>
  </si>
  <si>
    <t>Angèle</t>
  </si>
  <si>
    <t>Balance ton quoi</t>
  </si>
  <si>
    <t>Brol</t>
  </si>
  <si>
    <t>https://www.youtube.com/watch?v=YujAn8QpOWY</t>
  </si>
  <si>
    <t>Pedro Capó, Farruko</t>
  </si>
  <si>
    <t>Calma - Remix</t>
  </si>
  <si>
    <t>Calma (Remix)</t>
  </si>
  <si>
    <t>https://www.youtube.com/watch?v=7Eo7d5_5ktI</t>
  </si>
  <si>
    <t>Sheck Wes</t>
  </si>
  <si>
    <t>Mo Bamba</t>
  </si>
  <si>
    <t>MUDBOY</t>
  </si>
  <si>
    <t>https://www.youtube.com/watch?v=Osvg7Ofd5d0</t>
  </si>
  <si>
    <t>Lil Baby, Gunna</t>
  </si>
  <si>
    <t>Drip Too Hard (Lil Baby &amp; Gunna)</t>
  </si>
  <si>
    <t>Drip Harder</t>
  </si>
  <si>
    <t>https://www.youtube.com/watch?v=sqyNqxbCfO8</t>
  </si>
  <si>
    <t>Always Remember Us This Way</t>
  </si>
  <si>
    <t>A Star Is Born Soundtrack (Without Dialogue)</t>
  </si>
  <si>
    <t>https://www.youtube.com/watch?v=Voo86mlxZvA</t>
  </si>
  <si>
    <t>bassReaper</t>
  </si>
  <si>
    <t>Jumper</t>
  </si>
  <si>
    <t>Time To Reap</t>
  </si>
  <si>
    <t>2018-10-12</t>
  </si>
  <si>
    <t>https://www.youtube.com/watch?v=HYMWDojgXGk</t>
  </si>
  <si>
    <t>Vybz Kartel, Shenseea</t>
  </si>
  <si>
    <t>Secret (Refix)</t>
  </si>
  <si>
    <t>https://www.youtube.com/watch?v=R7H3kg0x5kQ</t>
  </si>
  <si>
    <t>Polyphia</t>
  </si>
  <si>
    <t>G.O.A.T.</t>
  </si>
  <si>
    <t>New Levels New Devils</t>
  </si>
  <si>
    <t>https://www.youtube.com/watch?v=VP-0GiILaVM</t>
  </si>
  <si>
    <t>Nico Santos</t>
  </si>
  <si>
    <t>Rooftop</t>
  </si>
  <si>
    <t>https://www.youtube.com/watch?v=gT1Ra-JAUdc</t>
  </si>
  <si>
    <t>Black Sea Dahu</t>
  </si>
  <si>
    <t>In Case I Fall for You</t>
  </si>
  <si>
    <t>White Creatures</t>
  </si>
  <si>
    <t>https://www.youtube.com/watch?v=bjVliNVNNgE</t>
  </si>
  <si>
    <t>Ella Mai</t>
  </si>
  <si>
    <t>Boo'd Up</t>
  </si>
  <si>
    <t>https://www.youtube.com/watch?v=8p5SLgKqULE</t>
  </si>
  <si>
    <t>Trip</t>
  </si>
  <si>
    <t>https://www.youtube.com/watch?v=5Xtvxn9myus</t>
  </si>
  <si>
    <t>Are You Ready</t>
  </si>
  <si>
    <t>2018-10-18</t>
  </si>
  <si>
    <t>https://www.youtube.com/watch?v=N5U8O81jtAg</t>
  </si>
  <si>
    <t>Eik Octobre</t>
  </si>
  <si>
    <t>For the Two In Me</t>
  </si>
  <si>
    <t>This Is How It Feels Now</t>
  </si>
  <si>
    <t>2018-10-19</t>
  </si>
  <si>
    <t>https://www.youtube.com/watch?v=ZjLX_LGe20o</t>
  </si>
  <si>
    <t>Everyone Goes to This Place</t>
  </si>
  <si>
    <t>https://www.youtube.com/watch?v=WPFBfD4W-gY</t>
  </si>
  <si>
    <t>Steiner &amp; Madlaina</t>
  </si>
  <si>
    <t>Das schöne Leben</t>
  </si>
  <si>
    <t>Cheers</t>
  </si>
  <si>
    <t>https://www.youtube.com/watch?v=pGF6EjJWPYs</t>
  </si>
  <si>
    <t>Teni</t>
  </si>
  <si>
    <t>https://www.youtube.com/watch?v=x7adwGVa_oo</t>
  </si>
  <si>
    <t>Lil Yachty, Juice WRLD</t>
  </si>
  <si>
    <t>Yacht Club (feat. Juice WRLD)</t>
  </si>
  <si>
    <t>Nuthin' 2 Prove</t>
  </si>
  <si>
    <t>https://www.youtube.com/watch?v=qEJGK4OxJs4</t>
  </si>
  <si>
    <t>Bohemian Rhapsody</t>
  </si>
  <si>
    <t>Bohemian Rhapsody (The Original Soundtrack)</t>
  </si>
  <si>
    <t>https://www.youtube.com/watch?v=yl3TsqL0ZPw</t>
  </si>
  <si>
    <t>Summer Walker, Drake</t>
  </si>
  <si>
    <t>Girls Need Love (Remix)</t>
  </si>
  <si>
    <t>Last Day Of Summer</t>
  </si>
  <si>
    <t>https://www.youtube.com/watch?v=BCNJv236g5k</t>
  </si>
  <si>
    <t>Nanoo et KEPLER</t>
  </si>
  <si>
    <t>Quarantine Zone</t>
  </si>
  <si>
    <t>Parasite EP</t>
  </si>
  <si>
    <t>2018-10-24</t>
  </si>
  <si>
    <t>https://www.youtube.com/watch?v=aRTV1m6NzuE</t>
  </si>
  <si>
    <t>Los Yoryis</t>
  </si>
  <si>
    <t>Patacón</t>
  </si>
  <si>
    <t>Una Vida</t>
  </si>
  <si>
    <t>https://www.youtube.com/watch?v=GknFUdbBX3U</t>
  </si>
  <si>
    <t>A Cell Divides</t>
  </si>
  <si>
    <t>Vector</t>
  </si>
  <si>
    <t>https://www.youtube.com/watch?v=GKIEkqZXOII</t>
  </si>
  <si>
    <t>Panchita</t>
  </si>
  <si>
    <t>https://www.youtube.com/watch?v=Tvexm_hnugc</t>
  </si>
  <si>
    <t>Para Elisa</t>
  </si>
  <si>
    <t>En Orbita</t>
  </si>
  <si>
    <t>2018-11-01</t>
  </si>
  <si>
    <t>https://www.youtube.com/watch?v=gXeE2YE82GY</t>
  </si>
  <si>
    <t>Aya Nakamura</t>
  </si>
  <si>
    <t>Oula</t>
  </si>
  <si>
    <t>NAKAMURA</t>
  </si>
  <si>
    <t>https://www.youtube.com/watch?v=u5VKA4fJo18</t>
  </si>
  <si>
    <t>Deep Sleep</t>
  </si>
  <si>
    <t>https://www.youtube.com/watch?v=XFBaaTFDCz8</t>
  </si>
  <si>
    <t>Bad Gyal, Govana, Dj Papis</t>
  </si>
  <si>
    <t>Open The Door</t>
  </si>
  <si>
    <t>https://www.youtube.com/watch?v=ejYlv7RxarQ</t>
  </si>
  <si>
    <t>P.L.L, DJ SEBB</t>
  </si>
  <si>
    <t>Ti madam</t>
  </si>
  <si>
    <t>https://www.youtube.com/watch?v=dYdnD4iWis0</t>
  </si>
  <si>
    <t>Djadja</t>
  </si>
  <si>
    <t>https://www.youtube.com/watch?v=1LIBv2VCogg</t>
  </si>
  <si>
    <t>Aya Nakamura, Maluma</t>
  </si>
  <si>
    <t>Djadja (feat. Maluma) - Remix</t>
  </si>
  <si>
    <t>https://www.youtube.com/watch?v=mIvypC-N3j8</t>
  </si>
  <si>
    <t>Copines</t>
  </si>
  <si>
    <t>https://www.youtube.com/watch?v=zHzuOWK6pQI</t>
  </si>
  <si>
    <t>KAROL G, Maluma</t>
  </si>
  <si>
    <t>Créeme</t>
  </si>
  <si>
    <t>https://www.youtube.com/watch?v=k-hn0GBch1A</t>
  </si>
  <si>
    <t>Roddy Ricch</t>
  </si>
  <si>
    <t>Down Below</t>
  </si>
  <si>
    <t>Feed Tha Streets II</t>
  </si>
  <si>
    <t>https://youtu.be/Eoh_dLPypj4?si=qksdcrdUkVgxha7D</t>
  </si>
  <si>
    <t>Metro Boomin, 21 Savage</t>
  </si>
  <si>
    <t>10 Freaky Girls (with 21 Savage)</t>
  </si>
  <si>
    <t>NOT ALL HEROES WEAR CAPES (Deluxe)</t>
  </si>
  <si>
    <t>2018-11-06</t>
  </si>
  <si>
    <t>https://www.youtube.com/watch?v=uDadBkO78ZA</t>
  </si>
  <si>
    <t>Metro Boomin, Gunna</t>
  </si>
  <si>
    <t>Space Cadet (feat. Gunna)</t>
  </si>
  <si>
    <t>https://www.youtube.com/watch?v=z65Flj8PBq8</t>
  </si>
  <si>
    <t>Yaaas Goodie</t>
  </si>
  <si>
    <t>Captured</t>
  </si>
  <si>
    <t>2018-11-09</t>
  </si>
  <si>
    <t>https://www.youtube.com/watch?v=S0arCxJgamw</t>
  </si>
  <si>
    <t>Tristan Eckerson</t>
  </si>
  <si>
    <t>Cartographer</t>
  </si>
  <si>
    <t>https://www.youtube.com/watch?v=NM5HtWXHcUY</t>
  </si>
  <si>
    <t>Laci Kay Somers</t>
  </si>
  <si>
    <t>Taste</t>
  </si>
  <si>
    <t>Bedroom EP</t>
  </si>
  <si>
    <t>https://www.youtube.com/watch?v=oJSB6wpVltE</t>
  </si>
  <si>
    <t>DigDat</t>
  </si>
  <si>
    <t>AirForce</t>
  </si>
  <si>
    <t>https://www.youtube.com/watch?v=jYuJAMS9r3k</t>
  </si>
  <si>
    <t>Senseless</t>
  </si>
  <si>
    <t>Senseless (Remix)</t>
  </si>
  <si>
    <t>2018-11-12</t>
  </si>
  <si>
    <t>https://www.youtube.com/watch?v=ZC4IemHPcik</t>
  </si>
  <si>
    <t>Mayorkun</t>
  </si>
  <si>
    <t>Mama</t>
  </si>
  <si>
    <t>The Mayor of Lagos</t>
  </si>
  <si>
    <t>2018-11-16</t>
  </si>
  <si>
    <t>https://www.youtube.com/watch?v=GyZVn8aDduA</t>
  </si>
  <si>
    <t>Alec Benjamin</t>
  </si>
  <si>
    <t>Let Me Down Slowly</t>
  </si>
  <si>
    <t>Narrated For You</t>
  </si>
  <si>
    <t>https://www.youtube.com/watch?v=Kcj5-jWxgKs</t>
  </si>
  <si>
    <t xml:space="preserve">mommy, Philanthrope, Kyle McEvoy  </t>
  </si>
  <si>
    <t xml:space="preserve">thinking of you  </t>
  </si>
  <si>
    <t>Inaudible</t>
  </si>
  <si>
    <t>2018-11-21</t>
  </si>
  <si>
    <t>https://www.youtube.com/watch?v=Pts5UXY6R5U</t>
  </si>
  <si>
    <t>DJ Battle, Jahyanai, Bamby, Mr Eazi</t>
  </si>
  <si>
    <t>Take Control</t>
  </si>
  <si>
    <t>2018-11-23</t>
  </si>
  <si>
    <t>https://www.youtube.com/watch?v=75JxjpNi14s</t>
  </si>
  <si>
    <t>Requiem Pour Un Fou</t>
  </si>
  <si>
    <t>Stade de France 98 - XXème anniversaire</t>
  </si>
  <si>
    <t>https://www.youtube.com/watch?v=EH3jYhdDPtM</t>
  </si>
  <si>
    <t>Immortels</t>
  </si>
  <si>
    <t>En amont</t>
  </si>
  <si>
    <t>https://www.youtube.com/watch?v=fGY0p5HNpSM</t>
  </si>
  <si>
    <t>Let You Love Me</t>
  </si>
  <si>
    <t>Phoenix (Deluxe Edition)</t>
  </si>
  <si>
    <t>https://www.youtube.com/watch?v=02YSbpqB9kc</t>
  </si>
  <si>
    <t>Amapiano</t>
  </si>
  <si>
    <t>Kwiish SA</t>
  </si>
  <si>
    <t>Iskhathi (Main Mix)</t>
  </si>
  <si>
    <t>Spiritual Sounds</t>
  </si>
  <si>
    <t>2018-11-26</t>
  </si>
  <si>
    <t>https://www.youtube.com/watch?v=-v62t1c2NnA</t>
  </si>
  <si>
    <t>Sticks &amp; Stones</t>
  </si>
  <si>
    <t>2018-11-30</t>
  </si>
  <si>
    <t>https://www.youtube.com/watch?v=Ovr9ffyaNSs</t>
  </si>
  <si>
    <t>Hoshi</t>
  </si>
  <si>
    <t>Et même après je t'aimerai</t>
  </si>
  <si>
    <t>Il suffit d'y croire (Version deluxe)</t>
  </si>
  <si>
    <t>https://www.youtube.com/watch?v=4ikQRmiHPGA</t>
  </si>
  <si>
    <t>Ta marinière</t>
  </si>
  <si>
    <t>https://www.youtube.com/watch?v=lccbNv5UUiY</t>
  </si>
  <si>
    <t>Going Bad (feat. Drake)</t>
  </si>
  <si>
    <t>Championships</t>
  </si>
  <si>
    <t>https://www.youtube.com/watch?v=4H7l0HjAxd4</t>
  </si>
  <si>
    <t>benny blanco, Juice WRLD, Brendon Urie</t>
  </si>
  <si>
    <t>Roses (with Juice WRLD feat. Brendon Urie)</t>
  </si>
  <si>
    <t>2018-12-05</t>
  </si>
  <si>
    <t>https://www.youtube.com/watch?v=_pjeXoG1Okk</t>
  </si>
  <si>
    <t>Back To You（回到你的身边 ）</t>
  </si>
  <si>
    <t>NEXT TO YOU</t>
  </si>
  <si>
    <t>2018-12-07</t>
  </si>
  <si>
    <t>https://www.youtube.com/watch?v=AZKJSvLpsCg</t>
  </si>
  <si>
    <t>C'est une chanson</t>
  </si>
  <si>
    <t>Tant que rien ne m'arrête</t>
  </si>
  <si>
    <t>https://www.youtube.com/watch?v=Me9QZcjAuVo</t>
  </si>
  <si>
    <t>beabadoobee</t>
  </si>
  <si>
    <t>If You Want To</t>
  </si>
  <si>
    <t>Patched Up</t>
  </si>
  <si>
    <t>https://www.youtube.com/watch?v=17tOKiX4BcU</t>
  </si>
  <si>
    <t>Juice WRLD</t>
  </si>
  <si>
    <t>Lucid Dreams</t>
  </si>
  <si>
    <t>Goodbye &amp; Good Riddance</t>
  </si>
  <si>
    <t>2018-12-10</t>
  </si>
  <si>
    <t>https://youtu.be/VTG-ForqDk4?si=RzKn4rhRZB1YEzaH</t>
  </si>
  <si>
    <t>ASSI, BM</t>
  </si>
  <si>
    <t>Gwara Nao Para</t>
  </si>
  <si>
    <t>2018-12-13</t>
  </si>
  <si>
    <t>https://www.youtube.com/watch?v=jfTMLN32otI</t>
  </si>
  <si>
    <t>Sunday (avec Goldwash)</t>
  </si>
  <si>
    <t>Møment II</t>
  </si>
  <si>
    <t>2018-12-14</t>
  </si>
  <si>
    <t>https://www.youtube.com/watch?v=id3KPRJieCk</t>
  </si>
  <si>
    <t>Ski Mask The Slump God, Jacquees, Coi Leray, LouGotCash</t>
  </si>
  <si>
    <t>Save The Day (feat. Coi Leray &amp; LouGotCash)</t>
  </si>
  <si>
    <t>Spider-Man: Into the Spider-Verse (Soundtrack From &amp; Inspired by the Motion Picture)</t>
  </si>
  <si>
    <t>https://www.youtube.com/watch?v=4Vym5eZrp00</t>
  </si>
  <si>
    <t>Vince Staples, Richie Kohan</t>
  </si>
  <si>
    <t>https://www.youtube.com/watch?v=5IaHyW-z27U</t>
  </si>
  <si>
    <t>Thutmose</t>
  </si>
  <si>
    <t>https://www.youtube.com/watch?v=Ev3zL7Khl9Y</t>
  </si>
  <si>
    <t>Nicki Minaj, Anuel AA, Bantu</t>
  </si>
  <si>
    <t>Familia (with Anuel Aa, feat. Bantu) - Spider-Man: Into the Spider-Verse</t>
  </si>
  <si>
    <t>https://www.youtube.com/watch?v=mEX9ht4bexQ</t>
  </si>
  <si>
    <t>Aminé</t>
  </si>
  <si>
    <t>https://www.youtube.com/watch?v=SjXN1nDUdsU</t>
  </si>
  <si>
    <t>Jaden</t>
  </si>
  <si>
    <t>Way Up</t>
  </si>
  <si>
    <t>https://www.youtube.com/watch?v=x2QFRU7_mwc</t>
  </si>
  <si>
    <t>Beau Young Prince</t>
  </si>
  <si>
    <t>https://www.youtube.com/watch?v=IzPCuOdciGw</t>
  </si>
  <si>
    <t>DJ Khalil, Denzel Curry, Cordae, SWAVAY, Trevor Rich</t>
  </si>
  <si>
    <t>Elevate (feat. Denzel Curry, YBN Cordae, SwaVay, Trevor Rich)</t>
  </si>
  <si>
    <t>https://www.youtube.com/watch?v=fBKPgUvDVqE</t>
  </si>
  <si>
    <t>Duckwrth, Shaboozey</t>
  </si>
  <si>
    <t>Start a Riot</t>
  </si>
  <si>
    <t>https://www.youtube.com/watch?v=dNRC137o0j8</t>
  </si>
  <si>
    <t>Wisin &amp; Yandel, Romeo Santos</t>
  </si>
  <si>
    <t>Aullando</t>
  </si>
  <si>
    <t>Los Campeones del Pueblo "The Big Leagues"</t>
  </si>
  <si>
    <t>https://www.youtube.com/watch?v=NFdu0JVIVJI</t>
  </si>
  <si>
    <t>Lil Wayne, Ty Dolla $ign, XXXTENTACION</t>
  </si>
  <si>
    <t>Scared of the Dark (feat. XXXTENTACION)</t>
  </si>
  <si>
    <t>https://www.youtube.com/watch?v=zVlFkFmk_NM</t>
  </si>
  <si>
    <t>Blackway, Black Caviar</t>
  </si>
  <si>
    <t>What's Up Danger (with Black Caviar)</t>
  </si>
  <si>
    <t>https://www.youtube.com/watch?v=zEVzgqga3lo</t>
  </si>
  <si>
    <t>Juice WRLD, Seezyn</t>
  </si>
  <si>
    <t>Hide (feat. Seezyn)</t>
  </si>
  <si>
    <t>https://www.youtube.com/watch?v=uYHNdTPV7pM</t>
  </si>
  <si>
    <t>Post Malone, Swae Lee</t>
  </si>
  <si>
    <t>Sunflower - Spider-Man: Into the Spider-Verse</t>
  </si>
  <si>
    <t>https://youtu.be/ApXoWvfEYVU?si=GwYYgQK6Kw5tfSyH</t>
  </si>
  <si>
    <t>https://www.youtube.com/watch?v=r7Rn4ryE_w8</t>
  </si>
  <si>
    <t>Daniel Pemberton</t>
  </si>
  <si>
    <t>Spider-Man: Into the Spider-Verse (Original Score)</t>
  </si>
  <si>
    <t>2018-12-17</t>
  </si>
  <si>
    <t>https://www.youtube.com/watch?v=m6HWWRvNCA0</t>
  </si>
  <si>
    <t>Mister Ramsy</t>
  </si>
  <si>
    <t>Allez hop !!! - Orlane Tune</t>
  </si>
  <si>
    <t>Allez hop !!! (Orlane Tune)</t>
  </si>
  <si>
    <t>https://www.youtube.com/watch?v=kdB8td6Nh9U</t>
  </si>
  <si>
    <t>Only One Spider-Man</t>
  </si>
  <si>
    <t>https://www.youtube.com/watch?v=beNzXJi6q64</t>
  </si>
  <si>
    <t>The Prowler</t>
  </si>
  <si>
    <t>https://www.youtube.com/watch?v=unZRzMw48uE</t>
  </si>
  <si>
    <t>Mi Amor</t>
  </si>
  <si>
    <t>https://www.youtube.com/watch?v=SjKTvMa8Tjc</t>
  </si>
  <si>
    <t>21 Savage</t>
  </si>
  <si>
    <t>can't leave without it</t>
  </si>
  <si>
    <t>i am &gt; i was</t>
  </si>
  <si>
    <t>2018-12-21</t>
  </si>
  <si>
    <t>https://www.youtube.com/watch?v=6D6eXGRAbHo</t>
  </si>
  <si>
    <t>Caesar</t>
  </si>
  <si>
    <t>My Black Lady - Red Rock Mix</t>
  </si>
  <si>
    <t>EIGHTIES EXTREME 1 (Extended Disco Mixes)</t>
  </si>
  <si>
    <t>2018-12-28</t>
  </si>
  <si>
    <t>https://www.youtube.com/watch?v=ndVOrT3niQM</t>
  </si>
  <si>
    <t>Korantemaa</t>
  </si>
  <si>
    <t>Photosynthesis</t>
  </si>
  <si>
    <t>Fruit</t>
  </si>
  <si>
    <t>2019</t>
  </si>
  <si>
    <t>https://www.youtube.com/watch?v=ovPamPcEAGk</t>
  </si>
  <si>
    <t>Culture Shock</t>
  </si>
  <si>
    <t>Sequence</t>
  </si>
  <si>
    <t>https://www.youtube.com/watch?v=sIYDMuU80e4</t>
  </si>
  <si>
    <t>Bunker</t>
  </si>
  <si>
    <t>https://www.youtube.com/watch?v=yQqBUUgKhas</t>
  </si>
  <si>
    <t>Renaissance</t>
  </si>
  <si>
    <t>https://www.youtube.com/watch?v=e--spMyHYR8</t>
  </si>
  <si>
    <t>While She Sleeps</t>
  </si>
  <si>
    <t>THE GUILTY PARTY</t>
  </si>
  <si>
    <t>SO WHAT?</t>
  </si>
  <si>
    <t>2019-01-03</t>
  </si>
  <si>
    <t>https://www.youtube.com/watch?v=Hw9H-aLYp3E</t>
  </si>
  <si>
    <t>Sister Sin</t>
  </si>
  <si>
    <t>Death Will Greet Us</t>
  </si>
  <si>
    <t>Switchblade Serenades</t>
  </si>
  <si>
    <t>2019-01-04</t>
  </si>
  <si>
    <t>https://www.youtube.com/watch?v=EGf8GoDDVWQ</t>
  </si>
  <si>
    <t>Jinjer</t>
  </si>
  <si>
    <t>Ape</t>
  </si>
  <si>
    <t>Micro</t>
  </si>
  <si>
    <t>2019-01-11</t>
  </si>
  <si>
    <t>https://www.youtube.com/watch?v=_Do089rzJhY</t>
  </si>
  <si>
    <t>JR Kenna, Big Shenn</t>
  </si>
  <si>
    <t>Bubble It</t>
  </si>
  <si>
    <t>https://www.youtube.com/watch?v=a8zRvcgQpSI</t>
  </si>
  <si>
    <t>On trace (Version radio)</t>
  </si>
  <si>
    <t>2019-01-14</t>
  </si>
  <si>
    <t>https://www.youtube.com/watch?v=EOnxK18iqms</t>
  </si>
  <si>
    <t>Runtown et Davido</t>
  </si>
  <si>
    <t>Gallardo</t>
  </si>
  <si>
    <t>Soundgod Fest Vol.1</t>
  </si>
  <si>
    <t>https://www.youtube.com/watch?v=JLYWVorHS_A</t>
  </si>
  <si>
    <t>Anuel AA, KAROL G</t>
  </si>
  <si>
    <t>Secreto</t>
  </si>
  <si>
    <t>2019-01-15</t>
  </si>
  <si>
    <t>https://www.youtube.com/watch?v=kEG4Q5wRHEg</t>
  </si>
  <si>
    <t>The Oriental Groove Association</t>
  </si>
  <si>
    <t>Latika's Theme</t>
  </si>
  <si>
    <t>2019-01-16</t>
  </si>
  <si>
    <t>https://www.youtube.com/watch?v=z6lNy0YI8AE</t>
  </si>
  <si>
    <t>Gohma</t>
  </si>
  <si>
    <t>Don't Hold Me Back</t>
  </si>
  <si>
    <t>Bad Dreams EP</t>
  </si>
  <si>
    <t>2019-01-17</t>
  </si>
  <si>
    <t>https://www.youtube.com/watch?v=xUzE7EAdAqQ</t>
  </si>
  <si>
    <t>WayV</t>
  </si>
  <si>
    <t>Regular</t>
  </si>
  <si>
    <t>The Vision - The 1st Digital EP</t>
  </si>
  <si>
    <t>https://www.youtube.com/watch?v=THGhAr3lOkk</t>
  </si>
  <si>
    <t>Anton Powers, Redondo</t>
  </si>
  <si>
    <t>Make Your Move</t>
  </si>
  <si>
    <t>2019-01-18</t>
  </si>
  <si>
    <t>https://www.youtube.com/watch?v=r595WxcrZPc</t>
  </si>
  <si>
    <t>I run</t>
  </si>
  <si>
    <t>2019-01-19</t>
  </si>
  <si>
    <t>https://www.youtube.com/watch?v=oMqm-iLzv4U</t>
  </si>
  <si>
    <t>Wiley, Stefflon Don, Sean Paul, IDRIS</t>
  </si>
  <si>
    <t>Boasty (feat. Idris Elba)</t>
  </si>
  <si>
    <t>Boasty</t>
  </si>
  <si>
    <t>2019-01-22</t>
  </si>
  <si>
    <t>https://www.youtube.com/watch?v=pgO3lfceb3o</t>
  </si>
  <si>
    <t>MIDDLE CHILD</t>
  </si>
  <si>
    <t>2019-01-23</t>
  </si>
  <si>
    <t>https://www.youtube.com/watch?v=OblmFMRyQ9E</t>
  </si>
  <si>
    <t>Daddy Yankee, Snow</t>
  </si>
  <si>
    <t>Con Calma</t>
  </si>
  <si>
    <t>2019-01-24</t>
  </si>
  <si>
    <t>https://www.youtube.com/watch?v=GQwj_FRntp8</t>
  </si>
  <si>
    <t>Swallow The Sun</t>
  </si>
  <si>
    <t>The Crimson Crown</t>
  </si>
  <si>
    <t>When A Shadow Is Forced Into The Light</t>
  </si>
  <si>
    <t>2019-01-25</t>
  </si>
  <si>
    <t>https://www.youtube.com/watch?v=zEVHFtFUIss</t>
  </si>
  <si>
    <t>Requin Chagrin</t>
  </si>
  <si>
    <t>Mauvais présage</t>
  </si>
  <si>
    <t>Sémaphore</t>
  </si>
  <si>
    <t>https://www.youtube.com/watch?v=go0smJ74GIY</t>
  </si>
  <si>
    <t>Come Home</t>
  </si>
  <si>
    <t>https://www.youtube.com/watch?v=VkbmSScCDC4</t>
  </si>
  <si>
    <t>Ohmie</t>
  </si>
  <si>
    <t>Asocial Sociopath</t>
  </si>
  <si>
    <t>Madness</t>
  </si>
  <si>
    <t>https://www.youtube.com/watch?v=Yx_K7VARg7o</t>
  </si>
  <si>
    <t>Tantrum Desire</t>
  </si>
  <si>
    <t>Unleashed</t>
  </si>
  <si>
    <t>Unleashed / Twerk It</t>
  </si>
  <si>
    <t>https://www.youtube.com/watch?v=pZQWBMo9P5A</t>
  </si>
  <si>
    <t>Luis Fonsi, Demi Lovato</t>
  </si>
  <si>
    <t>Échame La Culpa</t>
  </si>
  <si>
    <t>VIDA</t>
  </si>
  <si>
    <t>https://www.youtube.com/watch?v=YDswuo2dIvY</t>
  </si>
  <si>
    <t>Matrix &amp; Futurebound, ZELAH</t>
  </si>
  <si>
    <t>Got You There</t>
  </si>
  <si>
    <t>2019-02-06</t>
  </si>
  <si>
    <t>https://www.youtube.com/watch?v=AQXjHxaRAOc</t>
  </si>
  <si>
    <t>Aesmah</t>
  </si>
  <si>
    <t>Quartz Pt.II</t>
  </si>
  <si>
    <t>Walking off the Horizon</t>
  </si>
  <si>
    <t>2019-02-07</t>
  </si>
  <si>
    <t>https://www.youtube.com/watch?v=qCK_NgE-FEs</t>
  </si>
  <si>
    <t>Whoop Whoop</t>
  </si>
  <si>
    <t>https://www.youtube.com/watch?v=jLXayQAVCvw</t>
  </si>
  <si>
    <t>Khalid, Disclosure</t>
  </si>
  <si>
    <t>Talk</t>
  </si>
  <si>
    <t>https://www.youtube.com/watch?v=tEpuiZm94OQ</t>
  </si>
  <si>
    <t>Lo Mejor de Tito Puente (Remastered)</t>
  </si>
  <si>
    <t>2019-02-08</t>
  </si>
  <si>
    <t>https://www.youtube.com/watch?v=t-W4qSzh8ls</t>
  </si>
  <si>
    <t>Deli (Canlı)</t>
  </si>
  <si>
    <t>Canlı Senfonik - Aya İrini</t>
  </si>
  <si>
    <t>https://www.youtube.com/watch?v=g2503QD6zr8</t>
  </si>
  <si>
    <t>Talos</t>
  </si>
  <si>
    <t>Far Out Dust</t>
  </si>
  <si>
    <t>https://www.youtube.com/watch?v=g3xItm1mRG8</t>
  </si>
  <si>
    <t>QLM Jolem Sanchez</t>
  </si>
  <si>
    <t>La Maca Rena (avec Babe)</t>
  </si>
  <si>
    <t>La Maca Rena</t>
  </si>
  <si>
    <t>https://www.youtube.com/watch?v=xuBiJmA-lqs</t>
  </si>
  <si>
    <t>Vanille</t>
  </si>
  <si>
    <t>Suivre le soleil</t>
  </si>
  <si>
    <t>https://www.youtube.com/watch?v=OWBrItsgSKI</t>
  </si>
  <si>
    <t>break up with your girlfriend, i'm bored</t>
  </si>
  <si>
    <t>thank u, next</t>
  </si>
  <si>
    <t>https://www.youtube.com/watch?v=4nbYqWVXp7Q</t>
  </si>
  <si>
    <t>https://www.youtube.com/watch?v=GftZ601-pXs</t>
  </si>
  <si>
    <t>Saor</t>
  </si>
  <si>
    <t>Monadh</t>
  </si>
  <si>
    <t>Forgotten Paths</t>
  </si>
  <si>
    <t>2019-02-15</t>
  </si>
  <si>
    <t>https://youtu.be/xLNko4QJ4EQ?si=LoC_6XIGjOgeUmVx</t>
  </si>
  <si>
    <t>Sleeping At Last</t>
  </si>
  <si>
    <t>Atlas: Eight</t>
  </si>
  <si>
    <t>https://www.youtube.com/watch?v=KpcT13WpT4M</t>
  </si>
  <si>
    <t>Joseph O'Brien</t>
  </si>
  <si>
    <t>The Average</t>
  </si>
  <si>
    <t>https://www.youtube.com/watch?v=JBqvg5HSgOs</t>
  </si>
  <si>
    <t>Nipsey Hussle, Roddy Ricch, Hit-Boy</t>
  </si>
  <si>
    <t>Racks in the Middle (feat. Roddy Ricch and Hit-Boy)</t>
  </si>
  <si>
    <t>https://www.youtube.com/watch?v=PvOZD74sgTw</t>
  </si>
  <si>
    <t>La Negra Tulia</t>
  </si>
  <si>
    <t>Carmelo Torres y los Toscos</t>
  </si>
  <si>
    <t>2019-02-22</t>
  </si>
  <si>
    <t>https://www.youtube.com/watch?v=VbFYVuFo3eU</t>
  </si>
  <si>
    <t>Ken'zii Bwa</t>
  </si>
  <si>
    <t>Mode shatta</t>
  </si>
  <si>
    <t>https://www.youtube.com/watch?v=IjgW_1ZdSfY</t>
  </si>
  <si>
    <t>Lil Wayne, Ty Dolla $ign, Ozuna, XXXTENTACION</t>
  </si>
  <si>
    <t>Scared of the Dark (Remix) [with Ty Dolla $ign and Ozuna, feat. XXXTENTACION]</t>
  </si>
  <si>
    <t>Spider-Man: Into the Spider-Verse (Deluxe Edition / Soundtrack From &amp; Inspired By The Motion Picture)</t>
  </si>
  <si>
    <t>https://www.youtube.com/watch?v=Zs80PcouzXo</t>
  </si>
  <si>
    <t>Kehlani, Ty Dolla $ign</t>
  </si>
  <si>
    <t>Nights Like This</t>
  </si>
  <si>
    <t>While We Wait</t>
  </si>
  <si>
    <t>https://www.youtube.com/watch?v=a_1swz0QXd8</t>
  </si>
  <si>
    <t>Serum, Inja</t>
  </si>
  <si>
    <t>Lumberjackin' - Vocal Mix</t>
  </si>
  <si>
    <t>VIP</t>
  </si>
  <si>
    <t>2019-02-28</t>
  </si>
  <si>
    <t>https://www.youtube.com/watch?v=CAtZEQtNEYI</t>
  </si>
  <si>
    <t>Ren, Eden Nash</t>
  </si>
  <si>
    <t>Humble</t>
  </si>
  <si>
    <t>https://www.youtube.com/watch?v=1FzzZzqnX9s</t>
  </si>
  <si>
    <t>Musique Suisse découverte</t>
  </si>
  <si>
    <t>Flèche Love</t>
  </si>
  <si>
    <t>Festa Tocandira</t>
  </si>
  <si>
    <t>Naga, Pt.1</t>
  </si>
  <si>
    <t>https://www.youtube.com/watch?v=rS_rpUlUHK8</t>
  </si>
  <si>
    <t>Flèche Love et Rone</t>
  </si>
  <si>
    <t>Umusuna</t>
  </si>
  <si>
    <t>https://www.youtube.com/watch?v=BdU8Vvutn94</t>
  </si>
  <si>
    <t>Alain Turban</t>
  </si>
  <si>
    <t>Santa Monica</t>
  </si>
  <si>
    <t>Best of / Le meilleur des années 80</t>
  </si>
  <si>
    <t>https://www.youtube.com/watch?v=CpixoZC8LOM</t>
  </si>
  <si>
    <t>Dave Silcox, Takura</t>
  </si>
  <si>
    <t>Slow Dance</t>
  </si>
  <si>
    <t>Slow Dance (Kesh Remix)</t>
  </si>
  <si>
    <t>https://www.youtube.com/watch?v=q3Wsz7CzPsg</t>
  </si>
  <si>
    <t>Confirm (avec Davido)</t>
  </si>
  <si>
    <t>Confirm (feat. Davido)</t>
  </si>
  <si>
    <t>https://www.youtube.com/watch?v=hy18GAkRLzE</t>
  </si>
  <si>
    <t>Sebastian Plano</t>
  </si>
  <si>
    <t>Éxta</t>
  </si>
  <si>
    <t>Verve</t>
  </si>
  <si>
    <t>https://www.youtube.com/watch?v=FzFzC6_gnlc</t>
  </si>
  <si>
    <t>Joeboy</t>
  </si>
  <si>
    <t>https://www.youtube.com/watch?v=y0W1HoLh10A</t>
  </si>
  <si>
    <t>Hamza</t>
  </si>
  <si>
    <t>Henny Me Noie</t>
  </si>
  <si>
    <t>https://www.youtube.com/watch?v=TcucscfN-d8</t>
  </si>
  <si>
    <t>DaBaby</t>
  </si>
  <si>
    <t>Suge</t>
  </si>
  <si>
    <t>Baby On Baby</t>
  </si>
  <si>
    <t>https://www.youtube.com/watch?v=1RfvFri4XH4</t>
  </si>
  <si>
    <t>SHARPS &amp; Tiigers</t>
  </si>
  <si>
    <t>Colossal</t>
  </si>
  <si>
    <t>Invasion EP</t>
  </si>
  <si>
    <t>2019-03-08</t>
  </si>
  <si>
    <t>https://www.youtube.com/watch?v=VK0zpLIg-5Y</t>
  </si>
  <si>
    <t>Peter Hurford et Johann Sebastian Bach</t>
  </si>
  <si>
    <t>J.S. Bach: Toccata and Fugue in D Minor, BWV 565</t>
  </si>
  <si>
    <t>The Organ at Sydney Opera House</t>
  </si>
  <si>
    <t>https://www.youtube.com/watch?v=-tgrd52TRvA</t>
  </si>
  <si>
    <t>The Brig, Trinergy et DOP3 MC</t>
  </si>
  <si>
    <t>Smash Dat</t>
  </si>
  <si>
    <t>https://www.youtube.com/watch?v=s5azw6Qtsow</t>
  </si>
  <si>
    <t>EXES, Jome</t>
  </si>
  <si>
    <t>Nothing's Out to Get You</t>
  </si>
  <si>
    <t>https://www.youtube.com/watch?v=W_A9zBxESYk</t>
  </si>
  <si>
    <t>Kompa SHATTA</t>
  </si>
  <si>
    <t>https://www.youtube.com/watch?v=CtCnMVygyGs</t>
  </si>
  <si>
    <t>Streatham</t>
  </si>
  <si>
    <t>PSYCHODRAMA</t>
  </si>
  <si>
    <t>https://www.youtube.com/watch?v=D6pi8IIm__s</t>
  </si>
  <si>
    <t>Dave, Burna Boy</t>
  </si>
  <si>
    <t>Location (feat. Burna Boy)</t>
  </si>
  <si>
    <t>https://www.youtube.com/watch?v=lGduJvOtuT8</t>
  </si>
  <si>
    <t>Original Koffee</t>
  </si>
  <si>
    <t>2019-03-14</t>
  </si>
  <si>
    <t>https://www.youtube.com/watch?v=nXrLfT5bo08</t>
  </si>
  <si>
    <t>Toast</t>
  </si>
  <si>
    <t>https://www.youtube.com/watch?v=kGweBjOvWl0</t>
  </si>
  <si>
    <t>Svømmebasseng</t>
  </si>
  <si>
    <t>Grønnere gress</t>
  </si>
  <si>
    <t>2019-03-15</t>
  </si>
  <si>
    <t>https://www.youtube.com/watch?v=yHH6nN2xE90</t>
  </si>
  <si>
    <t>Stylo G, Govana</t>
  </si>
  <si>
    <t>Designer</t>
  </si>
  <si>
    <t>https://www.youtube.com/watch?v=iiNCDpaNcLk</t>
  </si>
  <si>
    <t>Small Doctor</t>
  </si>
  <si>
    <t>Penalty</t>
  </si>
  <si>
    <t>https://www.youtube.com/watch?v=DqmFp-Kpw6s</t>
  </si>
  <si>
    <t>Karen O, Danger Mouse</t>
  </si>
  <si>
    <t>Drown</t>
  </si>
  <si>
    <t>Lux Prima</t>
  </si>
  <si>
    <t>https://www.youtube.com/watch?v=gdYsf7JXZFE</t>
  </si>
  <si>
    <t>Rauw Alejandro, Chencho Corleone</t>
  </si>
  <si>
    <t>El Efecto</t>
  </si>
  <si>
    <t>https://www.youtube.com/watch?v=tupl2hiXbcE</t>
  </si>
  <si>
    <t>Summer Soul</t>
  </si>
  <si>
    <t>잊고 살았던 것들</t>
  </si>
  <si>
    <t>Things I’ve forgotten</t>
  </si>
  <si>
    <t>2019-03-17</t>
  </si>
  <si>
    <t>https://www.youtube.com/watch?v=4a3xKzY28kc</t>
  </si>
  <si>
    <t>Raffalli</t>
  </si>
  <si>
    <t>Don't Stop - Vocal Version</t>
  </si>
  <si>
    <t>Don't Stop</t>
  </si>
  <si>
    <t>2019-03-22</t>
  </si>
  <si>
    <t>https://www.youtube.com/watch?v=k7FJE-9SpYU</t>
  </si>
  <si>
    <t>Vendredi sur Mer</t>
  </si>
  <si>
    <t>J'aimerais</t>
  </si>
  <si>
    <t>Premiers émois</t>
  </si>
  <si>
    <t>https://www.youtube.com/watch?v=xEz6CB5N7f0</t>
  </si>
  <si>
    <t>Cuando</t>
  </si>
  <si>
    <t>Suelta</t>
  </si>
  <si>
    <t>https://www.youtube.com/watch?v=cYgjherjPUg</t>
  </si>
  <si>
    <t>Linda la Cumbia</t>
  </si>
  <si>
    <t>https://www.youtube.com/watch?v=1LQZvAT5xEc</t>
  </si>
  <si>
    <t>Umpa, Sully</t>
  </si>
  <si>
    <t>One Drop</t>
  </si>
  <si>
    <t>https://www.youtube.com/watch?v=Aw7zPR95AeY</t>
  </si>
  <si>
    <t>Splashin</t>
  </si>
  <si>
    <t>The World Is Yours 2</t>
  </si>
  <si>
    <t>https://www.youtube.com/watch?v=ErrQACX1LWs</t>
  </si>
  <si>
    <t>Ninho</t>
  </si>
  <si>
    <t>Maman ne le sait pas (avec Niska)</t>
  </si>
  <si>
    <t>Destin</t>
  </si>
  <si>
    <t>https://www.youtube.com/watch?v=0fTDoxWdqT8</t>
  </si>
  <si>
    <t>Rema</t>
  </si>
  <si>
    <t>Dumebi</t>
  </si>
  <si>
    <t>https://youtu.be/OeuMloBKW6I?si=OYiAHSRaUfLmK_kP</t>
  </si>
  <si>
    <t>Écoute Chérie</t>
  </si>
  <si>
    <t>https://www.youtube.com/watch?v=ssgNaSmG7d4</t>
  </si>
  <si>
    <t>Putana</t>
  </si>
  <si>
    <t>https://www.youtube.com/watch?v=JGWatM0llSA</t>
  </si>
  <si>
    <t>Half A Man</t>
  </si>
  <si>
    <t>A Place We Knew</t>
  </si>
  <si>
    <t>https://www.youtube.com/watch?v=kmT1m-tq4JQ</t>
  </si>
  <si>
    <t>Wallows, Clairo</t>
  </si>
  <si>
    <t>Are You Bored Yet? (feat. Clairo)</t>
  </si>
  <si>
    <t>Nothing Happens</t>
  </si>
  <si>
    <t>https://www.youtube.com/watch?v=nt4_p9Pz0RI</t>
  </si>
  <si>
    <t>Ngwaneso Ngwaneso &amp; ThackzinDJ</t>
  </si>
  <si>
    <t>Ayikho La</t>
  </si>
  <si>
    <t>2019-03-25</t>
  </si>
  <si>
    <t>https://www.youtube.com/watch?v=b7ZaW2e2wEo</t>
  </si>
  <si>
    <t>ROSALÍA, J Balvin, El Guincho</t>
  </si>
  <si>
    <t>Con Altura</t>
  </si>
  <si>
    <t>2019-03-28</t>
  </si>
  <si>
    <t>https://www.youtube.com/watch?v=2idJRTd1tVc</t>
  </si>
  <si>
    <t>Bukka White</t>
  </si>
  <si>
    <t>Bukka White Blues</t>
  </si>
  <si>
    <t>2019-03-29</t>
  </si>
  <si>
    <t>https://www.youtube.com/watch?v=oNfUYHsPK1E</t>
  </si>
  <si>
    <t>Eddy Rosemond</t>
  </si>
  <si>
    <t>Wake up and Move... Funky</t>
  </si>
  <si>
    <t>Wake up and Move Funky / Between Two Memories</t>
  </si>
  <si>
    <t>https://www.youtube.com/watch?v=r5F7eqcWZec</t>
  </si>
  <si>
    <t>Aleks Cameron</t>
  </si>
  <si>
    <t>Be with U</t>
  </si>
  <si>
    <t>https://www.youtube.com/watch?v=nSPqPdnIaqU</t>
  </si>
  <si>
    <t>I Prevail</t>
  </si>
  <si>
    <t>TRAUMA</t>
  </si>
  <si>
    <t>https://www.youtube.com/watch?v=-7p1LhXqMnc</t>
  </si>
  <si>
    <t>Billie Eilish</t>
  </si>
  <si>
    <t>bad guy</t>
  </si>
  <si>
    <t>WHEN WE ALL FALL ASLEEP, WHERE DO WE GO?</t>
  </si>
  <si>
    <t>https://www.youtube.com/watch?v=ZD6rXLXZOEI</t>
  </si>
  <si>
    <t>when the party's over</t>
  </si>
  <si>
    <t>https://www.youtube.com/watch?v=5DcrRJI_H04</t>
  </si>
  <si>
    <t>Blacka Di Danca, Mysta Crooks, Clayton William</t>
  </si>
  <si>
    <t>Another One (feat. Mysta Crooks &amp; Clayton William)</t>
  </si>
  <si>
    <t>Another One</t>
  </si>
  <si>
    <t>2019-04-02</t>
  </si>
  <si>
    <t>https://www.youtube.com/watch?v=mXUJ8YE6ncU</t>
  </si>
  <si>
    <t>Periphery</t>
  </si>
  <si>
    <t>Periphery IV: HAIL STAN</t>
  </si>
  <si>
    <t>2019-04-05</t>
  </si>
  <si>
    <t>https://www.youtube.com/watch?v=3flqihHZnFY</t>
  </si>
  <si>
    <t>Lewis Watson</t>
  </si>
  <si>
    <t>into the wild</t>
  </si>
  <si>
    <t>100 Greatest Summer Songs</t>
  </si>
  <si>
    <t>https://www.youtube.com/watch?v=ZESp5hjjA2E</t>
  </si>
  <si>
    <t>Miel De Montagne</t>
  </si>
  <si>
    <t>Plus le même</t>
  </si>
  <si>
    <t>Miel de Montagne</t>
  </si>
  <si>
    <t>https://www.youtube.com/watch?v=TFaqGBCRN9c</t>
  </si>
  <si>
    <t>https://www.youtube.com/watch?v=B4JfJnNRqUI</t>
  </si>
  <si>
    <t>A l'ammoniaque</t>
  </si>
  <si>
    <t>Deux frères</t>
  </si>
  <si>
    <t>https://www.youtube.com/watch?v=xTm47KDv0QY</t>
  </si>
  <si>
    <t>Caltonic SA</t>
  </si>
  <si>
    <t>2019-04-06</t>
  </si>
  <si>
    <t>https://www.youtube.com/watch?v=suFnZ-fhzZE</t>
  </si>
  <si>
    <t>Russ Millions, Tion Wayne, Aitch, Swarmz, Sav'o, JAY1</t>
  </si>
  <si>
    <t>Keisha &amp; Becky - Remix</t>
  </si>
  <si>
    <t>Keisha &amp; Becky (Remix)</t>
  </si>
  <si>
    <t>2019-04-11</t>
  </si>
  <si>
    <t>https://www.youtube.com/watch?v=WaHurwdxmgU</t>
  </si>
  <si>
    <t>Matrix &amp; Futurebound, Ayak</t>
  </si>
  <si>
    <t>Follow Me</t>
  </si>
  <si>
    <t>Mystery Machine</t>
  </si>
  <si>
    <t>2019-04-12</t>
  </si>
  <si>
    <t>https://www.youtube.com/watch?v=aTByRdWyiEg</t>
  </si>
  <si>
    <t>Benny Page, Doktor</t>
  </si>
  <si>
    <t>Warn Dem</t>
  </si>
  <si>
    <t>https://www.youtube.com/watch?v=SF3W4iyLPB0</t>
  </si>
  <si>
    <t>Foghat</t>
  </si>
  <si>
    <t>Slow Ride</t>
  </si>
  <si>
    <t>Playlist: Rock</t>
  </si>
  <si>
    <t>https://www.youtube.com/watch?v=HFgrkLzbZOs</t>
  </si>
  <si>
    <t>Matrix &amp; Futurebound, Max Marshall</t>
  </si>
  <si>
    <t>https://www.youtube.com/watch?v=SdQqB8Jb8fQ</t>
  </si>
  <si>
    <t>Les planètes</t>
  </si>
  <si>
    <t>PYRAMIDE</t>
  </si>
  <si>
    <t>https://www.youtube.com/watch?v=-aWNEE6U4fI</t>
  </si>
  <si>
    <t>Dj Leska, Vegedream, KGS</t>
  </si>
  <si>
    <t>Vay</t>
  </si>
  <si>
    <t>Encore lui</t>
  </si>
  <si>
    <t>https://www.youtube.com/watch?v=w_iSxWwXPBc</t>
  </si>
  <si>
    <t>Sarılırım Birine</t>
  </si>
  <si>
    <t>Dünya Günlükleri</t>
  </si>
  <si>
    <t>https://www.youtube.com/watch?v=GnjRrfFRMf0</t>
  </si>
  <si>
    <t>BTS, Halsey</t>
  </si>
  <si>
    <t>Boy With Luv (feat. Halsey)</t>
  </si>
  <si>
    <t>MAP OF THE SOUL : PERSONA</t>
  </si>
  <si>
    <t>https://www.youtube.com/watch?v=uLDbwmrN7u8</t>
  </si>
  <si>
    <t>Temptation Overdrive</t>
  </si>
  <si>
    <t>2019-04-13</t>
  </si>
  <si>
    <t>https://www.youtube.com/watch?v=UqrIHX226Tw</t>
  </si>
  <si>
    <t>Beyoncé, Sean Paul</t>
  </si>
  <si>
    <t>Baby Boy (feat. Sean Paul)</t>
  </si>
  <si>
    <t>HOMECOMING: THE LIVE ALBUM</t>
  </si>
  <si>
    <t>2019-04-17</t>
  </si>
  <si>
    <t>https://youtu.be/iUxwFHLujhQ?si=ibswsDmE5IDajmGg</t>
  </si>
  <si>
    <t>https://www.youtube.com/watch?v=FPpjz2lgj5o</t>
  </si>
  <si>
    <t>Skin and Bones</t>
  </si>
  <si>
    <t>Social Cues</t>
  </si>
  <si>
    <t>2019-04-19</t>
  </si>
  <si>
    <t>https://www.youtube.com/watch?v=LPqNMmncN2o</t>
  </si>
  <si>
    <t>Broken Boy</t>
  </si>
  <si>
    <t>https://www.youtube.com/watch?v=JYRm1XW3LQY</t>
  </si>
  <si>
    <t>Loyle Carner et Jordan Rakei</t>
  </si>
  <si>
    <t>Ottolenghi</t>
  </si>
  <si>
    <t>Not Waving, But Drowning</t>
  </si>
  <si>
    <t>https://www.youtube.com/watch?v=IK557FLtDQU</t>
  </si>
  <si>
    <t>Sech, Justin Quiles, Maluma, Nicky Jam, Farruko, Dalex, Lenny Tavárez</t>
  </si>
  <si>
    <t>Que Mas Pues - Remix</t>
  </si>
  <si>
    <t>Sueños</t>
  </si>
  <si>
    <t>https://www.youtube.com/watch?v=bYplVBAwnvM</t>
  </si>
  <si>
    <t>Dex Arson</t>
  </si>
  <si>
    <t>Roll Out</t>
  </si>
  <si>
    <t>Ice Breaker</t>
  </si>
  <si>
    <t>2019-04-23</t>
  </si>
  <si>
    <t>https://www.youtube.com/watch?v=T30hL-miPIw</t>
  </si>
  <si>
    <t>Ozuna, Daddy Yankee, J Balvin, Farruko, Anuel AA</t>
  </si>
  <si>
    <t>Baila Baila Baila - Remix</t>
  </si>
  <si>
    <t>Baila Baila Baila (Remix) [feat. Farruko, Anuel Aa]</t>
  </si>
  <si>
    <t>2019-04-25</t>
  </si>
  <si>
    <t>https://www.youtube.com/watch?v=Q-dpqO65AaI</t>
  </si>
  <si>
    <t>Baila Baila Baila</t>
  </si>
  <si>
    <t>https://www.youtube.com/watch?v=ucbQmTVZKUI</t>
  </si>
  <si>
    <t>Jaison Neutra</t>
  </si>
  <si>
    <t>Cumbia Negra para el Amor</t>
  </si>
  <si>
    <t>2019-04-26</t>
  </si>
  <si>
    <t>https://www.youtube.com/watch?v=MEFqwXT13TQ</t>
  </si>
  <si>
    <t>Ankor</t>
  </si>
  <si>
    <t>Holy Wolf</t>
  </si>
  <si>
    <t>White Dragon</t>
  </si>
  <si>
    <t>https://www.youtube.com/watch?v=kyBC0w9_8po</t>
  </si>
  <si>
    <t>Elijah Minnelli</t>
  </si>
  <si>
    <t>Bebé Durmiendo Cumbia</t>
  </si>
  <si>
    <t>https://www.youtube.com/watch?v=3aWJnaddDbM</t>
  </si>
  <si>
    <t>Kings Of The Rollers, Redders</t>
  </si>
  <si>
    <t>Round Here</t>
  </si>
  <si>
    <t>Kings Of The Rollers</t>
  </si>
  <si>
    <t>https://www.youtube.com/watch?v=nRTNqX8bzEM</t>
  </si>
  <si>
    <t>Mohican Sun</t>
  </si>
  <si>
    <t>Darkest Hour</t>
  </si>
  <si>
    <t>Darkest Hour [UKF10]</t>
  </si>
  <si>
    <t>https://www.youtube.com/watch?v=tdFFQe5FNsU</t>
  </si>
  <si>
    <t>Wilkinson, Karen Harding</t>
  </si>
  <si>
    <t>https://www.youtube.com/watch?v=gUmnFYM28DE</t>
  </si>
  <si>
    <t>Gisèle (Part 4)</t>
  </si>
  <si>
    <t>Tristesse Business : Saison 1</t>
  </si>
  <si>
    <t>https://www.youtube.com/watch?v=AditaEd_SbI</t>
  </si>
  <si>
    <t>Néons rouges / Belles chansons</t>
  </si>
  <si>
    <t>https://www.youtube.com/watch?v=_TLfPnw7MeQ</t>
  </si>
  <si>
    <t>Système</t>
  </si>
  <si>
    <t>https://www.youtube.com/watch?v=qLNEiNu8Hkk</t>
  </si>
  <si>
    <t>Gadjo, Alexandra Prince</t>
  </si>
  <si>
    <t>So Many Times</t>
  </si>
  <si>
    <t>We Love House - The Anthems</t>
  </si>
  <si>
    <t>https://www.youtube.com/watch?v=0pZLmv6L-cc</t>
  </si>
  <si>
    <t>GIMS, Maluma</t>
  </si>
  <si>
    <t>Hola Señorita</t>
  </si>
  <si>
    <t>Ceinture noire (Transcendance)</t>
  </si>
  <si>
    <t>https://www.youtube.com/watch?v=siDZfw3eDyo</t>
  </si>
  <si>
    <t>Ilya Beshevli</t>
  </si>
  <si>
    <t>Silent Sky</t>
  </si>
  <si>
    <t>Touch of Miracle</t>
  </si>
  <si>
    <t>2019-04-28</t>
  </si>
  <si>
    <t>https://www.youtube.com/watch?v=twNqKkbI90g</t>
  </si>
  <si>
    <t>Dance, Dance, Dance (Yowsah, Yowsah, Yowsah) [12" Version]</t>
  </si>
  <si>
    <t>Seventies Music</t>
  </si>
  <si>
    <t>2019-05-03</t>
  </si>
  <si>
    <t>https://www.youtube.com/watch?v=ZSX_t_Tb9aA</t>
  </si>
  <si>
    <t>Vybz Kartel, Spice</t>
  </si>
  <si>
    <t>Back Way</t>
  </si>
  <si>
    <t>https://www.youtube.com/watch?v=Ma_1_rA8J3c</t>
  </si>
  <si>
    <t>Al Chile</t>
  </si>
  <si>
    <t>https://www.youtube.com/watch?v=mRmZHwQwXpo</t>
  </si>
  <si>
    <t>Internal (Mr Bassplay)</t>
  </si>
  <si>
    <t>2019-05-04</t>
  </si>
  <si>
    <t>https://www.youtube.com/watch?v=tnfyJmoAa0g</t>
  </si>
  <si>
    <t>Métamorph</t>
  </si>
  <si>
    <t>Méta</t>
  </si>
  <si>
    <t>2019-05-05</t>
  </si>
  <si>
    <t>https://www.youtube.com/watch?v=TQeeg3WLlzg</t>
  </si>
  <si>
    <t>De Mthuda et Njelic</t>
  </si>
  <si>
    <t>Shesha</t>
  </si>
  <si>
    <t>2019-05-06</t>
  </si>
  <si>
    <t>https://www.youtube.com/watch?v=AFPJvRms1Ss</t>
  </si>
  <si>
    <t>Ari Lennox, J. Cole</t>
  </si>
  <si>
    <t>Shea Butter Baby</t>
  </si>
  <si>
    <t>2019-05-07</t>
  </si>
  <si>
    <t>https://www.youtube.com/watch?v=7CEtioOMG5o</t>
  </si>
  <si>
    <t>La Cintura</t>
  </si>
  <si>
    <t>Mar De Colores (Versión Extendida)</t>
  </si>
  <si>
    <t>2019-05-10</t>
  </si>
  <si>
    <t>https://www.youtube.com/watch?v=IOFyEbXzFKs</t>
  </si>
  <si>
    <t>Lunay, Daddy Yankee, Bad Bunny</t>
  </si>
  <si>
    <t>Soltera (Remix)</t>
  </si>
  <si>
    <t>https://www.youtube.com/watch?v=Vl85zIfpozg</t>
  </si>
  <si>
    <t>Tallarsetee and MFR Souls</t>
  </si>
  <si>
    <t>Nomakanjani</t>
  </si>
  <si>
    <t>2019-05-17</t>
  </si>
  <si>
    <t>https://www.youtube.com/watch?v=8keTLGCuwME</t>
  </si>
  <si>
    <t>Stan Getz, Astrud Gilberto, Antonio Carlos Jobim et João Gilberto</t>
  </si>
  <si>
    <t>Corcovado (Quiet Nights Of Quiet Stars)</t>
  </si>
  <si>
    <t>https://www.youtube.com/watch?v=VEMWhrfFVDc</t>
  </si>
  <si>
    <t>Kanine</t>
  </si>
  <si>
    <t>Firewall</t>
  </si>
  <si>
    <t>https://www.youtube.com/watch?v=ArQvvgXMkXM</t>
  </si>
  <si>
    <t>Digga D</t>
  </si>
  <si>
    <t>No Diet</t>
  </si>
  <si>
    <t>Double Tap Diaries</t>
  </si>
  <si>
    <t>https://www.youtube.com/watch?v=qpQB-75n9qE</t>
  </si>
  <si>
    <t>Was ich liebe</t>
  </si>
  <si>
    <t>https://www.youtube.com/watch?v=1CbPOUA5QR0</t>
  </si>
  <si>
    <t>Maluma</t>
  </si>
  <si>
    <t>HP</t>
  </si>
  <si>
    <t>11:11</t>
  </si>
  <si>
    <t>https://www.youtube.com/watch?v=yQMfh-rTuHw</t>
  </si>
  <si>
    <t>Lewis Capaldi</t>
  </si>
  <si>
    <t>Hold Me While You Wait</t>
  </si>
  <si>
    <t>Divinely Uninspired To A Hellish Extent</t>
  </si>
  <si>
    <t>https://www.youtube.com/watch?v=arj4BDdz6qc</t>
  </si>
  <si>
    <t>https://www.youtube.com/watch?v=sKPVtDUSimQ</t>
  </si>
  <si>
    <t>Someone You Loved</t>
  </si>
  <si>
    <t>https://www.youtube.com/watch?v=AyCrypt1pdI</t>
  </si>
  <si>
    <t>George Wassouf</t>
  </si>
  <si>
    <t>Erdha Bilnasseb</t>
  </si>
  <si>
    <t>Laiel El Ashekin</t>
  </si>
  <si>
    <t>https://www.youtube.com/watch?v=qnZ3oGbMPX0</t>
  </si>
  <si>
    <t>DJ Chinwax</t>
  </si>
  <si>
    <t>2019-05-21</t>
  </si>
  <si>
    <t>https://www.youtube.com/watch?v=vOyIQhsdkds</t>
  </si>
  <si>
    <t>Paulo Londra</t>
  </si>
  <si>
    <t>Adan y Eva</t>
  </si>
  <si>
    <t>Homerun</t>
  </si>
  <si>
    <t>2019-05-23</t>
  </si>
  <si>
    <t>https://www.youtube.com/watch?v=ebK2amgmucY</t>
  </si>
  <si>
    <t>J.D. Jaber</t>
  </si>
  <si>
    <t>Don't Stop Lovin' - Long Version</t>
  </si>
  <si>
    <t>Don't Stop Lovin'</t>
  </si>
  <si>
    <t>2019-05-24</t>
  </si>
  <si>
    <t>https://www.youtube.com/watch?v=xuqrvI7lrGA</t>
  </si>
  <si>
    <t>Michele Nobler</t>
  </si>
  <si>
    <t>Memory Tapes</t>
  </si>
  <si>
    <t>https://www.youtube.com/watch?v=CpuGna9BL9k</t>
  </si>
  <si>
    <t>Takénobu</t>
  </si>
  <si>
    <t>Toki Doki</t>
  </si>
  <si>
    <t>Conclusion</t>
  </si>
  <si>
    <t>https://www.youtube.com/watch?v=wNLio-quiSA</t>
  </si>
  <si>
    <t>Can't Breathe</t>
  </si>
  <si>
    <t>Can't Breathe (Genius T Remix)</t>
  </si>
  <si>
    <t>https://www.youtube.com/watch?v=aR3xCvWkF6Q</t>
  </si>
  <si>
    <t>Urbandawn, Tyson Kelly</t>
  </si>
  <si>
    <t>Come Together</t>
  </si>
  <si>
    <t>https://www.youtube.com/watch?v=0PyMUmO_dF0</t>
  </si>
  <si>
    <t>YG, Tyga, Jon Z</t>
  </si>
  <si>
    <t>Go Loko (feat. Tyga, Jon Z)</t>
  </si>
  <si>
    <t>4REAL 4REAL</t>
  </si>
  <si>
    <t>https://www.youtube.com/watch?v=LlwNxhxFi1M</t>
  </si>
  <si>
    <t>Collie Buddz</t>
  </si>
  <si>
    <t>Love &amp; Reggae</t>
  </si>
  <si>
    <t>Hybrid</t>
  </si>
  <si>
    <t>https://www.youtube.com/watch?v=rgMaQySJynQ</t>
  </si>
  <si>
    <t>JHAYCO, J Balvin, Bad Bunny</t>
  </si>
  <si>
    <t>No Me Conoce - Remix</t>
  </si>
  <si>
    <t>Famouz</t>
  </si>
  <si>
    <t>https://www.youtube.com/watch?v=haO5ObF9sLg</t>
  </si>
  <si>
    <t>Fire Fighters</t>
  </si>
  <si>
    <t>2019-05-31</t>
  </si>
  <si>
    <t>https://www.youtube.com/watch?v=xiy2YLG39Rw</t>
  </si>
  <si>
    <t>Prefekt</t>
  </si>
  <si>
    <t>Out of My Head</t>
  </si>
  <si>
    <t>https://www.youtube.com/watch?v=LMnpKlfHxfU</t>
  </si>
  <si>
    <t>Tiësto, Jonas Blue, Rita Ora</t>
  </si>
  <si>
    <t>Ritual</t>
  </si>
  <si>
    <t>https://www.youtube.com/watch?v=u1QrkUzjnGA</t>
  </si>
  <si>
    <t>DaniLeigh</t>
  </si>
  <si>
    <t>Easy (Remix)</t>
  </si>
  <si>
    <t>https://www.youtube.com/watch?v=xSiEeT9BhBc</t>
  </si>
  <si>
    <t>Reik, Ozuna, Wisin</t>
  </si>
  <si>
    <t>Me Niego (feat. Ozuna &amp; Wisin)</t>
  </si>
  <si>
    <t>Ahora</t>
  </si>
  <si>
    <t>https://www.youtube.com/watch?v=0zAI2dADIUY</t>
  </si>
  <si>
    <t>Arijit Singh, Mithoon</t>
  </si>
  <si>
    <t>Tujhe Kitna Chahne Lage (From "Kabir Singh")</t>
  </si>
  <si>
    <t>https://www.youtube.com/watch?v=Pm0Ga7R-vrM</t>
  </si>
  <si>
    <t>AJ Tracey, General Levy, Novelist</t>
  </si>
  <si>
    <t>Ladbroke Grove (Remix) [feat. General Levy &amp; Novelist]</t>
  </si>
  <si>
    <t>2019-06-03</t>
  </si>
  <si>
    <t>https://www.youtube.com/watch?v=t-pPcTJeBIk</t>
  </si>
  <si>
    <t>Nacho, Jahlys</t>
  </si>
  <si>
    <t>Hola</t>
  </si>
  <si>
    <t>2019-06-07</t>
  </si>
  <si>
    <t>https://www.youtube.com/watch?v=aq5hYksDkxk</t>
  </si>
  <si>
    <t>Nacho, Lijay</t>
  </si>
  <si>
    <t>Poul</t>
  </si>
  <si>
    <t>https://www.youtube.com/watch?v=5eWkcHrJmv4</t>
  </si>
  <si>
    <t>Si une chanson</t>
  </si>
  <si>
    <t>Aime la vie</t>
  </si>
  <si>
    <t>https://www.youtube.com/watch?v=V8jJvJTPxCw</t>
  </si>
  <si>
    <t>Falz</t>
  </si>
  <si>
    <t>Alakori (avec Dice Ailes)</t>
  </si>
  <si>
    <t>Alakori</t>
  </si>
  <si>
    <t>https://www.youtube.com/watch?v=mWQQ-TRyU-Q</t>
  </si>
  <si>
    <t>Youthie, Macca Dread</t>
  </si>
  <si>
    <t>Jungle Groove</t>
  </si>
  <si>
    <t>Nomad Skank</t>
  </si>
  <si>
    <t>https://www.youtube.com/watch?v=gQxbucx79cE</t>
  </si>
  <si>
    <t>The Seed</t>
  </si>
  <si>
    <t>A Different Kind Of Human – Step 2</t>
  </si>
  <si>
    <t>https://www.youtube.com/watch?v=uwo9eux089k</t>
  </si>
  <si>
    <t>Sucker</t>
  </si>
  <si>
    <t>Happiness Begins</t>
  </si>
  <si>
    <t>https://www.youtube.com/watch?v=73ouhDibImA</t>
  </si>
  <si>
    <t>Knucks</t>
  </si>
  <si>
    <t>NRG 105</t>
  </si>
  <si>
    <t>2019-06-10</t>
  </si>
  <si>
    <t>https://www.youtube.com/watch?v=o4eyFwMNEkI</t>
  </si>
  <si>
    <t>Surf Curse</t>
  </si>
  <si>
    <t>Disco</t>
  </si>
  <si>
    <t>2019-06-12</t>
  </si>
  <si>
    <t>https://www.youtube.com/watch?v=hzO05Nb4_Hg</t>
  </si>
  <si>
    <t>Vigro Deep</t>
  </si>
  <si>
    <t>Black Power</t>
  </si>
  <si>
    <t>Baby Boy III</t>
  </si>
  <si>
    <t>2019-06-14</t>
  </si>
  <si>
    <t>https://www.youtube.com/watch?v=1aT5_srbDSE</t>
  </si>
  <si>
    <t>Millbrook</t>
  </si>
  <si>
    <t>Rituals</t>
  </si>
  <si>
    <t>Rituals / Beyond</t>
  </si>
  <si>
    <t>https://www.youtube.com/watch?v=-nnc4s6BzzM</t>
  </si>
  <si>
    <t>https://www.youtube.com/watch?v=RNzufosCi2c</t>
  </si>
  <si>
    <t>Marwa Loud</t>
  </si>
  <si>
    <t>Oh la folle</t>
  </si>
  <si>
    <t>https://www.youtube.com/watch?v=ocKFOtJS46g</t>
  </si>
  <si>
    <t>Los Ángeles Azules, Belinda, Lalo Ebratt, Horacio Palencia</t>
  </si>
  <si>
    <t>Amor a Primera Vista</t>
  </si>
  <si>
    <t>https://www.youtube.com/watch?v=KlWux4sIaFM</t>
  </si>
  <si>
    <t>Nimrod Pitso</t>
  </si>
  <si>
    <t>Lefa</t>
  </si>
  <si>
    <t>2019-06-18</t>
  </si>
  <si>
    <t>https://www.youtube.com/watch?v=PfAtvmItbkA</t>
  </si>
  <si>
    <t>Fanny Polly</t>
  </si>
  <si>
    <t>Isolés</t>
  </si>
  <si>
    <t>Toute une histoire</t>
  </si>
  <si>
    <t>2019-06-21</t>
  </si>
  <si>
    <t>https://www.youtube.com/watch?v=V-itZzPld5A</t>
  </si>
  <si>
    <t>One shot</t>
  </si>
  <si>
    <t>https://www.youtube.com/watch?v=AaSp_2Jh9Yo</t>
  </si>
  <si>
    <t>Don't Let Me Be (avec Owlle)</t>
  </si>
  <si>
    <t>Dreems</t>
  </si>
  <si>
    <t>https://www.youtube.com/watch?v=Uw3gDnc2x08</t>
  </si>
  <si>
    <t>Nafe Smallz</t>
  </si>
  <si>
    <t>Good Love</t>
  </si>
  <si>
    <t>https://www.youtube.com/watch?v=ZI8P6mH1kq0</t>
  </si>
  <si>
    <t>Lil Nas X</t>
  </si>
  <si>
    <t>Old Town Road</t>
  </si>
  <si>
    <t>7</t>
  </si>
  <si>
    <t>https://www.youtube.com/watch?v=9YpvNgCSaCU</t>
  </si>
  <si>
    <t>Nohemí</t>
  </si>
  <si>
    <t>16 Canciones Andres Landero</t>
  </si>
  <si>
    <t>2019-06-26</t>
  </si>
  <si>
    <t>https://www.youtube.com/watch?v=cIy4_Gx9TXU</t>
  </si>
  <si>
    <t>Before You Exit</t>
  </si>
  <si>
    <t>Looking Glass</t>
  </si>
  <si>
    <t>love, pain, &amp; retrospect</t>
  </si>
  <si>
    <t>2019-06-28</t>
  </si>
  <si>
    <t>https://www.youtube.com/watch?v=S-OWzoaC21k</t>
  </si>
  <si>
    <t>Vusinator</t>
  </si>
  <si>
    <t>Gigabyte</t>
  </si>
  <si>
    <t>https://www.youtube.com/watch?v=yns0lIIrkoE</t>
  </si>
  <si>
    <t>Hand Made House</t>
  </si>
  <si>
    <t>In Bloom</t>
  </si>
  <si>
    <t>https://www.youtube.com/watch?v=RMCj_ruLJUQ</t>
  </si>
  <si>
    <t>What I Said</t>
  </si>
  <si>
    <t>https://www.youtube.com/watch?v=GtcsJNQkhu0</t>
  </si>
  <si>
    <t>Poppy, FEVER 333</t>
  </si>
  <si>
    <t>Scary Mask</t>
  </si>
  <si>
    <t>Choke</t>
  </si>
  <si>
    <t>https://www.youtube.com/watch?v=Q4X2u0xCNrQ</t>
  </si>
  <si>
    <t>Foy Vance</t>
  </si>
  <si>
    <t>Make It Rain</t>
  </si>
  <si>
    <t>From Muscle Shoals</t>
  </si>
  <si>
    <t>https://www.youtube.com/watch?v=xujiZrC7hE0</t>
  </si>
  <si>
    <t>Naira Marley</t>
  </si>
  <si>
    <t>Soapy</t>
  </si>
  <si>
    <t>https://www.youtube.com/watch?v=HES9XqasE0I</t>
  </si>
  <si>
    <t>Mustard, NAV, Playboi Carti, A Boogie Wit da Hoodie</t>
  </si>
  <si>
    <t>Baguettes in the Face (feat. NAV, Playboi Carti &amp; A Boogie Wit da Hoodie)</t>
  </si>
  <si>
    <t>Perfect Ten</t>
  </si>
  <si>
    <t>https://www.youtube.com/watch?v=VsqCjAZVU9A</t>
  </si>
  <si>
    <t>Y2K, bbno$</t>
  </si>
  <si>
    <t>Lalala</t>
  </si>
  <si>
    <t>https://www.youtube.com/watch?v=LXyjfMkw5zU</t>
  </si>
  <si>
    <t>Mustard, Migos</t>
  </si>
  <si>
    <t>Pure Water (with Migos)</t>
  </si>
  <si>
    <t>https://www.youtube.com/watch?v=7NusnMyTEGc</t>
  </si>
  <si>
    <t>Kygo, Whitney Houston</t>
  </si>
  <si>
    <t>Higher Love</t>
  </si>
  <si>
    <t>https://www.youtube.com/watch?v=EpSi7r1i5mM</t>
  </si>
  <si>
    <t>Chris Brown, Drake</t>
  </si>
  <si>
    <t>No Guidance</t>
  </si>
  <si>
    <t>https://www.youtube.com/watch?v=B9AmEHvCA0c</t>
  </si>
  <si>
    <t>J Balvin, Bad Bunny</t>
  </si>
  <si>
    <t>LA CANCIÓN</t>
  </si>
  <si>
    <t>OASIS</t>
  </si>
  <si>
    <t>https://www.youtube.com/watch?v=WsGnCt-gT44</t>
  </si>
  <si>
    <t>Barely Alive et Eliminate</t>
  </si>
  <si>
    <t>Crankin</t>
  </si>
  <si>
    <t>2019-07-03</t>
  </si>
  <si>
    <t>https://www.youtube.com/watch?v=t_9OE60HpDo</t>
  </si>
  <si>
    <t>Sphectacula and DJ Naves</t>
  </si>
  <si>
    <t>Ngeke (Radio Edit)</t>
  </si>
  <si>
    <t>Ngeke</t>
  </si>
  <si>
    <t>2019-07-05</t>
  </si>
  <si>
    <t>https://www.youtube.com/watch?v=yq9MjQ3yYhw</t>
  </si>
  <si>
    <t>Tallarsetee</t>
  </si>
  <si>
    <t>Simbonile</t>
  </si>
  <si>
    <t>Simbonile (feat. Tsivo and Entity MusiQ)</t>
  </si>
  <si>
    <t>https://www.youtube.com/watch?v=bRUSNRa0uEY</t>
  </si>
  <si>
    <t>DJ Maphorisa et Kabza De Small</t>
  </si>
  <si>
    <t>Dubai</t>
  </si>
  <si>
    <t>Scorpion Kings</t>
  </si>
  <si>
    <t>https://www.youtube.com/watch?v=DNsOHu9r9XU</t>
  </si>
  <si>
    <t>Unglued, Phace</t>
  </si>
  <si>
    <t>Malware</t>
  </si>
  <si>
    <t>Born In '94</t>
  </si>
  <si>
    <t>https://www.youtube.com/watch?v=8s2F8ymXK90</t>
  </si>
  <si>
    <t>Vula Vala</t>
  </si>
  <si>
    <t>https://www.youtube.com/watch?v=fvgycRyndeo</t>
  </si>
  <si>
    <t>https://www.youtube.com/watch?v=UOA40boM3dc</t>
  </si>
  <si>
    <t>Amantombazane</t>
  </si>
  <si>
    <t>https://www.youtube.com/watch?v=oo7K7Xqcd-A</t>
  </si>
  <si>
    <t>https://www.youtube.com/watch?v=fxWk2Isz34U</t>
  </si>
  <si>
    <t>mgk, Naomi Wild</t>
  </si>
  <si>
    <t>Glass House (feat. Naomi Wild)</t>
  </si>
  <si>
    <t>Hotel Diablo</t>
  </si>
  <si>
    <t>https://www.youtube.com/watch?v=LFKP9LXLRG8</t>
  </si>
  <si>
    <t>Horizon</t>
  </si>
  <si>
    <t>Black Blood EP</t>
  </si>
  <si>
    <t>2019-07-10</t>
  </si>
  <si>
    <t>https://www.youtube.com/watch?v=ZB3k_COhEYw</t>
  </si>
  <si>
    <t>Thulane Da Producer, De'KeaY et Afrika Brothers</t>
  </si>
  <si>
    <t>Amapiano Issa Lifestyle</t>
  </si>
  <si>
    <t>2019-07-11</t>
  </si>
  <si>
    <t>https://www.youtube.com/watch?v=nH2DfJ5aaa0</t>
  </si>
  <si>
    <t>Oskido</t>
  </si>
  <si>
    <t>Ma Dlamini</t>
  </si>
  <si>
    <t>2019-07-12</t>
  </si>
  <si>
    <t>https://www.youtube.com/watch?v=2W7yvjKq7vE</t>
  </si>
  <si>
    <t>https://www.youtube.com/watch?v=-WzTi0yD8gk</t>
  </si>
  <si>
    <t>DJ Chinwax, Lupin</t>
  </si>
  <si>
    <t>Vespa</t>
  </si>
  <si>
    <t>https://www.youtube.com/watch?v=3QdZQyRBsGk</t>
  </si>
  <si>
    <t>Sondela</t>
  </si>
  <si>
    <t>Amadance</t>
  </si>
  <si>
    <t>2019-07-17</t>
  </si>
  <si>
    <t>https://www.youtube.com/watch?v=-oHODnsvMHQ</t>
  </si>
  <si>
    <t>ShockOne</t>
  </si>
  <si>
    <t>Til Dawn</t>
  </si>
  <si>
    <t>2019-07-18</t>
  </si>
  <si>
    <t>https://www.youtube.com/watch?v=1H62DSU4Y8w</t>
  </si>
  <si>
    <t>OFF</t>
  </si>
  <si>
    <t>Electrica Salsa - Baba Baba</t>
  </si>
  <si>
    <t>Electrica Salsa</t>
  </si>
  <si>
    <t>2019-07-19</t>
  </si>
  <si>
    <t>https://www.youtube.com/watch?v=WLYmH-U3arM</t>
  </si>
  <si>
    <t>https://www.youtube.com/watch?v=rQ7CahWbJUo</t>
  </si>
  <si>
    <t>Anuel AA, Daddy Yankee, KAROL G, J Balvin, Ozuna</t>
  </si>
  <si>
    <t>China</t>
  </si>
  <si>
    <t>https://www.youtube.com/watch?v=Hbi4T-vQ7qY</t>
  </si>
  <si>
    <t>Mirage</t>
  </si>
  <si>
    <t>Woman - American Mix</t>
  </si>
  <si>
    <t>Paradise Garage</t>
  </si>
  <si>
    <t>2019-07-22</t>
  </si>
  <si>
    <t>https://www.youtube.com/watch?v=t-Fhl7J2LMg</t>
  </si>
  <si>
    <t>Gbona</t>
  </si>
  <si>
    <t>African Giant</t>
  </si>
  <si>
    <t>2019-07-24</t>
  </si>
  <si>
    <t>https://www.youtube.com/watch?v=21yCVbjzFNg</t>
  </si>
  <si>
    <t>Killin Dem (avec Zlatan)</t>
  </si>
  <si>
    <t>2019-07-25</t>
  </si>
  <si>
    <t>https://www.youtube.com/watch?v=MTehln05IBY</t>
  </si>
  <si>
    <t>On the Low</t>
  </si>
  <si>
    <t>https://www.youtube.com/watch?v=bySJmNM2fAk</t>
  </si>
  <si>
    <t>DJ Snake, J Balvin, Tyga</t>
  </si>
  <si>
    <t>Loco Contigo (feat. J. Balvin &amp; Tyga)</t>
  </si>
  <si>
    <t>https://www.youtube.com/watch?v=lRaV4sK4Gp4</t>
  </si>
  <si>
    <t>Too Busy ) (avec Jackson Wang)</t>
  </si>
  <si>
    <t>Too Busy</t>
  </si>
  <si>
    <t>2019-07-26</t>
  </si>
  <si>
    <t>https://www.youtube.com/watch?v=nc-tV3LAAEQ</t>
  </si>
  <si>
    <t>Yanique Curvy Diva, Demarco</t>
  </si>
  <si>
    <t>Bunx Pon It</t>
  </si>
  <si>
    <t>https://www.youtube.com/watch?v=MpsKJxaoVeQ</t>
  </si>
  <si>
    <t>Wild Roses</t>
  </si>
  <si>
    <t>FEVER DREAM</t>
  </si>
  <si>
    <t>https://www.youtube.com/watch?v=yy2-SGjhCbQ</t>
  </si>
  <si>
    <t>Sub Focus</t>
  </si>
  <si>
    <t>Siren</t>
  </si>
  <si>
    <t>Solar System / Siren</t>
  </si>
  <si>
    <t>https://www.youtube.com/watch?v=YtIR_90ktyY</t>
  </si>
  <si>
    <t>Solar System</t>
  </si>
  <si>
    <t>https://www.youtube.com/watch?v=bsV9euj98ZU</t>
  </si>
  <si>
    <t>Sech, Ozuna, Anuel AA, Darell, Nicky Jam</t>
  </si>
  <si>
    <t>Otro Trago - Remix</t>
  </si>
  <si>
    <t>Otro Trago (Remix)</t>
  </si>
  <si>
    <t>https://www.youtube.com/watch?v=ekpKE9tdQps</t>
  </si>
  <si>
    <t>Pop Smoke</t>
  </si>
  <si>
    <t>Dior</t>
  </si>
  <si>
    <t>Meet The Woo</t>
  </si>
  <si>
    <t>https://www.youtube.com/watch?v=Snea-6wH_zk</t>
  </si>
  <si>
    <t>Untold Stories</t>
  </si>
  <si>
    <t>Baby Boy II: Reloaded</t>
  </si>
  <si>
    <t>2019-07-30</t>
  </si>
  <si>
    <t>https://www.youtube.com/watch?v=Yn-l8JGtRAU</t>
  </si>
  <si>
    <t>Bundle of Joy</t>
  </si>
  <si>
    <t>https://www.youtube.com/watch?v=aSbp-_TpZ-E</t>
  </si>
  <si>
    <t>King Oliver's Jazz Band</t>
  </si>
  <si>
    <t>Riverside Blues</t>
  </si>
  <si>
    <t>The Paramount Recordings 1923-1925</t>
  </si>
  <si>
    <t>2019-08-01</t>
  </si>
  <si>
    <t>https://www.youtube.com/watch?v=-BgexhqL1A8</t>
  </si>
  <si>
    <t>Shaârghot</t>
  </si>
  <si>
    <t>Break Your Body</t>
  </si>
  <si>
    <t>The Advent of Shadows</t>
  </si>
  <si>
    <t>2019-08-02</t>
  </si>
  <si>
    <t>https://www.youtube.com/watch?v=n0tb87-kZf0</t>
  </si>
  <si>
    <t>Bad Omens</t>
  </si>
  <si>
    <t>Careful What You Wish For</t>
  </si>
  <si>
    <t>Finding God Before God Finds Me</t>
  </si>
  <si>
    <t>https://www.youtube.com/watch?v=4y2c3k_yS2Y</t>
  </si>
  <si>
    <t>Myke Towers, Farruko, Arcángel, Sech, Zion</t>
  </si>
  <si>
    <t>Si Se Da - Remix</t>
  </si>
  <si>
    <t>Si Se da Remix</t>
  </si>
  <si>
    <t>https://www.youtube.com/watch?v=mblXkUhPbJI</t>
  </si>
  <si>
    <t>Clairo</t>
  </si>
  <si>
    <t>Immunity</t>
  </si>
  <si>
    <t>https://www.youtube.com/watch?v=iQeY0JSGqUo</t>
  </si>
  <si>
    <t>chanmina</t>
  </si>
  <si>
    <t>Never Grow Up</t>
  </si>
  <si>
    <t>2019-08-07</t>
  </si>
  <si>
    <t>https://www.youtube.com/watch?v=H6Ek-ozDsyU</t>
  </si>
  <si>
    <t>Los Llayras</t>
  </si>
  <si>
    <t>Buscándote</t>
  </si>
  <si>
    <t>Lo Más Escuchado De</t>
  </si>
  <si>
    <t>2019-08-09</t>
  </si>
  <si>
    <t>https://www.youtube.com/watch?v=jpKWvnPytiI</t>
  </si>
  <si>
    <t>SVDDEN DEATH</t>
  </si>
  <si>
    <t>BLEED (SISTO BOOTLEG)</t>
  </si>
  <si>
    <t>VOYD Vol. 1.5</t>
  </si>
  <si>
    <t>https://www.youtube.com/watch?v=1S1XOk3sb1w</t>
  </si>
  <si>
    <t>Muskrat Ramble (Live)</t>
  </si>
  <si>
    <t>Kid Ory in Concert</t>
  </si>
  <si>
    <t>2019-08-12</t>
  </si>
  <si>
    <t>https://www.youtube.com/watch?v=hbS9u4w6Bo4</t>
  </si>
  <si>
    <t>ROSALÍA, Ozuna</t>
  </si>
  <si>
    <t>Yo x Ti, Tu x Mi</t>
  </si>
  <si>
    <t>2019-08-15</t>
  </si>
  <si>
    <t>https://www.youtube.com/watch?v=uuhrzCQQC8M</t>
  </si>
  <si>
    <t>Jiqui</t>
  </si>
  <si>
    <t>Blast Off</t>
  </si>
  <si>
    <t>World Ender</t>
  </si>
  <si>
    <t>2019-08-16</t>
  </si>
  <si>
    <t>https://www.youtube.com/watch?v=Q9Qh3z8b55E</t>
  </si>
  <si>
    <t>Kove</t>
  </si>
  <si>
    <t>Motor</t>
  </si>
  <si>
    <t>https://www.youtube.com/watch?v=B27BZtucIlI</t>
  </si>
  <si>
    <t>Stef Mendesidis</t>
  </si>
  <si>
    <t>Celesta 33</t>
  </si>
  <si>
    <t>Klockworks 26</t>
  </si>
  <si>
    <t>https://www.youtube.com/watch?v=86UBSRdU-Is</t>
  </si>
  <si>
    <t>Young Thug, J. Cole, Travis Scott</t>
  </si>
  <si>
    <t>The London (feat. J. Cole &amp; Travis Scott)</t>
  </si>
  <si>
    <t>So Much Fun</t>
  </si>
  <si>
    <t>https://www.youtube.com/watch?v=oHM4Gc43tHc</t>
  </si>
  <si>
    <t>Young Thug, Lil Baby</t>
  </si>
  <si>
    <t>Bad Bad Bad (feat. Lil Baby)</t>
  </si>
  <si>
    <t>https://www.youtube.com/watch?v=DFLeVUpl-zk</t>
  </si>
  <si>
    <t>Jusca X Plee</t>
  </si>
  <si>
    <t>Empa nna</t>
  </si>
  <si>
    <t>2019-08-19</t>
  </si>
  <si>
    <t>https://www.youtube.com/watch?v=pIBEz1f57xY</t>
  </si>
  <si>
    <t>Avant toi</t>
  </si>
  <si>
    <t>VersuS</t>
  </si>
  <si>
    <t>2019-08-22</t>
  </si>
  <si>
    <t>https://www.youtube.com/watch?v=-BbH4EMBf3o</t>
  </si>
  <si>
    <t>Tainy, Anuel AA, Ozuna</t>
  </si>
  <si>
    <t>Adicto (with Anuel AA &amp; Ozuna)</t>
  </si>
  <si>
    <t>https://www.youtube.com/watch?v=pGrRcXM6Qxg</t>
  </si>
  <si>
    <t>Bana Haffar</t>
  </si>
  <si>
    <t>Genera II</t>
  </si>
  <si>
    <t>Genera - Live at AB Salon, Brussels</t>
  </si>
  <si>
    <t>2019-08-23</t>
  </si>
  <si>
    <t>https://www.youtube.com/watch?v=p-S9fVIGwlc</t>
  </si>
  <si>
    <t>Hugar</t>
  </si>
  <si>
    <t>Órói</t>
  </si>
  <si>
    <t>Varða</t>
  </si>
  <si>
    <t>https://www.youtube.com/watch?v=Aj8_Ftr3xZw</t>
  </si>
  <si>
    <t>De Mthuda &amp; Njelic</t>
  </si>
  <si>
    <t>Bade</t>
  </si>
  <si>
    <t>https://www.youtube.com/watch?v=pchwvAs3fL0</t>
  </si>
  <si>
    <t>Uk Apache, SHY FX, IRAH, Chase &amp; Status</t>
  </si>
  <si>
    <t>Original Nuttah 25 (feat. IRAH) - Chase &amp; Status Remix</t>
  </si>
  <si>
    <t>Original Nuttah 25</t>
  </si>
  <si>
    <t>https://www.youtube.com/watch?v=ekL2qVdOR98</t>
  </si>
  <si>
    <t>Headie One</t>
  </si>
  <si>
    <t>Both</t>
  </si>
  <si>
    <t>Music x Road</t>
  </si>
  <si>
    <t>https://www.youtube.com/watch?v=JwruGf0pupU</t>
  </si>
  <si>
    <t>Parle à ta tête</t>
  </si>
  <si>
    <t>https://www.youtube.com/watch?v=O6ak-GJcxX8</t>
  </si>
  <si>
    <t>Reik, J Balvin, Lalo Ebratt</t>
  </si>
  <si>
    <t>Indeciso</t>
  </si>
  <si>
    <t>https://www.youtube.com/watch?v=yfBf1fjkU0I</t>
  </si>
  <si>
    <t>Daylight</t>
  </si>
  <si>
    <t>Lover</t>
  </si>
  <si>
    <t>https://www.youtube.com/watch?v=ppqxBjkziqo</t>
  </si>
  <si>
    <t>Pookie</t>
  </si>
  <si>
    <t>Pookie (feat. Capo Plaza) [Remix]</t>
  </si>
  <si>
    <t>2019-08-30</t>
  </si>
  <si>
    <t>https://www.youtube.com/watch?v=OammhrPaGsA</t>
  </si>
  <si>
    <t>SiR</t>
  </si>
  <si>
    <t>John Redcorn</t>
  </si>
  <si>
    <t>Chasing Summer</t>
  </si>
  <si>
    <t>https://www.youtube.com/watch?v=cPSQoVCWv5Q</t>
  </si>
  <si>
    <t>H.E.R., Bryson Tiller</t>
  </si>
  <si>
    <t>Could've Been</t>
  </si>
  <si>
    <t>I Used To Know Her</t>
  </si>
  <si>
    <t>https://www.youtube.com/watch?v=9k-pfQC00B0</t>
  </si>
  <si>
    <t>Doin' Time</t>
  </si>
  <si>
    <t>Norman Fucking Rockwell!</t>
  </si>
  <si>
    <t>https://www.youtube.com/watch?v=5NAlXos329A</t>
  </si>
  <si>
    <t>Lil Tecca</t>
  </si>
  <si>
    <t>Ransom</t>
  </si>
  <si>
    <t>We Love You Tecca</t>
  </si>
  <si>
    <t>https://www.youtube.com/watch?v=BHJ-1g1-kn4</t>
  </si>
  <si>
    <t>Sounds of Nature, Echoes of Nature, White Noise Sleep Sounds</t>
  </si>
  <si>
    <t>Ambiance and Sounds of a Typical Summer Night in the Country Side</t>
  </si>
  <si>
    <t>Very Relaxing Nature Sounds</t>
  </si>
  <si>
    <t>2019-08-31</t>
  </si>
  <si>
    <t>https://www.youtube.com/watch?v=4qb20xK7lYs</t>
  </si>
  <si>
    <t>Tropical Forest Sounds</t>
  </si>
  <si>
    <t>https://www.youtube.com/watch?v=avP5SGsrKV4</t>
  </si>
  <si>
    <t>bad idea!</t>
  </si>
  <si>
    <t>2019-09-03</t>
  </si>
  <si>
    <t>https://www.youtube.com/watch?v=tkMW13QxGN8</t>
  </si>
  <si>
    <t>Samthing Soweto</t>
  </si>
  <si>
    <t>Akulaleki (Radio Edit)</t>
  </si>
  <si>
    <t>2019-09-05</t>
  </si>
  <si>
    <t>https://www.youtube.com/watch?v=n_UlpsXeFkY</t>
  </si>
  <si>
    <t>Bochum Welt</t>
  </si>
  <si>
    <t>At Dawn</t>
  </si>
  <si>
    <t>Seafire</t>
  </si>
  <si>
    <t>2019-09-06</t>
  </si>
  <si>
    <t>https://www.youtube.com/watch?v=FVvB2sS1eTA</t>
  </si>
  <si>
    <t>Rob Simonsen</t>
  </si>
  <si>
    <t>Coeur</t>
  </si>
  <si>
    <t>Rêveries</t>
  </si>
  <si>
    <t>https://www.youtube.com/watch?v=mBSvq4hy1VI</t>
  </si>
  <si>
    <t>Kelvin Momo, Luu Nineleven et DJ Stoks</t>
  </si>
  <si>
    <t>Yelele</t>
  </si>
  <si>
    <t>https://www.youtube.com/watch?v=8uooLdoXYW8</t>
  </si>
  <si>
    <t>Post Malone, DaBaby</t>
  </si>
  <si>
    <t>Enemies (feat. DaBaby)</t>
  </si>
  <si>
    <t>Hollywood's Bleeding</t>
  </si>
  <si>
    <t>https://www.youtube.com/watch?v=qT_y5Yc8jSA</t>
  </si>
  <si>
    <t>Post Malone, Ozzy Osbourne, Travis Scott</t>
  </si>
  <si>
    <t>Take What You Want (feat. Ozzy Osbourne &amp; Travis Scott)</t>
  </si>
  <si>
    <t>https://www.youtube.com/watch?v=cTvj0k3ligI</t>
  </si>
  <si>
    <t>Post Malone</t>
  </si>
  <si>
    <t>Circles</t>
  </si>
  <si>
    <t>https://www.youtube.com/watch?v=y9QOPLPcOms</t>
  </si>
  <si>
    <t>Jordy</t>
  </si>
  <si>
    <t>Uber X</t>
  </si>
  <si>
    <t>2019-09-12</t>
  </si>
  <si>
    <t>https://www.youtube.com/watch?v=xlxhkvPlxlQ</t>
  </si>
  <si>
    <t>Lee Marrow</t>
  </si>
  <si>
    <t>Shanghai - Vocal Version</t>
  </si>
  <si>
    <t>ZYX Italo Disco In The Mix 2 by Sergi Elias</t>
  </si>
  <si>
    <t>2019-09-13</t>
  </si>
  <si>
    <t>https://www.youtube.com/watch?v=IeCGuQsmz4A</t>
  </si>
  <si>
    <t>https://www.youtube.com/watch?v=e4qgUrahaic</t>
  </si>
  <si>
    <t xml:space="preserve">Towerz, edelwize, Jhove  </t>
  </si>
  <si>
    <t xml:space="preserve">soft hands  </t>
  </si>
  <si>
    <t>Dreamer</t>
  </si>
  <si>
    <t>https://www.youtube.com/watch?v=6t7I7_XKfoI</t>
  </si>
  <si>
    <t>Lala</t>
  </si>
  <si>
    <t>Johnny Johnny</t>
  </si>
  <si>
    <t>https://www.youtube.com/watch?v=DZ3HQRA5yCU</t>
  </si>
  <si>
    <t>Logistics</t>
  </si>
  <si>
    <t>Waveforms</t>
  </si>
  <si>
    <t>https://www.youtube.com/watch?v=7bY0U6Cn6io</t>
  </si>
  <si>
    <t>Black M</t>
  </si>
  <si>
    <t>Mon beau-frère</t>
  </si>
  <si>
    <t>Il était une fois...</t>
  </si>
  <si>
    <t>https://www.youtube.com/watch?v=YwXU1OIYwuE</t>
  </si>
  <si>
    <t>Metronomy</t>
  </si>
  <si>
    <t>The Light</t>
  </si>
  <si>
    <t>Metronomy Forever</t>
  </si>
  <si>
    <t>https://www.youtube.com/watch?v=Ux8T0HSMjKI</t>
  </si>
  <si>
    <t>Panini</t>
  </si>
  <si>
    <t>https://www.youtube.com/watch?v=bG_NI-cCxDs</t>
  </si>
  <si>
    <t>Lil Nas X, DaBaby</t>
  </si>
  <si>
    <t>Panini - DaBaby Remix</t>
  </si>
  <si>
    <t>https://www.youtube.com/watch?v=FkGO7AckQtc</t>
  </si>
  <si>
    <t>Djo</t>
  </si>
  <si>
    <t>Roddy</t>
  </si>
  <si>
    <t>Twenty Twenty</t>
  </si>
  <si>
    <t>https://www.youtube.com/watch?v=Qaw9iVwsP08</t>
  </si>
  <si>
    <t>Endor</t>
  </si>
  <si>
    <t>Pump It Up</t>
  </si>
  <si>
    <t>https://www.youtube.com/watch?v=H46sFmoPwJ0</t>
  </si>
  <si>
    <t>by Gunnarsson</t>
  </si>
  <si>
    <t>Trust</t>
  </si>
  <si>
    <t>2019-09-20</t>
  </si>
  <si>
    <t>https://www.youtube.com/watch?v=-bSb_PfT_F0</t>
  </si>
  <si>
    <t>Knife Party, MUZZ</t>
  </si>
  <si>
    <t>Ghost Train - Muzz Remix</t>
  </si>
  <si>
    <t>Ghost Train (Muzz Remix)</t>
  </si>
  <si>
    <t>https://www.youtube.com/watch?v=v40p7yL78sk</t>
  </si>
  <si>
    <t>Klone</t>
  </si>
  <si>
    <t>Breach</t>
  </si>
  <si>
    <t>Le Grand Voyage</t>
  </si>
  <si>
    <t>https://www.youtube.com/watch?v=vwyf0_iB4Lg</t>
  </si>
  <si>
    <t>Le Retour</t>
  </si>
  <si>
    <t>https://www.youtube.com/watch?v=kQ_v1HcazPI</t>
  </si>
  <si>
    <t>AmaDM</t>
  </si>
  <si>
    <t>Isphithiphithi</t>
  </si>
  <si>
    <t>https://www.youtube.com/watch?v=74mfz7bnzeE</t>
  </si>
  <si>
    <t>Akulaleki</t>
  </si>
  <si>
    <t>https://www.youtube.com/watch?v=z-GV_DKCX50</t>
  </si>
  <si>
    <t>Upgrade (UK), Trigga</t>
  </si>
  <si>
    <t>Trigga Finga</t>
  </si>
  <si>
    <t>Trigga Finga / The Saucer</t>
  </si>
  <si>
    <t>https://www.youtube.com/watch?v=OnuUu4jwRL4</t>
  </si>
  <si>
    <t>Lotto</t>
  </si>
  <si>
    <t>https://www.youtube.com/watch?v=V6NNpc5goTY</t>
  </si>
  <si>
    <t>Alex Rossi, Jo Wedin</t>
  </si>
  <si>
    <t>Tutto va bene quando facciamo l'amore</t>
  </si>
  <si>
    <t>Tutto va bene quando facciamo l'amore (Remixes)</t>
  </si>
  <si>
    <t>https://www.youtube.com/watch?v=ouf3FmraXYw</t>
  </si>
  <si>
    <t>朱正廷</t>
  </si>
  <si>
    <t>FLIP</t>
  </si>
  <si>
    <t>Chapter Z</t>
  </si>
  <si>
    <t>2019-09-23</t>
  </si>
  <si>
    <t>https://www.youtube.com/watch?v=3lvSRn5pAvM</t>
  </si>
  <si>
    <t>Friction, Kanine</t>
  </si>
  <si>
    <t>Your Love</t>
  </si>
  <si>
    <t>2019-09-24</t>
  </si>
  <si>
    <t>https://www.youtube.com/watch?v=KkYu_U_36Hk</t>
  </si>
  <si>
    <t>DJ Fly, Tmt Sound, Umpa, Totti</t>
  </si>
  <si>
    <t>Bend</t>
  </si>
  <si>
    <t>Krunch Riddim</t>
  </si>
  <si>
    <t>2019-09-25</t>
  </si>
  <si>
    <t>https://www.youtube.com/watch?v=MCcBnGl8vLk</t>
  </si>
  <si>
    <t>Come Together (2019 Mix)</t>
  </si>
  <si>
    <t>Abbey Road (Super Deluxe Edition)</t>
  </si>
  <si>
    <t>2019-09-27</t>
  </si>
  <si>
    <t>https://www.youtube.com/watch?v=wqaKHHxQFZc</t>
  </si>
  <si>
    <t>D-Block Europe</t>
  </si>
  <si>
    <t>PTSD</t>
  </si>
  <si>
    <t>https://www.youtube.com/watch?v=HT34zo3U6TY</t>
  </si>
  <si>
    <t>BOP</t>
  </si>
  <si>
    <t>KIRK</t>
  </si>
  <si>
    <t>https://www.youtube.com/watch?v=kA3GbIMBcSc</t>
  </si>
  <si>
    <t>Joro</t>
  </si>
  <si>
    <t>2019-09-30</t>
  </si>
  <si>
    <t>https://www.youtube.com/watch?v=l45lgQJZWt0</t>
  </si>
  <si>
    <t>Kabza De Small et DJ Maphorisa</t>
  </si>
  <si>
    <t>Trip to UK</t>
  </si>
  <si>
    <t>Piano Hub</t>
  </si>
  <si>
    <t>2019-10-01</t>
  </si>
  <si>
    <t>https://www.youtube.com/watch?v=t3l-jYLdkEs</t>
  </si>
  <si>
    <t>Umsholozi</t>
  </si>
  <si>
    <t>https://www.youtube.com/watch?v=rAOY-nn28O4</t>
  </si>
  <si>
    <t>Alalahi</t>
  </si>
  <si>
    <t>https://www.youtube.com/watch?v=CK9lUFjzFFw</t>
  </si>
  <si>
    <t>Boy Boy</t>
  </si>
  <si>
    <t>Adrenaline</t>
  </si>
  <si>
    <t>https://www.youtube.com/watch?v=n6oyCizJKx8</t>
  </si>
  <si>
    <t>ASSI</t>
  </si>
  <si>
    <t>Barulho Na Festa</t>
  </si>
  <si>
    <t>2019-10-02</t>
  </si>
  <si>
    <t>https://www.youtube.com/watch?v=zZmgVK6ZI64</t>
  </si>
  <si>
    <t>Champion Jack Dupree</t>
  </si>
  <si>
    <t>Back Door Special</t>
  </si>
  <si>
    <t>Blues Pianist of New Orleans, Vol. 1</t>
  </si>
  <si>
    <t>2019-10-04</t>
  </si>
  <si>
    <t>https://www.youtube.com/watch?v=4PZyX3xUU2U</t>
  </si>
  <si>
    <t>Jill Andrews</t>
  </si>
  <si>
    <t>Forces</t>
  </si>
  <si>
    <t>https://www.youtube.com/watch?v=YytcwUiFf8g</t>
  </si>
  <si>
    <t>Insomnium</t>
  </si>
  <si>
    <t>Valediction</t>
  </si>
  <si>
    <t>Heart Like a Grave (Bonus Tracks Version)</t>
  </si>
  <si>
    <t>https://www.youtube.com/watch?v=2MUR2WpddJU</t>
  </si>
  <si>
    <t>Arcadian</t>
  </si>
  <si>
    <t>Bonjour merci</t>
  </si>
  <si>
    <t>Marche ou rêve</t>
  </si>
  <si>
    <t>https://www.youtube.com/watch?v=xq4EtxT9wdM</t>
  </si>
  <si>
    <t>Billionaire</t>
  </si>
  <si>
    <t>https://youtu.be/qgNNKuMjJ_4?si=pJZBaXbUWAKzcnJ_</t>
  </si>
  <si>
    <t>Skillibeng</t>
  </si>
  <si>
    <t>Brik Pan Brik</t>
  </si>
  <si>
    <t>https://www.youtube.com/watch?v=qpwcZjkhBz4</t>
  </si>
  <si>
    <t>Driks, Jahyanai</t>
  </si>
  <si>
    <t>TT</t>
  </si>
  <si>
    <t>Enmalaøue</t>
  </si>
  <si>
    <t>https://www.youtube.com/watch?v=pqDzA9U8DmM</t>
  </si>
  <si>
    <t>Stay So</t>
  </si>
  <si>
    <t>Parts Of The Puzzle</t>
  </si>
  <si>
    <t>https://www.youtube.com/watch?v=4iZuE_BWtko</t>
  </si>
  <si>
    <t>Juice WRLD, YoungBoy Never Broke Again</t>
  </si>
  <si>
    <t>Bandit (with YoungBoy Never Broke Again)</t>
  </si>
  <si>
    <t>https://www.youtube.com/watch?v=M31wpVvlws8</t>
  </si>
  <si>
    <t>Summer Walker</t>
  </si>
  <si>
    <t>Body</t>
  </si>
  <si>
    <t>Over It</t>
  </si>
  <si>
    <t>https://youtu.be/B4-qWAWyjeI?si=0y5HG0LuGnfLM7mV</t>
  </si>
  <si>
    <t>Playing Games</t>
  </si>
  <si>
    <t>https://www.youtube.com/watch?v=_w4PS_MDfQM</t>
  </si>
  <si>
    <t>HIGHEST IN THE ROOM</t>
  </si>
  <si>
    <t>https://www.youtube.com/watch?v=VKAcYC4KXvU</t>
  </si>
  <si>
    <t>Travis Scott, ROSALÍA, Lil Baby</t>
  </si>
  <si>
    <t>HIGHEST IN THE ROOM (feat. ROSALÍA &amp; Lil Baby) - REMIX</t>
  </si>
  <si>
    <t>Arizona Zervas</t>
  </si>
  <si>
    <t>ROXANNE</t>
  </si>
  <si>
    <t>2019-10-10</t>
  </si>
  <si>
    <t>https://www.youtube.com/watch?v=2EYHZ2zUqTg</t>
  </si>
  <si>
    <t>Sounds of Nature, Meditation Zen Master</t>
  </si>
  <si>
    <t>Monk Chant</t>
  </si>
  <si>
    <t>Tibetan Bowls and Healing Frequencies: Relaxing Meditation Music, Nature Sounds, Soothing Ambient Songs</t>
  </si>
  <si>
    <t>2019-10-11</t>
  </si>
  <si>
    <t>https://www.youtube.com/watch?v=lZL9ftb9ZsY</t>
  </si>
  <si>
    <t>Tibetan Bowls and Healing Frequencies</t>
  </si>
  <si>
    <t>https://www.youtube.com/watch?v=KDZ2yqvwKrw</t>
  </si>
  <si>
    <t>La Delio Valdez, Frente Cumbiero</t>
  </si>
  <si>
    <t>Oye Tu Lamento</t>
  </si>
  <si>
    <t>https://www.youtube.com/watch?v=HhRd8oY2MX8</t>
  </si>
  <si>
    <t>Full Send</t>
  </si>
  <si>
    <t>Full Send [UKF10]</t>
  </si>
  <si>
    <t>https://www.youtube.com/watch?v=Mthn83f13YM</t>
  </si>
  <si>
    <t>50 Bag</t>
  </si>
  <si>
    <t>2019-10-12</t>
  </si>
  <si>
    <t>https://www.youtube.com/watch?v=uS3uVuP7Ysg</t>
  </si>
  <si>
    <t>Camilo, Pedro Capó</t>
  </si>
  <si>
    <t>Tutu</t>
  </si>
  <si>
    <t>Tutu (Remix)</t>
  </si>
  <si>
    <t>2019-10-15</t>
  </si>
  <si>
    <t>https://www.youtube.com/watch?v=ijCg7XvyG2k</t>
  </si>
  <si>
    <t>Harleys In Hawaii</t>
  </si>
  <si>
    <t>2019-10-16</t>
  </si>
  <si>
    <t>https://www.youtube.com/watch?v=EO4_qL7GCHQ</t>
  </si>
  <si>
    <t>Ocean Sounds, BodyHI, Ocean Waves For Sleep</t>
  </si>
  <si>
    <t>ASMR Ocean Beach</t>
  </si>
  <si>
    <t>Ocean Sleep</t>
  </si>
  <si>
    <t>2019-10-17</t>
  </si>
  <si>
    <t>https://www.youtube.com/watch?v=QfiDDkJU6PU</t>
  </si>
  <si>
    <t>Tones And I</t>
  </si>
  <si>
    <t>Dance Monkey</t>
  </si>
  <si>
    <t>Dance Monkey (Stripped Back) / Dance Monkey</t>
  </si>
  <si>
    <t>https://www.youtube.com/watch?v=Hx4nWW9z0ig</t>
  </si>
  <si>
    <t>Mono T</t>
  </si>
  <si>
    <t>Hello Summer</t>
  </si>
  <si>
    <t>Hello Summer (feat. LeVuvu)</t>
  </si>
  <si>
    <t>2019-10-18</t>
  </si>
  <si>
    <t>https://www.youtube.com/watch?v=87vlsaxswi8</t>
  </si>
  <si>
    <t>Kabza De Small</t>
  </si>
  <si>
    <t>Stokoloko</t>
  </si>
  <si>
    <t>Pretty Girls Love Amapiano</t>
  </si>
  <si>
    <t>https://www.youtube.com/watch?v=N-tNSn4VP1g</t>
  </si>
  <si>
    <t>Ahh Baby</t>
  </si>
  <si>
    <t>https://www.youtube.com/watch?v=yt-ZQSwz4nY</t>
  </si>
  <si>
    <t>BEAM</t>
  </si>
  <si>
    <t>MAD GAAL</t>
  </si>
  <si>
    <t>95</t>
  </si>
  <si>
    <t>https://www.youtube.com/watch?v=eBHxUqtoau8</t>
  </si>
  <si>
    <t>Presque</t>
  </si>
  <si>
    <t>Âme fifties</t>
  </si>
  <si>
    <t>https://www.youtube.com/watch?v=jCAiAP0P8a0</t>
  </si>
  <si>
    <t>Marshall Jefferson, Solardo</t>
  </si>
  <si>
    <t>Move Your Body</t>
  </si>
  <si>
    <t>https://www.youtube.com/watch?v=_6VhfaD9lNo</t>
  </si>
  <si>
    <t>Becky G, Bad Bunny</t>
  </si>
  <si>
    <t>Mayores</t>
  </si>
  <si>
    <t>MALA SANTA</t>
  </si>
  <si>
    <t>https://www.youtube.com/watch?v=zk24FRDya1g</t>
  </si>
  <si>
    <t>Car's Outside</t>
  </si>
  <si>
    <t>https://www.youtube.com/watch?v=UgpIk0v8Z2g</t>
  </si>
  <si>
    <t>Aephanemer</t>
  </si>
  <si>
    <t>Bloodline</t>
  </si>
  <si>
    <t>Prokopton</t>
  </si>
  <si>
    <t>2019-10-25</t>
  </si>
  <si>
    <t>https://www.youtube.com/watch?v=rY2Bf0D6s94</t>
  </si>
  <si>
    <t>Alcest</t>
  </si>
  <si>
    <t>Les jardins de minuit</t>
  </si>
  <si>
    <t>Spiritual Instinct</t>
  </si>
  <si>
    <t>https://www.youtube.com/watch?v=sYrIKhDYRqg</t>
  </si>
  <si>
    <t>Que je t'aime</t>
  </si>
  <si>
    <t>https://www.youtube.com/watch?v=9kHx7id6q4w</t>
  </si>
  <si>
    <t>Wilkinson</t>
  </si>
  <si>
    <t>Machina</t>
  </si>
  <si>
    <t>Machina [UKF10]</t>
  </si>
  <si>
    <t>https://www.youtube.com/watch?v=gSiajesXtik</t>
  </si>
  <si>
    <t>Zak Joshua</t>
  </si>
  <si>
    <t>Figure It Out</t>
  </si>
  <si>
    <t>https://www.youtube.com/watch?v=pVqyK7jhDEc</t>
  </si>
  <si>
    <t>Sha Sha</t>
  </si>
  <si>
    <t>Tender Love</t>
  </si>
  <si>
    <t>Tender Love (feat. DJ Maphorisa &amp; Kabza De Small)</t>
  </si>
  <si>
    <t>https://www.youtube.com/watch?v=hlti6V02zOo</t>
  </si>
  <si>
    <t>Maureen</t>
  </si>
  <si>
    <t>Flex</t>
  </si>
  <si>
    <t>2019-10-30</t>
  </si>
  <si>
    <t>https://www.youtube.com/watch?v=ScsIF11hYEs</t>
  </si>
  <si>
    <t>SJ</t>
  </si>
  <si>
    <t>Youngest in Charge</t>
  </si>
  <si>
    <t>Frontstreet</t>
  </si>
  <si>
    <t>2019-10-31</t>
  </si>
  <si>
    <t>https://www.youtube.com/watch?v=rgVI_YDupLU</t>
  </si>
  <si>
    <t>Balambile</t>
  </si>
  <si>
    <t>Akhiwe</t>
  </si>
  <si>
    <t>2019-11-01</t>
  </si>
  <si>
    <t>https://www.youtube.com/watch?v=rnwof1u6Z88</t>
  </si>
  <si>
    <t>Mi Casa</t>
  </si>
  <si>
    <t>https://www.youtube.com/watch?v=GyVI6oHfnwM</t>
  </si>
  <si>
    <t>Pomme</t>
  </si>
  <si>
    <t>une minute</t>
  </si>
  <si>
    <t>les failles</t>
  </si>
  <si>
    <t>https://www.youtube.com/watch?v=IOecbpCCig8</t>
  </si>
  <si>
    <t>grandiose</t>
  </si>
  <si>
    <t>https://www.youtube.com/watch?v=rHM6D8YD7r4</t>
  </si>
  <si>
    <t>je sais pas danser</t>
  </si>
  <si>
    <t>https://www.youtube.com/watch?v=tFfXYcIJDxI</t>
  </si>
  <si>
    <t>Cam Cole</t>
  </si>
  <si>
    <t>New Age Blues</t>
  </si>
  <si>
    <t>I See</t>
  </si>
  <si>
    <t>https://www.youtube.com/watch?v=rIB7hdlfE7I</t>
  </si>
  <si>
    <t>Nicky Jam, Anuel AA</t>
  </si>
  <si>
    <t>Whine Up</t>
  </si>
  <si>
    <t>Intimo</t>
  </si>
  <si>
    <t>https://www.youtube.com/watch?v=-fk1O7CbbUs</t>
  </si>
  <si>
    <t>Nicky Jam, Ozuna</t>
  </si>
  <si>
    <t>Te Robaré</t>
  </si>
  <si>
    <t>https://www.youtube.com/watch?v=jtwrAAqY3jE</t>
  </si>
  <si>
    <t>Dalex, Lenny Tavárez, Chencho Corleone, Juhn, Dímelo Flow</t>
  </si>
  <si>
    <t>Hola - Remix</t>
  </si>
  <si>
    <t>Hola (Remix)</t>
  </si>
  <si>
    <t>https://www.youtube.com/watch?v=ChMI1FnScyQ</t>
  </si>
  <si>
    <t>DJ SEBB, DJ Fly, Black-T, QLM</t>
  </si>
  <si>
    <t>Dweet</t>
  </si>
  <si>
    <t>2019-11-02</t>
  </si>
  <si>
    <t>https://www.youtube.com/watch?v=10XOSXO8kCg</t>
  </si>
  <si>
    <t>El Houb El Awalani - 2000 Digital Remaster</t>
  </si>
  <si>
    <t>Kalam Ennas</t>
  </si>
  <si>
    <t>https://www.youtube.com/watch?v=3rZs1gL-Nl0</t>
  </si>
  <si>
    <t>https://www.youtube.com/watch?v=znMaZHdgJnQ</t>
  </si>
  <si>
    <t>RIOT</t>
  </si>
  <si>
    <t>Aiwa</t>
  </si>
  <si>
    <t>Dogma Resistance</t>
  </si>
  <si>
    <t>2019-11-07</t>
  </si>
  <si>
    <t>https://www.youtube.com/watch?v=EKw7Kq0QSV0</t>
  </si>
  <si>
    <t>Tom Walker, Etherwood</t>
  </si>
  <si>
    <t>Better Half of Me - Etherwood Remix</t>
  </si>
  <si>
    <t>Better Half of Me (Etherwood Remix)</t>
  </si>
  <si>
    <t>https://www.youtube.com/watch?v=JkJ66cIA59U</t>
  </si>
  <si>
    <t>Perdus</t>
  </si>
  <si>
    <t>Brol La Suite</t>
  </si>
  <si>
    <t>https://www.youtube.com/watch?v=xOVLNnEMW04</t>
  </si>
  <si>
    <t>Que du love</t>
  </si>
  <si>
    <t>https://www.youtube.com/watch?v=61XM6em3-_o</t>
  </si>
  <si>
    <t>KAROL G, Nicki Minaj</t>
  </si>
  <si>
    <t>Tusa</t>
  </si>
  <si>
    <t>https://www.youtube.com/watch?v=SRkr9PyBBuU</t>
  </si>
  <si>
    <t>Doja Cat</t>
  </si>
  <si>
    <t>Streets</t>
  </si>
  <si>
    <t>Hot Pink</t>
  </si>
  <si>
    <t>https://youtu.be/oqv35UZepIM?si=E-B7_kBfGy85WsbS</t>
  </si>
  <si>
    <t>Mariana Aydar et Ivan Lins</t>
  </si>
  <si>
    <t>Desesperar jamais</t>
  </si>
  <si>
    <t>Eu Sou Anastácia (ao Vivo)</t>
  </si>
  <si>
    <t>2019-11-08</t>
  </si>
  <si>
    <t>https://www.youtube.com/watch?v=0n-dX98RBD8</t>
  </si>
  <si>
    <t>MFR Souls</t>
  </si>
  <si>
    <t>Indlela</t>
  </si>
  <si>
    <t>https://www.youtube.com/watch?v=r_9ulK3IcyM</t>
  </si>
  <si>
    <t>Vivian Roost</t>
  </si>
  <si>
    <t>Autumn Rain Rework</t>
  </si>
  <si>
    <t>https://www.youtube.com/watch?v=XncuKi4jDCc</t>
  </si>
  <si>
    <t>Love You Tonight</t>
  </si>
  <si>
    <t>https://www.youtube.com/watch?v=FBakYgzj3TI</t>
  </si>
  <si>
    <t>French 79</t>
  </si>
  <si>
    <t>Hometown</t>
  </si>
  <si>
    <t>Joshua</t>
  </si>
  <si>
    <t>https://www.youtube.com/watch?v=eTwnyqwFgOA</t>
  </si>
  <si>
    <t>Gol D. Roger</t>
  </si>
  <si>
    <t>Trash Talking - Gold Édition</t>
  </si>
  <si>
    <t>2019-11-10</t>
  </si>
  <si>
    <t>https://www.youtube.com/watch?v=4JKb8QMgkBQ</t>
  </si>
  <si>
    <t>Zeu, Azur</t>
  </si>
  <si>
    <t>Buddy</t>
  </si>
  <si>
    <t>https://www.youtube.com/watch?v=Xdku7eO2MIM</t>
  </si>
  <si>
    <t>Polygon</t>
  </si>
  <si>
    <t>Feel This Good</t>
  </si>
  <si>
    <t>2019-11-13</t>
  </si>
  <si>
    <t>https://www.youtube.com/watch?v=eRzMa6lJ43c</t>
  </si>
  <si>
    <t>Jean-Louis Aubert</t>
  </si>
  <si>
    <t>Refuge</t>
  </si>
  <si>
    <t>2019-11-15</t>
  </si>
  <si>
    <t>https://www.youtube.com/watch?v=cOleE15ctBw</t>
  </si>
  <si>
    <t>Mas Musiq</t>
  </si>
  <si>
    <t>Mthande</t>
  </si>
  <si>
    <t>Mambisa</t>
  </si>
  <si>
    <t>https://www.youtube.com/watch?v=lfzc2ACilVs</t>
  </si>
  <si>
    <t>Zaka</t>
  </si>
  <si>
    <t>https://www.youtube.com/watch?v=A8H3hFJAZ-Q</t>
  </si>
  <si>
    <t>AVAION</t>
  </si>
  <si>
    <t>Pieces</t>
  </si>
  <si>
    <t>https://www.youtube.com/watch?v=7XkUARNUP2I</t>
  </si>
  <si>
    <t>Idina Menzel, AURORA</t>
  </si>
  <si>
    <t>Into the Unknown</t>
  </si>
  <si>
    <t>Frozen 2 (Original Motion Picture Soundtrack/Deluxe Edition)</t>
  </si>
  <si>
    <t>https://www.youtube.com/watch?v=2qPlX1FMJXI</t>
  </si>
  <si>
    <t>Shay Lia</t>
  </si>
  <si>
    <t>Dangerous (Deluxe)</t>
  </si>
  <si>
    <t>2019-11-19</t>
  </si>
  <si>
    <t>https://www.youtube.com/watch?v=gdT_7RIRDKo</t>
  </si>
  <si>
    <t>JHAYCO, Ozuna</t>
  </si>
  <si>
    <t>Easy - Remix</t>
  </si>
  <si>
    <t>https://www.youtube.com/watch?v=YfuKEyTT--c</t>
  </si>
  <si>
    <t>Bad Bunny</t>
  </si>
  <si>
    <t>Vete</t>
  </si>
  <si>
    <t>2019-11-21</t>
  </si>
  <si>
    <t>https://www.youtube.com/watch?v=iB_dfHQhKKc</t>
  </si>
  <si>
    <t>Al Ghali</t>
  </si>
  <si>
    <t>Shei Ghareeb</t>
  </si>
  <si>
    <t>https://www.youtube.com/watch?v=HH1UDX_AOmE</t>
  </si>
  <si>
    <t>Setaoc Mass</t>
  </si>
  <si>
    <t>Thin Blue Line - Mixed</t>
  </si>
  <si>
    <t>fabric presents Amelie Lens (DJ Mix)</t>
  </si>
  <si>
    <t>2019-11-22</t>
  </si>
  <si>
    <t>https://www.youtube.com/watch?v=qdhrDO3DDYo</t>
  </si>
  <si>
    <t>Dossa &amp; Locuzzed</t>
  </si>
  <si>
    <t>Off Course</t>
  </si>
  <si>
    <t>Resonate</t>
  </si>
  <si>
    <t>https://www.youtube.com/watch?v=vNIpt1Ep7Pg</t>
  </si>
  <si>
    <t>Shag</t>
  </si>
  <si>
    <t>https://www.youtube.com/watch?v=Uz4APMtMg_s</t>
  </si>
  <si>
    <t>Ola Gjeilo</t>
  </si>
  <si>
    <t>Sleepless</t>
  </si>
  <si>
    <t>https://www.youtube.com/watch?v=Dt-x4q_IpDg</t>
  </si>
  <si>
    <t>Sofiane Pamart</t>
  </si>
  <si>
    <t>Medellin</t>
  </si>
  <si>
    <t>PLANET GOLD</t>
  </si>
  <si>
    <t>https://www.youtube.com/watch?v=_7FERF2ndf4</t>
  </si>
  <si>
    <t>Before You Go</t>
  </si>
  <si>
    <t>Divinely Uninspired To A Hellish Extent (Extended Edition)</t>
  </si>
  <si>
    <t>https://www.youtube.com/watch?v=QQVa4xCf8JY</t>
  </si>
  <si>
    <t>Lover (First Dance Remix)</t>
  </si>
  <si>
    <t>2019-11-26</t>
  </si>
  <si>
    <t>https://www.youtube.com/watch?v=uLL2xTK35Qc</t>
  </si>
  <si>
    <t>Original Koffee, Gunna</t>
  </si>
  <si>
    <t>W (feat. Gunna)</t>
  </si>
  <si>
    <t>https://www.youtube.com/watch?v=Hh0kXWpic3I</t>
  </si>
  <si>
    <t>Carlos Gardel</t>
  </si>
  <si>
    <t>La Cumparsita</t>
  </si>
  <si>
    <t>2019-11-28</t>
  </si>
  <si>
    <t>https://www.youtube.com/watch?v=ZBfCimzKp6M</t>
  </si>
  <si>
    <t>Fireboy DML</t>
  </si>
  <si>
    <t>Gbas Gbos</t>
  </si>
  <si>
    <t>Laughter, Tears &amp; Goosebumps</t>
  </si>
  <si>
    <t>https://www.youtube.com/watch?v=MKAt6fy7qew</t>
  </si>
  <si>
    <t>Scatter</t>
  </si>
  <si>
    <t>https://www.youtube.com/watch?v=uG4IGwvdtIk</t>
  </si>
  <si>
    <t>Jealous</t>
  </si>
  <si>
    <t>https://www.youtube.com/watch?v=YD45BEEHG6E</t>
  </si>
  <si>
    <t>Vibration</t>
  </si>
  <si>
    <t>https://www.youtube.com/watch?v=T3GU95nSbQw</t>
  </si>
  <si>
    <t>Matrix, Raphaella</t>
  </si>
  <si>
    <t>Hold On [UKF10] (Extended Mix)</t>
  </si>
  <si>
    <t>2019-11-29</t>
  </si>
  <si>
    <t>https://www.youtube.com/watch?v=TUVvNSI-1cM</t>
  </si>
  <si>
    <t>Nature Field Recordings</t>
  </si>
  <si>
    <t>Tranquil Rainforest</t>
  </si>
  <si>
    <t>Lost in the Rainforest</t>
  </si>
  <si>
    <t>2019-12-02</t>
  </si>
  <si>
    <t>https://www.youtube.com/watch?v=9_z8A5Dm0bo</t>
  </si>
  <si>
    <t>Noisia, The Upbeats</t>
  </si>
  <si>
    <t>Halcyon</t>
  </si>
  <si>
    <t>2019-12-04</t>
  </si>
  <si>
    <t>https://www.youtube.com/watch?v=d-Ue0eoqs9w</t>
  </si>
  <si>
    <t>Heavy!</t>
  </si>
  <si>
    <t>2019-12-06</t>
  </si>
  <si>
    <t>https://www.youtube.com/watch?v=eBwrP2DRi0w</t>
  </si>
  <si>
    <t>Doria</t>
  </si>
  <si>
    <t>Pochtar (Dodo)</t>
  </si>
  <si>
    <t>MDP</t>
  </si>
  <si>
    <t>https://www.youtube.com/watch?v=EvGUvCuyDLU</t>
  </si>
  <si>
    <t>DJ Sumbody</t>
  </si>
  <si>
    <t>Monate Mpolaye</t>
  </si>
  <si>
    <t>Ashi Nthwela</t>
  </si>
  <si>
    <t>https://www.youtube.com/watch?v=CpH16QWhESY</t>
  </si>
  <si>
    <t>Liam Payne, Rita Ora</t>
  </si>
  <si>
    <t>For You (With Rita Ora)</t>
  </si>
  <si>
    <t>LP1</t>
  </si>
  <si>
    <t>https://www.youtube.com/watch?v=kOy2Lt2-foU</t>
  </si>
  <si>
    <t>Camila Cabello, DaBaby</t>
  </si>
  <si>
    <t>My Oh My (feat. DaBaby)</t>
  </si>
  <si>
    <t>https://www.youtube.com/watch?v=PpLDVtASHWg</t>
  </si>
  <si>
    <t>The Box</t>
  </si>
  <si>
    <t>Please Excuse Me for Being Antisocial</t>
  </si>
  <si>
    <t>https://www.youtube.com/watch?v=IxJjY5T9yag</t>
  </si>
  <si>
    <t>Camila Cabello</t>
  </si>
  <si>
    <t>Shameless</t>
  </si>
  <si>
    <t>https://www.youtube.com/watch?v=zAw3MLNU56s</t>
  </si>
  <si>
    <t>Foreplay</t>
  </si>
  <si>
    <t>2019-12-08</t>
  </si>
  <si>
    <t>https://youtu.be/DNcW6FizFsg?si=2a_fv3mt-wZUaA4O</t>
  </si>
  <si>
    <t>Koven</t>
  </si>
  <si>
    <t>Give You Up</t>
  </si>
  <si>
    <t>Give You Up / Followers</t>
  </si>
  <si>
    <t>2019-12-10</t>
  </si>
  <si>
    <t>https://www.youtube.com/watch?v=bWZ2gK8OYSA</t>
  </si>
  <si>
    <t>Rival, Urbandawn, CRVN</t>
  </si>
  <si>
    <t>Be Gone - Urbandawn Remix</t>
  </si>
  <si>
    <t>Be Gone (Urbandawn Remix)</t>
  </si>
  <si>
    <t>2019-12-12</t>
  </si>
  <si>
    <t>https://www.youtube.com/watch?v=boxMNRypOeY</t>
  </si>
  <si>
    <t>The Lowkeys</t>
  </si>
  <si>
    <t>Shaker</t>
  </si>
  <si>
    <t>The Main Sound of Pitori</t>
  </si>
  <si>
    <t>2019-12-13</t>
  </si>
  <si>
    <t>https://www.youtube.com/watch?v=Hh-k7yi9D74</t>
  </si>
  <si>
    <t>Juniper Vale</t>
  </si>
  <si>
    <t>Slow It Down</t>
  </si>
  <si>
    <t>Slow it Down</t>
  </si>
  <si>
    <t>https://www.youtube.com/watch?v=Ddq0tnpAC00</t>
  </si>
  <si>
    <t>Hamzaa, Fred V</t>
  </si>
  <si>
    <t>Write It Down - Fred V Remix</t>
  </si>
  <si>
    <t>Write It Down (Fred V Remix)</t>
  </si>
  <si>
    <t>https://www.youtube.com/watch?v=wiyIdru3Pvc</t>
  </si>
  <si>
    <t>Bon Entendeur, Charles Dumont</t>
  </si>
  <si>
    <t>Aller-retour</t>
  </si>
  <si>
    <t>https://www.youtube.com/watch?v=Iby6Udw5QkE</t>
  </si>
  <si>
    <t>Stormzy, Yebba</t>
  </si>
  <si>
    <t>Don't Forget to Breathe (feat. Yebba) [Interlude]</t>
  </si>
  <si>
    <t>Heavy Is The Head</t>
  </si>
  <si>
    <t>https://www.youtube.com/watch?v=hxJvLIaOTHA</t>
  </si>
  <si>
    <t>Stormzy, Tiana Major9</t>
  </si>
  <si>
    <t>Rainfall (feat. Tiana Major9)</t>
  </si>
  <si>
    <t>https://www.youtube.com/watch?v=FldZROeT6K8</t>
  </si>
  <si>
    <t>Stormzy</t>
  </si>
  <si>
    <t>Vossi Bop</t>
  </si>
  <si>
    <t>https://www.youtube.com/watch?v=ZvCHMSmrGso</t>
  </si>
  <si>
    <t>Stormzy, Burna Boy, Ed Sheeran</t>
  </si>
  <si>
    <t>Own It (feat. Ed Sheeran &amp; Burna Boy)</t>
  </si>
  <si>
    <t>https://www.youtube.com/watch?v=qIIPQL7cwAE</t>
  </si>
  <si>
    <t>Rauw Alejandro, Chencho Corleone, KEVVO, Bryant Myers, Lyanno, Dalex</t>
  </si>
  <si>
    <t>El Efecto - Remix</t>
  </si>
  <si>
    <t>El Efecto (Remix)</t>
  </si>
  <si>
    <t>https://www.youtube.com/watch?v=YZjcDtj8i8A</t>
  </si>
  <si>
    <t>Adore You</t>
  </si>
  <si>
    <t>Fine Line</t>
  </si>
  <si>
    <t>https://www.youtube.com/watch?v=vum2bUJwfkI</t>
  </si>
  <si>
    <t>Falling</t>
  </si>
  <si>
    <t>https://www.youtube.com/watch?v=vabmziwg88U</t>
  </si>
  <si>
    <t>Watermelon Sugar</t>
  </si>
  <si>
    <t>https://www.youtube.com/watch?v=KPM_BYl-EaQ</t>
  </si>
  <si>
    <t>Love Is The Best - Radio Version</t>
  </si>
  <si>
    <t>Love Is The Best</t>
  </si>
  <si>
    <t>2019-12-18</t>
  </si>
  <si>
    <t>https://www.youtube.com/watch?v=iFgUqz-kb78</t>
  </si>
  <si>
    <t>Sigma, Maverick Sabre</t>
  </si>
  <si>
    <t>2019-12-20</t>
  </si>
  <si>
    <t>https://www.youtube.com/watch?v=oAAb7ckfuQo</t>
  </si>
  <si>
    <t>Young Thug, Travis Scott, Gunna</t>
  </si>
  <si>
    <t>Hot (Remix) [feat. Gunna and Travis Scott]</t>
  </si>
  <si>
    <t>So Much Fun (Deluxe)</t>
  </si>
  <si>
    <t>https://www.youtube.com/watch?v=BHep3SgCplM</t>
  </si>
  <si>
    <t>Jahlys</t>
  </si>
  <si>
    <t>Bad Like Me</t>
  </si>
  <si>
    <t>2019-12-21</t>
  </si>
  <si>
    <t>https://www.youtube.com/watch?v=mS9271bxfqQ</t>
  </si>
  <si>
    <t>k bye for now (swt live)</t>
  </si>
  <si>
    <t>2019-12-23</t>
  </si>
  <si>
    <t>https://www.youtube.com/watch?v=-0mv7wG5Q74</t>
  </si>
  <si>
    <t>Into You</t>
  </si>
  <si>
    <t>https://www.youtube.com/watch?v=Faq-ODnfIPw</t>
  </si>
  <si>
    <t>Ptazeta, Juacko</t>
  </si>
  <si>
    <t>Mami</t>
  </si>
  <si>
    <t>2019-12-27</t>
  </si>
  <si>
    <t>https://www.youtube.com/watch?v=fI3eRc3WFGQ</t>
  </si>
  <si>
    <t>王一博</t>
  </si>
  <si>
    <t>无感</t>
  </si>
  <si>
    <t>2019-12-30</t>
  </si>
  <si>
    <t>https://www.youtube.com/watch?v=auC7IWI0VIA</t>
  </si>
  <si>
    <t>Zuma et Reece Madlisa</t>
  </si>
  <si>
    <t>Jazzidisciples (Zlele)</t>
  </si>
  <si>
    <t>AMA ROTO</t>
  </si>
  <si>
    <t>2020</t>
  </si>
  <si>
    <t>https://www.youtube.com/watch?v=JBFNlQ1QZ04</t>
  </si>
  <si>
    <t>Busta 929 et Mpura</t>
  </si>
  <si>
    <t>Umsebenzi Wethu</t>
  </si>
  <si>
    <t>https://www.youtube.com/watch?v=URY1_wFlvWI</t>
  </si>
  <si>
    <t>Busta 929 et Mr JazziQ</t>
  </si>
  <si>
    <t>VSOP</t>
  </si>
  <si>
    <t>MABA JABUL' ABANTU</t>
  </si>
  <si>
    <t>https://www.youtube.com/watch?v=PcT6pjJ2Nn0</t>
  </si>
  <si>
    <t>Yummy</t>
  </si>
  <si>
    <t>2020-01-03</t>
  </si>
  <si>
    <t>https://www.youtube.com/watch?v=IBIxNypW6qM</t>
  </si>
  <si>
    <t>Chien Bleu</t>
  </si>
  <si>
    <t>Azur</t>
  </si>
  <si>
    <t>2020-01-06</t>
  </si>
  <si>
    <t>https://www.youtube.com/watch?v=MpG64B_0vEY</t>
  </si>
  <si>
    <t>Nicky Jam, Daddy Yankee</t>
  </si>
  <si>
    <t>Muévelo</t>
  </si>
  <si>
    <t>2020-01-08</t>
  </si>
  <si>
    <t>https://www.youtube.com/watch?v=gKf6zI9kcyQ</t>
  </si>
  <si>
    <t>J Balvin</t>
  </si>
  <si>
    <t>Morado</t>
  </si>
  <si>
    <t>2020-01-09</t>
  </si>
  <si>
    <t>https://www.youtube.com/watch?v=fXkrWt3Ij44</t>
  </si>
  <si>
    <t>UBUR</t>
  </si>
  <si>
    <t>Painful Choice</t>
  </si>
  <si>
    <t>2020-01-10</t>
  </si>
  <si>
    <t>https://www.youtube.com/watch?v=5JrmO330ZZE</t>
  </si>
  <si>
    <t>Murdock, Doctrine, Drumsound &amp; Bassline Smith, Tantrum Desire</t>
  </si>
  <si>
    <t>Fire - Drumsound &amp; Bassline Smith vs Tantrum Desire Remix</t>
  </si>
  <si>
    <t>Rampage Anthem D&amp;B Remixes</t>
  </si>
  <si>
    <t>https://www.youtube.com/watch?v=_sNFI_W2UM0</t>
  </si>
  <si>
    <t>Olivia Rodrigo, Disney</t>
  </si>
  <si>
    <t>All I Want</t>
  </si>
  <si>
    <t>High School Musical: The Musical: The Series (Original Soundtrack)</t>
  </si>
  <si>
    <t>https://www.youtube.com/watch?v=2ax8CCHoHM4</t>
  </si>
  <si>
    <t>Future, Drake</t>
  </si>
  <si>
    <t>Life Is Good (feat. Drake)</t>
  </si>
  <si>
    <t>https://www.youtube.com/watch?v=6f8gDL-wPN8</t>
  </si>
  <si>
    <t>Elley Duhé</t>
  </si>
  <si>
    <t>MIDDLE OF THE NIGHT</t>
  </si>
  <si>
    <t>https://www.youtube.com/watch?v=4zsVKROnQfY</t>
  </si>
  <si>
    <t>Lose You To Love Me</t>
  </si>
  <si>
    <t>Rare</t>
  </si>
  <si>
    <t>https://www.youtube.com/watch?v=WlA99PPNTik</t>
  </si>
  <si>
    <t>Shakira, Anuel AA</t>
  </si>
  <si>
    <t>Me Gusta</t>
  </si>
  <si>
    <t>2020-01-13</t>
  </si>
  <si>
    <t>https://www.youtube.com/watch?v=wdj9ZJbeLD4</t>
  </si>
  <si>
    <t>Maes</t>
  </si>
  <si>
    <t>Blanche (avec Booba)</t>
  </si>
  <si>
    <t>Les derniers salopards</t>
  </si>
  <si>
    <t>2020-01-16</t>
  </si>
  <si>
    <t>https://www.youtube.com/watch?v=4B1IXVns3UI</t>
  </si>
  <si>
    <t>Blicassty et Natoxie</t>
  </si>
  <si>
    <t>Baissé Blessé</t>
  </si>
  <si>
    <t>2020-01-17</t>
  </si>
  <si>
    <t>https://www.youtube.com/watch?v=60GDSAFFRmE</t>
  </si>
  <si>
    <t>Blicassty, Natoxie</t>
  </si>
  <si>
    <t>DigDat, D-Block Europe</t>
  </si>
  <si>
    <t>New Dior</t>
  </si>
  <si>
    <t>Ei8ht Mile</t>
  </si>
  <si>
    <t>https://www.youtube.com/watch?v=8F8BIjBS0xM</t>
  </si>
  <si>
    <t>Shatta</t>
  </si>
  <si>
    <t>https://www.youtube.com/watch?v=YMoaQTl4Ux0</t>
  </si>
  <si>
    <t>Marcus King</t>
  </si>
  <si>
    <t>Wildflowers &amp; Wine</t>
  </si>
  <si>
    <t>https://www.youtube.com/watch?v=5XQPAB0tzWo</t>
  </si>
  <si>
    <t>H.E.R., YG</t>
  </si>
  <si>
    <t>Slide (Remix) (feat. Pop Smoke, A Boogie Wit da Hoodie &amp; Chris Brown) (feat. Pop Smoke)</t>
  </si>
  <si>
    <t>https://www.youtube.com/watch?v=D7DU29g8zwE</t>
  </si>
  <si>
    <t>dutchavelli</t>
  </si>
  <si>
    <t>Only If You Knew</t>
  </si>
  <si>
    <t>2020-01-19</t>
  </si>
  <si>
    <t>https://www.youtube.com/watch?v=3V6DcgULvx0</t>
  </si>
  <si>
    <t>Kathleen Battle, Margo Garrett et Sergei Rachmaninoff</t>
  </si>
  <si>
    <t>Rachmaninoff: 14 Romances, Op. 34: No. 14, Vocalise</t>
  </si>
  <si>
    <t>Kathleen Battle: Essentials</t>
  </si>
  <si>
    <t>2020-01-24</t>
  </si>
  <si>
    <t>https://www.youtube.com/watch?v=NacE6oV_LHg</t>
  </si>
  <si>
    <t>Potential Man</t>
  </si>
  <si>
    <t>https://www.youtube.com/watch?v=98zp2MMQdN0</t>
  </si>
  <si>
    <t>City Lights</t>
  </si>
  <si>
    <t>https://www.youtube.com/watch?v=oPITIuXKI0I</t>
  </si>
  <si>
    <t>Myke Towers</t>
  </si>
  <si>
    <t>Piensan</t>
  </si>
  <si>
    <t>Easy Money Baby</t>
  </si>
  <si>
    <t>https://www.youtube.com/watch?v=WvJokiaSoE4</t>
  </si>
  <si>
    <t>Lil Nas X, Cardi B</t>
  </si>
  <si>
    <t>Rodeo</t>
  </si>
  <si>
    <t>Rodeo (feat. Nas)</t>
  </si>
  <si>
    <t>2020-01-27</t>
  </si>
  <si>
    <t>https://www.youtube.com/watch?v=_NZFfoK6xFc</t>
  </si>
  <si>
    <t>Olivia Belli</t>
  </si>
  <si>
    <t>The Faun's Dream</t>
  </si>
  <si>
    <t>Rolling Pebbles / The Faun’s Dream</t>
  </si>
  <si>
    <t>2020-01-31</t>
  </si>
  <si>
    <t>https://www.youtube.com/watch?v=dEQHIeppQkw</t>
  </si>
  <si>
    <t>Tyla Yaweh</t>
  </si>
  <si>
    <t>High Right Now</t>
  </si>
  <si>
    <t>High Right Now (feat. Wiz Khalifa) [Remix]</t>
  </si>
  <si>
    <t>https://www.youtube.com/watch?v=E4Hz28g1GpE</t>
  </si>
  <si>
    <t>Blossoms</t>
  </si>
  <si>
    <t>Your Girlfriend</t>
  </si>
  <si>
    <t>Foolish Loving Spaces (Deluxe Edition)</t>
  </si>
  <si>
    <t>https://www.youtube.com/watch?v=boxqY4hs9sg</t>
  </si>
  <si>
    <t>Space Of Variations</t>
  </si>
  <si>
    <t>Razorblade</t>
  </si>
  <si>
    <t>XXXXX</t>
  </si>
  <si>
    <t>2020-02-03</t>
  </si>
  <si>
    <t>https://www.youtube.com/watch?v=v1nKYw5NYMU</t>
  </si>
  <si>
    <t>Jacob Tillberg</t>
  </si>
  <si>
    <t>Crossed the Line</t>
  </si>
  <si>
    <t>https://www.youtube.com/watch?v=OWc1cexC-aI</t>
  </si>
  <si>
    <t>eMcimbini (Live)</t>
  </si>
  <si>
    <t>Scorpion Kings (Live)</t>
  </si>
  <si>
    <t>https://www.youtube.com/watch?v=UFDQMcvTTbE</t>
  </si>
  <si>
    <t>Skelewu</t>
  </si>
  <si>
    <t>Best Of Davido</t>
  </si>
  <si>
    <t>2020-02-05</t>
  </si>
  <si>
    <t>https://www.youtube.com/watch?v=K0fSAbdr_N0</t>
  </si>
  <si>
    <t>Crossfaith</t>
  </si>
  <si>
    <t>Endorphin</t>
  </si>
  <si>
    <t>2020-02-06</t>
  </si>
  <si>
    <t>https://www.youtube.com/watch?v=E6U6e6g4fWU</t>
  </si>
  <si>
    <t>Boys Next Door</t>
  </si>
  <si>
    <t>Lady of the Night - Radio Version</t>
  </si>
  <si>
    <t>Lady of the Night</t>
  </si>
  <si>
    <t>2020-02-07</t>
  </si>
  <si>
    <t>https://www.youtube.com/watch?v=Za7Bg5r85EI</t>
  </si>
  <si>
    <t>Sylosis</t>
  </si>
  <si>
    <t>I Sever</t>
  </si>
  <si>
    <t>Cycle of Suffering</t>
  </si>
  <si>
    <t>https://www.youtube.com/watch?v=BC_wCbr3qUQ</t>
  </si>
  <si>
    <t>M.O.B, DJ TFIISH</t>
  </si>
  <si>
    <t>La Choré Des Shattas</t>
  </si>
  <si>
    <t>https://www.youtube.com/watch?v=hxLxlUmao10</t>
  </si>
  <si>
    <t>Element</t>
  </si>
  <si>
    <t>Meet The Woo 2</t>
  </si>
  <si>
    <t>https://www.youtube.com/watch?v=f3SbDYjF1IY</t>
  </si>
  <si>
    <t>Guillotine</t>
  </si>
  <si>
    <t>Hot Sauce</t>
  </si>
  <si>
    <t>Goop EP</t>
  </si>
  <si>
    <t>2020-02-10</t>
  </si>
  <si>
    <t>https://www.youtube.com/watch?v=6KDYS8n5m24</t>
  </si>
  <si>
    <t>les failles cachées</t>
  </si>
  <si>
    <t>2020-02-13</t>
  </si>
  <si>
    <t>https://www.youtube.com/watch?v=hahzCA596P8</t>
  </si>
  <si>
    <t>No Time To Die</t>
  </si>
  <si>
    <t>https://www.youtube.com/watch?v=0oAAlssVwEw</t>
  </si>
  <si>
    <t>Nelson Sargento</t>
  </si>
  <si>
    <t>Encanto da Paisagem</t>
  </si>
  <si>
    <t>2020-02-14</t>
  </si>
  <si>
    <t>https://www.youtube.com/watch?v=XnUEgjJ4f04</t>
  </si>
  <si>
    <t>Le Juiice</t>
  </si>
  <si>
    <t>Trap Mama</t>
  </si>
  <si>
    <t>TRAP MAMA</t>
  </si>
  <si>
    <t>https://www.youtube.com/watch?v=pKZnxlHtuMg</t>
  </si>
  <si>
    <t>Tame Impala</t>
  </si>
  <si>
    <t>Borderline</t>
  </si>
  <si>
    <t>The Slow Rush</t>
  </si>
  <si>
    <t>https://www.youtube.com/watch?v=rymYToIEL9o</t>
  </si>
  <si>
    <t>A-Trak, Ferreck Dawn</t>
  </si>
  <si>
    <t>2020-02-21</t>
  </si>
  <si>
    <t>https://www.youtube.com/watch?v=Hul2kawFzKM</t>
  </si>
  <si>
    <t>Polaris</t>
  </si>
  <si>
    <t>Masochist</t>
  </si>
  <si>
    <t>The Death of Me</t>
  </si>
  <si>
    <t>https://www.youtube.com/watch?v=_fJBfvRkDrw</t>
  </si>
  <si>
    <t>GIVĒON</t>
  </si>
  <si>
    <t>Heartbreak Anniversary</t>
  </si>
  <si>
    <t>https://www.youtube.com/watch?v=nja_0BaQcNg</t>
  </si>
  <si>
    <t>Rojo</t>
  </si>
  <si>
    <t>2020-02-27</t>
  </si>
  <si>
    <t>https://www.youtube.com/watch?v=kstg8zZ1ceE</t>
  </si>
  <si>
    <t>Juniore</t>
  </si>
  <si>
    <t>Que la nuit</t>
  </si>
  <si>
    <t>Un, Deux, Trois</t>
  </si>
  <si>
    <t>2020-02-28</t>
  </si>
  <si>
    <t>https://www.youtube.com/watch?v=-SG_X7hT5JU</t>
  </si>
  <si>
    <t>ThackzinDj</t>
  </si>
  <si>
    <t>Izwelonke</t>
  </si>
  <si>
    <t>Ingqumbo Yemi Nyanya (The Wrath of the Ancestors)</t>
  </si>
  <si>
    <t>https://www.youtube.com/watch?v=Q50nx_XouAY</t>
  </si>
  <si>
    <t>Ian Randall Thornton</t>
  </si>
  <si>
    <t>Send Somebody</t>
  </si>
  <si>
    <t>Wide Open</t>
  </si>
  <si>
    <t>https://www.youtube.com/watch?v=6CQDlm_RoUI</t>
  </si>
  <si>
    <t>DRAY</t>
  </si>
  <si>
    <t>Surrender</t>
  </si>
  <si>
    <t>https://www.youtube.com/watch?v=atszRut7Ygo</t>
  </si>
  <si>
    <t xml:space="preserve">Kupla  </t>
  </si>
  <si>
    <t xml:space="preserve">Roots  </t>
  </si>
  <si>
    <t>Kingdom in Blue</t>
  </si>
  <si>
    <t>2020-02-29</t>
  </si>
  <si>
    <t>https://www.youtube.com/watch?v=yLNBcGSKrXo</t>
  </si>
  <si>
    <t>Bad Bunny, Sech</t>
  </si>
  <si>
    <t>Ignorantes</t>
  </si>
  <si>
    <t>YHLQMDLG</t>
  </si>
  <si>
    <t>https://www.youtube.com/watch?v=knR0LjeM0o0</t>
  </si>
  <si>
    <t>La Difícil</t>
  </si>
  <si>
    <t>https://www.youtube.com/watch?v=UwL-mot5_k4</t>
  </si>
  <si>
    <t>Yo Perreo Sola</t>
  </si>
  <si>
    <t>https://www.youtube.com/watch?v=iFuqjC-LiH8</t>
  </si>
  <si>
    <t>Bad Bunny, Jowell &amp; Randy, Ñengo Flow</t>
  </si>
  <si>
    <t>Safaera</t>
  </si>
  <si>
    <t>https://www.youtube.com/watch?v=StOcfVeaZ60</t>
  </si>
  <si>
    <t>Bad Bunny, Daddy Yankee</t>
  </si>
  <si>
    <t>La Santa</t>
  </si>
  <si>
    <t>https://www.youtube.com/watch?v=O8ldvZVZ_cw</t>
  </si>
  <si>
    <t>BluntOne</t>
  </si>
  <si>
    <t>Render Your Heart</t>
  </si>
  <si>
    <t>Cloud Surfing</t>
  </si>
  <si>
    <t>2020-03-02</t>
  </si>
  <si>
    <t>https://www.youtube.com/watch?v=Lr4uboEhGNc</t>
  </si>
  <si>
    <t>Everyday I Have The Blues</t>
  </si>
  <si>
    <t>Four Classic Albums Plus (B.B. King Sings Spirituals / King of the Blues / More B.B. King / Easy Listening Blues) (Digitally Remastered)</t>
  </si>
  <si>
    <t>2020-03-05</t>
  </si>
  <si>
    <t>https://www.youtube.com/watch?v=xzyNoN7kzNM</t>
  </si>
  <si>
    <t>Aitch, AJ Tracey, Tay Keith</t>
  </si>
  <si>
    <t>https://www.youtube.com/watch?v=KzybdYknDvw</t>
  </si>
  <si>
    <t>Rauw Alejandro, Farruko</t>
  </si>
  <si>
    <t>Fantasias</t>
  </si>
  <si>
    <t>Fantasias (Remix) [feat. Farruko &amp; Lunay]</t>
  </si>
  <si>
    <t>2020-03-06</t>
  </si>
  <si>
    <t>https://www.youtube.com/watch?v=8MvDpiMefAE</t>
  </si>
  <si>
    <t>P2</t>
  </si>
  <si>
    <t>Eternal Atake</t>
  </si>
  <si>
    <t>https://www.youtube.com/watch?v=Wc9XOmBKpsA</t>
  </si>
  <si>
    <t>A côté de toi (Version radio)</t>
  </si>
  <si>
    <t>Le Pari(s) des Enfoirés 2020</t>
  </si>
  <si>
    <t>2020-03-07</t>
  </si>
  <si>
    <t>https://www.youtube.com/watch?v=ERTEXfCrMhM</t>
  </si>
  <si>
    <t>Barbara Pravi</t>
  </si>
  <si>
    <t>CHAIR</t>
  </si>
  <si>
    <t>2020-03-08</t>
  </si>
  <si>
    <t>https://www.youtube.com/watch?v=WrE2js_MSVs</t>
  </si>
  <si>
    <t>PLL</t>
  </si>
  <si>
    <t>Coco</t>
  </si>
  <si>
    <t>45°</t>
  </si>
  <si>
    <t>2020-03-09</t>
  </si>
  <si>
    <t>https://www.youtube.com/watch?v=iO4Gw-B4r1A</t>
  </si>
  <si>
    <t>András Schiff et Johann Sebastian Bach</t>
  </si>
  <si>
    <t>J.S. Bach: The Well-Tempered Clavier, Book 1: Prelude &amp; Fugue No. 1 in C Major, BWV 846</t>
  </si>
  <si>
    <t>Relaxing Bach</t>
  </si>
  <si>
    <t>2020-03-11</t>
  </si>
  <si>
    <t>https://www.youtube.com/watch?v=hPk0GGL0i0w</t>
  </si>
  <si>
    <t>Love Has Found I</t>
  </si>
  <si>
    <t>Note To Self</t>
  </si>
  <si>
    <t>2020-03-13</t>
  </si>
  <si>
    <t>https://www.youtube.com/watch?v=i7pppWd4QRs</t>
  </si>
  <si>
    <t>Snorri Hallgrímsson</t>
  </si>
  <si>
    <t>Chasing the Present</t>
  </si>
  <si>
    <t>Chasing the Present (Original Motion Picture Soundtrack)</t>
  </si>
  <si>
    <t>https://www.youtube.com/watch?v=6i57bj5xpZw</t>
  </si>
  <si>
    <t>I'd Give Anything</t>
  </si>
  <si>
    <t>Made to Love Ya</t>
  </si>
  <si>
    <t>https://www.youtube.com/watch?v=-yklmgp1XlU</t>
  </si>
  <si>
    <t>Misty</t>
  </si>
  <si>
    <t>The Complete Piano Duets</t>
  </si>
  <si>
    <t>https://www.youtube.com/watch?v=r_6aUG4wd48</t>
  </si>
  <si>
    <t>Zoe Wees</t>
  </si>
  <si>
    <t>https://www.youtube.com/watch?v=UrGS_6_HglU</t>
  </si>
  <si>
    <t>mell-ø, Ambulo</t>
  </si>
  <si>
    <t>Childhood Memories</t>
  </si>
  <si>
    <t>Afloat Again</t>
  </si>
  <si>
    <t>2020-03-15</t>
  </si>
  <si>
    <t>https://www.youtube.com/watch?v=s-IrtU3bDxE</t>
  </si>
  <si>
    <t>Holly Humberstone</t>
  </si>
  <si>
    <t>Falling Asleep At The Wheel</t>
  </si>
  <si>
    <t>2020-03-19</t>
  </si>
  <si>
    <t>https://youtu.be/vsswT4gIAEQ?si=bPxhCKyJrchoZWFe</t>
  </si>
  <si>
    <t>Dj Glad, DJ Style, Ward 21</t>
  </si>
  <si>
    <t>Eagle</t>
  </si>
  <si>
    <t>https://www.youtube.com/watch?v=VPs559HHi9w</t>
  </si>
  <si>
    <t>Dalex, Lenny Tavárez, Anitta, NATTI NATASHA, Farruko, Justin Quiles</t>
  </si>
  <si>
    <t>Bellaquita (Remix)</t>
  </si>
  <si>
    <t>Modo Avión</t>
  </si>
  <si>
    <t>https://www.youtube.com/watch?v=Yq9oo2Q6emE</t>
  </si>
  <si>
    <t>Colores</t>
  </si>
  <si>
    <t>https://www.youtube.com/watch?v=_XTu5vefx5Y</t>
  </si>
  <si>
    <t>Huone - 2020 Remaster</t>
  </si>
  <si>
    <t>Multila (2020 Remaster)</t>
  </si>
  <si>
    <t>2020-03-20</t>
  </si>
  <si>
    <t>https://www.youtube.com/watch?v=c0SXNZcR0s4</t>
  </si>
  <si>
    <t>Whyneed, Izzy</t>
  </si>
  <si>
    <t>On Fleek</t>
  </si>
  <si>
    <t>Best of Whyneed</t>
  </si>
  <si>
    <t>https://www.youtube.com/watch?v=rlJJHp5a6lo</t>
  </si>
  <si>
    <t>Heaven Shall Burn</t>
  </si>
  <si>
    <t>My Heart and the Ocean</t>
  </si>
  <si>
    <t>Of Truth And Sacrifice</t>
  </si>
  <si>
    <t>https://www.youtube.com/watch?v=_Jb5BQONU5w</t>
  </si>
  <si>
    <t>Stormy Monday Blues</t>
  </si>
  <si>
    <t>NOW Blues Classics</t>
  </si>
  <si>
    <t>https://www.youtube.com/watch?v=ZWvdBQTCrjA</t>
  </si>
  <si>
    <t>Deadline, Charlotte Haining</t>
  </si>
  <si>
    <t>Dominoes</t>
  </si>
  <si>
    <t>https://www.youtube.com/watch?v=A7FdoGSb9cU</t>
  </si>
  <si>
    <t>Run Di Road</t>
  </si>
  <si>
    <t>https://www.youtube.com/watch?v=uvHxCIT8gAw</t>
  </si>
  <si>
    <t>Heartless</t>
  </si>
  <si>
    <t>After Hours</t>
  </si>
  <si>
    <t>https://www.youtube.com/watch?v=rbb-_YU2S4c</t>
  </si>
  <si>
    <t>Blinding Lights</t>
  </si>
  <si>
    <t>https://www.youtube.com/watch?v=cLSjuixwlrs</t>
  </si>
  <si>
    <t>Ebumnandini</t>
  </si>
  <si>
    <t>2020-03-21</t>
  </si>
  <si>
    <t>https://www.youtube.com/watch?v=NIeeaI79ygs</t>
  </si>
  <si>
    <t>Aidoneus</t>
  </si>
  <si>
    <t>Persephone in the Garden</t>
  </si>
  <si>
    <t>2020-03-25</t>
  </si>
  <si>
    <t>https://www.youtube.com/watch?v=P3qJQvpJrWg</t>
  </si>
  <si>
    <t>Camilo</t>
  </si>
  <si>
    <t>Favorito</t>
  </si>
  <si>
    <t>2020-03-26</t>
  </si>
  <si>
    <t>https://www.youtube.com/watch?v=eedq_gArSeE</t>
  </si>
  <si>
    <t>Bta'atebni 'Ala Kilmat</t>
  </si>
  <si>
    <t>Ouwidini</t>
  </si>
  <si>
    <t>https://www.youtube.com/watch?v=wi9z0mgifb4</t>
  </si>
  <si>
    <t>Pauline Ester</t>
  </si>
  <si>
    <t>Oui, je l'adore</t>
  </si>
  <si>
    <t>Blind Test Années 80</t>
  </si>
  <si>
    <t>2020-03-27</t>
  </si>
  <si>
    <t>https://www.youtube.com/watch?v=weMFN45ICMk</t>
  </si>
  <si>
    <t>Degs, Unglued</t>
  </si>
  <si>
    <t>Levitate Your Mind</t>
  </si>
  <si>
    <t>Letters From Ndegwa</t>
  </si>
  <si>
    <t>https://www.youtube.com/watch?v=16uWJHWeJKA</t>
  </si>
  <si>
    <t>Igorrr</t>
  </si>
  <si>
    <t>Downgrade Desert</t>
  </si>
  <si>
    <t>Spirituality and Distortion</t>
  </si>
  <si>
    <t>https://www.youtube.com/watch?v=kNafgdJ5K6g</t>
  </si>
  <si>
    <t>Dua Lipa, Angèle</t>
  </si>
  <si>
    <t>Fever (feat. Angèle)</t>
  </si>
  <si>
    <t>Future Nostalgia</t>
  </si>
  <si>
    <t>https://www.youtube.com/watch?v=jfN-shZYv0o</t>
  </si>
  <si>
    <t>Pinhani</t>
  </si>
  <si>
    <t>Dünyadan Uzak</t>
  </si>
  <si>
    <t>https://www.youtube.com/watch?v=mLmUFvxz4PI</t>
  </si>
  <si>
    <t>Break My Heart</t>
  </si>
  <si>
    <t>https://www.youtube.com/watch?v=X76tGMf-HGs</t>
  </si>
  <si>
    <t>Love Again</t>
  </si>
  <si>
    <t>https://www.youtube.com/watch?v=moqudgfeBuA</t>
  </si>
  <si>
    <t>Dua Lipa, DaBaby</t>
  </si>
  <si>
    <t>Levitating (feat. DaBaby)</t>
  </si>
  <si>
    <t>https://www.youtube.com/watch?v=UbPrlq52r7Y</t>
  </si>
  <si>
    <t>Don't Start Now</t>
  </si>
  <si>
    <t>https://youtu.be/LcrahEiFuUM?si=d9gfgZatiHVqxmMk</t>
  </si>
  <si>
    <t>Lunay, Ozuna, Myke Towers, Chencho Corleone, Rauw Alejandro</t>
  </si>
  <si>
    <t>La Cama (Remix)</t>
  </si>
  <si>
    <t>https://www.youtube.com/watch?v=eRY5W5_rJJ8</t>
  </si>
  <si>
    <t>Vedo</t>
  </si>
  <si>
    <t>You Got It</t>
  </si>
  <si>
    <t>For You</t>
  </si>
  <si>
    <t>https://www.youtube.com/watch?v=DGMXNr06SCQ</t>
  </si>
  <si>
    <t>Levitating</t>
  </si>
  <si>
    <t>BU$HI</t>
  </si>
  <si>
    <t>Obito</t>
  </si>
  <si>
    <t>Bushi</t>
  </si>
  <si>
    <t>2020-03-28</t>
  </si>
  <si>
    <t>https://www.youtube.com/watch?v=bNy-PavCbRk</t>
  </si>
  <si>
    <t>Gal Yuh Body Hot</t>
  </si>
  <si>
    <t>2020-04-03</t>
  </si>
  <si>
    <t>https://www.youtube.com/watch?v=rgz900cXyrM</t>
  </si>
  <si>
    <t>Prophecy</t>
  </si>
  <si>
    <t>https://www.youtube.com/watch?v=M5JTXht4JZQ</t>
  </si>
  <si>
    <t>All Time Low, blackbear</t>
  </si>
  <si>
    <t>Monsters (feat. blackbear)</t>
  </si>
  <si>
    <t>Wake Up, Sunshine</t>
  </si>
  <si>
    <t>https://www.youtube.com/watch?v=e4UKtfiX_wM</t>
  </si>
  <si>
    <t>Toosie Slide</t>
  </si>
  <si>
    <t>https://www.youtube.com/watch?v=eqMj9DTQcAQ</t>
  </si>
  <si>
    <t>Princess of the Woodland Realm</t>
  </si>
  <si>
    <t>Fantasy Realms</t>
  </si>
  <si>
    <t>2020-04-06</t>
  </si>
  <si>
    <t>https://www.youtube.com/watch?v=3VDw8Okse1I</t>
  </si>
  <si>
    <t>Matti Paalanen, Celestial Aeon Project</t>
  </si>
  <si>
    <t>Black Knight Inn</t>
  </si>
  <si>
    <t>2020-04-08</t>
  </si>
  <si>
    <t>https://www.youtube.com/watch?v=P2i-snVlwB8</t>
  </si>
  <si>
    <t>The Night - Original Remastered Version 2020</t>
  </si>
  <si>
    <t>The Night (Original Remastered Version 2020)</t>
  </si>
  <si>
    <t>2020-04-09</t>
  </si>
  <si>
    <t>https://www.youtube.com/watch?v=We9irCZPnE0</t>
  </si>
  <si>
    <t>Market Fair - Full Band</t>
  </si>
  <si>
    <t>Inns &amp; Taverns</t>
  </si>
  <si>
    <t>https://www.youtube.com/watch?v=AuPL8SKq74w</t>
  </si>
  <si>
    <t>Wild Boar Inn</t>
  </si>
  <si>
    <t>https://www.youtube.com/watch?v=FWxsNdk9Js4</t>
  </si>
  <si>
    <t>Tory Lanez</t>
  </si>
  <si>
    <t>Broke In A Minute</t>
  </si>
  <si>
    <t>The New Toronto 3</t>
  </si>
  <si>
    <t>2020-04-10</t>
  </si>
  <si>
    <t>https://www.youtube.com/watch?v=Z1uSjVKLXzA</t>
  </si>
  <si>
    <t>The Adults Are Talking</t>
  </si>
  <si>
    <t>The New Abnormal</t>
  </si>
  <si>
    <t>https://www.youtube.com/watch?v=826mxiKjoP0</t>
  </si>
  <si>
    <t>SPEECHLESS</t>
  </si>
  <si>
    <t>Pure Bliss</t>
  </si>
  <si>
    <t>Future Feelings</t>
  </si>
  <si>
    <t>2020-04-12</t>
  </si>
  <si>
    <t>https://www.youtube.com/watch?v=ihTo9JIIDOI</t>
  </si>
  <si>
    <t>Monma</t>
  </si>
  <si>
    <t>Chrono</t>
  </si>
  <si>
    <t>Calm Lands</t>
  </si>
  <si>
    <t>2020-04-16</t>
  </si>
  <si>
    <t>https://www.youtube.com/watch?v=0OqrwXfUNjw</t>
  </si>
  <si>
    <t>Lido Pimienta</t>
  </si>
  <si>
    <t>Eso Que Tu Haces</t>
  </si>
  <si>
    <t>Miss Colombia</t>
  </si>
  <si>
    <t>2020-04-17</t>
  </si>
  <si>
    <t>https://www.youtube.com/watch?v=WSrUawNeMHs</t>
  </si>
  <si>
    <t>iNtombi</t>
  </si>
  <si>
    <t>Once Upon a Time in Lockdown</t>
  </si>
  <si>
    <t>https://www.youtube.com/watch?v=AdLGEWQc-R4</t>
  </si>
  <si>
    <t>DJ Chinwax, Umpa</t>
  </si>
  <si>
    <t>Stick</t>
  </si>
  <si>
    <t>https://www.youtube.com/watch?v=GruhInce4Dk</t>
  </si>
  <si>
    <t>Enter Shikari</t>
  </si>
  <si>
    <t>THE GREAT UNKNOWN</t>
  </si>
  <si>
    <t>Nothing is True &amp; Everything is Possible</t>
  </si>
  <si>
    <t>https://www.youtube.com/watch?v=8bmvvoaDVyI</t>
  </si>
  <si>
    <t>DaBaby, Roddy Ricch</t>
  </si>
  <si>
    <t>ROCKSTAR (feat. Roddy Ricch)</t>
  </si>
  <si>
    <t>BLAME IT ON BABY</t>
  </si>
  <si>
    <t>https://www.youtube.com/watch?v=dmcUUgBsITU</t>
  </si>
  <si>
    <t>Dj Fasta, Mvd Funk</t>
  </si>
  <si>
    <t>African Rhythm</t>
  </si>
  <si>
    <t>2020-04-20</t>
  </si>
  <si>
    <t>https://www.youtube.com/watch?v=2JwTuj45B6E</t>
  </si>
  <si>
    <t>Ti Blica</t>
  </si>
  <si>
    <t>Zlatan</t>
  </si>
  <si>
    <t>2020-04-21</t>
  </si>
  <si>
    <t>https://www.youtube.com/watch?v=NXvd85-XkxU</t>
  </si>
  <si>
    <t>StaySolidRocky</t>
  </si>
  <si>
    <t>Party Girl</t>
  </si>
  <si>
    <t>https://www.youtube.com/watch?v=jlAh_25M39M</t>
  </si>
  <si>
    <t>The Reason Why</t>
  </si>
  <si>
    <t>Step Inside My World</t>
  </si>
  <si>
    <t>Under The Black Rainbow: Rare Soul From Polydor Records 1972-1980</t>
  </si>
  <si>
    <t>2020-04-24</t>
  </si>
  <si>
    <t>https://www.youtube.com/watch?v=ktOjGoxV6qU</t>
  </si>
  <si>
    <t>Limitlezz, Kalibwoy, Lion Fiah</t>
  </si>
  <si>
    <t>Bad Gyal Fiesta</t>
  </si>
  <si>
    <t>https://www.youtube.com/watch?v=sTq7KjXkDJQ</t>
  </si>
  <si>
    <t>Becky Hill, Shift K3Y, High Contrast</t>
  </si>
  <si>
    <t>Better Off Without You (High Contrast Remix feat. Shift K3Y)</t>
  </si>
  <si>
    <t>Better Off Without You (Remixes feat. Shift K3Y)</t>
  </si>
  <si>
    <t>https://www.youtube.com/watch?v=a9oVrjHVy1o</t>
  </si>
  <si>
    <t>Malevolence</t>
  </si>
  <si>
    <t>Remain Unbeaten</t>
  </si>
  <si>
    <t>https://www.youtube.com/watch?v=ptFp7iGZoFc</t>
  </si>
  <si>
    <t>Oscar Anton, Clementine</t>
  </si>
  <si>
    <t>nuits d'été</t>
  </si>
  <si>
    <t>https://www.youtube.com/watch?v=ID1Q2Nc6OEQ</t>
  </si>
  <si>
    <t>Pandrezz</t>
  </si>
  <si>
    <t>Snowflakes</t>
  </si>
  <si>
    <t>Relief</t>
  </si>
  <si>
    <t>https://www.youtube.com/watch?v=SXOXJOr9AsE</t>
  </si>
  <si>
    <t>Chris Renzema</t>
  </si>
  <si>
    <t>Get Out of the Way of Your Own Heart</t>
  </si>
  <si>
    <t>Let the Ground Rest</t>
  </si>
  <si>
    <t>https://www.youtube.com/watch?v=byNP6yHaBdw</t>
  </si>
  <si>
    <t>Nio Garcia, Anuel AA, Myke Towers, Brray, Juanka</t>
  </si>
  <si>
    <t>La Jeepeta - Remix</t>
  </si>
  <si>
    <t>La Jeepeta (Remix)</t>
  </si>
  <si>
    <t>https://www.youtube.com/watch?v=gmr-gQm3wNU</t>
  </si>
  <si>
    <t>THE SCOTTS, Travis Scott, Kid Cudi</t>
  </si>
  <si>
    <t>THE SCOTTS</t>
  </si>
  <si>
    <t>https://www.youtube.com/watch?v=bS2ECh9Sees</t>
  </si>
  <si>
    <t>Its Natascha, Tribal Kush</t>
  </si>
  <si>
    <t>Gud Gyal Bad Gyal</t>
  </si>
  <si>
    <t>Gud Gyal Bad Gyal (Buskilaz Remix)</t>
  </si>
  <si>
    <t>2020-04-27</t>
  </si>
  <si>
    <t>https://www.youtube.com/watch?v=fl3cec5m8jE</t>
  </si>
  <si>
    <t>Kybba, David Jay</t>
  </si>
  <si>
    <t>Ay Dios Mio</t>
  </si>
  <si>
    <t>2020-04-30</t>
  </si>
  <si>
    <t>https://www.youtube.com/watch?v=WjVXsDHb2IE</t>
  </si>
  <si>
    <t>Andromedik</t>
  </si>
  <si>
    <t>Better With You</t>
  </si>
  <si>
    <t>2020-05-01</t>
  </si>
  <si>
    <t>https://www.youtube.com/watch?v=WFKa_bbTDSU</t>
  </si>
  <si>
    <t>Shaydee's</t>
  </si>
  <si>
    <t>Pwoblem</t>
  </si>
  <si>
    <t>https://www.youtube.com/watch?v=K3Nh_UQfXfE</t>
  </si>
  <si>
    <t>Halogenix</t>
  </si>
  <si>
    <t>Independent</t>
  </si>
  <si>
    <t>https://www.youtube.com/watch?v=tDx4XUK3O3w</t>
  </si>
  <si>
    <t>Dave Silcox, Ferington, Nikki Ambers</t>
  </si>
  <si>
    <t>Override</t>
  </si>
  <si>
    <t>https://www.youtube.com/watch?v=GH1S1IdTFhM</t>
  </si>
  <si>
    <t>Woah</t>
  </si>
  <si>
    <t>My Turn (Deluxe)</t>
  </si>
  <si>
    <t>https://www.youtube.com/watch?v=X8_3jKNbZtY</t>
  </si>
  <si>
    <t>Drake, GIVĒON</t>
  </si>
  <si>
    <t>Chicago Freestyle (feat. Giveon)</t>
  </si>
  <si>
    <t>Dark Lane Demo Tapes</t>
  </si>
  <si>
    <t>https://www.youtube.com/watch?v=qHNcZ-nCOJo</t>
  </si>
  <si>
    <t>Kanisan, no one's perfect</t>
  </si>
  <si>
    <t>A Meditation</t>
  </si>
  <si>
    <t>A Way of Existing</t>
  </si>
  <si>
    <t>2020-05-02</t>
  </si>
  <si>
    <t>https://www.youtube.com/watch?v=Xpih2lvlvYI</t>
  </si>
  <si>
    <t>Su Lee</t>
  </si>
  <si>
    <t>Feel a Little Ugly Today</t>
  </si>
  <si>
    <t>I'll Just Dance</t>
  </si>
  <si>
    <t>2020-05-06</t>
  </si>
  <si>
    <t>https://www.youtube.com/watch?v=SYhbS178msw</t>
  </si>
  <si>
    <t>brillion.</t>
  </si>
  <si>
    <t>Reflection</t>
  </si>
  <si>
    <t>Bedtime Stories Pt. 2</t>
  </si>
  <si>
    <t>https://www.youtube.com/watch?v=KaUUiCqu_Yw</t>
  </si>
  <si>
    <t>Dreaming</t>
  </si>
  <si>
    <t>Episodes</t>
  </si>
  <si>
    <t>2020-05-08</t>
  </si>
  <si>
    <t>https://www.youtube.com/watch?v=_oLK8-LZR9k</t>
  </si>
  <si>
    <t>Killswitch Engage</t>
  </si>
  <si>
    <t>No Devotion</t>
  </si>
  <si>
    <t>Atonement II B-Sides for Charity</t>
  </si>
  <si>
    <t>https://www.youtube.com/watch?v=DLTWqJqxRAA</t>
  </si>
  <si>
    <t>Vulkan</t>
  </si>
  <si>
    <t>Blinding Ornaments</t>
  </si>
  <si>
    <t>Technatura</t>
  </si>
  <si>
    <t>https://www.youtube.com/watch?v=-MudK6LThg8</t>
  </si>
  <si>
    <t>Take It Back</t>
  </si>
  <si>
    <t>https://www.youtube.com/watch?v=66kzW-k0LR8</t>
  </si>
  <si>
    <t>Play With Fire</t>
  </si>
  <si>
    <t>https://www.youtube.com/watch?v=gvKvsPZF81c</t>
  </si>
  <si>
    <t>Toxic</t>
  </si>
  <si>
    <t>It Was Good Until It Wasn't</t>
  </si>
  <si>
    <t>https://www.youtube.com/watch?v=0fzZ5B-nQR8</t>
  </si>
  <si>
    <t>Chris Brown, Young Thug</t>
  </si>
  <si>
    <t>Go Crazy</t>
  </si>
  <si>
    <t>Slime &amp; B</t>
  </si>
  <si>
    <t>https://www.youtube.com/watch?v=jqVotzx7Dgk</t>
  </si>
  <si>
    <t>Checking On My Baby</t>
  </si>
  <si>
    <t>Numero Uno Blues</t>
  </si>
  <si>
    <t>2020-05-09</t>
  </si>
  <si>
    <t>https://www.youtube.com/watch?v=sbVEyjYajIo</t>
  </si>
  <si>
    <t>Spencer Hunt</t>
  </si>
  <si>
    <t>Dreamscape</t>
  </si>
  <si>
    <t>Sound Asleep</t>
  </si>
  <si>
    <t>2020-05-14</t>
  </si>
  <si>
    <t>https://www.youtube.com/watch?v=NK-CF2QQOrc</t>
  </si>
  <si>
    <t>Kendrick</t>
  </si>
  <si>
    <t>Akwaba</t>
  </si>
  <si>
    <t>2020-05-15</t>
  </si>
  <si>
    <t>https://www.youtube.com/watch?v=DeCevbRU7WM</t>
  </si>
  <si>
    <t>Airforce</t>
  </si>
  <si>
    <t>https://www.youtube.com/watch?v=4-N_mvJOGAU</t>
  </si>
  <si>
    <t>Obsidian</t>
  </si>
  <si>
    <t>https://www.youtube.com/watch?v=VvGKmot9kyM</t>
  </si>
  <si>
    <t>Polo G, Stunna 4 Vegas, NLE Choppa, Mike WiLL Made-It</t>
  </si>
  <si>
    <t>Go Stupid</t>
  </si>
  <si>
    <t>THE GOAT</t>
  </si>
  <si>
    <t>https://www.youtube.com/watch?v=pg72ICmoqbo</t>
  </si>
  <si>
    <t>Polo G</t>
  </si>
  <si>
    <t>Martin &amp; Gina</t>
  </si>
  <si>
    <t>https://www.youtube.com/watch?v=lZNKs338H5g</t>
  </si>
  <si>
    <t>Pinetree Way</t>
  </si>
  <si>
    <t>Rain Forest Meditation</t>
  </si>
  <si>
    <t>Rainmaker</t>
  </si>
  <si>
    <t>2020-05-19</t>
  </si>
  <si>
    <t>https://www.youtube.com/watch?v=bW27GVXFC2E</t>
  </si>
  <si>
    <t>Meekz</t>
  </si>
  <si>
    <t>Can't Stop Won't Stop</t>
  </si>
  <si>
    <t>2020-05-20</t>
  </si>
  <si>
    <t>https://www.youtube.com/watch?v=aODdQ1yMTCs</t>
  </si>
  <si>
    <t>Lambert</t>
  </si>
  <si>
    <t>Gdansk</t>
  </si>
  <si>
    <t>2020-05-21</t>
  </si>
  <si>
    <t>https://www.youtube.com/watch?v=C8PcrGmjaJ0</t>
  </si>
  <si>
    <t>Somebody Changed the Lock</t>
  </si>
  <si>
    <t>Golden Selection (Remastered)</t>
  </si>
  <si>
    <t>2020-05-22</t>
  </si>
  <si>
    <t>https://www.youtube.com/watch?v=lKihR2PQImE</t>
  </si>
  <si>
    <t>DJ Snake, J Balvin, Ozuna, Nicky Jam, NATTI NATASHA, Darell, Sech</t>
  </si>
  <si>
    <t>Loco Contigo - REMIX</t>
  </si>
  <si>
    <t>Reggaeton Hits</t>
  </si>
  <si>
    <t>https://www.youtube.com/watch?v=9SCcef_3SuE</t>
  </si>
  <si>
    <t>Mondo Loops, Kanisan</t>
  </si>
  <si>
    <t>Winter Shells</t>
  </si>
  <si>
    <t>Terrapin</t>
  </si>
  <si>
    <t>https://www.youtube.com/watch?v=Ve0Cy3Spp_8</t>
  </si>
  <si>
    <t>Gunna, Roddy Ricch</t>
  </si>
  <si>
    <t>COOLER THAN A BITCH (feat. Roddy Ricch)</t>
  </si>
  <si>
    <t>WUNNA</t>
  </si>
  <si>
    <t>https://www.youtube.com/watch?v=rsrMg-gBwGs</t>
  </si>
  <si>
    <t>Gunna, Young Thug</t>
  </si>
  <si>
    <t>DOLLAZ ON MY HEAD (feat. Young Thug)</t>
  </si>
  <si>
    <t>https://www.youtube.com/watch?v=YbgF3UhbPoQ</t>
  </si>
  <si>
    <t>El Hawa Sultan</t>
  </si>
  <si>
    <t>El Hawa Sultan Rare Recordings</t>
  </si>
  <si>
    <t>https://www.youtube.com/watch?v=BtpEb0z0dhY</t>
  </si>
  <si>
    <t>Team Astro</t>
  </si>
  <si>
    <t>Empty Shelves</t>
  </si>
  <si>
    <t>Hush</t>
  </si>
  <si>
    <t>2020-05-26</t>
  </si>
  <si>
    <t>https://www.youtube.com/watch?v=-xJc3wF8RKc</t>
  </si>
  <si>
    <t>Nos célébrations</t>
  </si>
  <si>
    <t>https://www.youtube.com/watch?v=dGcvlOPZVLQ</t>
  </si>
  <si>
    <t>Hal El Garih</t>
  </si>
  <si>
    <t>https://www.youtube.com/watch?v=f1gsTsWLdjE</t>
  </si>
  <si>
    <t>Yehezkel Raz</t>
  </si>
  <si>
    <t>Autumn Wind</t>
  </si>
  <si>
    <t>Original Motion Picture Soundtrack</t>
  </si>
  <si>
    <t>2020-05-29</t>
  </si>
  <si>
    <t>https://www.youtube.com/watch?v=VMcey0TxOlg</t>
  </si>
  <si>
    <t>Bosh</t>
  </si>
  <si>
    <t>Djomb (Bien ou quoi)</t>
  </si>
  <si>
    <t>Synkinisi</t>
  </si>
  <si>
    <t>https://www.youtube.com/watch?v=NpgPZB3tZks</t>
  </si>
  <si>
    <t>Tion Wayne, dutchavelli, Stormzy</t>
  </si>
  <si>
    <t>I Dunno (feat. Dutchavelli &amp; Stormzy)</t>
  </si>
  <si>
    <t>https://www.youtube.com/watch?v=n1DXS5LNJWM</t>
  </si>
  <si>
    <t>Loïc Nottet</t>
  </si>
  <si>
    <t>Mr/Mme</t>
  </si>
  <si>
    <t>Sillygomania</t>
  </si>
  <si>
    <t>https://www.youtube.com/watch?v=eJxxjXTzlcM</t>
  </si>
  <si>
    <t>Fatb, mell-ø</t>
  </si>
  <si>
    <t>Aurora Boreale</t>
  </si>
  <si>
    <t>Conscious Ego</t>
  </si>
  <si>
    <t>2020-05-30</t>
  </si>
  <si>
    <t>https://www.youtube.com/watch?v=ferIWrkT-Ec</t>
  </si>
  <si>
    <t>Chloe x Halle</t>
  </si>
  <si>
    <t>Do It</t>
  </si>
  <si>
    <t>Ungodly Hour</t>
  </si>
  <si>
    <t>2020-06-03</t>
  </si>
  <si>
    <t>https://www.youtube.com/watch?v=MzFBOUI6Hk4</t>
  </si>
  <si>
    <t>De Mthuda</t>
  </si>
  <si>
    <t>Vhavenda</t>
  </si>
  <si>
    <t>Story To Tell (Vol. 1)</t>
  </si>
  <si>
    <t>2020-06-05</t>
  </si>
  <si>
    <t>https://www.youtube.com/watch?v=Y5cFmd7Zpws</t>
  </si>
  <si>
    <t>Bab L' Bluz</t>
  </si>
  <si>
    <t>Ila Mata</t>
  </si>
  <si>
    <t>Nayda!</t>
  </si>
  <si>
    <t>https://www.youtube.com/watch?v=vmcHmxbrwCE</t>
  </si>
  <si>
    <t>Currents</t>
  </si>
  <si>
    <t>A Flag to Wave</t>
  </si>
  <si>
    <t>The Way It Ends</t>
  </si>
  <si>
    <t>https://www.youtube.com/watch?v=Dx2gn19Rd5I</t>
  </si>
  <si>
    <t>DJ Frass, Shenseea</t>
  </si>
  <si>
    <t>Good Comfort</t>
  </si>
  <si>
    <t>https://www.youtube.com/watch?v=VDm9ENfPamw</t>
  </si>
  <si>
    <t>Yasumu</t>
  </si>
  <si>
    <t>Midnight Thoughts</t>
  </si>
  <si>
    <t>Way of Life</t>
  </si>
  <si>
    <t>2020-06-07</t>
  </si>
  <si>
    <t>https://www.youtube.com/watch?v=dY8GoqgWJKM</t>
  </si>
  <si>
    <t>Memorable</t>
  </si>
  <si>
    <t>Birds in the Forest</t>
  </si>
  <si>
    <t>Therapy Birds</t>
  </si>
  <si>
    <t>2020-06-10</t>
  </si>
  <si>
    <t>https://www.youtube.com/watch?v=khszDOYiQpQ</t>
  </si>
  <si>
    <t>Amel Bent, Imen Es</t>
  </si>
  <si>
    <t>Jusqu'au bout</t>
  </si>
  <si>
    <t>2020-06-12</t>
  </si>
  <si>
    <t>https://www.youtube.com/watch?v=5T5lKxpK7J4</t>
  </si>
  <si>
    <t>Tyla Yaweh, Post Malone</t>
  </si>
  <si>
    <t>Tommy Lee (feat. Post Malone)</t>
  </si>
  <si>
    <t>https://www.youtube.com/watch?v=a4qD8D8JEF8</t>
  </si>
  <si>
    <t>The Bigger Picture</t>
  </si>
  <si>
    <t>https://www.youtube.com/watch?v=h_q_WRSL_N4</t>
  </si>
  <si>
    <t>Jay Wheeler, DJ Nelson, Myke Towers</t>
  </si>
  <si>
    <t>La Curiosidad</t>
  </si>
  <si>
    <t>Platonicos</t>
  </si>
  <si>
    <t>https://www.youtube.com/watch?v=8GHgeHpLkgI</t>
  </si>
  <si>
    <t>Blue Wednesday</t>
  </si>
  <si>
    <t>Japanese Garden</t>
  </si>
  <si>
    <t>2020-06-13</t>
  </si>
  <si>
    <t>https://www.youtube.com/watch?v=b3j2ZALCk0Y</t>
  </si>
  <si>
    <t>SR</t>
  </si>
  <si>
    <t>Brucky 2.0</t>
  </si>
  <si>
    <t>Brucky</t>
  </si>
  <si>
    <t>2020-06-14</t>
  </si>
  <si>
    <t>https://www.youtube.com/watch?v=PNusy3f7p5s</t>
  </si>
  <si>
    <t>Chris Mazuera</t>
  </si>
  <si>
    <t>Dozing</t>
  </si>
  <si>
    <t>2020-06-17</t>
  </si>
  <si>
    <t>https://www.youtube.com/watch?v=FadCG5LRM28</t>
  </si>
  <si>
    <t>Minyo Crusaders, Frente Cumbiero</t>
  </si>
  <si>
    <t>Cumbia del Monte Fuji</t>
  </si>
  <si>
    <t>https://www.youtube.com/watch?v=ob7hQg74bls</t>
  </si>
  <si>
    <t>Stray Kids</t>
  </si>
  <si>
    <t>God’s Menu</t>
  </si>
  <si>
    <t>GO LIVE</t>
  </si>
  <si>
    <t>https://www.youtube.com/watch?v=GyCAzYm1zvk</t>
  </si>
  <si>
    <t>Dadju</t>
  </si>
  <si>
    <t>Grand bain (avec Ninho)</t>
  </si>
  <si>
    <t>Grand bain</t>
  </si>
  <si>
    <t>2020-06-18</t>
  </si>
  <si>
    <t>https://www.youtube.com/watch?v=YsD7zx3s3I0</t>
  </si>
  <si>
    <t>Major League DJz, Tyler ICU et Thabzin SA</t>
  </si>
  <si>
    <t>Amanzi</t>
  </si>
  <si>
    <t>2020-06-19</t>
  </si>
  <si>
    <t>https://www.youtube.com/watch?v=lZQZ-EeOnE0</t>
  </si>
  <si>
    <t>Mushroomhead</t>
  </si>
  <si>
    <t>Carry On</t>
  </si>
  <si>
    <t>A Wonderful Life</t>
  </si>
  <si>
    <t>https://www.youtube.com/watch?v=stHVdlqCoq8</t>
  </si>
  <si>
    <t>Lamb of God</t>
  </si>
  <si>
    <t>New Colossal Hate</t>
  </si>
  <si>
    <t>https://www.youtube.com/watch?v=UgQ5RD5LWAw</t>
  </si>
  <si>
    <t>Lil Ghost</t>
  </si>
  <si>
    <t>别叫我达芬奇</t>
  </si>
  <si>
    <t>Lil Ghost 2.0</t>
  </si>
  <si>
    <t>https://www.youtube.com/watch?v=WiJtr1Pl214</t>
  </si>
  <si>
    <t>Grand Corps Malade et Camille Lellouche</t>
  </si>
  <si>
    <t>Mais je t'aime</t>
  </si>
  <si>
    <t>https://www.youtube.com/watch?v=-mXL5FlvX2U</t>
  </si>
  <si>
    <t>Chace</t>
  </si>
  <si>
    <t>Us - Selected Mix</t>
  </si>
  <si>
    <t>Us</t>
  </si>
  <si>
    <t>https://www.youtube.com/watch?v=3NsaKCem9KU</t>
  </si>
  <si>
    <t>GRM Daily, M Huncho, dutchavelli</t>
  </si>
  <si>
    <t>Burning (feat. M Huncho &amp; Dutchavelli)</t>
  </si>
  <si>
    <t>GRM 10</t>
  </si>
  <si>
    <t>https://www.youtube.com/watch?v=7iqBNqtAt0Q</t>
  </si>
  <si>
    <t>Tom Doolie, Saib</t>
  </si>
  <si>
    <t>New Fields</t>
  </si>
  <si>
    <t>Naoko</t>
  </si>
  <si>
    <t>2020-06-21</t>
  </si>
  <si>
    <t>https://www.youtube.com/watch?v=0jjpYKbn8X0</t>
  </si>
  <si>
    <t>Yan Cook</t>
  </si>
  <si>
    <t>Skyhigh</t>
  </si>
  <si>
    <t>Blades EP</t>
  </si>
  <si>
    <t>2020-06-22</t>
  </si>
  <si>
    <t>https://www.youtube.com/watch?v=6HFfDl6DgO8</t>
  </si>
  <si>
    <t>Sigma, John Newman</t>
  </si>
  <si>
    <t>High On You - Sigma VIP</t>
  </si>
  <si>
    <t>High On You (Sigma VIP)</t>
  </si>
  <si>
    <t>2020-06-23</t>
  </si>
  <si>
    <t>https://www.youtube.com/watch?v=MJSEm1vbBTM</t>
  </si>
  <si>
    <t>Luther</t>
  </si>
  <si>
    <t>VVS</t>
  </si>
  <si>
    <t>Trame</t>
  </si>
  <si>
    <t>https://www.youtube.com/watch?v=EgsDwH_5vTw</t>
  </si>
  <si>
    <t>Flume, Toro y Moi, High Contrast</t>
  </si>
  <si>
    <t>The Difference - High Contrast Remix</t>
  </si>
  <si>
    <t>The Difference (High Contrast Remix)</t>
  </si>
  <si>
    <t>2020-06-24</t>
  </si>
  <si>
    <t>https://www.youtube.com/watch?v=2KF78X5HbhM</t>
  </si>
  <si>
    <t>Jack Harlow, Tory Lanez, DaBaby, Lil Wayne</t>
  </si>
  <si>
    <t>WHATS POPPIN (feat. DaBaby, Tory Lanez &amp; Lil Wayne) - Remix</t>
  </si>
  <si>
    <t>WHATS POPPIN (feat. DaBaby, Tory Lanez &amp; Lil Wayne) [Remix]</t>
  </si>
  <si>
    <t>https://www.youtube.com/watch?v=O5zgF9JECGE</t>
  </si>
  <si>
    <t>MUZZ, MVE</t>
  </si>
  <si>
    <t>Out There</t>
  </si>
  <si>
    <t>2020-06-25</t>
  </si>
  <si>
    <t>https://www.youtube.com/watch?v=cGTLYhHmoYg</t>
  </si>
  <si>
    <t>softy</t>
  </si>
  <si>
    <t>Felt the Same</t>
  </si>
  <si>
    <t>Sometimes I Wait for You</t>
  </si>
  <si>
    <t>https://www.youtube.com/watch?v=_VUuY16J6w4</t>
  </si>
  <si>
    <t>UZI</t>
  </si>
  <si>
    <t>À la fête</t>
  </si>
  <si>
    <t>https://www.youtube.com/watch?v=q6X0P3mjwd4</t>
  </si>
  <si>
    <t>Vybz Kartel, Danii Boo</t>
  </si>
  <si>
    <t>Dons &amp; Divas (feat. Danii Boo) [Dons]</t>
  </si>
  <si>
    <t>Of Dons &amp; Divas</t>
  </si>
  <si>
    <t>2020-06-26</t>
  </si>
  <si>
    <t>https://www.youtube.com/watch?v=pdjkzabJ_j4</t>
  </si>
  <si>
    <t>Vybz Kartel, Lisa Mercedez, Redboom</t>
  </si>
  <si>
    <t>Worldboss (feat. Lisa Mercedes &amp; Redboom) [Dons]</t>
  </si>
  <si>
    <t>https://www.youtube.com/watch?v=2DHOYZYyBWg</t>
  </si>
  <si>
    <t>Metrik</t>
  </si>
  <si>
    <t>Hackers</t>
  </si>
  <si>
    <t>Ex Machina</t>
  </si>
  <si>
    <t>https://www.youtube.com/watch?v=NtCEmKvtMQE</t>
  </si>
  <si>
    <t>Metrik, ShockOne</t>
  </si>
  <si>
    <t>Dying Light</t>
  </si>
  <si>
    <t>https://www.youtube.com/watch?v=2U7NMa3xQDU</t>
  </si>
  <si>
    <t>We Are The Energy</t>
  </si>
  <si>
    <t>https://www.youtube.com/watch?v=mGvx-tpbv8c</t>
  </si>
  <si>
    <t>Olakira</t>
  </si>
  <si>
    <t>In My Maserati</t>
  </si>
  <si>
    <t>https://www.youtube.com/watch?v=hgLqe9BGiEA</t>
  </si>
  <si>
    <t>https://www.youtube.com/watch?v=gSey2Nvy8qU</t>
  </si>
  <si>
    <t>Woi</t>
  </si>
  <si>
    <t>2020-07-02</t>
  </si>
  <si>
    <t>https://www.youtube.com/watch?v=88HOaiYAORU</t>
  </si>
  <si>
    <t>Lisa Mercedez</t>
  </si>
  <si>
    <t>Pressure Dem</t>
  </si>
  <si>
    <t>2020-07-03</t>
  </si>
  <si>
    <t>https://www.youtube.com/watch?v=5Leav60rQUQ</t>
  </si>
  <si>
    <t>Droptek, Joe Ford</t>
  </si>
  <si>
    <t>Sentient - Joe Ford Remix</t>
  </si>
  <si>
    <t>Symbiosis Remixed Part 1</t>
  </si>
  <si>
    <t>https://www.youtube.com/watch?v=wjokCGm_a98</t>
  </si>
  <si>
    <t>Bury Tomorrow</t>
  </si>
  <si>
    <t>Better Below</t>
  </si>
  <si>
    <t>Cannibal</t>
  </si>
  <si>
    <t>https://www.youtube.com/watch?v=xg_ies0GI0A</t>
  </si>
  <si>
    <t>Tritonal, Brooke Williams, Koven</t>
  </si>
  <si>
    <t>Someone To Love You - Koven Remix</t>
  </si>
  <si>
    <t>Someone To Love You (Koven Remix)</t>
  </si>
  <si>
    <t>https://www.youtube.com/watch?v=C787IiYwLZ8</t>
  </si>
  <si>
    <t>OBOY</t>
  </si>
  <si>
    <t>Cabeza</t>
  </si>
  <si>
    <t>Mafana</t>
  </si>
  <si>
    <t>https://www.youtube.com/watch?v=ba8n86OEg8s</t>
  </si>
  <si>
    <t>Pop Smoke, 50 Cent, Roddy Ricch</t>
  </si>
  <si>
    <t>The Woo (feat. 50 Cent &amp; Roddy Ricch)</t>
  </si>
  <si>
    <t>Shoot For The Stars Aim For The Moon</t>
  </si>
  <si>
    <t>https://www.youtube.com/watch?v=-Gkp-B7rIxY</t>
  </si>
  <si>
    <t>Pop Smoke, Lil Baby, DaBaby</t>
  </si>
  <si>
    <t>For The Night (feat. Lil Baby &amp; DaBaby)</t>
  </si>
  <si>
    <t>https://www.youtube.com/watch?v=FkXulkASrqc</t>
  </si>
  <si>
    <t>Pop Smoke, Lil Tjay</t>
  </si>
  <si>
    <t>Mood Swings (feat. Lil Tjay)</t>
  </si>
  <si>
    <t>https://www.youtube.com/watch?v=BwQZTGMvYoY</t>
  </si>
  <si>
    <t>What You Know Bout Love</t>
  </si>
  <si>
    <t>https://www.youtube.com/watch?v=xZ98CY1Vj2A</t>
  </si>
  <si>
    <t>Flitz&amp;Suppe, Mr. Käfer</t>
  </si>
  <si>
    <t>Mujinas Ramen Shop</t>
  </si>
  <si>
    <t>Yokai</t>
  </si>
  <si>
    <t>2020-07-07</t>
  </si>
  <si>
    <t>https://www.youtube.com/watch?v=FXVHsS5YwXQ</t>
  </si>
  <si>
    <t>Crystal Lake</t>
  </si>
  <si>
    <t>Watch Me Burn</t>
  </si>
  <si>
    <t>2020-07-08</t>
  </si>
  <si>
    <t>https://www.youtube.com/watch?v=NLzgWCjRw8g</t>
  </si>
  <si>
    <t>Rauw Alejandro, Camilo</t>
  </si>
  <si>
    <t>Tattoo - Remix with Camilo</t>
  </si>
  <si>
    <t>Tattoo (Remix with Camilo)</t>
  </si>
  <si>
    <t>2020-07-09</t>
  </si>
  <si>
    <t>https://www.youtube.com/watch?v=e0bJK82IeBE</t>
  </si>
  <si>
    <t>Ekko &amp; Sidetrack, Ruth Royall</t>
  </si>
  <si>
    <t>Paper Birds</t>
  </si>
  <si>
    <t>2020-07-10</t>
  </si>
  <si>
    <t>https://www.youtube.com/watch?v=1EOzcgP2kIE</t>
  </si>
  <si>
    <t>Max Richter et Mari Samuelsen</t>
  </si>
  <si>
    <t>https://www.youtube.com/watch?v=V2cTexTVKT8</t>
  </si>
  <si>
    <t>The Streets, Chris Lorenzo</t>
  </si>
  <si>
    <t>Take Me As I Am</t>
  </si>
  <si>
    <t>None Of Us Are Getting Out Of This Life Alive</t>
  </si>
  <si>
    <t>https://www.youtube.com/watch?v=EY0eXsuG6S4</t>
  </si>
  <si>
    <t>Laffey</t>
  </si>
  <si>
    <t>Summer Nights</t>
  </si>
  <si>
    <t>2020-07-11</t>
  </si>
  <si>
    <t>https://www.youtube.com/watch?v=z7GdxiITXUM</t>
  </si>
  <si>
    <t>Nothingtosay</t>
  </si>
  <si>
    <t>Lazyness</t>
  </si>
  <si>
    <t>Introspective</t>
  </si>
  <si>
    <t>2020-07-15</t>
  </si>
  <si>
    <t>https://www.youtube.com/watch?v=nDCuD14TNh8</t>
  </si>
  <si>
    <t>DJ Khaled, Drake</t>
  </si>
  <si>
    <t>GREECE (feat. Drake)</t>
  </si>
  <si>
    <t>2020-07-16</t>
  </si>
  <si>
    <t>https://www.youtube.com/watch?v=KIy81XBGgwk</t>
  </si>
  <si>
    <t>Just Coolin'</t>
  </si>
  <si>
    <t>2020-07-17</t>
  </si>
  <si>
    <t>https://www.youtube.com/watch?v=534hlT69R4U</t>
  </si>
  <si>
    <t>Unprocessed, Tim Henson, Clay Gober</t>
  </si>
  <si>
    <t>Real</t>
  </si>
  <si>
    <t>https://www.youtube.com/watch?v=GCX2arsitJk</t>
  </si>
  <si>
    <t>Quick Trick</t>
  </si>
  <si>
    <t>https://www.youtube.com/watch?v=VPaOLiAzwu8</t>
  </si>
  <si>
    <t>Hipsippy Blues</t>
  </si>
  <si>
    <t>https://www.youtube.com/watch?v=sATE9iA7-B0</t>
  </si>
  <si>
    <t>POPSTAR (feat. Drake)</t>
  </si>
  <si>
    <t>https://www.youtube.com/watch?v=ITndlRRtIrs</t>
  </si>
  <si>
    <t>What's Love Got to Do with It</t>
  </si>
  <si>
    <t>https://www.youtube.com/watch?v=1avX1lX7gSs</t>
  </si>
  <si>
    <t>Jhove, trxxshed</t>
  </si>
  <si>
    <t>Over the Valley</t>
  </si>
  <si>
    <t>Lazy Sunday</t>
  </si>
  <si>
    <t>2020-07-19</t>
  </si>
  <si>
    <t>https://www.youtube.com/watch?v=MOl_qAdQdkw</t>
  </si>
  <si>
    <t>Kabza De Small et Kelvin Momo</t>
  </si>
  <si>
    <t>Lala Ngoxolo</t>
  </si>
  <si>
    <t>Lala Ngoxolo (feat. Mhaw Keys)</t>
  </si>
  <si>
    <t>2020-07-20</t>
  </si>
  <si>
    <t>https://www.youtube.com/watch?v=YOkL2zPnP1Y</t>
  </si>
  <si>
    <t>Headie One, Drake</t>
  </si>
  <si>
    <t>Only You Freestyle</t>
  </si>
  <si>
    <t>https://www.youtube.com/watch?v=LNtrUM_s2Pc</t>
  </si>
  <si>
    <t>Pop Smoke, Gunna, Young Thug</t>
  </si>
  <si>
    <t>Paranoia (feat. Gunna &amp; Young Thug)</t>
  </si>
  <si>
    <t>Shoot For The Stars Aim For The Moon (Deluxe)</t>
  </si>
  <si>
    <t>https://www.youtube.com/watch?v=J-3jFH1lk5Q</t>
  </si>
  <si>
    <t>Pop Smoke, A Boogie Wit da Hoodie</t>
  </si>
  <si>
    <t>Hello (feat. A Boogie Wit da Hoodie)</t>
  </si>
  <si>
    <t>https://www.youtube.com/watch?v=BvMNjpDF2SY</t>
  </si>
  <si>
    <t>Naestro</t>
  </si>
  <si>
    <t>Bella ciao (avec GIMS, Dadju, Vitaa et Slimane)</t>
  </si>
  <si>
    <t>Dans les cordes</t>
  </si>
  <si>
    <t>2020-07-24</t>
  </si>
  <si>
    <t>https://www.youtube.com/watch?v=reYsYjbt6GQ</t>
  </si>
  <si>
    <t>J Balvin, Dua Lipa, Bad Bunny, Tainy</t>
  </si>
  <si>
    <t>UN DIA (ONE DAY) (Feat. Tainy)</t>
  </si>
  <si>
    <t>https://youtu.be/j1SAsxSluhI?si=eJL68TeGHqdV7nV1</t>
  </si>
  <si>
    <t>Celestial Conscience</t>
  </si>
  <si>
    <t>Evening Mood</t>
  </si>
  <si>
    <t>Clouds Fly And So Do I</t>
  </si>
  <si>
    <t>2020-07-27</t>
  </si>
  <si>
    <t>https://www.youtube.com/watch?v=j7h8MjFmpQ8</t>
  </si>
  <si>
    <t>Mila Coolness</t>
  </si>
  <si>
    <t>Far Away</t>
  </si>
  <si>
    <t>Silent River</t>
  </si>
  <si>
    <t>https://www.youtube.com/watch?v=mex_GD6_ALY</t>
  </si>
  <si>
    <t>MARAUDA</t>
  </si>
  <si>
    <t>Bathory</t>
  </si>
  <si>
    <t>2020-07-31</t>
  </si>
  <si>
    <t>https://www.youtube.com/watch?v=Ccape5hlZLg</t>
  </si>
  <si>
    <t xml:space="preserve">Purple Vision  </t>
  </si>
  <si>
    <t>Life Forms</t>
  </si>
  <si>
    <t>https://www.youtube.com/watch?v=5cnn679YKsQ</t>
  </si>
  <si>
    <t xml:space="preserve">Mycelium  </t>
  </si>
  <si>
    <t>https://www.youtube.com/watch?v=ji-qYUWcBK8</t>
  </si>
  <si>
    <t>Kelvin Momo</t>
  </si>
  <si>
    <t>Kuwe</t>
  </si>
  <si>
    <t>Momo's Private School</t>
  </si>
  <si>
    <t>https://www.youtube.com/watch?v=LcNoS35XdRk</t>
  </si>
  <si>
    <t>Kupla</t>
  </si>
  <si>
    <t>Soft to Touch</t>
  </si>
  <si>
    <t>https://www.youtube.com/watch?v=1lScBmCqhyo</t>
  </si>
  <si>
    <t>Matvey Emerson, NEVRMIND</t>
  </si>
  <si>
    <t>https://www.youtube.com/watch?v=AzR7bzVxo-c</t>
  </si>
  <si>
    <t>Boza</t>
  </si>
  <si>
    <t>Hecha Pa' Mi</t>
  </si>
  <si>
    <t>Más Negro Que Rojo</t>
  </si>
  <si>
    <t>https://www.youtube.com/watch?v=2_x_xgFuz1o</t>
  </si>
  <si>
    <t>Specialist</t>
  </si>
  <si>
    <t>2020-08-03</t>
  </si>
  <si>
    <t>https://www.youtube.com/watch?v=fc-D6hnJ-9g</t>
  </si>
  <si>
    <t>MUZZ, PAV4N, Miss Trouble</t>
  </si>
  <si>
    <t>The Warehouse</t>
  </si>
  <si>
    <t>2020-08-05</t>
  </si>
  <si>
    <t>https://www.youtube.com/watch?v=mqVd520UfQU</t>
  </si>
  <si>
    <t>Country Dons</t>
  </si>
  <si>
    <t>Ramsay</t>
  </si>
  <si>
    <t>https://www.youtube.com/watch?v=Csb3DvwVA1M</t>
  </si>
  <si>
    <t>Leftside, Sean Paul</t>
  </si>
  <si>
    <t>Dem Nuh Ready Yet</t>
  </si>
  <si>
    <t>2020-08-07</t>
  </si>
  <si>
    <t>https://www.youtube.com/watch?v=yq27T8-V-KE</t>
  </si>
  <si>
    <t>Popcaan, Jada Kingdom</t>
  </si>
  <si>
    <t>SUH ME LUV IT (feat. Jada Kingdom)</t>
  </si>
  <si>
    <t>FIXTAPE</t>
  </si>
  <si>
    <t>https://www.youtube.com/watch?v=dMDvf6Bh07M</t>
  </si>
  <si>
    <t>Orbit Culture</t>
  </si>
  <si>
    <t>North Star of Nija</t>
  </si>
  <si>
    <t>Nija</t>
  </si>
  <si>
    <t>https://www.youtube.com/watch?v=lkJ837kvw5M</t>
  </si>
  <si>
    <t>NLE Choppa, Roddy Ricch</t>
  </si>
  <si>
    <t>Walk Em Down (feat. Roddy Ricch)</t>
  </si>
  <si>
    <t>Top Shotta</t>
  </si>
  <si>
    <t>https://www.youtube.com/watch?v=nbSNF9_b6jc</t>
  </si>
  <si>
    <t>TABAL</t>
  </si>
  <si>
    <t>An Unknown Journey</t>
  </si>
  <si>
    <t>Inside Space</t>
  </si>
  <si>
    <t>2020-08-08</t>
  </si>
  <si>
    <t>https://www.youtube.com/watch?v=rb6n_G4Hgbs</t>
  </si>
  <si>
    <t>King Oliver's Jazz Band, Louis Armstrong</t>
  </si>
  <si>
    <t>High Society Rag</t>
  </si>
  <si>
    <t>King Oliver and His Creole Jazz Band - 1920's Sessions</t>
  </si>
  <si>
    <t>2020-08-11</t>
  </si>
  <si>
    <t>https://www.youtube.com/watch?v=Uy1tDrsj8xA</t>
  </si>
  <si>
    <t>Hadi Zeidan</t>
  </si>
  <si>
    <t>Setrak (Club Version)</t>
  </si>
  <si>
    <t>Taksim Analog</t>
  </si>
  <si>
    <t>https://www.youtube.com/watch?v=_hvo9iYh2pQ</t>
  </si>
  <si>
    <t>NIve</t>
  </si>
  <si>
    <t>new light</t>
  </si>
  <si>
    <t>bandages</t>
  </si>
  <si>
    <t>2020-08-12</t>
  </si>
  <si>
    <t>https://www.youtube.com/watch?v=t9ss2c0rjTg</t>
  </si>
  <si>
    <t>takeo, Spencer Hunt</t>
  </si>
  <si>
    <t>Blue Moon</t>
  </si>
  <si>
    <t>Window Seat</t>
  </si>
  <si>
    <t>https://www.youtube.com/watch?v=-TVQ83v4VzE</t>
  </si>
  <si>
    <t>Haifa Wehbe</t>
  </si>
  <si>
    <t>Enta Tani</t>
  </si>
  <si>
    <t>2010-02-13</t>
  </si>
  <si>
    <t>https://www.youtube.com/watch?v=SMDJ6_ftXV8</t>
  </si>
  <si>
    <t>Hakim</t>
  </si>
  <si>
    <t>Wala Wahed</t>
  </si>
  <si>
    <t>Hayel</t>
  </si>
  <si>
    <t>https://www.youtube.com/watch?v=HYqnEmtz6ro</t>
  </si>
  <si>
    <t>Haris Hamza</t>
  </si>
  <si>
    <t>Khlili X La Boheme</t>
  </si>
  <si>
    <t>2020-07-01</t>
  </si>
  <si>
    <t>https://www.youtube.com/watch?v=CAMiJN1kH6Y</t>
  </si>
  <si>
    <t>Pleasure</t>
  </si>
  <si>
    <t>2020-08-14</t>
  </si>
  <si>
    <t>https://www.youtube.com/watch?v=_8tR9awgt5U</t>
  </si>
  <si>
    <t>Money Man, Lil Baby</t>
  </si>
  <si>
    <t>24 (feat. Lil Baby)</t>
  </si>
  <si>
    <t>https://www.youtube.com/watch?v=2EZVebJGc1Q</t>
  </si>
  <si>
    <t>LILA</t>
  </si>
  <si>
    <t>https://www.youtube.com/watch?v=Va3-6yK3iug</t>
  </si>
  <si>
    <t>Bande Organisée</t>
  </si>
  <si>
    <t>Bande organisée</t>
  </si>
  <si>
    <t>2020-08-15</t>
  </si>
  <si>
    <t>https://youtu.be/-CVn3-3g_BI?si=LrQ8atEAiYga_2J8</t>
  </si>
  <si>
    <t>Hassan Abou Seoud</t>
  </si>
  <si>
    <t>Shik Shak Shok - Remastered</t>
  </si>
  <si>
    <t>Shik Shak Shok (Remastered)</t>
  </si>
  <si>
    <t>2020-08-13</t>
  </si>
  <si>
    <t>https://www.youtube.com/watch?v=SMdX1vSVK9k</t>
  </si>
  <si>
    <t>Chiccote's Beats</t>
  </si>
  <si>
    <t>Away</t>
  </si>
  <si>
    <t>Illusion</t>
  </si>
  <si>
    <t>https://www.youtube.com/watch?v=7Zvm871MJkQ</t>
  </si>
  <si>
    <t>Ozuna, KAROL G, Myke Towers</t>
  </si>
  <si>
    <t>Caramelo - Remix</t>
  </si>
  <si>
    <t>Caramelo (Remix)</t>
  </si>
  <si>
    <t>2020-08-17</t>
  </si>
  <si>
    <t>https://www.youtube.com/watch?v=Kiwm_ecUBwo</t>
  </si>
  <si>
    <t>HM Surf</t>
  </si>
  <si>
    <t>Sugar Haze</t>
  </si>
  <si>
    <t>Cocobolo</t>
  </si>
  <si>
    <t>2020-08-20</t>
  </si>
  <si>
    <t>https://www.youtube.com/watch?v=pRiU4sxH5n0</t>
  </si>
  <si>
    <t>Headie One, AJ Tracey, Stormzy</t>
  </si>
  <si>
    <t>Ain't It Different (feat. AJ Tracey &amp; Stormzy)</t>
  </si>
  <si>
    <t>https://www.youtube.com/watch?v=qGzS8hUqYKw</t>
  </si>
  <si>
    <t>Olivia Belli et Julia Kent</t>
  </si>
  <si>
    <t>Leaving</t>
  </si>
  <si>
    <t>The Quiet City</t>
  </si>
  <si>
    <t>2020-08-21</t>
  </si>
  <si>
    <t>https://www.youtube.com/watch?v=5S3tiR8OfJU</t>
  </si>
  <si>
    <t>Kill The Lights</t>
  </si>
  <si>
    <t>Through The Night</t>
  </si>
  <si>
    <t>The Sinner</t>
  </si>
  <si>
    <t>https://www.youtube.com/watch?v=M-E_g4wI_ug</t>
  </si>
  <si>
    <t>Maluma, Lenny Tavárez, Justin Quiles</t>
  </si>
  <si>
    <t>Parce (feat. Justin Quiles)</t>
  </si>
  <si>
    <t>PAPI JUANCHO</t>
  </si>
  <si>
    <t>https://www.youtube.com/watch?v=C7EY5fQTAtQ</t>
  </si>
  <si>
    <t>Hawái</t>
  </si>
  <si>
    <t>https://www.youtube.com/watch?v=n_2ZYU72BYQ</t>
  </si>
  <si>
    <t>amies, cxlt.</t>
  </si>
  <si>
    <t>The Day You Left</t>
  </si>
  <si>
    <t>2020-08-24</t>
  </si>
  <si>
    <t>https://www.youtube.com/watch?v=ucHj3t2P_js</t>
  </si>
  <si>
    <t>Joan Baez</t>
  </si>
  <si>
    <t>Careless Love</t>
  </si>
  <si>
    <t>The Studio Recordings 1959</t>
  </si>
  <si>
    <t>2020-08-26</t>
  </si>
  <si>
    <t>https://www.youtube.com/watch?v=RK6irEl-omY</t>
  </si>
  <si>
    <t>Al Pride</t>
  </si>
  <si>
    <t>Another Vibe</t>
  </si>
  <si>
    <t>Sweet Roller</t>
  </si>
  <si>
    <t>2020-08-28</t>
  </si>
  <si>
    <t>https://www.youtube.com/watch?v=zW2VITMyVpE</t>
  </si>
  <si>
    <t>Barely Alive</t>
  </si>
  <si>
    <t>Head To Head Vol. 1</t>
  </si>
  <si>
    <t>https://www.youtube.com/watch?v=IW84gfIIaUM</t>
  </si>
  <si>
    <t>Moment of Madness</t>
  </si>
  <si>
    <t>https://www.youtube.com/watch?v=kZi4wiaCJrM</t>
  </si>
  <si>
    <t>Pain of Salvation</t>
  </si>
  <si>
    <t>ACCELERATOR</t>
  </si>
  <si>
    <t>PANTHER</t>
  </si>
  <si>
    <t>https://www.youtube.com/watch?v=VlL4sVIDuWk</t>
  </si>
  <si>
    <t>Stephan Moccio</t>
  </si>
  <si>
    <t>Le Temps Qui Passe</t>
  </si>
  <si>
    <t>Tales Of Solace</t>
  </si>
  <si>
    <t>https://www.youtube.com/watch?v=qTua4L7d_G4</t>
  </si>
  <si>
    <t>Christine and the Queens, Caroline Polachek, Daniele Baldelli, Marco Dionigi</t>
  </si>
  <si>
    <t>La vita nuova - Daniele Baldelli &amp; Marco Dionigi Remix</t>
  </si>
  <si>
    <t>La vita nuova (Remixes)</t>
  </si>
  <si>
    <t>https://www.youtube.com/watch?v=kCQiHVhGvF8</t>
  </si>
  <si>
    <t>Seether</t>
  </si>
  <si>
    <t>Si Vis Pacem, Para Bellum</t>
  </si>
  <si>
    <t>https://www.youtube.com/watch?v=03RGmtKY2SM</t>
  </si>
  <si>
    <t>iamalex, juniorodeo</t>
  </si>
  <si>
    <t>Coral</t>
  </si>
  <si>
    <t>Beginnings</t>
  </si>
  <si>
    <t>https://www.youtube.com/watch?v=299oTIDbdzs</t>
  </si>
  <si>
    <t>Skip Marley, H.E.R.</t>
  </si>
  <si>
    <t>Slow Down</t>
  </si>
  <si>
    <t>Higher Place</t>
  </si>
  <si>
    <t>https://www.youtube.com/watch?v=Y9-s1Ue16Ew</t>
  </si>
  <si>
    <t>BLACKPINK, Selena Gomez</t>
  </si>
  <si>
    <t>Ice Cream (with Selena Gomez)</t>
  </si>
  <si>
    <t>https://www.youtube.com/watch?v=TUt3guu92Zg</t>
  </si>
  <si>
    <t>PLK &amp; Hamza</t>
  </si>
  <si>
    <t>Pilote (avec Hamza)</t>
  </si>
  <si>
    <t>Enna</t>
  </si>
  <si>
    <t>https://youtu.be/jZ1vbSR9W6Y?si=thvHuIfiTCa7EBmP</t>
  </si>
  <si>
    <t>Internet Money, Gunna, Don Toliver, NAV</t>
  </si>
  <si>
    <t>Lemonade (feat. NAV)</t>
  </si>
  <si>
    <t>B4 The Storm</t>
  </si>
  <si>
    <t>https://www.youtube.com/watch?v=aBTAXo-6g9w</t>
  </si>
  <si>
    <t>Oceans of Slumber</t>
  </si>
  <si>
    <t>The Colors of Grace</t>
  </si>
  <si>
    <t>2020-09-04</t>
  </si>
  <si>
    <t>https://www.youtube.com/watch?v=4vPSdifbLio</t>
  </si>
  <si>
    <t>Victoria IX</t>
  </si>
  <si>
    <t>Like Like</t>
  </si>
  <si>
    <t>Emotional Distancing</t>
  </si>
  <si>
    <t>https://www.youtube.com/watch?v=Swethmyiazs</t>
  </si>
  <si>
    <t>Bubble</t>
  </si>
  <si>
    <t>https://www.youtube.com/watch?v=fKA8HisrXDk</t>
  </si>
  <si>
    <t>Blxst</t>
  </si>
  <si>
    <t>Overrated</t>
  </si>
  <si>
    <t>No Love Lost</t>
  </si>
  <si>
    <t>https://www.youtube.com/watch?v=XrTQv8-8-WE</t>
  </si>
  <si>
    <t>Sech, Daddy Yankee, J Balvin, ROSALÍA, Farruko</t>
  </si>
  <si>
    <t>Relación - Remix</t>
  </si>
  <si>
    <t>Relación (Remix)</t>
  </si>
  <si>
    <t>https://www.youtube.com/watch?v=wCmy-1aJ1G0</t>
  </si>
  <si>
    <t>SZA, Ty Dolla $ign, The Neptunes, Pharrell Williams</t>
  </si>
  <si>
    <t>Hit Different</t>
  </si>
  <si>
    <t>https://www.youtube.com/watch?v=A3MGob2zNt4</t>
  </si>
  <si>
    <t>Ozuna, J Balvin, Chencho Corleone</t>
  </si>
  <si>
    <t>Una Locura</t>
  </si>
  <si>
    <t>ENOC</t>
  </si>
  <si>
    <t>https://www.youtube.com/watch?v=lDaWP-7j5bM</t>
  </si>
  <si>
    <t>No Spirit</t>
  </si>
  <si>
    <t>Memories We Made</t>
  </si>
  <si>
    <t>2020-09-05</t>
  </si>
  <si>
    <t>https://www.youtube.com/watch?v=TbW3s-m6BTk</t>
  </si>
  <si>
    <t>2020-09-09</t>
  </si>
  <si>
    <t>https://www.youtube.com/watch?v=1mnjXv3c6yk</t>
  </si>
  <si>
    <t>Morrisson, Jordan</t>
  </si>
  <si>
    <t>Brothers (feat. Jordan)</t>
  </si>
  <si>
    <t>2020-09-10</t>
  </si>
  <si>
    <t>https://www.youtube.com/watch?v=TnXaNneHNRY</t>
  </si>
  <si>
    <t>Lucrecia Dalt</t>
  </si>
  <si>
    <t>Suprema</t>
  </si>
  <si>
    <t>No era sólida</t>
  </si>
  <si>
    <t>2020-09-11</t>
  </si>
  <si>
    <t>https://www.youtube.com/watch?v=rLvh_d4JQJQ</t>
  </si>
  <si>
    <t>Sofia Gazzaniga</t>
  </si>
  <si>
    <t>Amiga Traidora / Quien Eres Tu</t>
  </si>
  <si>
    <t>https://www.youtube.com/watch?v=W0fm66vKxOs</t>
  </si>
  <si>
    <t>Friction, Flowidus, Raphaella</t>
  </si>
  <si>
    <t>https://www.youtube.com/watch?v=4CQCDtOV8u8</t>
  </si>
  <si>
    <t>DDG, Blueface</t>
  </si>
  <si>
    <t>Moonwalking in Calabasas (feat. Blueface) - Remix</t>
  </si>
  <si>
    <t>Moonwalking in Calabasas (feat. Blueface) [Remix]</t>
  </si>
  <si>
    <t>https://www.youtube.com/watch?v=zJ_JGp6-RsM</t>
  </si>
  <si>
    <t>Zum, Shenseea</t>
  </si>
  <si>
    <t>Rebel</t>
  </si>
  <si>
    <t>Liquid Sunshine Riddim</t>
  </si>
  <si>
    <t>https://www.youtube.com/watch?v=504rEr55gqQ</t>
  </si>
  <si>
    <t>Project AER, WYS</t>
  </si>
  <si>
    <t>After Sunset</t>
  </si>
  <si>
    <t>3 Am. Study Session</t>
  </si>
  <si>
    <t>2020-09-13</t>
  </si>
  <si>
    <t>https://www.youtube.com/watch?v=CXJy6xKc56s</t>
  </si>
  <si>
    <t>Tiësto</t>
  </si>
  <si>
    <t>The Business</t>
  </si>
  <si>
    <t>2020-09-16</t>
  </si>
  <si>
    <t>https://www.youtube.com/watch?v=bpGJqJ53oEc</t>
  </si>
  <si>
    <t>Celui d'en bas (Edit)</t>
  </si>
  <si>
    <t>2020-09-17</t>
  </si>
  <si>
    <t>https://www.youtube.com/watch?v=41k8RYssPV0</t>
  </si>
  <si>
    <t>The Key (To Your Door)</t>
  </si>
  <si>
    <t>The King of Blues (Remastered)</t>
  </si>
  <si>
    <t>2020-09-18</t>
  </si>
  <si>
    <t>https://www.youtube.com/watch?v=TLtJiNErhn8</t>
  </si>
  <si>
    <t>Les chansons d'or</t>
  </si>
  <si>
    <t>https://www.youtube.com/watch?v=QY5u2_AlG0w</t>
  </si>
  <si>
    <t>Satta Massagana</t>
  </si>
  <si>
    <t>https://www.youtube.com/watch?v=-RApHdktrdY</t>
  </si>
  <si>
    <t>Soa Mattrix et Soulful G</t>
  </si>
  <si>
    <t>uThando</t>
  </si>
  <si>
    <t>https://www.youtube.com/watch?v=m7CdPe0D4NU</t>
  </si>
  <si>
    <t>Giant Steps</t>
  </si>
  <si>
    <t>Giant Steps (60th Anniversary Super Deluxe Edition) [2020 Remaster]</t>
  </si>
  <si>
    <t>https://www.youtube.com/watch?v=GaF-bu_0RG8</t>
  </si>
  <si>
    <t>Ava Max</t>
  </si>
  <si>
    <t>My Head &amp; My Heart</t>
  </si>
  <si>
    <t>Heaven &amp; Hell</t>
  </si>
  <si>
    <t>https://www.youtube.com/watch?v=cTr-aGK-LpA</t>
  </si>
  <si>
    <t>Sweet but Psycho</t>
  </si>
  <si>
    <t>https://www.youtube.com/watch?v=ttznokjeSnw</t>
  </si>
  <si>
    <t>Crazy Train</t>
  </si>
  <si>
    <t>Blizzard Of Ozz (40th Anniversary Expanded Edition)</t>
  </si>
  <si>
    <t>https://www.youtube.com/watch?v=hQ_Z-10dXSE</t>
  </si>
  <si>
    <t>dryhope</t>
  </si>
  <si>
    <t>Quetzal</t>
  </si>
  <si>
    <t>Kenopsia</t>
  </si>
  <si>
    <t>2020-09-21</t>
  </si>
  <si>
    <t>https://www.youtube.com/watch?v=O3OggF1PYj0</t>
  </si>
  <si>
    <t>A Esa</t>
  </si>
  <si>
    <t>2020-09-25</t>
  </si>
  <si>
    <t>https://www.youtube.com/watch?v=_OwjJkFAq2w</t>
  </si>
  <si>
    <t>Ambient</t>
  </si>
  <si>
    <t>Sullen Sky</t>
  </si>
  <si>
    <t>Morgenstund</t>
  </si>
  <si>
    <t>https://www.youtube.com/watch?v=_z7SwSylT_k</t>
  </si>
  <si>
    <t>Panda Lux</t>
  </si>
  <si>
    <t>Staub</t>
  </si>
  <si>
    <t>Fun Fun Fun</t>
  </si>
  <si>
    <t>https://www.youtube.com/watch?v=4OefrElzCk4</t>
  </si>
  <si>
    <t>The Ocean</t>
  </si>
  <si>
    <t>Triassic</t>
  </si>
  <si>
    <t>Phanerozoic II: Mesozoic | Cenozoic</t>
  </si>
  <si>
    <t>https://www.youtube.com/watch?v=a8Z7C1M2Sn0</t>
  </si>
  <si>
    <t>La Fève, Kosei</t>
  </si>
  <si>
    <t>LA BRUME</t>
  </si>
  <si>
    <t>KOLAF</t>
  </si>
  <si>
    <t>https://youtu.be/oIopKJnrCDQ?si=fCFg92r4alrmw2mK</t>
  </si>
  <si>
    <t>Alpha Wolf</t>
  </si>
  <si>
    <t>Bleed 4 You</t>
  </si>
  <si>
    <t>A Quiet Place to Die</t>
  </si>
  <si>
    <t>https://www.youtube.com/watch?v=jIgTGNhG-8M</t>
  </si>
  <si>
    <t>S N U G, Mondo Loops</t>
  </si>
  <si>
    <t>Night Coffee</t>
  </si>
  <si>
    <t>Moonglow</t>
  </si>
  <si>
    <t>https://www.youtube.com/watch?v=WSj4J7Wa4do</t>
  </si>
  <si>
    <t>Tems</t>
  </si>
  <si>
    <t>Free Mind</t>
  </si>
  <si>
    <t>For Broken Ears</t>
  </si>
  <si>
    <t>https://www.youtube.com/watch?v=tQiNQL-FEgU</t>
  </si>
  <si>
    <t>King Mothership</t>
  </si>
  <si>
    <t>Cosmic Meltdown</t>
  </si>
  <si>
    <t>The Ritual</t>
  </si>
  <si>
    <t>2020-10-02</t>
  </si>
  <si>
    <t>https://www.youtube.com/watch?v=TyIvE8qY-e4</t>
  </si>
  <si>
    <t>Inches</t>
  </si>
  <si>
    <t>https://www.youtube.com/watch?v=PSAJ_DmFFHo</t>
  </si>
  <si>
    <t>Anaal Nathrakh</t>
  </si>
  <si>
    <t>Libidinous (a Pig with Cocks in Its Eyes)</t>
  </si>
  <si>
    <t>Endarkenment</t>
  </si>
  <si>
    <t>https://www.youtube.com/watch?v=UsNUQ7VmlLU</t>
  </si>
  <si>
    <t>https://www.youtube.com/watch?v=nrs9YNXTX1E</t>
  </si>
  <si>
    <t>21 Savage, Metro Boomin</t>
  </si>
  <si>
    <t>Glock In My Lap</t>
  </si>
  <si>
    <t>SAVAGE MODE II</t>
  </si>
  <si>
    <t>https://www.youtube.com/watch?v=m9Fbp02qBcw</t>
  </si>
  <si>
    <t>BLACKPINK</t>
  </si>
  <si>
    <t>How You Like That</t>
  </si>
  <si>
    <t>THE ALBUM</t>
  </si>
  <si>
    <t>https://www.youtube.com/watch?v=8mA6jIeojnk</t>
  </si>
  <si>
    <t>Ajmw</t>
  </si>
  <si>
    <t>Clouds</t>
  </si>
  <si>
    <t>Heading Home</t>
  </si>
  <si>
    <t>2020-10-03</t>
  </si>
  <si>
    <t>https://www.youtube.com/watch?v=mK9Gq9ObCz0</t>
  </si>
  <si>
    <t>Bed of Roses</t>
  </si>
  <si>
    <t>Bed Of Roses (昨夜吃醉酒)</t>
  </si>
  <si>
    <t>2020-10-08</t>
  </si>
  <si>
    <t>https://www.youtube.com/watch?v=ZYc1jps3JWI</t>
  </si>
  <si>
    <t>Manuel Turizo, Rauw Alejandro, Myke Towers</t>
  </si>
  <si>
    <t>La Nota</t>
  </si>
  <si>
    <t>https://www.youtube.com/watch?v=5wtAt0Q6-3Q</t>
  </si>
  <si>
    <t>Sub Focus, Wilkinson</t>
  </si>
  <si>
    <t>Air I Breathe - Sub Focus &amp; Wilkinson</t>
  </si>
  <si>
    <t>Portals</t>
  </si>
  <si>
    <t>2020-10-09</t>
  </si>
  <si>
    <t>https://www.youtube.com/watch?v=p4j1W9ZeF9s</t>
  </si>
  <si>
    <t>Sub Focus, Wilkinson, Cameron Hayes</t>
  </si>
  <si>
    <t>Enter Night - Sub Focus &amp; Wilkinson</t>
  </si>
  <si>
    <t>https://www.youtube.com/watch?v=a6Kmt_psx3o</t>
  </si>
  <si>
    <t>Sub Focus, Wilkinson, Empara Mi</t>
  </si>
  <si>
    <t>Freedom - Sub Focus &amp; Wilkinson</t>
  </si>
  <si>
    <t>https://www.youtube.com/watch?v=T3deOQPJ2H8</t>
  </si>
  <si>
    <t>Blue On Black</t>
  </si>
  <si>
    <t>A Decade of Destruction Vol. 2</t>
  </si>
  <si>
    <t>https://www.youtube.com/watch?v=t6ZbmUZSNS4</t>
  </si>
  <si>
    <t>FARR, Biscits</t>
  </si>
  <si>
    <t>Heal Me - Biscits Remix</t>
  </si>
  <si>
    <t>Heal Me</t>
  </si>
  <si>
    <t>https://www.youtube.com/watch?v=sbnGx0huies</t>
  </si>
  <si>
    <t>On t'emmène</t>
  </si>
  <si>
    <t>https://www.youtube.com/watch?v=Bt-Ea0cBXic</t>
  </si>
  <si>
    <t>Lil Euphon</t>
  </si>
  <si>
    <t>VERSE</t>
  </si>
  <si>
    <t>2020-10-12</t>
  </si>
  <si>
    <t>https://www.youtube.com/watch?v=cxEoXjRXHQA</t>
  </si>
  <si>
    <t>Can't Let You Go</t>
  </si>
  <si>
    <t>2020-10-15</t>
  </si>
  <si>
    <t>https://www.youtube.com/watch?v=sBO6LVcnXA0</t>
  </si>
  <si>
    <t>Te ressembler</t>
  </si>
  <si>
    <t>À l'aube revenant</t>
  </si>
  <si>
    <t>2020-10-16</t>
  </si>
  <si>
    <t>https://www.youtube.com/watch?v=fKEdkowVgUQ</t>
  </si>
  <si>
    <t>Alpha</t>
  </si>
  <si>
    <t>Incognito (avec OttoMatik et DJ Weezz)</t>
  </si>
  <si>
    <t>Incognito</t>
  </si>
  <si>
    <t>2020-10-19</t>
  </si>
  <si>
    <t>https://www.youtube.com/watch?v=w5HipX6hKRw</t>
  </si>
  <si>
    <t>Farruko, Sech, Myke Towers, Jay Wheeler, Tempo</t>
  </si>
  <si>
    <t>La Tóxica (feat. Jay Wheeler &amp; Tempo) - Remix</t>
  </si>
  <si>
    <t>La Tóxica (feat. Jay Wheeler &amp; Tempo) [Remix]</t>
  </si>
  <si>
    <t>2020-10-21</t>
  </si>
  <si>
    <t>https://www.youtube.com/watch?v=TygvsbAkSwI</t>
  </si>
  <si>
    <t>Damage</t>
  </si>
  <si>
    <t>https://www.youtube.com/watch?v=2gulBa5__pU</t>
  </si>
  <si>
    <t>Poupie</t>
  </si>
  <si>
    <t>Blue - version reggae live</t>
  </si>
  <si>
    <t>FEU</t>
  </si>
  <si>
    <t>2020-10-22</t>
  </si>
  <si>
    <t>https://www.youtube.com/watch?v=28IS524BhlM</t>
  </si>
  <si>
    <t>Pumpkin et Vin'S da Cuero</t>
  </si>
  <si>
    <t>Méchante Petite Femme</t>
  </si>
  <si>
    <t>Abysses Repetita</t>
  </si>
  <si>
    <t>https://www.youtube.com/watch?v=EbJSuL8wYq8</t>
  </si>
  <si>
    <t>Hedonutopia</t>
  </si>
  <si>
    <t>Eridin Amma</t>
  </si>
  <si>
    <t>Ucube Dizayn</t>
  </si>
  <si>
    <t>https://www.youtube.com/watch?v=1t3wK8P3Zpw</t>
  </si>
  <si>
    <t>Hussain Aljassmi</t>
  </si>
  <si>
    <t>Bel Bont El3areedh</t>
  </si>
  <si>
    <t>https://www.youtube.com/watch?v=p1mGxhkf-sA</t>
  </si>
  <si>
    <t>Mors Principium Est</t>
  </si>
  <si>
    <t>Lost in a Starless Aeon</t>
  </si>
  <si>
    <t>Seven</t>
  </si>
  <si>
    <t>https://www.youtube.com/watch?v=PCHjpyIX94I</t>
  </si>
  <si>
    <t>Martin Czerny</t>
  </si>
  <si>
    <t>Old Memory</t>
  </si>
  <si>
    <t>Sad Cello &amp; Piano VI</t>
  </si>
  <si>
    <t>https://www.youtube.com/watch?v=MpXHDjQA9g8</t>
  </si>
  <si>
    <t>Metamorphose String Orchestra et Pavel Lyubomudrov</t>
  </si>
  <si>
    <t>Concerto Grosso for Strings "Palladio": I. Allegretto</t>
  </si>
  <si>
    <t>https://www.youtube.com/watch?v=xUi0mM6-PJ0</t>
  </si>
  <si>
    <t>Kalandra</t>
  </si>
  <si>
    <t>The Line</t>
  </si>
  <si>
    <t>https://www.youtube.com/watch?v=GLZMgB-C0dw</t>
  </si>
  <si>
    <t>Virkelighetens Etterklang</t>
  </si>
  <si>
    <t>https://www.youtube.com/watch?v=c6ZgvWlIYfg</t>
  </si>
  <si>
    <t>https://www.youtube.com/watch?v=M8RNBX9reeI</t>
  </si>
  <si>
    <t>Shenseea, Tarrus Riley, Rvssian</t>
  </si>
  <si>
    <t>Lighter (with Tarrus Riley &amp; Rvssian)</t>
  </si>
  <si>
    <t>https://www.youtube.com/watch?v=CTdqdpMKM3I</t>
  </si>
  <si>
    <t>Tic</t>
  </si>
  <si>
    <t>https://www.youtube.com/watch?v=bPUgoeX1tyE</t>
  </si>
  <si>
    <t>KAROL G</t>
  </si>
  <si>
    <t>BICHOTA</t>
  </si>
  <si>
    <t>https://www.youtube.com/watch?v=_SaLUxtCIuI</t>
  </si>
  <si>
    <t>Mii Guel</t>
  </si>
  <si>
    <t>Fat Gyal Good</t>
  </si>
  <si>
    <t>2020-10-26</t>
  </si>
  <si>
    <t>https://www.youtube.com/watch?v=0zXhoGRDpsY</t>
  </si>
  <si>
    <t>chief.</t>
  </si>
  <si>
    <t>message in a bottle</t>
  </si>
  <si>
    <t>Time Remembered</t>
  </si>
  <si>
    <t>2020-10-27</t>
  </si>
  <si>
    <t>https://www.youtube.com/watch?v=WLvNnoEXvs0</t>
  </si>
  <si>
    <t>Diosa</t>
  </si>
  <si>
    <t>Diosa (Remix)</t>
  </si>
  <si>
    <t>2020-10-28</t>
  </si>
  <si>
    <t>https://www.youtube.com/watch?v=RvJXdgI3-lE</t>
  </si>
  <si>
    <t>Amel Bent et Hatik</t>
  </si>
  <si>
    <t>1,2,3</t>
  </si>
  <si>
    <t>2020-10-29</t>
  </si>
  <si>
    <t>https://www.youtube.com/watch?v=W2rAK7hQdUo</t>
  </si>
  <si>
    <t>Black Stone Cherry</t>
  </si>
  <si>
    <t>The Chain</t>
  </si>
  <si>
    <t>The Human Condition</t>
  </si>
  <si>
    <t>2020-10-30</t>
  </si>
  <si>
    <t>https://www.youtube.com/watch?v=EqTSYhiy-ow</t>
  </si>
  <si>
    <t>Muriël Bostdorp et Jake Lowe</t>
  </si>
  <si>
    <t>Whispers</t>
  </si>
  <si>
    <t>https://www.youtube.com/watch?v=9qo-W0RZCag</t>
  </si>
  <si>
    <t>N'attendons pas</t>
  </si>
  <si>
    <t>https://www.youtube.com/watch?v=1ZV0dq6VQj0</t>
  </si>
  <si>
    <t>Christophe Maé et Youssou N'Dour</t>
  </si>
  <si>
    <t>L'ours</t>
  </si>
  <si>
    <t>Ma vie d'artiste Unplugged</t>
  </si>
  <si>
    <t>https://www.youtube.com/watch?v=CgKLn5rSxJs</t>
  </si>
  <si>
    <t>Netsky, Darren Styles</t>
  </si>
  <si>
    <t>Look At Me Go</t>
  </si>
  <si>
    <t>Second Nature</t>
  </si>
  <si>
    <t>https://www.youtube.com/watch?v=xafffm6RCMA</t>
  </si>
  <si>
    <t>Netsky, Urbandawn</t>
  </si>
  <si>
    <t>https://www.youtube.com/watch?v=OWyDgbnTN7E</t>
  </si>
  <si>
    <t>Netsky, Sub Focus, Jozzy</t>
  </si>
  <si>
    <t>https://www.youtube.com/watch?v=PnNu2IfwyIQ</t>
  </si>
  <si>
    <t>beau-papa</t>
  </si>
  <si>
    <t>https://www.youtube.com/watch?v=s_NKb168J1Q</t>
  </si>
  <si>
    <t>Bring Me The Horizon</t>
  </si>
  <si>
    <t>Parasite Eve</t>
  </si>
  <si>
    <t>POST HUMAN: SURVIVAL HORROR</t>
  </si>
  <si>
    <t>https://www.youtube.com/watch?v=3fI5CxjqMUs</t>
  </si>
  <si>
    <t>Fire On Fire</t>
  </si>
  <si>
    <t>Love Goes</t>
  </si>
  <si>
    <t>https://www.youtube.com/watch?v=CVXOJ-CBcJQ</t>
  </si>
  <si>
    <t>Tman Xpress, Killer Kau</t>
  </si>
  <si>
    <t>Black Lives Matter</t>
  </si>
  <si>
    <t>Sonkohyder</t>
  </si>
  <si>
    <t>2020-10-31</t>
  </si>
  <si>
    <t>https://www.youtube.com/watch?v=usSv6Yho84o</t>
  </si>
  <si>
    <t>Black Eyed Peas, J Balvin</t>
  </si>
  <si>
    <t>RITMO (Bad Boys For Life)</t>
  </si>
  <si>
    <t>TRANSLATION</t>
  </si>
  <si>
    <t>2020-11-02</t>
  </si>
  <si>
    <t>https://www.youtube.com/watch?v=W3Ad0K11mcM</t>
  </si>
  <si>
    <t>Will Heggadon</t>
  </si>
  <si>
    <t>sinking in</t>
  </si>
  <si>
    <t>falling up (mixtape)</t>
  </si>
  <si>
    <t>2020-11-03</t>
  </si>
  <si>
    <t>https://www.youtube.com/watch?v=z7vp27ZpLII</t>
  </si>
  <si>
    <t>We Met</t>
  </si>
  <si>
    <t>Until Forever</t>
  </si>
  <si>
    <t>2020-11-04</t>
  </si>
  <si>
    <t>https://www.youtube.com/watch?v=hBgtowQ5nD8</t>
  </si>
  <si>
    <t>Hera Hyesang Park, Wiener Symphoniker, Bertrand de Billy et Giacomo Puccini</t>
  </si>
  <si>
    <t>Puccini: Gianni Schicchi, SC 88: O mio babbino caro</t>
  </si>
  <si>
    <t>I Am Hera</t>
  </si>
  <si>
    <t>2020-11-06</t>
  </si>
  <si>
    <t>https://www.youtube.com/watch?v=YWCKX59EwoI</t>
  </si>
  <si>
    <t>Junior Taurus</t>
  </si>
  <si>
    <t>Back to Love</t>
  </si>
  <si>
    <t>https://www.youtube.com/watch?v=tmGqgGE1odU</t>
  </si>
  <si>
    <t>Shaka Ponk</t>
  </si>
  <si>
    <t>I'm Picky (Gospel Live)</t>
  </si>
  <si>
    <t>Apelogies</t>
  </si>
  <si>
    <t>https://www.youtube.com/watch?v=lGAX8QrbG6k</t>
  </si>
  <si>
    <t>Never Really Mine</t>
  </si>
  <si>
    <t>Dutch From The 5th</t>
  </si>
  <si>
    <t>https://www.youtube.com/watch?v=rPL_3x8nw8o</t>
  </si>
  <si>
    <t>Gaël Faye</t>
  </si>
  <si>
    <t>Lundi Méchant</t>
  </si>
  <si>
    <t>https://www.youtube.com/watch?v=zoBDnV4fb5c</t>
  </si>
  <si>
    <t>Quand je marche</t>
  </si>
  <si>
    <t>https://www.youtube.com/watch?v=GUEUs4qgxPA</t>
  </si>
  <si>
    <t>Voilà</t>
  </si>
  <si>
    <t>https://www.youtube.com/watch?v=H8VHF_qYk_o</t>
  </si>
  <si>
    <t>Sara Kays</t>
  </si>
  <si>
    <t>Remember That Night?</t>
  </si>
  <si>
    <t>https://www.youtube.com/watch?v=8GOKi-M1Jbg</t>
  </si>
  <si>
    <t>Casiio, Sleepermane</t>
  </si>
  <si>
    <t>Depths</t>
  </si>
  <si>
    <t>Underneath</t>
  </si>
  <si>
    <t>2020-11-08</t>
  </si>
  <si>
    <t>https://www.youtube.com/watch?v=2ADd63neBIE</t>
  </si>
  <si>
    <t>Bard to the Core, Celestial Aeon Project</t>
  </si>
  <si>
    <t>A Lonely Bard - Bardcore</t>
  </si>
  <si>
    <t>Medieval Style? How About Bardcore?</t>
  </si>
  <si>
    <t>2020-11-10</t>
  </si>
  <si>
    <t>https://www.youtube.com/watch?v=HdOKtE1p78w</t>
  </si>
  <si>
    <t>LDS</t>
  </si>
  <si>
    <t>Punk Coding</t>
  </si>
  <si>
    <t>Organic Computer Awareness</t>
  </si>
  <si>
    <t>2020-11-13</t>
  </si>
  <si>
    <t>https://www.youtube.com/watch?v=-YVz3vtkMpE</t>
  </si>
  <si>
    <t>King 810</t>
  </si>
  <si>
    <t>Suicide Machines</t>
  </si>
  <si>
    <t>AK Concerto No. 47, 11th Movement in G Major</t>
  </si>
  <si>
    <t>https://www.youtube.com/watch?v=gqiRoUEAYh0</t>
  </si>
  <si>
    <t>Under The Moon</t>
  </si>
  <si>
    <t>In The Darkest Of Nights, Let The Birds Sing</t>
  </si>
  <si>
    <t>https://www.youtube.com/watch?v=yLmYdOTbNDg</t>
  </si>
  <si>
    <t>Naza, Niska</t>
  </si>
  <si>
    <t>Joli bébé</t>
  </si>
  <si>
    <t>Gros bébé</t>
  </si>
  <si>
    <t>https://www.youtube.com/watch?v=s8Ix7qJp8HI</t>
  </si>
  <si>
    <t>Shot In The Dark</t>
  </si>
  <si>
    <t>POWER UP</t>
  </si>
  <si>
    <t>https://www.youtube.com/watch?v=0JtBHvyLQHg</t>
  </si>
  <si>
    <t>Towerz, Hoogway</t>
  </si>
  <si>
    <t>Distant Thoughts</t>
  </si>
  <si>
    <t>Until Tomorrow</t>
  </si>
  <si>
    <t>2020-11-16</t>
  </si>
  <si>
    <t>https://www.youtube.com/watch?v=r6shqa9E1Fg</t>
  </si>
  <si>
    <t>De Mthuda et Ntokzin</t>
  </si>
  <si>
    <t>uMsholozi</t>
  </si>
  <si>
    <t>Ace Of Spades</t>
  </si>
  <si>
    <t>https://www.youtube.com/watch?v=CSI8QaEz_WY</t>
  </si>
  <si>
    <t>Nicky Jam, Myke Towers</t>
  </si>
  <si>
    <t>Polvo</t>
  </si>
  <si>
    <t>https://www.youtube.com/watch?v=xDLc8evJs-M</t>
  </si>
  <si>
    <t>Millbrook, Eviya</t>
  </si>
  <si>
    <t>Echoes</t>
  </si>
  <si>
    <t>2020-11-23</t>
  </si>
  <si>
    <t>https://www.youtube.com/watch?v=tGLQLFMF6Zo</t>
  </si>
  <si>
    <t>Get Some Rest</t>
  </si>
  <si>
    <t>Bedtime Stories Pt. 3</t>
  </si>
  <si>
    <t>2020-11-24</t>
  </si>
  <si>
    <t>https://www.youtube.com/watch?v=DSTsmuwq0oA</t>
  </si>
  <si>
    <t>brillion., HM Surf</t>
  </si>
  <si>
    <t>https://www.youtube.com/watch?v=5ldPSP3925g</t>
  </si>
  <si>
    <t>Luther, 14Mirage, Ousbel</t>
  </si>
  <si>
    <t>Montrer les dents</t>
  </si>
  <si>
    <t>2020-11-25</t>
  </si>
  <si>
    <t>https://www.youtube.com/watch?v=qkfmUqZUVc0</t>
  </si>
  <si>
    <t>Paco Amoroso</t>
  </si>
  <si>
    <t>Fatal</t>
  </si>
  <si>
    <t>FATAL</t>
  </si>
  <si>
    <t>https://www.youtube.com/watch?v=Yz91CpCX84o</t>
  </si>
  <si>
    <t>Lil Yachty</t>
  </si>
  <si>
    <t>Coffin</t>
  </si>
  <si>
    <t>Lil Boat 3.5</t>
  </si>
  <si>
    <t>2020-11-27</t>
  </si>
  <si>
    <t>https://www.youtube.com/watch?v=6JtsYrG2c_g</t>
  </si>
  <si>
    <t>Bad Bunny, ROSALÍA</t>
  </si>
  <si>
    <t>LA NOCHE DE ANOCHE</t>
  </si>
  <si>
    <t>EL ÚLTIMO TOUR DEL MUNDO</t>
  </si>
  <si>
    <t>https://www.youtube.com/watch?v=0jmAwrqNudw</t>
  </si>
  <si>
    <t>Bad Bunny, JHAYCO</t>
  </si>
  <si>
    <t>DÁKITI</t>
  </si>
  <si>
    <t>https://www.youtube.com/watch?v=2x9aY0QJR04</t>
  </si>
  <si>
    <t>John Williams, Hollywood Studio Orchestra</t>
  </si>
  <si>
    <t>Indiana Jones Theme</t>
  </si>
  <si>
    <t>2020-11-30</t>
  </si>
  <si>
    <t>https://www.youtube.com/watch?v=cyWsJ6oT3vs</t>
  </si>
  <si>
    <t>softy, no one's perfect</t>
  </si>
  <si>
    <t>Until The Morning Comes</t>
  </si>
  <si>
    <t>The Beauty Around Us</t>
  </si>
  <si>
    <t>2020-12-02</t>
  </si>
  <si>
    <t>https://www.youtube.com/watch?v=_mEaaqUEHos</t>
  </si>
  <si>
    <t>Camille Lellouche</t>
  </si>
  <si>
    <t>Je remercie mon ex</t>
  </si>
  <si>
    <t>2020-12-03</t>
  </si>
  <si>
    <t>https://www.youtube.com/watch?v=h_iStx1-bzI</t>
  </si>
  <si>
    <t>Calamity Jazz et Pierre-Marie Camus</t>
  </si>
  <si>
    <t>Buddy's Habits</t>
  </si>
  <si>
    <t>Harlem Joys</t>
  </si>
  <si>
    <t>https://www.youtube.com/watch?v=vW73BXVShiU</t>
  </si>
  <si>
    <t>Hot Swing Sextet</t>
  </si>
  <si>
    <t>What's Your Story (What's Your Jive)</t>
  </si>
  <si>
    <t>What's Your Jive?</t>
  </si>
  <si>
    <t>https://www.youtube.com/watch?v=jYIVURy2aTQ</t>
  </si>
  <si>
    <t>Onur Özdemir</t>
  </si>
  <si>
    <t>İlk Yara</t>
  </si>
  <si>
    <t>Hayata</t>
  </si>
  <si>
    <t>https://www.youtube.com/watch?v=nM8xbi1uiI4</t>
  </si>
  <si>
    <t>C'est une belle journée</t>
  </si>
  <si>
    <t>Histoires de</t>
  </si>
  <si>
    <t>https://www.youtube.com/watch?v=QYjQH1sN_G8</t>
  </si>
  <si>
    <t>DJ Scheme, $NOT, Fenix Flexin</t>
  </si>
  <si>
    <t>Blue Bills (feat. $NOT &amp; Fenix Flexin)</t>
  </si>
  <si>
    <t>FAMILY</t>
  </si>
  <si>
    <t>https://www.youtube.com/watch?v=ScH3RtfXVsU</t>
  </si>
  <si>
    <t>Tenno</t>
  </si>
  <si>
    <t>Daydreaming</t>
  </si>
  <si>
    <t>The Prophecy</t>
  </si>
  <si>
    <t>2020-12-06</t>
  </si>
  <si>
    <t>https://www.youtube.com/watch?v=TPFs2E4kzOI</t>
  </si>
  <si>
    <t>Julia Boutros</t>
  </si>
  <si>
    <t>Yawman Ma</t>
  </si>
  <si>
    <t>2013-09-11</t>
  </si>
  <si>
    <t>https://www.youtube.com/watch?v=b2kU4Vdr9zg</t>
  </si>
  <si>
    <t>Myke Towers, Juhn</t>
  </si>
  <si>
    <t>Bandido</t>
  </si>
  <si>
    <t>2020-12-10</t>
  </si>
  <si>
    <t>https://www.youtube.com/watch?v=VJSiH8_9IQY</t>
  </si>
  <si>
    <t>Whale Bones</t>
  </si>
  <si>
    <t>Persona Non Grata</t>
  </si>
  <si>
    <t>The Doors Are Locked, the Blinds Are Closed, I Am Not Home</t>
  </si>
  <si>
    <t>2020-12-11</t>
  </si>
  <si>
    <t>https://www.youtube.com/watch?v=YJ35gwz7AS0</t>
  </si>
  <si>
    <t>Trois nuits par semaine (Mix 2020)</t>
  </si>
  <si>
    <t>Singles Collection (1981-2001)</t>
  </si>
  <si>
    <t>https://www.youtube.com/watch?v=914kIhM3Wkw</t>
  </si>
  <si>
    <t>Major League DJz et Abidoza</t>
  </si>
  <si>
    <t>Careless Whisper</t>
  </si>
  <si>
    <t>What's The Levol</t>
  </si>
  <si>
    <t>https://www.youtube.com/watch?v=0hNvQo65H54</t>
  </si>
  <si>
    <t>Dino Brandão, Faber, Sophie Hunger</t>
  </si>
  <si>
    <t>Ich liebe Dich, Faber</t>
  </si>
  <si>
    <t>Ich liebe Dich</t>
  </si>
  <si>
    <t>https://www.youtube.com/watch?v=flHubF3qIBo</t>
  </si>
  <si>
    <t>DJ Stokie</t>
  </si>
  <si>
    <t>My Journey</t>
  </si>
  <si>
    <t>https://www.youtube.com/watch?v=qDMpwPCrae0</t>
  </si>
  <si>
    <t>Comment est ta peine ?</t>
  </si>
  <si>
    <t>Grand Prix (Edition Deluxe)</t>
  </si>
  <si>
    <t>https://www.youtube.com/watch?v=ZwYfyoPjeu4</t>
  </si>
  <si>
    <t>Night Fever - From "Saturday Night Fever" Soundtrack</t>
  </si>
  <si>
    <t>How Can You Mend A Broken Heart</t>
  </si>
  <si>
    <t>https://www.youtube.com/watch?v=Lc8uj8eId7E</t>
  </si>
  <si>
    <t>Forever Changing</t>
  </si>
  <si>
    <t>2020-12-14</t>
  </si>
  <si>
    <t>https://www.youtube.com/watch?v=W20fOnqRfN4</t>
  </si>
  <si>
    <t>Kabylie Minogue</t>
  </si>
  <si>
    <t>Byzantine Blockchain</t>
  </si>
  <si>
    <t>Pyjama Bazaar</t>
  </si>
  <si>
    <t>https://www.youtube.com/watch?v=ofoCfDY4Ogg</t>
  </si>
  <si>
    <t>Kryssy, Natoxie</t>
  </si>
  <si>
    <t>Marionnettes</t>
  </si>
  <si>
    <t>https://www.youtube.com/watch?v=L2p1AIyw5Yk</t>
  </si>
  <si>
    <t>Branford Marsalis</t>
  </si>
  <si>
    <t>In the Shadow of Joe Oliver</t>
  </si>
  <si>
    <t>Ma Rainey's Black Bottom (Music from the Netflix Film)</t>
  </si>
  <si>
    <t>2020-12-18</t>
  </si>
  <si>
    <t>https://www.youtube.com/watch?v=424bFzHxgzw</t>
  </si>
  <si>
    <t>Baby, Let Me Have It All</t>
  </si>
  <si>
    <t>https://www.youtube.com/watch?v=lSJgd87qeIw</t>
  </si>
  <si>
    <t>Black Mud</t>
  </si>
  <si>
    <t>Brothers (Deluxe Remastered Anniversary Edition)</t>
  </si>
  <si>
    <t>https://www.youtube.com/watch?v=zETCf4ymaY0</t>
  </si>
  <si>
    <t>Cumbiasound, Lis Flores Varela, Boogie Castillo</t>
  </si>
  <si>
    <t>Maz Paz</t>
  </si>
  <si>
    <t>Cosas Del Universo</t>
  </si>
  <si>
    <t>https://www.youtube.com/watch?v=FGXAV2l-Jwk</t>
  </si>
  <si>
    <t>Next Girl</t>
  </si>
  <si>
    <t>https://www.youtube.com/watch?v=SoaY_AgmztM</t>
  </si>
  <si>
    <t>Jhove</t>
  </si>
  <si>
    <t>About Us</t>
  </si>
  <si>
    <t>Been Thinking</t>
  </si>
  <si>
    <t>https://www.youtube.com/watch?v=fIfHeEHuI9s</t>
  </si>
  <si>
    <t>Rain Gems</t>
  </si>
  <si>
    <t>Rainforest</t>
  </si>
  <si>
    <t>Rainforest Soundscapes</t>
  </si>
  <si>
    <t>https://www.youtube.com/watch?v=vsS80taMAzI</t>
  </si>
  <si>
    <t>Coco &amp; Clair Clair</t>
  </si>
  <si>
    <t>Pop Star</t>
  </si>
  <si>
    <t>https://www.youtube.com/watch?v=2qAIyQtQ0mI</t>
  </si>
  <si>
    <t>Upset</t>
  </si>
  <si>
    <t>2020-12-21</t>
  </si>
  <si>
    <t>https://www.youtube.com/watch?v=_cdsAPzyc2Q</t>
  </si>
  <si>
    <t>REGN</t>
  </si>
  <si>
    <t>regen</t>
  </si>
  <si>
    <t>Gentle Rain Sounds</t>
  </si>
  <si>
    <t>2020-12-25</t>
  </si>
  <si>
    <t>https://www.youtube.com/watch?v=uID8JmSF5hc</t>
  </si>
  <si>
    <t>Kanisan, Mondo Loops</t>
  </si>
  <si>
    <t>Rüya</t>
  </si>
  <si>
    <t>2020-12-26</t>
  </si>
  <si>
    <t>https://www.youtube.com/watch?v=pyQzsu5xJv8</t>
  </si>
  <si>
    <t>Petite Conne</t>
  </si>
  <si>
    <t>2020-12-27</t>
  </si>
  <si>
    <t>https://www.youtube.com/watch?v=lvKD2ve4IcU</t>
  </si>
  <si>
    <t>Purrple Cat</t>
  </si>
  <si>
    <t>Tabula Rasa</t>
  </si>
  <si>
    <t>Distant Worlds</t>
  </si>
  <si>
    <t>2020-12-30</t>
  </si>
  <si>
    <t>https://www.youtube.com/watch?v=2Y4pVrXtrqs</t>
  </si>
  <si>
    <t>Kainbeats</t>
  </si>
  <si>
    <t>Lilac</t>
  </si>
  <si>
    <t>Angelic</t>
  </si>
  <si>
    <t>2021-01-02</t>
  </si>
  <si>
    <t>https://www.youtube.com/watch?v=LXu2e2WcOSM</t>
  </si>
  <si>
    <t>Dat Eazy</t>
  </si>
  <si>
    <t>2021-01-06</t>
  </si>
  <si>
    <t>https://www.youtube.com/watch?v=Kp-EgWkY-UI</t>
  </si>
  <si>
    <t>Manuel Turizo, Wisin &amp; Yandel</t>
  </si>
  <si>
    <t>Mala Costumbre</t>
  </si>
  <si>
    <t>2021-01-07</t>
  </si>
  <si>
    <t>https://www.youtube.com/watch?v=X1ZYnTRL87w</t>
  </si>
  <si>
    <t>Planet</t>
  </si>
  <si>
    <t>2021-01-08</t>
  </si>
  <si>
    <t>https://www.youtube.com/watch?v=h1RZYc_43gs</t>
  </si>
  <si>
    <t>Alaska</t>
  </si>
  <si>
    <t>https://www.youtube.com/watch?v=yLcNlB9UsLc</t>
  </si>
  <si>
    <t>Nagasaki</t>
  </si>
  <si>
    <t>https://www.youtube.com/watch?v=GrjDqDgnAK8</t>
  </si>
  <si>
    <t>Sicilia</t>
  </si>
  <si>
    <t>https://www.youtube.com/watch?v=jmzpKbbDgkQ</t>
  </si>
  <si>
    <t>Bora Bora</t>
  </si>
  <si>
    <t>https://www.youtube.com/watch?v=OLEWX2HNTVI</t>
  </si>
  <si>
    <t>Carthage</t>
  </si>
  <si>
    <t>https://www.youtube.com/watch?v=lDbwoKWVPQc</t>
  </si>
  <si>
    <t>Ha Long Bay</t>
  </si>
  <si>
    <t>https://www.youtube.com/watch?v=9yPv5zcU7eE</t>
  </si>
  <si>
    <t>Paris</t>
  </si>
  <si>
    <t>https://www.youtube.com/watch?v=uUXW5IuAxgA</t>
  </si>
  <si>
    <t>San Francisco</t>
  </si>
  <si>
    <t>https://www.youtube.com/watch?v=uhsRC5Z2tPI</t>
  </si>
  <si>
    <t>https://www.youtube.com/watch?v=94xzfIUQI44</t>
  </si>
  <si>
    <t>Sahara</t>
  </si>
  <si>
    <t>https://www.youtube.com/watch?v=qv83Vxvxfg4</t>
  </si>
  <si>
    <t>Seoul</t>
  </si>
  <si>
    <t>https://www.youtube.com/watch?v=8bpPst-NjyU</t>
  </si>
  <si>
    <t>https://www.youtube.com/watch?v=aQcvh-Rlnl8</t>
  </si>
  <si>
    <t>Mujo, Mondo Loops, Sweet Medicine</t>
  </si>
  <si>
    <t>Escaped</t>
  </si>
  <si>
    <t>Nostalgia</t>
  </si>
  <si>
    <t>https://www.youtube.com/watch?v=6TzW9IgHHIo</t>
  </si>
  <si>
    <t>La Havane</t>
  </si>
  <si>
    <t>https://www.youtube.com/watch?v=kZE_uXHvAAE</t>
  </si>
  <si>
    <t>London</t>
  </si>
  <si>
    <t>https://www.youtube.com/watch?v=ObjJZWlgbzs</t>
  </si>
  <si>
    <t>Le Caire</t>
  </si>
  <si>
    <t>https://www.youtube.com/watch?v=D3wZOldQGRE</t>
  </si>
  <si>
    <t>Madagascar</t>
  </si>
  <si>
    <t>https://www.youtube.com/watch?v=H0f5W9P_Fzk</t>
  </si>
  <si>
    <t>https://www.youtube.com/watch?v=6FoQ1-qy2h4</t>
  </si>
  <si>
    <t>Jazmine Sullivan</t>
  </si>
  <si>
    <t>Pick Up Your Feelings</t>
  </si>
  <si>
    <t>Heaux Tales</t>
  </si>
  <si>
    <t>https://www.youtube.com/watch?v=fkMRkQbVLVU</t>
  </si>
  <si>
    <t>Nara</t>
  </si>
  <si>
    <t>https://www.youtube.com/watch?v=23kZZWKu7yo</t>
  </si>
  <si>
    <t>Therapie TAXI</t>
  </si>
  <si>
    <t>Eté 90</t>
  </si>
  <si>
    <t>Rupture 2 merde</t>
  </si>
  <si>
    <t>https://www.youtube.com/watch?v=3jLGzwovdtI</t>
  </si>
  <si>
    <t>Arabella Steinbacher</t>
  </si>
  <si>
    <t>Violin Concerto No. 2 in D Major, K. 211: III. Rondeau. Allegro</t>
  </si>
  <si>
    <t>Mozart: Violin Concertos 1 &amp; 2</t>
  </si>
  <si>
    <t>2021-01-10</t>
  </si>
  <si>
    <t>https://www.youtube.com/watch?v=gmuHSxSoImg</t>
  </si>
  <si>
    <t>Bou, Upgrade (UK), Chimpo</t>
  </si>
  <si>
    <t>Creeper</t>
  </si>
  <si>
    <t>2021-01-11</t>
  </si>
  <si>
    <t>https://www.youtube.com/watch?v=WdeqvQrTrIY</t>
  </si>
  <si>
    <t>Shining Star (Single Version)</t>
  </si>
  <si>
    <t>Groove On, Vol. 1</t>
  </si>
  <si>
    <t>2021-01-12</t>
  </si>
  <si>
    <t>https://www.youtube.com/watch?v=0DjTk7gmnUY</t>
  </si>
  <si>
    <t>goosetaf, Blue Wednesday</t>
  </si>
  <si>
    <t>Latibule</t>
  </si>
  <si>
    <t>https://www.youtube.com/watch?v=Yssg7vUoRts</t>
  </si>
  <si>
    <t>Dar Al Hallaj</t>
  </si>
  <si>
    <t>https://www.youtube.com/watch?v=Cdez1mViTnU</t>
  </si>
  <si>
    <t>j'san, Epektase</t>
  </si>
  <si>
    <t>outer space</t>
  </si>
  <si>
    <t>2021-01-14</t>
  </si>
  <si>
    <t>https://www.youtube.com/watch?v=4Duq3FOhxkY</t>
  </si>
  <si>
    <t>Prince Swanny</t>
  </si>
  <si>
    <t>Serenity</t>
  </si>
  <si>
    <t>https://www.youtube.com/watch?v=o1Z8AaT9AGM</t>
  </si>
  <si>
    <t>Alande</t>
  </si>
  <si>
    <t>Got The Feeling</t>
  </si>
  <si>
    <t>2021-01-15</t>
  </si>
  <si>
    <t>https://www.youtube.com/watch?v=BxfRwQyzDJk</t>
  </si>
  <si>
    <t>CamelPhat, LOWES, Sub Focus</t>
  </si>
  <si>
    <t>Easier (feat. LOWES) - Sub Focus Remix</t>
  </si>
  <si>
    <t>Easier (feat. LOWES) [Sub Focus Remix]</t>
  </si>
  <si>
    <t>https://www.youtube.com/watch?v=R4LxFSsdYQU</t>
  </si>
  <si>
    <t>https://www.youtube.com/watch?v=gH09UmwkCoI</t>
  </si>
  <si>
    <t>Noizu</t>
  </si>
  <si>
    <t>Summer 91 (Looking Back)</t>
  </si>
  <si>
    <t>https://www.youtube.com/watch?v=9MR4ofhf004</t>
  </si>
  <si>
    <t>Zorra</t>
  </si>
  <si>
    <t>Zorra (Remix)</t>
  </si>
  <si>
    <t>2021-01-21</t>
  </si>
  <si>
    <t>https://www.youtube.com/watch?v=ViVgB45Au7k</t>
  </si>
  <si>
    <t>Tiësto, Ty Dolla $ign</t>
  </si>
  <si>
    <t>The Business, Pt. II</t>
  </si>
  <si>
    <t>https://www.youtube.com/watch?v=OwLzYXNpIpo</t>
  </si>
  <si>
    <t xml:space="preserve">tomcbumpz  </t>
  </si>
  <si>
    <t xml:space="preserve">be  </t>
  </si>
  <si>
    <t>Melodic Nostalgic</t>
  </si>
  <si>
    <t>2021-01-22</t>
  </si>
  <si>
    <t>https://www.youtube.com/watch?v=-4GjFB4AJTc</t>
  </si>
  <si>
    <t>Lennis Rodriguez</t>
  </si>
  <si>
    <t>Te Sale</t>
  </si>
  <si>
    <t>https://www.youtube.com/watch?v=Af__6sBLKS8</t>
  </si>
  <si>
    <t>Wardruna</t>
  </si>
  <si>
    <t>Kvitravn</t>
  </si>
  <si>
    <t>https://www.youtube.com/watch?v=o9wSLUuZh8U</t>
  </si>
  <si>
    <t>Blaiz Fayah, Tribal Kush</t>
  </si>
  <si>
    <t>https://www.youtube.com/watch?v=t757x49CIeY</t>
  </si>
  <si>
    <t>Navos</t>
  </si>
  <si>
    <t>Believe Me</t>
  </si>
  <si>
    <t>https://www.youtube.com/watch?v=-jbAPPgk8GQ</t>
  </si>
  <si>
    <t xml:space="preserve">BVG  </t>
  </si>
  <si>
    <t xml:space="preserve">Spring Rain  </t>
  </si>
  <si>
    <t>Temple Garden</t>
  </si>
  <si>
    <t>2021-01-24</t>
  </si>
  <si>
    <t>https://www.youtube.com/watch?v=38REh_UVcN8</t>
  </si>
  <si>
    <t>TyLuv.</t>
  </si>
  <si>
    <t>Down by the Lake</t>
  </si>
  <si>
    <t>River Glow</t>
  </si>
  <si>
    <t>2021-01-26</t>
  </si>
  <si>
    <t>https://www.youtube.com/watch?v=8RezOsA1BUc</t>
  </si>
  <si>
    <t>Kennen</t>
  </si>
  <si>
    <t>1 2 365 4 Me</t>
  </si>
  <si>
    <t>Kennen's Cassettes</t>
  </si>
  <si>
    <t>2021-01-29</t>
  </si>
  <si>
    <t>https://www.youtube.com/watch?v=h5cOCBsQdDk</t>
  </si>
  <si>
    <t>John Wick</t>
  </si>
  <si>
    <t>Ace Of Spades (Reshuffle)</t>
  </si>
  <si>
    <t>https://www.youtube.com/watch?v=06_9LOj75g4</t>
  </si>
  <si>
    <t>Videoclub</t>
  </si>
  <si>
    <t>Roi</t>
  </si>
  <si>
    <t>Euphories</t>
  </si>
  <si>
    <t>https://www.youtube.com/watch?v=4NOMFBRfaT0</t>
  </si>
  <si>
    <t>Videoclub, Adèle Castillon et Mattyeux</t>
  </si>
  <si>
    <t>https://www.youtube.com/watch?v=h3gGxT1c6Lw</t>
  </si>
  <si>
    <t>Hevi, Stuffed Tomato</t>
  </si>
  <si>
    <t>Beyond the Dreams</t>
  </si>
  <si>
    <t>Before It’s Late</t>
  </si>
  <si>
    <t>2021-01-30</t>
  </si>
  <si>
    <t>https://www.youtube.com/watch?v=xfiZlbrbHMQ</t>
  </si>
  <si>
    <t>Kryssy, Shannon</t>
  </si>
  <si>
    <t>Queens</t>
  </si>
  <si>
    <t>2021-01-31</t>
  </si>
  <si>
    <t>https://www.youtube.com/watch?v=JrazivQhdUI</t>
  </si>
  <si>
    <t>Yes We Deh</t>
  </si>
  <si>
    <t>https://www.youtube.com/watch?v=Dg7PcE_R3qo</t>
  </si>
  <si>
    <t xml:space="preserve">Team Astro  </t>
  </si>
  <si>
    <t xml:space="preserve">Lucid  </t>
  </si>
  <si>
    <t>Travelers</t>
  </si>
  <si>
    <t>2021-02-01</t>
  </si>
  <si>
    <t>https://www.youtube.com/watch?v=qK4K78S1owo</t>
  </si>
  <si>
    <t xml:space="preserve">Searching...  </t>
  </si>
  <si>
    <t>https://www.youtube.com/watch?v=UYSWtx1v27Y</t>
  </si>
  <si>
    <t>The Bloody Beetroots, Teddy Killerz</t>
  </si>
  <si>
    <t>Elevate</t>
  </si>
  <si>
    <t>https://www.youtube.com/watch?v=b1yN6rU40TE</t>
  </si>
  <si>
    <t>GlobulDub</t>
  </si>
  <si>
    <t>Sail</t>
  </si>
  <si>
    <t>Blue Woods</t>
  </si>
  <si>
    <t>2021-02-03</t>
  </si>
  <si>
    <t>https://www.youtube.com/watch?v=U-sIT3Dmoik</t>
  </si>
  <si>
    <t>Rochy RD, Myke Towers, Nicki Nicole</t>
  </si>
  <si>
    <t>Ella No Es Tuya - Remix</t>
  </si>
  <si>
    <t>Ella No Es Tuya (Remix)</t>
  </si>
  <si>
    <t>https://www.youtube.com/watch?v=I-dROJaUMz8</t>
  </si>
  <si>
    <t>Cumbiasound</t>
  </si>
  <si>
    <t>Cumbia Mañana</t>
  </si>
  <si>
    <t>2021-02-05</t>
  </si>
  <si>
    <t>https://www.youtube.com/watch?v=gLvUH56ZMU0</t>
  </si>
  <si>
    <t>Killer Kau et Mr JazziQ</t>
  </si>
  <si>
    <t>Amaneighbour</t>
  </si>
  <si>
    <t>Amaneighbour (feat. Reece Madlisa, Zuma and ThackzinDJ)</t>
  </si>
  <si>
    <t>https://www.youtube.com/watch?v=eSCLZhwxxQQ</t>
  </si>
  <si>
    <t>LiYoshona</t>
  </si>
  <si>
    <t>UMSHISO (Main Mix)</t>
  </si>
  <si>
    <t>https://www.youtube.com/watch?v=b9vjehZkYdU</t>
  </si>
  <si>
    <t>Mora, JHAYCO</t>
  </si>
  <si>
    <t>Primer Dia de Clases</t>
  </si>
  <si>
    <t>https://www.youtube.com/watch?v=Tgi4K-9JUdo</t>
  </si>
  <si>
    <t>Towerz, hi jude</t>
  </si>
  <si>
    <t>willows</t>
  </si>
  <si>
    <t>A Bridge Between</t>
  </si>
  <si>
    <t>2021-02-09</t>
  </si>
  <si>
    <t>https://www.youtube.com/watch?v=ikT0zztFLu8</t>
  </si>
  <si>
    <t>arrowhead</t>
  </si>
  <si>
    <t>https://www.youtube.com/watch?v=0t-J0CVD62U</t>
  </si>
  <si>
    <t>lighted path</t>
  </si>
  <si>
    <t>https://www.youtube.com/watch?v=sieaAr7_bec</t>
  </si>
  <si>
    <t>Tom Doolie, DAO</t>
  </si>
  <si>
    <t>Sincere</t>
  </si>
  <si>
    <t>Land of Calm</t>
  </si>
  <si>
    <t>2021-02-11</t>
  </si>
  <si>
    <t>https://www.youtube.com/watch?v=CxVkch_Uqm4</t>
  </si>
  <si>
    <t>Django Project</t>
  </si>
  <si>
    <t>My Blue Heaven</t>
  </si>
  <si>
    <t>2021-02-12</t>
  </si>
  <si>
    <t>https://www.youtube.com/watch?v=xu_2_NC9GKk</t>
  </si>
  <si>
    <t>Hydraulics Wine</t>
  </si>
  <si>
    <t>https://www.youtube.com/watch?v=pIjgt2NiPIw</t>
  </si>
  <si>
    <t>Møme et Ricky Ducati</t>
  </si>
  <si>
    <t>Flamingo</t>
  </si>
  <si>
    <t>Flashback FM</t>
  </si>
  <si>
    <t>https://www.youtube.com/watch?v=8iSDjEx3Iok</t>
  </si>
  <si>
    <t>Shake Your Body (Down to the Ground)</t>
  </si>
  <si>
    <t>Destiny (Expanded Version)</t>
  </si>
  <si>
    <t>https://www.youtube.com/watch?v=vAZA6oNEWZg</t>
  </si>
  <si>
    <t>Death by Rock and Roll</t>
  </si>
  <si>
    <t>https://www.youtube.com/watch?v=413x6HTZW-U</t>
  </si>
  <si>
    <t>Oliver Cheatham</t>
  </si>
  <si>
    <t>Get Down Saturday Night</t>
  </si>
  <si>
    <t>Disco Party 2021</t>
  </si>
  <si>
    <t>https://www.youtube.com/watch?v=3Ngzk9h247I</t>
  </si>
  <si>
    <t>Love Story (Taylor’s Version)</t>
  </si>
  <si>
    <t>https://www.youtube.com/watch?v=aZ1hziFhj1o</t>
  </si>
  <si>
    <t xml:space="preserve">Phlocalyst, mell-ø, Akīn  </t>
  </si>
  <si>
    <t xml:space="preserve">Playgrounds  </t>
  </si>
  <si>
    <t>Relatives</t>
  </si>
  <si>
    <t>2021-02-13</t>
  </si>
  <si>
    <t>https://www.youtube.com/watch?v=vjVHKpDYJxA</t>
  </si>
  <si>
    <t>Mondo Loops, softy</t>
  </si>
  <si>
    <t>Forrest Lullaby</t>
  </si>
  <si>
    <t>Midnight Gazing</t>
  </si>
  <si>
    <t>2021-02-15</t>
  </si>
  <si>
    <t>https://www.youtube.com/watch?v=emX9E12O0zM</t>
  </si>
  <si>
    <t>Goyo</t>
  </si>
  <si>
    <t>https://www.youtube.com/watch?v=VRIOJRn-RJI</t>
  </si>
  <si>
    <t xml:space="preserve">Mondo Loops, softy  </t>
  </si>
  <si>
    <t xml:space="preserve">Star Sailing  </t>
  </si>
  <si>
    <t>https://www.youtube.com/watch?v=RpK7OUiG4k8</t>
  </si>
  <si>
    <t>X-Man, Natoxie</t>
  </si>
  <si>
    <t>Pineco</t>
  </si>
  <si>
    <t>2021-02-16</t>
  </si>
  <si>
    <t>https://www.youtube.com/watch?v=VByupWmatQs</t>
  </si>
  <si>
    <t>X-MAN</t>
  </si>
  <si>
    <t>S N U G, Nuver</t>
  </si>
  <si>
    <t>It's Getting Late</t>
  </si>
  <si>
    <t>Nightfall</t>
  </si>
  <si>
    <t>2021-02-17</t>
  </si>
  <si>
    <t>https://www.youtube.com/watch?v=Ut4Lb0wBgUA</t>
  </si>
  <si>
    <t xml:space="preserve">S N U G, Nuver  </t>
  </si>
  <si>
    <t xml:space="preserve">Frost  </t>
  </si>
  <si>
    <t>https://www.youtube.com/watch?v=IRbnD1XD-3Y</t>
  </si>
  <si>
    <t xml:space="preserve">S N U G, Nuver, Sitting Duck  </t>
  </si>
  <si>
    <t xml:space="preserve">Lighthouse  </t>
  </si>
  <si>
    <t>https://www.youtube.com/watch?v=VadC160rNS8</t>
  </si>
  <si>
    <t>Natoxie, Bossla, Shannon</t>
  </si>
  <si>
    <t>Bunx Up</t>
  </si>
  <si>
    <t>2021-02-18</t>
  </si>
  <si>
    <t>https://www.youtube.com/watch?v=M-7x_6xSQvw</t>
  </si>
  <si>
    <t>Elsa Esnoult</t>
  </si>
  <si>
    <t>Les plus belles histoires d'amour (feat. Anthony Colette) (avec Anthony Colette)</t>
  </si>
  <si>
    <t>5</t>
  </si>
  <si>
    <t>2021-02-19</t>
  </si>
  <si>
    <t>https://www.youtube.com/watch?v=vro_phEpOcw</t>
  </si>
  <si>
    <t>Einaudi: Walk</t>
  </si>
  <si>
    <t>Nomadland (Original Motion Picture Soundtrack)</t>
  </si>
  <si>
    <t>https://www.youtube.com/watch?v=eTJTnS9qJsM</t>
  </si>
  <si>
    <t xml:space="preserve">Thaehan  </t>
  </si>
  <si>
    <t xml:space="preserve">Ephemeral  </t>
  </si>
  <si>
    <t>Hourglass</t>
  </si>
  <si>
    <t>https://www.youtube.com/watch?v=EgppfMUxhY0</t>
  </si>
  <si>
    <t>Harakiri for the Sky, Alcest</t>
  </si>
  <si>
    <t>Sing for the Damage We've Done</t>
  </si>
  <si>
    <t>Mære</t>
  </si>
  <si>
    <t>https://www.youtube.com/watch?v=2YqYtwQ4OyQ</t>
  </si>
  <si>
    <t xml:space="preserve">Blue Bunny  </t>
  </si>
  <si>
    <t xml:space="preserve">again  </t>
  </si>
  <si>
    <t>90's heaven</t>
  </si>
  <si>
    <t>https://www.youtube.com/watch?v=fBfZKXQluN8</t>
  </si>
  <si>
    <t>Focalistic</t>
  </si>
  <si>
    <t>Ke Star</t>
  </si>
  <si>
    <t>Ke Star (feat. Virgo Deep) [Remix]</t>
  </si>
  <si>
    <t>https://www.youtube.com/watch?v=_KJurg2P-tk</t>
  </si>
  <si>
    <t>Thaehan</t>
  </si>
  <si>
    <t>https://www.youtube.com/watch?v=UhuOmISKS14</t>
  </si>
  <si>
    <t>Jérémy Frerot</t>
  </si>
  <si>
    <t>Un homme</t>
  </si>
  <si>
    <t>Meilleure vie</t>
  </si>
  <si>
    <t>https://www.youtube.com/watch?v=zDLmzFA4p2E</t>
  </si>
  <si>
    <t xml:space="preserve">Jhove  </t>
  </si>
  <si>
    <t xml:space="preserve">time flies  </t>
  </si>
  <si>
    <t>falling dreams</t>
  </si>
  <si>
    <t>2021-02-21</t>
  </si>
  <si>
    <t>https://www.youtube.com/watch?v=mtvsghlQgZE</t>
  </si>
  <si>
    <t>a lonely star</t>
  </si>
  <si>
    <t>https://www.youtube.com/watch?v=L2_s1NkjuVM</t>
  </si>
  <si>
    <t>Fred again.., The Blessed Madonna</t>
  </si>
  <si>
    <t>Marea (we’ve lost dancing)</t>
  </si>
  <si>
    <t>2021-02-22</t>
  </si>
  <si>
    <t>https://www.youtube.com/watch?v=pZ_zeodlRRY</t>
  </si>
  <si>
    <t xml:space="preserve">WYS, Sweet Medicine  </t>
  </si>
  <si>
    <t xml:space="preserve">Down the Line  </t>
  </si>
  <si>
    <t>Evermore</t>
  </si>
  <si>
    <t>2021-02-23</t>
  </si>
  <si>
    <t>https://www.youtube.com/watch?v=sPaxVmf9Cq4</t>
  </si>
  <si>
    <t xml:space="preserve">Bcalm, Banks, Fletcher Reed  </t>
  </si>
  <si>
    <t xml:space="preserve">Sleep Patterns  </t>
  </si>
  <si>
    <t>Feelings</t>
  </si>
  <si>
    <t>2021-02-25</t>
  </si>
  <si>
    <t>https://www.youtube.com/watch?v=r2pUjAIrtaU</t>
  </si>
  <si>
    <t>Bluuwuu</t>
  </si>
  <si>
    <t>https://www.youtube.com/watch?v=PMzcipTZhU0</t>
  </si>
  <si>
    <t>Bcalm, Banks</t>
  </si>
  <si>
    <t>Inner Peace</t>
  </si>
  <si>
    <t>https://www.youtube.com/watch?v=1QacYCBWdFI</t>
  </si>
  <si>
    <t>Jorja Smith, Popcaan</t>
  </si>
  <si>
    <t>Come Over (feat. Popcaan)</t>
  </si>
  <si>
    <t>Come Over (Remix)</t>
  </si>
  <si>
    <t>https://www.youtube.com/watch?v=rVqOXxAFoIE</t>
  </si>
  <si>
    <t>Josefine Opsahl</t>
  </si>
  <si>
    <t>Leave</t>
  </si>
  <si>
    <t>The Infinite Between Us</t>
  </si>
  <si>
    <t>2021-02-26</t>
  </si>
  <si>
    <t>https://www.youtube.com/watch?v=o_of2zQuC5M</t>
  </si>
  <si>
    <t>Sensitizer, Matt Tondut</t>
  </si>
  <si>
    <t>Not so Far - Matt Tondut Remix</t>
  </si>
  <si>
    <t>Not so Far</t>
  </si>
  <si>
    <t>https://www.youtube.com/watch?v=j4VpWHnNBRg</t>
  </si>
  <si>
    <t>Soa mattrix</t>
  </si>
  <si>
    <t>Emsotra</t>
  </si>
  <si>
    <t>Sounds of Africa</t>
  </si>
  <si>
    <t>https://www.youtube.com/watch?v=Z87cuQbz7Uo</t>
  </si>
  <si>
    <t>Busta 929</t>
  </si>
  <si>
    <t>Ekseni</t>
  </si>
  <si>
    <t>Undisputed</t>
  </si>
  <si>
    <t>https://www.youtube.com/watch?v=1-Bh0KHiWz4</t>
  </si>
  <si>
    <t>Musa Keys</t>
  </si>
  <si>
    <t>Vula Mlomo</t>
  </si>
  <si>
    <t>https://www.youtube.com/watch?v=naiD6DfQKrE</t>
  </si>
  <si>
    <t>Made In The Pyrex</t>
  </si>
  <si>
    <t>https://www.youtube.com/watch?v=ugff0xw1Ky4</t>
  </si>
  <si>
    <t>Architects</t>
  </si>
  <si>
    <t>Meteor</t>
  </si>
  <si>
    <t>For Those That Wish To Exist</t>
  </si>
  <si>
    <t>https://www.youtube.com/watch?v=FTiWnWt_Tks</t>
  </si>
  <si>
    <t>Naps</t>
  </si>
  <si>
    <t>La kiffance</t>
  </si>
  <si>
    <t>https://www.youtube.com/watch?v=PSkjrZuULZo</t>
  </si>
  <si>
    <t>Tayc</t>
  </si>
  <si>
    <t>Le temps</t>
  </si>
  <si>
    <t>Fleur froide (Donum Novae)</t>
  </si>
  <si>
    <t>https://www.youtube.com/watch?v=iy5QTAOMzyQ</t>
  </si>
  <si>
    <t>Rasputin</t>
  </si>
  <si>
    <t>https://youtu.be/Nl_Eo2QzqU4?si=EmMrUcvLkrgJ_G-F</t>
  </si>
  <si>
    <t>Project AER</t>
  </si>
  <si>
    <t>Downtime</t>
  </si>
  <si>
    <t>Growth Patterns</t>
  </si>
  <si>
    <t>2021-02-27</t>
  </si>
  <si>
    <t>https://www.youtube.com/watch?v=UAfL7BmueYg</t>
  </si>
  <si>
    <t xml:space="preserve">Project AER  </t>
  </si>
  <si>
    <t xml:space="preserve">Growth  </t>
  </si>
  <si>
    <t>https://www.youtube.com/watch?v=omOr0WUbS6U</t>
  </si>
  <si>
    <t xml:space="preserve">Ambulo, Kasper Lindmark  </t>
  </si>
  <si>
    <t xml:space="preserve">Intentions  </t>
  </si>
  <si>
    <t>Polar</t>
  </si>
  <si>
    <t>2021-03-01</t>
  </si>
  <si>
    <t>https://www.youtube.com/watch?v=bzAQmIvnB1Y</t>
  </si>
  <si>
    <t>Ambulo, squeeda</t>
  </si>
  <si>
    <t>Noctilucent</t>
  </si>
  <si>
    <t>https://www.youtube.com/watch?v=GytJOAK4s28</t>
  </si>
  <si>
    <t>Wisin, Myke Towers, Los Legendarios</t>
  </si>
  <si>
    <t>Mi Niña</t>
  </si>
  <si>
    <t>Mi Niña (Remix)</t>
  </si>
  <si>
    <t>2021-03-02</t>
  </si>
  <si>
    <t>https://www.youtube.com/watch?v=rMuoNi-FCok</t>
  </si>
  <si>
    <t xml:space="preserve">Lenny Loops, Hoffy Beats  </t>
  </si>
  <si>
    <t xml:space="preserve">Almost Asleep  </t>
  </si>
  <si>
    <t>Tender Memories</t>
  </si>
  <si>
    <t>2021-03-03</t>
  </si>
  <si>
    <t>https://www.youtube.com/watch?v=vN8v40a6IG0</t>
  </si>
  <si>
    <t>Mona Lisa (avec JSX)</t>
  </si>
  <si>
    <t>ULTRA</t>
  </si>
  <si>
    <t>2021-03-04</t>
  </si>
  <si>
    <t>https://youtu.be/Oey5G9W-594?si=N56u3UWyBPAE6YTv</t>
  </si>
  <si>
    <t>ATK Musiq</t>
  </si>
  <si>
    <t>Imikonto</t>
  </si>
  <si>
    <t>2021-03-05</t>
  </si>
  <si>
    <t>https://www.youtube.com/watch?v=JLQ6n5EzKuE</t>
  </si>
  <si>
    <t>Organ</t>
  </si>
  <si>
    <t>https://www.youtube.com/watch?v=d4hmEzHiTwA</t>
  </si>
  <si>
    <t>Muerdo, Lido Pimienta</t>
  </si>
  <si>
    <t>A volar (feat. Lido Pimienta)</t>
  </si>
  <si>
    <t>La Sangre del Mundo</t>
  </si>
  <si>
    <t>https://www.youtube.com/watch?v=UsRKt6v4p08</t>
  </si>
  <si>
    <t>Hidden Clouds</t>
  </si>
  <si>
    <t>Last Light</t>
  </si>
  <si>
    <t>https://www.youtube.com/watch?v=K707iEpomHs</t>
  </si>
  <si>
    <t>Diplo, Sonny Fodera, Wilkinson</t>
  </si>
  <si>
    <t>Turn Back Time - Wilkinson Remix</t>
  </si>
  <si>
    <t>Turn Back Time (Wilkinson Remix)</t>
  </si>
  <si>
    <t>https://www.youtube.com/watch?v=Ye_ysbrdBXw</t>
  </si>
  <si>
    <t>Dimension, Culture Shock, Billy Lockett</t>
  </si>
  <si>
    <t>Love To Give (with Billy Lockett)</t>
  </si>
  <si>
    <t>https://www.youtube.com/watch?v=M75jBvMKXi4</t>
  </si>
  <si>
    <t>Nnavy</t>
  </si>
  <si>
    <t>Patterns</t>
  </si>
  <si>
    <t>PATTERNS</t>
  </si>
  <si>
    <t>https://www.youtube.com/watch?v=eb2LQWfsh-U</t>
  </si>
  <si>
    <t>https://www.youtube.com/watch?v=upQChjoxLjI</t>
  </si>
  <si>
    <t>Dimension, Cameron Hayes</t>
  </si>
  <si>
    <t>Devotion (ft. Cameron Hayes)</t>
  </si>
  <si>
    <t>https://www.youtube.com/watch?v=wRHI_QHZqrI</t>
  </si>
  <si>
    <t>DESTIN CONRAD</t>
  </si>
  <si>
    <t>IN THE AIR</t>
  </si>
  <si>
    <t>COLORWAY</t>
  </si>
  <si>
    <t>https://www.youtube.com/watch?v=eAe6o87r4M4</t>
  </si>
  <si>
    <t>Drake, Rick Ross</t>
  </si>
  <si>
    <t>Lemon Pepper Freestyle (feat. Rick Ross)</t>
  </si>
  <si>
    <t>Scary Hours 2</t>
  </si>
  <si>
    <t>https://www.youtube.com/watch?v=YvkHPdsjQQs</t>
  </si>
  <si>
    <t>Drake, Lil Baby</t>
  </si>
  <si>
    <t>Wants and Needs (feat. Lil Baby)</t>
  </si>
  <si>
    <t>https://www.youtube.com/watch?v=U6k5dIhB6AM</t>
  </si>
  <si>
    <t>Tibeauthetraveler</t>
  </si>
  <si>
    <t>Northern Lights</t>
  </si>
  <si>
    <t>Motions</t>
  </si>
  <si>
    <t>2021-03-07</t>
  </si>
  <si>
    <t>https://www.youtube.com/watch?v=qY80wNwV1ks</t>
  </si>
  <si>
    <t xml:space="preserve">Tibeauthetraveler  </t>
  </si>
  <si>
    <t xml:space="preserve">Northern Lights  </t>
  </si>
  <si>
    <t xml:space="preserve">juniorodeo, G Mills  </t>
  </si>
  <si>
    <t xml:space="preserve">Superlunary  </t>
  </si>
  <si>
    <t>Before Sunrise</t>
  </si>
  <si>
    <t>2021-03-09</t>
  </si>
  <si>
    <t>https://www.youtube.com/watch?v=8_QQXyV4wXw</t>
  </si>
  <si>
    <t xml:space="preserve">juniorodeo, tender spring, azula  </t>
  </si>
  <si>
    <t xml:space="preserve">Before Sunrise  </t>
  </si>
  <si>
    <t>https://www.youtube.com/watch?v=d3GdJ_61WG0</t>
  </si>
  <si>
    <t xml:space="preserve">Blue Wednesday  </t>
  </si>
  <si>
    <t xml:space="preserve">I See You In Slow Motion  </t>
  </si>
  <si>
    <t>2021-03-11</t>
  </si>
  <si>
    <t>https://www.youtube.com/watch?v=9ng8ctttjjw</t>
  </si>
  <si>
    <t>Nio Garcia, Casper Magico, Ozuna, Wisin &amp; Yandel, Myke Towers, Flow La Movie</t>
  </si>
  <si>
    <t>Travesuras - Remix</t>
  </si>
  <si>
    <t>Travesuras (Remix)</t>
  </si>
  <si>
    <t>https://www.youtube.com/watch?v=CwZ0L6H6u98</t>
  </si>
  <si>
    <t>Sean Paul, Busy Signal</t>
  </si>
  <si>
    <t>Boom</t>
  </si>
  <si>
    <t>Live N Livin</t>
  </si>
  <si>
    <t>2021-03-12</t>
  </si>
  <si>
    <t>https://www.youtube.com/watch?v=5hsrkFgrV3M</t>
  </si>
  <si>
    <t>snorunt, Shaadi</t>
  </si>
  <si>
    <t>vivienne westwood</t>
  </si>
  <si>
    <t>https://www.youtube.com/watch?v=Yfb7qzmeqLc</t>
  </si>
  <si>
    <t>Magdalena Hoffmann</t>
  </si>
  <si>
    <t>Respighi: 6 Pieces for Piano, P. 44: No. 3. Notturno. Lento (Version for Harp)</t>
  </si>
  <si>
    <t>https://www.youtube.com/watch?v=Thv4u4eSgwo</t>
  </si>
  <si>
    <t>Feu! Chatterton</t>
  </si>
  <si>
    <t>Avant qu’il n’y ait le monde</t>
  </si>
  <si>
    <t>Palais d'argile</t>
  </si>
  <si>
    <t>https://www.youtube.com/watch?v=bcvrXLRXGw8</t>
  </si>
  <si>
    <t>Central Cee</t>
  </si>
  <si>
    <t>6 For 6</t>
  </si>
  <si>
    <t>Wild West</t>
  </si>
  <si>
    <t>https://www.youtube.com/watch?v=u8_JyYfGx_M</t>
  </si>
  <si>
    <t>Commitment Issues</t>
  </si>
  <si>
    <t>https://www.youtube.com/watch?v=cxKEvxFueuc</t>
  </si>
  <si>
    <t>Selena Gomez, Rauw Alejandro</t>
  </si>
  <si>
    <t>Baila Conmigo (with Rauw Alejandro)</t>
  </si>
  <si>
    <t>Revelación - EP</t>
  </si>
  <si>
    <t>https://www.youtube.com/watch?v=MhReKn8STX8</t>
  </si>
  <si>
    <t>Day in the Life</t>
  </si>
  <si>
    <t>https://www.youtube.com/watch?v=Gz8BXRmjiM4</t>
  </si>
  <si>
    <t>Loading</t>
  </si>
  <si>
    <t>https://www.youtube.com/watch?v=Isg7sZAmp3Y</t>
  </si>
  <si>
    <t>DJ Kawest</t>
  </si>
  <si>
    <t>When Haiti Meets Angola</t>
  </si>
  <si>
    <t>2021-03-17</t>
  </si>
  <si>
    <t>https://www.youtube.com/watch?v=dl_-JCzUbWw</t>
  </si>
  <si>
    <t>Vybz Kartel, Velet, Rasta, Howard D, ZJ Dymond</t>
  </si>
  <si>
    <t>Position '21</t>
  </si>
  <si>
    <t>2021-03-19</t>
  </si>
  <si>
    <t>https://www.youtube.com/watch?v=1svKIZ6P2_Q</t>
  </si>
  <si>
    <t>Tee Jay et Rascoe Kaos</t>
  </si>
  <si>
    <t>Samsokolo</t>
  </si>
  <si>
    <t>https://www.youtube.com/watch?v=mISU7Z2FAZg</t>
  </si>
  <si>
    <t>Semi Tee et MDU aka TRP</t>
  </si>
  <si>
    <t>Isingisi</t>
  </si>
  <si>
    <t>Tales of the 2 peers</t>
  </si>
  <si>
    <t>https://www.youtube.com/watch?v=9LtO_VfK_oE</t>
  </si>
  <si>
    <t>Mr JazziQ, Kabza De Small et Lady Du</t>
  </si>
  <si>
    <t>Woza</t>
  </si>
  <si>
    <t>https://www.youtube.com/watch?v=xuKJ7W1ciZE</t>
  </si>
  <si>
    <t>wewantwraiths</t>
  </si>
  <si>
    <t>Know You</t>
  </si>
  <si>
    <t>https://www.youtube.com/watch?v=FbK7KShWFXs</t>
  </si>
  <si>
    <t>ZITTI E BUONI</t>
  </si>
  <si>
    <t>Teatro d'ira - Vol. I</t>
  </si>
  <si>
    <t>https://www.youtube.com/watch?v=16GpicX09gk</t>
  </si>
  <si>
    <t>Justin Bieber, Daniel Caesar, Giveon</t>
  </si>
  <si>
    <t>Peaches</t>
  </si>
  <si>
    <t>https://www.youtube.com/watch?v=AwYQGtwoF68</t>
  </si>
  <si>
    <t>Buni, Link up TV</t>
  </si>
  <si>
    <t>No Respawn</t>
  </si>
  <si>
    <t>2021-03-23</t>
  </si>
  <si>
    <t>https://www.youtube.com/watch?v=Ie9MBDMsLxQ</t>
  </si>
  <si>
    <t>UQiYO, Ryohei Kubota</t>
  </si>
  <si>
    <t>Élan Vital (feat. 久保田リョウヘイ)</t>
  </si>
  <si>
    <t>loom</t>
  </si>
  <si>
    <t>2021-03-26</t>
  </si>
  <si>
    <t>https://www.youtube.com/watch?v=lfBwZ1sKLRE</t>
  </si>
  <si>
    <t>Baba Shrimps</t>
  </si>
  <si>
    <t>Twenty-Three</t>
  </si>
  <si>
    <t>III</t>
  </si>
  <si>
    <t>https://www.youtube.com/watch?v=zn-RQeDmYZU</t>
  </si>
  <si>
    <t>L'Impératrice</t>
  </si>
  <si>
    <t>Peur des filles</t>
  </si>
  <si>
    <t>Tako Tsubo</t>
  </si>
  <si>
    <t>https://www.youtube.com/watch?v=ElGOGTZ6ax8</t>
  </si>
  <si>
    <t>KAROL G, Mariah Angeliq</t>
  </si>
  <si>
    <t>EL MAKINON</t>
  </si>
  <si>
    <t>KG0516</t>
  </si>
  <si>
    <t>https://www.youtube.com/watch?v=GCOh0VtU-V8</t>
  </si>
  <si>
    <t>Kadim Al Sahir</t>
  </si>
  <si>
    <t>Dhomni Ala Sadrak - Remastered 2000</t>
  </si>
  <si>
    <t>Ba'Ad Al Hob</t>
  </si>
  <si>
    <t>https://www.youtube.com/watch?v=Nbg_4UpMVFk</t>
  </si>
  <si>
    <t>l'Outlander</t>
  </si>
  <si>
    <t>Farewell</t>
  </si>
  <si>
    <t>Homeland</t>
  </si>
  <si>
    <t>2021-03-29</t>
  </si>
  <si>
    <t>https://www.youtube.com/watch?v=6_dRsyDDwb4</t>
  </si>
  <si>
    <t>Royal Rain</t>
  </si>
  <si>
    <t>Rain On The Cobblestone</t>
  </si>
  <si>
    <t>https://www.youtube.com/watch?v=o8UAM5NPgG8</t>
  </si>
  <si>
    <t>Melinda Sütő</t>
  </si>
  <si>
    <t>Full Moon</t>
  </si>
  <si>
    <t>The Painting Series</t>
  </si>
  <si>
    <t>2021-03-31</t>
  </si>
  <si>
    <t>https://www.youtube.com/watch?v=8oUbD5azqsI</t>
  </si>
  <si>
    <t>Comfort</t>
  </si>
  <si>
    <t>A Day At A Time</t>
  </si>
  <si>
    <t>https://www.youtube.com/watch?v=IgDpHvxPLVQ</t>
  </si>
  <si>
    <t>Laffey, softy</t>
  </si>
  <si>
    <t>In This Moment</t>
  </si>
  <si>
    <t>https://www.youtube.com/watch?v=XXwP3bRsmVw</t>
  </si>
  <si>
    <t xml:space="preserve">Laffey  </t>
  </si>
  <si>
    <t xml:space="preserve">Together  </t>
  </si>
  <si>
    <t>https://www.youtube.com/watch?v=iiR7Oy3mDSM</t>
  </si>
  <si>
    <t>Bruit de vague</t>
  </si>
  <si>
    <t>Bruit De La Mer</t>
  </si>
  <si>
    <t>Bruit des vagues sur la plage, Pt. 36</t>
  </si>
  <si>
    <t>Bruit Des Vagues Sur La Plage</t>
  </si>
  <si>
    <t>2021-04-01</t>
  </si>
  <si>
    <t>https://www.youtube.com/watch?v=JG_-Wg4eJeA</t>
  </si>
  <si>
    <t>Bruit des vagues sur la plage, Pt. 37</t>
  </si>
  <si>
    <t>https://www.youtube.com/watch?v=oc6Xgvana4M</t>
  </si>
  <si>
    <t>Bruit des vagues sur la plage, Pt. 38</t>
  </si>
  <si>
    <t>https://www.youtube.com/watch?v=GzVUDwPINl0</t>
  </si>
  <si>
    <t>Bruit des vagues sur la plage, Pt. 39</t>
  </si>
  <si>
    <t>https://www.youtube.com/watch?v=9dUYPpxAuGA</t>
  </si>
  <si>
    <t>Bruit des vagues sur la plage, Pt. 40</t>
  </si>
  <si>
    <t>https://www.youtube.com/watch?v=WBQT6c5jTEs</t>
  </si>
  <si>
    <t>Bruit des vagues sur la plage, Pt. 41</t>
  </si>
  <si>
    <t>https://www.youtube.com/watch?v=AaTYO5yCaNs</t>
  </si>
  <si>
    <t>Bruit des vagues sur la plage, Pt. 42</t>
  </si>
  <si>
    <t>https://www.youtube.com/watch?v=T6QXZ74HiTM</t>
  </si>
  <si>
    <t>Bruit des vagues sur la plage, Pt. 43</t>
  </si>
  <si>
    <t>https://www.youtube.com/watch?v=oOyYz4DfGwo</t>
  </si>
  <si>
    <t>Bruit des vagues sur la plage, Pt. 44</t>
  </si>
  <si>
    <t>https://www.youtube.com/watch?v=CimMPuSupIc</t>
  </si>
  <si>
    <t>Bruit des vagues sur la plage, Pt. 45</t>
  </si>
  <si>
    <t>https://www.youtube.com/watch?v=EsiulFLL2P8</t>
  </si>
  <si>
    <t>Bruit des vagues sur la plage, Pt. 46</t>
  </si>
  <si>
    <t>https://www.youtube.com/watch?v=s7vIiQFhxO0</t>
  </si>
  <si>
    <t>Bruit des vagues sur la plage, Pt. 47</t>
  </si>
  <si>
    <t>https://www.youtube.com/watch?v=HTpBExJGW10</t>
  </si>
  <si>
    <t>Bruit des vagues sur la plage, Pt. 48</t>
  </si>
  <si>
    <t>https://www.youtube.com/watch?v=TmojPWSDkSI</t>
  </si>
  <si>
    <t>Bruit des vagues sur la plage, Pt. 50</t>
  </si>
  <si>
    <t>https://www.youtube.com/watch?v=_ienVrq1qU8</t>
  </si>
  <si>
    <t>Bruit des vagues sur la plage, Pt. 29</t>
  </si>
  <si>
    <t>https://www.youtube.com/watch?v=Zt_j4kFz514</t>
  </si>
  <si>
    <t>Bruit des vagues sur la plage, Pt. 30</t>
  </si>
  <si>
    <t>https://www.youtube.com/watch?v=s_teVRnvUU8</t>
  </si>
  <si>
    <t>Bruit des vagues sur la plage, Pt. 31</t>
  </si>
  <si>
    <t>https://www.youtube.com/watch?v=oPn2bvAzmmo</t>
  </si>
  <si>
    <t>Bruit des vagues sur la plage, Pt. 32</t>
  </si>
  <si>
    <t>https://www.youtube.com/watch?v=5m9_XnI6oQg</t>
  </si>
  <si>
    <t>Bruit des vagues sur la plage, Pt. 33</t>
  </si>
  <si>
    <t>https://www.youtube.com/watch?v=PgfhRsg0Vhk</t>
  </si>
  <si>
    <t>Bruit des vagues sur la plage, Pt. 34</t>
  </si>
  <si>
    <t>https://www.youtube.com/watch?v=dnTlCmzMrWA</t>
  </si>
  <si>
    <t>Bruit des vagues sur la plage, Pt. 35</t>
  </si>
  <si>
    <t>https://www.youtube.com/watch?v=RqnYgjBryRA</t>
  </si>
  <si>
    <t>Bruit des vagues sur la plage, Pt. 49</t>
  </si>
  <si>
    <t>https://www.youtube.com/watch?v=tdO59welVg4</t>
  </si>
  <si>
    <t>Bruit des vagues sur la plage, Pt. 20</t>
  </si>
  <si>
    <t>https://www.youtube.com/watch?v=4pBLA6WaQbQ</t>
  </si>
  <si>
    <t>Bruit des vagues sur la plage, Pt. 21</t>
  </si>
  <si>
    <t>https://www.youtube.com/watch?v=0w3SdwTcT40</t>
  </si>
  <si>
    <t>Bruit des vagues sur la plage, Pt. 22</t>
  </si>
  <si>
    <t>https://www.youtube.com/watch?v=7zDVLuZBPhY</t>
  </si>
  <si>
    <t>Bruit des vagues sur la plage, Pt. 23</t>
  </si>
  <si>
    <t>https://www.youtube.com/watch?v=RKd4vfJMpvA</t>
  </si>
  <si>
    <t>Bruit des vagues sur la plage, Pt. 24</t>
  </si>
  <si>
    <t>https://www.youtube.com/watch?v=NeFRYe317M4</t>
  </si>
  <si>
    <t>Bruit des vagues sur la plage, Pt. 25</t>
  </si>
  <si>
    <t>https://www.youtube.com/watch?v=h7g1YJgdAl8</t>
  </si>
  <si>
    <t>Bruit des vagues sur la plage, Pt. 27</t>
  </si>
  <si>
    <t>https://www.youtube.com/watch?v=awzbSHmO0cc</t>
  </si>
  <si>
    <t>Bruit des vagues sur la plage, Pt. 28</t>
  </si>
  <si>
    <t>https://www.youtube.com/watch?v=Is5_KsVFW64</t>
  </si>
  <si>
    <t>Bruit des vagues sur la plage, Pt. 16</t>
  </si>
  <si>
    <t>https://www.youtube.com/watch?v=ptRJkYiHvHw</t>
  </si>
  <si>
    <t>Bruit des vagues sur la plage, Pt. 17</t>
  </si>
  <si>
    <t>https://www.youtube.com/watch?v=EZwwgsMZbfk</t>
  </si>
  <si>
    <t>Bruit des vagues sur la plage, Pt. 18</t>
  </si>
  <si>
    <t>https://www.youtube.com/watch?v=IprSnrX2yTM</t>
  </si>
  <si>
    <t>Bruit des vagues sur la plage, Pt. 19</t>
  </si>
  <si>
    <t>https://www.youtube.com/watch?v=Bav0Yy-4zPs</t>
  </si>
  <si>
    <t>Bruit des vagues sur la plage, Pt. 26</t>
  </si>
  <si>
    <t>https://www.youtube.com/watch?v=6lSFxeW_HPU</t>
  </si>
  <si>
    <t>Bruit des vagues sur la plage, Pt. 10</t>
  </si>
  <si>
    <t>https://www.youtube.com/watch?v=_-jQgfxHvw4</t>
  </si>
  <si>
    <t>Bruit des vagues sur la plage, Pt. 11</t>
  </si>
  <si>
    <t>https://www.youtube.com/watch?v=qF3pNcTHl-M</t>
  </si>
  <si>
    <t>Bruit des vagues sur la plage, Pt. 12</t>
  </si>
  <si>
    <t>https://www.youtube.com/watch?v=0-PiM3eBF1s</t>
  </si>
  <si>
    <t>Bruit des vagues sur la plage, Pt. 13</t>
  </si>
  <si>
    <t>https://www.youtube.com/watch?v=ty7t5SQeUUQ</t>
  </si>
  <si>
    <t>Bruit des vagues sur la plage, Pt. 14</t>
  </si>
  <si>
    <t>https://www.youtube.com/watch?v=xyNY4v5tZPs</t>
  </si>
  <si>
    <t>Bruit des vagues sur la plage, Pt. 15</t>
  </si>
  <si>
    <t>https://www.youtube.com/watch?v=epowgaNKf2A</t>
  </si>
  <si>
    <t>Bruit des vagues sur la plage, Pt. 08</t>
  </si>
  <si>
    <t>https://www.youtube.com/watch?v=lEN0JA8FffY</t>
  </si>
  <si>
    <t>Bruit des vagues sur la plage, Pt. 09</t>
  </si>
  <si>
    <t>https://www.youtube.com/watch?v=MFN1HaUOHos</t>
  </si>
  <si>
    <t>Bruit des vagues sur la plage, Pt. 06</t>
  </si>
  <si>
    <t>https://www.youtube.com/watch?v=YCLkG0tZhN0</t>
  </si>
  <si>
    <t>Bruit des vagues sur la plage, Pt. 04</t>
  </si>
  <si>
    <t>https://www.youtube.com/watch?v=0daIoIBLlBo</t>
  </si>
  <si>
    <t>Bruit des vagues sur la plage, Pt. 05</t>
  </si>
  <si>
    <t>https://www.youtube.com/watch?v=PNG5fiyoNoM</t>
  </si>
  <si>
    <t>Bruit des vagues sur la plage, Pt. 03</t>
  </si>
  <si>
    <t>https://www.youtube.com/watch?v=d4huEq_ogVo</t>
  </si>
  <si>
    <t>Bruit des vagues sur la plage, Pt. 07</t>
  </si>
  <si>
    <t>https://www.youtube.com/watch?v=2K2gFpD_-cs</t>
  </si>
  <si>
    <t>Bruit des vagues sur la plage, Pt. 02</t>
  </si>
  <si>
    <t>https://www.youtube.com/watch?v=uleu9kaH-18</t>
  </si>
  <si>
    <t>Bruit des vagues sur la plage, Pt. 01</t>
  </si>
  <si>
    <t>https://www.youtube.com/watch?v=pPbxvwZIWko</t>
  </si>
  <si>
    <t>HD Nature Sound Library</t>
  </si>
  <si>
    <t>Rainy Day In Forest</t>
  </si>
  <si>
    <t>In The Rain</t>
  </si>
  <si>
    <t>https://www.youtube.com/watch?v=-6jvjXYvm7Q</t>
  </si>
  <si>
    <t xml:space="preserve">softy, Lucid Green  </t>
  </si>
  <si>
    <t xml:space="preserve">Glimpses  </t>
  </si>
  <si>
    <t>Distant Images</t>
  </si>
  <si>
    <t>2021-04-02</t>
  </si>
  <si>
    <t>https://www.youtube.com/watch?v=se8EmixwA4U</t>
  </si>
  <si>
    <t>softy, Lucid Green</t>
  </si>
  <si>
    <t>Evergreen</t>
  </si>
  <si>
    <t>https://www.youtube.com/watch?v=1KNpKHgj7zk</t>
  </si>
  <si>
    <t>Break, Calyx &amp; TeeBee</t>
  </si>
  <si>
    <t>Keepin It Raw - Calyx &amp; Teebee Remix</t>
  </si>
  <si>
    <t>Keepin It Raw (Calyx &amp; Teebee Remix)</t>
  </si>
  <si>
    <t>https://www.youtube.com/watch?v=A_SRfb95_hQ</t>
  </si>
  <si>
    <t>softy, Refeeld</t>
  </si>
  <si>
    <t>Close To</t>
  </si>
  <si>
    <t>https://www.youtube.com/watch?v=XQS6BWH6wyI</t>
  </si>
  <si>
    <t>GUAZÚ, Terror/Cactus</t>
  </si>
  <si>
    <t>Flor Del Desierto</t>
  </si>
  <si>
    <t>Shika Shika / Botanas, Vol. 18</t>
  </si>
  <si>
    <t>https://www.youtube.com/watch?v=VfGXfwOtD8E</t>
  </si>
  <si>
    <t>Boohle</t>
  </si>
  <si>
    <t>Hamba Nobani</t>
  </si>
  <si>
    <t>https://www.youtube.com/watch?v=stUGzIiSH1s</t>
  </si>
  <si>
    <t>https://www.youtube.com/watch?v=Kz-SrxGEWoo</t>
  </si>
  <si>
    <t>Willy Denzey</t>
  </si>
  <si>
    <t>Le Mur Du Son (Bounce)</t>
  </si>
  <si>
    <t>Number One</t>
  </si>
  <si>
    <t>https://www.youtube.com/watch?v=T2uX0hnq7io</t>
  </si>
  <si>
    <t>Olof Dahlström Recordings</t>
  </si>
  <si>
    <t>The Rainforest</t>
  </si>
  <si>
    <t>Back To The Origin</t>
  </si>
  <si>
    <t>https://www.youtube.com/watch?v=5RtDlh6PO5w</t>
  </si>
  <si>
    <t>Noé Preszow</t>
  </si>
  <si>
    <t>Que tout s'danse</t>
  </si>
  <si>
    <t>À nous</t>
  </si>
  <si>
    <t>https://www.youtube.com/watch?v=B-7sTXkIiQ4</t>
  </si>
  <si>
    <t>Neptunica, Matthew Clanton</t>
  </si>
  <si>
    <t>Love Is Gone</t>
  </si>
  <si>
    <t>https://www.youtube.com/watch?v=dJKlAzm0D5g</t>
  </si>
  <si>
    <t>Lil Tjay, 6LACK</t>
  </si>
  <si>
    <t>Calling My Phone</t>
  </si>
  <si>
    <t>Destined 2 Win</t>
  </si>
  <si>
    <t>https://www.youtube.com/watch?v=9SR_QJvQ74E</t>
  </si>
  <si>
    <t xml:space="preserve">trxxshed  </t>
  </si>
  <si>
    <t xml:space="preserve">Saturated  </t>
  </si>
  <si>
    <t>Retro Colors</t>
  </si>
  <si>
    <t>2021-04-04</t>
  </si>
  <si>
    <t>https://www.youtube.com/watch?v=KVEer1KBNEA</t>
  </si>
  <si>
    <t xml:space="preserve">trxxshed, Clangon  </t>
  </si>
  <si>
    <t xml:space="preserve">Synesthesia  </t>
  </si>
  <si>
    <t>https://www.youtube.com/watch?v=PK-e16OHsqE</t>
  </si>
  <si>
    <t>trxxshed, Jhove</t>
  </si>
  <si>
    <t>Ivory</t>
  </si>
  <si>
    <t>https://www.youtube.com/watch?v=9n3YavKrQSU</t>
  </si>
  <si>
    <t>JUSQU'ICI TOUT VA BIEN</t>
  </si>
  <si>
    <t>LE FLÉAU</t>
  </si>
  <si>
    <t>https://www.youtube.com/watch?v=QyOLLu6A5p8</t>
  </si>
  <si>
    <t>Living Room, Phlocalyst</t>
  </si>
  <si>
    <t>Buddha</t>
  </si>
  <si>
    <t>2021-04-06</t>
  </si>
  <si>
    <t>https://www.youtube.com/watch?v=cLtsu1Ru5Iw</t>
  </si>
  <si>
    <t>Living Room, Otaam</t>
  </si>
  <si>
    <t>Sublime</t>
  </si>
  <si>
    <t>https://www.youtube.com/watch?v=xKD9arGjTHY</t>
  </si>
  <si>
    <t>Living Room, M e a d o w</t>
  </si>
  <si>
    <t>https://www.youtube.com/watch?v=vhc_t7zmP1U</t>
  </si>
  <si>
    <t xml:space="preserve">Sitting Duck, Mondo Loops  </t>
  </si>
  <si>
    <t xml:space="preserve">Hope  </t>
  </si>
  <si>
    <t>Wonderland Chapter II</t>
  </si>
  <si>
    <t>2021-04-08</t>
  </si>
  <si>
    <t>https://www.youtube.com/watch?v=8e1Ep9pQah4</t>
  </si>
  <si>
    <t>Sitting Duck, sinnr</t>
  </si>
  <si>
    <t>Faded</t>
  </si>
  <si>
    <t>https://www.youtube.com/watch?v=7dc8GCTXpvE</t>
  </si>
  <si>
    <t>Lola Dubini</t>
  </si>
  <si>
    <t>Pourquoi on s'aime</t>
  </si>
  <si>
    <t>Je te le dis</t>
  </si>
  <si>
    <t>2021-04-09</t>
  </si>
  <si>
    <t>https://www.youtube.com/watch?v=-GCRJSFMk74</t>
  </si>
  <si>
    <t>winnterzuko</t>
  </si>
  <si>
    <t>Trotski</t>
  </si>
  <si>
    <t>2036</t>
  </si>
  <si>
    <t>https://www.youtube.com/watch?v=3Xow2kddrzw</t>
  </si>
  <si>
    <t>Amés</t>
  </si>
  <si>
    <t>Done To Me</t>
  </si>
  <si>
    <t>https://www.youtube.com/watch?v=_1T8I0RxhTM</t>
  </si>
  <si>
    <t>Peter Graham</t>
  </si>
  <si>
    <t>Rain In The Rainforest</t>
  </si>
  <si>
    <t>Nature Living</t>
  </si>
  <si>
    <t>https://www.youtube.com/watch?v=3N4gS8PR6vY</t>
  </si>
  <si>
    <t>Fifteen</t>
  </si>
  <si>
    <t>Fearless (Taylor's Version)</t>
  </si>
  <si>
    <t>https://www.youtube.com/watch?v=-BIUaR9ve0I</t>
  </si>
  <si>
    <t>White Horse</t>
  </si>
  <si>
    <t>https://www.youtube.com/watch?v=cS4ygXEDbA8</t>
  </si>
  <si>
    <t>Fearless</t>
  </si>
  <si>
    <t>https://www.youtube.com/watch?v=-tWn-8tMLcg</t>
  </si>
  <si>
    <t>You Belong With Me</t>
  </si>
  <si>
    <t>https://www.youtube.com/watch?v=LYyUr75fs_o</t>
  </si>
  <si>
    <t>You Belong With Me (Taylor’s Version)</t>
  </si>
  <si>
    <t xml:space="preserve">Nvmb.  </t>
  </si>
  <si>
    <t xml:space="preserve">funnyplace  </t>
  </si>
  <si>
    <t>wilderness</t>
  </si>
  <si>
    <t>2021-04-10</t>
  </si>
  <si>
    <t>https://www.youtube.com/watch?v=8Wb-HFVOfQI</t>
  </si>
  <si>
    <t xml:space="preserve">yourcolors  </t>
  </si>
  <si>
    <t>https://www.youtube.com/watch?v=Yjbn_W067h4</t>
  </si>
  <si>
    <t xml:space="preserve">Pointy Features, Kanisan, softy  </t>
  </si>
  <si>
    <t xml:space="preserve">Dozy  </t>
  </si>
  <si>
    <t>Shine On</t>
  </si>
  <si>
    <t>2021-04-12</t>
  </si>
  <si>
    <t>https://www.youtube.com/watch?v=NG62DZEpF1Y</t>
  </si>
  <si>
    <t xml:space="preserve">Five Years  </t>
  </si>
  <si>
    <t>https://www.youtube.com/watch?v=0SPs9V2_v-k</t>
  </si>
  <si>
    <t>Pointy Features, Kanisan, softy</t>
  </si>
  <si>
    <t>Afloat</t>
  </si>
  <si>
    <t>https://www.youtube.com/watch?v=dMlLSVrVyk4</t>
  </si>
  <si>
    <t>amies</t>
  </si>
  <si>
    <t>2021-04-14</t>
  </si>
  <si>
    <t>https://www.youtube.com/watch?v=xr323hOBYUw</t>
  </si>
  <si>
    <t xml:space="preserve">amies  </t>
  </si>
  <si>
    <t xml:space="preserve">Destination Unknown  </t>
  </si>
  <si>
    <t>https://www.youtube.com/watch?v=J6vvCQJe0fM</t>
  </si>
  <si>
    <t>Evan Arntzen</t>
  </si>
  <si>
    <t>Muskrat Ramble (avec Catherine Russell)</t>
  </si>
  <si>
    <t>Countermelody</t>
  </si>
  <si>
    <t>2021-04-16</t>
  </si>
  <si>
    <t>https://www.youtube.com/watch?v=TvQ73DhZfHM</t>
  </si>
  <si>
    <t>Its Natascha, Stefario</t>
  </si>
  <si>
    <t>https://www.youtube.com/watch?v=MPvbb2Iu8lM</t>
  </si>
  <si>
    <t>Paper Dragon, Grafix</t>
  </si>
  <si>
    <t>Forget the Rain</t>
  </si>
  <si>
    <t>https://www.youtube.com/watch?v=BjIUspyymXM</t>
  </si>
  <si>
    <t>DJ Maphorisa et Tyler ICU</t>
  </si>
  <si>
    <t>Banyana</t>
  </si>
  <si>
    <t>https://www.youtube.com/watch?v=MuomjjMxDus</t>
  </si>
  <si>
    <t>Dream Theory</t>
  </si>
  <si>
    <t>I'll Meet You At The Station</t>
  </si>
  <si>
    <t>https://www.youtube.com/watch?v=rq3bu4dWE74</t>
  </si>
  <si>
    <t>Owen Westlake, Lloyd Wade</t>
  </si>
  <si>
    <t>So Much Love (feat. Lloyd Wade)</t>
  </si>
  <si>
    <t>https://www.youtube.com/watch?v=iJ5nXzEh9Dk</t>
  </si>
  <si>
    <t xml:space="preserve">Raimu  </t>
  </si>
  <si>
    <t xml:space="preserve">Overgrown  </t>
  </si>
  <si>
    <t>Sons of the Dew</t>
  </si>
  <si>
    <t>2021-04-18</t>
  </si>
  <si>
    <t>https://www.youtube.com/watch?v=2ptgcLjYt5U</t>
  </si>
  <si>
    <t>Raimu</t>
  </si>
  <si>
    <t>We Met In the Forest</t>
  </si>
  <si>
    <t>https://www.youtube.com/watch?v=R_JKWIBRmyY</t>
  </si>
  <si>
    <t>Parannoul</t>
  </si>
  <si>
    <t>Beautiful World</t>
  </si>
  <si>
    <t>To See the Next Part of the Dream</t>
  </si>
  <si>
    <t>2021-04-19</t>
  </si>
  <si>
    <t>https://www.youtube.com/watch?v=uR0dnQFsQHg</t>
  </si>
  <si>
    <t xml:space="preserve">Tender Souls  </t>
  </si>
  <si>
    <t>Melody Mountain</t>
  </si>
  <si>
    <t>2021-04-20</t>
  </si>
  <si>
    <t>https://www.youtube.com/watch?v=MT6iVguHL0c</t>
  </si>
  <si>
    <t xml:space="preserve">Orchid  </t>
  </si>
  <si>
    <t>https://www.youtube.com/watch?v=f6U1dSYq018</t>
  </si>
  <si>
    <t xml:space="preserve">Lavender  </t>
  </si>
  <si>
    <t>https://www.youtube.com/watch?v=4jit_SPagrI</t>
  </si>
  <si>
    <t xml:space="preserve">Enluv  </t>
  </si>
  <si>
    <t xml:space="preserve">Contemplate  </t>
  </si>
  <si>
    <t>Cloud Studies</t>
  </si>
  <si>
    <t>2021-04-22</t>
  </si>
  <si>
    <t>https://www.youtube.com/watch?v=k9KnIwAWeVM</t>
  </si>
  <si>
    <t xml:space="preserve">Enluv, iomoo  </t>
  </si>
  <si>
    <t xml:space="preserve">Winterhome  </t>
  </si>
  <si>
    <t>https://www.youtube.com/watch?v=cFvnEHsTZNM</t>
  </si>
  <si>
    <t>Eydís Evensen</t>
  </si>
  <si>
    <t>Fyrir Mikael</t>
  </si>
  <si>
    <t>Bylur</t>
  </si>
  <si>
    <t>2021-04-23</t>
  </si>
  <si>
    <t>https://www.youtube.com/watch?v=fzk6q6SLxWY</t>
  </si>
  <si>
    <t>Deep Under</t>
  </si>
  <si>
    <t>https://www.youtube.com/watch?v=HB9EAUWTDKs</t>
  </si>
  <si>
    <t>Clio</t>
  </si>
  <si>
    <t>Elle voudrait</t>
  </si>
  <si>
    <t>L'amour hélas</t>
  </si>
  <si>
    <t>https://www.youtube.com/watch?v=5t-wsZ8B0HE</t>
  </si>
  <si>
    <t>Kybba, Limitlezz, Blaiz Fayah</t>
  </si>
  <si>
    <t>Pilot</t>
  </si>
  <si>
    <t>https://www.youtube.com/watch?v=GHDxLsJ0S1A</t>
  </si>
  <si>
    <t>https://www.youtube.com/watch?v=Xlg9UJwn9Y4</t>
  </si>
  <si>
    <t>M e a d o w, Rudy Raw, Phlocalyst</t>
  </si>
  <si>
    <t>Empty Streets</t>
  </si>
  <si>
    <t>Days Of Tomorrow</t>
  </si>
  <si>
    <t>2021-04-24</t>
  </si>
  <si>
    <t>https://www.youtube.com/watch?v=tBc25ooZKgs</t>
  </si>
  <si>
    <t xml:space="preserve">l'Outlander, Kanisan  </t>
  </si>
  <si>
    <t xml:space="preserve">Night Walk  </t>
  </si>
  <si>
    <t>4 Am. Study Session</t>
  </si>
  <si>
    <t>2021-04-26</t>
  </si>
  <si>
    <t>https://www.youtube.com/watch?v=Q_BidX24FzU</t>
  </si>
  <si>
    <t xml:space="preserve">amies, cxlt.  </t>
  </si>
  <si>
    <t xml:space="preserve">Imaginary  </t>
  </si>
  <si>
    <t>https://www.youtube.com/watch?v=rwmZqhEk4xc</t>
  </si>
  <si>
    <t>Living Room</t>
  </si>
  <si>
    <t>Rainbowsend</t>
  </si>
  <si>
    <t>https://www.youtube.com/watch?v=CYenzrjtU48</t>
  </si>
  <si>
    <t>Sayonara</t>
  </si>
  <si>
    <t>https://www.youtube.com/watch?v=VHFAFMqbzoI</t>
  </si>
  <si>
    <t xml:space="preserve">Ky akasha  </t>
  </si>
  <si>
    <t xml:space="preserve">Night Drive  </t>
  </si>
  <si>
    <t>https://www.youtube.com/watch?v=Lj_yPQMn2sU</t>
  </si>
  <si>
    <t>Kurt Stewart, Lomme</t>
  </si>
  <si>
    <t>Moments</t>
  </si>
  <si>
    <t>Pegan Hill</t>
  </si>
  <si>
    <t>2021-04-28</t>
  </si>
  <si>
    <t>https://www.youtube.com/watch?v=bNVe1TfHN6Q</t>
  </si>
  <si>
    <t xml:space="preserve">Kurt Stewart, Lomme  </t>
  </si>
  <si>
    <t xml:space="preserve">Cope  </t>
  </si>
  <si>
    <t>https://www.youtube.com/watch?v=ehVLmRz-WVI</t>
  </si>
  <si>
    <t>TINI, Maria Becerra</t>
  </si>
  <si>
    <t>Miénteme</t>
  </si>
  <si>
    <t>2021-04-29</t>
  </si>
  <si>
    <t>https://www.youtube.com/watch?v=hu6VMn67Goo</t>
  </si>
  <si>
    <t>Tetrarch</t>
  </si>
  <si>
    <t>Addicted</t>
  </si>
  <si>
    <t>Unstable</t>
  </si>
  <si>
    <t>2021-04-30</t>
  </si>
  <si>
    <t>https://www.youtube.com/watch?v=G9C_I05Go1k</t>
  </si>
  <si>
    <t>Oscar Anton, Clementine, Lnd</t>
  </si>
  <si>
    <t>nuits d'été in the 80's</t>
  </si>
  <si>
    <t>nuits d'été with friends</t>
  </si>
  <si>
    <t>https://www.youtube.com/watch?v=QdW-SG6o8Ds</t>
  </si>
  <si>
    <t>Josiah De Disciple</t>
  </si>
  <si>
    <t>Manuel</t>
  </si>
  <si>
    <t>Spirits of Makoela - Vol. 2: The Reintroduction</t>
  </si>
  <si>
    <t>https://www.youtube.com/watch?v=fH7VgGaif84</t>
  </si>
  <si>
    <t>Morrowind Main Theme (From "The Elder Scrolls III Morrowind")</t>
  </si>
  <si>
    <t>Fantasy Music Collection, Vol. 1</t>
  </si>
  <si>
    <t>https://www.youtube.com/watch?v=RTvbTjWmG9g</t>
  </si>
  <si>
    <t>Funguvhu</t>
  </si>
  <si>
    <t>https://www.youtube.com/watch?v=eV3_BrYdGgs</t>
  </si>
  <si>
    <t>La base</t>
  </si>
  <si>
    <t>https://www.youtube.com/watch?v=FTim4uYwR2Q</t>
  </si>
  <si>
    <t>Kalaido</t>
  </si>
  <si>
    <t>Streetlight Reverie</t>
  </si>
  <si>
    <t>Ghosts of the Floating World</t>
  </si>
  <si>
    <t>https://www.youtube.com/watch?v=H5IAkP4JcLU</t>
  </si>
  <si>
    <t>Fortitude</t>
  </si>
  <si>
    <t>https://www.youtube.com/watch?v=_Pkrcb1yJKs</t>
  </si>
  <si>
    <t>Teahouse Spirits</t>
  </si>
  <si>
    <t>https://www.youtube.com/watch?v=XZh6ZudQ7mo</t>
  </si>
  <si>
    <t>Myd</t>
  </si>
  <si>
    <t>The Sun</t>
  </si>
  <si>
    <t>Born a Loser</t>
  </si>
  <si>
    <t>https://www.youtube.com/watch?v=puZ_eaqbcUQ</t>
  </si>
  <si>
    <t>Shermanology</t>
  </si>
  <si>
    <t>Boyz N Da Club - Radio Edit</t>
  </si>
  <si>
    <t>Boyz N Da Club (Radio Edit)</t>
  </si>
  <si>
    <t>https://www.youtube.com/watch?v=WhwDLaxIm4E</t>
  </si>
  <si>
    <t>Spice, Sean Paul, Shaggy</t>
  </si>
  <si>
    <t>Go Down Deh (feat. Sean Paul &amp; Shaggy)</t>
  </si>
  <si>
    <t>https://www.youtube.com/watch?v=zQ2gReBlHg0</t>
  </si>
  <si>
    <t>Thomas Rhett</t>
  </si>
  <si>
    <t>What’s Your Country Song</t>
  </si>
  <si>
    <t>Country Again (Side A)</t>
  </si>
  <si>
    <t>https://www.youtube.com/watch?v=DTFnzyPqVVw</t>
  </si>
  <si>
    <t>Peak Twilight, amies</t>
  </si>
  <si>
    <t>Until We Meet Again</t>
  </si>
  <si>
    <t>2021-05-02</t>
  </si>
  <si>
    <t>https://www.youtube.com/watch?v=k3qsXGT5kjs</t>
  </si>
  <si>
    <t>Mulatoh Prod</t>
  </si>
  <si>
    <t>Tom Tom</t>
  </si>
  <si>
    <t>2021-05-03</t>
  </si>
  <si>
    <t>https://www.youtube.com/watch?v=UxU18AD-zTw</t>
  </si>
  <si>
    <t>kudo</t>
  </si>
  <si>
    <t>turn ways</t>
  </si>
  <si>
    <t>love you two</t>
  </si>
  <si>
    <t>2021-05-04</t>
  </si>
  <si>
    <t>https://www.youtube.com/watch?v=MpTRGXyrn1A</t>
  </si>
  <si>
    <t>cool winds</t>
  </si>
  <si>
    <t>https://www.youtube.com/watch?v=LIUbBhMlpDk</t>
  </si>
  <si>
    <t xml:space="preserve">Yasumu  </t>
  </si>
  <si>
    <t xml:space="preserve">How We Feel  </t>
  </si>
  <si>
    <t>Mirror of Time</t>
  </si>
  <si>
    <t>2021-05-06</t>
  </si>
  <si>
    <t>https://www.youtube.com/watch?v=VQKzWxYMMOs</t>
  </si>
  <si>
    <t xml:space="preserve">Searching for Answers  </t>
  </si>
  <si>
    <t>https://www.youtube.com/watch?v=HFDC2L-SQCk</t>
  </si>
  <si>
    <t>sanah</t>
  </si>
  <si>
    <t>Co ja robię tutaj</t>
  </si>
  <si>
    <t>Irenka</t>
  </si>
  <si>
    <t>https://www.youtube.com/watch?v=EHI-XDEoi14</t>
  </si>
  <si>
    <t>KAVARI</t>
  </si>
  <si>
    <t>Yearn</t>
  </si>
  <si>
    <t>If the Benign Was to Ever Be So Pure</t>
  </si>
  <si>
    <t>2021-05-07</t>
  </si>
  <si>
    <t>https://www.youtube.com/watch?v=UOERc9thct8</t>
  </si>
  <si>
    <t>Mad Desire</t>
  </si>
  <si>
    <t>The Best Of Den Harrow</t>
  </si>
  <si>
    <t>https://www.youtube.com/watch?v=c701_Xl64WU</t>
  </si>
  <si>
    <t xml:space="preserve">Jhove, fourwalls  </t>
  </si>
  <si>
    <t xml:space="preserve">Golden Hour  </t>
  </si>
  <si>
    <t>Golden Hour</t>
  </si>
  <si>
    <t>2021-05-08</t>
  </si>
  <si>
    <t>https://www.youtube.com/watch?v=dGo1NFrZSbM</t>
  </si>
  <si>
    <t xml:space="preserve">cxlt.  </t>
  </si>
  <si>
    <t xml:space="preserve">Somewhere In Time  </t>
  </si>
  <si>
    <t>Somewhere In Time</t>
  </si>
  <si>
    <t>2021-05-10</t>
  </si>
  <si>
    <t>https://www.youtube.com/watch?v=g6ejbtMYHbM</t>
  </si>
  <si>
    <t>cxlt., lednem</t>
  </si>
  <si>
    <t>Blurred</t>
  </si>
  <si>
    <t>https://www.youtube.com/watch?v=q26MPTO_d8E</t>
  </si>
  <si>
    <t>Bullet For My Valentine</t>
  </si>
  <si>
    <t>Knives</t>
  </si>
  <si>
    <t>2021-05-11</t>
  </si>
  <si>
    <t>https://www.youtube.com/watch?v=lBP3a_zowSs</t>
  </si>
  <si>
    <t xml:space="preserve">Kainbeats  </t>
  </si>
  <si>
    <t xml:space="preserve">Lonely Path  </t>
  </si>
  <si>
    <t>Finding Beauty</t>
  </si>
  <si>
    <t>2021-05-12</t>
  </si>
  <si>
    <t>https://www.youtube.com/watch?v=l8-aYDhfaeY</t>
  </si>
  <si>
    <t>Kainbeats, no one's perfect</t>
  </si>
  <si>
    <t>Cirrus Bridge</t>
  </si>
  <si>
    <t>https://www.youtube.com/watch?v=7pAefpsUJMw</t>
  </si>
  <si>
    <t>Kainbeats, Towerz</t>
  </si>
  <si>
    <t>Glass Spire</t>
  </si>
  <si>
    <t>https://www.youtube.com/watch?v=sNHAN6g0KEs</t>
  </si>
  <si>
    <t>T.T.MA</t>
  </si>
  <si>
    <t>Wanna Be Loved</t>
  </si>
  <si>
    <t>I Wanna Be</t>
  </si>
  <si>
    <t>2021-05-13</t>
  </si>
  <si>
    <t>https://www.youtube.com/watch?v=AIkQawNApVI</t>
  </si>
  <si>
    <t>K-Trap</t>
  </si>
  <si>
    <t>Warm - Original</t>
  </si>
  <si>
    <t>Warm</t>
  </si>
  <si>
    <t>https://www.youtube.com/watch?v=u4sL73l9G-E</t>
  </si>
  <si>
    <t>Bobby Bland</t>
  </si>
  <si>
    <t>Who Will the Next Fool Be</t>
  </si>
  <si>
    <t>Close to You</t>
  </si>
  <si>
    <t>2021-05-14</t>
  </si>
  <si>
    <t>https://www.youtube.com/watch?v=DniTqm9IJI8</t>
  </si>
  <si>
    <t>The Wldlfe</t>
  </si>
  <si>
    <t>Perform Your Life</t>
  </si>
  <si>
    <t>Repaint My Mind, 2021</t>
  </si>
  <si>
    <t>https://www.youtube.com/watch?v=3KSDuzzcZ9I</t>
  </si>
  <si>
    <t>D.O.D</t>
  </si>
  <si>
    <t>All Mine</t>
  </si>
  <si>
    <t>https://www.youtube.com/watch?v=EuYZkSAwI9U</t>
  </si>
  <si>
    <t>Crocodile Teeth</t>
  </si>
  <si>
    <t>Beam Me Up Scotty</t>
  </si>
  <si>
    <t>https://www.youtube.com/watch?v=YGbLE6dIzRU</t>
  </si>
  <si>
    <t>Freaks</t>
  </si>
  <si>
    <t>2021-05-15</t>
  </si>
  <si>
    <t>https://www.youtube.com/watch?v=cYT325Fe9zU</t>
  </si>
  <si>
    <t xml:space="preserve">Elijah Lee  </t>
  </si>
  <si>
    <t xml:space="preserve">Calm  </t>
  </si>
  <si>
    <t>Vanishing Journey</t>
  </si>
  <si>
    <t>2021-05-16</t>
  </si>
  <si>
    <t>https://www.youtube.com/watch?v=sogtXy9s29c</t>
  </si>
  <si>
    <t xml:space="preserve">Trapped In My Mind  </t>
  </si>
  <si>
    <t>https://www.youtube.com/watch?v=f62UzxghPTM</t>
  </si>
  <si>
    <t>Elijah Lee</t>
  </si>
  <si>
    <t>Introspection</t>
  </si>
  <si>
    <t>https://www.youtube.com/watch?v=drVx4WYdmgA</t>
  </si>
  <si>
    <t>Loafy Building, w00ds</t>
  </si>
  <si>
    <t>Max's Garden</t>
  </si>
  <si>
    <t>High Flying</t>
  </si>
  <si>
    <t>2021-05-18</t>
  </si>
  <si>
    <t>https://www.youtube.com/watch?v=z1dlDLPwDVc</t>
  </si>
  <si>
    <t>Loafy Building, Mondo Loops</t>
  </si>
  <si>
    <t>https://www.youtube.com/watch?v=PjPOR3GMedU</t>
  </si>
  <si>
    <t>Distant Blue</t>
  </si>
  <si>
    <t>Particles</t>
  </si>
  <si>
    <t>2021-05-20</t>
  </si>
  <si>
    <t>https://www.youtube.com/watch?v=UBlsVYWzyTs</t>
  </si>
  <si>
    <t>Casiio, Sleepermane, ØDYSSEE</t>
  </si>
  <si>
    <t>Suntai</t>
  </si>
  <si>
    <t>https://www.youtube.com/watch?v=0FAYkVokxm0</t>
  </si>
  <si>
    <t>https://www.youtube.com/watch?v=1c7l2lJLOm8</t>
  </si>
  <si>
    <t>Julian Muller</t>
  </si>
  <si>
    <t>Let It Bounce</t>
  </si>
  <si>
    <t>Fall in Love</t>
  </si>
  <si>
    <t>2021-05-21</t>
  </si>
  <si>
    <t>https://www.youtube.com/watch?v=SaVKBU0jJFk</t>
  </si>
  <si>
    <t>Thundermother</t>
  </si>
  <si>
    <t>The Road Is Ours</t>
  </si>
  <si>
    <t>Heat Wave (Deluxe Edition)</t>
  </si>
  <si>
    <t>https://www.youtube.com/watch?v=Exn4BwBbb70</t>
  </si>
  <si>
    <t>Ayron Jones</t>
  </si>
  <si>
    <t>Take Me Away</t>
  </si>
  <si>
    <t>Child Of The State</t>
  </si>
  <si>
    <t>https://www.youtube.com/watch?v=demB0OW7FXE</t>
  </si>
  <si>
    <t>Goodboys</t>
  </si>
  <si>
    <t>Bongo Cha Cha Cha</t>
  </si>
  <si>
    <t>https://www.youtube.com/watch?v=8dp9DPqzEG0</t>
  </si>
  <si>
    <t>Lord Huron, Allison Ponthier</t>
  </si>
  <si>
    <t>I Lied (with Allison Ponthier)</t>
  </si>
  <si>
    <t>Long Lost</t>
  </si>
  <si>
    <t>https://www.youtube.com/watch?v=dkxGGG84M4c</t>
  </si>
  <si>
    <t>La Roux</t>
  </si>
  <si>
    <t>https://www.youtube.com/watch?v=7D2Hswtf9EI</t>
  </si>
  <si>
    <t>Jordan Davis, Luke Bryan</t>
  </si>
  <si>
    <t>Buy Dirt</t>
  </si>
  <si>
    <t>https://www.youtube.com/watch?v=BJAmq0ZEEPY</t>
  </si>
  <si>
    <t>Marshmello, Jonas Brothers</t>
  </si>
  <si>
    <t>Leave Before You Love Me (with Jonas Brothers)</t>
  </si>
  <si>
    <t>Leave Before You Love Me</t>
  </si>
  <si>
    <t>https://www.youtube.com/watch?v=2AeugUfVctM</t>
  </si>
  <si>
    <t>Olivia Rodrigo</t>
  </si>
  <si>
    <t>get him back!</t>
  </si>
  <si>
    <t>SOUR</t>
  </si>
  <si>
    <t>https://www.youtube.com/watch?v=i_GA5GFAyKE</t>
  </si>
  <si>
    <t>happier</t>
  </si>
  <si>
    <t>https://www.youtube.com/watch?v=FT0Xp2BrVZA</t>
  </si>
  <si>
    <t>drivers license</t>
  </si>
  <si>
    <t>https://www.youtube.com/watch?v=l0txe6yk8Kc</t>
  </si>
  <si>
    <t>deja vu</t>
  </si>
  <si>
    <t>https://www.youtube.com/watch?v=C4hwsb1HPaU</t>
  </si>
  <si>
    <t>traitor</t>
  </si>
  <si>
    <t>https://www.youtube.com/watch?v=4QLvEIXlF6Q</t>
  </si>
  <si>
    <t>Mountain Man Recordings</t>
  </si>
  <si>
    <t>Mountain Birds</t>
  </si>
  <si>
    <t>2021-05-24</t>
  </si>
  <si>
    <t>https://www.youtube.com/watch?v=K3rUErADv1k</t>
  </si>
  <si>
    <t>Marwa Loud et Moha K</t>
  </si>
  <si>
    <t>Bimbo</t>
  </si>
  <si>
    <t>2021-05-25</t>
  </si>
  <si>
    <t>https://www.youtube.com/watch?v=4A1UerN5rI4</t>
  </si>
  <si>
    <t>Golden Drops</t>
  </si>
  <si>
    <t>Rain Dream</t>
  </si>
  <si>
    <t>Drops Coming Down</t>
  </si>
  <si>
    <t>https://www.youtube.com/watch?v=A7U4rzA722w</t>
  </si>
  <si>
    <t>Green Montana, SDM</t>
  </si>
  <si>
    <t>EVIDEMMENT</t>
  </si>
  <si>
    <t>2021-05-27</t>
  </si>
  <si>
    <t>https://www.youtube.com/watch?v=xA2hw-TQYak</t>
  </si>
  <si>
    <t>Stay Flee Get Lizzy, Fredo, Central Cee</t>
  </si>
  <si>
    <t>Meant To Be (feat. Fredo &amp; Central Cee)</t>
  </si>
  <si>
    <t>Meant To Be</t>
  </si>
  <si>
    <t>https://www.youtube.com/watch?v=_oO1xmi1l3s</t>
  </si>
  <si>
    <t>Stefano Guzzetti</t>
  </si>
  <si>
    <t>Lumen</t>
  </si>
  <si>
    <t>2021-05-28</t>
  </si>
  <si>
    <t>https://www.youtube.com/watch?v=VjH8zLiBjKU</t>
  </si>
  <si>
    <t>Ha Habibi - Remastered 2000</t>
  </si>
  <si>
    <t>https://www.youtube.com/watch?v=9BCmogUrSoY</t>
  </si>
  <si>
    <t>Bellaire</t>
  </si>
  <si>
    <t>Hot Summer (avec Venessa Jackson)</t>
  </si>
  <si>
    <t>Date at the Disco</t>
  </si>
  <si>
    <t>https://www.youtube.com/watch?v=0-b6oess0XQ</t>
  </si>
  <si>
    <t>McFadden &amp; Whitehead</t>
  </si>
  <si>
    <t>Ain't No Stoppin' Us Now</t>
  </si>
  <si>
    <t>The Best Of Philadelphia International Records</t>
  </si>
  <si>
    <t>https://www.youtube.com/watch?v=Krv82FKneQg</t>
  </si>
  <si>
    <t>Bad Bunny, Luar La L</t>
  </si>
  <si>
    <t>100 MILLONES</t>
  </si>
  <si>
    <t>https://www.youtube.com/watch?v=fXcWazNA6xY</t>
  </si>
  <si>
    <t>J Balvin, Maria Becerra</t>
  </si>
  <si>
    <t>Qué Más Pues?</t>
  </si>
  <si>
    <t>https://www.youtube.com/watch?v=lTK-9-I_fRM</t>
  </si>
  <si>
    <t>You'll Be In My Heart</t>
  </si>
  <si>
    <t>Disney Summer Songs</t>
  </si>
  <si>
    <t>https://www.youtube.com/watch?v=uMVWuZR5ymY</t>
  </si>
  <si>
    <t>Sátyr, Drxnk, Epona</t>
  </si>
  <si>
    <t>Marble</t>
  </si>
  <si>
    <t>Argo</t>
  </si>
  <si>
    <t>2021-05-30</t>
  </si>
  <si>
    <t>https://www.youtube.com/watch?v=8dZ6JZRsUMY</t>
  </si>
  <si>
    <t>BVG, møndberg</t>
  </si>
  <si>
    <t>The World at Night</t>
  </si>
  <si>
    <t>Floating Dreams</t>
  </si>
  <si>
    <t>2021-06-01</t>
  </si>
  <si>
    <t>https://www.youtube.com/watch?v=oY4l3KQ5Luw</t>
  </si>
  <si>
    <t>Bon Entendeur et Françoise Hardy</t>
  </si>
  <si>
    <t>Le temps de l'amour</t>
  </si>
  <si>
    <t>https://www.youtube.com/watch?v=WM66ginKR08</t>
  </si>
  <si>
    <t xml:space="preserve">BVG, møndberg  </t>
  </si>
  <si>
    <t xml:space="preserve">Set Sail  </t>
  </si>
  <si>
    <t>https://www.youtube.com/watch?v=5_YK4UPpWkI</t>
  </si>
  <si>
    <t>BVG, møndberg, Spencer Hunt</t>
  </si>
  <si>
    <t>Sunday Morning</t>
  </si>
  <si>
    <t>https://www.youtube.com/watch?v=GOP1cz2-jSI</t>
  </si>
  <si>
    <t>Dry Your Eyes</t>
  </si>
  <si>
    <t>When I Dreamt of You</t>
  </si>
  <si>
    <t>2021-06-03</t>
  </si>
  <si>
    <t>https://www.youtube.com/watch?v=l94fOffiGIE</t>
  </si>
  <si>
    <t>Tion Wayne</t>
  </si>
  <si>
    <t>https://www.youtube.com/watch?v=wgVFROJJ4cw</t>
  </si>
  <si>
    <t>ArrDee</t>
  </si>
  <si>
    <t>https://www.youtube.com/watch?v=sGSZiH2ZGGQ</t>
  </si>
  <si>
    <t>5th Degree (P. Carey)</t>
  </si>
  <si>
    <t>You Got Me Hypnotized Pt. 1</t>
  </si>
  <si>
    <t>Malibu Public Library: Lost Euro-Funk Jams &amp; Library Music</t>
  </si>
  <si>
    <t>2021-06-04</t>
  </si>
  <si>
    <t>https://www.youtube.com/watch?v=DUAceGjORB4</t>
  </si>
  <si>
    <t>Luv Resval, Lujipeka</t>
  </si>
  <si>
    <t>Hadès (feat. Lujipeka)</t>
  </si>
  <si>
    <t>Etoile Noire</t>
  </si>
  <si>
    <t>https://www.youtube.com/watch?v=pA7f7LyeYN8</t>
  </si>
  <si>
    <t>Luv Resval</t>
  </si>
  <si>
    <t>Cette fille</t>
  </si>
  <si>
    <t>https://www.youtube.com/watch?v=1UdEbGs4lq0</t>
  </si>
  <si>
    <t>Tout s'en va</t>
  </si>
  <si>
    <t>https://www.youtube.com/watch?v=cDrbgXuZNH0</t>
  </si>
  <si>
    <t>Yonaguni</t>
  </si>
  <si>
    <t>https://www.youtube.com/watch?v=4ANS5JbqEiI</t>
  </si>
  <si>
    <t>Kaspa., Mondo Loops</t>
  </si>
  <si>
    <t>Star Trail</t>
  </si>
  <si>
    <t>The Story</t>
  </si>
  <si>
    <t>2021-06-05</t>
  </si>
  <si>
    <t>https://www.youtube.com/watch?v=zECxC88V52M</t>
  </si>
  <si>
    <t>Hoogway</t>
  </si>
  <si>
    <t>Healing</t>
  </si>
  <si>
    <t>Beauty In All Forms</t>
  </si>
  <si>
    <t>2021-06-07</t>
  </si>
  <si>
    <t>https://www.youtube.com/watch?v=P1vJdZyFmzA</t>
  </si>
  <si>
    <t>For The Roses</t>
  </si>
  <si>
    <t>https://www.youtube.com/watch?v=oRmVuXLfVdA</t>
  </si>
  <si>
    <t>Hoogway, High On Stars</t>
  </si>
  <si>
    <t>Lovely</t>
  </si>
  <si>
    <t>https://www.youtube.com/watch?v=pd-nfIXWDOY</t>
  </si>
  <si>
    <t>https://www.youtube.com/watch?v=j9rG5Vb99oY</t>
  </si>
  <si>
    <t>xander., Philip Somber</t>
  </si>
  <si>
    <t>Somber</t>
  </si>
  <si>
    <t>2021-06-09</t>
  </si>
  <si>
    <t>https://www.youtube.com/watch?v=leC2PTiXUs8</t>
  </si>
  <si>
    <t xml:space="preserve">xander., Carrick  </t>
  </si>
  <si>
    <t xml:space="preserve">Summer Love  </t>
  </si>
  <si>
    <t>https://www.youtube.com/watch?v=-Jdv-X2OXak</t>
  </si>
  <si>
    <t>xander.</t>
  </si>
  <si>
    <t>Cabin In A Forest</t>
  </si>
  <si>
    <t>https://www.youtube.com/watch?v=TyiAjVz4feM</t>
  </si>
  <si>
    <t>Kelsea Ballerini, LANY</t>
  </si>
  <si>
    <t>I Quit Drinking</t>
  </si>
  <si>
    <t>https://www.youtube.com/watch?v=E5WIb3teVEE</t>
  </si>
  <si>
    <t>Hélène Ségara</t>
  </si>
  <si>
    <t>Illusion dans le système</t>
  </si>
  <si>
    <t>2021-06-11</t>
  </si>
  <si>
    <t>https://www.youtube.com/watch?v=QxuuRTHcyIY</t>
  </si>
  <si>
    <t>Folamour</t>
  </si>
  <si>
    <t>We Gotta Wake This World Up From Its Sleep</t>
  </si>
  <si>
    <t>The Journey</t>
  </si>
  <si>
    <t>https://www.youtube.com/watch?v=r5-fphfX_q0</t>
  </si>
  <si>
    <t xml:space="preserve">steezy prime, Tibeauthetraveler  </t>
  </si>
  <si>
    <t xml:space="preserve">promises  </t>
  </si>
  <si>
    <t>beyond the pines</t>
  </si>
  <si>
    <t>https://www.youtube.com/watch?v=Oeldqu4XdrE</t>
  </si>
  <si>
    <t xml:space="preserve">steezy prime  </t>
  </si>
  <si>
    <t xml:space="preserve">sanctuary  </t>
  </si>
  <si>
    <t>https://www.youtube.com/watch?v=hl7a3hFDRj8</t>
  </si>
  <si>
    <t>steezy prime, Ayzic</t>
  </si>
  <si>
    <t>youth</t>
  </si>
  <si>
    <t>https://www.youtube.com/watch?v=Had5JL-Mi_o</t>
  </si>
  <si>
    <t>So La Lune</t>
  </si>
  <si>
    <t>Rodé</t>
  </si>
  <si>
    <t>Orbite</t>
  </si>
  <si>
    <t>https://www.youtube.com/watch?v=D5OqxaEN14s</t>
  </si>
  <si>
    <t>Le reste</t>
  </si>
  <si>
    <t>Cœur</t>
  </si>
  <si>
    <t>https://www.youtube.com/watch?v=JgCE4IqxeZU</t>
  </si>
  <si>
    <t xml:space="preserve">eugenio izzi  </t>
  </si>
  <si>
    <t xml:space="preserve">The autumn sea  </t>
  </si>
  <si>
    <t>Reflections in the moonlight</t>
  </si>
  <si>
    <t>2021-06-13</t>
  </si>
  <si>
    <t>https://www.youtube.com/watch?v=67kt6kHqtVs</t>
  </si>
  <si>
    <t>Bours?</t>
  </si>
  <si>
    <t>Nacht Powder</t>
  </si>
  <si>
    <t>2021-06-14</t>
  </si>
  <si>
    <t>https://www.youtube.com/watch?v=QtPaKirK0DA</t>
  </si>
  <si>
    <t>Touch By Touch - Hit Version</t>
  </si>
  <si>
    <t>Gold - The Hit Collection (Special Edition)</t>
  </si>
  <si>
    <t>https://www.youtube.com/watch?v=G7cNw0Tq7gg</t>
  </si>
  <si>
    <t>S N U G</t>
  </si>
  <si>
    <t>Evenings</t>
  </si>
  <si>
    <t>Purple Skies</t>
  </si>
  <si>
    <t>2021-06-15</t>
  </si>
  <si>
    <t>https://www.youtube.com/watch?v=-Tk1FqaJYjQ</t>
  </si>
  <si>
    <t>Haze</t>
  </si>
  <si>
    <t>https://www.youtube.com/watch?v=kuqyj3ulDjg</t>
  </si>
  <si>
    <t>Wisin, JHAYCO, Anuel AA, Los Legendarios, Myke Towers</t>
  </si>
  <si>
    <t>Fiel - Remix</t>
  </si>
  <si>
    <t>Fiel (Remix)</t>
  </si>
  <si>
    <t>https://www.youtube.com/watch?v=HeGyN7ZXqNY</t>
  </si>
  <si>
    <t>Delta Heavy, Koven</t>
  </si>
  <si>
    <t>FEEL</t>
  </si>
  <si>
    <t>2021-06-16</t>
  </si>
  <si>
    <t>https://www.youtube.com/watch?v=_x1Rt56BCZg</t>
  </si>
  <si>
    <t>snorunt</t>
  </si>
  <si>
    <t>mexico realm</t>
  </si>
  <si>
    <t>no arnak, no noob</t>
  </si>
  <si>
    <t>2021-06-17</t>
  </si>
  <si>
    <t>https://www.youtube.com/watch?v=_vhCmGvnuaU</t>
  </si>
  <si>
    <t xml:space="preserve">Goodnyght  </t>
  </si>
  <si>
    <t xml:space="preserve">slept in  </t>
  </si>
  <si>
    <t>Sleep cycles EP</t>
  </si>
  <si>
    <t>https://www.youtube.com/watch?v=nD3P-8Ub7Ko</t>
  </si>
  <si>
    <t>Goodnyght</t>
  </si>
  <si>
    <t>time for bed</t>
  </si>
  <si>
    <t>https://www.youtube.com/watch?v=N9TC4Mmp_I4</t>
  </si>
  <si>
    <t>Koba LaD et Gazo</t>
  </si>
  <si>
    <t>Daddy chocolat</t>
  </si>
  <si>
    <t>Cartel : volume 1</t>
  </si>
  <si>
    <t>https://www.youtube.com/watch?v=IJBpPAcdeE8</t>
  </si>
  <si>
    <t>Always (Single Edit)</t>
  </si>
  <si>
    <t>Always: The Warner / Reprise Recordings (1987-1991)</t>
  </si>
  <si>
    <t>2021-06-18</t>
  </si>
  <si>
    <t>https://www.youtube.com/watch?v=H6vuvcU-l6c</t>
  </si>
  <si>
    <t>Basement Jaxx, 1991</t>
  </si>
  <si>
    <t>Where’s Your Head At - 1991 Remix</t>
  </si>
  <si>
    <t>Where’s Your Head At (1991 Remix)</t>
  </si>
  <si>
    <t>https://www.youtube.com/watch?v=3WPvP2m2CuE</t>
  </si>
  <si>
    <t>J Balvin, KAROL G, Nicky Jam, Crissin, Totoy El Frio, Natan &amp; Shander</t>
  </si>
  <si>
    <t>Poblado - Remix</t>
  </si>
  <si>
    <t>Poblado (Remix)</t>
  </si>
  <si>
    <t>https://www.youtube.com/watch?v=lMMr65aFIK8</t>
  </si>
  <si>
    <t xml:space="preserve">l'Outlander  </t>
  </si>
  <si>
    <t xml:space="preserve">To The Euphrates  </t>
  </si>
  <si>
    <t>Massa</t>
  </si>
  <si>
    <t>2021-06-19</t>
  </si>
  <si>
    <t>https://www.youtube.com/watch?v=33GBO4D4fJM</t>
  </si>
  <si>
    <t xml:space="preserve">Nokiaa, Dontcry  </t>
  </si>
  <si>
    <t xml:space="preserve">Seashore  </t>
  </si>
  <si>
    <t>Perspectives</t>
  </si>
  <si>
    <t>2021-06-21</t>
  </si>
  <si>
    <t>https://www.youtube.com/watch?v=ZHLcbJAyco4</t>
  </si>
  <si>
    <t xml:space="preserve">Purrple Cat  </t>
  </si>
  <si>
    <t xml:space="preserve">Rainbow Falls  </t>
  </si>
  <si>
    <t>Adventure Island</t>
  </si>
  <si>
    <t>2021-06-23</t>
  </si>
  <si>
    <t>https://www.youtube.com/watch?v=05Vepw9CxR4</t>
  </si>
  <si>
    <t>Mysterious Lights</t>
  </si>
  <si>
    <t>https://www.youtube.com/watch?v=FXoBL_LbGKQ</t>
  </si>
  <si>
    <t>MIST, Burna Boy</t>
  </si>
  <si>
    <t>Rollin' (feat. Burna Boy)</t>
  </si>
  <si>
    <t>2021-06-24</t>
  </si>
  <si>
    <t>https://www.youtube.com/watch?v=_hsnGbNKmRE</t>
  </si>
  <si>
    <t>Nio Garcia, J Balvin, Bad Bunny</t>
  </si>
  <si>
    <t>AM Remix</t>
  </si>
  <si>
    <t>https://www.youtube.com/watch?v=z2FtroB6BIQ</t>
  </si>
  <si>
    <t>Farruko</t>
  </si>
  <si>
    <t>Pepas</t>
  </si>
  <si>
    <t>https://www.youtube.com/watch?v=gNBkFme2BPE</t>
  </si>
  <si>
    <t>Randall Goosby</t>
  </si>
  <si>
    <t>Dvořák: Violin Sonatina in G Major, Op. 100, B. 120: IV. Finale. Allegro</t>
  </si>
  <si>
    <t>2021-06-25</t>
  </si>
  <si>
    <t>https://www.youtube.com/watch?v=K-Oqvbbs9Uk</t>
  </si>
  <si>
    <t>Fractal Universe</t>
  </si>
  <si>
    <t>A Clockwork Expectation</t>
  </si>
  <si>
    <t>The Impassable Horizon</t>
  </si>
  <si>
    <t>https://www.youtube.com/watch?v=6hFC4yKdUQo</t>
  </si>
  <si>
    <t>Ntokzin</t>
  </si>
  <si>
    <t>Ngisize Mdali</t>
  </si>
  <si>
    <t>https://www.youtube.com/watch?v=QAM2vMJFzCY</t>
  </si>
  <si>
    <t>Sullivan King</t>
  </si>
  <si>
    <t>LOUD</t>
  </si>
  <si>
    <t>https://www.youtube.com/watch?v=-HQiaUT4V9c</t>
  </si>
  <si>
    <t>URNE</t>
  </si>
  <si>
    <t>SERPENT &amp; SPIRIT</t>
  </si>
  <si>
    <t>https://www.youtube.com/watch?v=ONsO4iyJqL4</t>
  </si>
  <si>
    <t>Matt Tondut, Good Weather For An Airstrike</t>
  </si>
  <si>
    <t>Please Stay</t>
  </si>
  <si>
    <t>Convergence</t>
  </si>
  <si>
    <t>https://www.youtube.com/watch?v=ERaRsWsvAJs</t>
  </si>
  <si>
    <t>Born to Be Alive - Unplugged Version</t>
  </si>
  <si>
    <t>Born to Be Alive (Unplugged &amp; Reborn Versions)</t>
  </si>
  <si>
    <t>https://www.youtube.com/watch?v=2ltYlAPTrDA</t>
  </si>
  <si>
    <t>Gaspard Augé</t>
  </si>
  <si>
    <t>Hey!</t>
  </si>
  <si>
    <t>Escapades</t>
  </si>
  <si>
    <t>https://www.youtube.com/watch?v=H_yuQEhkGlw</t>
  </si>
  <si>
    <t>Light The Torch</t>
  </si>
  <si>
    <t>Become the Martyr</t>
  </si>
  <si>
    <t>You Will Be the Death of Me</t>
  </si>
  <si>
    <t>https://www.youtube.com/watch?v=lddqRj5RJkE</t>
  </si>
  <si>
    <t>Beartooth</t>
  </si>
  <si>
    <t>The Past Is Dead</t>
  </si>
  <si>
    <t>Below</t>
  </si>
  <si>
    <t>https://www.youtube.com/watch?v=cKRXfL4XSQs</t>
  </si>
  <si>
    <t>Tina Charles</t>
  </si>
  <si>
    <t>I Love to Love</t>
  </si>
  <si>
    <t>Minuit</t>
  </si>
  <si>
    <t>https://www.youtube.com/watch?v=RDbL8GLr1yw</t>
  </si>
  <si>
    <t>Ani Kuni</t>
  </si>
  <si>
    <t>Cyclorama</t>
  </si>
  <si>
    <t>https://www.youtube.com/watch?v=3rQLRRFFEWk</t>
  </si>
  <si>
    <t>HUGEL, Cumbiafrica</t>
  </si>
  <si>
    <t>Morenita</t>
  </si>
  <si>
    <t>https://www.youtube.com/watch?v=UC6Q1GfI9XA</t>
  </si>
  <si>
    <t>Doja Cat, The Weeknd</t>
  </si>
  <si>
    <t>You Right</t>
  </si>
  <si>
    <t>Planet Her</t>
  </si>
  <si>
    <t>https://www.youtube.com/watch?v=HEhRynvVA94</t>
  </si>
  <si>
    <t>https://www.youtube.com/watch?v=H2JJ4uvt7AY</t>
  </si>
  <si>
    <t>Doja Cat, SZA</t>
  </si>
  <si>
    <t>Kiss Me More</t>
  </si>
  <si>
    <t>https://www.youtube.com/watch?v=ui7M7j7caHA</t>
  </si>
  <si>
    <t>Kiss Me More (feat. SZA)</t>
  </si>
  <si>
    <t>hi jude, Towerz</t>
  </si>
  <si>
    <t>close to home</t>
  </si>
  <si>
    <t>The Shallows</t>
  </si>
  <si>
    <t>2021-06-27</t>
  </si>
  <si>
    <t>https://www.youtube.com/watch?v=E58EEpmeHBY</t>
  </si>
  <si>
    <t xml:space="preserve">hi jude, Towerz  </t>
  </si>
  <si>
    <t xml:space="preserve">extend  </t>
  </si>
  <si>
    <t>https://www.youtube.com/watch?v=KMYjl0uGM_8</t>
  </si>
  <si>
    <t>WYS</t>
  </si>
  <si>
    <t>Unspoken</t>
  </si>
  <si>
    <t>The Bad Party</t>
  </si>
  <si>
    <t>2021-06-29</t>
  </si>
  <si>
    <t>https://www.youtube.com/watch?v=AjkjDVwavIQ</t>
  </si>
  <si>
    <t>Cassper Nyovest</t>
  </si>
  <si>
    <t>Siyathandana</t>
  </si>
  <si>
    <t>Sweet And Short 2.0</t>
  </si>
  <si>
    <t>2021-06-30</t>
  </si>
  <si>
    <t>https://www.youtube.com/watch?v=g3-qNC1Phkg</t>
  </si>
  <si>
    <t>I Can't Stop</t>
  </si>
  <si>
    <t>I Can't Quit You Baby</t>
  </si>
  <si>
    <t>2021-07-01</t>
  </si>
  <si>
    <t>https://www.youtube.com/watch?v=b5e3IMu8Q6g</t>
  </si>
  <si>
    <t>The Temperance Seven</t>
  </si>
  <si>
    <t>Everybody Loves My Baby</t>
  </si>
  <si>
    <t>You're Driving Me Crazy</t>
  </si>
  <si>
    <t>https://www.youtube.com/watch?v=1EBt1YrWT7Y</t>
  </si>
  <si>
    <t xml:space="preserve">DLJ  </t>
  </si>
  <si>
    <t xml:space="preserve">Sand City  </t>
  </si>
  <si>
    <t>https://www.youtube.com/watch?v=mw6bwPP1eo8</t>
  </si>
  <si>
    <t xml:space="preserve">DLJ, Hoogway  </t>
  </si>
  <si>
    <t xml:space="preserve">Far Away  </t>
  </si>
  <si>
    <t>https://www.youtube.com/watch?v=X31IDb2Z7JE</t>
  </si>
  <si>
    <t>Russ Millions</t>
  </si>
  <si>
    <t>Big Shark</t>
  </si>
  <si>
    <t>https://www.youtube.com/watch?v=CZtkOGetmuc</t>
  </si>
  <si>
    <t>At The Gates</t>
  </si>
  <si>
    <t>The Paradox</t>
  </si>
  <si>
    <t>The Nightmare Of Being</t>
  </si>
  <si>
    <t>2021-07-02</t>
  </si>
  <si>
    <t>https://www.youtube.com/watch?v=DqukEzH0txQ</t>
  </si>
  <si>
    <t>TDB</t>
  </si>
  <si>
    <t>https://www.youtube.com/watch?v=bbbHsT933_I</t>
  </si>
  <si>
    <t>Chase Matthew</t>
  </si>
  <si>
    <t>County Line</t>
  </si>
  <si>
    <t>https://www.youtube.com/watch?v=uAeQv26rlgU</t>
  </si>
  <si>
    <t xml:space="preserve">Nocturne  </t>
  </si>
  <si>
    <t>Nocturne</t>
  </si>
  <si>
    <t>2021-07-03</t>
  </si>
  <si>
    <t>https://www.youtube.com/watch?v=bSyK_5Tyy1s</t>
  </si>
  <si>
    <t>https://www.youtube.com/watch?v=XDHSwrs_asY</t>
  </si>
  <si>
    <t>Kinissue, steezy prime</t>
  </si>
  <si>
    <t>Amorous</t>
  </si>
  <si>
    <t>Sea Beams</t>
  </si>
  <si>
    <t>2021-07-05</t>
  </si>
  <si>
    <t>https://www.youtube.com/watch?v=S3ctXqGyRCw</t>
  </si>
  <si>
    <t xml:space="preserve">Rudy Raw, HM Surf  </t>
  </si>
  <si>
    <t xml:space="preserve">Warm Atmos  </t>
  </si>
  <si>
    <t>Imagenero</t>
  </si>
  <si>
    <t>2021-07-07</t>
  </si>
  <si>
    <t>https://www.youtube.com/watch?v=U5Hdf23o2ME</t>
  </si>
  <si>
    <t>Rudy Raw, Phlocalyst, Sátyr</t>
  </si>
  <si>
    <t>Liquid Spots</t>
  </si>
  <si>
    <t>https://www.youtube.com/watch?v=GRf5UgybxQU</t>
  </si>
  <si>
    <t>Cure For Me</t>
  </si>
  <si>
    <t>https://www.youtube.com/watch?v=7COWJW3UlrA</t>
  </si>
  <si>
    <t>Franglish, Sonny Rave</t>
  </si>
  <si>
    <t>B.A.B</t>
  </si>
  <si>
    <t>Vibe</t>
  </si>
  <si>
    <t>2021-07-08</t>
  </si>
  <si>
    <t>https://www.youtube.com/watch?v=GyinuemKDgE</t>
  </si>
  <si>
    <t>KEI NATURE</t>
  </si>
  <si>
    <t>Rain Forest Bird Sounds</t>
  </si>
  <si>
    <t>Forest Bird Sounds Vol. 2</t>
  </si>
  <si>
    <t>https://www.youtube.com/watch?v=aUkoAdx_yfc</t>
  </si>
  <si>
    <t>Dave, Stormzy</t>
  </si>
  <si>
    <t>Clash (feat. Stormzy)</t>
  </si>
  <si>
    <t>https://www.youtube.com/watch?v=S7-E7KO_J9w</t>
  </si>
  <si>
    <t>Mora, Bad Bunny, Sech</t>
  </si>
  <si>
    <t>Volando - Remix</t>
  </si>
  <si>
    <t>Volando (Remix)</t>
  </si>
  <si>
    <t>https://www.youtube.com/watch?v=MdbGGeDD2ws</t>
  </si>
  <si>
    <t>Spirit Adrift</t>
  </si>
  <si>
    <t>Forge Your Future</t>
  </si>
  <si>
    <t>2021-07-09</t>
  </si>
  <si>
    <t>https://www.youtube.com/watch?v=af5fsHqNGJk</t>
  </si>
  <si>
    <t xml:space="preserve">Loafy Building, Socrab, ticofaces  </t>
  </si>
  <si>
    <t xml:space="preserve">Leicester Square  </t>
  </si>
  <si>
    <t>Shelter</t>
  </si>
  <si>
    <t>https://www.youtube.com/watch?v=kvGPUXKZ6Ak</t>
  </si>
  <si>
    <t>First Choice</t>
  </si>
  <si>
    <t>Let No Man Put Asunder</t>
  </si>
  <si>
    <t>Dam Swindle x Salsoul Reworks Vol. 1</t>
  </si>
  <si>
    <t>https://www.youtube.com/watch?v=SeM-ANuGldQ</t>
  </si>
  <si>
    <t xml:space="preserve">Loafy Building, Raimu  </t>
  </si>
  <si>
    <t xml:space="preserve">Camden to Chinatown  </t>
  </si>
  <si>
    <t>https://www.youtube.com/watch?v=PWFa4Zk70ow</t>
  </si>
  <si>
    <t>Document One, Dynamite MC</t>
  </si>
  <si>
    <t>This Time</t>
  </si>
  <si>
    <t>https://www.youtube.com/watch?v=q-lAdQ1bVo8</t>
  </si>
  <si>
    <t>Rejjie Snow, Tinashe et grouptherapy</t>
  </si>
  <si>
    <t>Disco Pantz</t>
  </si>
  <si>
    <t>Baw Baw Black Sheep</t>
  </si>
  <si>
    <t>https://www.youtube.com/watch?v=OhN8KS_vNXI</t>
  </si>
  <si>
    <t>Bishop Gunn</t>
  </si>
  <si>
    <t>Ain't It a Shame</t>
  </si>
  <si>
    <t>Gypsy Cadillac</t>
  </si>
  <si>
    <t>https://www.youtube.com/watch?v=T4R3qtswTGM</t>
  </si>
  <si>
    <t>Rejjie Snow, MF DOOM et Cam O'bi</t>
  </si>
  <si>
    <t>Cookie Chips</t>
  </si>
  <si>
    <t>https://www.youtube.com/watch?v=3kt0uVS1FGs</t>
  </si>
  <si>
    <t>Loafy Building, Hoogway</t>
  </si>
  <si>
    <t>Reflecting</t>
  </si>
  <si>
    <t>https://www.youtube.com/watch?v=Ugnw6o-HLbE</t>
  </si>
  <si>
    <t>Amy Grant</t>
  </si>
  <si>
    <t>Baby Baby - 7" No Getting Over You Mix</t>
  </si>
  <si>
    <t>Heart In Motion (30th Anniversary Edition)</t>
  </si>
  <si>
    <t>https://www.youtube.com/watch?v=y241MQ5vn-I</t>
  </si>
  <si>
    <t>Sech, JHAYCO</t>
  </si>
  <si>
    <t>911 (Remix)</t>
  </si>
  <si>
    <t>https://www.youtube.com/watch?v=8lhf_VPlWbs</t>
  </si>
  <si>
    <t xml:space="preserve">Nadav Cohen, cxlt.  </t>
  </si>
  <si>
    <t xml:space="preserve">Safest place on earth  </t>
  </si>
  <si>
    <t>A place above heaven</t>
  </si>
  <si>
    <t>2021-07-11</t>
  </si>
  <si>
    <t>https://www.youtube.com/watch?v=ANojY8f5D2M</t>
  </si>
  <si>
    <t xml:space="preserve">Midnight walk  </t>
  </si>
  <si>
    <t>https://www.youtube.com/watch?v=svVy5gdqT_I</t>
  </si>
  <si>
    <t>Nadav Cohen, kokoro</t>
  </si>
  <si>
    <t>Final moments</t>
  </si>
  <si>
    <t>https://www.youtube.com/watch?v=ScX9dGYXUVs</t>
  </si>
  <si>
    <t>Nadav Cohen</t>
  </si>
  <si>
    <t>I'll be here in the morning</t>
  </si>
  <si>
    <t>https://www.youtube.com/watch?v=1GGCYHn3ENQ</t>
  </si>
  <si>
    <t>Bittersweet Sorrow</t>
  </si>
  <si>
    <t>The Inner Light</t>
  </si>
  <si>
    <t>2021-07-13</t>
  </si>
  <si>
    <t>https://www.youtube.com/watch?v=I4pZoSnu7I8</t>
  </si>
  <si>
    <t>Komorebi</t>
  </si>
  <si>
    <t>https://www.youtube.com/watch?v=hXVws-64CSg</t>
  </si>
  <si>
    <t>Overgrown</t>
  </si>
  <si>
    <t>https://www.youtube.com/watch?v=RV1SAdLJ7Q0</t>
  </si>
  <si>
    <t>Pasaporte al Infierno</t>
  </si>
  <si>
    <t>Directo y sin Regreso</t>
  </si>
  <si>
    <t>2021-07-14</t>
  </si>
  <si>
    <t>https://www.youtube.com/watch?v=rSz-s2eiE7M</t>
  </si>
  <si>
    <t>DaniSogen</t>
  </si>
  <si>
    <t>Enchantments</t>
  </si>
  <si>
    <t>2021-07-15</t>
  </si>
  <si>
    <t>https://www.youtube.com/watch?v=ZxwRjupYcB8</t>
  </si>
  <si>
    <t xml:space="preserve">DaniSogen  </t>
  </si>
  <si>
    <t xml:space="preserve">Pure Dream  </t>
  </si>
  <si>
    <t>https://www.youtube.com/watch?v=7_L3TFOcr_M</t>
  </si>
  <si>
    <t>Little Bit of This</t>
  </si>
  <si>
    <t>https://www.youtube.com/watch?v=fJS4a9bTWCA</t>
  </si>
  <si>
    <t>Mohbad</t>
  </si>
  <si>
    <t>Feel Good</t>
  </si>
  <si>
    <t>2021-07-16</t>
  </si>
  <si>
    <t>https://www.youtube.com/watch?v=u00Xmw-uGQs</t>
  </si>
  <si>
    <t xml:space="preserve">softy, Kaspa.  </t>
  </si>
  <si>
    <t xml:space="preserve">Come Around  </t>
  </si>
  <si>
    <t>Shifting Past</t>
  </si>
  <si>
    <t>2021-07-17</t>
  </si>
  <si>
    <t>https://www.youtube.com/watch?v=Oq-JZKZdqUE</t>
  </si>
  <si>
    <t>softy, Kaspa.</t>
  </si>
  <si>
    <t>Gentle Soul</t>
  </si>
  <si>
    <t>https://www.youtube.com/watch?v=DPVsHtYePKQ</t>
  </si>
  <si>
    <t>i don't wanna grow old</t>
  </si>
  <si>
    <t>dream tapes</t>
  </si>
  <si>
    <t>2021-07-19</t>
  </si>
  <si>
    <t>https://www.youtube.com/watch?v=jSM1hq4QySo</t>
  </si>
  <si>
    <t xml:space="preserve">Jhove, juniorodeo  </t>
  </si>
  <si>
    <t xml:space="preserve">when i close my eyes  </t>
  </si>
  <si>
    <t>https://www.youtube.com/watch?v=ItjG9IZjPSA</t>
  </si>
  <si>
    <t>Swink</t>
  </si>
  <si>
    <t>Sleepin In The Park</t>
  </si>
  <si>
    <t>Notes From Yesterday</t>
  </si>
  <si>
    <t>2021-07-21</t>
  </si>
  <si>
    <t>https://www.youtube.com/watch?v=7jmX-dDm5m8</t>
  </si>
  <si>
    <t>Just You</t>
  </si>
  <si>
    <t>https://www.youtube.com/watch?v=lAqGA-ZknOI</t>
  </si>
  <si>
    <t>ALMAS GEMELAS</t>
  </si>
  <si>
    <t>2021-07-22</t>
  </si>
  <si>
    <t>https://www.youtube.com/watch?v=hM0sAg1pUZY</t>
  </si>
  <si>
    <t xml:space="preserve">Dreaming About It  </t>
  </si>
  <si>
    <t>Creating Memories</t>
  </si>
  <si>
    <t>2021-07-23</t>
  </si>
  <si>
    <t>https://www.youtube.com/watch?v=nTRnS_7lKMU</t>
  </si>
  <si>
    <t>Patrick Cowley</t>
  </si>
  <si>
    <t>Menergy (avec Sylvester)</t>
  </si>
  <si>
    <t>Menergy (Purple Disco Machine Remix)</t>
  </si>
  <si>
    <t>https://www.youtube.com/watch?v=NFirs5irBx4</t>
  </si>
  <si>
    <t>ThackzinDj, Tee Jay et Sir Trill</t>
  </si>
  <si>
    <t>Yini Sdakwa</t>
  </si>
  <si>
    <t>https://www.youtube.com/watch?v=_K97M67XL3I</t>
  </si>
  <si>
    <t>I Thought We Were Friends</t>
  </si>
  <si>
    <t>https://www.youtube.com/watch?v=M40Pat2XPQU</t>
  </si>
  <si>
    <t>Can Koç</t>
  </si>
  <si>
    <t>Gökyüzünü Tutamam</t>
  </si>
  <si>
    <t>https://www.youtube.com/watch?v=Gmsrh7vfNAE</t>
  </si>
  <si>
    <t>Ateyaba</t>
  </si>
  <si>
    <t>Infinigga</t>
  </si>
  <si>
    <t>2021-07-24</t>
  </si>
  <si>
    <t>https://www.youtube.com/watch?v=qdd5SAw3w8o</t>
  </si>
  <si>
    <t>kyu</t>
  </si>
  <si>
    <t>Echoes Of The Past</t>
  </si>
  <si>
    <t>Dreamscapes</t>
  </si>
  <si>
    <t>2021-07-25</t>
  </si>
  <si>
    <t>https://www.youtube.com/watch?v=V0o2bBHXyQA</t>
  </si>
  <si>
    <t>https://www.youtube.com/watch?v=9OuTVtRP1co</t>
  </si>
  <si>
    <t>Stargazing</t>
  </si>
  <si>
    <t>https://www.youtube.com/watch?v=VVQJIVhVY7s</t>
  </si>
  <si>
    <t>Soft Ocean Sounds</t>
  </si>
  <si>
    <t>Calming Hertz</t>
  </si>
  <si>
    <t>2021-07-26</t>
  </si>
  <si>
    <t>https://www.youtube.com/watch?v=iKRMB76lIfI</t>
  </si>
  <si>
    <t>Mondo Loops</t>
  </si>
  <si>
    <t>Videotapes</t>
  </si>
  <si>
    <t>Forest Tales</t>
  </si>
  <si>
    <t>2021-07-29</t>
  </si>
  <si>
    <t>https://www.youtube.com/watch?v=JpIlpj3EL6A</t>
  </si>
  <si>
    <t xml:space="preserve">Mondo Loops, WYS  </t>
  </si>
  <si>
    <t xml:space="preserve">Suntory Time  </t>
  </si>
  <si>
    <t>https://www.youtube.com/watch?v=uJX2qsFTaTg</t>
  </si>
  <si>
    <t>Mondo Loops, Purrple Cat</t>
  </si>
  <si>
    <t>Essence of the Forest</t>
  </si>
  <si>
    <t>https://www.youtube.com/watch?v=Se2nhydnTIg</t>
  </si>
  <si>
    <t>Dierks Bentley, BRELAND, HARDY</t>
  </si>
  <si>
    <t>Beers On Me</t>
  </si>
  <si>
    <t>https://www.youtube.com/watch?v=vZksLNkgA0A</t>
  </si>
  <si>
    <t>Goldbæk</t>
  </si>
  <si>
    <t>Exhibit A</t>
  </si>
  <si>
    <t>2021-07-30</t>
  </si>
  <si>
    <t>https://www.youtube.com/watch?v=B6EO2R1Moh4</t>
  </si>
  <si>
    <t>Astros de Mendoza, Los Mirlos</t>
  </si>
  <si>
    <t>Lamento en la Selva - Remix</t>
  </si>
  <si>
    <t>Abducción Amazónica</t>
  </si>
  <si>
    <t>https://www.youtube.com/watch?v=JcPT2lj6IYc</t>
  </si>
  <si>
    <t>Mmapula</t>
  </si>
  <si>
    <t>Undisputed, Vol. 2</t>
  </si>
  <si>
    <t>https://www.youtube.com/watch?v=cq85JC1636g</t>
  </si>
  <si>
    <t>Getting Older</t>
  </si>
  <si>
    <t>Happier Than Ever</t>
  </si>
  <si>
    <t>https://www.youtube.com/watch?v=0YyEE_aO2TY</t>
  </si>
  <si>
    <t>Lost Frequencies, Calum Scott</t>
  </si>
  <si>
    <t>Where Are You Now</t>
  </si>
  <si>
    <t>https://www.youtube.com/watch?v=-23UKjwu_10</t>
  </si>
  <si>
    <t xml:space="preserve">Oatmello, TyLuv., juniorodeo  </t>
  </si>
  <si>
    <t xml:space="preserve">Gentle Breeze  </t>
  </si>
  <si>
    <t>Simple Things</t>
  </si>
  <si>
    <t>2021-07-31</t>
  </si>
  <si>
    <t>https://www.youtube.com/watch?v=c5g5JhF_ajw</t>
  </si>
  <si>
    <t xml:space="preserve">Oatmello  </t>
  </si>
  <si>
    <t xml:space="preserve">Ocean Sunset  </t>
  </si>
  <si>
    <t>https://www.youtube.com/watch?v=xoXvplGK9aA</t>
  </si>
  <si>
    <t>Beedle the Bardcore</t>
  </si>
  <si>
    <t>Ante Up (Medieval Bardcore version)</t>
  </si>
  <si>
    <t>Medieval Hip Hop, Vol. 2</t>
  </si>
  <si>
    <t>https://www.youtube.com/watch?v=DuEL0dUbSvM</t>
  </si>
  <si>
    <t>Changes (Medieval Bardcore version)</t>
  </si>
  <si>
    <t>https://www.youtube.com/watch?v=9efWZwfaFF8</t>
  </si>
  <si>
    <t>Juicy (Medieval Bardcore version)</t>
  </si>
  <si>
    <t>https://www.youtube.com/watch?v=Dgh0f3AJyvk</t>
  </si>
  <si>
    <t>Ready or Not (Medieval Bardcore version)</t>
  </si>
  <si>
    <t>https://www.youtube.com/watch?v=_IHo_jobrtk</t>
  </si>
  <si>
    <t>Heartless (Medieval Bardcore version)</t>
  </si>
  <si>
    <t>https://www.youtube.com/watch?v=oGTVlsCOs4U</t>
  </si>
  <si>
    <t>Just a Lil Bit (Medieval Bardcore version)</t>
  </si>
  <si>
    <t>https://www.youtube.com/watch?v=IV9R7UTaDSg</t>
  </si>
  <si>
    <t>The Message (Medieval Bardcore version)</t>
  </si>
  <si>
    <t>Medieval Hip Hop, Vol. 1</t>
  </si>
  <si>
    <t>https://www.youtube.com/watch?v=kMoX8A0M1ao</t>
  </si>
  <si>
    <t>Jesus Walks (Medieval Bardcore version)</t>
  </si>
  <si>
    <t>https://www.youtube.com/watch?v=SY-6j1xjfb8</t>
  </si>
  <si>
    <t>Put It On (Medieval Bardcore version)</t>
  </si>
  <si>
    <t>https://www.youtube.com/watch?v=UeZc7AZvCCk</t>
  </si>
  <si>
    <t>P.I.M.P. (Medieval Bardcore version)</t>
  </si>
  <si>
    <t>https://www.youtube.com/watch?v=Y091La2FKO8</t>
  </si>
  <si>
    <t>Ambitionz Az a Ridah (Medieval Bardcore version)</t>
  </si>
  <si>
    <t>https://www.youtube.com/watch?v=tWUJ-JWvBh0</t>
  </si>
  <si>
    <t>Bound 2 (Medieval Bardcore version)</t>
  </si>
  <si>
    <t>https://www.youtube.com/watch?v=E33l2D8k6UU</t>
  </si>
  <si>
    <t>Gin n Juice (Medieval Bardcore version)</t>
  </si>
  <si>
    <t>https://www.youtube.com/watch?v=wN6X0tAK_HE</t>
  </si>
  <si>
    <t>Still Dre (Medieval Bardcore version)</t>
  </si>
  <si>
    <t>https://www.youtube.com/watch?v=L1Uvr5v8IOE</t>
  </si>
  <si>
    <t>The Next Episode (Medieval Bardcore version)</t>
  </si>
  <si>
    <t>https://www.youtube.com/watch?v=t70UQr_fMgM</t>
  </si>
  <si>
    <t>Nuthin’ but a “G” Thang (Medieval Bardcore version)</t>
  </si>
  <si>
    <t>https://www.youtube.com/watch?v=dH7QxX74cro</t>
  </si>
  <si>
    <t>Ruff Ryders’ Anthem (Medieval Bardcore version)</t>
  </si>
  <si>
    <t>https://www.youtube.com/watch?v=AeE-bXHK0fg</t>
  </si>
  <si>
    <t>I Got 5 on It (Medieval Bardcore version)</t>
  </si>
  <si>
    <t>https://www.youtube.com/watch?v=Fc70hHBNw7s</t>
  </si>
  <si>
    <t>It Was a Good Day (Medieval Bardcore version)</t>
  </si>
  <si>
    <t>https://www.youtube.com/watch?v=Rmoo0rK7z98</t>
  </si>
  <si>
    <t>No Role Modelz (Medieval Bardcore version)</t>
  </si>
  <si>
    <t>https://www.youtube.com/watch?v=L3OT7BLYR9I</t>
  </si>
  <si>
    <t>C.R.E.A.M. (Medieval Bardcore version)</t>
  </si>
  <si>
    <t>https://www.youtube.com/watch?v=I4aKoGaY__U</t>
  </si>
  <si>
    <t>Hypnotize (Medieval Bardcore version)</t>
  </si>
  <si>
    <t>https://www.youtube.com/watch?v=F7XSGdSjkLg</t>
  </si>
  <si>
    <t xml:space="preserve">Living Room, Mondo Loops  </t>
  </si>
  <si>
    <t xml:space="preserve">Friendship  </t>
  </si>
  <si>
    <t>https://www.youtube.com/watch?v=lDBCB9bL_u4</t>
  </si>
  <si>
    <t>Xxplosive (Medieval Bardcore version)</t>
  </si>
  <si>
    <t>https://www.youtube.com/watch?v=qB9dhwmiAgk</t>
  </si>
  <si>
    <t>California Love (Medieval Bardcore version)</t>
  </si>
  <si>
    <t>https://www.youtube.com/watch?v=8kY7-TZMRJw</t>
  </si>
  <si>
    <t>No Diggity (Medieval Bardcore version)</t>
  </si>
  <si>
    <t>https://www.youtube.com/watch?v=GZkrZowd5nE</t>
  </si>
  <si>
    <t>Because I Got High (Medieval Bardcore version)</t>
  </si>
  <si>
    <t>https://www.youtube.com/watch?v=PK7Bbr_WI-k</t>
  </si>
  <si>
    <t>Numb Encore (Medieval Bardcore version)</t>
  </si>
  <si>
    <t>https://www.youtube.com/watch?v=NOPPcsrsM4M</t>
  </si>
  <si>
    <t>Stronger (Medieval Bardcore version)</t>
  </si>
  <si>
    <t>https://www.youtube.com/watch?v=q7uZNY2qeGM</t>
  </si>
  <si>
    <t>In da Club (Medieval Bardcore version)</t>
  </si>
  <si>
    <t>https://www.youtube.com/watch?v=NP4Eff_-LA0</t>
  </si>
  <si>
    <t>Big Poppa (Medieval Bardcore version)</t>
  </si>
  <si>
    <t>https://www.youtube.com/watch?v=_yICA0JNmig</t>
  </si>
  <si>
    <t>X Gon’ Give It to Ya (Medieval Bardcore version)</t>
  </si>
  <si>
    <t>https://www.youtube.com/watch?v=VY3fyN-hcto</t>
  </si>
  <si>
    <t>Candy Shop (Medieval Bardcore version)</t>
  </si>
  <si>
    <t>https://www.youtube.com/watch?v=-yE986s2mfM</t>
  </si>
  <si>
    <t>Gangsta’s Paradise (Medieval Bardcore version)</t>
  </si>
  <si>
    <t>https://www.youtube.com/watch?v=dywM446-vcE</t>
  </si>
  <si>
    <t>KasbaH, Musique de Fëte</t>
  </si>
  <si>
    <t>Tunis Dance - Musique de Fëte, Vol. 1</t>
  </si>
  <si>
    <t>Tunis Dance (Musique de Fëte, Vol. 1)</t>
  </si>
  <si>
    <t>https://www.youtube.com/watch?v=_M_W4biPIf8</t>
  </si>
  <si>
    <t>Living Room, mell-ø</t>
  </si>
  <si>
    <t>The Night Is Full Of Wonders</t>
  </si>
  <si>
    <t>https://www.youtube.com/watch?v=bHZMOW0296A</t>
  </si>
  <si>
    <t>Jack Harlow, Pooh Shiesty</t>
  </si>
  <si>
    <t>SUVs (Black on Black)</t>
  </si>
  <si>
    <t>2021-08-03</t>
  </si>
  <si>
    <t>https://www.youtube.com/watch?v=u0Tuf2Fy4GI</t>
  </si>
  <si>
    <t>Aventura, Bad Bunny</t>
  </si>
  <si>
    <t>Volví</t>
  </si>
  <si>
    <t>https://www.youtube.com/watch?v=NQrgT3cJR2Y</t>
  </si>
  <si>
    <t>That Marauda Song</t>
  </si>
  <si>
    <t>2021-08-04</t>
  </si>
  <si>
    <t>https://www.youtube.com/watch?v=FiW1Y_HY8do</t>
  </si>
  <si>
    <t xml:space="preserve">tender spring, Blurred Figures  </t>
  </si>
  <si>
    <t xml:space="preserve">plucky  </t>
  </si>
  <si>
    <t>Springtime, with friends</t>
  </si>
  <si>
    <t>https://www.youtube.com/watch?v=VDou3MPC5Ao</t>
  </si>
  <si>
    <t>Rudeboy</t>
  </si>
  <si>
    <t>Reason With Me (Bonus)</t>
  </si>
  <si>
    <t>Rudykillus</t>
  </si>
  <si>
    <t>2021-08-05</t>
  </si>
  <si>
    <t>https://www.youtube.com/watch?v=SiMan2fQFUo</t>
  </si>
  <si>
    <t>Singe (Stay Awake)</t>
  </si>
  <si>
    <t>2021-08-06</t>
  </si>
  <si>
    <t>https://www.youtube.com/watch?v=FM43gEEwtk0</t>
  </si>
  <si>
    <t>S N U G, Kainbeats</t>
  </si>
  <si>
    <t>Puddles</t>
  </si>
  <si>
    <t>Quietude</t>
  </si>
  <si>
    <t>https://www.youtube.com/watch?v=aV6efPV444k</t>
  </si>
  <si>
    <t>Umpa</t>
  </si>
  <si>
    <t>Plat</t>
  </si>
  <si>
    <t>https://www.youtube.com/watch?v=RJua1dC6kPA</t>
  </si>
  <si>
    <t>Send It Up</t>
  </si>
  <si>
    <t>10</t>
  </si>
  <si>
    <t>https://www.youtube.com/watch?v=Q905spHhylM</t>
  </si>
  <si>
    <t>Jack Wins, ManyFew</t>
  </si>
  <si>
    <t>https://www.youtube.com/watch?v=ynROZamiifI</t>
  </si>
  <si>
    <t>S N U G, Enluv</t>
  </si>
  <si>
    <t>Circadian</t>
  </si>
  <si>
    <t>https://www.youtube.com/watch?v=-hpMfxuE8ek</t>
  </si>
  <si>
    <t>iamalex, Felty</t>
  </si>
  <si>
    <t>Summer Rain</t>
  </si>
  <si>
    <t>2021-08-08</t>
  </si>
  <si>
    <t>https://www.youtube.com/watch?v=BxOYmEERf7o</t>
  </si>
  <si>
    <t>iamalex, Felty, Blossum</t>
  </si>
  <si>
    <t>https://www.youtube.com/watch?v=P8b8kt6iyhk</t>
  </si>
  <si>
    <t>Cleyton M</t>
  </si>
  <si>
    <t>2021-08-11</t>
  </si>
  <si>
    <t>https://www.youtube.com/watch?v=nGQ8-_TcnJw</t>
  </si>
  <si>
    <t>Hevi, Lawrence Walther</t>
  </si>
  <si>
    <t>Dusk</t>
  </si>
  <si>
    <t>Before It’s Late, Pt. 2</t>
  </si>
  <si>
    <t>2021-08-12</t>
  </si>
  <si>
    <t>https://www.youtube.com/watch?v=ghnRAdnZ_Cw</t>
  </si>
  <si>
    <t xml:space="preserve">Hevi, Hoogway  </t>
  </si>
  <si>
    <t xml:space="preserve">Warm Waves  </t>
  </si>
  <si>
    <t>https://www.youtube.com/watch?v=UP7i8n_Zg08</t>
  </si>
  <si>
    <t>Hevi, Paper Ocean</t>
  </si>
  <si>
    <t>Morning Brew</t>
  </si>
  <si>
    <t>https://www.youtube.com/watch?v=0Kc7Z3Guo3A</t>
  </si>
  <si>
    <t>Dímelo Flow, Dalex, Sech, Justin Quiles, Arcángel, De La Ghetto, Lenny Tavárez</t>
  </si>
  <si>
    <t>Se Le Ve</t>
  </si>
  <si>
    <t>https://www.youtube.com/watch?v=hol3amHgLXE</t>
  </si>
  <si>
    <t>Aymos, Major League Djz et Josiah De Disciple</t>
  </si>
  <si>
    <t>Ababuyanga</t>
  </si>
  <si>
    <t>2021-08-13</t>
  </si>
  <si>
    <t>https://www.youtube.com/watch?v=BGtsW39ZHhA</t>
  </si>
  <si>
    <t>Lee DeWyze</t>
  </si>
  <si>
    <t>Victims Of The Night</t>
  </si>
  <si>
    <t>https://www.youtube.com/watch?v=bxvAuCdpHGU</t>
  </si>
  <si>
    <t>Trash Boat</t>
  </si>
  <si>
    <t>He's So Good</t>
  </si>
  <si>
    <t>Don't You Feel Amazing?</t>
  </si>
  <si>
    <t>https://www.youtube.com/watch?v=j5dg81GG02E</t>
  </si>
  <si>
    <t>Wizkid, Tems</t>
  </si>
  <si>
    <t>Essence</t>
  </si>
  <si>
    <t>Essence (feat. Justin Bieber &amp; Tems)</t>
  </si>
  <si>
    <t>https://www.youtube.com/watch?v=OohPKqzNZP0</t>
  </si>
  <si>
    <t>Elton John, Dua Lipa, PNAU</t>
  </si>
  <si>
    <t>Cold Heart - PNAU Remix</t>
  </si>
  <si>
    <t>Cold Heart (PNAU Remix)</t>
  </si>
  <si>
    <t>https://www.youtube.com/watch?v=e-S1k9-soT4</t>
  </si>
  <si>
    <t xml:space="preserve">come closer  </t>
  </si>
  <si>
    <t>Distance Love</t>
  </si>
  <si>
    <t>2021-08-14</t>
  </si>
  <si>
    <t>https://www.youtube.com/watch?v=qnbGr5ABGrM</t>
  </si>
  <si>
    <t xml:space="preserve">Tibeauthetraveler, Hoogway  </t>
  </si>
  <si>
    <t xml:space="preserve">good morning, love  </t>
  </si>
  <si>
    <t>https://www.youtube.com/watch?v=xghY1CBg5HY</t>
  </si>
  <si>
    <t xml:space="preserve">Tibeauthetraveler, Banks, Bcalm  </t>
  </si>
  <si>
    <t xml:space="preserve">station to station  </t>
  </si>
  <si>
    <t>https://www.youtube.com/watch?v=A0tMvfy1-wI</t>
  </si>
  <si>
    <t>Tibeauthetraveler, Krynoze</t>
  </si>
  <si>
    <t>bloom</t>
  </si>
  <si>
    <t>https://www.youtube.com/watch?v=z-IYAOu6b00</t>
  </si>
  <si>
    <t>Tibeauthetraveler, JinSei, Sam Cross</t>
  </si>
  <si>
    <t>your eyes</t>
  </si>
  <si>
    <t>https://www.youtube.com/watch?v=9zngxMFeEcI</t>
  </si>
  <si>
    <t xml:space="preserve">looking at the moon  </t>
  </si>
  <si>
    <t>https://www.youtube.com/watch?v=9DmpwTfFqeA</t>
  </si>
  <si>
    <t xml:space="preserve">Tibeauthetraveler, Antonius B  </t>
  </si>
  <si>
    <t xml:space="preserve">faraway  </t>
  </si>
  <si>
    <t>https://www.youtube.com/watch?v=2roFykpNDDs</t>
  </si>
  <si>
    <t xml:space="preserve">soul searching  </t>
  </si>
  <si>
    <t>https://www.youtube.com/watch?v=Ql6IK8dEkR8</t>
  </si>
  <si>
    <t xml:space="preserve">it's ok  </t>
  </si>
  <si>
    <t>https://www.youtube.com/watch?v=DsUERWHTULg</t>
  </si>
  <si>
    <t xml:space="preserve">miss you  </t>
  </si>
  <si>
    <t>https://www.youtube.com/watch?v=OTE0o7KHbac</t>
  </si>
  <si>
    <t>Hoogway, softy</t>
  </si>
  <si>
    <t>Saudade</t>
  </si>
  <si>
    <t>Alley Of Trees</t>
  </si>
  <si>
    <t>2021-08-16</t>
  </si>
  <si>
    <t>https://www.youtube.com/watch?v=SAV9JcrnoL8</t>
  </si>
  <si>
    <t>Faded Hills</t>
  </si>
  <si>
    <t>https://www.youtube.com/watch?v=cYnxe1oliK4</t>
  </si>
  <si>
    <t>Open Skies</t>
  </si>
  <si>
    <t>https://www.youtube.com/watch?v=l3S2B0MwMVw</t>
  </si>
  <si>
    <t xml:space="preserve">Hoogway, softy  </t>
  </si>
  <si>
    <t xml:space="preserve">Les Nuages  </t>
  </si>
  <si>
    <t>https://www.youtube.com/watch?v=YkCYAh54gP0</t>
  </si>
  <si>
    <t xml:space="preserve">Words on Water  </t>
  </si>
  <si>
    <t>https://www.youtube.com/watch?v=VeAqBuue2lg</t>
  </si>
  <si>
    <t xml:space="preserve">Only You  </t>
  </si>
  <si>
    <t>https://www.youtube.com/watch?v=OHKz-Aotlro</t>
  </si>
  <si>
    <t xml:space="preserve">Seaside Farewell  </t>
  </si>
  <si>
    <t>https://www.youtube.com/watch?v=UcLjzJOR2Vk</t>
  </si>
  <si>
    <t xml:space="preserve">Alley of Trees  </t>
  </si>
  <si>
    <t>https://www.youtube.com/watch?v=Q6tIB1cv2WI</t>
  </si>
  <si>
    <t xml:space="preserve">Golden Lakes  </t>
  </si>
  <si>
    <t>https://www.youtube.com/watch?v=cX2LBKhDuhY</t>
  </si>
  <si>
    <t xml:space="preserve">Frozen Waters  </t>
  </si>
  <si>
    <t>https://www.youtube.com/watch?v=ki7gL6Pt12E</t>
  </si>
  <si>
    <t>Lune</t>
  </si>
  <si>
    <t>https://www.youtube.com/watch?v=R51VP6_-bpY</t>
  </si>
  <si>
    <t xml:space="preserve">Sands Of Time  </t>
  </si>
  <si>
    <t>A Spirit’s Tale</t>
  </si>
  <si>
    <t>2021-08-18</t>
  </si>
  <si>
    <t>https://www.youtube.com/watch?v=cFycAtLQVBo</t>
  </si>
  <si>
    <t xml:space="preserve">Serenity  </t>
  </si>
  <si>
    <t>https://www.youtube.com/watch?v=P8MBelgCbwg</t>
  </si>
  <si>
    <t>BVG, Tibeauthetraveler</t>
  </si>
  <si>
    <t>Moon Lake</t>
  </si>
  <si>
    <t>https://www.youtube.com/watch?v=fYJ2dd1NzzM</t>
  </si>
  <si>
    <t xml:space="preserve">Distant Voices  </t>
  </si>
  <si>
    <t>https://www.youtube.com/watch?v=kqnJZFRlWTw</t>
  </si>
  <si>
    <t>BVG</t>
  </si>
  <si>
    <t>https://www.youtube.com/watch?v=5a4H1c2exPo</t>
  </si>
  <si>
    <t>Wisdom</t>
  </si>
  <si>
    <t>https://www.youtube.com/watch?v=AMbmyUDyZHU</t>
  </si>
  <si>
    <t xml:space="preserve">BVG, Trix., møndberg  </t>
  </si>
  <si>
    <t xml:space="preserve">Letting Go  </t>
  </si>
  <si>
    <t>https://www.youtube.com/watch?v=sfZ9wLZUQxg</t>
  </si>
  <si>
    <t xml:space="preserve">Solemn Winds  </t>
  </si>
  <si>
    <t>https://www.youtube.com/watch?v=zWfQX_mAihs</t>
  </si>
  <si>
    <t>X-Man, LMK, Natoxie</t>
  </si>
  <si>
    <t>Pineco (Remix)</t>
  </si>
  <si>
    <t>https://www.youtube.com/watch?v=2sWdyAMGjYw</t>
  </si>
  <si>
    <t>https://www.youtube.com/watch?v=ZWHyR41dTDg</t>
  </si>
  <si>
    <t xml:space="preserve">Memories  </t>
  </si>
  <si>
    <t>Buni, Russ Millions</t>
  </si>
  <si>
    <t>Exciting</t>
  </si>
  <si>
    <t>2021-08-19</t>
  </si>
  <si>
    <t>https://www.youtube.com/watch?v=zHvVguQPpz0</t>
  </si>
  <si>
    <t>mell-ø</t>
  </si>
  <si>
    <t>Alder</t>
  </si>
  <si>
    <t>Time To Go</t>
  </si>
  <si>
    <t>2021-08-20</t>
  </si>
  <si>
    <t>https://www.youtube.com/watch?v=11c27zngQuU</t>
  </si>
  <si>
    <t>Away From Home</t>
  </si>
  <si>
    <t>https://www.youtube.com/watch?v=ANrRkB4zVTc</t>
  </si>
  <si>
    <t xml:space="preserve">mell-ø, Osaki  </t>
  </si>
  <si>
    <t>https://www.youtube.com/watch?v=t8Ft63-qx_o</t>
  </si>
  <si>
    <t>mell-ø, mtch.</t>
  </si>
  <si>
    <t>https://www.youtube.com/watch?v=2646MpO9_9o</t>
  </si>
  <si>
    <t xml:space="preserve">mell-ø, Ambulo  </t>
  </si>
  <si>
    <t xml:space="preserve">Drift Away  </t>
  </si>
  <si>
    <t>https://www.youtube.com/watch?v=gn1nOiFMPtM</t>
  </si>
  <si>
    <t xml:space="preserve">mell-ø, no one's perfect  </t>
  </si>
  <si>
    <t xml:space="preserve">Forest Trails  </t>
  </si>
  <si>
    <t>https://www.youtube.com/watch?v=sUA8FuGtS24</t>
  </si>
  <si>
    <t>Fix The Error</t>
  </si>
  <si>
    <t>Colors II</t>
  </si>
  <si>
    <t>https://www.youtube.com/watch?v=rwA3nGB43CA</t>
  </si>
  <si>
    <t>Passage</t>
  </si>
  <si>
    <t>https://www.youtube.com/watch?v=UpkjY_dtq_o</t>
  </si>
  <si>
    <t>Wejdene</t>
  </si>
  <si>
    <t>Je t’aime de ouf</t>
  </si>
  <si>
    <t>16 ou pas</t>
  </si>
  <si>
    <t>https://www.youtube.com/watch?v=JwVfSiFsgU4</t>
  </si>
  <si>
    <t>Come Out and Play (2008 Remaster)</t>
  </si>
  <si>
    <t>Let The Bad Times Roll (Deluxe Edition)</t>
  </si>
  <si>
    <t>https://www.youtube.com/watch?v=V92CRYaOQCI</t>
  </si>
  <si>
    <t>ACRAZE, Cherish</t>
  </si>
  <si>
    <t>Do It To It</t>
  </si>
  <si>
    <t>https://www.youtube.com/watch?v=ZY8YGHG1bII</t>
  </si>
  <si>
    <t>Cherish, Sean Paul</t>
  </si>
  <si>
    <t>https://www.youtube.com/watch?v=HPTDgfhhJ3s</t>
  </si>
  <si>
    <t>squeeda</t>
  </si>
  <si>
    <t>Lost World</t>
  </si>
  <si>
    <t>2021-08-22</t>
  </si>
  <si>
    <t>https://www.youtube.com/watch?v=bQcYN8cJ1xE</t>
  </si>
  <si>
    <t>squeeda, No Spirit</t>
  </si>
  <si>
    <t>Summer Eyes</t>
  </si>
  <si>
    <t>https://www.youtube.com/watch?v=4Kc1Cks29-w</t>
  </si>
  <si>
    <t xml:space="preserve">squeeda  </t>
  </si>
  <si>
    <t xml:space="preserve">Field Trip  </t>
  </si>
  <si>
    <t>https://www.youtube.com/watch?v=jtFcGjk_8lw</t>
  </si>
  <si>
    <t>squeeda, Ambulo</t>
  </si>
  <si>
    <t>Dreamsand</t>
  </si>
  <si>
    <t>https://www.youtube.com/watch?v=gycLiD96RiY</t>
  </si>
  <si>
    <t>Timepaint</t>
  </si>
  <si>
    <t>https://www.youtube.com/watch?v=C4nhHSxNXwQ</t>
  </si>
  <si>
    <t>squeeda, Enluv</t>
  </si>
  <si>
    <t>Invisible Medicine</t>
  </si>
  <si>
    <t>https://www.youtube.com/watch?v=ndWBAWfPr3w</t>
  </si>
  <si>
    <t>WYS, Sweet Medicine</t>
  </si>
  <si>
    <t>After The Storm</t>
  </si>
  <si>
    <t>The Way Back</t>
  </si>
  <si>
    <t>2021-08-24</t>
  </si>
  <si>
    <t>https://www.youtube.com/watch?v=YKFFAeA4UPU</t>
  </si>
  <si>
    <t>Blazing Sun</t>
  </si>
  <si>
    <t>https://www.youtube.com/watch?v=SSqx7cdrtmw</t>
  </si>
  <si>
    <t xml:space="preserve">Western Point  </t>
  </si>
  <si>
    <t>https://www.youtube.com/watch?v=GJ8sSnChmSc</t>
  </si>
  <si>
    <t>Diamond Dust</t>
  </si>
  <si>
    <t>https://www.youtube.com/watch?v=ZUYrhh9qlRQ</t>
  </si>
  <si>
    <t>Silver Silver</t>
  </si>
  <si>
    <t>https://www.youtube.com/watch?v=-ss7H4DrAws</t>
  </si>
  <si>
    <t>https://www.youtube.com/watch?v=Lwz4PnIxg9w</t>
  </si>
  <si>
    <t xml:space="preserve">Wild Horses  </t>
  </si>
  <si>
    <t>https://www.youtube.com/watch?v=PKx0MDpH924</t>
  </si>
  <si>
    <t xml:space="preserve">Everything We Left  </t>
  </si>
  <si>
    <t>https://www.youtube.com/watch?v=nPxi4SsO-9A</t>
  </si>
  <si>
    <t xml:space="preserve">Harbour  </t>
  </si>
  <si>
    <t>https://www.youtube.com/watch?v=AJaVNTJTYcg</t>
  </si>
  <si>
    <t>Heartland</t>
  </si>
  <si>
    <t>https://www.youtube.com/watch?v=KV9MgszzqoY</t>
  </si>
  <si>
    <t>Spanish Castle</t>
  </si>
  <si>
    <t>https://www.youtube.com/watch?v=P7ry8W-5n6s</t>
  </si>
  <si>
    <t xml:space="preserve">Spanish Castle  </t>
  </si>
  <si>
    <t>Nature Of Sweden</t>
  </si>
  <si>
    <t>Slumber Rain</t>
  </si>
  <si>
    <t>Rainy Mind</t>
  </si>
  <si>
    <t>https://www.youtube.com/watch?v=XkY4uO4W590</t>
  </si>
  <si>
    <t>Kanisan</t>
  </si>
  <si>
    <t>Until Dawn</t>
  </si>
  <si>
    <t>Soothing Breeze</t>
  </si>
  <si>
    <t>2021-08-26</t>
  </si>
  <si>
    <t>https://www.youtube.com/watch?v=Ja1CFnckDGE</t>
  </si>
  <si>
    <t>Celestial Alignment</t>
  </si>
  <si>
    <t>The View From The Monastery</t>
  </si>
  <si>
    <t>https://www.youtube.com/watch?v=KhjJMacHFJU</t>
  </si>
  <si>
    <t xml:space="preserve">Raimu, Tophat Panda  </t>
  </si>
  <si>
    <t xml:space="preserve">Kaigan  </t>
  </si>
  <si>
    <t>Kaigan</t>
  </si>
  <si>
    <t>https://www.youtube.com/watch?v=r-A0RdAHNjA</t>
  </si>
  <si>
    <t xml:space="preserve">Phlocalyst, Living Room, Myríad  </t>
  </si>
  <si>
    <t xml:space="preserve">Koi  </t>
  </si>
  <si>
    <t>https://www.youtube.com/watch?v=PjoIQ9QBOz0</t>
  </si>
  <si>
    <t xml:space="preserve">Danso Lullaby  </t>
  </si>
  <si>
    <t>https://www.youtube.com/watch?v=7sACAj5D-Sw</t>
  </si>
  <si>
    <t xml:space="preserve">Mystic Mountain  </t>
  </si>
  <si>
    <t>https://www.youtube.com/watch?v=A_X4yD6Y97s</t>
  </si>
  <si>
    <t>Waterfall</t>
  </si>
  <si>
    <t>https://www.youtube.com/watch?v=GemIJq1x_9I</t>
  </si>
  <si>
    <t>Raimu, DaniSogen</t>
  </si>
  <si>
    <t>In Love With The Sky</t>
  </si>
  <si>
    <t>https://www.youtube.com/watch?v=L5hQGV7xf7A</t>
  </si>
  <si>
    <t xml:space="preserve">Cherry Tree  </t>
  </si>
  <si>
    <t>https://www.youtube.com/watch?v=-c_VyLf_C6o</t>
  </si>
  <si>
    <t>Shibui</t>
  </si>
  <si>
    <t>https://www.youtube.com/watch?v=uPWXCum5vD0</t>
  </si>
  <si>
    <t xml:space="preserve">Tenno  </t>
  </si>
  <si>
    <t xml:space="preserve">The Guiding Wind  </t>
  </si>
  <si>
    <t>https://www.youtube.com/watch?v=gsDgw1Dkp_s</t>
  </si>
  <si>
    <t xml:space="preserve">High Sun  </t>
  </si>
  <si>
    <t>https://www.youtube.com/watch?v=suAlQvMyiuU</t>
  </si>
  <si>
    <t>The Path You Choose</t>
  </si>
  <si>
    <t>https://www.youtube.com/watch?v=WRRzgBfH1rw</t>
  </si>
  <si>
    <t>Otaam, C4C</t>
  </si>
  <si>
    <t>Tsuyu</t>
  </si>
  <si>
    <t>https://www.youtube.com/watch?v=nBBRfwR0Phg</t>
  </si>
  <si>
    <t xml:space="preserve">Sweet Medicine  </t>
  </si>
  <si>
    <t xml:space="preserve">Lushan Sun  </t>
  </si>
  <si>
    <t>https://www.youtube.com/watch?v=ZDiSCshF9CI</t>
  </si>
  <si>
    <t>Neon Tiger</t>
  </si>
  <si>
    <t>https://www.youtube.com/watch?v=EFM7Txj_ar4</t>
  </si>
  <si>
    <t xml:space="preserve">dryhope  </t>
  </si>
  <si>
    <t xml:space="preserve">Wander  </t>
  </si>
  <si>
    <t>https://www.youtube.com/watch?v=6Z-_kr2Bjg4</t>
  </si>
  <si>
    <t xml:space="preserve">Yestalgia, Loafy Building  </t>
  </si>
  <si>
    <t xml:space="preserve">West Of Zhuhai  </t>
  </si>
  <si>
    <t>https://www.youtube.com/watch?v=lUYgCnMUI14</t>
  </si>
  <si>
    <t xml:space="preserve">Ambulo  </t>
  </si>
  <si>
    <t xml:space="preserve">Windmills  </t>
  </si>
  <si>
    <t>https://www.youtube.com/watch?v=ZNzoEK4_5vI</t>
  </si>
  <si>
    <t>Tman Xpress et Demented Soul</t>
  </si>
  <si>
    <t>Thunzi Lam</t>
  </si>
  <si>
    <t>2021-08-27</t>
  </si>
  <si>
    <t>https://www.youtube.com/watch?v=t_Kwy9d5GNg</t>
  </si>
  <si>
    <t>DJ Chinwax, Natoxie</t>
  </si>
  <si>
    <t>Soum Soum</t>
  </si>
  <si>
    <t>https://www.youtube.com/watch?v=UMz1QMzTw98</t>
  </si>
  <si>
    <t>NeS</t>
  </si>
  <si>
    <t>Compresses</t>
  </si>
  <si>
    <t>N.E.S vol.1</t>
  </si>
  <si>
    <t>https://www.youtube.com/watch?v=C8i5qIdYR8I</t>
  </si>
  <si>
    <t>Hornet La Frappe</t>
  </si>
  <si>
    <t>Gasolina (avec Ninho)</t>
  </si>
  <si>
    <t>Toujours nous-mêmes</t>
  </si>
  <si>
    <t>https://www.youtube.com/watch?v=cWD3nhcmk5o</t>
  </si>
  <si>
    <t>pluvia</t>
  </si>
  <si>
    <t>rain in reykjavik</t>
  </si>
  <si>
    <t>https://www.youtube.com/watch?v=nF--BcDLMtA</t>
  </si>
  <si>
    <t>Leavv</t>
  </si>
  <si>
    <t>Backyard Shower</t>
  </si>
  <si>
    <t>Cloud Shapes</t>
  </si>
  <si>
    <t>2021-08-28</t>
  </si>
  <si>
    <t>https://www.youtube.com/watch?v=IuxllNXODAw</t>
  </si>
  <si>
    <t xml:space="preserve">Leavv  </t>
  </si>
  <si>
    <t xml:space="preserve">Parhelia  </t>
  </si>
  <si>
    <t>https://www.youtube.com/watch?v=M4wgbLeQNGE</t>
  </si>
  <si>
    <t xml:space="preserve">Leavv, C4C  </t>
  </si>
  <si>
    <t xml:space="preserve">Travelogue  </t>
  </si>
  <si>
    <t>https://www.youtube.com/watch?v=DstJhYJMeLo</t>
  </si>
  <si>
    <t xml:space="preserve">Cloud Shapes  </t>
  </si>
  <si>
    <t>https://www.youtube.com/watch?v=epchIWx2LS8</t>
  </si>
  <si>
    <t xml:space="preserve">Fields  </t>
  </si>
  <si>
    <t>https://www.youtube.com/watch?v=j8aC-9d4Hjs</t>
  </si>
  <si>
    <t>Mujo, Sweet Medicine, Hoogway</t>
  </si>
  <si>
    <t>All The Good Times</t>
  </si>
  <si>
    <t>Better Days</t>
  </si>
  <si>
    <t>2021-08-30</t>
  </si>
  <si>
    <t>https://www.youtube.com/watch?v=VrT2mM62dOE</t>
  </si>
  <si>
    <t>Mujo, Sweet Medicine</t>
  </si>
  <si>
    <t>Flooded With Light</t>
  </si>
  <si>
    <t>https://www.youtube.com/watch?v=t4qP9k712mE</t>
  </si>
  <si>
    <t>Mujo, Sweet Medicine, juniorodeo</t>
  </si>
  <si>
    <t>Panacea</t>
  </si>
  <si>
    <t>https://www.youtube.com/watch?v=dEE--6j1ltg</t>
  </si>
  <si>
    <t xml:space="preserve">Mujo, Sweet Medicine, G Mills  </t>
  </si>
  <si>
    <t xml:space="preserve">Evergreen  </t>
  </si>
  <si>
    <t>https://www.youtube.com/watch?v=H5zYWkTJlaA</t>
  </si>
  <si>
    <t>Healing Winds</t>
  </si>
  <si>
    <t>https://www.youtube.com/watch?v=39RvDQn77FM</t>
  </si>
  <si>
    <t>Mujo, Sweet Medicine, Purrple Cat</t>
  </si>
  <si>
    <t>Backwards</t>
  </si>
  <si>
    <t>https://www.youtube.com/watch?v=HPEJDNbWGzg</t>
  </si>
  <si>
    <t xml:space="preserve">Mujo, Sweet Medicine  </t>
  </si>
  <si>
    <t xml:space="preserve">Peace Of Mind  </t>
  </si>
  <si>
    <t>https://www.youtube.com/watch?v=iTXWUZOKaiQ</t>
  </si>
  <si>
    <t>Mujo, Jhove, Sweet Medicine</t>
  </si>
  <si>
    <t>Everything Gone</t>
  </si>
  <si>
    <t>https://www.youtube.com/watch?v=FXFtnm1sJBA</t>
  </si>
  <si>
    <t xml:space="preserve">Mujo, Sweet Medicine, Jhove  </t>
  </si>
  <si>
    <t xml:space="preserve">Everything Gone  </t>
  </si>
  <si>
    <t>Mefjus, Camo &amp; Krooked</t>
  </si>
  <si>
    <t>Sientelo</t>
  </si>
  <si>
    <t>2021-08-31</t>
  </si>
  <si>
    <t>https://www.youtube.com/watch?v=ZDhpnglzmH4</t>
  </si>
  <si>
    <t>Eddy de Pretto</t>
  </si>
  <si>
    <t>Pause (avec Yseult)</t>
  </si>
  <si>
    <t>À TOUS LES BÂTARDS</t>
  </si>
  <si>
    <t>2021-09-01</t>
  </si>
  <si>
    <t>https://www.youtube.com/watch?v=GnhubyNO6KQ</t>
  </si>
  <si>
    <t>Tokischa, ROSALÍA</t>
  </si>
  <si>
    <t>Linda</t>
  </si>
  <si>
    <t>https://www.youtube.com/watch?v=Zp6zFxd7XbA</t>
  </si>
  <si>
    <t>Frank Peter Zimmermann</t>
  </si>
  <si>
    <t>Violin Sonata No. 8 in G Major, Op. 30 No. 3: III. Allegro vivace</t>
  </si>
  <si>
    <t>Beethoven: Violin Sonatas, Vol. 3</t>
  </si>
  <si>
    <t>2021-09-03</t>
  </si>
  <si>
    <t>https://www.youtube.com/watch?v=G5SRU4zlG60</t>
  </si>
  <si>
    <t xml:space="preserve">Soul Searching  </t>
  </si>
  <si>
    <t>One Way Ticket</t>
  </si>
  <si>
    <t>https://www.youtube.com/watch?v=mLaGCI3NLhk</t>
  </si>
  <si>
    <t xml:space="preserve">l'Outlander, Hoogway  </t>
  </si>
  <si>
    <t xml:space="preserve">Forever Young  </t>
  </si>
  <si>
    <t>https://www.youtube.com/watch?v=9co2969Rumw</t>
  </si>
  <si>
    <t xml:space="preserve">Hamsin  </t>
  </si>
  <si>
    <t>https://www.youtube.com/watch?v=KNHSDKp5Yic</t>
  </si>
  <si>
    <t xml:space="preserve">l'Outlander, Pandrezz  </t>
  </si>
  <si>
    <t xml:space="preserve">Summer Nights  </t>
  </si>
  <si>
    <t>https://www.youtube.com/watch?v=eTacSp2hDgE</t>
  </si>
  <si>
    <t xml:space="preserve">One Way Ticket  </t>
  </si>
  <si>
    <t>https://www.youtube.com/watch?v=RA5cskPZ7PM</t>
  </si>
  <si>
    <t>City On A Hill</t>
  </si>
  <si>
    <t>https://www.youtube.com/watch?v=xKtxLEgu8IQ</t>
  </si>
  <si>
    <t xml:space="preserve">Warm Country  </t>
  </si>
  <si>
    <t>https://www.youtube.com/watch?v=6a0XDcmjjWc</t>
  </si>
  <si>
    <t>le Shuuk, Papi Pepe</t>
  </si>
  <si>
    <t>https://www.youtube.com/watch?v=NUocE858BEc</t>
  </si>
  <si>
    <t>Près des étoiles</t>
  </si>
  <si>
    <t>Chasseur d'étoiles</t>
  </si>
  <si>
    <t>https://www.youtube.com/watch?v=NMh312GgGM4</t>
  </si>
  <si>
    <t>Dingue</t>
  </si>
  <si>
    <t>https://www.youtube.com/watch?v=jcFxF-oTx-w</t>
  </si>
  <si>
    <t>JHAYCO</t>
  </si>
  <si>
    <t>Christian Dior</t>
  </si>
  <si>
    <t>Timelezz</t>
  </si>
  <si>
    <t>https://www.youtube.com/watch?v=ADwck_KrP44</t>
  </si>
  <si>
    <t>JHAYCO, Anuel AA</t>
  </si>
  <si>
    <t>Ley Seca</t>
  </si>
  <si>
    <t>https://www.youtube.com/watch?v=p97o0nmZeoI</t>
  </si>
  <si>
    <t>Drake, Future, Young Thug</t>
  </si>
  <si>
    <t>Way 2 Sexy (with Future &amp; Young Thug)</t>
  </si>
  <si>
    <t>Certified Lover Boy</t>
  </si>
  <si>
    <t>https://www.youtube.com/watch?v=2UT7L_neb4I</t>
  </si>
  <si>
    <t>Girls Want Girls (with Lil Baby)</t>
  </si>
  <si>
    <t>https://www.youtube.com/watch?v=oBkhrm2s1-Y</t>
  </si>
  <si>
    <t>Drake, Travis Scott</t>
  </si>
  <si>
    <t>Fair Trade (with Travis Scott)</t>
  </si>
  <si>
    <t>https://www.youtube.com/watch?v=C0PTIqB4RI0</t>
  </si>
  <si>
    <t>Pandrezz, KronoMuzik</t>
  </si>
  <si>
    <t>Beginner</t>
  </si>
  <si>
    <t>Feelin Better</t>
  </si>
  <si>
    <t>2021-09-05</t>
  </si>
  <si>
    <t>https://www.youtube.com/watch?v=ujoJJ9V9tN8</t>
  </si>
  <si>
    <t>Could Have Done More</t>
  </si>
  <si>
    <t>https://www.youtube.com/watch?v=1JzdwaFrhKM</t>
  </si>
  <si>
    <t>Lonely Friday Night</t>
  </si>
  <si>
    <t>https://www.youtube.com/watch?v=hLr1w9kzwiY</t>
  </si>
  <si>
    <t xml:space="preserve">Pandrezz  </t>
  </si>
  <si>
    <t xml:space="preserve">Friday Night With You  </t>
  </si>
  <si>
    <t>https://www.youtube.com/watch?v=2siIr4ZyA3g</t>
  </si>
  <si>
    <t>Shivers</t>
  </si>
  <si>
    <t>https://www.youtube.com/watch?v=xckNzizgrrI</t>
  </si>
  <si>
    <t>Single Star</t>
  </si>
  <si>
    <t>https://www.youtube.com/watch?v=9gLEgsoMUlI</t>
  </si>
  <si>
    <t>I Hope U Feel Better Now</t>
  </si>
  <si>
    <t>https://www.youtube.com/watch?v=JeQG13c8bxo</t>
  </si>
  <si>
    <t xml:space="preserve">Misty Village  </t>
  </si>
  <si>
    <t>https://www.youtube.com/watch?v=qQGZIQnn1BQ</t>
  </si>
  <si>
    <t>Feelin Warm</t>
  </si>
  <si>
    <t>https://www.youtube.com/watch?v=jLoVL8AVLEs</t>
  </si>
  <si>
    <t>Muggy Forecast</t>
  </si>
  <si>
    <t>Oddly Comforting Rain</t>
  </si>
  <si>
    <t>Current Affairs</t>
  </si>
  <si>
    <t>2021-09-06</t>
  </si>
  <si>
    <t>https://www.youtube.com/watch?v=HikJPEp0Glc</t>
  </si>
  <si>
    <t>Bcalm, Hoogway</t>
  </si>
  <si>
    <t>within</t>
  </si>
  <si>
    <t>2021-09-07</t>
  </si>
  <si>
    <t>https://www.youtube.com/watch?v=jCVdd68FQVk</t>
  </si>
  <si>
    <t>Bcalm, Kainbeats</t>
  </si>
  <si>
    <t>signals</t>
  </si>
  <si>
    <t>https://www.youtube.com/watch?v=LgR-fiaRqYA</t>
  </si>
  <si>
    <t xml:space="preserve">Bcalm, cxlt.  </t>
  </si>
  <si>
    <t xml:space="preserve">traces  </t>
  </si>
  <si>
    <t>https://www.youtube.com/watch?v=iRqBFa0VWi4</t>
  </si>
  <si>
    <t xml:space="preserve">Bcalm, Banks  </t>
  </si>
  <si>
    <t xml:space="preserve">rose fields  </t>
  </si>
  <si>
    <t>https://www.youtube.com/watch?v=CUiC6j5P4VQ</t>
  </si>
  <si>
    <t xml:space="preserve">Bcalm, Banks, Mondo Loops  </t>
  </si>
  <si>
    <t xml:space="preserve">pebbles  </t>
  </si>
  <si>
    <t>https://www.youtube.com/watch?v=JGXNC2IWuFI</t>
  </si>
  <si>
    <t xml:space="preserve">cutie  </t>
  </si>
  <si>
    <t>https://www.youtube.com/watch?v=VkDNrxPN0WI</t>
  </si>
  <si>
    <t xml:space="preserve">Bcalm, Banks, No Spirit  </t>
  </si>
  <si>
    <t xml:space="preserve">your eyes  </t>
  </si>
  <si>
    <t>https://www.youtube.com/watch?v=mHOzy4eV_XM</t>
  </si>
  <si>
    <t>Bcalm, Banks, Purrple Cat</t>
  </si>
  <si>
    <t>daisy</t>
  </si>
  <si>
    <t>https://www.youtube.com/watch?v=Vl0IpWYrSqM</t>
  </si>
  <si>
    <t xml:space="preserve">Bcalm, Purrple Cat  </t>
  </si>
  <si>
    <t xml:space="preserve">skyblue  </t>
  </si>
  <si>
    <t>https://www.youtube.com/watch?v=IlzIzkg2Zc8</t>
  </si>
  <si>
    <t xml:space="preserve">traveller  </t>
  </si>
  <si>
    <t>https://www.youtube.com/watch?v=te0Wf54exnM</t>
  </si>
  <si>
    <t>Bcalm, Purrple Cat</t>
  </si>
  <si>
    <t>hope</t>
  </si>
  <si>
    <t>https://www.youtube.com/watch?v=voKu1DiZC6U</t>
  </si>
  <si>
    <t>Sonny Fodera, Clementine Douglas</t>
  </si>
  <si>
    <t>Angel (feat. Clementine Douglas)</t>
  </si>
  <si>
    <t>2021-09-08</t>
  </si>
  <si>
    <t>https://www.youtube.com/watch?v=yyKSrB_RBBk</t>
  </si>
  <si>
    <t>Pentakill, Jorn</t>
  </si>
  <si>
    <t>Lost Chapter</t>
  </si>
  <si>
    <t>III: Lost Chapter</t>
  </si>
  <si>
    <t>https://www.youtube.com/watch?v=NH7XnVaPUVM</t>
  </si>
  <si>
    <t>Rvssian, Rauw Alejandro, Chris Brown</t>
  </si>
  <si>
    <t>Nostálgico</t>
  </si>
  <si>
    <t>https://www.youtube.com/watch?v=rLzhmfQZiNg</t>
  </si>
  <si>
    <t xml:space="preserve">Towerz, edelwize  </t>
  </si>
  <si>
    <t xml:space="preserve">follow me  </t>
  </si>
  <si>
    <t>At Long Last</t>
  </si>
  <si>
    <t>2021-09-09</t>
  </si>
  <si>
    <t>https://www.youtube.com/watch?v=shSYKgw3ra4</t>
  </si>
  <si>
    <t>Towerz, edelwize, Spencer Hunt</t>
  </si>
  <si>
    <t>in the cold</t>
  </si>
  <si>
    <t>https://www.youtube.com/watch?v=Jpdt6_nfI8I</t>
  </si>
  <si>
    <t xml:space="preserve">reckless  </t>
  </si>
  <si>
    <t>https://www.youtube.com/watch?v=Gb6xNcOQSbg</t>
  </si>
  <si>
    <t>Towerz, edelwize</t>
  </si>
  <si>
    <t>sandscape</t>
  </si>
  <si>
    <t>https://www.youtube.com/watch?v=bh4hCGJyEJw</t>
  </si>
  <si>
    <t xml:space="preserve">channel 67  </t>
  </si>
  <si>
    <t>https://www.youtube.com/watch?v=4P19CVIfrZU</t>
  </si>
  <si>
    <t>tomorrow never came</t>
  </si>
  <si>
    <t>https://www.youtube.com/watch?v=0S-bDjEvCII</t>
  </si>
  <si>
    <t xml:space="preserve">Towerz, edelwize, Umbriel  </t>
  </si>
  <si>
    <t xml:space="preserve">at long last  </t>
  </si>
  <si>
    <t>https://www.youtube.com/watch?v=6vMPy2Yak3o</t>
  </si>
  <si>
    <t xml:space="preserve">Towerz, edelwize, Spencer Hunt  </t>
  </si>
  <si>
    <t xml:space="preserve">day by day  </t>
  </si>
  <si>
    <t>https://www.youtube.com/watch?v=LeVlI91F09Y</t>
  </si>
  <si>
    <t>mayflower</t>
  </si>
  <si>
    <t>https://www.youtube.com/watch?v=Z1j4soklfHM</t>
  </si>
  <si>
    <t>Towerz, edelwize, hi jude</t>
  </si>
  <si>
    <t>folding house</t>
  </si>
  <si>
    <t>https://www.youtube.com/watch?v=Mv3pzHsgCoQ</t>
  </si>
  <si>
    <t xml:space="preserve">to fall  </t>
  </si>
  <si>
    <t>https://www.youtube.com/watch?v=4HnMG2PDfYQ</t>
  </si>
  <si>
    <t>trusting hands</t>
  </si>
  <si>
    <t>https://www.youtube.com/watch?v=VQHZzytSuCo</t>
  </si>
  <si>
    <t>2k17</t>
  </si>
  <si>
    <t>https://www.youtube.com/watch?v=4kkaqXlm8dI</t>
  </si>
  <si>
    <t>Towerz, edelwize, kokoro</t>
  </si>
  <si>
    <t>from me to you</t>
  </si>
  <si>
    <t>https://www.youtube.com/watch?v=8pa-0E0t884</t>
  </si>
  <si>
    <t>Janine Jansen</t>
  </si>
  <si>
    <t>Falla: La vida breve: Danse Espagnole</t>
  </si>
  <si>
    <t>12 Stradivari</t>
  </si>
  <si>
    <t>2021-09-10</t>
  </si>
  <si>
    <t>https://www.youtube.com/watch?v=4iiTovldG1c</t>
  </si>
  <si>
    <t>I Am Your Lover (ZYX Edit Remastered 2021)</t>
  </si>
  <si>
    <t>I Am Your Lover (Remastered 2021)</t>
  </si>
  <si>
    <t>https://www.youtube.com/watch?v=TCWzUW3Kp2Q</t>
  </si>
  <si>
    <t>Tiee</t>
  </si>
  <si>
    <t>Homem Aranha</t>
  </si>
  <si>
    <t>As Que Tocam Lá Em Casa</t>
  </si>
  <si>
    <t>https://www.youtube.com/watch?v=P5Tv9Hp3QjU</t>
  </si>
  <si>
    <t>Ari Lennox</t>
  </si>
  <si>
    <t>https://www.youtube.com/watch?v=MS1XZhzExLI</t>
  </si>
  <si>
    <t>Asháninka Recordings</t>
  </si>
  <si>
    <t>Rain At Dawn</t>
  </si>
  <si>
    <t>https://www.youtube.com/watch?v=Td2e2ttFXBM</t>
  </si>
  <si>
    <t>Grand Corps Malade et Kimberose</t>
  </si>
  <si>
    <t>Nos plus belles années</t>
  </si>
  <si>
    <t>MESDAMES deluxe</t>
  </si>
  <si>
    <t>https://www.youtube.com/watch?v=hI3B6NGliPk</t>
  </si>
  <si>
    <t>Grand Corps Malade et Louane</t>
  </si>
  <si>
    <t>Derrière le brouillard</t>
  </si>
  <si>
    <t>https://www.youtube.com/watch?v=uMxxG0HK1gY</t>
  </si>
  <si>
    <t>Alex Warren</t>
  </si>
  <si>
    <t>Screaming Underwater</t>
  </si>
  <si>
    <t>https://www.youtube.com/watch?v=p8jHunIBv0U</t>
  </si>
  <si>
    <t>Enter Sandman</t>
  </si>
  <si>
    <t>Metallica (Remastered Deluxe Box Set)</t>
  </si>
  <si>
    <t>https://www.youtube.com/watch?v=XZuM4zFg-60</t>
  </si>
  <si>
    <t>ENRA, dr. niar</t>
  </si>
  <si>
    <t>Old Feelings</t>
  </si>
  <si>
    <t>Blue Hour</t>
  </si>
  <si>
    <t>2021-09-11</t>
  </si>
  <si>
    <t>https://www.youtube.com/watch?v=komPvmoWUWM</t>
  </si>
  <si>
    <t xml:space="preserve">ENRA, dr. niar  </t>
  </si>
  <si>
    <t xml:space="preserve">Velvet  </t>
  </si>
  <si>
    <t>https://www.youtube.com/watch?v=pAZHY_ncHsM</t>
  </si>
  <si>
    <t xml:space="preserve">Anywhere But Here  </t>
  </si>
  <si>
    <t>https://www.youtube.com/watch?v=E7_VLJaQr2U</t>
  </si>
  <si>
    <t>Azure</t>
  </si>
  <si>
    <t>https://www.youtube.com/watch?v=5DsH1DMbmbY</t>
  </si>
  <si>
    <t xml:space="preserve">Autumn  </t>
  </si>
  <si>
    <t>https://www.youtube.com/watch?v=bgaiOjOM4CA</t>
  </si>
  <si>
    <t xml:space="preserve">Ballads  </t>
  </si>
  <si>
    <t>https://www.youtube.com/watch?v=xMmDCqG6AX0</t>
  </si>
  <si>
    <t>Places</t>
  </si>
  <si>
    <t>https://www.youtube.com/watch?v=rfBJgh8Wfz4</t>
  </si>
  <si>
    <t>6ilverr</t>
  </si>
  <si>
    <t>Main d'argent</t>
  </si>
  <si>
    <t>2021-09-12</t>
  </si>
  <si>
    <t>https://www.youtube.com/watch?v=TeUYlWTwpsc</t>
  </si>
  <si>
    <t>Tibeauthetraveler, Lawrence Walther</t>
  </si>
  <si>
    <t>Scenery</t>
  </si>
  <si>
    <t>2021-09-13</t>
  </si>
  <si>
    <t>https://www.youtube.com/watch?v=I7S_HWgwmjQ</t>
  </si>
  <si>
    <t xml:space="preserve">Tibeauthetraveler, Lawrence Walther  </t>
  </si>
  <si>
    <t xml:space="preserve">Holiday  </t>
  </si>
  <si>
    <t>https://www.youtube.com/watch?v=cD-5g89DOkA</t>
  </si>
  <si>
    <t xml:space="preserve">Whispers  </t>
  </si>
  <si>
    <t>https://www.youtube.com/watch?v=Fgaw3nZwSq4</t>
  </si>
  <si>
    <t xml:space="preserve">Liberate  </t>
  </si>
  <si>
    <t>https://www.youtube.com/watch?v=dC6r0NiTDv8</t>
  </si>
  <si>
    <t xml:space="preserve">Longing  </t>
  </si>
  <si>
    <t>https://www.youtube.com/watch?v=SZAcg1kDTws</t>
  </si>
  <si>
    <t xml:space="preserve">Neighborhood  </t>
  </si>
  <si>
    <t>https://www.youtube.com/watch?v=9NkbM8IyFco</t>
  </si>
  <si>
    <t xml:space="preserve">Memory Lane  </t>
  </si>
  <si>
    <t>https://www.youtube.com/watch?v=n_8ftftshRM</t>
  </si>
  <si>
    <t xml:space="preserve">Childlike Wonder  </t>
  </si>
  <si>
    <t>https://www.youtube.com/watch?v=FAefubqNXUI</t>
  </si>
  <si>
    <t>JMK$, 8ruki, Rowjay</t>
  </si>
  <si>
    <t>Takeoff</t>
  </si>
  <si>
    <t>8GANG</t>
  </si>
  <si>
    <t>2021-09-15</t>
  </si>
  <si>
    <t>https://www.youtube.com/watch?v=xVPyk8tY4LQ</t>
  </si>
  <si>
    <t>Thunder In Paradise</t>
  </si>
  <si>
    <t>Eye Of The Storm</t>
  </si>
  <si>
    <t>Episode One</t>
  </si>
  <si>
    <t>https://www.youtube.com/watch?v=z10nXZO5apc</t>
  </si>
  <si>
    <t>HollyG</t>
  </si>
  <si>
    <t>Bandit</t>
  </si>
  <si>
    <t>2021-09-16</t>
  </si>
  <si>
    <t>https://www.youtube.com/watch?v=0_XDCX8NBNU</t>
  </si>
  <si>
    <t>Science Of Sleeping</t>
  </si>
  <si>
    <t>Gentle Summer</t>
  </si>
  <si>
    <t>2021-09-17</t>
  </si>
  <si>
    <t>https://www.youtube.com/watch?v=hOsQWqlfIF0</t>
  </si>
  <si>
    <t>Regent</t>
  </si>
  <si>
    <t>Nova</t>
  </si>
  <si>
    <t>https://www.youtube.com/watch?v=NR0UasijRjQ</t>
  </si>
  <si>
    <t>B.B. Jacques</t>
  </si>
  <si>
    <t>Palpite sous l'oeil</t>
  </si>
  <si>
    <t>La nuit sera calme</t>
  </si>
  <si>
    <t>https://www.youtube.com/watch?v=69G0Hu46OCE</t>
  </si>
  <si>
    <t>Matteo Myderwyk</t>
  </si>
  <si>
    <t>The Young Weaver</t>
  </si>
  <si>
    <t>Notes of Longing</t>
  </si>
  <si>
    <t>https://www.youtube.com/watch?v=eUnWARt9w6o</t>
  </si>
  <si>
    <t>Juliette Armanet</t>
  </si>
  <si>
    <t>Le Dernier Jour du Disco</t>
  </si>
  <si>
    <t>https://www.youtube.com/watch?v=hwJrQnMRSG4</t>
  </si>
  <si>
    <t>Tion Wayne, ArrDee</t>
  </si>
  <si>
    <t>Wid It</t>
  </si>
  <si>
    <t>Green With Envy</t>
  </si>
  <si>
    <t>https://www.youtube.com/watch?v=EoWKkmtV49s</t>
  </si>
  <si>
    <t>Abalele</t>
  </si>
  <si>
    <t>https://www.youtube.com/watch?v=X6E42d3JMNU</t>
  </si>
  <si>
    <t>Carly Pearce</t>
  </si>
  <si>
    <t>What He Didn't Do</t>
  </si>
  <si>
    <t>29: Written In Stone</t>
  </si>
  <si>
    <t>https://www.youtube.com/watch?v=GTTwuTHqkjk</t>
  </si>
  <si>
    <t>Spiritbox</t>
  </si>
  <si>
    <t>Circle With Me</t>
  </si>
  <si>
    <t>Eternal Blue</t>
  </si>
  <si>
    <t>https://www.youtube.com/watch?v=MdqaAXrcBv4</t>
  </si>
  <si>
    <t>Sleepy Mood</t>
  </si>
  <si>
    <t>Rainy Mood</t>
  </si>
  <si>
    <t>Universe</t>
  </si>
  <si>
    <t>https://www.youtube.com/watch?v=_BihrlwJaa0</t>
  </si>
  <si>
    <t>Jelly Roll</t>
  </si>
  <si>
    <t>Son Of A Sinner</t>
  </si>
  <si>
    <t>Ballads of the Broken</t>
  </si>
  <si>
    <t>https://www.youtube.com/watch?v=2pn67Vt-8dM</t>
  </si>
  <si>
    <t>Blurred Figures, another silent weekend</t>
  </si>
  <si>
    <t>snowfall</t>
  </si>
  <si>
    <t>finding comfort</t>
  </si>
  <si>
    <t>2021-09-21</t>
  </si>
  <si>
    <t>https://www.youtube.com/watch?v=qB3SlS7w_go</t>
  </si>
  <si>
    <t>Lucky Daye</t>
  </si>
  <si>
    <t>Over</t>
  </si>
  <si>
    <t>Over (Sped Up)</t>
  </si>
  <si>
    <t>2021-09-22</t>
  </si>
  <si>
    <t>https://www.youtube.com/watch?v=Quqw6lu2sOY</t>
  </si>
  <si>
    <t>Tornade</t>
  </si>
  <si>
    <t>Joie de Vivre</t>
  </si>
  <si>
    <t>2021-09-23</t>
  </si>
  <si>
    <t>https://www.youtube.com/watch?v=KavjR1PpOd0</t>
  </si>
  <si>
    <t>Unto Others</t>
  </si>
  <si>
    <t>When Will Gods Work Be Done</t>
  </si>
  <si>
    <t>Strength</t>
  </si>
  <si>
    <t>2021-09-24</t>
  </si>
  <si>
    <t>https://www.youtube.com/watch?v=yf3dF42IkXI</t>
  </si>
  <si>
    <t>Tremonti</t>
  </si>
  <si>
    <t>A World Away</t>
  </si>
  <si>
    <t>Marching in Time</t>
  </si>
  <si>
    <t>https://www.youtube.com/watch?v=c27Xu2Mfkds</t>
  </si>
  <si>
    <t>We Butter The Bread With Butter</t>
  </si>
  <si>
    <t>Dreh auf!</t>
  </si>
  <si>
    <t>Das Album</t>
  </si>
  <si>
    <t>https://www.youtube.com/watch?v=UnhqFmEZVnc</t>
  </si>
  <si>
    <t>Coldplay, BTS</t>
  </si>
  <si>
    <t>My Universe</t>
  </si>
  <si>
    <t>https://www.youtube.com/watch?v=TaZkqPK0sbw</t>
  </si>
  <si>
    <t>Hoogway, Nowun</t>
  </si>
  <si>
    <t>Inhale</t>
  </si>
  <si>
    <t>Moments To Keep</t>
  </si>
  <si>
    <t>2021-09-25</t>
  </si>
  <si>
    <t>https://www.youtube.com/watch?v=pzLrn-mi9rQ</t>
  </si>
  <si>
    <t>Hevi, H.1</t>
  </si>
  <si>
    <t>Ethereal</t>
  </si>
  <si>
    <t>When I’m Gone</t>
  </si>
  <si>
    <t>2021-09-29</t>
  </si>
  <si>
    <t>https://www.youtube.com/watch?v=zju--LZ_vzU</t>
  </si>
  <si>
    <t>Naps et Gims</t>
  </si>
  <si>
    <t>Best life</t>
  </si>
  <si>
    <t>https://www.youtube.com/watch?v=z3CUgZK5qq8</t>
  </si>
  <si>
    <t>Ton nom</t>
  </si>
  <si>
    <t>Vivante</t>
  </si>
  <si>
    <t>2021-09-30</t>
  </si>
  <si>
    <t>https://www.youtube.com/watch?v=kcpJKgQInsE</t>
  </si>
  <si>
    <t>Amel Bent et Imen Es</t>
  </si>
  <si>
    <t>Artz, Bugy, BEAM</t>
  </si>
  <si>
    <t>Numby</t>
  </si>
  <si>
    <t>2021-10-01</t>
  </si>
  <si>
    <t>https://www.youtube.com/watch?v=vkWVsFTDCCY</t>
  </si>
  <si>
    <t>Boohle et Josiah De Disciple</t>
  </si>
  <si>
    <t>Mama (Da Capo's Touch)</t>
  </si>
  <si>
    <t>https://www.youtube.com/watch?v=TMSUHTiy8Js</t>
  </si>
  <si>
    <t>Nguwe</t>
  </si>
  <si>
    <t>Auti 'eSharp</t>
  </si>
  <si>
    <t>https://www.youtube.com/watch?v=GWc_p2kepN8</t>
  </si>
  <si>
    <t>Ky akasha</t>
  </si>
  <si>
    <t>Stellar Wind</t>
  </si>
  <si>
    <t>Seeing Beauty in Everything</t>
  </si>
  <si>
    <t>https://www.youtube.com/watch?v=E2oPnxnaG0k</t>
  </si>
  <si>
    <t>Sengizwile</t>
  </si>
  <si>
    <t>https://www.youtube.com/watch?v=HbtJNU1lU2E</t>
  </si>
  <si>
    <t>TWICE</t>
  </si>
  <si>
    <t>The Feels</t>
  </si>
  <si>
    <t>https://www.youtube.com/watch?v=pQBntSH-qFA</t>
  </si>
  <si>
    <t>JBEE</t>
  </si>
  <si>
    <t>4am</t>
  </si>
  <si>
    <t>https://www.youtube.com/watch?v=LUDlkl6gVsw</t>
  </si>
  <si>
    <t>Krynoze, Diiolme</t>
  </si>
  <si>
    <t>Blooming Dales</t>
  </si>
  <si>
    <t>A World After</t>
  </si>
  <si>
    <t>2021-10-05</t>
  </si>
  <si>
    <t>https://www.youtube.com/watch?v=rbgqXex69M4</t>
  </si>
  <si>
    <t>Tainy, Bad Bunny, Julieta Venegas</t>
  </si>
  <si>
    <t>Lo Siento BB:/ (with Bad Bunny &amp; Julieta Venegas)</t>
  </si>
  <si>
    <t>https://www.youtube.com/watch?v=RGXHqQR9XrQ</t>
  </si>
  <si>
    <t>PRENDS MA MAIN</t>
  </si>
  <si>
    <t>LES VESTIGES DU FLÉAU</t>
  </si>
  <si>
    <t>2021-10-07</t>
  </si>
  <si>
    <t>https://www.youtube.com/watch?v=9IHKlOVsj7U</t>
  </si>
  <si>
    <t>PRENDS MA MAIN en duo avec VITAA</t>
  </si>
  <si>
    <t>https://www.youtube.com/watch?v=G58gsIonwtg</t>
  </si>
  <si>
    <t>Raphaela Gromes, Julian Riem, Anais Gaudemard et Antonín Dvorák</t>
  </si>
  <si>
    <t>Rusalka, Op. 114, Act 1: Song to the Moon (Arr. for Cello, Piano &amp; Harp by Julian Riem)</t>
  </si>
  <si>
    <t>2021-10-08</t>
  </si>
  <si>
    <t>https://www.youtube.com/watch?v=Lai5ObvFSiA</t>
  </si>
  <si>
    <t>Mari Samuelsen, Christian Badzura et Classical Sundays</t>
  </si>
  <si>
    <t>Mitt hjerte alltid vanker (Arr. for Solo Violin and Ensemble)</t>
  </si>
  <si>
    <t>https://www.youtube.com/watch?v=TuLb6MU59HM</t>
  </si>
  <si>
    <t>Zac Samuel</t>
  </si>
  <si>
    <t>Wasting Time</t>
  </si>
  <si>
    <t>https://www.youtube.com/watch?v=75jAvMPT5Hk</t>
  </si>
  <si>
    <t>Harvey Danger</t>
  </si>
  <si>
    <t>Flagpole Sitta</t>
  </si>
  <si>
    <t>Born In The 90s Forever Young</t>
  </si>
  <si>
    <t>https://www.youtube.com/watch?v=HcMYpvPBlrA</t>
  </si>
  <si>
    <t>Don Toliver</t>
  </si>
  <si>
    <t>Swangin’ on Westheimer</t>
  </si>
  <si>
    <t>Life of a DON</t>
  </si>
  <si>
    <t>https://www.youtube.com/watch?v=tyTnJj_6Pr0</t>
  </si>
  <si>
    <t>Chris Lorenzo, High Jinx</t>
  </si>
  <si>
    <t>California Dreamin' (feat. High Jinx)</t>
  </si>
  <si>
    <t>https://www.youtube.com/watch?v=ynTSppIHVOQ</t>
  </si>
  <si>
    <t>Cody Johnson</t>
  </si>
  <si>
    <t>Human The Double Album</t>
  </si>
  <si>
    <t>https://www.youtube.com/watch?v=LZhCBhswCPU</t>
  </si>
  <si>
    <t>Oden &amp; Fatzo</t>
  </si>
  <si>
    <t>Lauren (I Can't Stay Forever)</t>
  </si>
  <si>
    <t>https://www.youtube.com/watch?v=YmZfE0dRisM</t>
  </si>
  <si>
    <t>bbno$, Rich Brian</t>
  </si>
  <si>
    <t>edamame</t>
  </si>
  <si>
    <t>eat ya veggies</t>
  </si>
  <si>
    <t>https://www.youtube.com/watch?v=ZkfP4r1sz3k</t>
  </si>
  <si>
    <t>Himalaya Nature</t>
  </si>
  <si>
    <t>Rain Forest Birds</t>
  </si>
  <si>
    <t>Himalaya Bird Sounds</t>
  </si>
  <si>
    <t>2021-10-12</t>
  </si>
  <si>
    <t>https://www.youtube.com/watch?v=58rUyWrx3jQ</t>
  </si>
  <si>
    <t>We'll Be Alright</t>
  </si>
  <si>
    <t>Overnight</t>
  </si>
  <si>
    <t>2021-10-13</t>
  </si>
  <si>
    <t>https://www.youtube.com/watch?v=nu5i9wuILUU</t>
  </si>
  <si>
    <t>Easy On Me</t>
  </si>
  <si>
    <t>2021-10-14</t>
  </si>
  <si>
    <t>https://www.youtube.com/watch?v=H9NJenpBV2I</t>
  </si>
  <si>
    <t>Wonderful World</t>
  </si>
  <si>
    <t>A Gift To Pops</t>
  </si>
  <si>
    <t>2021-10-15</t>
  </si>
  <si>
    <t>https://www.youtube.com/watch?v=fnyMzZiKfkY</t>
  </si>
  <si>
    <t>Trampa</t>
  </si>
  <si>
    <t>Disrespect (Oddprophet Remix)</t>
  </si>
  <si>
    <t>Disrespect (Remixes)</t>
  </si>
  <si>
    <t>https://www.youtube.com/watch?v=RpUYW_WYCpc</t>
  </si>
  <si>
    <t>Nature Is Calling</t>
  </si>
  <si>
    <t>3 am Midsummer Birds</t>
  </si>
  <si>
    <t>Spring Birds</t>
  </si>
  <si>
    <t>https://www.youtube.com/watch?v=JYRCVp5BzBk</t>
  </si>
  <si>
    <t>Halston</t>
  </si>
  <si>
    <t>Lionheart</t>
  </si>
  <si>
    <t>https://www.youtube.com/watch?v=fVCSsGPEtmc</t>
  </si>
  <si>
    <t>Sainté, A2, Knucks</t>
  </si>
  <si>
    <t>Summer Is Blue</t>
  </si>
  <si>
    <t>Out the Blue</t>
  </si>
  <si>
    <t>https://www.youtube.com/watch?v=k-Yehpq6fms</t>
  </si>
  <si>
    <t>Ray Dalton, Alvaro Soler</t>
  </si>
  <si>
    <t>Manila</t>
  </si>
  <si>
    <t>https://www.youtube.com/watch?v=qHhQwoDIDTI</t>
  </si>
  <si>
    <t>Purple Disco Machine, Sophie and the Giants</t>
  </si>
  <si>
    <t>Exotica</t>
  </si>
  <si>
    <t>https://www.youtube.com/watch?v=8B0QJqzeAbc</t>
  </si>
  <si>
    <t>Thoughtful</t>
  </si>
  <si>
    <t>Cabin Fever, Pt. 2</t>
  </si>
  <si>
    <t>2021-10-17</t>
  </si>
  <si>
    <t>https://www.youtube.com/watch?v=sa1ntltm1xs</t>
  </si>
  <si>
    <t>After The Rain</t>
  </si>
  <si>
    <t>2021-10-19</t>
  </si>
  <si>
    <t>https://www.youtube.com/watch?v=MoNBY6aLJic</t>
  </si>
  <si>
    <t>Bruxelles je t’aime</t>
  </si>
  <si>
    <t>Bruxelles je t'aime</t>
  </si>
  <si>
    <t>2021-10-21</t>
  </si>
  <si>
    <t>https://www.youtube.com/watch?v=iNJLlOM7nX8</t>
  </si>
  <si>
    <t>Young Stunna</t>
  </si>
  <si>
    <t>Adiwele</t>
  </si>
  <si>
    <t>Notumato</t>
  </si>
  <si>
    <t>https://www.youtube.com/watch?v=aOJlXVvRV-U</t>
  </si>
  <si>
    <t>Les jours heureux</t>
  </si>
  <si>
    <t>Isa</t>
  </si>
  <si>
    <t>2021-10-22</t>
  </si>
  <si>
    <t>https://www.youtube.com/watch?v=FkAITPKvsXE</t>
  </si>
  <si>
    <t>Bloodred Hourglass</t>
  </si>
  <si>
    <t>Drag Me the Rain</t>
  </si>
  <si>
    <t>Your Highness</t>
  </si>
  <si>
    <t>https://www.youtube.com/watch?v=wNC9u-4peNo</t>
  </si>
  <si>
    <t>De Mthuda et Sir Trill</t>
  </si>
  <si>
    <t>Emlanjeni</t>
  </si>
  <si>
    <t>The Landlord</t>
  </si>
  <si>
    <t>https://www.youtube.com/watch?v=USTKKifhbLA</t>
  </si>
  <si>
    <t>Nemzzz</t>
  </si>
  <si>
    <t>https://www.youtube.com/watch?v=zvW2j9COAow</t>
  </si>
  <si>
    <t>Passing By</t>
  </si>
  <si>
    <t>Nomads</t>
  </si>
  <si>
    <t>2021-10-23</t>
  </si>
  <si>
    <t>https://www.youtube.com/watch?v=PsoUNfO9RoU</t>
  </si>
  <si>
    <t>Daddy Squad, Dita Von Teese, Club Domani</t>
  </si>
  <si>
    <t>My Magic Number - Club Domani Remix</t>
  </si>
  <si>
    <t>My Magic Number</t>
  </si>
  <si>
    <t>2021-10-26</t>
  </si>
  <si>
    <t>https://www.youtube.com/watch?v=kg1DfaB3iug</t>
  </si>
  <si>
    <t>Blessd, Justin Quiles, Lenny Tavárez</t>
  </si>
  <si>
    <t>Medallo</t>
  </si>
  <si>
    <t>Hecho En Medellín</t>
  </si>
  <si>
    <t>2021-10-27</t>
  </si>
  <si>
    <t>https://www.youtube.com/watch?v=nX52dHLYGWc</t>
  </si>
  <si>
    <t>No Competition</t>
  </si>
  <si>
    <t>2021-10-28</t>
  </si>
  <si>
    <t>https://www.youtube.com/watch?v=8CqQnuuHn2M</t>
  </si>
  <si>
    <t>Naeleck, Oddity, Wasiu</t>
  </si>
  <si>
    <t>Dark is All I See</t>
  </si>
  <si>
    <t>2021-10-29</t>
  </si>
  <si>
    <t>https://www.youtube.com/watch?v=IK6ETL5nxEc</t>
  </si>
  <si>
    <t>Ngixolele</t>
  </si>
  <si>
    <t>Umsebenzi Wethu, Vol. 2</t>
  </si>
  <si>
    <t>https://www.youtube.com/watch?v=H_xsdC6iYgM</t>
  </si>
  <si>
    <t>Beast In Black</t>
  </si>
  <si>
    <t>Moonlight Rendezvous</t>
  </si>
  <si>
    <t>Dark Connection</t>
  </si>
  <si>
    <t>https://www.youtube.com/watch?v=9j5NC5m-kUU</t>
  </si>
  <si>
    <t>FelixThe1st, Dréya Mac, Finch Fetti</t>
  </si>
  <si>
    <t>Own Brand Freestyle</t>
  </si>
  <si>
    <t>https://www.youtube.com/watch?v=s5lGwteZRnU</t>
  </si>
  <si>
    <t>Bob Sinclar</t>
  </si>
  <si>
    <t>Save Our Soul - Rework 2021</t>
  </si>
  <si>
    <t>Save Our Soul (Rework 2021)</t>
  </si>
  <si>
    <t>https://www.youtube.com/watch?v=L_GFS1yhWhM</t>
  </si>
  <si>
    <t>SwitchOTR, A1 x J1</t>
  </si>
  <si>
    <t>Coming for You (feat. A1 x J1)</t>
  </si>
  <si>
    <t>https://www.youtube.com/watch?v=3TZjoJB5kI8</t>
  </si>
  <si>
    <t>Joshwa, Lee Foss</t>
  </si>
  <si>
    <t>https://www.youtube.com/watch?v=TOlDFkiVLdw</t>
  </si>
  <si>
    <t>Boza, Lunay, Lenny Tavárez, Juhn, Beéle</t>
  </si>
  <si>
    <t>Ella - Remix</t>
  </si>
  <si>
    <t>Ella (Remix)</t>
  </si>
  <si>
    <t>https://www.youtube.com/watch?v=fef25Ytah4s</t>
  </si>
  <si>
    <t>Snoh Aalegra</t>
  </si>
  <si>
    <t>DO 4 LOVE</t>
  </si>
  <si>
    <t>Spotify Singles</t>
  </si>
  <si>
    <t>https://www.youtube.com/watch?v=ZJk9cIAi-ZY</t>
  </si>
  <si>
    <t>Where We Are</t>
  </si>
  <si>
    <t>Journals</t>
  </si>
  <si>
    <t>2021-10-31</t>
  </si>
  <si>
    <t>https://www.youtube.com/watch?v=K4r-7lQa9vQ</t>
  </si>
  <si>
    <t>Gutalax</t>
  </si>
  <si>
    <t>Buttman</t>
  </si>
  <si>
    <t>The Shitpendables</t>
  </si>
  <si>
    <t>2021-11-01</t>
  </si>
  <si>
    <t>https://www.youtube.com/watch?v=kixlMbYIGoc</t>
  </si>
  <si>
    <t>willow hill</t>
  </si>
  <si>
    <t>Windy City</t>
  </si>
  <si>
    <t>2021-11-02</t>
  </si>
  <si>
    <t>https://www.youtube.com/watch?v=nO5AknQ1NDQ</t>
  </si>
  <si>
    <t>Soa Mattrix et DJ Maphorisa</t>
  </si>
  <si>
    <t>Idlozi Lami</t>
  </si>
  <si>
    <t>Tintswalo</t>
  </si>
  <si>
    <t>2021-11-04</t>
  </si>
  <si>
    <t>https://www.youtube.com/watch?v=cr2bsqDbp90</t>
  </si>
  <si>
    <t>Umama Akekho</t>
  </si>
  <si>
    <t>https://www.youtube.com/watch?v=yXB-nfKhb3A</t>
  </si>
  <si>
    <t>Flowers (Say My Name)</t>
  </si>
  <si>
    <t>https://www.youtube.com/watch?v=4DbH5VqVOjQ</t>
  </si>
  <si>
    <t>Tiësto, Ava Max</t>
  </si>
  <si>
    <t>The Motto</t>
  </si>
  <si>
    <t>https://www.youtube.com/watch?v=tWIJFhZ69_U</t>
  </si>
  <si>
    <t>Lincoln 3dot</t>
  </si>
  <si>
    <t>Bvckshot</t>
  </si>
  <si>
    <t>2021-11-05</t>
  </si>
  <si>
    <t>https://youtu.be/dLMQUbhikl8?si=Z10eoeABEIIG_WC7</t>
  </si>
  <si>
    <t>Sheldon</t>
  </si>
  <si>
    <t>Fumée</t>
  </si>
  <si>
    <t>Spectre</t>
  </si>
  <si>
    <t>https://www.youtube.com/watch?v=nlx2MT0IWEc</t>
  </si>
  <si>
    <t>J. Worra, Leo Stannard</t>
  </si>
  <si>
    <t>Check Out</t>
  </si>
  <si>
    <t>https://www.youtube.com/watch?v=9i4n687ADZg</t>
  </si>
  <si>
    <t>MAFIA</t>
  </si>
  <si>
    <t>ESCAPE PLAN / MAFIA</t>
  </si>
  <si>
    <t>https://www.youtube.com/watch?v=7e-0ZWqMtWg</t>
  </si>
  <si>
    <t>The Descent</t>
  </si>
  <si>
    <t>2021-11-07</t>
  </si>
  <si>
    <t>https://www.youtube.com/watch?v=x30GqezY5_g</t>
  </si>
  <si>
    <t>Beat Drillaz</t>
  </si>
  <si>
    <t>The Cold Room Yanko X Joints</t>
  </si>
  <si>
    <t>2021-11-09</t>
  </si>
  <si>
    <t>https://www.youtube.com/watch?v=vV8FV0wXPNc</t>
  </si>
  <si>
    <t>Yu Meï</t>
  </si>
  <si>
    <t>Dife Kako</t>
  </si>
  <si>
    <t>https://www.youtube.com/watch?v=YXyuGgLl_Mg</t>
  </si>
  <si>
    <t>Hyden</t>
  </si>
  <si>
    <t>Goodbye To Romance</t>
  </si>
  <si>
    <t>2021-11-11</t>
  </si>
  <si>
    <t>https://www.youtube.com/watch?v=KpX1XKGIps4</t>
  </si>
  <si>
    <t>Code Orange</t>
  </si>
  <si>
    <t>Out For Blood</t>
  </si>
  <si>
    <t>https://www.youtube.com/watch?v=0Y_BTTGgouI</t>
  </si>
  <si>
    <t>Ch'cco et Mellow &amp; Sleazy</t>
  </si>
  <si>
    <t>Nkao Tempela</t>
  </si>
  <si>
    <t>https://www.youtube.com/watch?v=TqYHS8IvanA</t>
  </si>
  <si>
    <t>Anitta</t>
  </si>
  <si>
    <t>Envolver</t>
  </si>
  <si>
    <t>https://youtu.be/AMjuQuJtKuY?si=4lXWc_etg8dzQFm7</t>
  </si>
  <si>
    <t>Caleb Laurenson</t>
  </si>
  <si>
    <t>It Ain't Right</t>
  </si>
  <si>
    <t>2021-11-12</t>
  </si>
  <si>
    <t>https://www.youtube.com/watch?v=lt2PqPsCRHQ</t>
  </si>
  <si>
    <t>47ter</t>
  </si>
  <si>
    <t>Doss</t>
  </si>
  <si>
    <t>Légende (Expansion)</t>
  </si>
  <si>
    <t>https://www.youtube.com/watch?v=4PwDHSuZuFE</t>
  </si>
  <si>
    <t>Exhale</t>
  </si>
  <si>
    <t>Happy Moments</t>
  </si>
  <si>
    <t>https://www.youtube.com/watch?v=cxaNntRSo1A</t>
  </si>
  <si>
    <t>Amaranthe</t>
  </si>
  <si>
    <t>PvP</t>
  </si>
  <si>
    <t>https://www.youtube.com/watch?v=HNweOdsiA50</t>
  </si>
  <si>
    <t>Kabza De Small, DJ Maphorisa et Ami Faku</t>
  </si>
  <si>
    <t>Asibe Happy</t>
  </si>
  <si>
    <t>https://www.youtube.com/watch?v=8wJTm0RoQBo</t>
  </si>
  <si>
    <t>Begin Again</t>
  </si>
  <si>
    <t>Red (Taylor's Version)</t>
  </si>
  <si>
    <t>https://www.youtube.com/watch?v=bVcxtHhyfZQ</t>
  </si>
  <si>
    <t>Bruno Mars, Anderson .Paak, Silk Sonic</t>
  </si>
  <si>
    <t>Leave The Door Open</t>
  </si>
  <si>
    <t>An Evening With Silk Sonic</t>
  </si>
  <si>
    <t>https://www.youtube.com/watch?v=e6iUdNkm9Lc</t>
  </si>
  <si>
    <t>https://www.youtube.com/watch?v=QQXZyf0OJpI</t>
  </si>
  <si>
    <t>We Are Never Ever Getting Back Together (Taylor's Version)</t>
  </si>
  <si>
    <t>https://www.youtube.com/watch?v=DA5IFd2TFjQ</t>
  </si>
  <si>
    <t>Kayba, Lomme</t>
  </si>
  <si>
    <t>Garden</t>
  </si>
  <si>
    <t>Explore</t>
  </si>
  <si>
    <t>2021-11-14</t>
  </si>
  <si>
    <t>https://www.youtube.com/watch?v=wbykC29cynU</t>
  </si>
  <si>
    <t>Charlee Nguyen, Mondo Loops</t>
  </si>
  <si>
    <t>Heart of the Sea</t>
  </si>
  <si>
    <t>Amidst the Seven Seas</t>
  </si>
  <si>
    <t>2021-11-16</t>
  </si>
  <si>
    <t>https://www.youtube.com/watch?v=VpXnUcs7nyU</t>
  </si>
  <si>
    <t>Mindeliq, Neele Harder</t>
  </si>
  <si>
    <t>Birds In The Sky</t>
  </si>
  <si>
    <t>New Horizons</t>
  </si>
  <si>
    <t>2021-11-18</t>
  </si>
  <si>
    <t>https://www.youtube.com/watch?v=85mUK9Jj72Y</t>
  </si>
  <si>
    <t>Der Weg einer Freiheit</t>
  </si>
  <si>
    <t>Am Rande der Dunkelheit</t>
  </si>
  <si>
    <t>Noktvrn</t>
  </si>
  <si>
    <t>2021-11-19</t>
  </si>
  <si>
    <t>https://www.youtube.com/watch?v=W9NYxPFY34c</t>
  </si>
  <si>
    <t>Fly By Midnight</t>
  </si>
  <si>
    <t>The Ad Above Your Head</t>
  </si>
  <si>
    <t>Silver Crane</t>
  </si>
  <si>
    <t>https://www.youtube.com/watch?v=c_xKQW3-fak</t>
  </si>
  <si>
    <t>River Camille et Soundscape Architects</t>
  </si>
  <si>
    <t>Other Worlds</t>
  </si>
  <si>
    <t>Other Worlds (Piano &amp; Cello)</t>
  </si>
  <si>
    <t>https://www.youtube.com/watch?v=K8ATpJvZwr4</t>
  </si>
  <si>
    <t>Fade Black</t>
  </si>
  <si>
    <t>Elysium</t>
  </si>
  <si>
    <t>Polaris / Elysium</t>
  </si>
  <si>
    <t>https://www.youtube.com/watch?v=Q5xgSQsV2B0</t>
  </si>
  <si>
    <t>Nos lendemains</t>
  </si>
  <si>
    <t>N'attendons pas (Deluxe)</t>
  </si>
  <si>
    <t>https://www.youtube.com/watch?v=at-__4V4nhU</t>
  </si>
  <si>
    <t>Natoxie et Ti Couby</t>
  </si>
  <si>
    <t>Wap Din Ding Dong</t>
  </si>
  <si>
    <t>https://www.youtube.com/watch?v=B-3ZiQk4_A8</t>
  </si>
  <si>
    <t>Jungle Jack</t>
  </si>
  <si>
    <t>VEGAPUNK</t>
  </si>
  <si>
    <t>JUNGLE DES ILLUSIONS VOL 1</t>
  </si>
  <si>
    <t>https://www.youtube.com/watch?v=X8lwMcXLJzw</t>
  </si>
  <si>
    <t>Imaginer l’Amour</t>
  </si>
  <si>
    <t>Brûler le feu</t>
  </si>
  <si>
    <t>https://www.youtube.com/watch?v=dM7IfaCHuwA</t>
  </si>
  <si>
    <t>Wretch 32, Josh Kumra</t>
  </si>
  <si>
    <t>Don't Go (feat. Josh Kumra) - Radio Edit</t>
  </si>
  <si>
    <t>Home Alone 2</t>
  </si>
  <si>
    <t>https://www.youtube.com/watch?v=CCOLHkWeyMk</t>
  </si>
  <si>
    <t>Orelsan</t>
  </si>
  <si>
    <t>Jour meilleur</t>
  </si>
  <si>
    <t>Civilisation</t>
  </si>
  <si>
    <t>https://www.youtube.com/watch?v=GvShgLpychE</t>
  </si>
  <si>
    <t>Luude, Colin Hay</t>
  </si>
  <si>
    <t>Down Under (feat. Colin Hay)</t>
  </si>
  <si>
    <t>https://www.youtube.com/watch?v=qxrsAA__T9E</t>
  </si>
  <si>
    <t>A Walk Through the Sky</t>
  </si>
  <si>
    <t>2021-11-22</t>
  </si>
  <si>
    <t>https://www.youtube.com/watch?v=o3KbFPX1xfY</t>
  </si>
  <si>
    <t>Phlocalyst, Mr. Käfer</t>
  </si>
  <si>
    <t>Kukui Leaves</t>
  </si>
  <si>
    <t>Roadwalks</t>
  </si>
  <si>
    <t>2021-11-24</t>
  </si>
  <si>
    <t>https://www.youtube.com/watch?v=eoxylcI-F4M</t>
  </si>
  <si>
    <t>Julien Doré et Eddy de Pretto</t>
  </si>
  <si>
    <t>Larme fatale</t>
  </si>
  <si>
    <t>aimée</t>
  </si>
  <si>
    <t>2021-11-25</t>
  </si>
  <si>
    <t>https://www.youtube.com/watch?v=y9iE0Pl1WRA</t>
  </si>
  <si>
    <t>Cynic</t>
  </si>
  <si>
    <t>Mythical Serpents</t>
  </si>
  <si>
    <t>Ascension Codes</t>
  </si>
  <si>
    <t>2021-11-26</t>
  </si>
  <si>
    <t>https://www.youtube.com/watch?v=DzGK-DAqgvc</t>
  </si>
  <si>
    <t>Boys (Summertime Love)</t>
  </si>
  <si>
    <t>Vinyles 80's : The Best Of</t>
  </si>
  <si>
    <t>EDGE, Alpha Wann</t>
  </si>
  <si>
    <t>20.000 (feat. Alpha Wann)</t>
  </si>
  <si>
    <t>OFFSHORE</t>
  </si>
  <si>
    <t>https://www.youtube.com/watch?v=RSrAaB2ldqo</t>
  </si>
  <si>
    <t>Resolve</t>
  </si>
  <si>
    <t>Forever Yours</t>
  </si>
  <si>
    <t>Between Me and The Machine</t>
  </si>
  <si>
    <t>https://www.youtube.com/watch?v=9F9wrzx9GIA</t>
  </si>
  <si>
    <t>Mon époque</t>
  </si>
  <si>
    <t>La part des lions</t>
  </si>
  <si>
    <t>https://www.youtube.com/watch?v=8G4B2MSH-po</t>
  </si>
  <si>
    <t>cxlt.</t>
  </si>
  <si>
    <t>Your Light</t>
  </si>
  <si>
    <t>https://www.youtube.com/watch?v=1XueJCMTg7U</t>
  </si>
  <si>
    <t>Private Zero</t>
  </si>
  <si>
    <t>Someone Else</t>
  </si>
  <si>
    <t>https://www.youtube.com/watch?v=f2siCWmVn64</t>
  </si>
  <si>
    <t>Anuel AA</t>
  </si>
  <si>
    <t>Dictadura</t>
  </si>
  <si>
    <t>Las Leyendas Nunca Mueren</t>
  </si>
  <si>
    <t>https://www.youtube.com/watch?v=ACcYQ5R4er8</t>
  </si>
  <si>
    <t>Remember</t>
  </si>
  <si>
    <t>https://www.youtube.com/watch?v=WS5IVzOm9-w</t>
  </si>
  <si>
    <t>Kanisan, Wishes and Dreams</t>
  </si>
  <si>
    <t>morning moon</t>
  </si>
  <si>
    <t>mist, shadows &amp; i</t>
  </si>
  <si>
    <t>2021-11-28</t>
  </si>
  <si>
    <t>https://www.youtube.com/watch?v=NbgDOtxhvZk</t>
  </si>
  <si>
    <t>Siaka</t>
  </si>
  <si>
    <t>Los Angeles</t>
  </si>
  <si>
    <t>2021-11-29</t>
  </si>
  <si>
    <t>https://www.youtube.com/watch?v=LCr01upXuEg</t>
  </si>
  <si>
    <t>IVE</t>
  </si>
  <si>
    <t>ELEVEN</t>
  </si>
  <si>
    <t>2021-12-01</t>
  </si>
  <si>
    <t>https://www.youtube.com/watch?v=0EK_M2taRIM</t>
  </si>
  <si>
    <t>Poundz</t>
  </si>
  <si>
    <t>Fake Love</t>
  </si>
  <si>
    <t>2021-12-02</t>
  </si>
  <si>
    <t>https://www.youtube.com/watch?v=0xI4E8qdthk</t>
  </si>
  <si>
    <t>Until we meet again</t>
  </si>
  <si>
    <t>https://www.youtube.com/watch?v=KSwuRvTj2rY</t>
  </si>
  <si>
    <t>Libre</t>
  </si>
  <si>
    <t>Nonante-Cinq</t>
  </si>
  <si>
    <t>https://www.youtube.com/watch?v=sNV9qlFvZg4</t>
  </si>
  <si>
    <t>Angèle et Damso</t>
  </si>
  <si>
    <t>Démons</t>
  </si>
  <si>
    <t>https://www.youtube.com/watch?v=1VvOWEmUX1c</t>
  </si>
  <si>
    <t>Démons (avec Damso)</t>
  </si>
  <si>
    <t>Of Mice &amp; Men</t>
  </si>
  <si>
    <t>Anchor</t>
  </si>
  <si>
    <t>Echo</t>
  </si>
  <si>
    <t>2021-12-03</t>
  </si>
  <si>
    <t>https://www.youtube.com/watch?v=BNt4z1ViyQU</t>
  </si>
  <si>
    <t>Wanitwa Mos et Master KG</t>
  </si>
  <si>
    <t>Dali Nguwe</t>
  </si>
  <si>
    <t>Dali Nguwe (feat. Nkosazana Daughter, Basetsana and Obeey Amor)</t>
  </si>
  <si>
    <t>https://www.youtube.com/watch?v=p17JP_hRmW8</t>
  </si>
  <si>
    <t>La Zarra</t>
  </si>
  <si>
    <t>Tu t’en iras</t>
  </si>
  <si>
    <t>Traîtrise</t>
  </si>
  <si>
    <t>https://www.youtube.com/watch?v=w5JwFvVcg1o</t>
  </si>
  <si>
    <t>Volbeat</t>
  </si>
  <si>
    <t>Temple Of Ekur</t>
  </si>
  <si>
    <t>Servant Of The Mind (Deluxe)</t>
  </si>
  <si>
    <t>https://www.youtube.com/watch?v=Oqej0RrlqGY</t>
  </si>
  <si>
    <t>Jefe</t>
  </si>
  <si>
    <t>https://www.youtube.com/watch?v=Tk-vgRMoPnY</t>
  </si>
  <si>
    <t>Frozen</t>
  </si>
  <si>
    <t>https://www.youtube.com/watch?v=JkPieADAVew</t>
  </si>
  <si>
    <t>H.1, Hevi</t>
  </si>
  <si>
    <t>A Way Home</t>
  </si>
  <si>
    <t>Indigo Night</t>
  </si>
  <si>
    <t>2021-12-04</t>
  </si>
  <si>
    <t>https://www.youtube.com/watch?v=N1zC2Xd3aTo</t>
  </si>
  <si>
    <t>Noelia, Gold Up</t>
  </si>
  <si>
    <t>TOMA!DAME!</t>
  </si>
  <si>
    <t>Ay Papi</t>
  </si>
  <si>
    <t>2021-12-09</t>
  </si>
  <si>
    <t>https://www.youtube.com/watch?v=XCRhXtWItIA</t>
  </si>
  <si>
    <t>Mark F. Angelo, Thomas Sykes</t>
  </si>
  <si>
    <t>Nothing Compares</t>
  </si>
  <si>
    <t>https://www.youtube.com/watch?v=z7Ty2epE3q4</t>
  </si>
  <si>
    <t>Mr JazziQ, Kay Invictus et M.J</t>
  </si>
  <si>
    <t>Halala</t>
  </si>
  <si>
    <t>Black Is Brown Compilation Vol 1</t>
  </si>
  <si>
    <t>2021-12-10</t>
  </si>
  <si>
    <t>https://www.youtube.com/watch?v=dRddZwbazRg</t>
  </si>
  <si>
    <t>kokoro</t>
  </si>
  <si>
    <t>Cailín</t>
  </si>
  <si>
    <t>The Way Home</t>
  </si>
  <si>
    <t>https://www.youtube.com/watch?v=DOTiAEa8d6g</t>
  </si>
  <si>
    <t>Rauw Alejandro, Mr. Naisgai</t>
  </si>
  <si>
    <t>2/Catorce</t>
  </si>
  <si>
    <t>VICE VERSA</t>
  </si>
  <si>
    <t>https://www.youtube.com/watch?v=73T1REUlqHg</t>
  </si>
  <si>
    <t>Rauw Alejandro</t>
  </si>
  <si>
    <t>Todo De Ti</t>
  </si>
  <si>
    <t>https://www.youtube.com/watch?v=jDVGSXE0fEA</t>
  </si>
  <si>
    <t>Rauw Alejandro et Chencho Corleone</t>
  </si>
  <si>
    <t>Desesperados</t>
  </si>
  <si>
    <t>https://www.youtube.com/watch?v=j-UZMyi6YHA</t>
  </si>
  <si>
    <t>2021-12-11</t>
  </si>
  <si>
    <t>Living Room, Viktor Minsky</t>
  </si>
  <si>
    <t>Flow</t>
  </si>
  <si>
    <t>After The Rainbow</t>
  </si>
  <si>
    <t>2021-12-12</t>
  </si>
  <si>
    <t>https://www.youtube.com/watch?v=TLeEl_IjjJ4</t>
  </si>
  <si>
    <t>Peter Belec et Soundscape Architects</t>
  </si>
  <si>
    <t>Nurture</t>
  </si>
  <si>
    <t>Neo-Classical Essentials, Vol. 1</t>
  </si>
  <si>
    <t>2021-12-17</t>
  </si>
  <si>
    <t>https://www.youtube.com/watch?v=jfDR4cgtSYw</t>
  </si>
  <si>
    <t>Occupate My Mind</t>
  </si>
  <si>
    <t>https://www.youtube.com/watch?v=1V7_PWTT6lw</t>
  </si>
  <si>
    <t>La Fève</t>
  </si>
  <si>
    <t>L'APPEL</t>
  </si>
  <si>
    <t>ERRR</t>
  </si>
  <si>
    <t>https://www.youtube.com/watch?v=wRrSfGL0eNE</t>
  </si>
  <si>
    <t>Mavi Gri</t>
  </si>
  <si>
    <t>Dünyanın En Güzel Kızı</t>
  </si>
  <si>
    <t>https://www.youtube.com/watch?v=Zc8iMeQczZs</t>
  </si>
  <si>
    <t>Song Cry</t>
  </si>
  <si>
    <t>Ivy League</t>
  </si>
  <si>
    <t>https://www.youtube.com/watch?v=Vs6XRexL8eE</t>
  </si>
  <si>
    <t>NO HOOK</t>
  </si>
  <si>
    <t>https://www.youtube.com/watch?v=-sUgZcp4HVk</t>
  </si>
  <si>
    <t>MAUVAIS PAYEUR</t>
  </si>
  <si>
    <t>https://www.youtube.com/watch?v=jd1hcChfAFw</t>
  </si>
  <si>
    <t>aespa</t>
  </si>
  <si>
    <t>Dreams Come True</t>
  </si>
  <si>
    <t>Dreams Come True - SM STATION</t>
  </si>
  <si>
    <t>2021-12-20</t>
  </si>
  <si>
    <t>https://www.youtube.com/watch?v=wjCrjR5WpgQ</t>
  </si>
  <si>
    <t>no one's perfect, Kanisan</t>
  </si>
  <si>
    <t>Flower Fields</t>
  </si>
  <si>
    <t>Discrete Landscapes</t>
  </si>
  <si>
    <t>2021-12-22</t>
  </si>
  <si>
    <t>https://www.youtube.com/watch?v=4Syhng2CTyw</t>
  </si>
  <si>
    <t>Central Cee, GRM Daily</t>
  </si>
  <si>
    <t>Daily Duppy (feat. GRM Daily)</t>
  </si>
  <si>
    <t>2021-12-25</t>
  </si>
  <si>
    <t>https://www.youtube.com/watch?v=dtopi_UlWfQ</t>
  </si>
  <si>
    <t>Oran Marseille - Oran Mix</t>
  </si>
  <si>
    <t>https://www.youtube.com/watch?v=D-WQd41zwcM</t>
  </si>
  <si>
    <t>Zeu, tn_490</t>
  </si>
  <si>
    <t>DECEPTICONS</t>
  </si>
  <si>
    <t>BOSS'S ORDERS</t>
  </si>
  <si>
    <t>2021-12-31</t>
  </si>
  <si>
    <t>https://www.youtube.com/watch?v=1IyscQKsWDc</t>
  </si>
  <si>
    <t>Joyce Kennedy &amp; Jeffrey Osborne</t>
  </si>
  <si>
    <t>The Last Time I Made Love</t>
  </si>
  <si>
    <t>20th Century Masters: The Best Of Jeffrey Osborne</t>
  </si>
  <si>
    <t>2022-01-01</t>
  </si>
  <si>
    <t>https://www.youtube.com/watch?v=Z5AuElFBuJ4</t>
  </si>
  <si>
    <t>Natoxie, Le Jèm'ss, Shottaàs</t>
  </si>
  <si>
    <t>Gogo Gadjet Shatta</t>
  </si>
  <si>
    <t>https://www.youtube.com/watch?v=UABZfjwjOMY</t>
  </si>
  <si>
    <t>Nuver</t>
  </si>
  <si>
    <t>The Place Where I Belong</t>
  </si>
  <si>
    <t>Kalopsia</t>
  </si>
  <si>
    <t>2022-01-03</t>
  </si>
  <si>
    <t>https://www.youtube.com/watch?v=ZZTuFKvQAps</t>
  </si>
  <si>
    <t>Kep1er</t>
  </si>
  <si>
    <t>WA DA DA</t>
  </si>
  <si>
    <t>FIRST IMPACT</t>
  </si>
  <si>
    <t>https://www.youtube.com/watch?v=PpYidUXYscs</t>
  </si>
  <si>
    <t>GOT the beat</t>
  </si>
  <si>
    <t>Step Back</t>
  </si>
  <si>
    <t>https://www.youtube.com/watch?v=zspA0I7xme4</t>
  </si>
  <si>
    <t>Dolly</t>
  </si>
  <si>
    <t>2022-01-04</t>
  </si>
  <si>
    <t>https://www.youtube.com/watch?v=-6Qha7pjgWs</t>
  </si>
  <si>
    <t>Falling In Reverse</t>
  </si>
  <si>
    <t>ZOMBIFIED</t>
  </si>
  <si>
    <t>2022-01-05</t>
  </si>
  <si>
    <t>https://www.youtube.com/watch?v=BPWmldH983g</t>
  </si>
  <si>
    <t>Out of Time</t>
  </si>
  <si>
    <t>Dawn FM</t>
  </si>
  <si>
    <t>2022-01-06</t>
  </si>
  <si>
    <t>https://www.youtube.com/watch?v=2yqYAsUpdSc</t>
  </si>
  <si>
    <t>Magnus Ludvigsson</t>
  </si>
  <si>
    <t>L´ombre du platane</t>
  </si>
  <si>
    <t>2022-01-07</t>
  </si>
  <si>
    <t>https://www.youtube.com/watch?v=98Pz1efJDBQ</t>
  </si>
  <si>
    <t>Sigma, LOWES, U137, Gray</t>
  </si>
  <si>
    <t>Faded - Sigma &amp; Gray VIP Mix</t>
  </si>
  <si>
    <t>Faded (Sigma &amp; Gray VIP Mix)</t>
  </si>
  <si>
    <t>https://www.youtube.com/watch?v=or7XZYzRahc</t>
  </si>
  <si>
    <t>A Little Help</t>
  </si>
  <si>
    <t>Pool Days</t>
  </si>
  <si>
    <t>https://www.youtube.com/watch?v=Rl637bzmyYU</t>
  </si>
  <si>
    <t>L’enfer</t>
  </si>
  <si>
    <t>2022-01-09</t>
  </si>
  <si>
    <t>https://www.youtube.com/watch?v=u-V3ZxvcMmk</t>
  </si>
  <si>
    <t>Ai Higuchi</t>
  </si>
  <si>
    <t>悪魔の子</t>
  </si>
  <si>
    <t>Akuma no Ko</t>
  </si>
  <si>
    <t>2022-01-10</t>
  </si>
  <si>
    <t>https://www.youtube.com/watch?v=tdzsOODJiX8</t>
  </si>
  <si>
    <t>Jammez, 4K, Phibes</t>
  </si>
  <si>
    <t>Falling Down - Phibes Remix</t>
  </si>
  <si>
    <t>Falling Down (Phibes Remix)</t>
  </si>
  <si>
    <t>2022-01-14</t>
  </si>
  <si>
    <t>https://www.youtube.com/watch?v=T0TjLFBhAdw</t>
  </si>
  <si>
    <t>T-Jy, Joli Rouge Sound</t>
  </si>
  <si>
    <t>Sekkle Down</t>
  </si>
  <si>
    <t>https://www.youtube.com/watch?v=tYH5ebM6Q3g</t>
  </si>
  <si>
    <t>Kybba, Sleazy Stereo, Blaiz Fayah</t>
  </si>
  <si>
    <t>Whine O'Clock</t>
  </si>
  <si>
    <t>Whine O'clock</t>
  </si>
  <si>
    <t>https://www.youtube.com/watch?v=cMMYRrRfVJA</t>
  </si>
  <si>
    <t>Iliona</t>
  </si>
  <si>
    <t>Cent fois</t>
  </si>
  <si>
    <t>Tête brûlée</t>
  </si>
  <si>
    <t>https://www.youtube.com/watch?v=Bp_T24AVQ5I</t>
  </si>
  <si>
    <t>NeS, Luther</t>
  </si>
  <si>
    <t>Lex Luthor</t>
  </si>
  <si>
    <t>COSMIC</t>
  </si>
  <si>
    <t>https://www.youtube.com/watch?v=5ze7_4Ks9Jk</t>
  </si>
  <si>
    <t>K1</t>
  </si>
  <si>
    <t>Why you gotta lie?</t>
  </si>
  <si>
    <t>https://www.youtube.com/watch?v=q8LOuKFaOLk</t>
  </si>
  <si>
    <t>Fit For An Autopsy</t>
  </si>
  <si>
    <t>Far from Heaven</t>
  </si>
  <si>
    <t>Oh What the Future Holds</t>
  </si>
  <si>
    <t>https://www.youtube.com/watch?v=oalgP9shQhw</t>
  </si>
  <si>
    <t>Joey Bada$$</t>
  </si>
  <si>
    <t>THE REV3NGE</t>
  </si>
  <si>
    <t>https://www.youtube.com/watch?v=h_UjTaQvBts</t>
  </si>
  <si>
    <t>SIDEPIECE</t>
  </si>
  <si>
    <t>Sextacy</t>
  </si>
  <si>
    <t>https://www.youtube.com/watch?v=FNBFmTFdBA8</t>
  </si>
  <si>
    <t>BluntOne, Baen Mow, Phlocalyst</t>
  </si>
  <si>
    <t>Blank Canvas</t>
  </si>
  <si>
    <t>A Day in the Life</t>
  </si>
  <si>
    <t>2022-01-17</t>
  </si>
  <si>
    <t>https://www.youtube.com/watch?v=IBzxeSCgJBU</t>
  </si>
  <si>
    <t>Asake</t>
  </si>
  <si>
    <t>Omo Ope (avec Olamide)</t>
  </si>
  <si>
    <t>Omo Ope</t>
  </si>
  <si>
    <t>2022-01-18</t>
  </si>
  <si>
    <t>https://youtu.be/qg45J9YAtmk?si=f9zxJETTguj0rWQt</t>
  </si>
  <si>
    <t>Gamma</t>
  </si>
  <si>
    <t>Santorini (Toutouni)</t>
  </si>
  <si>
    <t>2022-01-19</t>
  </si>
  <si>
    <t>https://www.youtube.com/watch?v=dhg3qcyDj90</t>
  </si>
  <si>
    <t>Bhxa</t>
  </si>
  <si>
    <t>ayla</t>
  </si>
  <si>
    <t>Ayla</t>
  </si>
  <si>
    <t>https://www.youtube.com/watch?v=MK_JRIBPdFw</t>
  </si>
  <si>
    <t>Call Me Little Sunshine</t>
  </si>
  <si>
    <t>2022-01-20</t>
  </si>
  <si>
    <t>https://www.youtube.com/watch?v=1Df28_NCk6s</t>
  </si>
  <si>
    <t>Alexia Gredy</t>
  </si>
  <si>
    <t>Un peu plus souvent</t>
  </si>
  <si>
    <t>Hors saison</t>
  </si>
  <si>
    <t>2022-01-21</t>
  </si>
  <si>
    <t>https://www.youtube.com/watch?v=ePCV9Z22rmU</t>
  </si>
  <si>
    <t>MARO</t>
  </si>
  <si>
    <t>saudade, saudade</t>
  </si>
  <si>
    <t>Festival Da Canção 2022</t>
  </si>
  <si>
    <t>https://www.youtube.com/watch?v=tIgwFHV78jg</t>
  </si>
  <si>
    <t>Vincè la petite culotte</t>
  </si>
  <si>
    <t>La goffa Lolita</t>
  </si>
  <si>
    <t>https://www.youtube.com/watch?v=txa0QG1XTV0</t>
  </si>
  <si>
    <t>Toxic Pony</t>
  </si>
  <si>
    <t>https://www.youtube.com/watch?v=7l1A2gShWZo</t>
  </si>
  <si>
    <t>Wind Song</t>
  </si>
  <si>
    <t>Underwater</t>
  </si>
  <si>
    <t>https://www.youtube.com/watch?v=u1X0zuhD8kA</t>
  </si>
  <si>
    <t>Cris MJ</t>
  </si>
  <si>
    <t>Una Noche en Medellín</t>
  </si>
  <si>
    <t>https://www.youtube.com/watch?v=tgB5Iw6rVvM</t>
  </si>
  <si>
    <t>No Spirit, Mondo Loops</t>
  </si>
  <si>
    <t>Choosing You</t>
  </si>
  <si>
    <t>12 Am. Study Session</t>
  </si>
  <si>
    <t>2022-01-23</t>
  </si>
  <si>
    <t>https://www.youtube.com/watch?v=sCu1TkqY8FQ</t>
  </si>
  <si>
    <t>Casiio, Dontcry</t>
  </si>
  <si>
    <t>2022-01-25</t>
  </si>
  <si>
    <t>https://www.youtube.com/watch?v=9wNCpVbqEFw</t>
  </si>
  <si>
    <t>Ado</t>
  </si>
  <si>
    <t>Usseewa</t>
  </si>
  <si>
    <t>Kyougen</t>
  </si>
  <si>
    <t>2022-01-26</t>
  </si>
  <si>
    <t>https://www.youtube.com/watch?v=GtPLYvYeZ_4</t>
  </si>
  <si>
    <t>Natoxie, Bossla</t>
  </si>
  <si>
    <t>Fè Sa Clap</t>
  </si>
  <si>
    <t>2022-01-27</t>
  </si>
  <si>
    <t>https://www.youtube.com/watch?v=aWh3UQD863w</t>
  </si>
  <si>
    <t>IVANN et SAF</t>
  </si>
  <si>
    <t>La surprise (Afro Tropical)</t>
  </si>
  <si>
    <t>https://www.youtube.com/watch?v=iJfSY6WxGng</t>
  </si>
  <si>
    <t>Ojos Rojos</t>
  </si>
  <si>
    <t>https://www.youtube.com/watch?v=nXAUF4TbHc8</t>
  </si>
  <si>
    <t>Alcemist, Coco</t>
  </si>
  <si>
    <t>Stan Smith</t>
  </si>
  <si>
    <t>https://www.youtube.com/watch?v=DCD0W3lAyws</t>
  </si>
  <si>
    <t>Aenimus</t>
  </si>
  <si>
    <t>2022-01-28</t>
  </si>
  <si>
    <t>https://www.youtube.com/watch?v=q05FGS1XQ7w</t>
  </si>
  <si>
    <t>Vildhjarta</t>
  </si>
  <si>
    <t>Dagger</t>
  </si>
  <si>
    <t>måsstaden (forte)</t>
  </si>
  <si>
    <t>https://www.youtube.com/watch?v=nt8o1-v5TZA</t>
  </si>
  <si>
    <t>Ben Laver</t>
  </si>
  <si>
    <t>Rewind</t>
  </si>
  <si>
    <t>https://www.youtube.com/watch?v=Gv-cJWWtvbg</t>
  </si>
  <si>
    <t>SOMMA, Jamis, Leo Stannard, HIISAK</t>
  </si>
  <si>
    <t>https://www.youtube.com/watch?v=oT_nGTrKn2o</t>
  </si>
  <si>
    <t>À la vie qu'on mène</t>
  </si>
  <si>
    <t>Meilleure vie (Réédition)</t>
  </si>
  <si>
    <t>https://www.youtube.com/watch?v=YeJulIKN-SQ</t>
  </si>
  <si>
    <t>Hayloft</t>
  </si>
  <si>
    <t>Inside (Deluxe)</t>
  </si>
  <si>
    <t>https://www.youtube.com/watch?v=ade2UVSLBxQ</t>
  </si>
  <si>
    <t>Cartoon, Jéja, pluuto</t>
  </si>
  <si>
    <t>Piranha</t>
  </si>
  <si>
    <t>2022-01-29</t>
  </si>
  <si>
    <t>https://www.youtube.com/watch?v=WNPFZQ7o8Xo</t>
  </si>
  <si>
    <t>My Memoir</t>
  </si>
  <si>
    <t>https://www.youtube.com/watch?v=r-v_iwkKin8</t>
  </si>
  <si>
    <t>eugenio izzi</t>
  </si>
  <si>
    <t>Never be prey to the winds</t>
  </si>
  <si>
    <t>Necessary Changes</t>
  </si>
  <si>
    <t>2022-02-02</t>
  </si>
  <si>
    <t>https://www.youtube.com/watch?v=zSuNakbZL48</t>
  </si>
  <si>
    <t xml:space="preserve">MARAUDA </t>
  </si>
  <si>
    <t>UMBRA</t>
  </si>
  <si>
    <t>ASCENSION RITE</t>
  </si>
  <si>
    <t>2022-02-03</t>
  </si>
  <si>
    <t>https://www.youtube.com/watch?v=Tr8j2GCDGhs</t>
  </si>
  <si>
    <t>Jean-Michel Blais</t>
  </si>
  <si>
    <t>murmures</t>
  </si>
  <si>
    <t>aubades</t>
  </si>
  <si>
    <t>2022-02-04</t>
  </si>
  <si>
    <t>https://www.youtube.com/watch?v=qeGDIOSFnLU</t>
  </si>
  <si>
    <t>Queen Naija, Big Sean</t>
  </si>
  <si>
    <t>Hate Our Love</t>
  </si>
  <si>
    <t>Hate Our Love (with Big Sean)</t>
  </si>
  <si>
    <t>https://www.youtube.com/watch?v=oRLb_XctEXs</t>
  </si>
  <si>
    <t>Alois</t>
  </si>
  <si>
    <t>Drops During Dream</t>
  </si>
  <si>
    <t>https://www.youtube.com/watch?v=vM1GMzvsyXo</t>
  </si>
  <si>
    <t>Sling Dilly, Sleepermane</t>
  </si>
  <si>
    <t>Moonwell</t>
  </si>
  <si>
    <t>Weightless</t>
  </si>
  <si>
    <t>2022-02-06</t>
  </si>
  <si>
    <t>https://www.youtube.com/watch?v=FN1KlT8zOfw</t>
  </si>
  <si>
    <t>Solstice</t>
  </si>
  <si>
    <t>https://www.youtube.com/watch?v=TNMnGljnnYg</t>
  </si>
  <si>
    <t>Bcalm, Banks, Hendy</t>
  </si>
  <si>
    <t>Soothe</t>
  </si>
  <si>
    <t>2022-02-10</t>
  </si>
  <si>
    <t>https://www.youtube.com/watch?v=8wj76QNXgNU</t>
  </si>
  <si>
    <t>Bcalm, Lonely Llama</t>
  </si>
  <si>
    <t>https://www.youtube.com/watch?v=Uq-8NRkBeIw</t>
  </si>
  <si>
    <t>Khabib</t>
  </si>
  <si>
    <t>https://www.youtube.com/watch?v=HKiEsCsahkw</t>
  </si>
  <si>
    <t>Timal et Gazo</t>
  </si>
  <si>
    <t>Filtré</t>
  </si>
  <si>
    <t>https://www.youtube.com/watch?v=ZVQTkpLBibk</t>
  </si>
  <si>
    <t>JBEE, Mixtape Madness</t>
  </si>
  <si>
    <t>Next Up - S4-E2, Pt. 1</t>
  </si>
  <si>
    <t>Next Up - S4-E2</t>
  </si>
  <si>
    <t>https://www.youtube.com/watch?v=Ty4WwQl7T7M</t>
  </si>
  <si>
    <t>Becky G, KAROL G</t>
  </si>
  <si>
    <t>MAMIII</t>
  </si>
  <si>
    <t>https://youtu.be/vb8wloc4Xpw?si=4EDGaI4UOqsesxxE</t>
  </si>
  <si>
    <t>Nimda</t>
  </si>
  <si>
    <t>Baddest</t>
  </si>
  <si>
    <t>2022-02-11</t>
  </si>
  <si>
    <t>https://www.youtube.com/watch?v=TfngkaTQ1WI</t>
  </si>
  <si>
    <t>Elie Zoé</t>
  </si>
  <si>
    <t>Roses on Fire</t>
  </si>
  <si>
    <t>Hello Future Me</t>
  </si>
  <si>
    <t>https://www.youtube.com/watch?v=jDx3iqobPSk</t>
  </si>
  <si>
    <t>Hangman's Chair</t>
  </si>
  <si>
    <t>Cold &amp; Distant</t>
  </si>
  <si>
    <t>A Loner</t>
  </si>
  <si>
    <t>https://www.youtube.com/watch?v=X8G2q86-nkw</t>
  </si>
  <si>
    <t>Misty Mountains (From "The Hobbit: An Unexpected Journey")</t>
  </si>
  <si>
    <t>The Lord of the Rings Reimagined</t>
  </si>
  <si>
    <t>https://www.youtube.com/watch?v=WhZEopok4i0</t>
  </si>
  <si>
    <t>I See Fire (From "The Hobbit: The Desolation of Smaug")</t>
  </si>
  <si>
    <t>https://www.youtube.com/watch?v=SjPkPq-lBus</t>
  </si>
  <si>
    <t>Zeal &amp; Ardor</t>
  </si>
  <si>
    <t>Church Burns</t>
  </si>
  <si>
    <t>https://www.youtube.com/watch?v=WMtt7X5rTYA</t>
  </si>
  <si>
    <t>Jr Thomas &amp; The Volcanos</t>
  </si>
  <si>
    <t>Sunk In The Mist</t>
  </si>
  <si>
    <t>Sunk In The Mist / Lava Rock</t>
  </si>
  <si>
    <t>https://www.youtube.com/watch?v=HQGnfSDTRAU</t>
  </si>
  <si>
    <t>Dustin Lynch</t>
  </si>
  <si>
    <t>Stars Like Confetti</t>
  </si>
  <si>
    <t>Blue In The Sky</t>
  </si>
  <si>
    <t>https://www.youtube.com/watch?v=RlOs7I4V1ec</t>
  </si>
  <si>
    <t>Dove Cameron</t>
  </si>
  <si>
    <t>https://www.youtube.com/watch?v=Ryg4YV4LmtY</t>
  </si>
  <si>
    <t>Dustin Lynch, MacKenzie Porter</t>
  </si>
  <si>
    <t>Thinking 'Bout You (feat. MacKenzie Porter)</t>
  </si>
  <si>
    <t>https://www.youtube.com/watch?v=1T2dJv7MU9Q</t>
  </si>
  <si>
    <t>Yesteryear</t>
  </si>
  <si>
    <t>Distant Worlds II</t>
  </si>
  <si>
    <t>2022-02-12</t>
  </si>
  <si>
    <t>https://www.youtube.com/watch?v=VnSEibo4jXk</t>
  </si>
  <si>
    <t>https://www.youtube.com/watch?v=9c9VKg2kzrY</t>
  </si>
  <si>
    <t>Giving You The Best That I Got</t>
  </si>
  <si>
    <t>2022-02-14</t>
  </si>
  <si>
    <t>https://www.youtube.com/watch?v=gKGj8XwooYQ</t>
  </si>
  <si>
    <t>INVU</t>
  </si>
  <si>
    <t>INVU - The 3rd Album</t>
  </si>
  <si>
    <t>https://www.youtube.com/watch?v=7nigXQS1Xb0</t>
  </si>
  <si>
    <t>Casiio</t>
  </si>
  <si>
    <t>Ancestral</t>
  </si>
  <si>
    <t>Far Off</t>
  </si>
  <si>
    <t>2022-02-16</t>
  </si>
  <si>
    <t>https://www.youtube.com/watch?v=SAbqPSV3krI</t>
  </si>
  <si>
    <t>Ti Couby et Natoxie</t>
  </si>
  <si>
    <t>Ay koké manman'w</t>
  </si>
  <si>
    <t>2022-02-17</t>
  </si>
  <si>
    <t>https://www.youtube.com/watch?v=Ir113PxiQvA</t>
  </si>
  <si>
    <t>Tion Wayne, M24</t>
  </si>
  <si>
    <t>Knock Knock</t>
  </si>
  <si>
    <t>https://www.youtube.com/watch?v=ip7VXMyjXjY</t>
  </si>
  <si>
    <t>Sleepermane</t>
  </si>
  <si>
    <t>Voyage</t>
  </si>
  <si>
    <t>Unfolding</t>
  </si>
  <si>
    <t>2022-02-18</t>
  </si>
  <si>
    <t>https://www.youtube.com/watch?v=1EpQN7spr9U</t>
  </si>
  <si>
    <t>Clean Bandit, Luude, A7S</t>
  </si>
  <si>
    <t>Everything But You (feat. A7S) - Luude Remix</t>
  </si>
  <si>
    <t>Everything But You (feat. A7S)</t>
  </si>
  <si>
    <t>https://www.youtube.com/watch?v=NqmxWFvbLW8</t>
  </si>
  <si>
    <t>Tom Santa</t>
  </si>
  <si>
    <t>Rainfall (Praise You)</t>
  </si>
  <si>
    <t>https://www.youtube.com/watch?v=YQZuXCkBvuQ</t>
  </si>
  <si>
    <t>Laroche Valmont</t>
  </si>
  <si>
    <t>T'as le look Coco</t>
  </si>
  <si>
    <t>T'as le look coco - En un éclair</t>
  </si>
  <si>
    <t>2022-02-21</t>
  </si>
  <si>
    <t>https://www.youtube.com/watch?v=Z3zZejdbZ6c</t>
  </si>
  <si>
    <t>STAYC</t>
  </si>
  <si>
    <t>RUN2U</t>
  </si>
  <si>
    <t>YOUNG-LUV.COM</t>
  </si>
  <si>
    <t>https://www.youtube.com/watch?v=W0x7GcZkvH4</t>
  </si>
  <si>
    <t>In Repair</t>
  </si>
  <si>
    <t>Three of Us</t>
  </si>
  <si>
    <t>2022-02-22</t>
  </si>
  <si>
    <t>https://www.youtube.com/watch?v=gl1i6AYhRI4</t>
  </si>
  <si>
    <t>Lana Lubany</t>
  </si>
  <si>
    <t>The Snake</t>
  </si>
  <si>
    <t>THE SNAKE</t>
  </si>
  <si>
    <t>https://www.youtube.com/watch?v=5zDkDXOCLcc</t>
  </si>
  <si>
    <t>When We Speak</t>
  </si>
  <si>
    <t>https://www.youtube.com/watch?v=I8p-w3QtdVQ</t>
  </si>
  <si>
    <t>NMIXX</t>
  </si>
  <si>
    <t>O.O</t>
  </si>
  <si>
    <t>AD MARE</t>
  </si>
  <si>
    <t>https://www.youtube.com/watch?v=P8W4p5UIfqA</t>
  </si>
  <si>
    <t>Soolking</t>
  </si>
  <si>
    <t>Suavemente</t>
  </si>
  <si>
    <t>https://www.youtube.com/watch?v=PBllSMFHE7I</t>
  </si>
  <si>
    <t>Billlie</t>
  </si>
  <si>
    <t>GingaMingaYo (the strange world)</t>
  </si>
  <si>
    <t>the collective soul and unconscious: chapter one</t>
  </si>
  <si>
    <t>2022-02-23</t>
  </si>
  <si>
    <t>https://www.youtube.com/watch?v=bMZUlzG2XwE</t>
  </si>
  <si>
    <t>Acid Coco</t>
  </si>
  <si>
    <t>Más Claro Que el Agua</t>
  </si>
  <si>
    <t>Camino al Mar</t>
  </si>
  <si>
    <t>2022-02-25</t>
  </si>
  <si>
    <t>https://www.youtube.com/watch?v=y3-9ji7ubOo</t>
  </si>
  <si>
    <t>Its Natascha, Joli Rouge Sound</t>
  </si>
  <si>
    <t>Slap</t>
  </si>
  <si>
    <t>https://www.youtube.com/watch?v=zpXozbM_wx0</t>
  </si>
  <si>
    <t>Robert Glasper</t>
  </si>
  <si>
    <t>Better Than I Imagined</t>
  </si>
  <si>
    <t>Black Radio III</t>
  </si>
  <si>
    <t>https://www.youtube.com/watch?v=ZbCurPCisCY</t>
  </si>
  <si>
    <t>Luther, 1863</t>
  </si>
  <si>
    <t>Câlins</t>
  </si>
  <si>
    <t>https://www.youtube.com/watch?v=LW1pyES9-Lk</t>
  </si>
  <si>
    <t>Ungrateful</t>
  </si>
  <si>
    <t>23</t>
  </si>
  <si>
    <t>https://www.youtube.com/watch?v=gagIPBDUaw8</t>
  </si>
  <si>
    <t>Offset</t>
  </si>
  <si>
    <t>FAN</t>
  </si>
  <si>
    <t>Big Grim Reaper: The Return</t>
  </si>
  <si>
    <t>https://www.youtube.com/watch?v=AHFhtmsZOyg</t>
  </si>
  <si>
    <t>Obsessed With You</t>
  </si>
  <si>
    <t>https://www.youtube.com/watch?v=24FeICza44U</t>
  </si>
  <si>
    <t>Ambulo, mell-ø</t>
  </si>
  <si>
    <t>Spindrift</t>
  </si>
  <si>
    <t>Sea Forest</t>
  </si>
  <si>
    <t>2022-03-02</t>
  </si>
  <si>
    <t>https://www.youtube.com/watch?v=VYVod5eYP_k</t>
  </si>
  <si>
    <t>Natoxie, TKD</t>
  </si>
  <si>
    <t>Applaudissement</t>
  </si>
  <si>
    <t>https://www.youtube.com/watch?v=iC6TaFnArUQ</t>
  </si>
  <si>
    <t>1da Banton, Kizz Daniel et Tiwa Savage</t>
  </si>
  <si>
    <t>No Wahala (Remix)</t>
  </si>
  <si>
    <t>https://www.youtube.com/watch?v=nLv2FGaI9Ps</t>
  </si>
  <si>
    <t>John Summit</t>
  </si>
  <si>
    <t>La Danza</t>
  </si>
  <si>
    <t>https://www.youtube.com/watch?v=DstTABhwIl0</t>
  </si>
  <si>
    <t>A1 x J1, Tion Wayne</t>
  </si>
  <si>
    <t>Night Away (Dance) (feat. Tion Wayne)</t>
  </si>
  <si>
    <t>2022-03-03</t>
  </si>
  <si>
    <t>https://www.youtube.com/watch?v=c-RT6KYwPp4</t>
  </si>
  <si>
    <t>Santé</t>
  </si>
  <si>
    <t>Multitude</t>
  </si>
  <si>
    <t>https://www.youtube.com/watch?v=FrSTfwlkO8s</t>
  </si>
  <si>
    <t>Starlight</t>
  </si>
  <si>
    <t>https://www.youtube.com/watch?v=2fYbEVCl5bQ</t>
  </si>
  <si>
    <t>Tom Salta</t>
  </si>
  <si>
    <t>Salta: First Sleep</t>
  </si>
  <si>
    <t>First Sleep</t>
  </si>
  <si>
    <t>2022-03-04</t>
  </si>
  <si>
    <t>https://www.youtube.com/watch?v=WTN_Sm0JJYg</t>
  </si>
  <si>
    <t>Sylvaine</t>
  </si>
  <si>
    <t>I Close My Eyes so I Can See</t>
  </si>
  <si>
    <t>https://www.youtube.com/watch?v=M1Zx3FWWwvg</t>
  </si>
  <si>
    <t>Peter Gregson</t>
  </si>
  <si>
    <t>Mirror</t>
  </si>
  <si>
    <t>https://www.youtube.com/watch?v=VmnvNC1K69k</t>
  </si>
  <si>
    <t>DBN Gogo, TNK MusiQ et DJ Stopper</t>
  </si>
  <si>
    <t>Bells</t>
  </si>
  <si>
    <t>https://www.youtube.com/watch?v=nmC39Hr6gXI</t>
  </si>
  <si>
    <t>Gaba Cannal et George Lesley</t>
  </si>
  <si>
    <t>Healer Ntliziyo Yam</t>
  </si>
  <si>
    <t>Agape</t>
  </si>
  <si>
    <t>https://www.youtube.com/watch?v=zHhXWoSbyTE</t>
  </si>
  <si>
    <t>Liilz, ZieZie</t>
  </si>
  <si>
    <t>Glad U Came (feat. ZieZie)</t>
  </si>
  <si>
    <t>https://www.youtube.com/watch?v=EeZoX0YUHvE</t>
  </si>
  <si>
    <t>Akon, Snoop Dogg</t>
  </si>
  <si>
    <t>I Wanna Love You</t>
  </si>
  <si>
    <t>Konvicted (Complete Edition)</t>
  </si>
  <si>
    <t>https://www.youtube.com/watch?v=Tpcpl44bIbY</t>
  </si>
  <si>
    <t>TENSLAY</t>
  </si>
  <si>
    <t>Doglife! Vcvc</t>
  </si>
  <si>
    <t>2022-03-05</t>
  </si>
  <si>
    <t>https://www.youtube.com/watch?v=EiejcbRdtB8</t>
  </si>
  <si>
    <t>Akīn, Living Room</t>
  </si>
  <si>
    <t>Directions</t>
  </si>
  <si>
    <t>2022-03-06</t>
  </si>
  <si>
    <t>https://www.youtube.com/watch?v=tihCWrILId4</t>
  </si>
  <si>
    <t>Salta: Second Sleep</t>
  </si>
  <si>
    <t>The Sleep Project</t>
  </si>
  <si>
    <t>2022-03-08</t>
  </si>
  <si>
    <t>https://www.youtube.com/watch?v=Hb3Pwp9NKts</t>
  </si>
  <si>
    <t>Prithvi, Alberto Droguett</t>
  </si>
  <si>
    <t>Eventide</t>
  </si>
  <si>
    <t>Timescapes : Longer Nights</t>
  </si>
  <si>
    <t>https://www.youtube.com/watch?v=S-q0VWzevBc</t>
  </si>
  <si>
    <t>Elegant</t>
  </si>
  <si>
    <t>Forest Of Dreams</t>
  </si>
  <si>
    <t>2022-03-10</t>
  </si>
  <si>
    <t>https://www.youtube.com/watch?v=lBjyqmlFDZk</t>
  </si>
  <si>
    <t>Thinking Spot</t>
  </si>
  <si>
    <t>https://www.youtube.com/watch?v=1uUfKFvdvc0</t>
  </si>
  <si>
    <t>Lil Durk, Morgan Wallen</t>
  </si>
  <si>
    <t>Broadway Girls (feat. Morgan Wallen)</t>
  </si>
  <si>
    <t>7220 (Reloaded)</t>
  </si>
  <si>
    <t>https://www.youtube.com/watch?v=t1VYGLeuugg</t>
  </si>
  <si>
    <t>Royel Otis</t>
  </si>
  <si>
    <t>Oysters In My Pocket</t>
  </si>
  <si>
    <t>https://www.youtube.com/watch?v=YqXTpIJY3RU</t>
  </si>
  <si>
    <t>Laeti</t>
  </si>
  <si>
    <t>Je ne t'aime plus</t>
  </si>
  <si>
    <t>2022-03-11</t>
  </si>
  <si>
    <t>https://www.youtube.com/watch?v=u2Gwp-2MvMA</t>
  </si>
  <si>
    <t>Clément Leroux</t>
  </si>
  <si>
    <t>Imaginary Friend</t>
  </si>
  <si>
    <t>https://www.youtube.com/watch?v=amD26Nj1BZ4</t>
  </si>
  <si>
    <t>Shenseea, Tyga</t>
  </si>
  <si>
    <t>Blessed (with Tyga)</t>
  </si>
  <si>
    <t>ALPHA</t>
  </si>
  <si>
    <t>https://www.youtube.com/watch?v=itEfAlRiwkc</t>
  </si>
  <si>
    <t>Hunter’s Moon</t>
  </si>
  <si>
    <t>IMPERA</t>
  </si>
  <si>
    <t>https://www.youtube.com/watch?v=mfjfZrghj4I</t>
  </si>
  <si>
    <t>Loafy Building</t>
  </si>
  <si>
    <t>Glass Currents</t>
  </si>
  <si>
    <t>2022-03-12</t>
  </si>
  <si>
    <t>https://www.youtube.com/watch?v=XpCJBbTENPw</t>
  </si>
  <si>
    <t>Tibeauthetraveler, Trix.</t>
  </si>
  <si>
    <t>Distant</t>
  </si>
  <si>
    <t>Travel Buddies</t>
  </si>
  <si>
    <t>2022-03-14</t>
  </si>
  <si>
    <t>https://www.youtube.com/watch?v=wCDjtzIT6BE</t>
  </si>
  <si>
    <t>i-dle</t>
  </si>
  <si>
    <t>TOMBOY</t>
  </si>
  <si>
    <t>I NEVER DIE</t>
  </si>
  <si>
    <t>https://www.youtube.com/watch?v=aFoqCI75WoY</t>
  </si>
  <si>
    <t>Mefjus, Maksim MC</t>
  </si>
  <si>
    <t>Twist Em</t>
  </si>
  <si>
    <t>2022-03-16</t>
  </si>
  <si>
    <t>https://www.youtube.com/watch?v=10rtsmtGoCU</t>
  </si>
  <si>
    <t>Dimension 32</t>
  </si>
  <si>
    <t>Floating Island</t>
  </si>
  <si>
    <t>Aeolia</t>
  </si>
  <si>
    <t>https://www.youtube.com/watch?v=CBOD3Hz_6W4</t>
  </si>
  <si>
    <t>DJ Fresh, Fox Stevenson</t>
  </si>
  <si>
    <t>Gold Dust - Fox Stevenson Remix</t>
  </si>
  <si>
    <t>Gold Dust (Fox Stevenson Remix)</t>
  </si>
  <si>
    <t>2022-03-17</t>
  </si>
  <si>
    <t>https://www.youtube.com/watch?v=V2RAdlc20GA</t>
  </si>
  <si>
    <t>Disiz La Peste et Damso</t>
  </si>
  <si>
    <t>Rencontre</t>
  </si>
  <si>
    <t>L’Amour</t>
  </si>
  <si>
    <t>https://youtu.be/k947KH4Ll-Y?si=D2umEINpiEh7imSN</t>
  </si>
  <si>
    <t>Balmorhea</t>
  </si>
  <si>
    <t>Perhaps</t>
  </si>
  <si>
    <t>Solanales</t>
  </si>
  <si>
    <t>2022-03-18</t>
  </si>
  <si>
    <t>https://www.youtube.com/watch?v=hMFs7rovw4U</t>
  </si>
  <si>
    <t>Drumsound &amp; Bassline Smith</t>
  </si>
  <si>
    <t>Galaxy Dub</t>
  </si>
  <si>
    <t>https://www.youtube.com/watch?v=yAoWG6Qs4-4</t>
  </si>
  <si>
    <t>Silvàn Areg</t>
  </si>
  <si>
    <t>Tourne Tourne</t>
  </si>
  <si>
    <t>Tourne tourne</t>
  </si>
  <si>
    <t>https://www.youtube.com/watch?v=d3rWNcssPtM</t>
  </si>
  <si>
    <t>Mi Nuh Know</t>
  </si>
  <si>
    <t>https://www.youtube.com/watch?v=EM5MYnUcZ7E</t>
  </si>
  <si>
    <t>ArrDee, Kyla</t>
  </si>
  <si>
    <t>Hello Mate</t>
  </si>
  <si>
    <t>Pier Pressure</t>
  </si>
  <si>
    <t>https://www.youtube.com/watch?v=DT2WbU468ts</t>
  </si>
  <si>
    <t>Come Find Me</t>
  </si>
  <si>
    <t>Discoveries</t>
  </si>
  <si>
    <t>https://www.youtube.com/watch?v=p0w5tT4FyuI</t>
  </si>
  <si>
    <t>ROSALÍA</t>
  </si>
  <si>
    <t>BIZCOCHITO</t>
  </si>
  <si>
    <t>MOTOMAMI</t>
  </si>
  <si>
    <t>https://www.youtube.com/watch?v=P3U6Zrm6Tnw</t>
  </si>
  <si>
    <t>Alejo, Feid, ROBI</t>
  </si>
  <si>
    <t>Pantysito</t>
  </si>
  <si>
    <t>https://www.youtube.com/watch?v=Pkpsm44yUqI</t>
  </si>
  <si>
    <t>ROSALÍA, The Weeknd</t>
  </si>
  <si>
    <t>LA FAMA</t>
  </si>
  <si>
    <t>https://www.youtube.com/watch?v=doeUOiyv-N0</t>
  </si>
  <si>
    <t>MANIAC</t>
  </si>
  <si>
    <t>ODDINARY</t>
  </si>
  <si>
    <t>https://www.youtube.com/watch?v=VG4lpTHuytc</t>
  </si>
  <si>
    <t>Red Velvet</t>
  </si>
  <si>
    <t>Feel My Rhythm</t>
  </si>
  <si>
    <t>‘The ReVe Festival 2022 - Feel My Rhythm’</t>
  </si>
  <si>
    <t>2022-03-21</t>
  </si>
  <si>
    <t>https://www.youtube.com/watch?v=OXWz_x6-dro</t>
  </si>
  <si>
    <t>Michael Hoenig, Celestial Aeon Project</t>
  </si>
  <si>
    <t>The Friendly Arm Inn (From "Baldur's Gate")</t>
  </si>
  <si>
    <t>Baldur's Gate</t>
  </si>
  <si>
    <t>2022-03-22</t>
  </si>
  <si>
    <t>https://www.youtube.com/watch?v=gbmiE5nrQBk</t>
  </si>
  <si>
    <t>Sátyr, Phlocalyst</t>
  </si>
  <si>
    <t>Do you even think of me</t>
  </si>
  <si>
    <t>Aiode</t>
  </si>
  <si>
    <t>https://www.youtube.com/watch?v=4RgP-bjz5qw</t>
  </si>
  <si>
    <t>City Gates (From "Baldur's Gate 2")</t>
  </si>
  <si>
    <t>https://www.youtube.com/watch?v=iqO2qDgoTpM</t>
  </si>
  <si>
    <t>Back2Bed</t>
  </si>
  <si>
    <t>https://www.youtube.com/watch?v=hZXXiBgasRA</t>
  </si>
  <si>
    <t>MC Delux et DJ Guih Da ZO</t>
  </si>
  <si>
    <t>Se Voce Nao Quer Passa a Vez</t>
  </si>
  <si>
    <t>https://www.youtube.com/watch?v=GKQVUd-N5Ys</t>
  </si>
  <si>
    <t>Russ Millions, Buni, YV</t>
  </si>
  <si>
    <t>Reggae &amp; Calypso (Russ Millions x Buni x YV)</t>
  </si>
  <si>
    <t>One Of A Kind Music Presents: Reggae &amp; Calypso (Remix)</t>
  </si>
  <si>
    <t>2022-03-24</t>
  </si>
  <si>
    <t>https://www.youtube.com/watch?v=2IRVYE1JLRY</t>
  </si>
  <si>
    <t>FLO</t>
  </si>
  <si>
    <t>Cardboard Box</t>
  </si>
  <si>
    <t>https://www.youtube.com/watch?v=1MMWSE5y1Ms</t>
  </si>
  <si>
    <t>Austin Wintory et London Symphony Orchestra</t>
  </si>
  <si>
    <t>Innocence</t>
  </si>
  <si>
    <t>2022-03-25</t>
  </si>
  <si>
    <t>https://www.youtube.com/watch?v=nEubYZYb4Fc</t>
  </si>
  <si>
    <t>Night Demon</t>
  </si>
  <si>
    <t>Kill the Pain</t>
  </si>
  <si>
    <t>Year Of The Demon</t>
  </si>
  <si>
    <t>https://www.youtube.com/watch?v=0sUWf_g8JyQ</t>
  </si>
  <si>
    <t>Matt Tondut</t>
  </si>
  <si>
    <t>Novae</t>
  </si>
  <si>
    <t>https://www.youtube.com/watch?v=vvhsTvxKxWo</t>
  </si>
  <si>
    <t>SOFA, French 79 et Benjamin Faugloire</t>
  </si>
  <si>
    <t>Movement 2</t>
  </si>
  <si>
    <t>Looking for Satellite</t>
  </si>
  <si>
    <t>https://www.youtube.com/watch?v=bR_6n4oq9aU</t>
  </si>
  <si>
    <t>Cognition</t>
  </si>
  <si>
    <t>https://www.youtube.com/watch?v=JKC4Ghmh4VY</t>
  </si>
  <si>
    <t>Cameo (avec Kareen Lomax)</t>
  </si>
  <si>
    <t>Reborn</t>
  </si>
  <si>
    <t>https://www.youtube.com/watch?v=hgN7Pt2NRgY</t>
  </si>
  <si>
    <t>Cette année-là</t>
  </si>
  <si>
    <t>French Disco Icon</t>
  </si>
  <si>
    <t>https://www.youtube.com/watch?v=j92WauzNZv4</t>
  </si>
  <si>
    <t>https://youtu.be/_Dhk_e2DmhI?si=UKFuTgOSAhkCvNtw</t>
  </si>
  <si>
    <t>JNR CHOI</t>
  </si>
  <si>
    <t>TO THE MOON</t>
  </si>
  <si>
    <t>TO THE MOON (Gunna Remix)</t>
  </si>
  <si>
    <t>https://www.youtube.com/watch?v=wAKJt9YN_MQ</t>
  </si>
  <si>
    <t>Wilkinson, iiola</t>
  </si>
  <si>
    <t>https://www.youtube.com/watch?v=lMPBH1gdNVQ</t>
  </si>
  <si>
    <t>Lockdown</t>
  </si>
  <si>
    <t>Gifted</t>
  </si>
  <si>
    <t>https://www.youtube.com/watch?v=cGW9fMZI8oc</t>
  </si>
  <si>
    <t>Here For You</t>
  </si>
  <si>
    <t>https://www.youtube.com/watch?v=9l8pVxtal7o</t>
  </si>
  <si>
    <t>Cat Burns, goddard.</t>
  </si>
  <si>
    <t>go - goddard. Remix</t>
  </si>
  <si>
    <t>Go (Remixes)</t>
  </si>
  <si>
    <t>https://www.youtube.com/watch?v=HMroG4eIjUM</t>
  </si>
  <si>
    <t>RUMBATÓN</t>
  </si>
  <si>
    <t>LEGENDADDY</t>
  </si>
  <si>
    <t>https://www.youtube.com/watch?v=Kfdwz3zES4w</t>
  </si>
  <si>
    <t>Daddy Yankee, Bad Bunny</t>
  </si>
  <si>
    <t>X ÚLTIMA VEZ</t>
  </si>
  <si>
    <t>https://www.youtube.com/watch?v=YMUp7YJjE80</t>
  </si>
  <si>
    <t>https://www.youtube.com/watch?v=zjxOWwWX-6g</t>
  </si>
  <si>
    <t>YOUNHA</t>
  </si>
  <si>
    <t>Event Horizon</t>
  </si>
  <si>
    <t>YOUNHA 6th Album Repackage 'END THEORY : Final Edition'</t>
  </si>
  <si>
    <t>2022-03-30</t>
  </si>
  <si>
    <t>https://www.youtube.com/watch?v=j1uXcHwLhHM</t>
  </si>
  <si>
    <t>Meshuggah</t>
  </si>
  <si>
    <t>The Abysmal Eye</t>
  </si>
  <si>
    <t>Immutable</t>
  </si>
  <si>
    <t>2022-03-31</t>
  </si>
  <si>
    <t>https://www.youtube.com/watch?v=y4M32R1WCvY</t>
  </si>
  <si>
    <t>facile x fragile</t>
  </si>
  <si>
    <t>https://www.youtube.com/watch?v=A7MVEiC9c3E</t>
  </si>
  <si>
    <t>Gewandhausorchester, Andris Nelsons et Richard Strauss</t>
  </si>
  <si>
    <t>R. Strauss: Also sprach Zarathustra, Op. 30, TrV 176: I. Prelude (Sonnenaufgang)</t>
  </si>
  <si>
    <t>Strauss: Also sprach Zarathustra, Op. 30, TrV 176: I. Prelude (Sonnenaufgang)</t>
  </si>
  <si>
    <t>2022-04-01</t>
  </si>
  <si>
    <t>https://www.youtube.com/watch?v=heXbrEWWQ34</t>
  </si>
  <si>
    <t>Plastikman, Richie Hawtin</t>
  </si>
  <si>
    <t xml:space="preserve"> Cor Ten</t>
  </si>
  <si>
    <t>Consumed In Key</t>
  </si>
  <si>
    <t>https://www.youtube.com/watch?v=c-BvvGua5FQ</t>
  </si>
  <si>
    <t>Bruce Liu et Frédéric Chopin</t>
  </si>
  <si>
    <t>Chopin: Nocturne in C-Sharp Minor, KK IVa/16</t>
  </si>
  <si>
    <t>Chopin: Nocturne in C Sharp Minor, KK IVa/16</t>
  </si>
  <si>
    <t>https://www.youtube.com/watch?v=VvV1IYTxss4</t>
  </si>
  <si>
    <t>Xande de Pilares</t>
  </si>
  <si>
    <t>Sonhei (Ao Vivo)</t>
  </si>
  <si>
    <t>Pagode da Tia Gessy - Que Samba Bom (Ao Vivo)</t>
  </si>
  <si>
    <t>https://www.youtube.com/watch?v=kSlExEnrHto</t>
  </si>
  <si>
    <t>XANDE DE PILARES</t>
  </si>
  <si>
    <t>Samba Bombom (Ao Vivo)</t>
  </si>
  <si>
    <t>https://www.youtube.com/watch?v=QrpaShXAWEc</t>
  </si>
  <si>
    <t>French The Kid</t>
  </si>
  <si>
    <t>Can’t Feel My Face</t>
  </si>
  <si>
    <t>Never Been Ordinary</t>
  </si>
  <si>
    <t>https://www.youtube.com/watch?v=eGQdpc1llMM</t>
  </si>
  <si>
    <t>softy, Dimension 32</t>
  </si>
  <si>
    <t>Silhouettes</t>
  </si>
  <si>
    <t>Another Life</t>
  </si>
  <si>
    <t>https://www.youtube.com/watch?v=ZLP1FS8aosQ</t>
  </si>
  <si>
    <t>Lil Tjay</t>
  </si>
  <si>
    <t>https://www.youtube.com/watch?v=PiUcWN2CtpM</t>
  </si>
  <si>
    <t>Thomas Rhett, Riley Green</t>
  </si>
  <si>
    <t>Half Of Me</t>
  </si>
  <si>
    <t>Where We Started</t>
  </si>
  <si>
    <t>https://www.youtube.com/watch?v=j2xg9nyqMyQ</t>
  </si>
  <si>
    <t>MEMORIAS</t>
  </si>
  <si>
    <t>MICRODOSIS</t>
  </si>
  <si>
    <t>https://www.youtube.com/watch?v=WEQXW_JZOgM</t>
  </si>
  <si>
    <t>James Hype, Miggy Dela Rosa</t>
  </si>
  <si>
    <t>Ferrari</t>
  </si>
  <si>
    <t>https://www.youtube.com/watch?v=f0dYb6nrVY4</t>
  </si>
  <si>
    <t>Mora, Feid</t>
  </si>
  <si>
    <t>LA INOCENTE</t>
  </si>
  <si>
    <t>https://www.youtube.com/watch?v=Wdup6x3kucU</t>
  </si>
  <si>
    <t>Prithvi</t>
  </si>
  <si>
    <t>Let Me Go</t>
  </si>
  <si>
    <t>Imperfect</t>
  </si>
  <si>
    <t>2022-04-03</t>
  </si>
  <si>
    <t>https://www.youtube.com/watch?v=BRi-Rqgi_xc</t>
  </si>
  <si>
    <t>LOVE DIVE</t>
  </si>
  <si>
    <t>2022-04-05</t>
  </si>
  <si>
    <t>https://www.youtube.com/watch?v=hh5GKVa8VtM</t>
  </si>
  <si>
    <t>Tain't Nobody's Bizness If I Do</t>
  </si>
  <si>
    <t>Songs for Lovers</t>
  </si>
  <si>
    <t>2022-04-06</t>
  </si>
  <si>
    <t>https://www.youtube.com/watch?v=HHp6XREL5js</t>
  </si>
  <si>
    <t>Bom Gosto et Vinny Santa Fé</t>
  </si>
  <si>
    <t>Pauperrecido</t>
  </si>
  <si>
    <t>https://www.youtube.com/watch?v=EXsIAjC_K2s</t>
  </si>
  <si>
    <t>M24, Stickz</t>
  </si>
  <si>
    <t>We Don't Dance / Gbg</t>
  </si>
  <si>
    <t>M24 X Fumez The Engineer - Plugged In</t>
  </si>
  <si>
    <t>2022-04-07</t>
  </si>
  <si>
    <t>https://www.youtube.com/watch?v=SU8IO2TxFrs</t>
  </si>
  <si>
    <t>Atlantis Chronicles</t>
  </si>
  <si>
    <t>We All Saw It Coming</t>
  </si>
  <si>
    <t>Nera</t>
  </si>
  <si>
    <t>2022-04-08</t>
  </si>
  <si>
    <t>https://www.youtube.com/watch?v=4RSthEGASPY</t>
  </si>
  <si>
    <t>Bleu Toucan</t>
  </si>
  <si>
    <t>L.A.</t>
  </si>
  <si>
    <t>Eden</t>
  </si>
  <si>
    <t>https://www.youtube.com/watch?v=LXzcRyP-Mfw</t>
  </si>
  <si>
    <t>Ajna</t>
  </si>
  <si>
    <t>PARAFFINE</t>
  </si>
  <si>
    <t>L’HERMITE</t>
  </si>
  <si>
    <t>https://www.youtube.com/watch?v=v-AA8rXntoQ</t>
  </si>
  <si>
    <t>Sam Deep et Playgal</t>
  </si>
  <si>
    <t>Kusezo Khanya</t>
  </si>
  <si>
    <t>https://www.youtube.com/watch?v=0clajhFnSBo</t>
  </si>
  <si>
    <t>Songs of Faith and Devotion | The 12" Singles</t>
  </si>
  <si>
    <t>Wet Leg</t>
  </si>
  <si>
    <t>Ur Mum</t>
  </si>
  <si>
    <t>https://www.youtube.com/watch?v=KTdJK0fmZek</t>
  </si>
  <si>
    <t>Bekar</t>
  </si>
  <si>
    <t>DEHØRS</t>
  </si>
  <si>
    <t>Mirasierra</t>
  </si>
  <si>
    <t>https://www.youtube.com/watch?v=b6S5pWbeaIk</t>
  </si>
  <si>
    <t>DJ SEBB, Junior, Black-T, P.L.L</t>
  </si>
  <si>
    <t>Roulman</t>
  </si>
  <si>
    <t>https://www.youtube.com/watch?v=LC98RxiQKmI</t>
  </si>
  <si>
    <t>Camila Cabello, Ed Sheeran</t>
  </si>
  <si>
    <t>Bam Bam (feat. Ed Sheeran)</t>
  </si>
  <si>
    <t>Familia</t>
  </si>
  <si>
    <t>https://www.youtube.com/watch?v=zp7YZ_yNumw</t>
  </si>
  <si>
    <t>Cole Swindell</t>
  </si>
  <si>
    <t>She Had Me At Heads Carolina</t>
  </si>
  <si>
    <t>Stereotype</t>
  </si>
  <si>
    <t>https://www.youtube.com/watch?v=r61EGUArC4M</t>
  </si>
  <si>
    <t>Jessi</t>
  </si>
  <si>
    <t>ZOOM</t>
  </si>
  <si>
    <t>2022-04-13</t>
  </si>
  <si>
    <t>https://www.youtube.com/watch?v=5HLWPCnPxAo</t>
  </si>
  <si>
    <t>Green Montana</t>
  </si>
  <si>
    <t>SUPER HEROS</t>
  </si>
  <si>
    <t>NOSTALGIA+</t>
  </si>
  <si>
    <t>2022-04-14</t>
  </si>
  <si>
    <t>https://www.youtube.com/watch?v=zlazd_-pDwA</t>
  </si>
  <si>
    <t>Backseat</t>
  </si>
  <si>
    <t>https://www.youtube.com/watch?v=-ZBHdpkc3bg</t>
  </si>
  <si>
    <t>Bekkler, ogtrues</t>
  </si>
  <si>
    <t>Communication - ogtrues Remix</t>
  </si>
  <si>
    <t>Lifeform</t>
  </si>
  <si>
    <t>2022-04-15</t>
  </si>
  <si>
    <t>https://www.youtube.com/watch?v=sPa7nUakbaQ</t>
  </si>
  <si>
    <t>Monuments, Mick Gordon</t>
  </si>
  <si>
    <t>Cardinal Red (feat. Mick Gordon)</t>
  </si>
  <si>
    <t>In Stasis</t>
  </si>
  <si>
    <t>https://www.youtube.com/watch?v=2Pk1uyIUCA8</t>
  </si>
  <si>
    <t>Immortal Disfigurement</t>
  </si>
  <si>
    <t>Dragged Through The Inferno</t>
  </si>
  <si>
    <t>https://www.youtube.com/watch?v=4Y0cVLl817M</t>
  </si>
  <si>
    <t>Benzz</t>
  </si>
  <si>
    <t>Je M'appelle</t>
  </si>
  <si>
    <t>2022-04-21</t>
  </si>
  <si>
    <t>https://www.youtube.com/watch?v=YNuIXQGtl6U</t>
  </si>
  <si>
    <t>Shakira, Rauw Alejandro</t>
  </si>
  <si>
    <t>Te Felicito</t>
  </si>
  <si>
    <t>https://www.youtube.com/watch?v=__s1ibIyPNs</t>
  </si>
  <si>
    <t>John Williams, Yo-Yo Ma et Pablo Sáinz-Villegas</t>
  </si>
  <si>
    <t>A Prayer for Peace from Munich</t>
  </si>
  <si>
    <t>2022-04-22</t>
  </si>
  <si>
    <t>https://www.youtube.com/watch?v=YyIGuKM4d8Y</t>
  </si>
  <si>
    <t>Caliban</t>
  </si>
  <si>
    <t>Ascent of the Blessed</t>
  </si>
  <si>
    <t>https://www.youtube.com/watch?v=QxzZoJGSlZM</t>
  </si>
  <si>
    <t>IC3PEAK, Oli Sykes, Bring Me The Horizon</t>
  </si>
  <si>
    <t>VAMPIR (feat. Oli Sykes of Bring Me The Horizon)</t>
  </si>
  <si>
    <t>KISS OF DEATH</t>
  </si>
  <si>
    <t>https://www.youtube.com/watch?v=Xio1F4YRSaY</t>
  </si>
  <si>
    <t>James Heather</t>
  </si>
  <si>
    <t>Ultraviolet</t>
  </si>
  <si>
    <t>Invisible Forces</t>
  </si>
  <si>
    <t>https://www.youtube.com/watch?v=q2GaGo2L4aY</t>
  </si>
  <si>
    <t>Darius et Devin Tracy</t>
  </si>
  <si>
    <t>EASE YOUR MIND</t>
  </si>
  <si>
    <t>https://www.youtube.com/watch?v=i2dp1GiVEb0</t>
  </si>
  <si>
    <t>Darius et Wayne Snow</t>
  </si>
  <si>
    <t>EQUILIBRIUM</t>
  </si>
  <si>
    <t>https://www.youtube.com/watch?v=Wp86Hw-_RZ8</t>
  </si>
  <si>
    <t>Dr. Lobster</t>
  </si>
  <si>
    <t>314 (DVEIGHT Remix)</t>
  </si>
  <si>
    <t>314 Remix EP</t>
  </si>
  <si>
    <t>2022-04-29</t>
  </si>
  <si>
    <t>https://www.youtube.com/watch?v=u6qSAAHDyew</t>
  </si>
  <si>
    <t>Kanine, A Little Sound</t>
  </si>
  <si>
    <t>Back In Time</t>
  </si>
  <si>
    <t>Back In Time VIP</t>
  </si>
  <si>
    <t>https://www.youtube.com/watch?v=_yDvc6jCtSs</t>
  </si>
  <si>
    <t>Battle Beast</t>
  </si>
  <si>
    <t>Eye of the Storm</t>
  </si>
  <si>
    <t>Circus Of Doom</t>
  </si>
  <si>
    <t>https://www.youtube.com/watch?v=jMxyDOYpEvw</t>
  </si>
  <si>
    <t>Falden, Fare</t>
  </si>
  <si>
    <t>https://www.youtube.com/watch?v=GtS9ldLfjPc</t>
  </si>
  <si>
    <t>Trinix</t>
  </si>
  <si>
    <t>5th Avenue</t>
  </si>
  <si>
    <t>https://www.youtube.com/watch?v=99g_S36hUoc</t>
  </si>
  <si>
    <t>Kalash et Maureen</t>
  </si>
  <si>
    <t>Laptop</t>
  </si>
  <si>
    <t>Tombolo</t>
  </si>
  <si>
    <t>https://www.youtube.com/watch?v=gCYSQNpVmNA</t>
  </si>
  <si>
    <t>That That (prod. &amp;) (avec SUGA of BTS)</t>
  </si>
  <si>
    <t>PSY 9th</t>
  </si>
  <si>
    <t>https://www.youtube.com/watch?v=CmYocOH5l6c</t>
  </si>
  <si>
    <t>Benson Boone</t>
  </si>
  <si>
    <t>In The Stars</t>
  </si>
  <si>
    <t>https://www.youtube.com/watch?v=IESmnavb5wY</t>
  </si>
  <si>
    <t>LE SSERAFIM</t>
  </si>
  <si>
    <t>FEARLESS</t>
  </si>
  <si>
    <t>2022-05-02</t>
  </si>
  <si>
    <t>https://www.youtube.com/watch?v=Wk3Vxt3knnI</t>
  </si>
  <si>
    <t>LF SYSTEM</t>
  </si>
  <si>
    <t>Afraid To Feel</t>
  </si>
  <si>
    <t>https://www.youtube.com/watch?v=2XF2v9UA0og</t>
  </si>
  <si>
    <t>Hold My Hand</t>
  </si>
  <si>
    <t>Hold My Hand (Music From The Motion Picture "Top Gun: Maverick")</t>
  </si>
  <si>
    <t>2022-05-03</t>
  </si>
  <si>
    <t>https://www.youtube.com/watch?v=nkzaMdWoqPU</t>
  </si>
  <si>
    <t>Les Frangines</t>
  </si>
  <si>
    <t>Rappelle-toi</t>
  </si>
  <si>
    <t>Notes</t>
  </si>
  <si>
    <t>2022-05-06</t>
  </si>
  <si>
    <t>https://www.youtube.com/watch?v=2_C8tMRLLgg</t>
  </si>
  <si>
    <t>Bertrand Belin</t>
  </si>
  <si>
    <t>Que dalle tout</t>
  </si>
  <si>
    <t>Tambour Vision</t>
  </si>
  <si>
    <t>https://www.youtube.com/watch?v=FKPYjWXOSfM</t>
  </si>
  <si>
    <t>Knucks, Stormzy</t>
  </si>
  <si>
    <t>Die Hard</t>
  </si>
  <si>
    <t>ALPHA PLACE</t>
  </si>
  <si>
    <t>https://www.youtube.com/watch?v=yS9K_2ek7ak</t>
  </si>
  <si>
    <t>TWERK</t>
  </si>
  <si>
    <t>https://www.youtube.com/watch?v=7J0ttMKnImk</t>
  </si>
  <si>
    <t>YUMA, Amadea</t>
  </si>
  <si>
    <t>Last Time</t>
  </si>
  <si>
    <t>https://www.youtube.com/watch?v=XiISiM05lso</t>
  </si>
  <si>
    <t>Back From The Dead</t>
  </si>
  <si>
    <t>Back From the Dead</t>
  </si>
  <si>
    <t>https://www.youtube.com/watch?v=7XnkTZ1p6Z0</t>
  </si>
  <si>
    <t>Ella Mai, Roddy Ricch</t>
  </si>
  <si>
    <t>How</t>
  </si>
  <si>
    <t>Heart On My Sleeve</t>
  </si>
  <si>
    <t>https://www.youtube.com/watch?v=GIar5-63tL8</t>
  </si>
  <si>
    <t>Knucks, SL</t>
  </si>
  <si>
    <t>Nice &amp; Good</t>
  </si>
  <si>
    <t>https://www.youtube.com/watch?v=BFrCW11p-Lo</t>
  </si>
  <si>
    <t>Tom MacDonald</t>
  </si>
  <si>
    <t>https://www.youtube.com/watch?v=CgeEEFpnvZA</t>
  </si>
  <si>
    <t>Leon the Professional</t>
  </si>
  <si>
    <t>https://www.youtube.com/watch?v=h90i8phUN0k</t>
  </si>
  <si>
    <t>Kane Brown</t>
  </si>
  <si>
    <t>Like I Love Country Music</t>
  </si>
  <si>
    <t>https://www.youtube.com/watch?v=vJrRQilQ0sU</t>
  </si>
  <si>
    <t>So Called Life</t>
  </si>
  <si>
    <t>EXPLOSIONS</t>
  </si>
  <si>
    <t>https://www.youtube.com/watch?v=LXy6pSFhO7o</t>
  </si>
  <si>
    <t>Jack Harlow, Drake</t>
  </si>
  <si>
    <t>Churchill Downs (feat. Drake)</t>
  </si>
  <si>
    <t>Come Home The Kids Miss You</t>
  </si>
  <si>
    <t>https://www.youtube.com/watch?v=J-Xhgp-o12c</t>
  </si>
  <si>
    <t>Jack Harlow</t>
  </si>
  <si>
    <t>First Class</t>
  </si>
  <si>
    <t>https://www.youtube.com/watch?v=pn8psTdqrY0</t>
  </si>
  <si>
    <t>Chance Peña</t>
  </si>
  <si>
    <t>In My Room</t>
  </si>
  <si>
    <t>https://www.youtube.com/watch?v=AKNv6U_SBoQ</t>
  </si>
  <si>
    <t>Bad Bunny, Tainy</t>
  </si>
  <si>
    <t>Callaita</t>
  </si>
  <si>
    <t>Un Verano Sin Ti</t>
  </si>
  <si>
    <t>https://www.youtube.com/watch?v=mwnN8XgD8Go</t>
  </si>
  <si>
    <t>Efecto</t>
  </si>
  <si>
    <t>https://www.youtube.com/watch?v=yO-XR4qXm1k</t>
  </si>
  <si>
    <t>Bad Bunny, Chencho Corleone</t>
  </si>
  <si>
    <t>Me Porto Bonito</t>
  </si>
  <si>
    <t>https://www.youtube.com/watch?v=K0vXF7lJcWY</t>
  </si>
  <si>
    <t>Bad Bunny, Bomba Estéreo</t>
  </si>
  <si>
    <t>Ojitos Lindos</t>
  </si>
  <si>
    <t>https://www.youtube.com/watch?v=7GDp7S1HgSk</t>
  </si>
  <si>
    <t>Moscow Mule</t>
  </si>
  <si>
    <t>https://www.youtube.com/watch?v=NBghhjuMNKM</t>
  </si>
  <si>
    <t>Lasting</t>
  </si>
  <si>
    <t>Sleepless Night</t>
  </si>
  <si>
    <t>2022-05-09</t>
  </si>
  <si>
    <t>https://www.youtube.com/watch?v=9HHGIzfK34I</t>
  </si>
  <si>
    <t>In Natura</t>
  </si>
  <si>
    <t>Comforting Rain on the Pavement</t>
  </si>
  <si>
    <t>ETERNAL RAIN</t>
  </si>
  <si>
    <t>2022-05-11</t>
  </si>
  <si>
    <t>https://www.youtube.com/watch?v=zTC21iicpuQ</t>
  </si>
  <si>
    <t>Noisia, Camo &amp; Krooked</t>
  </si>
  <si>
    <t>2022-05-12</t>
  </si>
  <si>
    <t>https://www.youtube.com/watch?v=SCvFCVpnPFM</t>
  </si>
  <si>
    <t>Tion Wayne, La Roux</t>
  </si>
  <si>
    <t>IFTK</t>
  </si>
  <si>
    <t>https://www.youtube.com/watch?v=vq3gtMSKS-s</t>
  </si>
  <si>
    <t>Murray Perahia et Ludwig van Beethoven</t>
  </si>
  <si>
    <t>Beethoven: Piano Sonata No. 14 in C-Sharp Minor, Op. 27 No. 2 "Moonlight": I. Adagio sostenuto</t>
  </si>
  <si>
    <t>古典情韻 Classical Love Songs</t>
  </si>
  <si>
    <t>2022-05-13</t>
  </si>
  <si>
    <t>https://www.youtube.com/watch?v=Q2FmiCks63I</t>
  </si>
  <si>
    <t>Alisa Weilerstein, Inon Barnatan et Sergei Rachmaninoff</t>
  </si>
  <si>
    <t>Rachmaninoff: Vocalise, Op 34, No. 14</t>
  </si>
  <si>
    <t>https://www.youtube.com/watch?v=dHOUjHi482I</t>
  </si>
  <si>
    <t>DJ Fly, Ce'Cile</t>
  </si>
  <si>
    <t>Set It</t>
  </si>
  <si>
    <t>Sing It Back</t>
  </si>
  <si>
    <t>https://www.youtube.com/watch?v=9h9Wzo2aNBM</t>
  </si>
  <si>
    <t>Lorna Shore</t>
  </si>
  <si>
    <t>Sun//Eater</t>
  </si>
  <si>
    <t>https://www.youtube.com/watch?v=EiDHSdlJEeE</t>
  </si>
  <si>
    <t>Tienaté</t>
  </si>
  <si>
    <t>Bar Mediterraneo</t>
  </si>
  <si>
    <t>https://www.youtube.com/watch?v=XvmFC7-l5pA</t>
  </si>
  <si>
    <t>Nu Genea, Célia Kameni</t>
  </si>
  <si>
    <t>Marechià</t>
  </si>
  <si>
    <t>https://www.youtube.com/watch?v=AW1ssZ5w79k</t>
  </si>
  <si>
    <t>Rich Spirit</t>
  </si>
  <si>
    <t>Mr. Morale &amp; The Big Steppers</t>
  </si>
  <si>
    <t>https://www.youtube.com/watch?v=aPjOWYsxLpw</t>
  </si>
  <si>
    <t>Kadaver </t>
  </si>
  <si>
    <t>Bacteria</t>
  </si>
  <si>
    <t>Cannibe / Kadaverficker</t>
  </si>
  <si>
    <t>2022-05-17</t>
  </si>
  <si>
    <t>https://www.youtube.com/watch?v=hHu1euZnNSI</t>
  </si>
  <si>
    <t>Neo Si</t>
  </si>
  <si>
    <t>Wonderful Rain</t>
  </si>
  <si>
    <t>Stratus</t>
  </si>
  <si>
    <t>https://www.youtube.com/watch?v=QARR290vIQY</t>
  </si>
  <si>
    <t>Sa Ka Fèt Mada</t>
  </si>
  <si>
    <t>Sa Ka Fet Mada</t>
  </si>
  <si>
    <t>2022-05-18</t>
  </si>
  <si>
    <t>https://www.youtube.com/watch?v=zUUxRVz3RUk</t>
  </si>
  <si>
    <t>Armani White</t>
  </si>
  <si>
    <t>BILLIE EILISH.</t>
  </si>
  <si>
    <t>2022-05-19</t>
  </si>
  <si>
    <t>https://www.youtube.com/watch?v=sTLy_aD6OEo</t>
  </si>
  <si>
    <t>Lojay, Sarz et Chris Brown</t>
  </si>
  <si>
    <t>Monalisa</t>
  </si>
  <si>
    <t>https://www.youtube.com/watch?v=oynhc2qzEF0</t>
  </si>
  <si>
    <t>Pops (AKA When the Saints Go Marching In) (Live)</t>
  </si>
  <si>
    <t>The Lost Album from Ronnie Scott’s (Live)</t>
  </si>
  <si>
    <t>2022-05-20</t>
  </si>
  <si>
    <t>https://www.youtube.com/watch?v=Q9JcEhLUr-E</t>
  </si>
  <si>
    <t>Remorse</t>
  </si>
  <si>
    <t>Mentis II</t>
  </si>
  <si>
    <t>https://www.youtube.com/watch?v=VsX2pS2cfMA</t>
  </si>
  <si>
    <t>Baptiste Ventadour</t>
  </si>
  <si>
    <t>À cette étoile</t>
  </si>
  <si>
    <t>Pour la beauté du geste</t>
  </si>
  <si>
    <t>https://www.youtube.com/watch?v=YZMeuQ27y3U</t>
  </si>
  <si>
    <t>Save Us</t>
  </si>
  <si>
    <t>A Heartless Portrait (The Orphéan Testament)</t>
  </si>
  <si>
    <t>https://www.youtube.com/watch?v=imo4WilJ4jo</t>
  </si>
  <si>
    <t>Tee Jay</t>
  </si>
  <si>
    <t>Lwangempela</t>
  </si>
  <si>
    <t>https://www.youtube.com/watch?v=yEz_uAWPDfs</t>
  </si>
  <si>
    <t>Flume, MAY-A, Millbrook</t>
  </si>
  <si>
    <t>Say Nothing (feat. MAY-A) - Millbrook Remix</t>
  </si>
  <si>
    <t>Palaces</t>
  </si>
  <si>
    <t>https://www.youtube.com/watch?v=fTqXn0WMtOk</t>
  </si>
  <si>
    <t>Öwnboss, Sevek</t>
  </si>
  <si>
    <t>Move Your Body (Hedex Remix)</t>
  </si>
  <si>
    <t>https://www.youtube.com/watch?v=NkMceAV2hVA</t>
  </si>
  <si>
    <t>Öwnboss, Sevek, Hedex</t>
  </si>
  <si>
    <t>Move Your Body - Hedex Remix</t>
  </si>
  <si>
    <t>https://www.youtube.com/watch?v=rFoti9y0Z8M</t>
  </si>
  <si>
    <t>Alonzo</t>
  </si>
  <si>
    <t>TOUT VA BIEN (avec Ninho et Naps)</t>
  </si>
  <si>
    <t>QUARTIERS NORD</t>
  </si>
  <si>
    <t>https://www.youtube.com/watch?v=yagjiCZRtLY</t>
  </si>
  <si>
    <t>Tyler Hubbard</t>
  </si>
  <si>
    <t>5 Foot 9</t>
  </si>
  <si>
    <t>https://www.youtube.com/watch?v=K0y8z5jIm3U</t>
  </si>
  <si>
    <t>Chris Jedi, Anuel AA, Chencho Corleone, Ñengo Flow</t>
  </si>
  <si>
    <t>La Llevo Al Cielo (Ft. Ñengo Flow)</t>
  </si>
  <si>
    <t>https://www.youtube.com/watch?v=DyY4cRJwNJg</t>
  </si>
  <si>
    <t>As It Was</t>
  </si>
  <si>
    <t>Harry's House</t>
  </si>
  <si>
    <t>https://www.youtube.com/watch?v=nujn6wbr-e8</t>
  </si>
  <si>
    <t>ShockOne, Lee Mvtthews</t>
  </si>
  <si>
    <t>Thinkin About</t>
  </si>
  <si>
    <t>2022-05-24</t>
  </si>
  <si>
    <t>https://www.youtube.com/watch?v=Cc7Hb4_hxvg</t>
  </si>
  <si>
    <t>Sleepy Hallow, 347aidan</t>
  </si>
  <si>
    <t>Die Young (feat. 347aidan)</t>
  </si>
  <si>
    <t>2022-05-25</t>
  </si>
  <si>
    <t>https://www.youtube.com/watch?v=TE63ENqsf_I</t>
  </si>
  <si>
    <t>BABA (Toma Tussi)</t>
  </si>
  <si>
    <t>2022-05-26</t>
  </si>
  <si>
    <t>https://www.youtube.com/watch?v=pcs1S0G4aQc</t>
  </si>
  <si>
    <t>La Bachata</t>
  </si>
  <si>
    <t>https://www.youtube.com/watch?v=sBLM_LzfCz4</t>
  </si>
  <si>
    <t>Grooveyard - Original Mix</t>
  </si>
  <si>
    <t>XXX LP</t>
  </si>
  <si>
    <t>2022-05-27</t>
  </si>
  <si>
    <t>https://www.youtube.com/watch?v=OTlJZKrEzuo</t>
  </si>
  <si>
    <t>Grafix</t>
  </si>
  <si>
    <t>Half Life</t>
  </si>
  <si>
    <t>https://www.youtube.com/watch?v=U0Djo2DGl5c</t>
  </si>
  <si>
    <t>High Contrast, Camo &amp; Krooked, Mefjus</t>
  </si>
  <si>
    <t>Return Of Forever - Camo &amp; Krooked &amp; Mefjus Remix</t>
  </si>
  <si>
    <t>Return Of Forever (Camo &amp; Krooked &amp; Mefjus Remix)</t>
  </si>
  <si>
    <t>https://www.youtube.com/watch?v=n7CtY2pX04M</t>
  </si>
  <si>
    <t>Decapitated, Machine Head</t>
  </si>
  <si>
    <t>Iconoclast</t>
  </si>
  <si>
    <t>Cancer Culture</t>
  </si>
  <si>
    <t>https://www.youtube.com/watch?v=mK17cyS-1Pc</t>
  </si>
  <si>
    <t>Cartoon, Jéja, Asena</t>
  </si>
  <si>
    <t>No Halo</t>
  </si>
  <si>
    <t>https://www.youtube.com/watch?v=xSI6ue0o9R8</t>
  </si>
  <si>
    <t>Ycare et Zaz</t>
  </si>
  <si>
    <t>Animaux fragiles</t>
  </si>
  <si>
    <t>https://www.youtube.com/watch?v=N5ulO-Kb778</t>
  </si>
  <si>
    <t>Yvnnis</t>
  </si>
  <si>
    <t>VIN ITALIEN</t>
  </si>
  <si>
    <t>ETERNAL YOUTH</t>
  </si>
  <si>
    <t>https://www.youtube.com/watch?v=YtqKq-28aK4</t>
  </si>
  <si>
    <t>Jordan Davis</t>
  </si>
  <si>
    <t>What My World Spins Around</t>
  </si>
  <si>
    <t>https://www.youtube.com/watch?v=WEPacNKmIGQ</t>
  </si>
  <si>
    <t>Tiakola</t>
  </si>
  <si>
    <t>Meuda</t>
  </si>
  <si>
    <t>Mélo</t>
  </si>
  <si>
    <t>https://www.youtube.com/watch?v=O8SabsUT9eQ</t>
  </si>
  <si>
    <t>SEVENTEEN</t>
  </si>
  <si>
    <t>HOT</t>
  </si>
  <si>
    <t>SEVENTEEN 4th Album 'Face the Sun'</t>
  </si>
  <si>
    <t>https://www.youtube.com/watch?v=jAk2WBAjzlI</t>
  </si>
  <si>
    <t>Tate McRae</t>
  </si>
  <si>
    <t>she's all i wanna be</t>
  </si>
  <si>
    <t>i used to think i could fly</t>
  </si>
  <si>
    <t>https://www.youtube.com/watch?v=Gt705B8291g</t>
  </si>
  <si>
    <t>Los Reyes Y Los Dioses</t>
  </si>
  <si>
    <t>Yo No Soy Tu Marido</t>
  </si>
  <si>
    <t>2022-05-28</t>
  </si>
  <si>
    <t>https://www.youtube.com/watch?v=J0UqkLD_aVE</t>
  </si>
  <si>
    <t>Shottaàs</t>
  </si>
  <si>
    <t>Muñaño</t>
  </si>
  <si>
    <t>2022-05-29</t>
  </si>
  <si>
    <t>https://www.youtube.com/watch?v=Fkp7EaPGypw</t>
  </si>
  <si>
    <t>DLJ, Tah.</t>
  </si>
  <si>
    <t>Glow</t>
  </si>
  <si>
    <t>After Life</t>
  </si>
  <si>
    <t>2022-05-30</t>
  </si>
  <si>
    <t>https://www.youtube.com/watch?v=gaKJ1pnCN-Y</t>
  </si>
  <si>
    <t>Kit Sebastian</t>
  </si>
  <si>
    <t>Pangea</t>
  </si>
  <si>
    <t>Mantra Moderne</t>
  </si>
  <si>
    <t>https://www.youtube.com/watch?v=nIbVUgW5Io4</t>
  </si>
  <si>
    <t>Natoxie, Yozo et Ti Couby</t>
  </si>
  <si>
    <t>Joncté</t>
  </si>
  <si>
    <t>Koké Sal Riddim</t>
  </si>
  <si>
    <t>2022-06-01</t>
  </si>
  <si>
    <t>https://www.youtube.com/watch?v=7oLBVw26OMc</t>
  </si>
  <si>
    <t>Natoxie et TKD</t>
  </si>
  <si>
    <t>Pilule</t>
  </si>
  <si>
    <t>https://www.youtube.com/watch?v=XGnrjvr-MSU</t>
  </si>
  <si>
    <t>도깨비불 Illusion</t>
  </si>
  <si>
    <t>https://www.youtube.com/watch?v=LP9sF1v-vz4</t>
  </si>
  <si>
    <t>Domi Chansorn</t>
  </si>
  <si>
    <t>It Hurts but It’s Ok</t>
  </si>
  <si>
    <t>Domi I</t>
  </si>
  <si>
    <t>2022-06-03</t>
  </si>
  <si>
    <t>https://www.youtube.com/watch?v=QZh783NBr48</t>
  </si>
  <si>
    <t>PK TU M'APL ?</t>
  </si>
  <si>
    <t>GARÇON</t>
  </si>
  <si>
    <t>https://www.youtube.com/watch?v=1lz4RjY_YgY</t>
  </si>
  <si>
    <t>Bleed From Within</t>
  </si>
  <si>
    <t>Levitate</t>
  </si>
  <si>
    <t>Shrine</t>
  </si>
  <si>
    <t>https://www.youtube.com/watch?v=Ebd9rhMdP3w</t>
  </si>
  <si>
    <t>MA VIE D'AVANT</t>
  </si>
  <si>
    <t>https://www.youtube.com/watch?v=pf6am3EFQps</t>
  </si>
  <si>
    <t>TORIEL - VENI VIDI VIDE</t>
  </si>
  <si>
    <t>https://www.youtube.com/watch?v=BmJu2zkWmkI</t>
  </si>
  <si>
    <t>LESSGUI</t>
  </si>
  <si>
    <t>https://www.youtube.com/watch?v=IP2dIU490kM</t>
  </si>
  <si>
    <t>https://www.youtube.com/watch?v=WSPEoGZCVfI</t>
  </si>
  <si>
    <t>Distraction</t>
  </si>
  <si>
    <t>https://www.youtube.com/watch?v=9pX4zb7DCdI</t>
  </si>
  <si>
    <t>De La Ghetto, Rauw Alejandro</t>
  </si>
  <si>
    <t>Loco Por Perrearte - Remix</t>
  </si>
  <si>
    <t>Loco Por Perrearte (Remix)</t>
  </si>
  <si>
    <t>https://www.youtube.com/watch?v=P0xkclPvBw8</t>
  </si>
  <si>
    <t>Ahmed Spins, Stevo Atambire</t>
  </si>
  <si>
    <t>Anchor Point</t>
  </si>
  <si>
    <t>Anchor Point EP</t>
  </si>
  <si>
    <t>https://www.youtube.com/watch?v=h57cdi9O8-k</t>
  </si>
  <si>
    <t>Goson, Dreamfield</t>
  </si>
  <si>
    <t>Sympatico</t>
  </si>
  <si>
    <t>Dreams of Angels</t>
  </si>
  <si>
    <t>2022-06-06</t>
  </si>
  <si>
    <t>https://www.youtube.com/watch?v=0L04l5o-GP8</t>
  </si>
  <si>
    <t>Broken Angel</t>
  </si>
  <si>
    <t>https://www.youtube.com/watch?v=9hrZHhELVyA</t>
  </si>
  <si>
    <t>2022-06-09</t>
  </si>
  <si>
    <t>https://www.youtube.com/watch?v=ZWg7k5IYpEk</t>
  </si>
  <si>
    <t>Honey Bees</t>
  </si>
  <si>
    <t>Gwo Kal-Libre</t>
  </si>
  <si>
    <t>https://www.youtube.com/watch?v=UxbMe-Lo3xo</t>
  </si>
  <si>
    <t>Jean-Guihen Queyras, Alexander Melnikov et Frédéric Chopin</t>
  </si>
  <si>
    <t>Cello Sonata in G Minor, Op. 65: III. Largo</t>
  </si>
  <si>
    <t>Chopin, Rachmaninoff: Cello Sonatas</t>
  </si>
  <si>
    <t>2022-06-10</t>
  </si>
  <si>
    <t>https://www.youtube.com/watch?v=Tcpn3BUk5vE</t>
  </si>
  <si>
    <t>Orchestre de Picardie, Arie van Beek et Gabriel Fauré</t>
  </si>
  <si>
    <t>Pelléas &amp; Mélisande, Op. 80: III. Chanson de Mélisande</t>
  </si>
  <si>
    <t>Andriessen, Fauré, Ravel</t>
  </si>
  <si>
    <t>https://www.youtube.com/watch?v=kA_UwpS9LV0</t>
  </si>
  <si>
    <t>FKJ</t>
  </si>
  <si>
    <t>Way Out</t>
  </si>
  <si>
    <t>V I N C E N T</t>
  </si>
  <si>
    <t>https://www.youtube.com/watch?v=3IDT591wFiE</t>
  </si>
  <si>
    <t>FKJ et Santana</t>
  </si>
  <si>
    <t>Greener</t>
  </si>
  <si>
    <t>https://www.youtube.com/watch?v=wRoiRX2hrk0</t>
  </si>
  <si>
    <t>Sid Acharya</t>
  </si>
  <si>
    <t>Tales of Time</t>
  </si>
  <si>
    <t>https://www.youtube.com/watch?v=LxLb3ZLqc24</t>
  </si>
  <si>
    <t>Elji</t>
  </si>
  <si>
    <t>Ki moun ki pli shatta</t>
  </si>
  <si>
    <t>https://www.youtube.com/watch?v=Y6ph_iZiovY</t>
  </si>
  <si>
    <t>L'Entourloop, Lyricson, Queen Omega, Red Fox</t>
  </si>
  <si>
    <t>Florilège</t>
  </si>
  <si>
    <t>La clarté dans la confusion</t>
  </si>
  <si>
    <t>https://www.youtube.com/watch?v=v-RpDNEViLw</t>
  </si>
  <si>
    <t>Proof</t>
  </si>
  <si>
    <t>https://www.youtube.com/watch?v=HaEYUJ2aRHs</t>
  </si>
  <si>
    <t>PEDRO SAMPAIO, Anitta, Dadju, Mc Pedrinho, Nicky Jam</t>
  </si>
  <si>
    <t>DANÇARINA (feat. Nicky Jam, MC Pedrinho) - Remix</t>
  </si>
  <si>
    <t>DANÇARINA (feat. Nicky Jam, MC Pedrinho) [Remix]</t>
  </si>
  <si>
    <t>https://www.youtube.com/watch?v=P-A7jGwx4rk</t>
  </si>
  <si>
    <t>Unknown T</t>
  </si>
  <si>
    <t>BATTY &amp; BENCH - Freestyle pt. II</t>
  </si>
  <si>
    <t>Who said drill’s dead?</t>
  </si>
  <si>
    <t>2022-06-12</t>
  </si>
  <si>
    <t>https://www.youtube.com/watch?v=kB9qsz-b61I</t>
  </si>
  <si>
    <t>Tonion, xander., Dario Lessing</t>
  </si>
  <si>
    <t>Holy Cloud</t>
  </si>
  <si>
    <t>Stories of Synergy</t>
  </si>
  <si>
    <t>2022-06-13</t>
  </si>
  <si>
    <t>https://www.youtube.com/watch?v=4lpAPGPCL2k</t>
  </si>
  <si>
    <t>DJ Kawest, Mr. Vegas</t>
  </si>
  <si>
    <t>Low Low (Pon Di Buddy)</t>
  </si>
  <si>
    <t>2022-06-15</t>
  </si>
  <si>
    <t>https://www.youtube.com/watch?v=boIf5AvBlBM</t>
  </si>
  <si>
    <t>Refreshing Rain</t>
  </si>
  <si>
    <t>Heavy Rain</t>
  </si>
  <si>
    <t>Mother Nature</t>
  </si>
  <si>
    <t>https://www.youtube.com/watch?v=ydbUX5W4rbk</t>
  </si>
  <si>
    <t>Aiii</t>
  </si>
  <si>
    <t>2022-06-16</t>
  </si>
  <si>
    <t>https://www.youtube.com/watch?v=hXIqfITo3Uo</t>
  </si>
  <si>
    <t>Secret Waterfall</t>
  </si>
  <si>
    <t>New Day</t>
  </si>
  <si>
    <t>https://www.youtube.com/watch?v=6hVlYTol4qo</t>
  </si>
  <si>
    <t>Xola</t>
  </si>
  <si>
    <t>KOA II Part 1</t>
  </si>
  <si>
    <t>https://www.youtube.com/watch?v=CpobDpkcww4</t>
  </si>
  <si>
    <t>Luude, Mattafix</t>
  </si>
  <si>
    <t>https://www.youtube.com/watch?v=iaPCUNJJoZQ</t>
  </si>
  <si>
    <t>Lisa Batiashvili</t>
  </si>
  <si>
    <t>Franck: Violin Sonata in A Major, M. 8 - IV. Allegretto poco mosso</t>
  </si>
  <si>
    <t>Franck: Violin Sonata in A Major, M. 8: I. Allegretto ben moderato</t>
  </si>
  <si>
    <t>2022-06-17</t>
  </si>
  <si>
    <t>https://www.youtube.com/watch?v=BdY2KIonul4</t>
  </si>
  <si>
    <t>Sebastian Bohren et Stringendo Zürich</t>
  </si>
  <si>
    <t>Sicilienne (arr. for violin and strings by Mariana Rudakevych)</t>
  </si>
  <si>
    <t>La Folia – Sebastian Bohren</t>
  </si>
  <si>
    <t>https://www.youtube.com/watch?v=0T260fz6tmk</t>
  </si>
  <si>
    <t>Mac Declos</t>
  </si>
  <si>
    <t>All Cries Are Beautiful</t>
  </si>
  <si>
    <t>Cuir en cage</t>
  </si>
  <si>
    <t>https://www.youtube.com/watch?v=epjCj-PXiwU</t>
  </si>
  <si>
    <t>Ko Shin Moon</t>
  </si>
  <si>
    <t>Leïla Nova</t>
  </si>
  <si>
    <t>https://www.youtube.com/watch?v=IKeoT_P_s5M</t>
  </si>
  <si>
    <t>Ko Shin Moon, Sara El Rawy</t>
  </si>
  <si>
    <t>Al-Ghali</t>
  </si>
  <si>
    <t>Miniature I</t>
  </si>
  <si>
    <t>https://www.youtube.com/watch?v=qSCs7IFHk9U</t>
  </si>
  <si>
    <t>Dov'è Liana</t>
  </si>
  <si>
    <t>Discamore</t>
  </si>
  <si>
    <t>https://www.youtube.com/watch?v=PrkquAqDOOs</t>
  </si>
  <si>
    <t>Kybba, Kalibwoy, Busy Signal, Tribal Kush</t>
  </si>
  <si>
    <t>HEAVY</t>
  </si>
  <si>
    <t>Heavy</t>
  </si>
  <si>
    <t>https://www.youtube.com/watch?v=9tUeRBMzu_w</t>
  </si>
  <si>
    <t>Julien Granel</t>
  </si>
  <si>
    <t>PLUS FORT</t>
  </si>
  <si>
    <t>COOLEUR</t>
  </si>
  <si>
    <t>https://www.youtube.com/watch?v=brzNSCdCGTk</t>
  </si>
  <si>
    <t>Chlöe</t>
  </si>
  <si>
    <t>Surprise</t>
  </si>
  <si>
    <t>https://youtu.be/7QGlIFzQ_80?si=lZuR4W7jMaf8oh5_</t>
  </si>
  <si>
    <t>Lil Baby, 42 Dugg, Veeze</t>
  </si>
  <si>
    <t>U-Digg (feat. 42 Dugg &amp; Veeze)</t>
  </si>
  <si>
    <t>https://www.youtube.com/watch?v=r_zt85YT3_U</t>
  </si>
  <si>
    <t>Drake, 21 Savage</t>
  </si>
  <si>
    <t>Jimmy Cooks (feat. 21 Savage)</t>
  </si>
  <si>
    <t>Honestly, Nevermind</t>
  </si>
  <si>
    <t>https://www.youtube.com/watch?v=UQNebFZnEQQ</t>
  </si>
  <si>
    <t>Quavo, Takeoff</t>
  </si>
  <si>
    <t>HOTEL LOBBY (Unc &amp; Phew)</t>
  </si>
  <si>
    <t>HOTEL LOBBY (Unc &amp; Phew) - A COLORS SHOW</t>
  </si>
  <si>
    <t>2022-06-18</t>
  </si>
  <si>
    <t>https://www.youtube.com/watch?v=tFAdIVCjySY</t>
  </si>
  <si>
    <t>Break Away</t>
  </si>
  <si>
    <t>After All</t>
  </si>
  <si>
    <t>2022-06-20</t>
  </si>
  <si>
    <t>https://www.youtube.com/watch?v=3PUIeO9WGQ8</t>
  </si>
  <si>
    <t>Off The Ground</t>
  </si>
  <si>
    <t>https://www.youtube.com/watch?v=aqnTFZNiP1g</t>
  </si>
  <si>
    <t>Favé</t>
  </si>
  <si>
    <t>Mode Avion</t>
  </si>
  <si>
    <t>2022-06-21</t>
  </si>
  <si>
    <t>https://www.youtube.com/watch?v=cDMTxq7ZmHs</t>
  </si>
  <si>
    <t>Fakear</t>
  </si>
  <si>
    <t>Moonlight Moves</t>
  </si>
  <si>
    <t>2022-06-22</t>
  </si>
  <si>
    <t>https://www.youtube.com/watch?v=1_UDhqP31kg</t>
  </si>
  <si>
    <t>Dabeull</t>
  </si>
  <si>
    <t>Glitter Fonk (avec Holybrune)</t>
  </si>
  <si>
    <t>Glitter Fonk</t>
  </si>
  <si>
    <t>2022-06-23</t>
  </si>
  <si>
    <t>https://youtu.be/55CCmVTk7ko?si=gzL0xgeh68a80YbV</t>
  </si>
  <si>
    <t>Bigflo &amp; Oli</t>
  </si>
  <si>
    <t>Coup de vieux</t>
  </si>
  <si>
    <t>Les autres c’est nous</t>
  </si>
  <si>
    <t>https://www.youtube.com/watch?v=tXd9Mmw4vqw</t>
  </si>
  <si>
    <t>Braxe + Falcon, Alan Braxe et DJ Falcon</t>
  </si>
  <si>
    <t>Step By Step EP</t>
  </si>
  <si>
    <t>2022-06-24</t>
  </si>
  <si>
    <t>https://www.youtube.com/watch?v=PPhlgIVtbCc</t>
  </si>
  <si>
    <t>THEOS et Oden &amp; Fatzo</t>
  </si>
  <si>
    <t>Selfish Desire</t>
  </si>
  <si>
    <t>https://www.youtube.com/watch?v=rwobWKuevS0</t>
  </si>
  <si>
    <t>El aleex deejay</t>
  </si>
  <si>
    <t>Quebrando Cintura (Brasilero)</t>
  </si>
  <si>
    <t>https://www.youtube.com/watch?v=kAW442h712U</t>
  </si>
  <si>
    <t>Holden Miller</t>
  </si>
  <si>
    <t>All I’ve Built</t>
  </si>
  <si>
    <t>https://www.youtube.com/watch?v=jTs_JKcsbf4</t>
  </si>
  <si>
    <t>SCH, Hamza</t>
  </si>
  <si>
    <t>FADE UP</t>
  </si>
  <si>
    <t>https://www.youtube.com/watch?v=QrZyqWWW3kA</t>
  </si>
  <si>
    <t>Lost Me</t>
  </si>
  <si>
    <t>Give Or Take</t>
  </si>
  <si>
    <t>https://www.youtube.com/watch?v=O3Zgjp5MThw</t>
  </si>
  <si>
    <t>NAYEON</t>
  </si>
  <si>
    <t>POP!</t>
  </si>
  <si>
    <t>IM NAYEON</t>
  </si>
  <si>
    <t>https://www.youtube.com/watch?v=R9TPed_ohKM</t>
  </si>
  <si>
    <t>Luke Combs</t>
  </si>
  <si>
    <t>Going, Going, Gone</t>
  </si>
  <si>
    <t>Growin' Up</t>
  </si>
  <si>
    <t>https://www.youtube.com/watch?v=7I45pjiTbE4</t>
  </si>
  <si>
    <t>The Kind of Love We Make</t>
  </si>
  <si>
    <t>https://www.youtube.com/watch?v=IC16XVKc8CQ</t>
  </si>
  <si>
    <t>XG</t>
  </si>
  <si>
    <t>MASCARA</t>
  </si>
  <si>
    <t>2022-06-29</t>
  </si>
  <si>
    <t>https://www.youtube.com/watch?v=OE7RykzUQPg</t>
  </si>
  <si>
    <t>DJ SUN</t>
  </si>
  <si>
    <t>UH AH</t>
  </si>
  <si>
    <t>2022-07-01</t>
  </si>
  <si>
    <t>https://www.youtube.com/watch?v=naEUDvWIu4Q</t>
  </si>
  <si>
    <t>Bleeding Through</t>
  </si>
  <si>
    <t>Rage</t>
  </si>
  <si>
    <t>https://www.youtube.com/watch?v=PO1_GLpjbwo</t>
  </si>
  <si>
    <t>NOTION, Grafix</t>
  </si>
  <si>
    <t>Hooked - Grafix Remix</t>
  </si>
  <si>
    <t>Hooked (Grafix Remix)</t>
  </si>
  <si>
    <t>https://www.youtube.com/watch?v=iH6R3c83Fgk</t>
  </si>
  <si>
    <t>Benjamin Amaru</t>
  </si>
  <si>
    <t>Not High On Drugz</t>
  </si>
  <si>
    <t>https://www.youtube.com/watch?v=Rh25FnEFcWc</t>
  </si>
  <si>
    <t>Its Natascha</t>
  </si>
  <si>
    <t>Get Nasty</t>
  </si>
  <si>
    <t>https://www.youtube.com/watch?v=Wy_NYYIAn60</t>
  </si>
  <si>
    <t>Planet Zero</t>
  </si>
  <si>
    <t>https://www.youtube.com/watch?v=w2lY0IaDCKU</t>
  </si>
  <si>
    <t>Gazo</t>
  </si>
  <si>
    <t>RAPPEL</t>
  </si>
  <si>
    <t>KMT</t>
  </si>
  <si>
    <t>https://www.youtube.com/watch?v=B0VkyroX6Ns</t>
  </si>
  <si>
    <t>DIE</t>
  </si>
  <si>
    <t>https://www.youtube.com/watch?v=80G34JKC8iE</t>
  </si>
  <si>
    <t>Kylie Morgan</t>
  </si>
  <si>
    <t>If He Wanted To He Would</t>
  </si>
  <si>
    <t>P.S.</t>
  </si>
  <si>
    <t>https://www.youtube.com/watch?v=XzLFPaS6q9E</t>
  </si>
  <si>
    <t>Lijay</t>
  </si>
  <si>
    <t>Aie</t>
  </si>
  <si>
    <t>2022-07-03</t>
  </si>
  <si>
    <t>https://www.youtube.com/watch?v=Wh1AMB363FQ</t>
  </si>
  <si>
    <t>Tales From The Dream World</t>
  </si>
  <si>
    <t>Medieval Tales</t>
  </si>
  <si>
    <t>Inn Music For Bards</t>
  </si>
  <si>
    <t>2022-07-04</t>
  </si>
  <si>
    <t>https://www.youtube.com/watch?v=OJXTNQYqfPY</t>
  </si>
  <si>
    <t>Tavern Of Prancing Pony</t>
  </si>
  <si>
    <t>https://www.youtube.com/watch?v=5ifMANC7lzE</t>
  </si>
  <si>
    <t>We're home, Now</t>
  </si>
  <si>
    <t>The Day I Passed</t>
  </si>
  <si>
    <t>https://www.youtube.com/watch?v=hLXKXfL-R-Q</t>
  </si>
  <si>
    <t>STFU</t>
  </si>
  <si>
    <t>2022-07-07</t>
  </si>
  <si>
    <t>https://www.youtube.com/watch?v=yJbYavZepfc</t>
  </si>
  <si>
    <t>Burna Boy, Ed Sheeran</t>
  </si>
  <si>
    <t>For My Hand (feat. Ed Sheeran)</t>
  </si>
  <si>
    <t>Love, Damini</t>
  </si>
  <si>
    <t>https://www.youtube.com/watch?v=_wwUs-KR9OU</t>
  </si>
  <si>
    <t>Last Last</t>
  </si>
  <si>
    <t>https://www.youtube.com/watch?v=CmThpha4Hoo</t>
  </si>
  <si>
    <t>Bomsori</t>
  </si>
  <si>
    <t>Oberek No. 1 (Musical Moments)</t>
  </si>
  <si>
    <t>Bacewicz: Oberek No. 1 (Musical Moments)</t>
  </si>
  <si>
    <t>2022-07-08</t>
  </si>
  <si>
    <t>https://www.youtube.com/watch?v=_6Z29lw0F1k</t>
  </si>
  <si>
    <t>Happy Station - Original 12''</t>
  </si>
  <si>
    <t>The 12" Singles</t>
  </si>
  <si>
    <t>https://www.youtube.com/watch?v=2eRadO8yfm8</t>
  </si>
  <si>
    <t>SOMMA, YUMA, Austin Tate</t>
  </si>
  <si>
    <t>Harder We Fall</t>
  </si>
  <si>
    <t>https://www.youtube.com/watch?v=SEzEjthuTIQ</t>
  </si>
  <si>
    <t>Girls</t>
  </si>
  <si>
    <t>Girls - The 2nd Mini Album</t>
  </si>
  <si>
    <t>https://www.youtube.com/watch?v=MBbqqWqLPlI</t>
  </si>
  <si>
    <t>Bob Sinclar, Steve Edwards, FISHER</t>
  </si>
  <si>
    <t>World, Hold On - FISHER Rework</t>
  </si>
  <si>
    <t>World, Hold On (FISHER Rework)</t>
  </si>
  <si>
    <t>https://www.youtube.com/watch?v=Qf1Dv2ZMudE</t>
  </si>
  <si>
    <t>Feid</t>
  </si>
  <si>
    <t>Normal</t>
  </si>
  <si>
    <t>https://www.youtube.com/watch?v=ylLL6adLzmg</t>
  </si>
  <si>
    <t>World hold on</t>
  </si>
  <si>
    <t>World Hold On (Children Of The Sky) [FISHER Rework]</t>
  </si>
  <si>
    <t>https://www.youtube.com/watch?v=8L_ZzjqyCUE</t>
  </si>
  <si>
    <t>So.Lo, Goson</t>
  </si>
  <si>
    <t>Into The Fog</t>
  </si>
  <si>
    <t>QuietPath</t>
  </si>
  <si>
    <t>2022-07-11</t>
  </si>
  <si>
    <t>https://www.youtube.com/watch?v=7xfukJT6dq8</t>
  </si>
  <si>
    <t>Cadence Floria</t>
  </si>
  <si>
    <t>huckleberry lemonade</t>
  </si>
  <si>
    <t>2022-07-13</t>
  </si>
  <si>
    <t>https://www.youtube.com/watch?v=hwef4BOjMQM</t>
  </si>
  <si>
    <t>Flowery</t>
  </si>
  <si>
    <t>Riverside Sunset</t>
  </si>
  <si>
    <t>2022-07-14</t>
  </si>
  <si>
    <t>https://www.youtube.com/watch?v=ChRjYWBzclA</t>
  </si>
  <si>
    <t>Dom Dolla, Clementine Douglas</t>
  </si>
  <si>
    <t>Miracle Maker</t>
  </si>
  <si>
    <t>https://www.youtube.com/watch?v=cZNizfF0sO0</t>
  </si>
  <si>
    <t>Sauvage</t>
  </si>
  <si>
    <t>Do You Want Me - Bellatrix Edit</t>
  </si>
  <si>
    <t>Do You Want Me (Remixes)</t>
  </si>
  <si>
    <t>2022-07-15</t>
  </si>
  <si>
    <t>https://www.youtube.com/watch?v=R9_TLVYUaSs</t>
  </si>
  <si>
    <t>Florian Christl, NDR Radiophilharmonie et Ben Palmer</t>
  </si>
  <si>
    <t>Choral</t>
  </si>
  <si>
    <t>https://www.youtube.com/watch?v=bS1lt9jyY3Y</t>
  </si>
  <si>
    <t>Sarasate: Carmen Fantasy, Op. 25: IV. Moderato</t>
  </si>
  <si>
    <t>https://www.youtube.com/watch?v=ZoSB0699Qvw</t>
  </si>
  <si>
    <t>Gabríel Ólafs</t>
  </si>
  <si>
    <t>Kyndir</t>
  </si>
  <si>
    <t>Solon Islandus (Deluxe)</t>
  </si>
  <si>
    <t>https://www.youtube.com/watch?v=awzF4PCJt48</t>
  </si>
  <si>
    <t>Oliver Heldens, Nile Rodgers, House Gospel Choir</t>
  </si>
  <si>
    <t>I Was Made For Lovin' You (feat. Nile Rodgers &amp; House Gospel Choir)</t>
  </si>
  <si>
    <t>I Was Made For Lovin' You (feat. Nile Rodgers &amp; House Gospel Choir) [James Hype Remix]</t>
  </si>
  <si>
    <t>https://www.youtube.com/watch?v=jmF-eK_mINs</t>
  </si>
  <si>
    <t>Pete &amp; Bas</t>
  </si>
  <si>
    <t>Mr Worldwide</t>
  </si>
  <si>
    <t>https://www.youtube.com/watch?v=6krWDbiJI2I</t>
  </si>
  <si>
    <t>ITZY</t>
  </si>
  <si>
    <t>SNEAKERS</t>
  </si>
  <si>
    <t>CHECKMATE</t>
  </si>
  <si>
    <t>https://www.youtube.com/watch?v=-uOShlFu1v8</t>
  </si>
  <si>
    <t>Avicii, Sebastien Drums, Mark Knight</t>
  </si>
  <si>
    <t>My Feelings For You - Mark Knight Remix</t>
  </si>
  <si>
    <t>My Feelings For You (Mark Knight Remix)</t>
  </si>
  <si>
    <t>https://www.youtube.com/watch?v=qcCp396-v8c</t>
  </si>
  <si>
    <t>the perfect pair</t>
  </si>
  <si>
    <t>Beatopia</t>
  </si>
  <si>
    <t>https://www.youtube.com/watch?v=WWa28QJEjnQ</t>
  </si>
  <si>
    <t>Nonsense</t>
  </si>
  <si>
    <t>emails i can't send</t>
  </si>
  <si>
    <t>https://www.youtube.com/watch?v=-KrC-gqKTMg</t>
  </si>
  <si>
    <t>VUKOVI</t>
  </si>
  <si>
    <t>I EXIST</t>
  </si>
  <si>
    <t>2022-07-18</t>
  </si>
  <si>
    <t>https://www.youtube.com/watch?v=UP2As38VKzk</t>
  </si>
  <si>
    <t>The Upbeats</t>
  </si>
  <si>
    <t>We Don't Lie</t>
  </si>
  <si>
    <t>2022-07-20</t>
  </si>
  <si>
    <t>https://www.youtube.com/watch?v=CC4dCBcHkT0</t>
  </si>
  <si>
    <t>Tibeauthetraveler, Banks</t>
  </si>
  <si>
    <t>Sunset Swim</t>
  </si>
  <si>
    <t>Barbados</t>
  </si>
  <si>
    <t>2022-07-21</t>
  </si>
  <si>
    <t>https://www.youtube.com/watch?v=Wpi9ghPXUp4</t>
  </si>
  <si>
    <t>SR, Poundz</t>
  </si>
  <si>
    <t>What's Good</t>
  </si>
  <si>
    <t>https://www.youtube.com/watch?v=zstNG6OA_ls</t>
  </si>
  <si>
    <t>A Day To Remember</t>
  </si>
  <si>
    <t>Miracle</t>
  </si>
  <si>
    <t>https://www.youtube.com/watch?v=jFPZTLyyptE</t>
  </si>
  <si>
    <t>Doja</t>
  </si>
  <si>
    <t>https://www.youtube.com/watch?v=Txnqzr_DZYg</t>
  </si>
  <si>
    <t>TV</t>
  </si>
  <si>
    <t>Guitar Songs</t>
  </si>
  <si>
    <t>https://www.youtube.com/watch?v=Y63SbCXJJa8</t>
  </si>
  <si>
    <t>Document One</t>
  </si>
  <si>
    <t>Cheap Shot</t>
  </si>
  <si>
    <t>Coordinates</t>
  </si>
  <si>
    <t>2022-07-22</t>
  </si>
  <si>
    <t>https://www.youtube.com/watch?v=hBciDeVkAGQ</t>
  </si>
  <si>
    <t>Protopapa, Hey Cabrera!, EMMANUELLE</t>
  </si>
  <si>
    <t>Ça va? Je t'aime! (feat. EMMANUELLE)</t>
  </si>
  <si>
    <t>https://www.youtube.com/watch?v=cbx-ULezjnc</t>
  </si>
  <si>
    <t>Protopapa, Hey Cabrera!, EMMANUELLE, Club Domani</t>
  </si>
  <si>
    <t>Ça va? Je t'aime! (feat. EMMANUELLE) - Club Domani Remix</t>
  </si>
  <si>
    <t>https://www.youtube.com/watch?v=sMYr0DOoX0U</t>
  </si>
  <si>
    <t>Feels</t>
  </si>
  <si>
    <t>https://www.youtube.com/watch?v=VxU0H0bdEq8</t>
  </si>
  <si>
    <t>Polo &amp; Pan et Jacques</t>
  </si>
  <si>
    <t>From a World to Another</t>
  </si>
  <si>
    <t>https://www.youtube.com/watch?v=witcbiqZILc</t>
  </si>
  <si>
    <t>Skapova</t>
  </si>
  <si>
    <t>Neden Bu Kadar Güzelsin?</t>
  </si>
  <si>
    <t>Ben Senden Vazgeçtim</t>
  </si>
  <si>
    <t>https://www.youtube.com/watch?v=PJZYwIvtGHk</t>
  </si>
  <si>
    <t>AJR, Nicolas Julian</t>
  </si>
  <si>
    <t>Weak - Nicolas Julian Remix</t>
  </si>
  <si>
    <t>Weak (Nicolas Julian Remix)</t>
  </si>
  <si>
    <t>https://www.youtube.com/watch?v=z1MQY0RC7sE</t>
  </si>
  <si>
    <t>Russ, Ed Sheeran</t>
  </si>
  <si>
    <t>Are You Entertained</t>
  </si>
  <si>
    <t>https://www.youtube.com/watch?v=3Zv9sH3Q5RI</t>
  </si>
  <si>
    <t>Osaki, Tonion, Theo Aabel</t>
  </si>
  <si>
    <t>Everlasting</t>
  </si>
  <si>
    <t>Evergarden</t>
  </si>
  <si>
    <t>2022-07-25</t>
  </si>
  <si>
    <t>https://www.youtube.com/watch?v=uWqkz694fO0</t>
  </si>
  <si>
    <t>Osaki, Sleepermane</t>
  </si>
  <si>
    <t>Warm Colours</t>
  </si>
  <si>
    <t>https://www.youtube.com/watch?v=NilTYo05Ymw</t>
  </si>
  <si>
    <t>Toshifumi Hinata</t>
  </si>
  <si>
    <t>Reflections (Piano Version)</t>
  </si>
  <si>
    <t>Angels in Dystopia　Nocturnes &amp; Preludes</t>
  </si>
  <si>
    <t>2022-07-27</t>
  </si>
  <si>
    <t>https://www.youtube.com/watch?v=FBiYpeMRcOQ</t>
  </si>
  <si>
    <t>Naamix, DJ Digital</t>
  </si>
  <si>
    <t>Nesly</t>
  </si>
  <si>
    <t>https://www.youtube.com/watch?v=n1TYSvV0_vI</t>
  </si>
  <si>
    <t>Rot (Northlane)</t>
  </si>
  <si>
    <t>Icarus</t>
  </si>
  <si>
    <t>https://www.youtube.com/watch?v=c2vkZluUwLM</t>
  </si>
  <si>
    <t>KVLR</t>
  </si>
  <si>
    <t>You freaky!</t>
  </si>
  <si>
    <t>(Disconnected) Society</t>
  </si>
  <si>
    <t>2022-07-28</t>
  </si>
  <si>
    <t>https://www.youtube.com/watch?v=-cNSODWVICc</t>
  </si>
  <si>
    <t>Dahlia</t>
  </si>
  <si>
    <t>Measures Of Time</t>
  </si>
  <si>
    <t>https://www.youtube.com/watch?v=QSUKyzINWO0</t>
  </si>
  <si>
    <t>Cerrone et Purple Disco Machine</t>
  </si>
  <si>
    <t>Summer Lovin'</t>
  </si>
  <si>
    <t>https://www.youtube.com/watch?v=4qtZmw-ThPs</t>
  </si>
  <si>
    <t>DESPECHÁ</t>
  </si>
  <si>
    <t>https://www.youtube.com/watch?v=GiMClZX_lW4</t>
  </si>
  <si>
    <t>Ólafur Arnalds</t>
  </si>
  <si>
    <t>Surfaced (From "Surface")</t>
  </si>
  <si>
    <t>Surface (Music from the Original TV Series)</t>
  </si>
  <si>
    <t>2022-07-29</t>
  </si>
  <si>
    <t>https://www.youtube.com/watch?v=TY7NRxbvRck</t>
  </si>
  <si>
    <t>DR1</t>
  </si>
  <si>
    <t>https://www.youtube.com/watch?v=vDyZ970Muy4</t>
  </si>
  <si>
    <t>Gen</t>
  </si>
  <si>
    <t>No Rnb</t>
  </si>
  <si>
    <t>Dog Day</t>
  </si>
  <si>
    <t>https://www.youtube.com/watch?v=im_sXL9W8L8</t>
  </si>
  <si>
    <t>Kryssy, Dan Evens</t>
  </si>
  <si>
    <t>https://www.youtube.com/watch?v=Q3iGwZZpbAY</t>
  </si>
  <si>
    <t>Le Trio Joubran</t>
  </si>
  <si>
    <t>Time Must Go By</t>
  </si>
  <si>
    <t>The Long March</t>
  </si>
  <si>
    <t>https://www.youtube.com/watch?v=jvALT35fD8U</t>
  </si>
  <si>
    <t>Deep London et Boohle</t>
  </si>
  <si>
    <t>Hamba Wena</t>
  </si>
  <si>
    <t>https://www.youtube.com/watch?v=JnCmLr1pkJ4</t>
  </si>
  <si>
    <t>NAV, Lil Baby, Travis Scott</t>
  </si>
  <si>
    <t>Never Sleep (with Lil Baby feat. Travis Scott)</t>
  </si>
  <si>
    <t>Never Sleep</t>
  </si>
  <si>
    <t>https://www.youtube.com/watch?v=lA4p5behFvU</t>
  </si>
  <si>
    <t>Ren</t>
  </si>
  <si>
    <t>Violet's Tale</t>
  </si>
  <si>
    <t>https://www.youtube.com/watch?v=LbrcEk1Wwm8</t>
  </si>
  <si>
    <t>John Summit, Guz, Stevie Appleton</t>
  </si>
  <si>
    <t>What A Life (feat. Stevie Appleton)</t>
  </si>
  <si>
    <t>What A Life</t>
  </si>
  <si>
    <t>https://www.youtube.com/watch?v=Wxtme-S885Q</t>
  </si>
  <si>
    <t>Elji, Shaydee's, Natoxie</t>
  </si>
  <si>
    <t>Ek c tou</t>
  </si>
  <si>
    <t>2022-08-01</t>
  </si>
  <si>
    <t>https://www.youtube.com/watch?v=jeXWftvhDZg</t>
  </si>
  <si>
    <t>NewJeans</t>
  </si>
  <si>
    <t>Attention</t>
  </si>
  <si>
    <t>NewJeans 1st EP 'New Jeans'</t>
  </si>
  <si>
    <t>https://www.youtube.com/watch?v=kdOS94IjzzE</t>
  </si>
  <si>
    <t>Hype Boy</t>
  </si>
  <si>
    <t>https://www.youtube.com/watch?v=ghrlZIMDzbM</t>
  </si>
  <si>
    <t>Alice Neary, Gretel Dowdeswell et Johann Sebastian Bach</t>
  </si>
  <si>
    <t>Prelude in C Minor, BWV 999 (Arr. D.F. Tovey for Cello &amp; Piano)</t>
  </si>
  <si>
    <t>Tovey: Chamber Music, Vol. 3</t>
  </si>
  <si>
    <t>2022-08-05</t>
  </si>
  <si>
    <t>https://www.youtube.com/watch?v=-avxr0UmfrM</t>
  </si>
  <si>
    <t>Pierre Goy, Lina Tur Bonet et Maurice Ravel</t>
  </si>
  <si>
    <t>Berceuse sur le nom de Gabriel Fauré</t>
  </si>
  <si>
    <t>À Moune</t>
  </si>
  <si>
    <t>https://www.youtube.com/watch?v=oAmWOhoggzs</t>
  </si>
  <si>
    <t>In Hearts Wake</t>
  </si>
  <si>
    <t>Razor's Edge</t>
  </si>
  <si>
    <t>Green Is The New Black</t>
  </si>
  <si>
    <t>https://www.youtube.com/watch?v=4IRGcU5VAQw</t>
  </si>
  <si>
    <t>Alex Terrible</t>
  </si>
  <si>
    <t>BFG Division - Doom</t>
  </si>
  <si>
    <t>BFG Division (Doom)</t>
  </si>
  <si>
    <t>https://www.youtube.com/watch?v=EFdqSiCkYR0</t>
  </si>
  <si>
    <t>FOREVER 1</t>
  </si>
  <si>
    <t>FOREVER 1 - The 7th Album</t>
  </si>
  <si>
    <t>https://www.youtube.com/watch?v=QiziJ40kTz0</t>
  </si>
  <si>
    <t>K-Rosif, Xavier Picardo</t>
  </si>
  <si>
    <t>Docteur</t>
  </si>
  <si>
    <t>2022-08-07</t>
  </si>
  <si>
    <t>https://www.youtube.com/watch?v=IV-igScn-Z0</t>
  </si>
  <si>
    <t>mixx stephan</t>
  </si>
  <si>
    <t>Bienvenue saint pierre - Version remix DJ Mikado</t>
  </si>
  <si>
    <t>Bienvenue saint pierre (Version remix DJ Mikado)</t>
  </si>
  <si>
    <t>2022-08-08</t>
  </si>
  <si>
    <t>https://www.youtube.com/watch?v=p0elVoDJXnI</t>
  </si>
  <si>
    <t>Bensley</t>
  </si>
  <si>
    <t>Hit The Lights</t>
  </si>
  <si>
    <t>Slow Motion / Hit The Lights</t>
  </si>
  <si>
    <t>2022-08-11</t>
  </si>
  <si>
    <t>https://www.youtube.com/watch?v=VKVjbUVqE8g</t>
  </si>
  <si>
    <t>Piece Wise, Abroad</t>
  </si>
  <si>
    <t>https://www.youtube.com/watch?v=Nbpag3qKXaM</t>
  </si>
  <si>
    <t>Challem</t>
  </si>
  <si>
    <t>Eterno</t>
  </si>
  <si>
    <t>Aparigraha</t>
  </si>
  <si>
    <t>2022-08-12</t>
  </si>
  <si>
    <t>https://www.youtube.com/watch?v=_MQv-99qaA8</t>
  </si>
  <si>
    <t>JXXXO</t>
  </si>
  <si>
    <t>xxxII</t>
  </si>
  <si>
    <t>txxls001</t>
  </si>
  <si>
    <t>https://www.youtube.com/watch?v=yXPTo9oUYpc</t>
  </si>
  <si>
    <t>The Halo Effect</t>
  </si>
  <si>
    <t>Feel What I Believe</t>
  </si>
  <si>
    <t>Days Of The Lost</t>
  </si>
  <si>
    <t>https://www.youtube.com/watch?v=WX7JW6FURns</t>
  </si>
  <si>
    <t>Ma Baker</t>
  </si>
  <si>
    <t>https://youtu.be/f3XcNskAxp0?si=p5IoabxNzGe-IguT</t>
  </si>
  <si>
    <t>Nicky Youre, hey daisy</t>
  </si>
  <si>
    <t>Sunroof</t>
  </si>
  <si>
    <t>Sunroof (Remixes)</t>
  </si>
  <si>
    <t>https://www.youtube.com/watch?v=oV2-4l0Trw0</t>
  </si>
  <si>
    <t>Eliza Rose, Interplanetary Criminal</t>
  </si>
  <si>
    <t>B.O.T.A. (Baddest Of Them All) - Edit</t>
  </si>
  <si>
    <t>B.O.T.A. (Baddest Of Them All)</t>
  </si>
  <si>
    <t>https://www.youtube.com/watch?v=a0nPjZkxCzQ</t>
  </si>
  <si>
    <t>Suki Waterhouse</t>
  </si>
  <si>
    <t>Good Looking</t>
  </si>
  <si>
    <t>2022-08-18</t>
  </si>
  <si>
    <t>https://www.youtube.com/watch?v=wV1pBef4k44</t>
  </si>
  <si>
    <t>Tion Wayne, Russ Millions, ArrDee, E1 (3x3), ZT (3x3), Bugzy Malone, Buni, Fivio Foreign, Darkoo</t>
  </si>
  <si>
    <t>Body - Remix</t>
  </si>
  <si>
    <t>Afro Hits</t>
  </si>
  <si>
    <t>2022-08-19</t>
  </si>
  <si>
    <t>https://www.youtube.com/watch?v=IxK6bJMCat8</t>
  </si>
  <si>
    <t>Holiday (7" Version) - 2022 Remaster</t>
  </si>
  <si>
    <t>Finally Enough Love: 50 Number Ones</t>
  </si>
  <si>
    <t>https://www.youtube.com/watch?v=SoOToSna79w</t>
  </si>
  <si>
    <t>Sewing</t>
  </si>
  <si>
    <t>https://www.youtube.com/watch?v=bFTqQQCI89M</t>
  </si>
  <si>
    <t>Jay Wheeler, El Alfa, DJ Nelson</t>
  </si>
  <si>
    <t>No Confío</t>
  </si>
  <si>
    <t>Emociones</t>
  </si>
  <si>
    <t>https://www.youtube.com/watch?v=CdKjcreQrSY</t>
  </si>
  <si>
    <t>Soa Mattrix et Mashudu</t>
  </si>
  <si>
    <t>Mina Nawe</t>
  </si>
  <si>
    <t>https://www.youtube.com/watch?v=683C2rT6C4o</t>
  </si>
  <si>
    <t>Feliz Cumpleaños Ferxxo</t>
  </si>
  <si>
    <t>https://www.youtube.com/watch?v=6f679w-UM2k</t>
  </si>
  <si>
    <t>Welcome To The Circus</t>
  </si>
  <si>
    <t>AfterLife</t>
  </si>
  <si>
    <t>https://www.youtube.com/watch?v=4HhnqkprNEw</t>
  </si>
  <si>
    <t>Pink Venom</t>
  </si>
  <si>
    <t>https://www.youtube.com/watch?v=4N15045PHEA</t>
  </si>
  <si>
    <t>Equation Of Time</t>
  </si>
  <si>
    <t>2022-08-22</t>
  </si>
  <si>
    <t>https://www.youtube.com/watch?v=1CQLKgwrqsw</t>
  </si>
  <si>
    <t xml:space="preserve">Soft Garden  </t>
  </si>
  <si>
    <t>https://www.youtube.com/watch?v=s3PfxVtF_fI</t>
  </si>
  <si>
    <t>Opening</t>
  </si>
  <si>
    <t>https://www.youtube.com/watch?v=ZN3ep7SOtnA</t>
  </si>
  <si>
    <t>Mau, Kanisan</t>
  </si>
  <si>
    <t>a sign from her</t>
  </si>
  <si>
    <t>Les jours d’après</t>
  </si>
  <si>
    <t>2022-08-25</t>
  </si>
  <si>
    <t>https://www.youtube.com/watch?v=7w_XIT4Zwx8</t>
  </si>
  <si>
    <t>LA LOM</t>
  </si>
  <si>
    <t>Café Tropical</t>
  </si>
  <si>
    <t>La Lom</t>
  </si>
  <si>
    <t>https://www.youtube.com/watch?v=L-DrEV4ZBSg</t>
  </si>
  <si>
    <t>Santee Alley</t>
  </si>
  <si>
    <t>https://www.youtube.com/watch?v=bL3fW0-m67o</t>
  </si>
  <si>
    <t>Billy Taylor</t>
  </si>
  <si>
    <t>Wouldn't It Be Loverly (Music Keeps Us Young)</t>
  </si>
  <si>
    <t>Music Keeps Us Young</t>
  </si>
  <si>
    <t>2022-08-26</t>
  </si>
  <si>
    <t>https://www.youtube.com/watch?v=3NBXlvaw6oY</t>
  </si>
  <si>
    <t>Rascoe Kaos</t>
  </si>
  <si>
    <t>Ugogo</t>
  </si>
  <si>
    <t>https://www.youtube.com/watch?v=7qJxzQTPKdw</t>
  </si>
  <si>
    <t>Augustin Hadelich</t>
  </si>
  <si>
    <t>Carmen Fantasy, Op. 25 (After Bizet): III. Allegro moderato</t>
  </si>
  <si>
    <t>Recuerdos</t>
  </si>
  <si>
    <t>https://www.youtube.com/watch?v=L5kZsxqwstc</t>
  </si>
  <si>
    <t>J Alvarez, Sak Luke, DJ Valdi</t>
  </si>
  <si>
    <t>Loka Loka</t>
  </si>
  <si>
    <t>Global Service 2</t>
  </si>
  <si>
    <t>https://www.youtube.com/watch?v=BrnUzfYohP4</t>
  </si>
  <si>
    <t>Riopy</t>
  </si>
  <si>
    <t>[extended] BLISS</t>
  </si>
  <si>
    <t>https://www.youtube.com/watch?v=4LAORLp1Jvs</t>
  </si>
  <si>
    <t>Nocturnes &amp; Meditations</t>
  </si>
  <si>
    <t>https://www.youtube.com/watch?v=Nyn0ahWV8E8</t>
  </si>
  <si>
    <t>RIOPY</t>
  </si>
  <si>
    <t>Sky opus fire</t>
  </si>
  <si>
    <t>https://www.youtube.com/watch?v=Lk78s319gl4</t>
  </si>
  <si>
    <t>forfedre</t>
  </si>
  <si>
    <t>Baldr</t>
  </si>
  <si>
    <t>Odin</t>
  </si>
  <si>
    <t>https://www.youtube.com/watch?v=MLLjiI-C0Uw</t>
  </si>
  <si>
    <t>Parcels</t>
  </si>
  <si>
    <t>Free (Folamour Remix)</t>
  </si>
  <si>
    <t>Day/Night Remixed</t>
  </si>
  <si>
    <t>https://www.youtube.com/watch?v=d2pxYRebXr8</t>
  </si>
  <si>
    <t>Sarasate: Carmen Fantasy, Op. 25: I. Moderato</t>
  </si>
  <si>
    <t>https://www.youtube.com/watch?v=CRmchx9hlbo</t>
  </si>
  <si>
    <t>Kill Or Be Killed</t>
  </si>
  <si>
    <t>Will Of The People</t>
  </si>
  <si>
    <t>https://www.youtube.com/watch?v=46CFivYnT_M</t>
  </si>
  <si>
    <t>Won’t Stand Down</t>
  </si>
  <si>
    <t>https://www.youtube.com/watch?v=mP_bNHigQ30</t>
  </si>
  <si>
    <t>DJ Khaled, Drake, Lil Baby</t>
  </si>
  <si>
    <t>STAYING ALIVE (feat. Drake &amp; Lil Baby)</t>
  </si>
  <si>
    <t>GOD DID</t>
  </si>
  <si>
    <t>https://www.youtube.com/watch?v=2uZ_ccv3l60</t>
  </si>
  <si>
    <t>Miksu / Macloud, makko</t>
  </si>
  <si>
    <t>Nachts wach (Lila Wolken Bootleg)</t>
  </si>
  <si>
    <t>Nachts wach</t>
  </si>
  <si>
    <t>https://www.youtube.com/watch?v=8yFz3ORuZN0</t>
  </si>
  <si>
    <t>KAROL G, Maldy</t>
  </si>
  <si>
    <t>GATÚBELA</t>
  </si>
  <si>
    <t>https://www.youtube.com/watch?v=PvZ0ZyqCX8I</t>
  </si>
  <si>
    <t>Talk that Talk</t>
  </si>
  <si>
    <t>BETWEEN 1&amp;2</t>
  </si>
  <si>
    <t>https://www.youtube.com/watch?v=F2Y0Q9blUPk</t>
  </si>
  <si>
    <t>David Guetta, Bebe Rexha</t>
  </si>
  <si>
    <t>I'm Good (Blue)</t>
  </si>
  <si>
    <t>https://www.youtube.com/watch?v=pIb7QoXdP_k</t>
  </si>
  <si>
    <t>Nayana</t>
  </si>
  <si>
    <t>NEED NOBODY</t>
  </si>
  <si>
    <t>OSMOSE</t>
  </si>
  <si>
    <t>2022-08-28</t>
  </si>
  <si>
    <t>https://www.youtube.com/watch?v=vjx3MW9lpA4</t>
  </si>
  <si>
    <t>Nicki Minaj, Skeng</t>
  </si>
  <si>
    <t>Likkle Miss (with Skeng) - Remix</t>
  </si>
  <si>
    <t>Queen Radio: Volume 1</t>
  </si>
  <si>
    <t>https://www.youtube.com/watch?v=vE45eBfwC8k</t>
  </si>
  <si>
    <t>Dusk Records, Bours?</t>
  </si>
  <si>
    <t>XCIXCIXCI</t>
  </si>
  <si>
    <t>DUSK VA009 (GEM EDITION)</t>
  </si>
  <si>
    <t>2022-08-29</t>
  </si>
  <si>
    <t>https://www.youtube.com/watch?v=kdKHWtcyH5w</t>
  </si>
  <si>
    <t>Oritse Femi</t>
  </si>
  <si>
    <t>Double Wahala</t>
  </si>
  <si>
    <t>Money Stop Nonsense(MSN)</t>
  </si>
  <si>
    <t>https://www.youtube.com/watch?v=TdE0iSj5uGc</t>
  </si>
  <si>
    <t>Winds On Mars</t>
  </si>
  <si>
    <t>Between Worlds</t>
  </si>
  <si>
    <t>https://www.youtube.com/watch?v=R-KaN8RtH9M</t>
  </si>
  <si>
    <t>7 Suns</t>
  </si>
  <si>
    <t>https://www.youtube.com/watch?v=msHn-SKz6vw</t>
  </si>
  <si>
    <t>Gorillaz, Tame Impala, Bootie Brown</t>
  </si>
  <si>
    <t>New Gold (feat. Tame Impala and Bootie Brown)</t>
  </si>
  <si>
    <t>2022-08-31</t>
  </si>
  <si>
    <t>https://www.youtube.com/watch?v=K03lsjW0HQk</t>
  </si>
  <si>
    <t>How Do I Say Goodbye</t>
  </si>
  <si>
    <t>https://www.youtube.com/watch?v=izfq5tyAaQY</t>
  </si>
  <si>
    <t>DC, EMIL</t>
  </si>
  <si>
    <t>The Latest</t>
  </si>
  <si>
    <t>2022-09-01</t>
  </si>
  <si>
    <t>https://www.youtube.com/watch?v=k7rk5cvwX8k</t>
  </si>
  <si>
    <t>Miss May I</t>
  </si>
  <si>
    <t>Free Fall</t>
  </si>
  <si>
    <t>Curse Of Existence</t>
  </si>
  <si>
    <t>2022-09-02</t>
  </si>
  <si>
    <t>https://www.youtube.com/watch?v=XzUd63Vq8fQ</t>
  </si>
  <si>
    <t>Xavier de Maistre, Nathalie Stutzmann, WDR Sinfonieorchester et Alexander Glazunov</t>
  </si>
  <si>
    <t>Raymonda, Op. 57: Prélude et la Romanesca</t>
  </si>
  <si>
    <t>https://www.youtube.com/watch?v=2s2O1UVYDZM</t>
  </si>
  <si>
    <t>https://www.youtube.com/watch?v=aucfeAXd0pc</t>
  </si>
  <si>
    <t>Jon Pardi</t>
  </si>
  <si>
    <t>Your Heart Or Mine</t>
  </si>
  <si>
    <t>Mr. Saturday Night</t>
  </si>
  <si>
    <t>https://www.youtube.com/watch?v=7RR5c52dfOQ</t>
  </si>
  <si>
    <t>Mefjus, flowanastasia</t>
  </si>
  <si>
    <t>Zenith (feat. flowanastasia)</t>
  </si>
  <si>
    <t>https://www.youtube.com/watch?v=N416buGLV1E</t>
  </si>
  <si>
    <t>Terminator</t>
  </si>
  <si>
    <t>Mr. Money With The Vibe</t>
  </si>
  <si>
    <t>https://www.youtube.com/watch?v=yi2D7H4b9BY</t>
  </si>
  <si>
    <t>This Is Not Our World (feat. Indochine) (Ce n'est pas notre monde) (avec Indochine)</t>
  </si>
  <si>
    <t>This Is Not Our World (Ce n'est pas notre monde)</t>
  </si>
  <si>
    <t>2022-09-08</t>
  </si>
  <si>
    <t>https://www.youtube.com/watch?v=y1OVI3JfNF8</t>
  </si>
  <si>
    <t>Daniel Hope, Alexey Botvinov et Valentin Silvestrov</t>
  </si>
  <si>
    <t>Silvestrov: Melodies of the Moments - Cycle III: II. Barcarole</t>
  </si>
  <si>
    <t>2022-09-09</t>
  </si>
  <si>
    <t>https://www.youtube.com/watch?v=nh_frLfx9go</t>
  </si>
  <si>
    <t>Chlär</t>
  </si>
  <si>
    <t>Night Genesis</t>
  </si>
  <si>
    <t>Optimized Grooves</t>
  </si>
  <si>
    <t>https://www.youtube.com/watch?v=LXBzKl3N9dM</t>
  </si>
  <si>
    <t>Until I Wake</t>
  </si>
  <si>
    <t>hope ur happy</t>
  </si>
  <si>
    <t>Inside My Head</t>
  </si>
  <si>
    <t>https://www.youtube.com/watch?v=6wyc4qqxc6g</t>
  </si>
  <si>
    <t>KILLCAM</t>
  </si>
  <si>
    <t>LA COURSE</t>
  </si>
  <si>
    <t>https://www.youtube.com/watch?v=huG-Ruqxnck</t>
  </si>
  <si>
    <t>JEWELS, Discrete, Tudor</t>
  </si>
  <si>
    <t>https://www.youtube.com/watch?v=DOqO5AcMJfs</t>
  </si>
  <si>
    <t>BRELAND, Keith Urban</t>
  </si>
  <si>
    <t>Throw It Back (feat. Keith Urban)</t>
  </si>
  <si>
    <t>Cross Country</t>
  </si>
  <si>
    <t>https://www.youtube.com/watch?v=gZW_gkbFf0E</t>
  </si>
  <si>
    <t>LA Leakers Freestyle</t>
  </si>
  <si>
    <t>https://www.youtube.com/watch?v=TGlfwFztgyg</t>
  </si>
  <si>
    <t>Kane Brown, Katelyn Brown</t>
  </si>
  <si>
    <t>Thank God</t>
  </si>
  <si>
    <t>Different Man</t>
  </si>
  <si>
    <t>https://www.youtube.com/watch?v=nXvVVXUNld8</t>
  </si>
  <si>
    <t>MARAUDA et Scarlxrd</t>
  </si>
  <si>
    <t>HEAVE</t>
  </si>
  <si>
    <t>2022-09-10</t>
  </si>
  <si>
    <t>https://www.youtube.com/watch?v=AMEkeoY6LjI</t>
  </si>
  <si>
    <t>Somewhere Out There</t>
  </si>
  <si>
    <t>Escaping Reality</t>
  </si>
  <si>
    <t>2022-09-12</t>
  </si>
  <si>
    <t>https://www.youtube.com/watch?v=PmpQB0b6Sw8</t>
  </si>
  <si>
    <t>Cascades</t>
  </si>
  <si>
    <t>2022-09-15</t>
  </si>
  <si>
    <t>https://www.youtube.com/watch?v=KybqVbpxKUc</t>
  </si>
  <si>
    <t>White Butterfly</t>
  </si>
  <si>
    <t>https://www.youtube.com/watch?v=biJwgDIs6Dg</t>
  </si>
  <si>
    <t>Nicolas Dautricourt, Capriccio Quartet et Maurice Ravel</t>
  </si>
  <si>
    <t>Pavane pour une infante défunte, M. 19 (Arr. N. Dautricourt for Strings)</t>
  </si>
  <si>
    <t>The Enescu Project</t>
  </si>
  <si>
    <t>2022-09-16</t>
  </si>
  <si>
    <t>https://www.youtube.com/watch?v=nhStNYr0rOI</t>
  </si>
  <si>
    <t>Elena Urioste, Chineke! Orchestra, Kevin John Edusei et Samuel Coleridge-Taylor</t>
  </si>
  <si>
    <t>Coleridge-Taylor: Violin Concerto in G Minor, Op. 80 - II. Andante semplice</t>
  </si>
  <si>
    <t>Coleridge-Taylor: Violin Concerto in G Minor, Op. 80: II. Andante semplice</t>
  </si>
  <si>
    <t>https://www.youtube.com/watch?v=d5e1IwMq2tA</t>
  </si>
  <si>
    <t>Lazy Bird (Take 1)</t>
  </si>
  <si>
    <t>Blue Train: The Complete Masters</t>
  </si>
  <si>
    <t>https://www.youtube.com/watch?v=g-HLfbQPf4Y</t>
  </si>
  <si>
    <t>Johannes Bornlöf</t>
  </si>
  <si>
    <t>A Little Bit of Heaven</t>
  </si>
  <si>
    <t>https://www.youtube.com/watch?v=T8dYpbIHEcQ</t>
  </si>
  <si>
    <t>Mono No Aware</t>
  </si>
  <si>
    <t>About Time</t>
  </si>
  <si>
    <t>https://www.youtube.com/watch?v=61P9xWkP1mE</t>
  </si>
  <si>
    <t>FLW</t>
  </si>
  <si>
    <t>Wouaw Wouaw</t>
  </si>
  <si>
    <t>https://www.youtube.com/watch?v=qFYAHgFgQAY</t>
  </si>
  <si>
    <t>PS : Je t'aime</t>
  </si>
  <si>
    <t>https://www.youtube.com/watch?v=ni_EnJFzK1M</t>
  </si>
  <si>
    <t>Grand Corps Malade, Ben Mazué et Gaël Faye</t>
  </si>
  <si>
    <t>On a pris le temps</t>
  </si>
  <si>
    <t>Éphémère</t>
  </si>
  <si>
    <t>https://www.youtube.com/watch?v=s_MCUa9-Uxg</t>
  </si>
  <si>
    <t>Lestef kjf boyz</t>
  </si>
  <si>
    <t>KJF 4</t>
  </si>
  <si>
    <t>https://www.youtube.com/watch?v=0xKNFdt2BTs</t>
  </si>
  <si>
    <t>LESTEF KJF BOYZ</t>
  </si>
  <si>
    <t>Electric Callboy, FiNCH</t>
  </si>
  <si>
    <t>Spaceman (feat. FiNCH)</t>
  </si>
  <si>
    <t>TEKKNO</t>
  </si>
  <si>
    <t>https://www.youtube.com/watch?v=PZ3GYJudEhs</t>
  </si>
  <si>
    <t>Mitchell Tenpenny</t>
  </si>
  <si>
    <t>We Got History</t>
  </si>
  <si>
    <t>This Is the Heavy</t>
  </si>
  <si>
    <t>https://www.youtube.com/watch?v=fKT4G33ztB4</t>
  </si>
  <si>
    <t>Shut Down</t>
  </si>
  <si>
    <t>BORN PINK</t>
  </si>
  <si>
    <t>https://www.youtube.com/watch?v=950BdJKBhGo</t>
  </si>
  <si>
    <t>Felix Jaehn, Ray Dalton</t>
  </si>
  <si>
    <t>Call It Love</t>
  </si>
  <si>
    <t>https://www.youtube.com/watch?v=W5N1xdsStdg</t>
  </si>
  <si>
    <t>End of Beginning</t>
  </si>
  <si>
    <t>DECIDE</t>
  </si>
  <si>
    <t>https://www.youtube.com/watch?v=EoVQ_TQFJy0</t>
  </si>
  <si>
    <t>N I K O, Kryssy</t>
  </si>
  <si>
    <t>Sex time</t>
  </si>
  <si>
    <t>2022-09-19</t>
  </si>
  <si>
    <t>https://www.youtube.com/watch?v=tGGKcrVb86Y</t>
  </si>
  <si>
    <t>Flower of Memories</t>
  </si>
  <si>
    <t>Mind Temple</t>
  </si>
  <si>
    <t>https://www.youtube.com/watch?v=pnE5KoHLqn0</t>
  </si>
  <si>
    <t>DICE</t>
  </si>
  <si>
    <t>ENTWURF</t>
  </si>
  <si>
    <t>https://www.youtube.com/watch?v=WX-9EL7fqdg</t>
  </si>
  <si>
    <t>P.L.L</t>
  </si>
  <si>
    <t>Scandal</t>
  </si>
  <si>
    <t>2022-09-20</t>
  </si>
  <si>
    <t>https://www.youtube.com/watch?v=5fxPnf-eGHg</t>
  </si>
  <si>
    <t>The Mac</t>
  </si>
  <si>
    <t>Alabasta</t>
  </si>
  <si>
    <t>2022-09-22</t>
  </si>
  <si>
    <t>https://www.youtube.com/watch?v=GkfwUR9d6Dk</t>
  </si>
  <si>
    <t>Scandinavian Rain</t>
  </si>
  <si>
    <t>Light Forest Rain</t>
  </si>
  <si>
    <t>https://www.youtube.com/watch?v=VWW5sAVkbdo</t>
  </si>
  <si>
    <t>Moneybagg Yo</t>
  </si>
  <si>
    <t>Blow</t>
  </si>
  <si>
    <t>https://www.youtube.com/watch?v=WjVwuOgvwX8</t>
  </si>
  <si>
    <t>Laurine Phélut</t>
  </si>
  <si>
    <t>La catedral (I.Preludio saudade)</t>
  </si>
  <si>
    <t>2022-09-23</t>
  </si>
  <si>
    <t>https://www.youtube.com/watch?v=akXDybH_izo</t>
  </si>
  <si>
    <t>Music Lab Collective</t>
  </si>
  <si>
    <t>Merry Go Round of Life (arr. piano) (from 'Howl's Moving Castle')</t>
  </si>
  <si>
    <t>Merry Go Round of Life (arr. piano) [from 'Howl's Moving Castle']</t>
  </si>
  <si>
    <t>https://www.youtube.com/watch?v=ID0o-TCqaek</t>
  </si>
  <si>
    <t>NOVELISTS</t>
  </si>
  <si>
    <t>Do you really wanna know?</t>
  </si>
  <si>
    <t>Déjà Vu</t>
  </si>
  <si>
    <t>https://www.youtube.com/watch?v=4-2JsfFgljM</t>
  </si>
  <si>
    <t>Elliott Jack Sansom</t>
  </si>
  <si>
    <t>Dance Of The Butterfly</t>
  </si>
  <si>
    <t>https://www.youtube.com/watch?v=Gr2bL24ObVc</t>
  </si>
  <si>
    <t>Metamorphose String Orchestra, Ivan Renanskiy et Pavel Lyubomudrov</t>
  </si>
  <si>
    <t>Dinner (From "The Lady Caliph")</t>
  </si>
  <si>
    <t>https://www.youtube.com/watch?v=Y-0Gzp8_jEY</t>
  </si>
  <si>
    <t>Friction, Poppy Baskcomb</t>
  </si>
  <si>
    <t>Falling Down</t>
  </si>
  <si>
    <t>After Dark</t>
  </si>
  <si>
    <t>https://www.youtube.com/watch?v=yMG8iUbEVn4</t>
  </si>
  <si>
    <t>Le temps se fuit</t>
  </si>
  <si>
    <t>https://www.youtube.com/watch?v=oW6dWbMWcDc</t>
  </si>
  <si>
    <t>venbee, goddard.</t>
  </si>
  <si>
    <t>messy in heaven</t>
  </si>
  <si>
    <t>https://www.youtube.com/watch?v=ZgUnTcr3xMg</t>
  </si>
  <si>
    <t>Justin Hawkes, Andrew Hellier</t>
  </si>
  <si>
    <t>Better Than Gold</t>
  </si>
  <si>
    <t>https://www.youtube.com/watch?v=QY6GvH_YbiU</t>
  </si>
  <si>
    <t>MONSS</t>
  </si>
  <si>
    <t>FLUTE</t>
  </si>
  <si>
    <t>https://www.youtube.com/watch?v=lIACBMB-GiU</t>
  </si>
  <si>
    <t>Kelsea Ballerini</t>
  </si>
  <si>
    <t>IF YOU GO DOWN (I'M GOIN' DOWN TOO)</t>
  </si>
  <si>
    <t>SUBJECT TO CHANGE</t>
  </si>
  <si>
    <t>https://www.youtube.com/watch?v=hyHcC5edb3M</t>
  </si>
  <si>
    <t>Muni Long</t>
  </si>
  <si>
    <t>Hrs &amp; Hrs</t>
  </si>
  <si>
    <t>Public Displays Of Affection: The Album</t>
  </si>
  <si>
    <t>https://www.youtube.com/watch?v=riQDyioLDf8</t>
  </si>
  <si>
    <t>Johann Sebastian Bach et Aaron Larget-Caplan</t>
  </si>
  <si>
    <t>Prelude No. 1 in C Major, WTC Book 1, BWV 846</t>
  </si>
  <si>
    <t>God's Time: Music by J.S. Bach on Guitar</t>
  </si>
  <si>
    <t>2022-09-28</t>
  </si>
  <si>
    <t>https://www.youtube.com/watch?v=Y78CjciKi5A</t>
  </si>
  <si>
    <t>Gemroz</t>
  </si>
  <si>
    <t>https://www.youtube.com/watch?v=f5No7C_HT24</t>
  </si>
  <si>
    <t>Camo &amp; Krooked, Mira Lu Kovacs</t>
  </si>
  <si>
    <t>No Way Out (feat. Mira Lu Kovacs)</t>
  </si>
  <si>
    <t>https://www.youtube.com/watch?v=RP4hBU40Bu0</t>
  </si>
  <si>
    <t>EXID</t>
  </si>
  <si>
    <t>FIRE</t>
  </si>
  <si>
    <t>2022-09-29</t>
  </si>
  <si>
    <t>https://www.youtube.com/watch?v=NQHAXQ-FzXs</t>
  </si>
  <si>
    <t>Amulet</t>
  </si>
  <si>
    <t>Vivarium</t>
  </si>
  <si>
    <t>2022-09-30</t>
  </si>
  <si>
    <t>https://www.youtube.com/watch?v=PPfJLnq6jPU</t>
  </si>
  <si>
    <t>Alarico</t>
  </si>
  <si>
    <t>9th District</t>
  </si>
  <si>
    <t>Neo Tokyo</t>
  </si>
  <si>
    <t>https://www.youtube.com/watch?v=FzAfDQoagJ8</t>
  </si>
  <si>
    <t>Jeanne</t>
  </si>
  <si>
    <t>https://www.youtube.com/watch?v=fcFEgJvs4Ho</t>
  </si>
  <si>
    <t>Alarico, MATRiXXMAN</t>
  </si>
  <si>
    <t>27th District - Matrixxman Remix</t>
  </si>
  <si>
    <t>https://www.youtube.com/watch?v=LNzYPPPf7Qg</t>
  </si>
  <si>
    <t>SEULGI</t>
  </si>
  <si>
    <t>28 Reasons</t>
  </si>
  <si>
    <t>28 Reasons - The 1st Mini Album</t>
  </si>
  <si>
    <t>2022-10-04</t>
  </si>
  <si>
    <t>https://www.youtube.com/watch?v=usWZz-MMeP0</t>
  </si>
  <si>
    <t>RK</t>
  </si>
  <si>
    <t>Lola</t>
  </si>
  <si>
    <t>2022-10-05</t>
  </si>
  <si>
    <t>https://www.youtube.com/watch?v=Z_-C4GX9WL0</t>
  </si>
  <si>
    <t>Snow in October</t>
  </si>
  <si>
    <t>Before It Snows</t>
  </si>
  <si>
    <t>2022-10-06</t>
  </si>
  <si>
    <t>https://www.youtube.com/watch?v=uDQU2Vrxt18</t>
  </si>
  <si>
    <t>Ozuna, Feid</t>
  </si>
  <si>
    <t>Hey Mor</t>
  </si>
  <si>
    <t>https://www.youtube.com/watch?v=zxeIDw3-_l8</t>
  </si>
  <si>
    <t>Margit-Anna Süß, Berlin Symphony Orchestra, Hansjörg Schellenberger et Claude Debussy</t>
  </si>
  <si>
    <t>2 Danses pour harpe, L. 103: No. 1, Danse sacrée</t>
  </si>
  <si>
    <t>La harpe á Paris</t>
  </si>
  <si>
    <t>2022-10-07</t>
  </si>
  <si>
    <t>https://www.youtube.com/watch?v=zg8yoJ7-cLc</t>
  </si>
  <si>
    <t>Mao Fujita et Wolfgang Amadeus Mozart</t>
  </si>
  <si>
    <t>Piano Sonata No. 16 in C Major, K. 545 "Sonata facile": I. Allegro</t>
  </si>
  <si>
    <t>Mozart: The Complete Piano Sonatas</t>
  </si>
  <si>
    <t>https://www.youtube.com/watch?v=VnWyxzN-4sI</t>
  </si>
  <si>
    <t>Berlue</t>
  </si>
  <si>
    <t>happier?</t>
  </si>
  <si>
    <t>A Flooding Within You</t>
  </si>
  <si>
    <t>https://www.youtube.com/watch?v=l8YdSDzvBNA</t>
  </si>
  <si>
    <t>Picard Brothers et Myd</t>
  </si>
  <si>
    <t>I Made It (Picard Brothers version)</t>
  </si>
  <si>
    <t>https://www.youtube.com/watch?v=RFOHapwd-g8</t>
  </si>
  <si>
    <t>Memory (Harpa Sessions)</t>
  </si>
  <si>
    <t>Harpa Sessions</t>
  </si>
  <si>
    <t>https://www.youtube.com/watch?v=jOzh1JFyrsY</t>
  </si>
  <si>
    <t>Papillon</t>
  </si>
  <si>
    <t>Truth - The Solo Piano Collection</t>
  </si>
  <si>
    <t>https://www.youtube.com/watch?v=EDCCCZzwxT0</t>
  </si>
  <si>
    <t>Si j'avais su</t>
  </si>
  <si>
    <t>https://www.youtube.com/watch?v=3NtS-cLVeSE</t>
  </si>
  <si>
    <t>Connor Price, Killa</t>
  </si>
  <si>
    <t>Violet</t>
  </si>
  <si>
    <t>https://www.youtube.com/watch?v=jioq9wc57fE</t>
  </si>
  <si>
    <t>CASE 143</t>
  </si>
  <si>
    <t>MAXIDENT</t>
  </si>
  <si>
    <t>https://www.youtube.com/watch?v=ZeIneYtQ1rw</t>
  </si>
  <si>
    <t>Amadeus Liszt</t>
  </si>
  <si>
    <t>Win The Race</t>
  </si>
  <si>
    <t>Win The Race (Expanded Edition) [Original Mike Mareen Master Tape Series]</t>
  </si>
  <si>
    <t>2022-10-08</t>
  </si>
  <si>
    <t>https://www.youtube.com/watch?v=Jry21YXcT50</t>
  </si>
  <si>
    <t>Gyal Accroupi</t>
  </si>
  <si>
    <t>https://www.youtube.com/watch?v=XKLcdrYC0ts</t>
  </si>
  <si>
    <t>Poland</t>
  </si>
  <si>
    <t>2022-10-11</t>
  </si>
  <si>
    <t>https://www.youtube.com/watch?v=t9kv-Suoq8k</t>
  </si>
  <si>
    <t>another silent weekend, Blurred Figures</t>
  </si>
  <si>
    <t>hey how are you</t>
  </si>
  <si>
    <t>one particular moment</t>
  </si>
  <si>
    <t>2022-10-13</t>
  </si>
  <si>
    <t>https://www.youtube.com/watch?v=AoahqUQrvTk</t>
  </si>
  <si>
    <t>One Up</t>
  </si>
  <si>
    <t>https://www.youtube.com/watch?v=PAKQqpUx_Ew</t>
  </si>
  <si>
    <t>Outline In Color</t>
  </si>
  <si>
    <t>Bite My Tongue</t>
  </si>
  <si>
    <t>Coast Is Clear</t>
  </si>
  <si>
    <t>2022-10-14</t>
  </si>
  <si>
    <t>https://www.youtube.com/watch?v=f6Jp-QmKe2M</t>
  </si>
  <si>
    <t>Juri Heidemann</t>
  </si>
  <si>
    <t>Haras</t>
  </si>
  <si>
    <t>https://www.youtube.com/watch?v=VsilM5C2RTA</t>
  </si>
  <si>
    <t>The Supermen Lovers et Mani Hoffman</t>
  </si>
  <si>
    <t>Starlight (20th Anniversary / Radio Edit)</t>
  </si>
  <si>
    <t>Starlight (20th Anniversary)</t>
  </si>
  <si>
    <t>https://www.youtube.com/watch?v=rW9XFAxdAVo</t>
  </si>
  <si>
    <t>Angèle Dubeau et La Pietà</t>
  </si>
  <si>
    <t>Wiosna</t>
  </si>
  <si>
    <t>Portrait: Alex Baranowski</t>
  </si>
  <si>
    <t>https://www.youtube.com/watch?v=XS8_mlRI9Os</t>
  </si>
  <si>
    <t>Riva Starr, Todd Terry</t>
  </si>
  <si>
    <t>This Is The Sound</t>
  </si>
  <si>
    <t>This Is the Sound</t>
  </si>
  <si>
    <t>https://www.youtube.com/watch?v=NFHO2iiEzhU</t>
  </si>
  <si>
    <t>California Breeze</t>
  </si>
  <si>
    <t>It's Only Me</t>
  </si>
  <si>
    <t>https://www.youtube.com/watch?v=TqqIVejCaOo</t>
  </si>
  <si>
    <t>Intersafe</t>
  </si>
  <si>
    <t>Hidden Treasure</t>
  </si>
  <si>
    <t>2022-10-17</t>
  </si>
  <si>
    <t>https://www.youtube.com/watch?v=Acqt-StU7bE</t>
  </si>
  <si>
    <t>Oliver Tree, Robin Schulz</t>
  </si>
  <si>
    <t>Miss You</t>
  </si>
  <si>
    <t>Miss You (Sped Up Version)</t>
  </si>
  <si>
    <t>https://youtu.be/EipgOEBtyag?si=kw6vwxSxNkwOpeUm</t>
  </si>
  <si>
    <t>ANTIFRAGILE</t>
  </si>
  <si>
    <t>https://www.youtube.com/watch?v=SZiwpL62to8</t>
  </si>
  <si>
    <t>Nxde</t>
  </si>
  <si>
    <t>I love</t>
  </si>
  <si>
    <t>https://www.youtube.com/watch?v=RdU3F5vN3_s</t>
  </si>
  <si>
    <t>Just Wanna Rock</t>
  </si>
  <si>
    <t>https://www.youtube.com/watch?v=LakQ1OvhOQ4</t>
  </si>
  <si>
    <t>Emerson String Quartet</t>
  </si>
  <si>
    <t>Dvořák: String Quartet No. 12 in F Major, Op. 96, B. 179 "American": IV. Finale. Vivace ma non troppo</t>
  </si>
  <si>
    <t>Classical Running</t>
  </si>
  <si>
    <t>2022-10-20</t>
  </si>
  <si>
    <t>https://www.youtube.com/watch?v=Xl2P4a7kM2U</t>
  </si>
  <si>
    <t>Prokofiev: Violin Concerto No. 1 in D Major, Op. 19: II. Scherzo: Vivacissimo</t>
  </si>
  <si>
    <t>https://www.youtube.com/watch?v=-LYWw1QOuII</t>
  </si>
  <si>
    <t>Brutus</t>
  </si>
  <si>
    <t>Liar</t>
  </si>
  <si>
    <t>Unison Life</t>
  </si>
  <si>
    <t>2022-10-21</t>
  </si>
  <si>
    <t>https://www.youtube.com/watch?v=HOYjjMgo2bc</t>
  </si>
  <si>
    <t>Justin Hawkes</t>
  </si>
  <si>
    <t>Neverafter</t>
  </si>
  <si>
    <t>Existential</t>
  </si>
  <si>
    <t>https://www.youtube.com/watch?v=HuPFg0BtbYg</t>
  </si>
  <si>
    <t>Justin Hawkes, Audioscribe</t>
  </si>
  <si>
    <t>Hymn</t>
  </si>
  <si>
    <t>https://www.youtube.com/watch?v=jGjEgdS4bzM</t>
  </si>
  <si>
    <t>Massimiliano Pagliara, Fort Romeau, Coloray</t>
  </si>
  <si>
    <t>Reset</t>
  </si>
  <si>
    <t>See You in Paradise</t>
  </si>
  <si>
    <t>https://www.youtube.com/watch?v=KIM7uo1IL5M</t>
  </si>
  <si>
    <t>Boys Like You</t>
  </si>
  <si>
    <t>https://www.youtube.com/watch?v=zrxegoy_kxo</t>
  </si>
  <si>
    <t>Vigilante Shit</t>
  </si>
  <si>
    <t>Midnights</t>
  </si>
  <si>
    <t>https://www.youtube.com/watch?v=R69aO3PJToo</t>
  </si>
  <si>
    <t>Anti-Hero</t>
  </si>
  <si>
    <t>https://www.youtube.com/watch?v=3YgtjHZyCIQ</t>
  </si>
  <si>
    <t>Star Academy</t>
  </si>
  <si>
    <t>Ne Partez Pas Sans Moi</t>
  </si>
  <si>
    <t>Ne partez pas sans moi</t>
  </si>
  <si>
    <t>2022-10-22</t>
  </si>
  <si>
    <t>https://www.youtube.com/watch?v=kCaptRKN4Hg</t>
  </si>
  <si>
    <t>Mastermind</t>
  </si>
  <si>
    <t>Midnights (3am Edition)</t>
  </si>
  <si>
    <t>https://www.youtube.com/watch?v=teos2yMvkEA</t>
  </si>
  <si>
    <t>Tziporrah</t>
  </si>
  <si>
    <t>Tales From Babylon</t>
  </si>
  <si>
    <t>2022-10-24</t>
  </si>
  <si>
    <t>https://www.youtube.com/watch?v=8Udz6UPYhUM</t>
  </si>
  <si>
    <t>David Guetta, Bebe Rexha, Oliver Heldens</t>
  </si>
  <si>
    <t>I'm Good (Blue) - Oliver Heldens Remix</t>
  </si>
  <si>
    <t>I'm Good (Blue) [Oliver Heldens Remix]</t>
  </si>
  <si>
    <t>2022-10-27</t>
  </si>
  <si>
    <t>https://www.youtube.com/watch?v=vCxxSUWzZRI</t>
  </si>
  <si>
    <t>Franco Pedemonte</t>
  </si>
  <si>
    <t>Sonatina en Sol menor: I. Allegretto</t>
  </si>
  <si>
    <t>Del Clasicismo al Siglo XX</t>
  </si>
  <si>
    <t>2022-10-28</t>
  </si>
  <si>
    <t>https://www.youtube.com/watch?v=rGr2A9J5tDk</t>
  </si>
  <si>
    <t>Nostromo</t>
  </si>
  <si>
    <t>In Praise of Betrayal</t>
  </si>
  <si>
    <t>Bucephale</t>
  </si>
  <si>
    <t>https://www.youtube.com/watch?v=BFx1Xsotzk0</t>
  </si>
  <si>
    <t>Pelléas and Mélisande: I. Ils étaient comme des enfants (Live)</t>
  </si>
  <si>
    <t>Pelléas et Mélisande (Suite for String Orchestra - Live)</t>
  </si>
  <si>
    <t>https://www.youtube.com/watch?v=FBmdH8Fbq5E</t>
  </si>
  <si>
    <t>Tomasz Wabnic, Marek Ruszczynski et Arvo Pärt</t>
  </si>
  <si>
    <t>Spiegel im Spiegel</t>
  </si>
  <si>
    <t>Arvo Pärt: Stabat Mater &amp; Other Works</t>
  </si>
  <si>
    <t>https://www.youtube.com/watch?v=AuhF5zGz5WE</t>
  </si>
  <si>
    <t>Nhyx</t>
  </si>
  <si>
    <t>Samplus</t>
  </si>
  <si>
    <t>https://www.youtube.com/watch?v=iB_ig-4bNl8</t>
  </si>
  <si>
    <t>ISÁK, Agnete Saba</t>
  </si>
  <si>
    <t>Oainnán Du</t>
  </si>
  <si>
    <t>https://www.youtube.com/watch?v=Fcr-Knb7UoQ</t>
  </si>
  <si>
    <t>Kellen Gray et Royal Scottish National Orchestra</t>
  </si>
  <si>
    <t>Lyric for Strings</t>
  </si>
  <si>
    <t>African American Voices</t>
  </si>
  <si>
    <t>https://www.youtube.com/watch?v=0wgNp5NuFYs</t>
  </si>
  <si>
    <t>Fire From The Gods</t>
  </si>
  <si>
    <t>Thousand Lifetimes</t>
  </si>
  <si>
    <t>Soul Revolution</t>
  </si>
  <si>
    <t>https://www.youtube.com/watch?v=4M4ul_oEmRc</t>
  </si>
  <si>
    <t>The Prodigy, Mefjus, Camo &amp; Krooked</t>
  </si>
  <si>
    <t>Breathe - Mefjus &amp; Camo &amp; Krooked Remix</t>
  </si>
  <si>
    <t>Breathe (Mefjus &amp; Camo &amp; Krooked Remix)</t>
  </si>
  <si>
    <t>https://www.youtube.com/watch?v=Bs_PL2OUz4I</t>
  </si>
  <si>
    <t>Just Kiddin</t>
  </si>
  <si>
    <t>Do You Know</t>
  </si>
  <si>
    <t>https://www.youtube.com/watch?v=mHCD8bZy0KM</t>
  </si>
  <si>
    <t>callmestevieray</t>
  </si>
  <si>
    <t>Rack</t>
  </si>
  <si>
    <t>https://www.youtube.com/watch?v=5tdx_uxwG34</t>
  </si>
  <si>
    <t>Leah Kate</t>
  </si>
  <si>
    <t>10 Things I Hate About You</t>
  </si>
  <si>
    <t>Alive and Unwell</t>
  </si>
  <si>
    <t>https://www.youtube.com/watch?v=V3ejrgCuYcE</t>
  </si>
  <si>
    <t>Lacrima Rossa</t>
  </si>
  <si>
    <t>Mutations</t>
  </si>
  <si>
    <t>2022-10-31</t>
  </si>
  <si>
    <t>https://www.youtube.com/watch?v=boXFY88iwnU</t>
  </si>
  <si>
    <t>Sonido Gallo Negro, Grupo Kual?</t>
  </si>
  <si>
    <t>Cumbia Triste</t>
  </si>
  <si>
    <t>Paganismo</t>
  </si>
  <si>
    <t>2022-11-03</t>
  </si>
  <si>
    <t>https://www.youtube.com/watch?v=XfReSgVemUE</t>
  </si>
  <si>
    <t>Headie One et Koba LaD</t>
  </si>
  <si>
    <t>Link in the Ends</t>
  </si>
  <si>
    <t>https://www.youtube.com/watch?v=5ZxID7FqEb0</t>
  </si>
  <si>
    <t>Flute of Dreamland</t>
  </si>
  <si>
    <t>New Age Flute</t>
  </si>
  <si>
    <t>2022-11-04</t>
  </si>
  <si>
    <t>https://www.youtube.com/watch?v=2PEg8mkfes4</t>
  </si>
  <si>
    <t>Sacred geometry</t>
  </si>
  <si>
    <t>Hard work always pays off</t>
  </si>
  <si>
    <t>https://www.youtube.com/watch?v=p3_mtZ7llJo</t>
  </si>
  <si>
    <t>Qui on est</t>
  </si>
  <si>
    <t>Epicentre</t>
  </si>
  <si>
    <t>https://www.youtube.com/watch?v=IMZjD6OWRKc</t>
  </si>
  <si>
    <t>Asking Alexandria</t>
  </si>
  <si>
    <t>Faded Out</t>
  </si>
  <si>
    <t>See What's On The Inside (Deluxe)</t>
  </si>
  <si>
    <t>https://www.youtube.com/watch?v=01qBHoXiSrA</t>
  </si>
  <si>
    <t>Small Disasters</t>
  </si>
  <si>
    <t>The Hardest Love</t>
  </si>
  <si>
    <t>https://www.youtube.com/watch?v=QctPWLfM8n4</t>
  </si>
  <si>
    <t>Palomino</t>
  </si>
  <si>
    <t>https://www.youtube.com/watch?v=4MEWOGc0vGU</t>
  </si>
  <si>
    <t>Dayseeker</t>
  </si>
  <si>
    <t>Dark Sun</t>
  </si>
  <si>
    <t>https://www.youtube.com/watch?v=B9jIppi23zM</t>
  </si>
  <si>
    <t>ANOTR, Abel Balder</t>
  </si>
  <si>
    <t>Relax My Eyes</t>
  </si>
  <si>
    <t>https://www.youtube.com/watch?v=ViAWRL9Jw4c</t>
  </si>
  <si>
    <t>Rich Flex</t>
  </si>
  <si>
    <t>Her Loss</t>
  </si>
  <si>
    <t>https://www.youtube.com/watch?v=sllmR3TJd_w</t>
  </si>
  <si>
    <t>xander., No Spirit</t>
  </si>
  <si>
    <t>Wall</t>
  </si>
  <si>
    <t>Cabin Fever, Pt. 3</t>
  </si>
  <si>
    <t>2022-11-07</t>
  </si>
  <si>
    <t>https://www.youtube.com/watch?v=zhFGJlDYWTQ</t>
  </si>
  <si>
    <t>Dance</t>
  </si>
  <si>
    <t>Afropop Grooves, Vol. 33</t>
  </si>
  <si>
    <t>2022-11-09</t>
  </si>
  <si>
    <t>https://www.youtube.com/watch?v=3mEiZOVkfjs</t>
  </si>
  <si>
    <t>Fetty Wap</t>
  </si>
  <si>
    <t>https://www.youtube.com/watch?v=9MgG3vvm7Xc</t>
  </si>
  <si>
    <t>Dim Sum</t>
  </si>
  <si>
    <t>2022-11-11</t>
  </si>
  <si>
    <t>https://www.youtube.com/watch?v=nJMnP3QpQco</t>
  </si>
  <si>
    <t>Kassogtha</t>
  </si>
  <si>
    <t>rEvolve</t>
  </si>
  <si>
    <t>https://www.youtube.com/watch?v=ANCimmYfIy0</t>
  </si>
  <si>
    <t>Tour-Maubourg</t>
  </si>
  <si>
    <t>Just Believe</t>
  </si>
  <si>
    <t>https://www.youtube.com/watch?v=cKj9Mclr8H4</t>
  </si>
  <si>
    <t>Felix Räuber et Martin Herzberg</t>
  </si>
  <si>
    <t>Like the Leaves</t>
  </si>
  <si>
    <t>Woodlands</t>
  </si>
  <si>
    <t>https://www.youtube.com/watch?v=_Wn-G83Cwvw</t>
  </si>
  <si>
    <t>Sigma, Yola Recoba</t>
  </si>
  <si>
    <t>Living For The Moment</t>
  </si>
  <si>
    <t>https://www.youtube.com/watch?v=pkJnZgRf5Cw</t>
  </si>
  <si>
    <t>Haavard</t>
  </si>
  <si>
    <t>Kveldssang II</t>
  </si>
  <si>
    <t>https://www.youtube.com/watch?v=gG2FtusZvmc</t>
  </si>
  <si>
    <t>Samba Pro Meu Povo: Bloco Referências</t>
  </si>
  <si>
    <t>Samba Pro Meu Povo: Bloco Referências (Ao Vivo)</t>
  </si>
  <si>
    <t>https://www.youtube.com/watch?v=-wS6UGj0yCI</t>
  </si>
  <si>
    <t>Sam Deep et MaWhoo</t>
  </si>
  <si>
    <t>Thokoza</t>
  </si>
  <si>
    <t>Welcome To The Party</t>
  </si>
  <si>
    <t>https://www.youtube.com/watch?v=FcsUOGdRaIM</t>
  </si>
  <si>
    <t>Bad To Me</t>
  </si>
  <si>
    <t>More Love, Less Ego</t>
  </si>
  <si>
    <t>https://www.youtube.com/watch?v=hSmvlmIo0qg</t>
  </si>
  <si>
    <t>Gimme the Light</t>
  </si>
  <si>
    <t>Dutty Rock (20th Anniversary)</t>
  </si>
  <si>
    <t>https://www.youtube.com/watch?v=k0FmIMbSGbw</t>
  </si>
  <si>
    <t>I'm Still in Love with You (avec Sasha)</t>
  </si>
  <si>
    <t>https://www.youtube.com/watch?v=Y949lQBp5zk</t>
  </si>
  <si>
    <t>Not Alone - Broadchurch</t>
  </si>
  <si>
    <t>Easy Listening: Peace &amp; Relaxed</t>
  </si>
  <si>
    <t>2022-11-14</t>
  </si>
  <si>
    <t>https://www.youtube.com/watch?v=_PBgd3zCkY8</t>
  </si>
  <si>
    <t>Four Elements Sounds</t>
  </si>
  <si>
    <t>Pouring Skies</t>
  </si>
  <si>
    <t>Colliding Clouds</t>
  </si>
  <si>
    <t>2022-11-15</t>
  </si>
  <si>
    <t>https://www.youtube.com/watch?v=lp74EfLI8K0</t>
  </si>
  <si>
    <t>BIBI</t>
  </si>
  <si>
    <t>BIBI Vengeance</t>
  </si>
  <si>
    <t>Lowlife Princess: Noir</t>
  </si>
  <si>
    <t>2022-11-17</t>
  </si>
  <si>
    <t>https://www.youtube.com/watch?v=m79tZjIhfoI</t>
  </si>
  <si>
    <t>[R]Evolution</t>
  </si>
  <si>
    <t>2022-11-18</t>
  </si>
  <si>
    <t>https://www.youtube.com/watch?v=GZUHHnJ8XL8</t>
  </si>
  <si>
    <t>Vince Guaraldi Trio</t>
  </si>
  <si>
    <t>Since I Fell For You (Take 3)</t>
  </si>
  <si>
    <t>Jazz Impressions Of Black Orpheus (Deluxe Expanded Edition)</t>
  </si>
  <si>
    <t>https://www.youtube.com/watch?v=dHinUtowEeA</t>
  </si>
  <si>
    <t>Doodseskader</t>
  </si>
  <si>
    <t>It's Not an Addiction If You Don't Feel Like Quitting</t>
  </si>
  <si>
    <t>Year One</t>
  </si>
  <si>
    <t>https://www.youtube.com/watch?v=z54At_nOWHI</t>
  </si>
  <si>
    <t>Mentissa</t>
  </si>
  <si>
    <t>Et Bam</t>
  </si>
  <si>
    <t>La vingtaine</t>
  </si>
  <si>
    <t>https://www.youtube.com/watch?v=LJcFaU_Ew0I</t>
  </si>
  <si>
    <t>Só Depois</t>
  </si>
  <si>
    <t>https://www.youtube.com/watch?v=mBax_wWjpKg</t>
  </si>
  <si>
    <t>SCH</t>
  </si>
  <si>
    <t>Autobahn</t>
  </si>
  <si>
    <t>https://www.youtube.com/watch?v=B1gcrYnzjSY</t>
  </si>
  <si>
    <t>Krynoze, Goson</t>
  </si>
  <si>
    <t>Loveblind</t>
  </si>
  <si>
    <t>Lonely Days</t>
  </si>
  <si>
    <t>2022-11-21</t>
  </si>
  <si>
    <t>https://www.youtube.com/watch?v=_-daQhohvR4</t>
  </si>
  <si>
    <t>HoKø, Lucie Cravero</t>
  </si>
  <si>
    <t>https://www.youtube.com/watch?v=XNJsXrBqFUM</t>
  </si>
  <si>
    <t>La T y La M</t>
  </si>
  <si>
    <t>Pa’ la Selección</t>
  </si>
  <si>
    <t>Pa' la Selección</t>
  </si>
  <si>
    <t>https://www.youtube.com/watch?v=gCVqd5R5ZwU</t>
  </si>
  <si>
    <t>Sachin-Jigar, Arijit Singh, Amitabh Bhattacharya</t>
  </si>
  <si>
    <t>Apna Bana Le</t>
  </si>
  <si>
    <t>Bhediya (Original Motion Picture Soundtrack)</t>
  </si>
  <si>
    <t>2022-11-22</t>
  </si>
  <si>
    <t>https://www.youtube.com/watch?v=YALvuUpY_b0</t>
  </si>
  <si>
    <t>Niska et Zed</t>
  </si>
  <si>
    <t>Sal baye</t>
  </si>
  <si>
    <t>Le monde est méchant (V2)</t>
  </si>
  <si>
    <t>2022-11-23</t>
  </si>
  <si>
    <t>https://www.youtube.com/watch?v=8OcCKZ9we3U</t>
  </si>
  <si>
    <t>Kainbeats, idylla</t>
  </si>
  <si>
    <t>We All Feel Darkness</t>
  </si>
  <si>
    <t>Finding Light</t>
  </si>
  <si>
    <t>2022-11-24</t>
  </si>
  <si>
    <t>https://www.youtube.com/watch?v=Asd6tJCjkaE</t>
  </si>
  <si>
    <t>Louis-Étienne Santais</t>
  </si>
  <si>
    <t>Kawa no Kami</t>
  </si>
  <si>
    <t>(De)construction</t>
  </si>
  <si>
    <t>2022-11-25</t>
  </si>
  <si>
    <t>https://www.youtube.com/watch?v=szw9z_Xlk9w</t>
  </si>
  <si>
    <t>Care At All</t>
  </si>
  <si>
    <t>https://www.youtube.com/watch?v=S7fqpHOWRnw</t>
  </si>
  <si>
    <t>Selug, $enar</t>
  </si>
  <si>
    <t>Dans 1 zion</t>
  </si>
  <si>
    <t>Éternel retour</t>
  </si>
  <si>
    <t>https://www.youtube.com/watch?v=icoNnepHdB4</t>
  </si>
  <si>
    <t>Moi contre eux</t>
  </si>
  <si>
    <t>https://www.youtube.com/watch?v=UEFaAIyFXXs</t>
  </si>
  <si>
    <t>Base solide</t>
  </si>
  <si>
    <t>https://www.youtube.com/watch?v=fbodK7Vv-Sw</t>
  </si>
  <si>
    <t>Selug, $enar, Luther</t>
  </si>
  <si>
    <t>Léon</t>
  </si>
  <si>
    <t>https://www.youtube.com/watch?v=c4TlwrU34Ok</t>
  </si>
  <si>
    <t>Bravo tu as gagné</t>
  </si>
  <si>
    <t>Coeur Encore</t>
  </si>
  <si>
    <t>https://www.youtube.com/watch?v=Es8AxNPaPik</t>
  </si>
  <si>
    <t>Blaxco</t>
  </si>
  <si>
    <t>Shatta Toute la Night</t>
  </si>
  <si>
    <t>2022-11-26</t>
  </si>
  <si>
    <t>https://www.youtube.com/watch?v=Gskd5DGbZts</t>
  </si>
  <si>
    <t>The Nature Songs</t>
  </si>
  <si>
    <t>Steady Patio Rain</t>
  </si>
  <si>
    <t>2022-11-27</t>
  </si>
  <si>
    <t>https://www.youtube.com/watch?v=e2cC09LSlj4</t>
  </si>
  <si>
    <t>The Beautiful World Around</t>
  </si>
  <si>
    <t>Steady Heavy Maine Rain</t>
  </si>
  <si>
    <t>Gentle Splashy September Rain</t>
  </si>
  <si>
    <t>https://www.youtube.com/watch?v=B6QHpwrqIrM</t>
  </si>
  <si>
    <t>Kanisan, Dario Lessing, Claudia Lessing</t>
  </si>
  <si>
    <t>edda</t>
  </si>
  <si>
    <t>Edda</t>
  </si>
  <si>
    <t>2022-11-28</t>
  </si>
  <si>
    <t>https://www.youtube.com/watch?v=yqRDQQLSmwM</t>
  </si>
  <si>
    <t>Lainey Wilson</t>
  </si>
  <si>
    <t>Watermelon Moonshine</t>
  </si>
  <si>
    <t>Bell Bottom Country</t>
  </si>
  <si>
    <t>https://www.youtube.com/watch?v=8mK7jC121eg</t>
  </si>
  <si>
    <t>Heart Like A Truck</t>
  </si>
  <si>
    <t>https://www.youtube.com/watch?v=bgwUN-xfJQI</t>
  </si>
  <si>
    <t>uLazi</t>
  </si>
  <si>
    <t>ULAZI Infinity MusiQ (yey)</t>
  </si>
  <si>
    <t>2022-11-29</t>
  </si>
  <si>
    <t>https://www.youtube.com/watch?v=ysABZatiZhY</t>
  </si>
  <si>
    <t>Arcángel, Bad Bunny</t>
  </si>
  <si>
    <t>La Jumpa</t>
  </si>
  <si>
    <t>2022-11-30</t>
  </si>
  <si>
    <t>https://www.youtube.com/watch?v=xm8b1okbkbM</t>
  </si>
  <si>
    <t>Wallace Cleaver</t>
  </si>
  <si>
    <t>w</t>
  </si>
  <si>
    <t>2022-12-01</t>
  </si>
  <si>
    <t>https://www.youtube.com/watch?v=CnkPqlpnLjI</t>
  </si>
  <si>
    <t>Wisin &amp; Yandel, ROSALÍA</t>
  </si>
  <si>
    <t>Besos Moja2</t>
  </si>
  <si>
    <t>La Última Misión</t>
  </si>
  <si>
    <t>https://www.youtube.com/watch?v=9BB9HNevrIQ</t>
  </si>
  <si>
    <t>B2</t>
  </si>
  <si>
    <t>S/T 2013</t>
  </si>
  <si>
    <t>2022-12-02</t>
  </si>
  <si>
    <t>https://www.youtube.com/watch?v=0w2WFb55dII</t>
  </si>
  <si>
    <t>A2</t>
  </si>
  <si>
    <t>https://www.youtube.com/watch?v=Aj3kJmkMUKQ</t>
  </si>
  <si>
    <t>What a Shame</t>
  </si>
  <si>
    <t>ZEITLOS - Silent Circle</t>
  </si>
  <si>
    <t>https://www.youtube.com/watch?v=P_Aryw8nubM</t>
  </si>
  <si>
    <t>Morad et GIMS</t>
  </si>
  <si>
    <t>Seya</t>
  </si>
  <si>
    <t>Les dernières volontés de Mozart (Symphony)</t>
  </si>
  <si>
    <t>https://www.youtube.com/watch?v=JECspBECC8U</t>
  </si>
  <si>
    <t>SDM</t>
  </si>
  <si>
    <t>Mr. Ocho</t>
  </si>
  <si>
    <t>Liens du 100</t>
  </si>
  <si>
    <t>https://www.youtube.com/watch?v=LWroH8y9bmA</t>
  </si>
  <si>
    <t>Bolide allemand</t>
  </si>
  <si>
    <t>https://www.youtube.com/watch?v=_ekNixoAiAM</t>
  </si>
  <si>
    <t>LOSTBOYJAY</t>
  </si>
  <si>
    <t>COULD BE WRONG</t>
  </si>
  <si>
    <t>https://www.youtube.com/watch?v=UXIvINyQ0RA</t>
  </si>
  <si>
    <t>Metro Boomin, Travis Scott, 21 Savage</t>
  </si>
  <si>
    <t>Niagara Falls (Foot or 2) [with Travis Scott &amp; 21 Savage]</t>
  </si>
  <si>
    <t>HEROES &amp; VILLAINS</t>
  </si>
  <si>
    <t>https://www.youtube.com/watch?v=SFMCCPX5TM4</t>
  </si>
  <si>
    <t>Metro Boomin, Future, Chris Brown</t>
  </si>
  <si>
    <t>Superhero (Heroes &amp; Villains) [with Future &amp; Chris Brown]</t>
  </si>
  <si>
    <t>https://www.youtube.com/watch?v=074r1TFfo0M</t>
  </si>
  <si>
    <t>RAYE, 070 Shake</t>
  </si>
  <si>
    <t>Escapism.</t>
  </si>
  <si>
    <t>2022-12-07</t>
  </si>
  <si>
    <t>https://www.youtube.com/watch?v=3Gr42lUfzu8</t>
  </si>
  <si>
    <t>Roberta Sá et Péricles</t>
  </si>
  <si>
    <t>Sambasá</t>
  </si>
  <si>
    <t>2022-12-08</t>
  </si>
  <si>
    <t>https://www.youtube.com/watch?v=4SET8wgvnHM</t>
  </si>
  <si>
    <t>Roberta Sá et Zeca Pagodinho</t>
  </si>
  <si>
    <t>Pago Pra Ver</t>
  </si>
  <si>
    <t>https://www.youtube.com/watch?v=6FYIB7mKyks</t>
  </si>
  <si>
    <t>Science Of Sleeping, Spacecraft</t>
  </si>
  <si>
    <t>Callisto</t>
  </si>
  <si>
    <t>Moons of Jupiter</t>
  </si>
  <si>
    <t>2022-12-09</t>
  </si>
  <si>
    <t>https://www.youtube.com/watch?v=Yn8ndrjbwrc</t>
  </si>
  <si>
    <t>Carpo</t>
  </si>
  <si>
    <t>https://www.youtube.com/watch?v=D26AUTWYLWA</t>
  </si>
  <si>
    <t>Lysithea</t>
  </si>
  <si>
    <t>https://www.youtube.com/watch?v=_UhYOkEt9nk</t>
  </si>
  <si>
    <t>Metis</t>
  </si>
  <si>
    <t>https://www.youtube.com/watch?v=X68EiJufbcI</t>
  </si>
  <si>
    <t>Thebe</t>
  </si>
  <si>
    <t>https://www.youtube.com/watch?v=84M1F2c10Co</t>
  </si>
  <si>
    <t>Europa</t>
  </si>
  <si>
    <t>https://www.youtube.com/watch?v=5mI44rWI1KU</t>
  </si>
  <si>
    <t>BAUGRUPPE90, Tim Rausch</t>
  </si>
  <si>
    <t>Treiber</t>
  </si>
  <si>
    <t>https://www.youtube.com/watch?v=slBYoMtB8Xg</t>
  </si>
  <si>
    <t>Ganymede</t>
  </si>
  <si>
    <t>https://www.youtube.com/watch?v=GkgaJe_9eEY</t>
  </si>
  <si>
    <t>Kelvin Momo et Babalwa M</t>
  </si>
  <si>
    <t>Sukakude</t>
  </si>
  <si>
    <t>Amukelani</t>
  </si>
  <si>
    <t>https://www.youtube.com/watch?v=SMVhSiv7lp8</t>
  </si>
  <si>
    <t>Secret</t>
  </si>
  <si>
    <t>Sentiments</t>
  </si>
  <si>
    <t>https://www.youtube.com/watch?v=xQaWWGOGBl0</t>
  </si>
  <si>
    <t>Love Language</t>
  </si>
  <si>
    <t>https://www.youtube.com/watch?v=0Xv_UrlpgpA</t>
  </si>
  <si>
    <t>I Hate U</t>
  </si>
  <si>
    <t>https://www.youtube.com/watch?v=yPMa4PxuxSU</t>
  </si>
  <si>
    <t>Blind</t>
  </si>
  <si>
    <t>https://www.youtube.com/watch?v=mfQvFSkYJBY</t>
  </si>
  <si>
    <t>Kill Bill</t>
  </si>
  <si>
    <t>https://www.youtube.com/watch?v=AdEKgwUqPKI</t>
  </si>
  <si>
    <t>Good Days</t>
  </si>
  <si>
    <t>https://www.youtube.com/watch?v=-JIazHCRk9A</t>
  </si>
  <si>
    <t>Nobody Gets Me</t>
  </si>
  <si>
    <t>https://www.youtube.com/watch?v=2NyIupIueAY</t>
  </si>
  <si>
    <t>Snooze</t>
  </si>
  <si>
    <t>https://www.youtube.com/watch?v=ZqSlV5LmrTg</t>
  </si>
  <si>
    <t>KUSS</t>
  </si>
  <si>
    <t>A New Script</t>
  </si>
  <si>
    <t>KR037</t>
  </si>
  <si>
    <t>2022-12-12</t>
  </si>
  <si>
    <t>https://www.youtube.com/watch?v=Oe7kzKpEa1E</t>
  </si>
  <si>
    <t>eleven, Hoogway</t>
  </si>
  <si>
    <t>Paper Boats</t>
  </si>
  <si>
    <t>Raabta</t>
  </si>
  <si>
    <t>2022-12-15</t>
  </si>
  <si>
    <t>https://www.youtube.com/watch?v=bp5k8_Tc86A</t>
  </si>
  <si>
    <t>eleven, Mondo Loops</t>
  </si>
  <si>
    <t>Misty Meadows</t>
  </si>
  <si>
    <t>https://www.youtube.com/watch?v=hSsiX2sfTMk</t>
  </si>
  <si>
    <t>Cris MJ, Duki, Nicki Nicole, Standly, Stars Music Chile</t>
  </si>
  <si>
    <t>Marisola - Remix</t>
  </si>
  <si>
    <t>Marisola (Remix)</t>
  </si>
  <si>
    <t>https://www.youtube.com/watch?v=DecWi_zGr5g</t>
  </si>
  <si>
    <t>Vegso</t>
  </si>
  <si>
    <t>Magnetic</t>
  </si>
  <si>
    <t>Core Identity</t>
  </si>
  <si>
    <t>2022-12-16</t>
  </si>
  <si>
    <t>https://www.youtube.com/watch?v=IOpyGT0Vhis</t>
  </si>
  <si>
    <t>https://www.youtube.com/watch?v=FQboEMVEDXg</t>
  </si>
  <si>
    <t>Midnight Ballet</t>
  </si>
  <si>
    <t>https://www.youtube.com/watch?v=dK8n0Hk7GoU</t>
  </si>
  <si>
    <t>Waltz to Freedom</t>
  </si>
  <si>
    <t>https://www.youtube.com/watch?v=NJ9RcAX0rOA</t>
  </si>
  <si>
    <t>Irreversible</t>
  </si>
  <si>
    <t>https://www.youtube.com/watch?v=OC8emQwtE9M</t>
  </si>
  <si>
    <t>Lauge, Science Of Sleeping</t>
  </si>
  <si>
    <t>Woodlands - Science Of Sleeping Remix</t>
  </si>
  <si>
    <t>Sceneries</t>
  </si>
  <si>
    <t>https://www.youtube.com/watch?v=PnjvK57Yv4o</t>
  </si>
  <si>
    <t>Morior Invictus</t>
  </si>
  <si>
    <t>https://www.youtube.com/watch?v=rHDsVOWAr2c</t>
  </si>
  <si>
    <t>https://www.youtube.com/watch?v=5tTMvNZ2T0M</t>
  </si>
  <si>
    <t>MEETING OFF</t>
  </si>
  <si>
    <t>PSG - REMIX</t>
  </si>
  <si>
    <t>PSG (REMIX)</t>
  </si>
  <si>
    <t>https://www.youtube.com/watch?v=M75nyQM7Czc</t>
  </si>
  <si>
    <t>AJCENSION</t>
  </si>
  <si>
    <t>SHERPA</t>
  </si>
  <si>
    <t>https://www.youtube.com/watch?v=OdPV2if7-WU</t>
  </si>
  <si>
    <t>abel31, FEMTOGO</t>
  </si>
  <si>
    <t>.50BMG</t>
  </si>
  <si>
    <t>200</t>
  </si>
  <si>
    <t>https://www.youtube.com/watch?v=C97vvAFMShI</t>
  </si>
  <si>
    <t>abel31, Luther</t>
  </si>
  <si>
    <t>crystal</t>
  </si>
  <si>
    <t>https://www.youtube.com/watch?v=B_dtMiq9Vv0</t>
  </si>
  <si>
    <t>NCT DREAM</t>
  </si>
  <si>
    <t>Candy</t>
  </si>
  <si>
    <t>Candy - Winter Special Mini Album</t>
  </si>
  <si>
    <t>https://www.youtube.com/watch?v=3vohWSgTcNw</t>
  </si>
  <si>
    <t>Moving On</t>
  </si>
  <si>
    <t>2022-12-19</t>
  </si>
  <si>
    <t>https://www.youtube.com/watch?v=tX8LQ2wXTzY</t>
  </si>
  <si>
    <t>Moji x Sboy</t>
  </si>
  <si>
    <t>UBER</t>
  </si>
  <si>
    <t>2022-12-21</t>
  </si>
  <si>
    <t>https://www.youtube.com/watch?v=QPRZuJjZukk</t>
  </si>
  <si>
    <t>Lenny Loops, Nowun</t>
  </si>
  <si>
    <t>Days Past</t>
  </si>
  <si>
    <t>2022-12-22</t>
  </si>
  <si>
    <t>https://www.youtube.com/watch?v=pZslzw1TifY</t>
  </si>
  <si>
    <t>Akiavel</t>
  </si>
  <si>
    <t>Bye!</t>
  </si>
  <si>
    <t>Veni Vidi Vici</t>
  </si>
  <si>
    <t>2022-12-23</t>
  </si>
  <si>
    <t>https://www.youtube.com/watch?v=EUxwFsB5gQk</t>
  </si>
  <si>
    <t>Capitaine abandonné</t>
  </si>
  <si>
    <t>Incontournable Gold</t>
  </si>
  <si>
    <t>https://www.youtube.com/watch?v=1IfOUUzdNts</t>
  </si>
  <si>
    <t>Two Scents, Lucid Keys</t>
  </si>
  <si>
    <t>2022-12-26</t>
  </si>
  <si>
    <t>https://www.youtube.com/watch?v=PwEddY5xZLM</t>
  </si>
  <si>
    <t>JISOO</t>
  </si>
  <si>
    <t>꽃(FLOWER)</t>
  </si>
  <si>
    <t>Remembering That Time</t>
  </si>
  <si>
    <t>2022-12-27</t>
  </si>
  <si>
    <t>https://www.youtube.com/watch?v=cJ-KtgbuId0</t>
  </si>
  <si>
    <t>Bcalm, Mondo Loops, Banks</t>
  </si>
  <si>
    <t>Distant Shimmers</t>
  </si>
  <si>
    <t>Changing Times</t>
  </si>
  <si>
    <t>2022-12-29</t>
  </si>
  <si>
    <t>https://www.youtube.com/watch?v=p-smByT5iL8</t>
  </si>
  <si>
    <t>Fran LF, FENIM0RE, Seigg</t>
  </si>
  <si>
    <t>ADHD - SEIGG Remix</t>
  </si>
  <si>
    <t>ADHD EP</t>
  </si>
  <si>
    <t>2023</t>
  </si>
  <si>
    <t>https://www.youtube.com/watch?v=bwemypVNUuE</t>
  </si>
  <si>
    <t>Fran LF, FENIM0RE</t>
  </si>
  <si>
    <t>Notes of Pleasure - Original Mix</t>
  </si>
  <si>
    <t>https://www.youtube.com/watch?v=Wedy16pTQiI</t>
  </si>
  <si>
    <t>Fran LF, FENIM0RE, Lautlos</t>
  </si>
  <si>
    <t>Attention Seeker - Lautlos Remix</t>
  </si>
  <si>
    <t>https://www.youtube.com/watch?v=cajKbcdoS4c</t>
  </si>
  <si>
    <t>Danny Wabbit</t>
  </si>
  <si>
    <t>Colors</t>
  </si>
  <si>
    <t>Go Get Some People</t>
  </si>
  <si>
    <t>https://www.youtube.com/watch?v=ZxS-NqACIQc</t>
  </si>
  <si>
    <t>https://www.youtube.com/watch?v=Co7y_LhM7IA</t>
  </si>
  <si>
    <t>TesseracT</t>
  </si>
  <si>
    <t>Legion</t>
  </si>
  <si>
    <t>War Of Being (Tour Edition)</t>
  </si>
  <si>
    <t>https://www.youtube.com/watch?v=3zgA2nF-oxM</t>
  </si>
  <si>
    <t>Trying To Sleep</t>
  </si>
  <si>
    <t>South Pole</t>
  </si>
  <si>
    <t>2023-01-02</t>
  </si>
  <si>
    <t>https://www.youtube.com/watch?v=l5G13dpGkzk</t>
  </si>
  <si>
    <t>OMG</t>
  </si>
  <si>
    <t>NewJeans 'OMG'</t>
  </si>
  <si>
    <t>https://www.youtube.com/watch?v=2Kff0U8w-aU</t>
  </si>
  <si>
    <t>Queens of the Dream World</t>
  </si>
  <si>
    <t>Dragonborn - sleep</t>
  </si>
  <si>
    <t>Skyrim Sleep</t>
  </si>
  <si>
    <t>2023-01-03</t>
  </si>
  <si>
    <t>https://www.youtube.com/watch?v=4X_6IFvWB9g</t>
  </si>
  <si>
    <t>See You Again</t>
  </si>
  <si>
    <t>Winter Getaway</t>
  </si>
  <si>
    <t>2023-01-05</t>
  </si>
  <si>
    <t>https://www.youtube.com/watch?v=O1YB629iWKU</t>
  </si>
  <si>
    <t>Old Dominion</t>
  </si>
  <si>
    <t>Memory Lane</t>
  </si>
  <si>
    <t>https://www.youtube.com/watch?v=ac0_SAI28vU</t>
  </si>
  <si>
    <t>Urus</t>
  </si>
  <si>
    <t>F4</t>
  </si>
  <si>
    <t>2023-01-06</t>
  </si>
  <si>
    <t>https://www.youtube.com/watch?v=cmQohyB8YjE</t>
  </si>
  <si>
    <t>Lay Low</t>
  </si>
  <si>
    <t>https://www.youtube.com/watch?v=0ndJe3SVnQE</t>
  </si>
  <si>
    <t>Bailey Zimmerman</t>
  </si>
  <si>
    <t>Get to Gettin’ Gone</t>
  </si>
  <si>
    <t>Religiously. The Album.</t>
  </si>
  <si>
    <t>2023-01-11</t>
  </si>
  <si>
    <t>https://www.youtube.com/watch?v=Jocat0gE6jU</t>
  </si>
  <si>
    <t>Religiously</t>
  </si>
  <si>
    <t>https://www.youtube.com/watch?v=g6413jcQZJw</t>
  </si>
  <si>
    <t>Fall In Love</t>
  </si>
  <si>
    <t>https://www.youtube.com/watch?v=KVioPLzM8lM</t>
  </si>
  <si>
    <t>Rock and A Hard Place</t>
  </si>
  <si>
    <t>https://www.youtube.com/watch?v=EcA12LVoUOA</t>
  </si>
  <si>
    <t>AN3M, Antoni (IT)</t>
  </si>
  <si>
    <t>2023-01-12</t>
  </si>
  <si>
    <t>https://www.youtube.com/watch?v=AGWi2aNIXGs</t>
  </si>
  <si>
    <t>GAULOIS</t>
  </si>
  <si>
    <t>Jolie (avec Ninho)</t>
  </si>
  <si>
    <t>Jolie (feat. Ninho)</t>
  </si>
  <si>
    <t>https://youtu.be/tz2FEIK_B_g?si=QCclh0eAXYEqlse8</t>
  </si>
  <si>
    <t>Mikado, cecinelle</t>
  </si>
  <si>
    <t>An Lè'y</t>
  </si>
  <si>
    <t>2023-01-13</t>
  </si>
  <si>
    <t>https://www.youtube.com/watch?v=79sGX3kR0Ys</t>
  </si>
  <si>
    <t>Faith And Fire</t>
  </si>
  <si>
    <t>https://www.youtube.com/watch?v=39l9fuSFOBc</t>
  </si>
  <si>
    <t>Ray Volpe, Blanke, ÆON:MODE</t>
  </si>
  <si>
    <t>Laserbeam - ÆON:MODE Remix</t>
  </si>
  <si>
    <t>Laserbeam (Remixes)</t>
  </si>
  <si>
    <t>https://www.youtube.com/watch?v=6olnwcLzXjg</t>
  </si>
  <si>
    <t>Chris Young</t>
  </si>
  <si>
    <t>Looking for You</t>
  </si>
  <si>
    <t>Looking for You + All Dogs Go to Heaven</t>
  </si>
  <si>
    <t>https://www.youtube.com/watch?v=TzK7ym0aTFE</t>
  </si>
  <si>
    <t>Måneskin, Tom Morello</t>
  </si>
  <si>
    <t>GOSSIP (feat. Tom Morello)</t>
  </si>
  <si>
    <t>https://www.youtube.com/watch?v=rqDRMquMb8g</t>
  </si>
  <si>
    <t>BUNT., Nate Traveller</t>
  </si>
  <si>
    <t>https://www.youtube.com/watch?v=L8F_Q0BCAqg</t>
  </si>
  <si>
    <t>X-Man, DJ Kawest, T-gui</t>
  </si>
  <si>
    <t>Shatta Shark</t>
  </si>
  <si>
    <t>2023-01-17</t>
  </si>
  <si>
    <t>https://www.youtube.com/watch?v=Oc40iMDNkhM</t>
  </si>
  <si>
    <t>Light Years Away</t>
  </si>
  <si>
    <t>Out Of Orbit</t>
  </si>
  <si>
    <t>2023-01-19</t>
  </si>
  <si>
    <t>https://www.youtube.com/watch?v=GoEVz-FK5as</t>
  </si>
  <si>
    <t>The Black Dog</t>
  </si>
  <si>
    <t>M1</t>
  </si>
  <si>
    <t>Music For Real Airports</t>
  </si>
  <si>
    <t>2023-01-20</t>
  </si>
  <si>
    <t>https://www.youtube.com/watch?v=dl_MDWRdmtU</t>
  </si>
  <si>
    <t>Sleep Deprivation 1</t>
  </si>
  <si>
    <t>https://www.youtube.com/watch?v=Hr6XcxdE_9g</t>
  </si>
  <si>
    <t>Veronica Fusaro</t>
  </si>
  <si>
    <t>Weekend</t>
  </si>
  <si>
    <t>All the Colors of the Sky</t>
  </si>
  <si>
    <t>https://www.youtube.com/watch?v=ScXnAYgD81g</t>
  </si>
  <si>
    <t>Parra for Cuva</t>
  </si>
  <si>
    <t>Belle de Nuit</t>
  </si>
  <si>
    <t>https://www.youtube.com/watch?v=KTAsCXzYyGY</t>
  </si>
  <si>
    <t>Culture Shock, Gracie Van Brunt</t>
  </si>
  <si>
    <t>https://www.youtube.com/watch?v=58sadrBOyLA</t>
  </si>
  <si>
    <t>La de la terraza</t>
  </si>
  <si>
    <t>https://www.youtube.com/watch?v=dA73L5m9glI</t>
  </si>
  <si>
    <t>Hanumankind, Parimal Shais</t>
  </si>
  <si>
    <t>Go To Sleep</t>
  </si>
  <si>
    <t>https://www.youtube.com/watch?v=56fZg0bBOIA</t>
  </si>
  <si>
    <t>Connor Price, Zensery</t>
  </si>
  <si>
    <t>Drop</t>
  </si>
  <si>
    <t>https://www.youtube.com/watch?v=WrVfxD8l8l8</t>
  </si>
  <si>
    <t>MOONLIGHT SUNRISE</t>
  </si>
  <si>
    <t>https://www.youtube.com/watch?v=yHEdqF09Mgs</t>
  </si>
  <si>
    <t>Coco Jones</t>
  </si>
  <si>
    <t>ICU</t>
  </si>
  <si>
    <t>What I Didn’t Tell You (Deluxe)</t>
  </si>
  <si>
    <t>https://www.youtube.com/watch?v=wICWmL2j9Tk</t>
  </si>
  <si>
    <t>Quevedo, Myke Towers</t>
  </si>
  <si>
    <t>PLAYA DEL INGLÉS</t>
  </si>
  <si>
    <t>DONDE QUIERO ESTAR</t>
  </si>
  <si>
    <t>https://www.youtube.com/watch?v=7DEh6SZiUuo</t>
  </si>
  <si>
    <t>Quevedo</t>
  </si>
  <si>
    <t>PUNTO G</t>
  </si>
  <si>
    <t>https://www.youtube.com/watch?v=UweQ4hCGgeo</t>
  </si>
  <si>
    <t>HARDY</t>
  </si>
  <si>
    <t>TRUCK BED</t>
  </si>
  <si>
    <t>the mockingbird &amp; THE CROW</t>
  </si>
  <si>
    <t>https://www.youtube.com/watch?v=atYts6_aGv8</t>
  </si>
  <si>
    <t>VISTA AL MAR</t>
  </si>
  <si>
    <t>https://www.youtube.com/watch?v=wai7UQLphr8</t>
  </si>
  <si>
    <t>Rauw Alejandro, Lyanno, Brray</t>
  </si>
  <si>
    <t>LOKERA</t>
  </si>
  <si>
    <t>SATURNO</t>
  </si>
  <si>
    <t>2023-01-24</t>
  </si>
  <si>
    <t>https://www.youtube.com/watch?v=1N4Dm2AIEzc</t>
  </si>
  <si>
    <t>D'Mitri, Lyte, Edday</t>
  </si>
  <si>
    <t>Back It Up</t>
  </si>
  <si>
    <t>Water Riddim</t>
  </si>
  <si>
    <t>2023-01-26</t>
  </si>
  <si>
    <t>https://www.youtube.com/watch?v=xoCbGSv8CJ8</t>
  </si>
  <si>
    <t>Viconia's Theme (From "Baldur's Gate 2")</t>
  </si>
  <si>
    <t>Book Reading Fantasy</t>
  </si>
  <si>
    <t>https://www.youtube.com/watch?v=2hj9xRi3AY4</t>
  </si>
  <si>
    <t>UBUR et Prosecute</t>
  </si>
  <si>
    <t>Gamble</t>
  </si>
  <si>
    <t>https://www.youtube.com/watch?v=aGnoFGFsElA</t>
  </si>
  <si>
    <t>Rauw Alejandro, Daddy Yankee</t>
  </si>
  <si>
    <t>PANTIES Y BRASIERES</t>
  </si>
  <si>
    <t>https://www.youtube.com/watch?v=2cwmhyZSCGk</t>
  </si>
  <si>
    <t>Tobtok, farfetch'd, STO CULTR</t>
  </si>
  <si>
    <t>Signals</t>
  </si>
  <si>
    <t>2023-01-27</t>
  </si>
  <si>
    <t>https://www.youtube.com/watch?v=VZFRHUvPs70</t>
  </si>
  <si>
    <t>https://www.youtube.com/watch?v=bMWysI_ZyTE</t>
  </si>
  <si>
    <t>Ridsa</t>
  </si>
  <si>
    <t>EQUATEUR</t>
  </si>
  <si>
    <t>https://www.youtube.com/watch?v=mdhIB06CQ2c</t>
  </si>
  <si>
    <t>Pierre de Maere</t>
  </si>
  <si>
    <t>Un jour je marierai un ange</t>
  </si>
  <si>
    <t>Regarde-moi</t>
  </si>
  <si>
    <t>https://www.youtube.com/watch?v=Ncf17L8z1EU</t>
  </si>
  <si>
    <t>Dancin’ In The Country</t>
  </si>
  <si>
    <t>https://www.youtube.com/watch?v=Mc6d64vhIJ4</t>
  </si>
  <si>
    <t>Skary, Wysko, HOUDI</t>
  </si>
  <si>
    <t>LE TEMPS</t>
  </si>
  <si>
    <t>2023-01-30</t>
  </si>
  <si>
    <t>https://www.youtube.com/watch?v=7CAwjgqmnVs</t>
  </si>
  <si>
    <t>Dosi, Wishes and Dreams</t>
  </si>
  <si>
    <t>The End Of A Story</t>
  </si>
  <si>
    <t>Arodasio</t>
  </si>
  <si>
    <t>https://www.youtube.com/watch?v=_IuUMpl_wTk</t>
  </si>
  <si>
    <t>Tavern (From "World of Warcraft")</t>
  </si>
  <si>
    <t>Medieval Tavern Music</t>
  </si>
  <si>
    <t>https://www.youtube.com/watch?v=ulp1zAhA0vc</t>
  </si>
  <si>
    <t>VIVIZ</t>
  </si>
  <si>
    <t>PULL UP</t>
  </si>
  <si>
    <t>The 3rd Mini Album 'VarioUS'</t>
  </si>
  <si>
    <t>2023-01-31</t>
  </si>
  <si>
    <t>https://www.youtube.com/watch?v=6hHb38zcnzk</t>
  </si>
  <si>
    <t>I Saw A Polysexual</t>
  </si>
  <si>
    <t>Whistleblower (2022 Remaster)</t>
  </si>
  <si>
    <t>2023-02-03</t>
  </si>
  <si>
    <t>https://www.youtube.com/watch?v=h7OHKtYtIQE</t>
  </si>
  <si>
    <t>Millbrook, BRAVVN</t>
  </si>
  <si>
    <t>Inspire</t>
  </si>
  <si>
    <t>https://www.youtube.com/watch?v=H-3w3a3yQn0</t>
  </si>
  <si>
    <t>N'Ken</t>
  </si>
  <si>
    <t>Walpa 2</t>
  </si>
  <si>
    <t>2023-02-04</t>
  </si>
  <si>
    <t>https://www.youtube.com/watch?v=LfP8PHApwm8</t>
  </si>
  <si>
    <t>Lil Uzi Vert, sped up nightcore, ARIZONATEARS</t>
  </si>
  <si>
    <t>Watch This - ARIZONATEARS Pluggnb Remix</t>
  </si>
  <si>
    <t>Watch This (ARIZONATEARS Pluggnb Remix)</t>
  </si>
  <si>
    <t>2023-02-05</t>
  </si>
  <si>
    <t>https://www.youtube.com/watch?v=oetfu7omm28</t>
  </si>
  <si>
    <t>Lenny Loops, stream_error</t>
  </si>
  <si>
    <t>2023-02-06</t>
  </si>
  <si>
    <t>https://www.youtube.com/watch?v=CD1MX29nquU</t>
  </si>
  <si>
    <t>CUFF IT</t>
  </si>
  <si>
    <t>2023-02-08</t>
  </si>
  <si>
    <t>https://www.youtube.com/watch?v=qtbvU_sOC7A</t>
  </si>
  <si>
    <t>TECH IT DEEP, Gordo</t>
  </si>
  <si>
    <t>Maria Maria</t>
  </si>
  <si>
    <t>https://www.youtube.com/watch?v=B8dqSZnILbU</t>
  </si>
  <si>
    <t>Lawrence Walther, Solar Body</t>
  </si>
  <si>
    <t>Tiger Lily</t>
  </si>
  <si>
    <t>Back to Nature</t>
  </si>
  <si>
    <t>2023-02-09</t>
  </si>
  <si>
    <t>https://www.youtube.com/watch?v=udRnYm36xJU</t>
  </si>
  <si>
    <t>Afternoon Bike Ride, Lowswimmer</t>
  </si>
  <si>
    <t>Glossover</t>
  </si>
  <si>
    <t>2023-02-10</t>
  </si>
  <si>
    <t>https://www.youtube.com/watch?v=rpidQWTXFzY</t>
  </si>
  <si>
    <t>Dimension, Poppy Baskcomb</t>
  </si>
  <si>
    <t>Where Do We Go (feat. Poppy Baskcomb)</t>
  </si>
  <si>
    <t>https://www.youtube.com/watch?v=YCWdj9HGDMc</t>
  </si>
  <si>
    <t>Ayra Starr</t>
  </si>
  <si>
    <t>Sability</t>
  </si>
  <si>
    <t>https://youtu.be/5VkhKWoXGyo?si=-2cJ53Ou8noGHbgl</t>
  </si>
  <si>
    <t>Pola &amp; Bryson, Emily Makis</t>
  </si>
  <si>
    <t>Phoneline</t>
  </si>
  <si>
    <t>https://www.youtube.com/watch?v=IYuuRkPRidg</t>
  </si>
  <si>
    <t>Pierce The Veil</t>
  </si>
  <si>
    <t>So Far So Fake</t>
  </si>
  <si>
    <t>The Jaws Of Life</t>
  </si>
  <si>
    <t>https://www.youtube.com/watch?v=5BA_WStvmkQ</t>
  </si>
  <si>
    <t>RAGE ROOM</t>
  </si>
  <si>
    <t>2023-02-11</t>
  </si>
  <si>
    <t>https://www.youtube.com/watch?v=-9i4E1uqwEI</t>
  </si>
  <si>
    <t>Samantha Sang (feat. the Bee Gees)</t>
  </si>
  <si>
    <t>Emotions</t>
  </si>
  <si>
    <t>Emotion (Slowed Down)</t>
  </si>
  <si>
    <t>2023-02-13</t>
  </si>
  <si>
    <t>https://www.youtube.com/watch?v=jWhIqwh5qhk</t>
  </si>
  <si>
    <t>Le Jèm'ss, Mikado</t>
  </si>
  <si>
    <t>Tchoupi</t>
  </si>
  <si>
    <t>2023-02-15</t>
  </si>
  <si>
    <t>https://www.youtube.com/watch?v=XvFOEGxJNFE</t>
  </si>
  <si>
    <t>Bnxn, Kizz Daniel et Seyi Vibez</t>
  </si>
  <si>
    <t>GWAGWALADA</t>
  </si>
  <si>
    <t>https://www.youtube.com/watch?v=-oPsWa25YEc</t>
  </si>
  <si>
    <t>LeKid, KGS</t>
  </si>
  <si>
    <t>Bête et Méchant (Shattalicious Part.1)</t>
  </si>
  <si>
    <t>2023-02-16</t>
  </si>
  <si>
    <t>https://www.youtube.com/watch?v=28FOeXgDkEo</t>
  </si>
  <si>
    <t>squeeda, tonbo</t>
  </si>
  <si>
    <t>Inertia</t>
  </si>
  <si>
    <t>Transform</t>
  </si>
  <si>
    <t>https://www.youtube.com/watch?v=dBUL_gwYzRI</t>
  </si>
  <si>
    <t>squeeda, cxlt.</t>
  </si>
  <si>
    <t>Better than Yesterday</t>
  </si>
  <si>
    <t>https://www.youtube.com/watch?v=5DsoPnjJJDI</t>
  </si>
  <si>
    <t>Sleep Token</t>
  </si>
  <si>
    <t>The Summoning</t>
  </si>
  <si>
    <t>Vore</t>
  </si>
  <si>
    <t>https://www.youtube.com/watch?v=Ywa4b2ZCnMk</t>
  </si>
  <si>
    <t>NF</t>
  </si>
  <si>
    <t>HOPE</t>
  </si>
  <si>
    <t>https://www.youtube.com/watch?v=Bmg_TEvEX00</t>
  </si>
  <si>
    <t>Shrezzers</t>
  </si>
  <si>
    <t>SEX &amp; SAX</t>
  </si>
  <si>
    <t>2023-02-17</t>
  </si>
  <si>
    <t>https://www.youtube.com/watch?v=RZDDUK_L-nc</t>
  </si>
  <si>
    <t>Valley of Disease</t>
  </si>
  <si>
    <t>Dance Devil Dance</t>
  </si>
  <si>
    <t>https://www.youtube.com/watch?v=ljgegrLtqqI</t>
  </si>
  <si>
    <t>Lady Amar, JL SA, Cici et Murumba Pitch</t>
  </si>
  <si>
    <t>Hamba Juba</t>
  </si>
  <si>
    <t>https://www.youtube.com/watch?v=J9wscBKc1GE</t>
  </si>
  <si>
    <t>Codéine 19</t>
  </si>
  <si>
    <t>Sincèrement</t>
  </si>
  <si>
    <t>https://www.youtube.com/watch?v=_IrT5gJSBEA</t>
  </si>
  <si>
    <t>Skrillex, Missy Elliott, Mr Oizo</t>
  </si>
  <si>
    <t>RATATA</t>
  </si>
  <si>
    <t>Quest For Fire</t>
  </si>
  <si>
    <t>https://youtu.be/xkejbXejA-0?si=DQqTYnAzyZC62-rZ</t>
  </si>
  <si>
    <t>Tucson Too Late</t>
  </si>
  <si>
    <t>Bluebird Days</t>
  </si>
  <si>
    <t>https://www.youtube.com/watch?v=wmtgo6VdlHk</t>
  </si>
  <si>
    <t>Next Thing You Know</t>
  </si>
  <si>
    <t>https://www.youtube.com/watch?v=exhrtLG0CKE</t>
  </si>
  <si>
    <t>Évidemment</t>
  </si>
  <si>
    <t>2023-02-19</t>
  </si>
  <si>
    <t>https://www.youtube.com/watch?v=wWBpV19no3g</t>
  </si>
  <si>
    <t>MadeInParis, Maureen</t>
  </si>
  <si>
    <t>Auto</t>
  </si>
  <si>
    <t>2023-02-22</t>
  </si>
  <si>
    <t>https://www.youtube.com/watch?v=wxLHhlPi3f0</t>
  </si>
  <si>
    <t>The Blessed Madonna, The Joy</t>
  </si>
  <si>
    <t>Shades Of Love (feat. The Joy)</t>
  </si>
  <si>
    <t>https://www.youtube.com/watch?v=DtEghHl7hA0</t>
  </si>
  <si>
    <t>Ziak</t>
  </si>
  <si>
    <t>Pistol &amp; Zamal</t>
  </si>
  <si>
    <t>Chrome</t>
  </si>
  <si>
    <t>2023-02-23</t>
  </si>
  <si>
    <t>https://www.youtube.com/watch?v=JpHHXd7Nmr8</t>
  </si>
  <si>
    <t>Vacra</t>
  </si>
  <si>
    <t>Tiki Taka</t>
  </si>
  <si>
    <t>Galatée</t>
  </si>
  <si>
    <t>https://www.youtube.com/watch?v=yBQG231w8RM</t>
  </si>
  <si>
    <t>Voyou</t>
  </si>
  <si>
    <t>Huis clos</t>
  </si>
  <si>
    <t>Les Royaumes Minuscules</t>
  </si>
  <si>
    <t>2023-02-24</t>
  </si>
  <si>
    <t>https://www.youtube.com/watch?v=UgTNkODLwe4</t>
  </si>
  <si>
    <t>Self Deception</t>
  </si>
  <si>
    <t>Holy Water</t>
  </si>
  <si>
    <t>You Are Only As Sick As Your Secrets</t>
  </si>
  <si>
    <t>https://www.youtube.com/watch?v=mThaAganzh8</t>
  </si>
  <si>
    <t>No Gravity</t>
  </si>
  <si>
    <t>https://www.youtube.com/watch?v=1Pft1BPmckI</t>
  </si>
  <si>
    <t>Sub Focus, AR/CO</t>
  </si>
  <si>
    <t>Vibration (One More Time) (feat. AR/CO)</t>
  </si>
  <si>
    <t>https://www.youtube.com/watch?v=Wy6cdLDW7wY</t>
  </si>
  <si>
    <t>Stormzy, Rema</t>
  </si>
  <si>
    <t>Hide &amp; Seek - Rema Remix</t>
  </si>
  <si>
    <t>Hide &amp; Seek (Rema Remix)</t>
  </si>
  <si>
    <t>https://www.youtube.com/watch?v=4xAb33IxCnI</t>
  </si>
  <si>
    <t>FIFTY FIFTY</t>
  </si>
  <si>
    <t>Cupid - Twin Ver.</t>
  </si>
  <si>
    <t>The Beginning: Cupid</t>
  </si>
  <si>
    <t>https://www.youtube.com/watch?v=iv7TrKrwteI</t>
  </si>
  <si>
    <t>https://www.youtube.com/watch?v=XqJosdWocto</t>
  </si>
  <si>
    <t>KAROL G, Shakira</t>
  </si>
  <si>
    <t>TQG</t>
  </si>
  <si>
    <t>MAÑANA SERÁ BONITO</t>
  </si>
  <si>
    <t>https://www.youtube.com/watch?v=a4oZXu9jM-Q</t>
  </si>
  <si>
    <t>AMARGURA</t>
  </si>
  <si>
    <t>https://www.youtube.com/watch?v=ma0vrnYgGRs</t>
  </si>
  <si>
    <t>PROVENZA</t>
  </si>
  <si>
    <t>https://www.youtube.com/watch?v=i9gxO_5vA-Q</t>
  </si>
  <si>
    <t>2023-02-25</t>
  </si>
  <si>
    <t>https://www.youtube.com/watch?v=pbDKb311Zrg</t>
  </si>
  <si>
    <t>Svalbard</t>
  </si>
  <si>
    <t>Eternal Spirits</t>
  </si>
  <si>
    <t>2023-02-27</t>
  </si>
  <si>
    <t>https://www.youtube.com/watch?v=hYy1Wm__6E8</t>
  </si>
  <si>
    <t>Die For You</t>
  </si>
  <si>
    <t>https://www.youtube.com/watch?v=QLCpqdqeoII</t>
  </si>
  <si>
    <t>Ignez, Rødhåd</t>
  </si>
  <si>
    <t>VERMILLION 03 [220208.2]</t>
  </si>
  <si>
    <t>VERMILLION</t>
  </si>
  <si>
    <t>2023-02-28</t>
  </si>
  <si>
    <t>https://www.youtube.com/watch?v=CCG7GrBFtE8</t>
  </si>
  <si>
    <t>Natoxie, Chatix et Yozo</t>
  </si>
  <si>
    <t>Elle Aime Les Copines</t>
  </si>
  <si>
    <t>Bay Koke Riddim</t>
  </si>
  <si>
    <t>2023-03-01</t>
  </si>
  <si>
    <t>https://www.youtube.com/watch?v=mU6v0gbgSTA</t>
  </si>
  <si>
    <t>Yestalgia</t>
  </si>
  <si>
    <t>Summer Kisses</t>
  </si>
  <si>
    <t>Glowing</t>
  </si>
  <si>
    <t>2023-03-02</t>
  </si>
  <si>
    <t>https://www.youtube.com/watch?v=ZcQkrLsOEJ8</t>
  </si>
  <si>
    <t>Jiqui et Stoned Level</t>
  </si>
  <si>
    <t>BURST STREAM</t>
  </si>
  <si>
    <t>2023-03-03</t>
  </si>
  <si>
    <t>https://www.youtube.com/watch?v=nvSz8fF8fN0</t>
  </si>
  <si>
    <t>Omnium Gatherum</t>
  </si>
  <si>
    <t>Slasher</t>
  </si>
  <si>
    <t>https://www.youtube.com/watch?v=H3O5SSY6N3E</t>
  </si>
  <si>
    <t>HOUDI, 34murphy</t>
  </si>
  <si>
    <t>20 ANS</t>
  </si>
  <si>
    <t>LA FOLIE DES GRANDEURS</t>
  </si>
  <si>
    <t>https://www.youtube.com/watch?v=BC_jcZuMFEg</t>
  </si>
  <si>
    <t>Giorgio Gee, Dsnt Matter</t>
  </si>
  <si>
    <t>About You</t>
  </si>
  <si>
    <t>https://www.youtube.com/watch?v=NCY7ejciilU</t>
  </si>
  <si>
    <t>Belters Only</t>
  </si>
  <si>
    <t>My Mind</t>
  </si>
  <si>
    <t>https://www.youtube.com/watch?v=7bo4f7RCp-8</t>
  </si>
  <si>
    <t>Morgan Wallen</t>
  </si>
  <si>
    <t>Ain’t That Some</t>
  </si>
  <si>
    <t>One Thing At A Time</t>
  </si>
  <si>
    <t>https://www.youtube.com/watch?v=tUZNPJ9VzKM</t>
  </si>
  <si>
    <t>You Proof</t>
  </si>
  <si>
    <t>https://www.youtube.com/watch?v=nz_aXAHKeTM</t>
  </si>
  <si>
    <t>Thinkin’ Bout Me</t>
  </si>
  <si>
    <t>https://www.youtube.com/watch?v=vDqDGOoubjk</t>
  </si>
  <si>
    <t>Morgan Wallen, ERNEST</t>
  </si>
  <si>
    <t>Cowgirls (feat. ERNEST)</t>
  </si>
  <si>
    <t>https://www.youtube.com/watch?v=MH9gPulojWo</t>
  </si>
  <si>
    <t>https://www.youtube.com/watch?v=GwXVMhVjjCI</t>
  </si>
  <si>
    <t>Werenoi</t>
  </si>
  <si>
    <t>Chemin d'or</t>
  </si>
  <si>
    <t>Carré</t>
  </si>
  <si>
    <t>2023-03-09</t>
  </si>
  <si>
    <t>https://www.youtube.com/watch?v=RGNHNGVLsG8</t>
  </si>
  <si>
    <t>Seigg</t>
  </si>
  <si>
    <t>Powerplant</t>
  </si>
  <si>
    <t>Boundless Dynamics</t>
  </si>
  <si>
    <t>2023-03-10</t>
  </si>
  <si>
    <t>https://www.youtube.com/watch?v=fcg11bRPa58</t>
  </si>
  <si>
    <t>Pretty Position</t>
  </si>
  <si>
    <t>Heartbeat Music from Yawd</t>
  </si>
  <si>
    <t>https://www.youtube.com/watch?v=A_Hg1-GgTc4</t>
  </si>
  <si>
    <t>NEMOPHILA</t>
  </si>
  <si>
    <t>RISE</t>
  </si>
  <si>
    <t>https://www.youtube.com/watch?v=EL_2IBGA0io</t>
  </si>
  <si>
    <t>Keroué</t>
  </si>
  <si>
    <t>Cette shit</t>
  </si>
  <si>
    <t>CANDELA</t>
  </si>
  <si>
    <t>https://www.youtube.com/watch?v=TDTkzR-Hljs</t>
  </si>
  <si>
    <t>Lithium, Waxx, C.Cole, Luv Resval</t>
  </si>
  <si>
    <t>FUCKED UP (feat. Luv Resval)</t>
  </si>
  <si>
    <t>LITHIUM</t>
  </si>
  <si>
    <t>https://www.youtube.com/watch?v=Yc9e29FNNDs</t>
  </si>
  <si>
    <t>The Blaze</t>
  </si>
  <si>
    <t>EYES</t>
  </si>
  <si>
    <t>JUNGLE</t>
  </si>
  <si>
    <t>https://www.youtube.com/watch?v=-AeVJbcsaJ0</t>
  </si>
  <si>
    <t>Jamie Jones, Connie Constance</t>
  </si>
  <si>
    <t>Lose My Mind</t>
  </si>
  <si>
    <t>https://www.youtube.com/watch?v=RPwhI-1A20U</t>
  </si>
  <si>
    <t>Sam Hunt</t>
  </si>
  <si>
    <t>Outskirts</t>
  </si>
  <si>
    <t>https://www.youtube.com/watch?v=1x1305Z1lTo</t>
  </si>
  <si>
    <t>Calvin Harris, Ellie Goulding, Mau P</t>
  </si>
  <si>
    <t>Miracle (with Ellie Goulding) - Mau P Remix</t>
  </si>
  <si>
    <t>Miracle (with Ellie Goulding)</t>
  </si>
  <si>
    <t>https://www.youtube.com/watch?v=Aouv1Y802Ys</t>
  </si>
  <si>
    <t>2023-03-14</t>
  </si>
  <si>
    <t>https://www.youtube.com/watch?v=BRugNDTZ4pY</t>
  </si>
  <si>
    <t>Nick Raff</t>
  </si>
  <si>
    <t>E Samba</t>
  </si>
  <si>
    <t>2023-03-16</t>
  </si>
  <si>
    <t>https://www.youtube.com/watch?v=ZZ01gLAd4PY</t>
  </si>
  <si>
    <t>Jowell &amp; Randy, Nicky Jam</t>
  </si>
  <si>
    <t>En La Intimidad</t>
  </si>
  <si>
    <t>https://www.youtube.com/watch?v=DpNS2768j5s</t>
  </si>
  <si>
    <t>Eslabon Armado, Peso Pluma</t>
  </si>
  <si>
    <t>Ella Baila Sola</t>
  </si>
  <si>
    <t>https://www.youtube.com/watch?v=1TVyEcR5pcw</t>
  </si>
  <si>
    <t>2023-03-17</t>
  </si>
  <si>
    <t>https://www.youtube.com/watch?v=N6bjVCjkEfQ</t>
  </si>
  <si>
    <t>Christophe Maé et Ceuzany</t>
  </si>
  <si>
    <t>Pays des merveilles</t>
  </si>
  <si>
    <t>C'est drôle la vie</t>
  </si>
  <si>
    <t>https://www.youtube.com/watch?v=i0f90dzHYhc</t>
  </si>
  <si>
    <t>Excision</t>
  </si>
  <si>
    <t>Thrones of Blood</t>
  </si>
  <si>
    <t>https://www.youtube.com/watch?v=F7vsgzS4wwM</t>
  </si>
  <si>
    <t>Nu Aspect, Coach Harrison</t>
  </si>
  <si>
    <t>If You Wanna</t>
  </si>
  <si>
    <t>https://www.youtube.com/watch?v=m9MnY2BJDkE</t>
  </si>
  <si>
    <t>Djadja &amp; Dinaz</t>
  </si>
  <si>
    <t>Capitaine</t>
  </si>
  <si>
    <t>https://www.youtube.com/watch?v=50kuIf5vKtQ</t>
  </si>
  <si>
    <t>Rules, SHYA, Coldabank</t>
  </si>
  <si>
    <t>Something Stronger</t>
  </si>
  <si>
    <t>https://www.youtube.com/watch?v=ZNmB59lAzYQ</t>
  </si>
  <si>
    <t>REMIX EXCLUSIVO</t>
  </si>
  <si>
    <t>https://www.youtube.com/watch?v=KXJ1zjU9KSM</t>
  </si>
  <si>
    <t>Doechii</t>
  </si>
  <si>
    <t>What It Is (Block Boy)</t>
  </si>
  <si>
    <t>What It Is (Block Boy) (with Kodak Black)</t>
  </si>
  <si>
    <t>https://youtu.be/DHQTxtj0fCg?si=3B86Dojsa6VLZ6WX</t>
  </si>
  <si>
    <t>Yng Lvcas, Peso Pluma</t>
  </si>
  <si>
    <t>La Bebe - Remix</t>
  </si>
  <si>
    <t>La Bebe (Remix)</t>
  </si>
  <si>
    <t>https://www.youtube.com/watch?v=8wkbBCM9MGU</t>
  </si>
  <si>
    <t>Feather</t>
  </si>
  <si>
    <t>emails i can’t send fwd:</t>
  </si>
  <si>
    <t>https://www.youtube.com/watch?v=KsVnVdM9bUc</t>
  </si>
  <si>
    <t>MUERTE</t>
  </si>
  <si>
    <t>BLOOD PAINTING</t>
  </si>
  <si>
    <t>THE HORROR DIVINE EP</t>
  </si>
  <si>
    <t>2023-03-18</t>
  </si>
  <si>
    <t>https://www.youtube.com/watch?v=vr3PcKXJkXo</t>
  </si>
  <si>
    <t>SPLATTERPUNK</t>
  </si>
  <si>
    <t>https://www.youtube.com/watch?v=vVEtZnX0Qj8</t>
  </si>
  <si>
    <t>Love Me Like This</t>
  </si>
  <si>
    <t>expérgo</t>
  </si>
  <si>
    <t>2023-03-20</t>
  </si>
  <si>
    <t>https://www.youtube.com/watch?v=FxuVJeeKK_4</t>
  </si>
  <si>
    <t>DJ FAB</t>
  </si>
  <si>
    <t>TCHIRIRI X PLAT (avec KROSIF)</t>
  </si>
  <si>
    <t>TCHIRIRI X PLAT</t>
  </si>
  <si>
    <t>2023-03-22</t>
  </si>
  <si>
    <t>https://www.youtube.com/watch?v=U9mLV5HLnTM</t>
  </si>
  <si>
    <t>The Northern Boys</t>
  </si>
  <si>
    <t>Give It to Me</t>
  </si>
  <si>
    <t>https://www.youtube.com/watch?v=SoV09rygXkY</t>
  </si>
  <si>
    <t>BEN plg, Limsa d'Aulnay</t>
  </si>
  <si>
    <t>Trucs sentimentaux</t>
  </si>
  <si>
    <t>2023-03-23</t>
  </si>
  <si>
    <t>https://www.youtube.com/watch?v=B8FX5zyPrZE</t>
  </si>
  <si>
    <t>LALA</t>
  </si>
  <si>
    <t>LA VIDA ES UNA</t>
  </si>
  <si>
    <t>https://youtu.be/MkO9g3ywnG4?si=XYywYVu2xVz8ITyf</t>
  </si>
  <si>
    <t>Corine, Pino D'Angiò</t>
  </si>
  <si>
    <t>Tutta sola (feat. Pino D'Angiò)</t>
  </si>
  <si>
    <t>R</t>
  </si>
  <si>
    <t>2023-03-24</t>
  </si>
  <si>
    <t>https://www.youtube.com/watch?v=4bdDf9eaKsw</t>
  </si>
  <si>
    <t>Eloïz</t>
  </si>
  <si>
    <t>Hey Bro</t>
  </si>
  <si>
    <t>https://www.youtube.com/watch?v=ZuvkazsQnb8</t>
  </si>
  <si>
    <t>BABYMETAL</t>
  </si>
  <si>
    <t>Divine Attack - Shingeki -</t>
  </si>
  <si>
    <t>THE OTHER ONE</t>
  </si>
  <si>
    <t>https://www.youtube.com/watch?v=WuvqsqPfg0Q</t>
  </si>
  <si>
    <t>ROSALÍA, Rauw Alejandro</t>
  </si>
  <si>
    <t>BESO</t>
  </si>
  <si>
    <t>RR</t>
  </si>
  <si>
    <t>https://www.youtube.com/watch?v=sBi10eJhorY</t>
  </si>
  <si>
    <t>Gettin' Old</t>
  </si>
  <si>
    <t>https://www.youtube.com/watch?v=aXmmyuIqZyo</t>
  </si>
  <si>
    <t>Where the Wild Things Are</t>
  </si>
  <si>
    <t>https://www.youtube.com/watch?v=RB8abTc848E</t>
  </si>
  <si>
    <t>Kitsch</t>
  </si>
  <si>
    <t>2023-03-27</t>
  </si>
  <si>
    <t>https://www.youtube.com/watch?v=khq6T9aHcI8</t>
  </si>
  <si>
    <t>Morelia</t>
  </si>
  <si>
    <t>Tunnelvision - Original Mix</t>
  </si>
  <si>
    <t>RAVE39</t>
  </si>
  <si>
    <t>2023-03-29</t>
  </si>
  <si>
    <t>https://www.youtube.com/watch?v=paOMjRaGVk4</t>
  </si>
  <si>
    <t>Luther, amne</t>
  </si>
  <si>
    <t>virage</t>
  </si>
  <si>
    <t>GARÇON + AMI</t>
  </si>
  <si>
    <t>2023-03-30</t>
  </si>
  <si>
    <t>https://www.youtube.com/watch?v=8cbFmk3FHm0</t>
  </si>
  <si>
    <t>Luther, LUCASV</t>
  </si>
  <si>
    <t>inaudible</t>
  </si>
  <si>
    <t>https://www.youtube.com/watch?v=uEc_3NYuiKw</t>
  </si>
  <si>
    <t>Jowell &amp; Randy, Maluma</t>
  </si>
  <si>
    <t>Copas</t>
  </si>
  <si>
    <t>https://www.youtube.com/watch?v=2phyaWxAzkE</t>
  </si>
  <si>
    <t>uet</t>
  </si>
  <si>
    <t>https://www.youtube.com/watch?v=AipcDT2GcF0</t>
  </si>
  <si>
    <t>Timeless</t>
  </si>
  <si>
    <t>https://www.youtube.com/watch?v=3TR9qML2L-M</t>
  </si>
  <si>
    <t>UNAVAILABLE (avec Musa Keys)</t>
  </si>
  <si>
    <t>https://www.youtube.com/watch?v=4UFiBRHtxyQ</t>
  </si>
  <si>
    <t>KANTE (avec Fave)</t>
  </si>
  <si>
    <t>https://www.youtube.com/watch?v=4IyUJ350oJs</t>
  </si>
  <si>
    <t>poissonchat</t>
  </si>
  <si>
    <t>DIAMANT</t>
  </si>
  <si>
    <t>2023-03-31</t>
  </si>
  <si>
    <t>https://www.youtube.com/watch?v=bxDtl7MlzQU</t>
  </si>
  <si>
    <t>Alan Braxe et Fred Falke</t>
  </si>
  <si>
    <t>Palladium</t>
  </si>
  <si>
    <t>The Upper Cuts (2023 Edition)</t>
  </si>
  <si>
    <t>https://www.youtube.com/watch?v=zcNWxUMjd7g</t>
  </si>
  <si>
    <t>Zaho de Sagazan</t>
  </si>
  <si>
    <t>La symphonie des éclairs (Edit)</t>
  </si>
  <si>
    <t>La symphonie des éclairs</t>
  </si>
  <si>
    <t>https://www.youtube.com/watch?v=SMPD9gfBTeQ</t>
  </si>
  <si>
    <t>https://www.youtube.com/watch?v=z3uLFiWLvHA</t>
  </si>
  <si>
    <t>Josh Ross</t>
  </si>
  <si>
    <t>Red Flags</t>
  </si>
  <si>
    <t>https://www.youtube.com/watch?v=ogMG1axUvcA</t>
  </si>
  <si>
    <t>https://www.youtube.com/watch?v=k7iVAQYpHl4</t>
  </si>
  <si>
    <t>Kool Aid</t>
  </si>
  <si>
    <t>Sofa Kings</t>
  </si>
  <si>
    <t>https://www.youtube.com/watch?v=9Ns92REdarM</t>
  </si>
  <si>
    <t>Feid, Young Miko</t>
  </si>
  <si>
    <t>CLASSY 101</t>
  </si>
  <si>
    <t>https://www.youtube.com/watch?v=WFoMObvIQXk</t>
  </si>
  <si>
    <t>Bryan Martin</t>
  </si>
  <si>
    <t>Poets &amp; Old Souls</t>
  </si>
  <si>
    <t>https://www.youtube.com/watch?v=1UkV_fO02V0</t>
  </si>
  <si>
    <t>34murphy</t>
  </si>
  <si>
    <t>cash</t>
  </si>
  <si>
    <t>2023-04-06</t>
  </si>
  <si>
    <t>https://www.youtube.com/watch?v=jKb3usy_J5M</t>
  </si>
  <si>
    <t>L2O</t>
  </si>
  <si>
    <t>Sun Tribe</t>
  </si>
  <si>
    <t>https://www.youtube.com/watch?v=6qiMLKs9UF4</t>
  </si>
  <si>
    <t>Mas Musiq et Daliwonga</t>
  </si>
  <si>
    <t>Gangnam Style</t>
  </si>
  <si>
    <t>Gangnam Style (feat. DJ Maphorisa &amp; Kabza De Small)</t>
  </si>
  <si>
    <t>https://www.youtube.com/watch?v=U5Kid2axHPY</t>
  </si>
  <si>
    <t>Phlocalyst, Akīn, Hoogway</t>
  </si>
  <si>
    <t>Over The Top</t>
  </si>
  <si>
    <t>https://www.youtube.com/watch?v=aAKTKDeff64</t>
  </si>
  <si>
    <t>Green Lion Crew, Sizzla</t>
  </si>
  <si>
    <t>Do The Right Thing</t>
  </si>
  <si>
    <t>2023-04-07</t>
  </si>
  <si>
    <t>https://www.youtube.com/watch?v=06tVugonSk8</t>
  </si>
  <si>
    <t>Rise Of The Northstar</t>
  </si>
  <si>
    <t>Rise (ライズ)</t>
  </si>
  <si>
    <t>Showdown</t>
  </si>
  <si>
    <t>https://www.youtube.com/watch?v=0X8LHZ3UJFo</t>
  </si>
  <si>
    <t>Toby DEE, Felix Harrer, Verox, Sacel</t>
  </si>
  <si>
    <t>https://www.youtube.com/watch?v=jXJCca_zcI0</t>
  </si>
  <si>
    <t>Peter McPoland</t>
  </si>
  <si>
    <t>Digital Silence</t>
  </si>
  <si>
    <t>https://www.youtube.com/watch?v=zcZ6J5tb9oQ</t>
  </si>
  <si>
    <t>berlioz</t>
  </si>
  <si>
    <t>jazz is for ordinary people</t>
  </si>
  <si>
    <t>https://www.youtube.com/watch?v=MCXQzX5H7SE</t>
  </si>
  <si>
    <t>Search &amp; Rescue</t>
  </si>
  <si>
    <t>https://www.youtube.com/watch?v=tVthyPOWc-E</t>
  </si>
  <si>
    <t>Ton Ex (Shattalicious Pt. 2)</t>
  </si>
  <si>
    <t>2023-04-09</t>
  </si>
  <si>
    <t>https://www.youtube.com/watch?v=9L1-rPwy_YM</t>
  </si>
  <si>
    <t>I AM</t>
  </si>
  <si>
    <t>I've IVE</t>
  </si>
  <si>
    <t>2023-04-10</t>
  </si>
  <si>
    <t>https://www.youtube.com/watch?v=a0LmdjshiAQ</t>
  </si>
  <si>
    <t>YOASOBI</t>
  </si>
  <si>
    <t>アイドル</t>
  </si>
  <si>
    <t>2023-04-12</t>
  </si>
  <si>
    <t>https://www.youtube.com/watch?v=m9SMT5ipbxk</t>
  </si>
  <si>
    <t>ticofaces</t>
  </si>
  <si>
    <t>Cinder</t>
  </si>
  <si>
    <t>Ash</t>
  </si>
  <si>
    <t>2023-04-13</t>
  </si>
  <si>
    <t>https://www.youtube.com/watch?v=gsRMqmbFlQs</t>
  </si>
  <si>
    <t>PLK</t>
  </si>
  <si>
    <t>Demain</t>
  </si>
  <si>
    <t>2069'</t>
  </si>
  <si>
    <t>https://www.youtube.com/watch?v=C5HqfWfpXbU</t>
  </si>
  <si>
    <t>No Se Va</t>
  </si>
  <si>
    <t>https://www.youtube.com/watch?v=zTrTh9jzLX4</t>
  </si>
  <si>
    <t>Nouvelles</t>
  </si>
  <si>
    <t>https://www.youtube.com/watch?v=Dx3mRuh8vRY</t>
  </si>
  <si>
    <t>Fumez The Engineer, TeeZandos, Cristale</t>
  </si>
  <si>
    <t>Cristale x TeeZandos x Fumez The Engineer - Plugged In</t>
  </si>
  <si>
    <t>2023-04-14</t>
  </si>
  <si>
    <t>https://www.youtube.com/watch?v=ieuNmM_wEvs</t>
  </si>
  <si>
    <t>Kapuzen</t>
  </si>
  <si>
    <t>Moving Up</t>
  </si>
  <si>
    <t>https://www.youtube.com/watch?v=A71h1K8EEt4</t>
  </si>
  <si>
    <t>JOHN ELLE</t>
  </si>
  <si>
    <t>3 Malas</t>
  </si>
  <si>
    <t>https://www.youtube.com/watch?v=WXDljU8I7uI</t>
  </si>
  <si>
    <t>Liquid Planet Recordings</t>
  </si>
  <si>
    <t>Falling Asleep (Rain)</t>
  </si>
  <si>
    <t>Calm Rain on Window</t>
  </si>
  <si>
    <t>https://www.youtube.com/watch?v=MMtW1RINxQc</t>
  </si>
  <si>
    <t>Bayanni</t>
  </si>
  <si>
    <t>Ta Ta Ta</t>
  </si>
  <si>
    <t>Ta Ta Ta (with Jason Derulo)</t>
  </si>
  <si>
    <t>https://www.youtube.com/watch?v=om_TRi4PN3g</t>
  </si>
  <si>
    <t>Chemical</t>
  </si>
  <si>
    <t>https://www.youtube.com/watch?v=cEGG77nmrTI</t>
  </si>
  <si>
    <t>Badman</t>
  </si>
  <si>
    <t>2023-04-19</t>
  </si>
  <si>
    <t>https://www.youtube.com/watch?v=8E7scJLXVOI</t>
  </si>
  <si>
    <t>The Last Dinner Party</t>
  </si>
  <si>
    <t>Nothing Matters</t>
  </si>
  <si>
    <t>https://www.youtube.com/watch?v=mF21WMaG92E</t>
  </si>
  <si>
    <t>Gangster Sh**</t>
  </si>
  <si>
    <t>2023-04-20</t>
  </si>
  <si>
    <t>https://www.youtube.com/watch?v=EzmMRgdpi3k</t>
  </si>
  <si>
    <t>Chris Lake, Aluna</t>
  </si>
  <si>
    <t>https://www.youtube.com/watch?v=6i0HqJ1tRn8</t>
  </si>
  <si>
    <t>Rêves, SEBii</t>
  </si>
  <si>
    <t>j+c0le hyperpop</t>
  </si>
  <si>
    <t>Le bleu a des yeux</t>
  </si>
  <si>
    <t>2023-04-21</t>
  </si>
  <si>
    <t>https://www.youtube.com/watch?v=fYehdDIP_1c</t>
  </si>
  <si>
    <t>Rêves, Moyà, Chad de la Cour</t>
  </si>
  <si>
    <t>Rêves</t>
  </si>
  <si>
    <t>https://www.youtube.com/watch?v=lHV-dpmTLbg</t>
  </si>
  <si>
    <t>Rêves, Landrydxtr</t>
  </si>
  <si>
    <t>Mon Bail</t>
  </si>
  <si>
    <t>https://www.youtube.com/watch?v=2TNCDRX16V0</t>
  </si>
  <si>
    <t>Rêves, 09PEAS</t>
  </si>
  <si>
    <t>Tyrolienne</t>
  </si>
  <si>
    <t>https://www.youtube.com/watch?v=6jgMFF7NBdA</t>
  </si>
  <si>
    <t>Huntertones &amp; Butcher Brown</t>
  </si>
  <si>
    <t>For Roy 2.0</t>
  </si>
  <si>
    <t>For Roy</t>
  </si>
  <si>
    <t>https://www.youtube.com/watch?v=OYM3mE_PdDM</t>
  </si>
  <si>
    <t>Tatami Construct</t>
  </si>
  <si>
    <t>dew slate</t>
  </si>
  <si>
    <t>lost and forgotten</t>
  </si>
  <si>
    <t>https://www.youtube.com/watch?v=_2wffp-VhyI</t>
  </si>
  <si>
    <t>Rudimental, Charlotte Plank, Vibe Chemistry</t>
  </si>
  <si>
    <t>Dancing is Healing (with Charlotte Plank)</t>
  </si>
  <si>
    <t>Dancing is Healing</t>
  </si>
  <si>
    <t>https://www.youtube.com/watch?v=5-Ot21evAn4</t>
  </si>
  <si>
    <t>La Bouche</t>
  </si>
  <si>
    <t>Be My Lover</t>
  </si>
  <si>
    <t>Be My Lover (feat. La Bouche) [2023 Mix]</t>
  </si>
  <si>
    <t>https://www.youtube.com/watch?v=P3MtiifXp9k</t>
  </si>
  <si>
    <t>DJ Kawest, ROYALTY, Maureen</t>
  </si>
  <si>
    <t>Pon Di Thing</t>
  </si>
  <si>
    <t>2023-04-24</t>
  </si>
  <si>
    <t>https://www.youtube.com/watch?v=4hMg-_3U6Ak</t>
  </si>
  <si>
    <t>Charm</t>
  </si>
  <si>
    <t>Charm (Sped Up)</t>
  </si>
  <si>
    <t>2023-04-26</t>
  </si>
  <si>
    <t>https://www.youtube.com/watch?v=1iC_qB1pBbE</t>
  </si>
  <si>
    <t>WOODZ</t>
  </si>
  <si>
    <t>Drowning</t>
  </si>
  <si>
    <t>OO-LI</t>
  </si>
  <si>
    <t>https://www.youtube.com/watch?v=NbKH4iZqq1Y</t>
  </si>
  <si>
    <t>C'est carré le S (avec Gazo et Ninho)</t>
  </si>
  <si>
    <t>C'est carré le S</t>
  </si>
  <si>
    <t>2023-04-27</t>
  </si>
  <si>
    <t>https://youtu.be/J86_RDjLCpA?si=kJx53j6e_dulX1hS</t>
  </si>
  <si>
    <t>Jonth</t>
  </si>
  <si>
    <t>Even the Stars</t>
  </si>
  <si>
    <t>2023-04-28</t>
  </si>
  <si>
    <t>https://www.youtube.com/watch?v=DOBCFfOpfG0</t>
  </si>
  <si>
    <t>Liang Lawrence</t>
  </si>
  <si>
    <t>(not) a love song</t>
  </si>
  <si>
    <t>https://www.youtube.com/watch?v=j_o1oXtXuic</t>
  </si>
  <si>
    <t>Tyler ICU et Tumelo.za</t>
  </si>
  <si>
    <t>Mnike</t>
  </si>
  <si>
    <t>Mnike (feat. DJ Maphorisa, Nandipha808, Ceeka RSA &amp; Tyron Dee)</t>
  </si>
  <si>
    <t>https://www.youtube.com/watch?v=5jh-RdF83TA</t>
  </si>
  <si>
    <t>Mnike (avec DJ Maphorisa, Nandipha808, Ceeka RSA et Tyron Dee)</t>
  </si>
  <si>
    <t>https://www.youtube.com/watch?v=IBOvTfcMfjY</t>
  </si>
  <si>
    <t>Nate Smith</t>
  </si>
  <si>
    <t>Whiskey On You</t>
  </si>
  <si>
    <t>NATE SMITH (DELUXE)</t>
  </si>
  <si>
    <t>https://www.youtube.com/watch?v=MODIwHlpzDw</t>
  </si>
  <si>
    <t>World on Fire</t>
  </si>
  <si>
    <t>https://www.youtube.com/watch?v=hIMoRk-4flQ</t>
  </si>
  <si>
    <t>UNFORGIVEN (avec Nile Rodgers)</t>
  </si>
  <si>
    <t>UNFORGIVEN</t>
  </si>
  <si>
    <t>2023-05-01</t>
  </si>
  <si>
    <t>https://www.youtube.com/watch?v=WdiSosDz4ss</t>
  </si>
  <si>
    <t>2023-05-04</t>
  </si>
  <si>
    <t>https://www.youtube.com/watch?v=8eC0cvWHqVk</t>
  </si>
  <si>
    <t>YoungBoy Never Broke Again, Bailey Zimmerman, Dermot Kennedy, Fast &amp; Furious: The Fast Saga</t>
  </si>
  <si>
    <t>Won’t Back Down (feat. YoungBoy Never Broke Again, Dermot Kennedy &amp; Bailey Zimmerman)</t>
  </si>
  <si>
    <t>Won’t Back Down (feat. YoungBoy Never Broke Again, Dermot Kennedy &amp; Bailey Zimmerman) [FAST X / Original Motion Picture Soundtrack]</t>
  </si>
  <si>
    <t>https://www.youtube.com/watch?v=fDr_3lIH1n4</t>
  </si>
  <si>
    <t>Anuel AA, DJ Luian, Mambo Kingz</t>
  </si>
  <si>
    <t>Mejor Que Yo</t>
  </si>
  <si>
    <t>https://www.youtube.com/watch?v=VEP_nMTMHJs</t>
  </si>
  <si>
    <t>LBE Nature Recordings</t>
  </si>
  <si>
    <t>Still Summer Night (LP 200hz Green Noise)</t>
  </si>
  <si>
    <t>Nature's Green Noise</t>
  </si>
  <si>
    <t>https://www.youtube.com/watch?v=l7Z-BELDCFo</t>
  </si>
  <si>
    <t>Je tourne en rond (Single mix)</t>
  </si>
  <si>
    <t>Je tourne en rond</t>
  </si>
  <si>
    <t>2023-05-05</t>
  </si>
  <si>
    <t>https://www.youtube.com/watch?v=VcZUDExnf6E</t>
  </si>
  <si>
    <t>Unearth</t>
  </si>
  <si>
    <t>Mother Betrayal</t>
  </si>
  <si>
    <t>The Wretched; The Ruinous</t>
  </si>
  <si>
    <t>https://www.youtube.com/watch?v=-2hmFm5gcCw</t>
  </si>
  <si>
    <t>LA FIN DE L'HISTOIRE</t>
  </si>
  <si>
    <t>https://www.youtube.com/watch?v=6CC1dc8Lt04</t>
  </si>
  <si>
    <t>MK, Dom Dolla, Dimension</t>
  </si>
  <si>
    <t>Rhyme Dust - Dimension Remix</t>
  </si>
  <si>
    <t>Rhyme Dust (Dimension Remix)</t>
  </si>
  <si>
    <t>https://www.youtube.com/watch?v=fPBAGQbPP3M</t>
  </si>
  <si>
    <t>King Promise</t>
  </si>
  <si>
    <t>https://www.youtube.com/watch?v=0mr5_Jfv7NA</t>
  </si>
  <si>
    <t>Butch, Nic Fanciulli</t>
  </si>
  <si>
    <t>https://www.youtube.com/watch?v=AhnNJHygyes</t>
  </si>
  <si>
    <t>MC YOSHI, DJ SYT, Kokosvoice, Mauvais djo</t>
  </si>
  <si>
    <t>Y a une meuf</t>
  </si>
  <si>
    <t>https://www.youtube.com/watch?v=baKFoYl8JHk</t>
  </si>
  <si>
    <t>MC YOSHI</t>
  </si>
  <si>
    <t>Y a une meuf (avec Mauvais djo, Kokosvoice et DJ SYT)</t>
  </si>
  <si>
    <t>Bou, Slay</t>
  </si>
  <si>
    <t>https://www.youtube.com/watch?v=XwT8FDQQRLw</t>
  </si>
  <si>
    <t>Justin Moore, Priscilla Block</t>
  </si>
  <si>
    <t>You, Me, And Whiskey</t>
  </si>
  <si>
    <t>Stray Dog</t>
  </si>
  <si>
    <t>https://www.youtube.com/watch?v=soyBIxkFNVw</t>
  </si>
  <si>
    <t>Megan Moroney</t>
  </si>
  <si>
    <t>I'm Not Pretty</t>
  </si>
  <si>
    <t>Lucky</t>
  </si>
  <si>
    <t>https://www.youtube.com/watch?v=mT8p5YAjDr8</t>
  </si>
  <si>
    <t>Tennessee Orange</t>
  </si>
  <si>
    <t>https://www.youtube.com/watch?v=LS3Zp3yn9nY</t>
  </si>
  <si>
    <t>Yanko</t>
  </si>
  <si>
    <t>FREE JT</t>
  </si>
  <si>
    <t>2023-05-07</t>
  </si>
  <si>
    <t>https://www.youtube.com/watch?v=BLuGA6soDXg</t>
  </si>
  <si>
    <t>Emi Wezka, Yexay TMM, La Mente Galáctica</t>
  </si>
  <si>
    <t>Perraje</t>
  </si>
  <si>
    <t>https://www.youtube.com/watch?v=AS76UjRCZVk</t>
  </si>
  <si>
    <t>I'm Sitting On Top of the World</t>
  </si>
  <si>
    <t>Ella, Nina &amp; Aretha</t>
  </si>
  <si>
    <t>2023-05-08</t>
  </si>
  <si>
    <t>https://www.youtube.com/watch?v=UenzbRxHfHc</t>
  </si>
  <si>
    <t>Slow Rising Hope</t>
  </si>
  <si>
    <t>Shadow Arr. For Cello</t>
  </si>
  <si>
    <t>Shadow</t>
  </si>
  <si>
    <t>https://www.youtube.com/watch?v=lYkpEtbUJTg</t>
  </si>
  <si>
    <t>Spicy</t>
  </si>
  <si>
    <t>MY WORLD - The 3rd Mini Album</t>
  </si>
  <si>
    <t>https://www.youtube.com/watch?v=xUV9pcwhY0U</t>
  </si>
  <si>
    <t>Kashpitzky</t>
  </si>
  <si>
    <t>Determined</t>
  </si>
  <si>
    <t>2023-05-11</t>
  </si>
  <si>
    <t>https://www.youtube.com/watch?v=5hXV2e_FQIg</t>
  </si>
  <si>
    <t>CHASE B, Travis Scott, Don Toliver, Quavo, Ty Dolla $ign</t>
  </si>
  <si>
    <t>Ring Ring</t>
  </si>
  <si>
    <t>Ring Ring (feat. Travis Scott, Don Toliver, Quavo &amp; Ty Dolla $ign)</t>
  </si>
  <si>
    <t>https://www.youtube.com/watch?v=BeFZxeDoznM</t>
  </si>
  <si>
    <t>Baciami (Kiss Me)</t>
  </si>
  <si>
    <t>Four Years After</t>
  </si>
  <si>
    <t>2023-05-12</t>
  </si>
  <si>
    <t>https://www.youtube.com/watch?v=RCSCMrRmjdc</t>
  </si>
  <si>
    <t>Dejaría Todo</t>
  </si>
  <si>
    <t>https://www.youtube.com/watch?v=3h7OM8d3Lec</t>
  </si>
  <si>
    <t>Bambaló</t>
  </si>
  <si>
    <t>https://youtu.be/26eqaL-i6Ms?si=Rp1K-InOC3Mz_hBq</t>
  </si>
  <si>
    <t>Sub Focus, MC ID</t>
  </si>
  <si>
    <t>Alarm (feat. MC ID)</t>
  </si>
  <si>
    <t>Evolve</t>
  </si>
  <si>
    <t>https://www.youtube.com/watch?v=z1wM8N1ntI4</t>
  </si>
  <si>
    <t>Sub Focus, HAYLA</t>
  </si>
  <si>
    <t>I Found You (feat. Hayla)</t>
  </si>
  <si>
    <t>https://www.youtube.com/watch?v=Sjk846AHoSU</t>
  </si>
  <si>
    <t>Zed</t>
  </si>
  <si>
    <t>Joli</t>
  </si>
  <si>
    <t>SOIXVNT3</t>
  </si>
  <si>
    <t>https://www.youtube.com/watch?v=j25O7WfQ6tc</t>
  </si>
  <si>
    <t>Infinity Repeating (2013 Demo)</t>
  </si>
  <si>
    <t>Random Access Memories (10th Anniversary Edition)</t>
  </si>
  <si>
    <t>https://www.youtube.com/watch?v=f903wQHlE3w</t>
  </si>
  <si>
    <t>Arde Bogotá et Bunbury</t>
  </si>
  <si>
    <t>La Salvación</t>
  </si>
  <si>
    <t>COWBOYS DE LA A3</t>
  </si>
  <si>
    <t>https://www.youtube.com/watch?v=OomvIl_g_zE</t>
  </si>
  <si>
    <t>Lil Durk, J. Cole</t>
  </si>
  <si>
    <t>All My Life (feat. J. Cole)</t>
  </si>
  <si>
    <t>https://www.youtube.com/watch?v=DZhNgVyIrHw</t>
  </si>
  <si>
    <t>Morad</t>
  </si>
  <si>
    <t>Se Grita (avec Jul)</t>
  </si>
  <si>
    <t>Reinsertado</t>
  </si>
  <si>
    <t>https://www.youtube.com/watch?v=tXxvLJJpnS8</t>
  </si>
  <si>
    <t>Parker McCollum</t>
  </si>
  <si>
    <t>Handle On You</t>
  </si>
  <si>
    <t>Never Enough</t>
  </si>
  <si>
    <t>https://www.youtube.com/watch?v=PPRyEjxcSVs</t>
  </si>
  <si>
    <t>Queencard</t>
  </si>
  <si>
    <t>I feel</t>
  </si>
  <si>
    <t>2023-05-15</t>
  </si>
  <si>
    <t>https://www.youtube.com/watch?v=v_gO_P8gug8</t>
  </si>
  <si>
    <t>Heartleap</t>
  </si>
  <si>
    <t>2023-05-18</t>
  </si>
  <si>
    <t>https://www.youtube.com/watch?v=G7Qd2ck3njc</t>
  </si>
  <si>
    <t>steezy prime, Devon Rea, fnonose</t>
  </si>
  <si>
    <t>better days</t>
  </si>
  <si>
    <t>half past three</t>
  </si>
  <si>
    <t>https://www.youtube.com/watch?v=OGBxlPq7AqE</t>
  </si>
  <si>
    <t>Kodak Black, NLE Choppa, Jimin, JVKE, Muni Long, Fast &amp; Furious: The Fast Saga</t>
  </si>
  <si>
    <t>Angel Pt. 1 (feat. Jimin of BTS, JVKE &amp; Muni Long)</t>
  </si>
  <si>
    <t>Angel Pt. 1 (feat. Jimin of BTS, JVKE &amp; Muni Long / FAST X Soundtrack)</t>
  </si>
  <si>
    <t>https://www.youtube.com/watch?v=gzOnHJVwbQo</t>
  </si>
  <si>
    <t>Sons Of Hidden</t>
  </si>
  <si>
    <t>Eterna Primavera</t>
  </si>
  <si>
    <t>Anaconda Healing EP</t>
  </si>
  <si>
    <t>2023-05-19</t>
  </si>
  <si>
    <t>https://www.youtube.com/watch?v=CHaqYOYcRZY</t>
  </si>
  <si>
    <t>This Moment</t>
  </si>
  <si>
    <t>https://www.youtube.com/watch?v=HJ-VOxTWrjw</t>
  </si>
  <si>
    <t>Mairo</t>
  </si>
  <si>
    <t>nouvelle écriture</t>
  </si>
  <si>
    <t>omar chappier</t>
  </si>
  <si>
    <t>https://www.youtube.com/watch?v=8MUeOzY5EII</t>
  </si>
  <si>
    <t>AZNVR - une minute de musique</t>
  </si>
  <si>
    <t>Mustafar</t>
  </si>
  <si>
    <t>https://www.youtube.com/watch?v=xCBZ2JUoNw4</t>
  </si>
  <si>
    <t>De Mthuda, Da Muziqal Chef et Eemoh</t>
  </si>
  <si>
    <t>Sgudi Snyc</t>
  </si>
  <si>
    <t>https://www.youtube.com/watch?v=5OjXK2g147k</t>
  </si>
  <si>
    <t>Nana Thula</t>
  </si>
  <si>
    <t>The Konka Mixtape : Sweet &amp; Dust</t>
  </si>
  <si>
    <t>https://www.youtube.com/watch?v=_3EssGekLhg</t>
  </si>
  <si>
    <t>DJ Turn It Up</t>
  </si>
  <si>
    <t>https://www.youtube.com/watch?v=W8UaPr__sZ4</t>
  </si>
  <si>
    <t>Ella Langley</t>
  </si>
  <si>
    <t>Country Boy's Dream Girl</t>
  </si>
  <si>
    <t>Excuse The Mess</t>
  </si>
  <si>
    <t>https://www.youtube.com/watch?v=mAlnpfjMGgA</t>
  </si>
  <si>
    <t>Don't F*** With My Energy</t>
  </si>
  <si>
    <t>2023-05-22</t>
  </si>
  <si>
    <t>https://www.youtube.com/watch?v=s-A4zCkuLc4</t>
  </si>
  <si>
    <t>GIANT, TYSON</t>
  </si>
  <si>
    <t>AH TXE TXE</t>
  </si>
  <si>
    <t>https://www.youtube.com/watch?v=osi1gIwF_hI</t>
  </si>
  <si>
    <t>xander., Pierson Booth</t>
  </si>
  <si>
    <t>See me in Your Dreams</t>
  </si>
  <si>
    <t>Blissful Dreams</t>
  </si>
  <si>
    <t>2023-05-24</t>
  </si>
  <si>
    <t>https://www.youtube.com/watch?v=YkMtd1aURUQ</t>
  </si>
  <si>
    <t>Annix</t>
  </si>
  <si>
    <t>Whatever U Did</t>
  </si>
  <si>
    <t>2023-05-25</t>
  </si>
  <si>
    <t>https://www.youtube.com/watch?v=l-3vIP2h98k</t>
  </si>
  <si>
    <t>Akvavit</t>
  </si>
  <si>
    <t>Jungle Showers</t>
  </si>
  <si>
    <t>Island Downpour</t>
  </si>
  <si>
    <t>https://www.youtube.com/watch?v=CH9YdzkT0pE</t>
  </si>
  <si>
    <t>Dance The Night - From Barbie The Album</t>
  </si>
  <si>
    <t>Dance The Night (From Barbie The Album)</t>
  </si>
  <si>
    <t>https://www.youtube.com/watch?v=Z1yDjhXIDSc</t>
  </si>
  <si>
    <t>Raptorum</t>
  </si>
  <si>
    <t>Crown of Thorns</t>
  </si>
  <si>
    <t>2023-05-26</t>
  </si>
  <si>
    <t>https://www.youtube.com/watch?v=XdjS3olRE-k</t>
  </si>
  <si>
    <t>Sizzla, Napthali Koyah</t>
  </si>
  <si>
    <t>System</t>
  </si>
  <si>
    <t>https://www.youtube.com/watch?v=DKbuqq_XodI</t>
  </si>
  <si>
    <t>Manifesto</t>
  </si>
  <si>
    <t>https://www.youtube.com/watch?v=xxF9QBw44HY</t>
  </si>
  <si>
    <t>Birds (avec Emmanuel Jal)</t>
  </si>
  <si>
    <t>https://www.youtube.com/watch?v=EUoL9N-SCxE</t>
  </si>
  <si>
    <t>Alexandre Pires et Jorge</t>
  </si>
  <si>
    <t>Pode Parar (Ao Vivo)</t>
  </si>
  <si>
    <t>Na Balsa (Ao Vivo)</t>
  </si>
  <si>
    <t>https://www.youtube.com/watch?v=po81m7efnc4</t>
  </si>
  <si>
    <t>Sigma, MORGAN</t>
  </si>
  <si>
    <t>Adrenaline Rush (feat. MORGAN)</t>
  </si>
  <si>
    <t>https://www.youtube.com/watch?v=Bc2TA21kSIg</t>
  </si>
  <si>
    <t>Lil Durk, 21 Savage</t>
  </si>
  <si>
    <t>War Bout It (feat. 21 Savage)</t>
  </si>
  <si>
    <t>Almost Healed</t>
  </si>
  <si>
    <t>https://www.youtube.com/watch?v=RwmXKBd0Ark</t>
  </si>
  <si>
    <t>That Mexican OT, Paul Wall, DRODi</t>
  </si>
  <si>
    <t>Johnny Dang (with Paul Wall &amp; DRODi)</t>
  </si>
  <si>
    <t>https://www.youtube.com/watch?v=U_ocJHDu6qc</t>
  </si>
  <si>
    <t>Midnights (The Til Dawn Edition)</t>
  </si>
  <si>
    <t>https://www.youtube.com/watch?v=pzVYSfzNQ5Y</t>
  </si>
  <si>
    <t>Shanika</t>
  </si>
  <si>
    <t>Kay ve yo</t>
  </si>
  <si>
    <t>2023-05-27</t>
  </si>
  <si>
    <t>https://www.youtube.com/watch?v=v-275JB6eAA</t>
  </si>
  <si>
    <t>Ptite Soeur, neophron, esone</t>
  </si>
  <si>
    <t>DOGMA႐</t>
  </si>
  <si>
    <t>RED႟UN</t>
  </si>
  <si>
    <t>2023-05-30</t>
  </si>
  <si>
    <t>https://www.youtube.com/watch?v=IvP9C5im7Cc</t>
  </si>
  <si>
    <t>Liim's et Gazo</t>
  </si>
  <si>
    <t>1ère Sommation</t>
  </si>
  <si>
    <t>2023-06-01</t>
  </si>
  <si>
    <t>https://www.youtube.com/watch?v=CLaF0adepfo</t>
  </si>
  <si>
    <t>Dave, Central Cee</t>
  </si>
  <si>
    <t>Sprinter</t>
  </si>
  <si>
    <t>https://www.youtube.com/watch?v=sjcgg9fSf1o</t>
  </si>
  <si>
    <t>Linney</t>
  </si>
  <si>
    <t>We Dance</t>
  </si>
  <si>
    <t>We Dance, We Cry</t>
  </si>
  <si>
    <t>2023-06-02</t>
  </si>
  <si>
    <t>https://www.youtube.com/watch?v=OqX8Cs-bDqI</t>
  </si>
  <si>
    <t>Matt Tondut, Harry Waters</t>
  </si>
  <si>
    <t>We Flooded the Sky</t>
  </si>
  <si>
    <t>Nocturnes &amp; Daydreams</t>
  </si>
  <si>
    <t>https://www.youtube.com/watch?v=vm4YyhJz8qE</t>
  </si>
  <si>
    <t>Sketches by Moonlight</t>
  </si>
  <si>
    <t>https://www.youtube.com/watch?v=FYJo0vK2lhc</t>
  </si>
  <si>
    <t>Matt Tondut, Harry Waters, Chris Bartels</t>
  </si>
  <si>
    <t>To the Stars</t>
  </si>
  <si>
    <t>https://www.youtube.com/watch?v=OYqguBuszP0</t>
  </si>
  <si>
    <t>Lay Me Down</t>
  </si>
  <si>
    <t>https://www.youtube.com/watch?v=hnNZO8hQ_Rc</t>
  </si>
  <si>
    <t>Isa Izquierdo</t>
  </si>
  <si>
    <t>Tears</t>
  </si>
  <si>
    <t>Mad Girl</t>
  </si>
  <si>
    <t>https://www.youtube.com/watch?v=s8rH5LE376s</t>
  </si>
  <si>
    <t>MÉLANGÉ</t>
  </si>
  <si>
    <t>AUTOMNE</t>
  </si>
  <si>
    <t>https://www.youtube.com/watch?v=czj1vbye1dY</t>
  </si>
  <si>
    <t>Rescued</t>
  </si>
  <si>
    <t>But Here We Are</t>
  </si>
  <si>
    <t>https://www.youtube.com/watch?v=f_W2FyI1giU</t>
  </si>
  <si>
    <t>HUGEL, BLOND:ISH, Dalex, Pensión, Juanmih</t>
  </si>
  <si>
    <t>Es un secreto (feat. Pensión &amp; Juanmih)</t>
  </si>
  <si>
    <t>https://www.youtube.com/watch?v=JeW3YxySsds</t>
  </si>
  <si>
    <t>Metro Boomin, Nas</t>
  </si>
  <si>
    <t>Nas Morales (Metro Boomin &amp; Nas)</t>
  </si>
  <si>
    <t>METRO BOOMIN PRESENTS SPIDER-MAN: ACROSS THE SPIDER-VERSE (SOUNDTRACK FROM AND INSPIRED BY THE MOTION PICTURE)</t>
  </si>
  <si>
    <t>https://www.youtube.com/watch?v=iAZtTNVhB9o</t>
  </si>
  <si>
    <t>Moneybagg Yo, Future</t>
  </si>
  <si>
    <t>Keep It Low (feat. Future)</t>
  </si>
  <si>
    <t>Hard To Love</t>
  </si>
  <si>
    <t>https://www.youtube.com/watch?v=XbfsZfDBdq4</t>
  </si>
  <si>
    <t>Toosii, 21 Savage</t>
  </si>
  <si>
    <t>Pull Up (feat. 21 Savage)</t>
  </si>
  <si>
    <t>NAUJOUR</t>
  </si>
  <si>
    <t>https://www.youtube.com/watch?v=ply5V3CYQ9Y</t>
  </si>
  <si>
    <t>Young Miko, Jowell &amp; Randy</t>
  </si>
  <si>
    <t>ID</t>
  </si>
  <si>
    <t>https://www.youtube.com/watch?v=vNbUvgY6CJs</t>
  </si>
  <si>
    <t>Prado la Paz</t>
  </si>
  <si>
    <t>Prado La Paz</t>
  </si>
  <si>
    <t>https://www.youtube.com/watch?v=Mjx01VhALIo</t>
  </si>
  <si>
    <t>Metro Boomin, James Blake, A$AP Rocky, 21 Savage</t>
  </si>
  <si>
    <t>Nonviolent Communication (Metro Boomin &amp; James Blake, A$AP Rocky, 21 Savage)</t>
  </si>
  <si>
    <t>https://www.youtube.com/watch?v=5LxucCAkPW8</t>
  </si>
  <si>
    <t>Heuss L'enfoiré</t>
  </si>
  <si>
    <t>Saiyan (avec Gazo)</t>
  </si>
  <si>
    <t>Saiyan</t>
  </si>
  <si>
    <t>https://www.youtube.com/watch?v=CgRjrMnYk3I</t>
  </si>
  <si>
    <t>Don Toliver, 21 Savage, 2 Chainz</t>
  </si>
  <si>
    <t>Givin’ Up (Not The One) (Don Toliver &amp; 21 Savage, 2 Chainz)</t>
  </si>
  <si>
    <t>https://www.youtube.com/watch?v=w5iB8cb1HtI</t>
  </si>
  <si>
    <t>Metro Boomin, Future, Lil Uzi Vert</t>
  </si>
  <si>
    <t>All The Way Live (Spider-Man: Across the Spider-Verse) (Metro Boomin &amp; Future, Lil Uzi Vert)</t>
  </si>
  <si>
    <t>https://www.youtube.com/watch?v=Zpk1sgcv8Gw</t>
  </si>
  <si>
    <t>Metro Boomin, Don Toliver, Lil Uzi Vert</t>
  </si>
  <si>
    <t>Home (Metro Boomin &amp; Don Toliver, Lil Uzi Vert)</t>
  </si>
  <si>
    <t>https://www.youtube.com/watch?v=Z-NUZp3hHv0</t>
  </si>
  <si>
    <t>Corey Kent</t>
  </si>
  <si>
    <t>Something's Gonna Kill Me</t>
  </si>
  <si>
    <t>Blacktop</t>
  </si>
  <si>
    <t>https://www.youtube.com/watch?v=XVgayvvkTjk</t>
  </si>
  <si>
    <t>Dylan Scott</t>
  </si>
  <si>
    <t>This Town's Been Too Good To Us</t>
  </si>
  <si>
    <t>https://www.youtube.com/watch?v=agArOwTzb0E</t>
  </si>
  <si>
    <t>Ocean Spray</t>
  </si>
  <si>
    <t>https://www.youtube.com/watch?v=oOsG-Vjah2Y</t>
  </si>
  <si>
    <t>Metro Boomin, James Blake</t>
  </si>
  <si>
    <t>Hummingbird (Metro Boomin &amp; James Blake)</t>
  </si>
  <si>
    <t>https://www.youtube.com/watch?v=f9Pv589uCB0</t>
  </si>
  <si>
    <t>Metro Boomin, Coi Leray</t>
  </si>
  <si>
    <t>Self Love (Spider-Man: Across the Spider-Verse) (Metro Boomin &amp; Coi Leray)</t>
  </si>
  <si>
    <t>https://www.youtube.com/watch?v=XDMg06hw97U</t>
  </si>
  <si>
    <t>Sky Rompiendo, Feid, Myke Towers</t>
  </si>
  <si>
    <t>El Cielo</t>
  </si>
  <si>
    <t>https://www.youtube.com/watch?v=DsQvY8zKncY</t>
  </si>
  <si>
    <t>Metro Boomin, A$AP Rocky, Roisee</t>
  </si>
  <si>
    <t>Am I Dreaming (Metro Boomin &amp; A$AP Rocky, Roisee)</t>
  </si>
  <si>
    <t>https://www.youtube.com/watch?v=P-X-iHTe5PI</t>
  </si>
  <si>
    <t>Need A Favor</t>
  </si>
  <si>
    <t>Whitsitt Chapel</t>
  </si>
  <si>
    <t>https://youtu.be/Ys801awrHzA?si=wW5_QO-s2T6l3U2X</t>
  </si>
  <si>
    <t>Ojapiano</t>
  </si>
  <si>
    <t>2023-06-03</t>
  </si>
  <si>
    <t>https://youtu.be/fcIezwQiDdY?si=OQ2F9ld9Hs3wgu4P</t>
  </si>
  <si>
    <t>310babii</t>
  </si>
  <si>
    <t>soak city (do it)</t>
  </si>
  <si>
    <t>https://www.youtube.com/watch?v=Kvo3FaCNR4c</t>
  </si>
  <si>
    <t>UK Rap</t>
  </si>
  <si>
    <t>Split Decision</t>
  </si>
  <si>
    <t>2023-06-04</t>
  </si>
  <si>
    <t>https://www.youtube.com/watch?v=qu1sP5HT__c</t>
  </si>
  <si>
    <t>No Limit</t>
  </si>
  <si>
    <t>LA RUE (avec Gazo et Damso)</t>
  </si>
  <si>
    <t>LA RUE</t>
  </si>
  <si>
    <t>2023-06-05</t>
  </si>
  <si>
    <t>https://youtu.be/WhUbua56VuM?si=8W0TEDHuw5n6U8ay</t>
  </si>
  <si>
    <t>Wetland Adventures</t>
  </si>
  <si>
    <t>Everglades National Park Rain</t>
  </si>
  <si>
    <t>https://www.youtube.com/watch?v=1tP07K1G51g</t>
  </si>
  <si>
    <t>25 G</t>
  </si>
  <si>
    <t>2023-06-07</t>
  </si>
  <si>
    <t>https://www.youtube.com/watch?v=7GfBpGyvHt4</t>
  </si>
  <si>
    <t>SAIKO, Feid, Quevedo, Mora</t>
  </si>
  <si>
    <t>POLARIS - Remix</t>
  </si>
  <si>
    <t>POLARIS (Remix)</t>
  </si>
  <si>
    <t>2023-06-08</t>
  </si>
  <si>
    <t>https://www.youtube.com/watch?v=5aFPXOfvOd0</t>
  </si>
  <si>
    <t>Love You Again</t>
  </si>
  <si>
    <t>Come Get Your Memory</t>
  </si>
  <si>
    <t>2023-06-09</t>
  </si>
  <si>
    <t>https://www.youtube.com/watch?v=NnSzlInVJ9M</t>
  </si>
  <si>
    <t>Jessie Murph, Maren Morris</t>
  </si>
  <si>
    <t>Texas (feat. Maren Morris)</t>
  </si>
  <si>
    <t>https://www.youtube.com/watch?v=uq9ZozsCCN4</t>
  </si>
  <si>
    <t>Doliprane</t>
  </si>
  <si>
    <t>2023-06-10</t>
  </si>
  <si>
    <t>https://www.youtube.com/watch?v=JOLLGC2U3iA</t>
  </si>
  <si>
    <t>Didi B et Dadju</t>
  </si>
  <si>
    <t>Depuis que j'ai l'argent</t>
  </si>
  <si>
    <t>2023-06-14</t>
  </si>
  <si>
    <t>https://www.youtube.com/watch?v=77C4IHO_oBo</t>
  </si>
  <si>
    <t>Billy Vicente</t>
  </si>
  <si>
    <t>The Painted Bird</t>
  </si>
  <si>
    <t>https://www.youtube.com/watch?v=HZ8afBbZ19Y</t>
  </si>
  <si>
    <t>Darell, Myke Towers</t>
  </si>
  <si>
    <t>Adentro de la Disco (feat. Myke Towers)</t>
  </si>
  <si>
    <t>2023-06-15</t>
  </si>
  <si>
    <t>https://www.youtube.com/watch?v=dK2tcZz7eZc</t>
  </si>
  <si>
    <t>MIRA</t>
  </si>
  <si>
    <t>Come With Me</t>
  </si>
  <si>
    <t>https://youtu.be/AkFaJuec3Z8?si=3J2ufrc7xHKjbtRt</t>
  </si>
  <si>
    <t>Nahir</t>
  </si>
  <si>
    <t>Piranha (avec Vacra)</t>
  </si>
  <si>
    <t>Piranha (feat. Vacra)</t>
  </si>
  <si>
    <t>https://www.youtube.com/watch?v=QpJeGqbN8lk</t>
  </si>
  <si>
    <t>Nahir, Vacra</t>
  </si>
  <si>
    <t>Lonely At The Top</t>
  </si>
  <si>
    <t>Work Of Art</t>
  </si>
  <si>
    <t>https://www.youtube.com/watch?v=T4G5uTd72EM</t>
  </si>
  <si>
    <t>https://youtu.be/GW3oZUrDx9o?si=QOhlxuKMVlPtiaFo</t>
  </si>
  <si>
    <t>Peggy Gou</t>
  </si>
  <si>
    <t>(It Goes Like) Nanana - Edit</t>
  </si>
  <si>
    <t>(It Goes Like) Nanana [Edit]</t>
  </si>
  <si>
    <t>https://www.youtube.com/watch?v=XOsY3W3dlI0</t>
  </si>
  <si>
    <t>Xande de Pilares et Zeca Pagodinho</t>
  </si>
  <si>
    <t>Enquanto Deus Me Proteja (Ao Vivo)</t>
  </si>
  <si>
    <t>Esse Menino Sou Eu: Bloco Amor e Samba (Ao Vivo)</t>
  </si>
  <si>
    <t>https://www.youtube.com/watch?v=lJmjDAdKvJI</t>
  </si>
  <si>
    <t>https://www.youtube.com/watch?v=1gvhFpKsNMM</t>
  </si>
  <si>
    <t>Majida El Roumi</t>
  </si>
  <si>
    <t>Matrahak Bi Albi</t>
  </si>
  <si>
    <t>Khedni Habibi</t>
  </si>
  <si>
    <t>https://www.youtube.com/watch?v=D450gaz-Xqo</t>
  </si>
  <si>
    <t>Eesah, Randy Valentine, Derrick Sound</t>
  </si>
  <si>
    <t>Tired Of The System</t>
  </si>
  <si>
    <t>https://www.youtube.com/watch?v=gQHzlrQOH8w</t>
  </si>
  <si>
    <t>Murdock, Ruth Royall</t>
  </si>
  <si>
    <t>Cola</t>
  </si>
  <si>
    <t>https://www.youtube.com/watch?v=2vKeQyb4tMM</t>
  </si>
  <si>
    <t>Tout le monde danse</t>
  </si>
  <si>
    <t>https://www.youtube.com/watch?v=zTe8fi0BfH0</t>
  </si>
  <si>
    <t>J'aime pas les gens</t>
  </si>
  <si>
    <t>https://www.youtube.com/watch?v=uRtUQ095yzc</t>
  </si>
  <si>
    <t>Wallace Cleaver, Mairo</t>
  </si>
  <si>
    <t>le vent (feat. Mairo)</t>
  </si>
  <si>
    <t>baiser</t>
  </si>
  <si>
    <t>https://www.youtube.com/watch?v=Wz4jIfVHB6E</t>
  </si>
  <si>
    <t>déconnecté</t>
  </si>
  <si>
    <t>https://www.youtube.com/watch?v=xtpBly8ZACY</t>
  </si>
  <si>
    <t>Carly Pearce, Chris Stapleton</t>
  </si>
  <si>
    <t>we don't fight anymore</t>
  </si>
  <si>
    <t>https://www.youtube.com/watch?v=Q8z1qC-dgwE</t>
  </si>
  <si>
    <t>Yandel, Feid, Daddy Yankee</t>
  </si>
  <si>
    <t>Yankee 150</t>
  </si>
  <si>
    <t>https://www.youtube.com/watch?v=XI9iscZM6ns</t>
  </si>
  <si>
    <t>Victoria Monét</t>
  </si>
  <si>
    <t>On My Mama</t>
  </si>
  <si>
    <t>https://www.youtube.com/watch?v=kDXQEO-drdE</t>
  </si>
  <si>
    <t>back to the moon</t>
  </si>
  <si>
    <t>a Gift &amp; a Curse</t>
  </si>
  <si>
    <t>https://www.youtube.com/watch?v=o8H5X2MCTaA</t>
  </si>
  <si>
    <t>fukumean</t>
  </si>
  <si>
    <t>https://www.youtube.com/watch?v=9zPl8065b5A</t>
  </si>
  <si>
    <t>Chilly Gonzales et Myd</t>
  </si>
  <si>
    <t>Cut Dick (Myd Remix)</t>
  </si>
  <si>
    <t>2023-06-21</t>
  </si>
  <si>
    <t>https://www.youtube.com/watch?v=T8LxJXwHXeM</t>
  </si>
  <si>
    <t>Selug, $enar, Wallace Cleaver</t>
  </si>
  <si>
    <t>Pourquoi</t>
  </si>
  <si>
    <t>2023-06-22</t>
  </si>
  <si>
    <t>https://www.youtube.com/watch?v=r9Mz42NzmuE</t>
  </si>
  <si>
    <t>Zokush</t>
  </si>
  <si>
    <t>1 2 3 4 (avec RK)</t>
  </si>
  <si>
    <t>1 2 3 4</t>
  </si>
  <si>
    <t>https://www.youtube.com/watch?v=ypQmj-dlahE</t>
  </si>
  <si>
    <t>DJ Mike One, Vegedream, T-Matt</t>
  </si>
  <si>
    <t>Bubble Up !</t>
  </si>
  <si>
    <t>https://www.youtube.com/watch?v=ehSi2_Lzors</t>
  </si>
  <si>
    <t>Miskine</t>
  </si>
  <si>
    <t>Saison 00</t>
  </si>
  <si>
    <t>https://www.youtube.com/watch?v=I4eNdr_7zKA</t>
  </si>
  <si>
    <t>ALEXIS</t>
  </si>
  <si>
    <t>https://www.youtube.com/watch?v=1Nn_k-b7e50</t>
  </si>
  <si>
    <t>Reste en Vie</t>
  </si>
  <si>
    <t>https://www.youtube.com/watch?v=MX_IdXiFazM</t>
  </si>
  <si>
    <t>Monde (avec Ryan Koffi)</t>
  </si>
  <si>
    <t>https://www.youtube.com/watch?v=YVsEGsU9i24</t>
  </si>
  <si>
    <t>Bad Gyal, Tokischa, Young Miko</t>
  </si>
  <si>
    <t>Chulo pt.2</t>
  </si>
  <si>
    <t>https://www.youtube.com/watch?v=T0i3blhrVdo</t>
  </si>
  <si>
    <t>Opus 3</t>
  </si>
  <si>
    <t>Changes: The Complete 1970s Atlantic Studio Recordings</t>
  </si>
  <si>
    <t>2023-06-23</t>
  </si>
  <si>
    <t>https://www.youtube.com/watch?v=MZlXj5Qm1Pk</t>
  </si>
  <si>
    <t>DJ Valdi, Edgar Aguirre, Jota Benz, Handa</t>
  </si>
  <si>
    <t>Nosequé</t>
  </si>
  <si>
    <t>URBAN PARTY</t>
  </si>
  <si>
    <t>https://www.youtube.com/watch?v=04OaUOHE4a0</t>
  </si>
  <si>
    <t>Marquinhos Sensação et Maria Rita</t>
  </si>
  <si>
    <t>Você Me Venceu</t>
  </si>
  <si>
    <t>https://www.youtube.com/watch?v=nP4ii1_CNxk</t>
  </si>
  <si>
    <t>Raffaella Carrà, Protopapa</t>
  </si>
  <si>
    <t>Luca (Protopapa Remix)</t>
  </si>
  <si>
    <t>https://www.youtube.com/watch?v=g9xbGTa0pOM</t>
  </si>
  <si>
    <t>Le jour se lève</t>
  </si>
  <si>
    <t>https://www.youtube.com/watch?v=FWYrPnjALNQ</t>
  </si>
  <si>
    <t>Guess why</t>
  </si>
  <si>
    <t>https://www.youtube.com/watch?v=93ucKkEwvJg</t>
  </si>
  <si>
    <t>Joé Dwèt Filé, Dadju</t>
  </si>
  <si>
    <t>Molo (feat. Dadju)</t>
  </si>
  <si>
    <t>Daddy 9</t>
  </si>
  <si>
    <t>https://www.youtube.com/watch?v=4p9gxXr-Wz8</t>
  </si>
  <si>
    <t>Cars Bring Me Out (feat. Future)</t>
  </si>
  <si>
    <t>BUSINESS IS BUSINESS</t>
  </si>
  <si>
    <t>https://www.youtube.com/watch?v=NSxU-kYPqM8</t>
  </si>
  <si>
    <t>Fredz</t>
  </si>
  <si>
    <t>Le stade</t>
  </si>
  <si>
    <t>https://www.youtube.com/watch?v=mviANy7XGEw</t>
  </si>
  <si>
    <t>Joé Dwèt Filé, Tiakola</t>
  </si>
  <si>
    <t>Délire (feat. Tiakola)</t>
  </si>
  <si>
    <t>https://www.youtube.com/watch?v=QGoi84wIwso</t>
  </si>
  <si>
    <t>James Mac, Vall, Rosalie</t>
  </si>
  <si>
    <t>https://www.youtube.com/watch?v=h1f5_aBu8eQ</t>
  </si>
  <si>
    <t>Young Thug, Drake</t>
  </si>
  <si>
    <t>Parade on Cleveland (feat. Drake)</t>
  </si>
  <si>
    <t>https://www.youtube.com/watch?v=acfFjS3F34Y</t>
  </si>
  <si>
    <t>Teddy Swims</t>
  </si>
  <si>
    <t>https://www.youtube.com/watch?v=AeedWEyMYYo</t>
  </si>
  <si>
    <t>The Weeknd, JENNIE, Lily-Rose Depp</t>
  </si>
  <si>
    <t>One Of The Girls (with JENNIE, Lily Rose Depp)</t>
  </si>
  <si>
    <t>The Idol Episode 4 (Music from the HBO Original Series)</t>
  </si>
  <si>
    <t>https://www.youtube.com/watch?v=HgLfYfJtc8M</t>
  </si>
  <si>
    <t>Andromedik, blackwave., Jordan Mackampa</t>
  </si>
  <si>
    <t>champion - Andromedik Remix</t>
  </si>
  <si>
    <t>champion (Andromedik Remix)</t>
  </si>
  <si>
    <t>2023-06-28</t>
  </si>
  <si>
    <t>https://www.youtube.com/watch?v=CupeDHaS5qA</t>
  </si>
  <si>
    <t>Juana La Cubana</t>
  </si>
  <si>
    <t>https://www.youtube.com/watch?v=C--s8HrpJtw</t>
  </si>
  <si>
    <t>Klamona</t>
  </si>
  <si>
    <t>Urenus EP</t>
  </si>
  <si>
    <t>2023-06-29</t>
  </si>
  <si>
    <t>https://www.youtube.com/watch?v=wi3FXYqYX7I</t>
  </si>
  <si>
    <t>Mac Declos, LAZE</t>
  </si>
  <si>
    <t>Wanted Prisma</t>
  </si>
  <si>
    <t>2023-06-30</t>
  </si>
  <si>
    <t>https://www.youtube.com/watch?v=Cy8Zt9ZGbbs</t>
  </si>
  <si>
    <t>Roxane Genot</t>
  </si>
  <si>
    <t>All That Cannot Be</t>
  </si>
  <si>
    <t>Tavern Tales From The West</t>
  </si>
  <si>
    <t>https://www.youtube.com/watch?v=H5c74UUHY1M</t>
  </si>
  <si>
    <t>Ritornello</t>
  </si>
  <si>
    <t>https://www.youtube.com/watch?v=polvs5CvkTs</t>
  </si>
  <si>
    <t>Zeu, Venom Cz</t>
  </si>
  <si>
    <t>CAPTAIN TSUBASA</t>
  </si>
  <si>
    <t>WATERGATE</t>
  </si>
  <si>
    <t>https://www.youtube.com/watch?v=8bHjO66Y910</t>
  </si>
  <si>
    <t>RARE</t>
  </si>
  <si>
    <t>https://www.youtube.com/watch?v=Bip7CI7858U</t>
  </si>
  <si>
    <t>J'DEVRAIS</t>
  </si>
  <si>
    <t>https://www.youtube.com/watch?v=SxLen1zi9og</t>
  </si>
  <si>
    <t>BVB</t>
  </si>
  <si>
    <t>https://www.youtube.com/watch?v=Hp2nWqybZSo</t>
  </si>
  <si>
    <t>Ponyo on the Cliff by the Sea - from 'Ponyo on the Cliff by the Sea'</t>
  </si>
  <si>
    <t>A Symphonic Celebration - Music from the Studio Ghibli Films of Hayao Miyazaki</t>
  </si>
  <si>
    <t>Joe Hisaishi, Royal Philharmonic Orchestra, Grace Davidson</t>
  </si>
  <si>
    <t>One Summer's Day (The Name of Life) - English Version / from 'Spirited Away'</t>
  </si>
  <si>
    <t>https://www.youtube.com/watch?v=EdvnjVJkA9w</t>
  </si>
  <si>
    <t>Smitmeister</t>
  </si>
  <si>
    <t>Akka Pass</t>
  </si>
  <si>
    <t>https://www.youtube.com/watch?v=MOphS_DQLZw</t>
  </si>
  <si>
    <t>Bandokay, Abra Cadabra, Headie One, Kush, Akz, Rv, YF, Kash</t>
  </si>
  <si>
    <t>M.A.R.K</t>
  </si>
  <si>
    <t>https://www.youtube.com/watch?v=TsDm8EWnVQs</t>
  </si>
  <si>
    <t>Mother’s Broom - from 'Kiki's Delivery Service'</t>
  </si>
  <si>
    <t>https://www.youtube.com/watch?v=bX1LnyP8Bso</t>
  </si>
  <si>
    <t>CASHEW</t>
  </si>
  <si>
    <t>Gadasi</t>
  </si>
  <si>
    <t>https://www.youtube.com/watch?v=stEkkNrFMcU</t>
  </si>
  <si>
    <t>Ninho, Central Cee</t>
  </si>
  <si>
    <t>Eurostar (feat. Central Cee)</t>
  </si>
  <si>
    <t>NI</t>
  </si>
  <si>
    <t>https://www.youtube.com/watch?v=qFhlyM9Adh0</t>
  </si>
  <si>
    <t>Eurostar (avec Central Cee)</t>
  </si>
  <si>
    <t>Nothing But Thieves</t>
  </si>
  <si>
    <t>Dead Club City</t>
  </si>
  <si>
    <t>https://www.youtube.com/watch?v=TPbfoBQQpTc</t>
  </si>
  <si>
    <t>Issey Cross</t>
  </si>
  <si>
    <t>Bittersweet Goodbye</t>
  </si>
  <si>
    <t>https://www.youtube.com/watch?v=r3RaR38tz0Y</t>
  </si>
  <si>
    <t>Rylo Rodriguez, NoCap</t>
  </si>
  <si>
    <t>Thang For You (feat. NoCap)</t>
  </si>
  <si>
    <t>Been One</t>
  </si>
  <si>
    <t>https://www.youtube.com/watch?v=sUsAXVIa_Tc</t>
  </si>
  <si>
    <t>GRL GVNG</t>
  </si>
  <si>
    <t>https://www.youtube.com/watch?v=0EC4m17bwLI</t>
  </si>
  <si>
    <t>Flooded The Face</t>
  </si>
  <si>
    <t>Pink Tape</t>
  </si>
  <si>
    <t>https://www.youtube.com/watch?v=VWYMrkAN8JA</t>
  </si>
  <si>
    <t>Little Things x Gypsy Woman - L BEATS MASHUP</t>
  </si>
  <si>
    <t>Little Things x Gypsy Woman (L BEATS MASHUP)</t>
  </si>
  <si>
    <t>https://www.youtube.com/watch?v=pyZdD_2DI28</t>
  </si>
  <si>
    <t>Olivia Dean</t>
  </si>
  <si>
    <t>Dive</t>
  </si>
  <si>
    <t>Messy</t>
  </si>
  <si>
    <t>https://www.youtube.com/watch?v=iQhtaaHqpSc</t>
  </si>
  <si>
    <t>Borrtex</t>
  </si>
  <si>
    <t>Lumière of Hope</t>
  </si>
  <si>
    <t>Authentic</t>
  </si>
  <si>
    <t>2023-07-01</t>
  </si>
  <si>
    <t>https://www.youtube.com/watch?v=e-5p6ctf80c</t>
  </si>
  <si>
    <t>2023-07-05</t>
  </si>
  <si>
    <t>https://www.youtube.com/watch?v=cesim3aDOrY</t>
  </si>
  <si>
    <t>Synergy, What So Not</t>
  </si>
  <si>
    <t>2023-07-06</t>
  </si>
  <si>
    <t>https://www.youtube.com/watch?v=Tjq4vNvQ_KY</t>
  </si>
  <si>
    <t>One Man</t>
  </si>
  <si>
    <t>https://www.youtube.com/watch?v=dK26-dmPHmI</t>
  </si>
  <si>
    <t>Soolking et Gazo</t>
  </si>
  <si>
    <t>https://www.youtube.com/watch?v=m1DysqmNcwk</t>
  </si>
  <si>
    <t>Patrick Hernandez, Hervé Tholance</t>
  </si>
  <si>
    <t>Back to Boogie</t>
  </si>
  <si>
    <t>Patrick Hernandez The Album</t>
  </si>
  <si>
    <t>2023-07-07</t>
  </si>
  <si>
    <t>https://www.youtube.com/watch?v=AuoUbA70EY8</t>
  </si>
  <si>
    <t>Vou Zuar et Renato Da Rocinha</t>
  </si>
  <si>
    <t>Se A Fila Andar / Meiguice Descarada / Retrato Cantado De Um Amor (Ao Vivo)</t>
  </si>
  <si>
    <t>Na Mesma Roda Vol. 2.2 (Ao Vivo)</t>
  </si>
  <si>
    <t>https://www.youtube.com/watch?v=fsT29TOlnxE</t>
  </si>
  <si>
    <t>Pino D'Angiò, Myd</t>
  </si>
  <si>
    <t>Ma quale idea - Myd Remix (Radio Edit)</t>
  </si>
  <si>
    <t>Ma quale idea (Myd Remix)</t>
  </si>
  <si>
    <t>https://www.youtube.com/watch?v=zEV3Y-9B24g</t>
  </si>
  <si>
    <t>Caju Pra Baixo, Mumuzinho et FM O Dia</t>
  </si>
  <si>
    <t>Trajetória (Ao Vivo)</t>
  </si>
  <si>
    <t>10 Anos de Caju, Vol. 1</t>
  </si>
  <si>
    <t>https://www.youtube.com/watch?v=Rk5uvTuJio0</t>
  </si>
  <si>
    <t>Bad Gyal, Myke Towers</t>
  </si>
  <si>
    <t>Mi Lova</t>
  </si>
  <si>
    <t>https://www.youtube.com/watch?v=zpTwmZBl4Ss</t>
  </si>
  <si>
    <t>HOUDI</t>
  </si>
  <si>
    <t>SENSATION</t>
  </si>
  <si>
    <t>SUN7</t>
  </si>
  <si>
    <t>https://www.youtube.com/watch?v=H-nnO2YBq10</t>
  </si>
  <si>
    <t>Rauw Alejandro, Jowell &amp; Randy</t>
  </si>
  <si>
    <t>PONTE NASTY</t>
  </si>
  <si>
    <t>PLAYA SATURNO</t>
  </si>
  <si>
    <t>https://www.youtube.com/watch?v=dmQ52uRWAVc</t>
  </si>
  <si>
    <t>CUANDO BAJE EL SOL</t>
  </si>
  <si>
    <t>https://www.youtube.com/watch?v=UolnjpRWhsI</t>
  </si>
  <si>
    <t>Rauw Alejandro, Junior H</t>
  </si>
  <si>
    <t>PICARDÍA</t>
  </si>
  <si>
    <t>https://www.youtube.com/watch?v=cxxfo7PqOBo</t>
  </si>
  <si>
    <t>SHAKE SUMN</t>
  </si>
  <si>
    <t>SHAKE SUMN (with Sexyy Red) [REMIX]</t>
  </si>
  <si>
    <t>https://www.youtube.com/watch?v=5gSIoHFdWxA</t>
  </si>
  <si>
    <t>Sonny Fodera, MK, Clementine Douglas</t>
  </si>
  <si>
    <t>Asking</t>
  </si>
  <si>
    <t>https://www.youtube.com/watch?v=vTyIRz9XGsQ</t>
  </si>
  <si>
    <t>Back to December</t>
  </si>
  <si>
    <t>Speak Now (Taylor's Version)</t>
  </si>
  <si>
    <t>https://www.youtube.com/watch?v=oOEhHDx6xOQ</t>
  </si>
  <si>
    <t>Mine</t>
  </si>
  <si>
    <t>https://www.youtube.com/watch?v=6KnDUtPoelU</t>
  </si>
  <si>
    <t>Super Shy</t>
  </si>
  <si>
    <t>NewJeans 'Super Shy'</t>
  </si>
  <si>
    <t>https://www.youtube.com/watch?v=n7ePZLn9_lQ</t>
  </si>
  <si>
    <t>Columbia</t>
  </si>
  <si>
    <t>https://www.youtube.com/watch?v=46LjJXT2E6c</t>
  </si>
  <si>
    <t>xander., Rufus Dipper</t>
  </si>
  <si>
    <t>The Memories We Shared</t>
  </si>
  <si>
    <t>Sleepwalking</t>
  </si>
  <si>
    <t>2023-07-10</t>
  </si>
  <si>
    <t>https://www.youtube.com/watch?v=FhrPxHSlJ6I</t>
  </si>
  <si>
    <t>Voice of Baceprot</t>
  </si>
  <si>
    <t>School Revolution</t>
  </si>
  <si>
    <t>Retas</t>
  </si>
  <si>
    <t>2023-07-13</t>
  </si>
  <si>
    <t>https://www.youtube.com/watch?v=qty9xgQbve8</t>
  </si>
  <si>
    <t>baby hayabusa, neophron</t>
  </si>
  <si>
    <t>Scars</t>
  </si>
  <si>
    <t>Deadly Poison Sting</t>
  </si>
  <si>
    <t>https://www.youtube.com/watch?v=9_8N6IgyZWc</t>
  </si>
  <si>
    <t>Ryan Castro, Peso Pluma, SOG</t>
  </si>
  <si>
    <t>QUEMA</t>
  </si>
  <si>
    <t>https://www.youtube.com/watch?v=De6fZZWJUqo</t>
  </si>
  <si>
    <t>What Was I Made For? [From The Motion Picture "Barbie"]</t>
  </si>
  <si>
    <t>https://www.youtube.com/watch?v=FcXRwUsA6xs</t>
  </si>
  <si>
    <t>Our Hollow, Our Home</t>
  </si>
  <si>
    <t>Downpour</t>
  </si>
  <si>
    <t>2023-07-14</t>
  </si>
  <si>
    <t>https://www.youtube.com/watch?v=A4ejcm2WbjM</t>
  </si>
  <si>
    <t>Rachel Schumacher</t>
  </si>
  <si>
    <t>You Don’t Need Him</t>
  </si>
  <si>
    <t>https://www.youtube.com/watch?v=jORu0lfsaYU</t>
  </si>
  <si>
    <t>ELASI, Anoraak</t>
  </si>
  <si>
    <t>Che Caldo</t>
  </si>
  <si>
    <t>https://www.youtube.com/watch?v=E8zLUrvQieY</t>
  </si>
  <si>
    <t>Shallipopi</t>
  </si>
  <si>
    <t>Obapluto</t>
  </si>
  <si>
    <t>Planet Pluto</t>
  </si>
  <si>
    <t>https://youtu.be/b66EZ_0Ig1g?si=7oyXSSle7J4zGHHk</t>
  </si>
  <si>
    <t>Kim Dracula</t>
  </si>
  <si>
    <t>A Gradual Decline In Morale</t>
  </si>
  <si>
    <t>https://www.youtube.com/watch?v=9KEzzmNfwX4</t>
  </si>
  <si>
    <t>Basstripper</t>
  </si>
  <si>
    <t>In The City / Wasted</t>
  </si>
  <si>
    <t>https://www.youtube.com/watch?v=IZeFcTonOjI</t>
  </si>
  <si>
    <t>Quavo, Future</t>
  </si>
  <si>
    <t>Turn Yo Clic Up (feat. Future)</t>
  </si>
  <si>
    <t>https://www.youtube.com/watch?v=olOgWIRGA7w</t>
  </si>
  <si>
    <t>Becky Hill, Chase &amp; Status</t>
  </si>
  <si>
    <t>Disconnect</t>
  </si>
  <si>
    <t>https://www.youtube.com/watch?v=7va_uL1ZnTg</t>
  </si>
  <si>
    <t>Ain't Doin' Jack</t>
  </si>
  <si>
    <t>https://www.youtube.com/watch?v=SAnbPZ87Rto</t>
  </si>
  <si>
    <t>Omar Courtz, De La Rose, Haze</t>
  </si>
  <si>
    <t>Kyoto</t>
  </si>
  <si>
    <t>https://www.youtube.com/watch?v=U4gDU66WZ3A</t>
  </si>
  <si>
    <t>Loafy Building, Bcalm, Banks</t>
  </si>
  <si>
    <t>Parallels</t>
  </si>
  <si>
    <t>Aquilla</t>
  </si>
  <si>
    <t>2023-07-17</t>
  </si>
  <si>
    <t>https://www.youtube.com/watch?v=Trz4bh_k1Gg</t>
  </si>
  <si>
    <t>Loafy Building, Ambulo</t>
  </si>
  <si>
    <t>Ava</t>
  </si>
  <si>
    <t>https://www.youtube.com/watch?v=cw6bP1oOK6o</t>
  </si>
  <si>
    <t>Self Esteem (2008 Remaster)</t>
  </si>
  <si>
    <t>Welcome To The 1990s (Live)</t>
  </si>
  <si>
    <t>2023-07-19</t>
  </si>
  <si>
    <t>https://www.youtube.com/watch?v=7ifeDVAE_Zg</t>
  </si>
  <si>
    <t>Byron Messia</t>
  </si>
  <si>
    <t>Talibans</t>
  </si>
  <si>
    <t>Talibans II</t>
  </si>
  <si>
    <t>2023-07-20</t>
  </si>
  <si>
    <t>https://www.youtube.com/watch?v=DaGqWJws4WY</t>
  </si>
  <si>
    <t>William, Labsan, Prestage</t>
  </si>
  <si>
    <t>WESTWOOD</t>
  </si>
  <si>
    <t>NOSTALGIE CLUB</t>
  </si>
  <si>
    <t>2023-07-21</t>
  </si>
  <si>
    <t>https://www.youtube.com/watch?v=MXNkqkC6jA0</t>
  </si>
  <si>
    <t>Silent Planet</t>
  </si>
  <si>
    <t>Antimatter</t>
  </si>
  <si>
    <t>https://www.youtube.com/watch?v=TQOUS0bZZnk</t>
  </si>
  <si>
    <t>Zimmer90</t>
  </si>
  <si>
    <t>https://www.youtube.com/watch?v=Nsb8yYB71VI</t>
  </si>
  <si>
    <t>Crayon et Ayra Starr</t>
  </si>
  <si>
    <t>Ngozi</t>
  </si>
  <si>
    <t>Trench to Triumph</t>
  </si>
  <si>
    <t>https://www.youtube.com/watch?v=_BXo6OetVCs</t>
  </si>
  <si>
    <t>Campbell, Alcemist, Caity Baser</t>
  </si>
  <si>
    <t>Would You (go to bed with me?) [feat. Caity Baser]</t>
  </si>
  <si>
    <t>Would You (go to bed with me?)</t>
  </si>
  <si>
    <t>https://www.youtube.com/watch?v=yT4jOcxEfgg</t>
  </si>
  <si>
    <t>Ashley Cooke</t>
  </si>
  <si>
    <t>your place</t>
  </si>
  <si>
    <t>shot in the dark</t>
  </si>
  <si>
    <t>https://www.youtube.com/watch?v=VNSWYpXyH6E</t>
  </si>
  <si>
    <t>ETA</t>
  </si>
  <si>
    <t>NewJeans 2nd EP 'Get Up'</t>
  </si>
  <si>
    <t>https://www.youtube.com/watch?v=XCkpalH6Ppk</t>
  </si>
  <si>
    <t>Chase The Sun</t>
  </si>
  <si>
    <t>2023-07-27</t>
  </si>
  <si>
    <t>https://www.youtube.com/watch?v=f21NTwWYkMw</t>
  </si>
  <si>
    <t>Kizz Daniel</t>
  </si>
  <si>
    <t>Cough (Odo)</t>
  </si>
  <si>
    <t>Maverick</t>
  </si>
  <si>
    <t>https://www.youtube.com/watch?v=z4kX_KIv3_w</t>
  </si>
  <si>
    <t>Chase &amp; Status, Bou, Flowdan, IRAH, Trigga, Takura</t>
  </si>
  <si>
    <t>Baddadan (feat. IRAH, Flowdan, Trigga &amp; Takura)</t>
  </si>
  <si>
    <t>https://www.youtube.com/watch?v=8GEObTEFEeo</t>
  </si>
  <si>
    <t>Egemen Akkol</t>
  </si>
  <si>
    <t>Yasaklansak Cennetten</t>
  </si>
  <si>
    <t>2023-07-28</t>
  </si>
  <si>
    <t>https://www.youtube.com/watch?v=TFVpHjoPFhs</t>
  </si>
  <si>
    <t>Mind Enterprises, Gerd Janson</t>
  </si>
  <si>
    <t>Find You - Gerd Janson Remix</t>
  </si>
  <si>
    <t>Find You (Gerd Janson Remix)</t>
  </si>
  <si>
    <t>https://www.youtube.com/watch?v=u6hHBf2gIpE</t>
  </si>
  <si>
    <t>Mikado, Liine, Ayewai</t>
  </si>
  <si>
    <t>Never Diss</t>
  </si>
  <si>
    <t>https://www.youtube.com/watch?v=GsT2mUadTuU</t>
  </si>
  <si>
    <t>Peppino Di Capri, Mixed By Erry</t>
  </si>
  <si>
    <t>E mò e mò - Mixed By Erry Remix (Radio Edit)</t>
  </si>
  <si>
    <t>E mò e mò (Mixed By Erry Remix)</t>
  </si>
  <si>
    <t>https://www.youtube.com/watch?v=6Ixq5lAfzqQ</t>
  </si>
  <si>
    <t>Truc de ouf</t>
  </si>
  <si>
    <t>https://www.youtube.com/watch?v=oFthmOz66Ow</t>
  </si>
  <si>
    <t>John Summit, HAYLA</t>
  </si>
  <si>
    <t>Where You Are</t>
  </si>
  <si>
    <t>Where You Are (Zedd Remix)</t>
  </si>
  <si>
    <t>https://www.youtube.com/watch?v=NXiadwKM-bA</t>
  </si>
  <si>
    <t>Adekunle Gold et Zinoleesky</t>
  </si>
  <si>
    <t>Party No Dey Stop</t>
  </si>
  <si>
    <t>Tequila Ever After</t>
  </si>
  <si>
    <t>https://youtu.be/AB6BzsTGo_E?si=zpQP3jv624UggnSQ</t>
  </si>
  <si>
    <t>HYAENA</t>
  </si>
  <si>
    <t>UTOPIA</t>
  </si>
  <si>
    <t>https://www.youtube.com/watch?v=qS6ozdhzSVQ</t>
  </si>
  <si>
    <t>Diplo, Jessie Murph, Polo G</t>
  </si>
  <si>
    <t>Heartbroken (feat. Jessie Murph &amp; Polo G)</t>
  </si>
  <si>
    <t>Diplo Presents Thomas Wesley: Chapter 2 - Swamp Savant</t>
  </si>
  <si>
    <t>https://www.youtube.com/watch?v=32QlEO1B_mg</t>
  </si>
  <si>
    <t>Travis Scott, Drake</t>
  </si>
  <si>
    <t>MELTDOWN (feat. Drake)</t>
  </si>
  <si>
    <t>https://www.youtube.com/watch?v=qOwogdsFvbY</t>
  </si>
  <si>
    <t>Travis Scott, SZA, Future</t>
  </si>
  <si>
    <t>TELEKINESIS (feat. SZA &amp; Future)</t>
  </si>
  <si>
    <t>https://www.youtube.com/watch?v=zIuZhdJVWIs</t>
  </si>
  <si>
    <t>I KNOW ?</t>
  </si>
  <si>
    <t>https://youtu.be/fmdLsdmYzTo?si=SN5I8Cgymvm4N1UN</t>
  </si>
  <si>
    <t>Tyla</t>
  </si>
  <si>
    <t>Water</t>
  </si>
  <si>
    <t>https://www.youtube.com/watch?v=CF1rt_9pdgU</t>
  </si>
  <si>
    <t>CucaRafa</t>
  </si>
  <si>
    <t>Pebolim É Matraquilhos</t>
  </si>
  <si>
    <t>Assonance Various Artists</t>
  </si>
  <si>
    <t>2023-07-30</t>
  </si>
  <si>
    <t>https://www.youtube.com/watch?v=_rVeK7XP4XM</t>
  </si>
  <si>
    <t>Jam'addict</t>
  </si>
  <si>
    <t>Fresh Minds</t>
  </si>
  <si>
    <t>Restful Holidays</t>
  </si>
  <si>
    <t>2023-07-31</t>
  </si>
  <si>
    <t>https://www.youtube.com/watch?v=2rY2B0PgeJA</t>
  </si>
  <si>
    <t>By The Sea</t>
  </si>
  <si>
    <t>https://www.youtube.com/watch?v=3kqKk30fV7w</t>
  </si>
  <si>
    <t>KILL MY DOUBT</t>
  </si>
  <si>
    <t>https://www.youtube.com/watch?v=QC-VSZotnxA</t>
  </si>
  <si>
    <t>Natoxie, Bamby</t>
  </si>
  <si>
    <t>BMW</t>
  </si>
  <si>
    <t>2023-08-02</t>
  </si>
  <si>
    <t>https://www.youtube.com/watch?v=0QpLb5IbkhY</t>
  </si>
  <si>
    <t>Set Fazers</t>
  </si>
  <si>
    <t>2023-08-04</t>
  </si>
  <si>
    <t>https://www.youtube.com/watch?v=3feIEWlphRA</t>
  </si>
  <si>
    <t>Muito Romântico</t>
  </si>
  <si>
    <t>Xande Canta Caetano</t>
  </si>
  <si>
    <t>https://www.youtube.com/watch?v=1zDkS6k1_W4</t>
  </si>
  <si>
    <t>SQWAD</t>
  </si>
  <si>
    <t>Everybody</t>
  </si>
  <si>
    <t>https://www.youtube.com/watch?v=HNdqUGvtJnI</t>
  </si>
  <si>
    <t>USHER, Summer Walker, 21 Savage</t>
  </si>
  <si>
    <t>Good Good</t>
  </si>
  <si>
    <t>https://www.youtube.com/watch?v=v6XchHfBdK4</t>
  </si>
  <si>
    <t>Brett Young</t>
  </si>
  <si>
    <t>Dance With You</t>
  </si>
  <si>
    <t>Across The Sheets</t>
  </si>
  <si>
    <t>https://www.youtube.com/watch?v=m4FOSfTi-Vs</t>
  </si>
  <si>
    <t>K Motionz, Songer</t>
  </si>
  <si>
    <t>Vino Bandit</t>
  </si>
  <si>
    <t>https://www.youtube.com/watch?v=wr58N21xlw0</t>
  </si>
  <si>
    <t>Jungeli, Imen Es, Alonzo, Abou Debeing, Lossa</t>
  </si>
  <si>
    <t>Petit génie</t>
  </si>
  <si>
    <t>https://www.youtube.com/watch?v=iANdoKq5ty4</t>
  </si>
  <si>
    <t>Jungeli, Imen Es et Alonzo</t>
  </si>
  <si>
    <t>Petit génie (avec Abou Debeing et Lossa)</t>
  </si>
  <si>
    <t>Oden &amp; Fatzo, Camden Cox</t>
  </si>
  <si>
    <t>Lady Love</t>
  </si>
  <si>
    <t>https://www.youtube.com/watch?v=DYc-xALrQHI</t>
  </si>
  <si>
    <t>Paint The Town Red</t>
  </si>
  <si>
    <t>https://www.youtube.com/watch?v=fGe8drSjqHI</t>
  </si>
  <si>
    <t>Jaheira's Theme (Romance From "Baldur's Gate 2")</t>
  </si>
  <si>
    <t>Baldur's Gate &amp; Forgotten Realms Reimagined</t>
  </si>
  <si>
    <t>2023-08-07</t>
  </si>
  <si>
    <t>https://www.youtube.com/watch?v=wPifwazpETM</t>
  </si>
  <si>
    <t>Elijah Lee, Casiio</t>
  </si>
  <si>
    <t>Phantasm</t>
  </si>
  <si>
    <t>https://www.youtube.com/watch?v=ngxTp5X-2zY</t>
  </si>
  <si>
    <t>Fall-From-Grace Theme (From "Planescape: Torment")</t>
  </si>
  <si>
    <t>https://www.youtube.com/watch?v=UvmMc1z5mNw</t>
  </si>
  <si>
    <t>Charlotte Cardin</t>
  </si>
  <si>
    <t>Next To You – A COLORS SHOW</t>
  </si>
  <si>
    <t>https://www.youtube.com/watch?v=-S5rdgIRZ3I</t>
  </si>
  <si>
    <t>Ashford Abbey (From "Guild Wars")</t>
  </si>
  <si>
    <t>https://www.youtube.com/watch?v=PJRTWmIrxZE</t>
  </si>
  <si>
    <t>The Boy and the Heron - Original Soundtrack</t>
  </si>
  <si>
    <t>2023-08-09</t>
  </si>
  <si>
    <t>https://www.youtube.com/watch?v=eq9jXix0tGs</t>
  </si>
  <si>
    <t>Borislav Slavov</t>
  </si>
  <si>
    <t>Old Time Battles - Bard Version</t>
  </si>
  <si>
    <t>Baldur's Gate 3 (Original Game Soundtrack)</t>
  </si>
  <si>
    <t>2023-08-10</t>
  </si>
  <si>
    <t>https://www.youtube.com/watch?v=7wpElnGkRfQ</t>
  </si>
  <si>
    <t>Chant</t>
  </si>
  <si>
    <t>https://www.youtube.com/watch?v=FVcoeXuJ0YQ</t>
  </si>
  <si>
    <t>Emz, Nasser UK, Valor</t>
  </si>
  <si>
    <t>https://www.youtube.com/watch?v=zgQE1XRSwX4</t>
  </si>
  <si>
    <t>Warren Zeiders</t>
  </si>
  <si>
    <t>Pretty Little Poison</t>
  </si>
  <si>
    <t>https://www.youtube.com/watch?v=znxoPzfURog</t>
  </si>
  <si>
    <t>Submerged</t>
  </si>
  <si>
    <t>Elekta</t>
  </si>
  <si>
    <t>2023-08-11</t>
  </si>
  <si>
    <t>https://www.youtube.com/watch?v=kmSIxSZwO28</t>
  </si>
  <si>
    <t>So Much In Love</t>
  </si>
  <si>
    <t>So Much in Love (Remixes)</t>
  </si>
  <si>
    <t>https://www.youtube.com/watch?v=bAS2BQgj56M</t>
  </si>
  <si>
    <t>FISHER, Kita Alexander</t>
  </si>
  <si>
    <t>Atmosphere</t>
  </si>
  <si>
    <t>https://www.youtube.com/watch?v=e0LzVJyFV_I</t>
  </si>
  <si>
    <t>The Feeling (Remix Pack)</t>
  </si>
  <si>
    <t>https://www.youtube.com/watch?v=ZxUD182BaUU</t>
  </si>
  <si>
    <t>The Painter</t>
  </si>
  <si>
    <t>https://www.youtube.com/watch?v=DTQr1csJSUQ</t>
  </si>
  <si>
    <t>RSCL, Repiet, Julia Kleijn</t>
  </si>
  <si>
    <t>https://www.youtube.com/watch?v=Be37CFUBtKk</t>
  </si>
  <si>
    <t>KAROL G, Peso Pluma</t>
  </si>
  <si>
    <t>QLONA</t>
  </si>
  <si>
    <t>MAÑANA SERÁ BONITO (BICHOTA SEASON)</t>
  </si>
  <si>
    <t>https://www.youtube.com/watch?v=hWbKLIH3N8c</t>
  </si>
  <si>
    <t>Empty Graves</t>
  </si>
  <si>
    <t>Devil Playing God</t>
  </si>
  <si>
    <t>Virulent</t>
  </si>
  <si>
    <t>2023-08-15</t>
  </si>
  <si>
    <t>https://www.youtube.com/watch?v=a78WFQ4RLNc</t>
  </si>
  <si>
    <t>Roy</t>
  </si>
  <si>
    <t>Shooting Star (Zyx Edit Remastered 2023)</t>
  </si>
  <si>
    <t>Shooting Star</t>
  </si>
  <si>
    <t>2023-08-18</t>
  </si>
  <si>
    <t>https://www.youtube.com/watch?v=NCokaekYzM8</t>
  </si>
  <si>
    <t>Gaston Fiore</t>
  </si>
  <si>
    <t>Chidori</t>
  </si>
  <si>
    <t>https://www.youtube.com/watch?v=4u44aTcwrDQ</t>
  </si>
  <si>
    <t>Sense Of Risk</t>
  </si>
  <si>
    <t>https://www.youtube.com/watch?v=U9PgXNrwYfU</t>
  </si>
  <si>
    <t>Godhand</t>
  </si>
  <si>
    <t>Constant State of Worst Case Scenario</t>
  </si>
  <si>
    <t>https://www.youtube.com/watch?v=BbzEjyvr2-M</t>
  </si>
  <si>
    <t>Niaks</t>
  </si>
  <si>
    <t>Mahmouma</t>
  </si>
  <si>
    <t>https://www.youtube.com/watch?v=6RJ0PSn8FTo</t>
  </si>
  <si>
    <t>Vultures of North</t>
  </si>
  <si>
    <t>Descent</t>
  </si>
  <si>
    <t>https://www.youtube.com/watch?v=HScstD7GgAI</t>
  </si>
  <si>
    <t>Alana Springsteen, Mitchell Tenpenny</t>
  </si>
  <si>
    <t>goodbye looks good on you (feat. Mitchell Tenpenny)</t>
  </si>
  <si>
    <t>TWENTY SOMETHING</t>
  </si>
  <si>
    <t>https://www.youtube.com/watch?v=O7R3AzKzwRw</t>
  </si>
  <si>
    <t>Alana Springsteen, Chris Stapleton</t>
  </si>
  <si>
    <t>ghost in my guitar (feat. Chris Stapleton)</t>
  </si>
  <si>
    <t>https://www.youtube.com/watch?v=SkrNV1AId70</t>
  </si>
  <si>
    <t>A$AP Rocky, Imogen Heap, Clams Casino</t>
  </si>
  <si>
    <t>I Smoked Away My Brain (I'm God x Demons Mashup) (feat. Imogen Heap &amp; Clams Casino)</t>
  </si>
  <si>
    <t>https://www.youtube.com/watch?v=Fv-NdQl5HrU</t>
  </si>
  <si>
    <t>Flowers</t>
  </si>
  <si>
    <t>Endless Summer Vacation</t>
  </si>
  <si>
    <t>https://www.youtube.com/watch?v=BkSSOGNeWTM</t>
  </si>
  <si>
    <t>Anne-Sophie Mutter, London Philharmonic Orchestra et Wolfgang Amadeus Mozart</t>
  </si>
  <si>
    <t>Mozart: Violin Concerto No. 5 in A Major, K. 219: I. Allegro aperto</t>
  </si>
  <si>
    <t>Jazz &amp; Clásica: Las mejores canciones para Dormir</t>
  </si>
  <si>
    <t>2023-08-19</t>
  </si>
  <si>
    <t>https://www.youtube.com/watch?v=CbTvOtxD9G0</t>
  </si>
  <si>
    <t>Kaneki, Ninho et Naps</t>
  </si>
  <si>
    <t>2023-08-21</t>
  </si>
  <si>
    <t>https://www.youtube.com/watch?v=_IA7p-aTbyA</t>
  </si>
  <si>
    <t>AKMU</t>
  </si>
  <si>
    <t>Love Lee</t>
  </si>
  <si>
    <t>https://www.youtube.com/watch?v=fx227oTnnPc</t>
  </si>
  <si>
    <t>NEW DANCE</t>
  </si>
  <si>
    <t>2023-08-23</t>
  </si>
  <si>
    <t>https://www.youtube.com/watch?v=U2J3mbnXdSc</t>
  </si>
  <si>
    <t>Dis-moi que tu m'aimes - modular version</t>
  </si>
  <si>
    <t>Dis-moi que tu m'aimes (modular version)</t>
  </si>
  <si>
    <t>2023-08-24</t>
  </si>
  <si>
    <t>https://www.youtube.com/watch?v=-zTRpsN4UbA</t>
  </si>
  <si>
    <t>City Boys</t>
  </si>
  <si>
    <t>I Told Them...</t>
  </si>
  <si>
    <t>https://www.youtube.com/watch?v=wQtd38kQGIM</t>
  </si>
  <si>
    <t>Niclas Lundqvist</t>
  </si>
  <si>
    <t>River of Reflection</t>
  </si>
  <si>
    <t>2023-08-25</t>
  </si>
  <si>
    <t>https://www.youtube.com/watch?v=iiw3ndl3lyg</t>
  </si>
  <si>
    <t>The Callous Daoboys</t>
  </si>
  <si>
    <t>Waco Jesus</t>
  </si>
  <si>
    <t>https://www.youtube.com/watch?v=L3jjT7ysFBo</t>
  </si>
  <si>
    <t>Armanii</t>
  </si>
  <si>
    <t>Dunce Barbie</t>
  </si>
  <si>
    <t>NOSTALGIC</t>
  </si>
  <si>
    <t>https://www.youtube.com/watch?v=aizgKz_zA6Y</t>
  </si>
  <si>
    <t>Thiaguinho</t>
  </si>
  <si>
    <t>Felicidade (Ao Vivo)</t>
  </si>
  <si>
    <t>Tardezinha no Mineirão (Ao Vivo)</t>
  </si>
  <si>
    <t>https://www.youtube.com/watch?v=8gGTWfR6chI</t>
  </si>
  <si>
    <t>Bassie et Aymos</t>
  </si>
  <si>
    <t>Izenzo</t>
  </si>
  <si>
    <t>https://www.youtube.com/watch?v=f06puOpHUsE</t>
  </si>
  <si>
    <t>Xavier Picardo</t>
  </si>
  <si>
    <t>Ice Cream</t>
  </si>
  <si>
    <t>https://www.youtube.com/watch?v=f1LCJDjBHEQ</t>
  </si>
  <si>
    <t>Dave et Tiakola</t>
  </si>
  <si>
    <t>Meridian</t>
  </si>
  <si>
    <t>Meridian &amp; Special</t>
  </si>
  <si>
    <t>https://www.youtube.com/watch?v=nWmNnbej4rU</t>
  </si>
  <si>
    <t>Grupo Frontera, Ke Personajes</t>
  </si>
  <si>
    <t>OJITOS ROJOS</t>
  </si>
  <si>
    <t>El Comienzo</t>
  </si>
  <si>
    <t>https://www.youtube.com/watch?v=ebk1_KlmYYU</t>
  </si>
  <si>
    <t>Zach Bryan, Kacey Musgraves</t>
  </si>
  <si>
    <t>I Remember Everything (feat. Kacey Musgraves)</t>
  </si>
  <si>
    <t>Zach Bryan</t>
  </si>
  <si>
    <t>https://www.youtube.com/watch?v=Qdjw81ZVEe8</t>
  </si>
  <si>
    <t>softy, Wishes and Dreams, Tonion</t>
  </si>
  <si>
    <t>Into The Maze</t>
  </si>
  <si>
    <t>Frozen Lands</t>
  </si>
  <si>
    <t>2023-08-28</t>
  </si>
  <si>
    <t>https://www.youtube.com/watch?v=2QqylMPExIs</t>
  </si>
  <si>
    <t>Macabre</t>
  </si>
  <si>
    <t>https://www.youtube.com/watch?v=tDhWdxAUJ3k</t>
  </si>
  <si>
    <t>Mora, SAIKO</t>
  </si>
  <si>
    <t>REINA</t>
  </si>
  <si>
    <t>ESTRELLA</t>
  </si>
  <si>
    <t>https://www.youtube.com/watch?v=KAmtHvYRxIg</t>
  </si>
  <si>
    <t xml:space="preserve">Soft Breeze  </t>
  </si>
  <si>
    <t>2 A.M Chill Session</t>
  </si>
  <si>
    <t>2023-08-30</t>
  </si>
  <si>
    <t>https://www.youtube.com/watch?v=EdOa9owW464</t>
  </si>
  <si>
    <t>D'Amico &amp; Valax, GALLUCCI</t>
  </si>
  <si>
    <t>It's Your Time</t>
  </si>
  <si>
    <t>2023-08-31</t>
  </si>
  <si>
    <t>https://www.youtube.com/watch?v=nQeSwWzn478</t>
  </si>
  <si>
    <t>Nicky Jam, Beéle</t>
  </si>
  <si>
    <t>CALOR</t>
  </si>
  <si>
    <t>https://www.youtube.com/watch?v=cfL4aTRl868</t>
  </si>
  <si>
    <t>George Szell et Ludwig van Beethoven</t>
  </si>
  <si>
    <t>Symphony No. 3 in E-Flat Major, Op. 55 "Eroica": I. Allegro con brio</t>
  </si>
  <si>
    <t>Ludwig van Beethoven conducted by George Szell live (Live)</t>
  </si>
  <si>
    <t>2023-09-01</t>
  </si>
  <si>
    <t>https://www.youtube.com/watch?v=h0w84_AOJVg</t>
  </si>
  <si>
    <t>Je n'oublie pas</t>
  </si>
  <si>
    <t>https://www.youtube.com/watch?v=pGAU-HpoXkA</t>
  </si>
  <si>
    <t>Inigualável Paixão / Pra Ser Minha Musa (Ao Vivo)</t>
  </si>
  <si>
    <t>Na Mesma Roda Vol. 2 (Ao Vivo)</t>
  </si>
  <si>
    <t>https://www.youtube.com/watch?v=WDZZp2Hrepc</t>
  </si>
  <si>
    <t>Turnup</t>
  </si>
  <si>
    <t>https://www.youtube.com/watch?v=gCoV4cqBIgw</t>
  </si>
  <si>
    <t>Joel Sunny</t>
  </si>
  <si>
    <t>Luminary (Piano Edit)</t>
  </si>
  <si>
    <t>Luminary</t>
  </si>
  <si>
    <t>https://www.youtube.com/watch?v=xRgQdL29iRo</t>
  </si>
  <si>
    <t>Pompeii</t>
  </si>
  <si>
    <t>Pompeii MMXXIII</t>
  </si>
  <si>
    <t>https://www.youtube.com/watch?v=_kmgAqiF4Sg</t>
  </si>
  <si>
    <t>MBP</t>
  </si>
  <si>
    <t>Cherry Pie</t>
  </si>
  <si>
    <t>https://www.youtube.com/watch?v=bJQAyXcSoXE</t>
  </si>
  <si>
    <t>Puis t'as dansé avec moi</t>
  </si>
  <si>
    <t>Cœur parapluie</t>
  </si>
  <si>
    <t>https://www.youtube.com/watch?v=jkXc2Hus8qU</t>
  </si>
  <si>
    <t>Wuki</t>
  </si>
  <si>
    <t>Sunshine (My Girl)</t>
  </si>
  <si>
    <t>https://www.youtube.com/watch?v=doWpkx_8aps</t>
  </si>
  <si>
    <t>Kenya Grace</t>
  </si>
  <si>
    <t>Strangers</t>
  </si>
  <si>
    <t>https://www.youtube.com/watch?v=RCaoGyIXI6Y</t>
  </si>
  <si>
    <t>THÉA</t>
  </si>
  <si>
    <t>HANNAH MONTANA</t>
  </si>
  <si>
    <t>2023-09-06</t>
  </si>
  <si>
    <t>https://www.youtube.com/watch?v=urLYT52vAUU</t>
  </si>
  <si>
    <t>https://www.youtube.com/watch?v=VJDbgtc692k</t>
  </si>
  <si>
    <t>Phil Berg</t>
  </si>
  <si>
    <t>Raid</t>
  </si>
  <si>
    <t>2023-09-07</t>
  </si>
  <si>
    <t>https://www.youtube.com/watch?v=CVxZqpQoD38</t>
  </si>
  <si>
    <t>Lawrence Walther, Recalibration Machine, Less Gravity</t>
  </si>
  <si>
    <t>Sand Cottage</t>
  </si>
  <si>
    <t>Dune Days</t>
  </si>
  <si>
    <t>https://www.youtube.com/watch?v=c9R64pJoWPw</t>
  </si>
  <si>
    <t>1morning</t>
  </si>
  <si>
    <t>Signal Flow</t>
  </si>
  <si>
    <t>2023-09-08</t>
  </si>
  <si>
    <t>https://www.youtube.com/watch?v=Gne5S0KRMHA</t>
  </si>
  <si>
    <t>Concussion</t>
  </si>
  <si>
    <t>Controlled FX</t>
  </si>
  <si>
    <t>Synthetic EP</t>
  </si>
  <si>
    <t>https://www.youtube.com/watch?v=0tIhYOyfRd8</t>
  </si>
  <si>
    <t>B-complex</t>
  </si>
  <si>
    <t>Beautiful Lies - Edit</t>
  </si>
  <si>
    <t>Beautiful Lies (Edit)</t>
  </si>
  <si>
    <t>https://www.youtube.com/watch?v=Z_z4zVW2WjM</t>
  </si>
  <si>
    <t>Blaiz Fayah, DJ Skunk</t>
  </si>
  <si>
    <t>Follow</t>
  </si>
  <si>
    <t>Mad Ting 3</t>
  </si>
  <si>
    <t>https://www.youtube.com/watch?v=1wFEzEfe9Xo</t>
  </si>
  <si>
    <t>Leto et Koba LaD</t>
  </si>
  <si>
    <t>Immonde</t>
  </si>
  <si>
    <t>https://www.youtube.com/watch?v=zi1k1VHrDnU</t>
  </si>
  <si>
    <t>Blaiz Fayah, DJ Kawest</t>
  </si>
  <si>
    <t>Clap Clap (TikTok Freestyle)</t>
  </si>
  <si>
    <t>https://www.youtube.com/watch?v=WNTnJE1zCRw</t>
  </si>
  <si>
    <t>Blaiz Fayah, Dj Fasta</t>
  </si>
  <si>
    <t>No Matta</t>
  </si>
  <si>
    <t>https://www.youtube.com/watch?v=sKVvofBOKMA</t>
  </si>
  <si>
    <t>Yussef Dayes &amp; Tom Misch</t>
  </si>
  <si>
    <t>Rust</t>
  </si>
  <si>
    <t>Black Classical Music</t>
  </si>
  <si>
    <t>https://www.youtube.com/watch?v=h5OUGMH0WfQ</t>
  </si>
  <si>
    <t>Blaiz Fayah, Dj Fasta, Dopeman</t>
  </si>
  <si>
    <t>U'r Bad</t>
  </si>
  <si>
    <t>https://www.youtube.com/watch?v=wFN2EMEltes</t>
  </si>
  <si>
    <t>Back Then Right Now</t>
  </si>
  <si>
    <t>https://www.youtube.com/watch?v=ZhGEAQfz1Eo</t>
  </si>
  <si>
    <t>KeBlack</t>
  </si>
  <si>
    <t>LAISSE MOI</t>
  </si>
  <si>
    <t>https://www.youtube.com/watch?v=ui1AwyuT_8c</t>
  </si>
  <si>
    <t>Brray, Anuel AA, Chencho Corleone, JHAYCO, Ryan Castro</t>
  </si>
  <si>
    <t>Corazón Roto pt. 3</t>
  </si>
  <si>
    <t>https://www.youtube.com/watch?v=2yy36dsAUXQ</t>
  </si>
  <si>
    <t>Joey Valence &amp; Brae</t>
  </si>
  <si>
    <t>HOOLIGANG</t>
  </si>
  <si>
    <t>PUNK TACTICS</t>
  </si>
  <si>
    <t>https://www.youtube.com/watch?v=yTsRaKh6WqE</t>
  </si>
  <si>
    <t>vampire</t>
  </si>
  <si>
    <t>GUTS</t>
  </si>
  <si>
    <t>https://www.youtube.com/watch?v=RXdABv5O4qc</t>
  </si>
  <si>
    <t>Kinissue, affogato.wav</t>
  </si>
  <si>
    <t>Along The Path</t>
  </si>
  <si>
    <t>The Realization</t>
  </si>
  <si>
    <t>2023-09-11</t>
  </si>
  <si>
    <t>https://www.youtube.com/watch?v=ebbsrCIAgO8</t>
  </si>
  <si>
    <t>Kinissue</t>
  </si>
  <si>
    <t>https://www.youtube.com/watch?v=8s2YEF3Kyok</t>
  </si>
  <si>
    <t>LeKid, Elji, KGS</t>
  </si>
  <si>
    <t>Bete et Mechant (Shattalicious Pt. 1) - Remix</t>
  </si>
  <si>
    <t>Bete et Mechant (Shattalicious Pt. 1) [Remix]</t>
  </si>
  <si>
    <t>2023-09-14</t>
  </si>
  <si>
    <t>https://www.youtube.com/watch?v=fBjeNZdSFN0</t>
  </si>
  <si>
    <t>Content In Cages</t>
  </si>
  <si>
    <t>Singapore Sleep (EP)</t>
  </si>
  <si>
    <t>2023-09-15</t>
  </si>
  <si>
    <t>https://www.youtube.com/watch?v=yoYSTOgRXpY</t>
  </si>
  <si>
    <t>Farewell Jurong</t>
  </si>
  <si>
    <t>https://www.youtube.com/watch?v=wtZnXKGotdg</t>
  </si>
  <si>
    <t>Haji Perfumery</t>
  </si>
  <si>
    <t>https://www.youtube.com/watch?v=NfsFQ1PICjY</t>
  </si>
  <si>
    <t>Rainy Hotel</t>
  </si>
  <si>
    <t>https://www.youtube.com/watch?v=L6m7Q7FK0Do</t>
  </si>
  <si>
    <t>Clara Ysé</t>
  </si>
  <si>
    <t>Pyromanes</t>
  </si>
  <si>
    <t>OCEANO NOX</t>
  </si>
  <si>
    <t>https://www.youtube.com/watch?v=hcduRxVbfI4</t>
  </si>
  <si>
    <t>Mairo, JeanJass et Haile Supreme</t>
  </si>
  <si>
    <t>Cléopâtre</t>
  </si>
  <si>
    <t>https://www.youtube.com/watch?v=3YggV2SGBzg</t>
  </si>
  <si>
    <t>Timmy Trumpet, Blasterjaxx et Zafrir</t>
  </si>
  <si>
    <t>Fuego</t>
  </si>
  <si>
    <t>https://www.youtube.com/watch?v=koS-5awG-DQ</t>
  </si>
  <si>
    <t>Chase &amp; Status, Hedex, ArrDee</t>
  </si>
  <si>
    <t>Liquor &amp; Cigarettes (feat. ArrDee)</t>
  </si>
  <si>
    <t>https://www.youtube.com/watch?v=6J-GNPbEfko</t>
  </si>
  <si>
    <t>Dlala Thukzin</t>
  </si>
  <si>
    <t>iPlan</t>
  </si>
  <si>
    <t>Permanent Music 3</t>
  </si>
  <si>
    <t>https://www.youtube.com/watch?v=2lREvLxLP3U</t>
  </si>
  <si>
    <t>The Human League</t>
  </si>
  <si>
    <t>https://www.youtube.com/watch?v=HK_ON1UuqvI</t>
  </si>
  <si>
    <t>Rod Wave, 21 Savage</t>
  </si>
  <si>
    <t>Turks &amp; Caicos (feat. 21 Savage)</t>
  </si>
  <si>
    <t>https://www.youtube.com/watch?v=vH9c8F2gjI4</t>
  </si>
  <si>
    <t>Made For Me</t>
  </si>
  <si>
    <t>https://www.youtube.com/watch?v=XpKVIYnabDA</t>
  </si>
  <si>
    <t>Sleepy Hallow, Doechii</t>
  </si>
  <si>
    <t>ANXIETY (feat. Doechii)</t>
  </si>
  <si>
    <t>Boy Meets World</t>
  </si>
  <si>
    <t>https://www.youtube.com/watch?v=LoI6T8PZgUA</t>
  </si>
  <si>
    <t>Isabel LaRosa</t>
  </si>
  <si>
    <t>older</t>
  </si>
  <si>
    <t>https://www.youtube.com/watch?v=X4f0tStckSk</t>
  </si>
  <si>
    <t>My Love Mine All Mine</t>
  </si>
  <si>
    <t>The Land Is Inhospitable and So Are We</t>
  </si>
  <si>
    <t>https://www.youtube.com/watch?v=Qy9LTRu89FA</t>
  </si>
  <si>
    <t>Dontcry, Allem Iversom</t>
  </si>
  <si>
    <t>Mosaic</t>
  </si>
  <si>
    <t>Lofi Girl – chill beats for LEGO building</t>
  </si>
  <si>
    <t>2023-09-18</t>
  </si>
  <si>
    <t>https://www.youtube.com/watch?v=NLLRFL3XOjQ</t>
  </si>
  <si>
    <t>LA CAPI</t>
  </si>
  <si>
    <t>LVEU: VIVE LA TUYA...NO LA MIA</t>
  </si>
  <si>
    <t>https://www.youtube.com/watch?v=w6tkKNkXmaQ</t>
  </si>
  <si>
    <t>LA FALDA</t>
  </si>
  <si>
    <t>https://www.youtube.com/watch?v=lbGkAN0sO10</t>
  </si>
  <si>
    <t>Brendan Mills</t>
  </si>
  <si>
    <t>Do It This Way</t>
  </si>
  <si>
    <t>2023-09-21</t>
  </si>
  <si>
    <t>https://www.youtube.com/watch?v=a5dMbveqcGk</t>
  </si>
  <si>
    <t>Headie One, K-Trap, Clavish</t>
  </si>
  <si>
    <t>TRIPLE THREAT</t>
  </si>
  <si>
    <t>https://www.youtube.com/watch?v=IoApKwPM8_I</t>
  </si>
  <si>
    <t>I Can Feel It</t>
  </si>
  <si>
    <t>https://www.youtube.com/watch?v=0R-uQzHnPts</t>
  </si>
  <si>
    <t>3TEETH</t>
  </si>
  <si>
    <t>Plutonomicon</t>
  </si>
  <si>
    <t>EndEx</t>
  </si>
  <si>
    <t>2023-09-22</t>
  </si>
  <si>
    <t>https://www.youtube.com/watch?v=Xx7d8xqikWg</t>
  </si>
  <si>
    <t>Carrie Underwood</t>
  </si>
  <si>
    <t>Out Of That Truck</t>
  </si>
  <si>
    <t>Denim &amp; Rhinestones (Deluxe Edition)</t>
  </si>
  <si>
    <t>https://www.youtube.com/watch?v=iz6RuZNLHqY</t>
  </si>
  <si>
    <t>Parmalee</t>
  </si>
  <si>
    <t>Girl In Mine</t>
  </si>
  <si>
    <t>For You 2</t>
  </si>
  <si>
    <t>https://www.youtube.com/watch?v=GAmeAdJyTnU</t>
  </si>
  <si>
    <t>Padam Padam</t>
  </si>
  <si>
    <t>Tension (Deluxe)</t>
  </si>
  <si>
    <t>https://www.youtube.com/watch?v=NBtzB6yMRls</t>
  </si>
  <si>
    <t>Chappell Roan</t>
  </si>
  <si>
    <t>Pink Pony Club</t>
  </si>
  <si>
    <t>The Rise and Fall of a Midwest Princess</t>
  </si>
  <si>
    <t>https://www.youtube.com/watch?v=R_iTpfSCIVk</t>
  </si>
  <si>
    <t>AY KOKEL</t>
  </si>
  <si>
    <t>La Débauche</t>
  </si>
  <si>
    <t>2023-09-26</t>
  </si>
  <si>
    <t>https://www.youtube.com/watch?v=Bj_wzLdcVZg</t>
  </si>
  <si>
    <t>TOMOO</t>
  </si>
  <si>
    <t>Super Ball</t>
  </si>
  <si>
    <t>Two Moon</t>
  </si>
  <si>
    <t>2023-09-27</t>
  </si>
  <si>
    <t>https://www.youtube.com/watch?v=-VhGVijFpkM</t>
  </si>
  <si>
    <t>PUPPET SHOW</t>
  </si>
  <si>
    <t>NEW DNA</t>
  </si>
  <si>
    <t>https://www.youtube.com/watch?v=GrIFhMSGqiw</t>
  </si>
  <si>
    <t>Thomas Rhett, Morgan Wallen</t>
  </si>
  <si>
    <t>Mamaw's House</t>
  </si>
  <si>
    <t>2023-09-28</t>
  </si>
  <si>
    <t>https://www.youtube.com/watch?v=-AQJZp-VICw</t>
  </si>
  <si>
    <t>Joe Alexander Shepherd</t>
  </si>
  <si>
    <t>Dimensions</t>
  </si>
  <si>
    <t>2023-09-29</t>
  </si>
  <si>
    <t>https://www.youtube.com/watch?v=a57-oaVQnOo</t>
  </si>
  <si>
    <t>Manolo</t>
  </si>
  <si>
    <t>Mandat de Dépôt</t>
  </si>
  <si>
    <t>https://www.youtube.com/watch?v=BTVwau13n_Q</t>
  </si>
  <si>
    <t>milet</t>
  </si>
  <si>
    <t>Anytime Anywhere</t>
  </si>
  <si>
    <t>https://www.youtube.com/watch?v=OqQAFmkrzew</t>
  </si>
  <si>
    <t>Jelly Roll, Dustin Lynch</t>
  </si>
  <si>
    <t>Chevrolet (feat. Jelly Roll)</t>
  </si>
  <si>
    <t>Killed The Cowboy</t>
  </si>
  <si>
    <t>https://www.youtube.com/watch?v=HYsz4oej94Q</t>
  </si>
  <si>
    <t>34murphy, Sobek, HOUDI</t>
  </si>
  <si>
    <t>9m²</t>
  </si>
  <si>
    <t>2023-10-05</t>
  </si>
  <si>
    <t>https://www.youtube.com/watch?v=D9b0MgGfgz4</t>
  </si>
  <si>
    <t>Eugene Smiley ft. The Essence of Love</t>
  </si>
  <si>
    <t>Yes It's You</t>
  </si>
  <si>
    <t>2023-10-06</t>
  </si>
  <si>
    <t>https://www.youtube.com/watch?v=f9_taUBa8s0</t>
  </si>
  <si>
    <t>Joy Kelley</t>
  </si>
  <si>
    <t>Burning Out</t>
  </si>
  <si>
    <t>The Challenge</t>
  </si>
  <si>
    <t>https://www.youtube.com/watch?v=Lc1PRfW63c0</t>
  </si>
  <si>
    <t>Encoder</t>
  </si>
  <si>
    <t>Coral Knife</t>
  </si>
  <si>
    <t>https://www.youtube.com/watch?v=87HZwS_3soQ</t>
  </si>
  <si>
    <t>maeLstro, pines &amp; pines, Hizashi</t>
  </si>
  <si>
    <t>Farewell, Poppy</t>
  </si>
  <si>
    <t>https://www.youtube.com/watch?v=fBP5ru7VAgQ</t>
  </si>
  <si>
    <t>Hard Ton</t>
  </si>
  <si>
    <t>Love Will Save the Day</t>
  </si>
  <si>
    <t>https://www.youtube.com/watch?v=qUP-K2qF-Y0</t>
  </si>
  <si>
    <t>Kybba, Blaiz Fayah, Konshens</t>
  </si>
  <si>
    <t>Pon Di Ting</t>
  </si>
  <si>
    <t>https://www.youtube.com/watch?v=ltSvQX4CqVY</t>
  </si>
  <si>
    <t>Fear Of Heights</t>
  </si>
  <si>
    <t>For All The Dogs</t>
  </si>
  <si>
    <t>https://www.youtube.com/watch?v=9rKnDcUlFYQ</t>
  </si>
  <si>
    <t>Off The Record</t>
  </si>
  <si>
    <t>https://www.youtube.com/watch?v=VVUvWmHAWDQ</t>
  </si>
  <si>
    <t>ODUMODUBLVCK, Bloody Civilian et Wale</t>
  </si>
  <si>
    <t>BLOOD ON THE DANCE FLOOR</t>
  </si>
  <si>
    <t>EZIOKWU</t>
  </si>
  <si>
    <t>https://www.youtube.com/watch?v=wvX1565RswM</t>
  </si>
  <si>
    <t>8am in Charlotte</t>
  </si>
  <si>
    <t>https://www.youtube.com/watch?v=srtJIha2qjI</t>
  </si>
  <si>
    <t>Dom Dolla</t>
  </si>
  <si>
    <t>Saving Up</t>
  </si>
  <si>
    <t>https://www.youtube.com/watch?v=JJwhsLkm_II</t>
  </si>
  <si>
    <t>Drake, Yeat</t>
  </si>
  <si>
    <t>IDGAF (feat. Yeat)</t>
  </si>
  <si>
    <t>https://www.youtube.com/watch?v=AFQnRwMDo1I</t>
  </si>
  <si>
    <t>So You Wanna Be Hardcore</t>
  </si>
  <si>
    <t>2023-10-10</t>
  </si>
  <si>
    <t>https://www.youtube.com/watch?v=Vw-Cy1gfGp4</t>
  </si>
  <si>
    <t>Clockwork (Shattalicious Pt. 4)</t>
  </si>
  <si>
    <t>https://www.youtube.com/watch?v=VhFih61IyFc</t>
  </si>
  <si>
    <t>cassö, RAYE, D-Block Europe</t>
  </si>
  <si>
    <t>Prada</t>
  </si>
  <si>
    <t>Prada (feat. D-Block Europe) [Acoustic Version]</t>
  </si>
  <si>
    <t>https://www.youtube.com/watch?v=KYcSPar5uTk</t>
  </si>
  <si>
    <t>Kamo Mphela, Tyler ICU et Khalil Harrison</t>
  </si>
  <si>
    <t>Dalie (avec Baby S.O.N)</t>
  </si>
  <si>
    <t>Dalie (feat. Baby S.O.N)</t>
  </si>
  <si>
    <t>2023-10-11</t>
  </si>
  <si>
    <t>https://www.youtube.com/watch?v=4Ta1JmTz8Ys</t>
  </si>
  <si>
    <t>occult XIX</t>
  </si>
  <si>
    <t>2023-10-13</t>
  </si>
  <si>
    <t>https://www.youtube.com/watch?v=PPgEeaNh1jE</t>
  </si>
  <si>
    <t>Domy Castellano</t>
  </si>
  <si>
    <t>Bask</t>
  </si>
  <si>
    <t>Seasons</t>
  </si>
  <si>
    <t>https://www.youtube.com/watch?v=9_ohguz1g4c</t>
  </si>
  <si>
    <t>Patrick Hernandez, Snight B</t>
  </si>
  <si>
    <t>Born To Be Alive - Snight B Remix</t>
  </si>
  <si>
    <t>Born To Be Alive (The Remixes)</t>
  </si>
  <si>
    <t>https://www.youtube.com/watch?v=W4xbpuNM9sU</t>
  </si>
  <si>
    <t>Richard Judge, Jelen, Embody</t>
  </si>
  <si>
    <t>In The Dust</t>
  </si>
  <si>
    <t>https://www.youtube.com/watch?v=ERVb5zt70fU</t>
  </si>
  <si>
    <t>Mike Candys, Jack Holiday</t>
  </si>
  <si>
    <t>Tell Me Why</t>
  </si>
  <si>
    <t>https://www.youtube.com/watch?v=L0WNu4APaoA</t>
  </si>
  <si>
    <t>Offset, Future</t>
  </si>
  <si>
    <t>BROAD DAY (feat. Future)</t>
  </si>
  <si>
    <t>SET IT OFF</t>
  </si>
  <si>
    <t>https://www.youtube.com/watch?v=uA8T-Yarm_E</t>
  </si>
  <si>
    <t>What You Want</t>
  </si>
  <si>
    <t>Sick Boi</t>
  </si>
  <si>
    <t>https://www.youtube.com/watch?v=vYKWVtXyLhQ</t>
  </si>
  <si>
    <t>FLASHBACK (avec Gazo)</t>
  </si>
  <si>
    <t>IL LE FALLAIT</t>
  </si>
  <si>
    <t>https://www.youtube.com/watch?v=RzNhfUsL1_Q</t>
  </si>
  <si>
    <t>UN PREVIEW</t>
  </si>
  <si>
    <t>nadie sabe lo que va a pasar mañana</t>
  </si>
  <si>
    <t>https://youtu.be/LE7Xf0zsWNQ?si=KXEoST8TPrXWZ20V</t>
  </si>
  <si>
    <t>Riley Green, Luke Combs</t>
  </si>
  <si>
    <t>Different 'Round Here</t>
  </si>
  <si>
    <t>Ain't My Last Rodeo</t>
  </si>
  <si>
    <t>https://www.youtube.com/watch?v=k3Rg803nkTw</t>
  </si>
  <si>
    <t>Bad Bunny, Feid</t>
  </si>
  <si>
    <t>PERRO NEGRO</t>
  </si>
  <si>
    <t>https://www.youtube.com/watch?v=HekrZ0QcI3g</t>
  </si>
  <si>
    <t>Everrune, The Bardicans</t>
  </si>
  <si>
    <t>Pipers in the Pub</t>
  </si>
  <si>
    <t>Tavern Tales</t>
  </si>
  <si>
    <t>2023-10-14</t>
  </si>
  <si>
    <t>https://www.youtube.com/watch?v=EwQSWvTE-XY</t>
  </si>
  <si>
    <t>Young LS, Vinny</t>
  </si>
  <si>
    <t>5 On A Box</t>
  </si>
  <si>
    <t>2023-10-15</t>
  </si>
  <si>
    <t>https://www.youtube.com/watch?v=zdDrbxi-wME</t>
  </si>
  <si>
    <t>Iseo Ander</t>
  </si>
  <si>
    <t>The Vastness</t>
  </si>
  <si>
    <t>2023-10-16</t>
  </si>
  <si>
    <t>https://www.youtube.com/watch?v=8XhOc4cmm14</t>
  </si>
  <si>
    <t>Celestial Aeon Project, Bard to the Core</t>
  </si>
  <si>
    <t>Inn of the Lonely Mountain</t>
  </si>
  <si>
    <t>Celtic Dreamland of Medieval Beauty</t>
  </si>
  <si>
    <t>2023-10-18</t>
  </si>
  <si>
    <t>https://www.youtube.com/watch?v=8qnc5rNMc3k</t>
  </si>
  <si>
    <t>Saltarello</t>
  </si>
  <si>
    <t>https://www.youtube.com/watch?v=H4TfLQgJzfQ</t>
  </si>
  <si>
    <t>A Gift of A Thistle from Braveheart</t>
  </si>
  <si>
    <t>https://www.youtube.com/watch?v=zrvh5uqcl3k</t>
  </si>
  <si>
    <t>ANXIOLYTIQUES</t>
  </si>
  <si>
    <t>https://www.youtube.com/watch?v=HhNw464QKIE</t>
  </si>
  <si>
    <t>Cruel Summer</t>
  </si>
  <si>
    <t>The Cruelest Summer</t>
  </si>
  <si>
    <t>2023-10-19</t>
  </si>
  <si>
    <t>https://www.youtube.com/watch?v=aC9HkZW2hZk</t>
  </si>
  <si>
    <t>MONEY AND VIBES</t>
  </si>
  <si>
    <t>https://www.youtube.com/watch?v=XAQUjCsCWqA</t>
  </si>
  <si>
    <t>La T y La M, Sael</t>
  </si>
  <si>
    <t>Aquellos Tiempos</t>
  </si>
  <si>
    <t>https://www.youtube.com/watch?v=xuK7mS63pxE</t>
  </si>
  <si>
    <t>Plínio Fernandes et Sheku Kanneh-Mason</t>
  </si>
  <si>
    <t>Villa-Lobos: Bachianas brasileiras No. 5: I. Aria (Cantilena): Adagio</t>
  </si>
  <si>
    <t>Música de Estudio</t>
  </si>
  <si>
    <t>2023-10-20</t>
  </si>
  <si>
    <t>https://www.youtube.com/watch?v=-gBeV3L3sQU</t>
  </si>
  <si>
    <t>Ömer Yener</t>
  </si>
  <si>
    <t>Bıktım</t>
  </si>
  <si>
    <t>https://www.youtube.com/watch?v=avqPrUQQi7E</t>
  </si>
  <si>
    <t>Firebeatz</t>
  </si>
  <si>
    <t>Shined On Me (Club Version)</t>
  </si>
  <si>
    <t>https://www.youtube.com/watch?v=iUtk3JFIz9U</t>
  </si>
  <si>
    <t>Perry Frank</t>
  </si>
  <si>
    <t>Curtain Falls</t>
  </si>
  <si>
    <t>Nebel</t>
  </si>
  <si>
    <t>https://www.youtube.com/watch?v=uwRRA7ZnVgY</t>
  </si>
  <si>
    <t>Perry Frank, Low Profile</t>
  </si>
  <si>
    <t>Curtain Falls - Low Profile Rework</t>
  </si>
  <si>
    <t>https://www.youtube.com/watch?v=YKq2GsXwsB0</t>
  </si>
  <si>
    <t>Sick Individuals et Madism</t>
  </si>
  <si>
    <t>Waste My Time</t>
  </si>
  <si>
    <t>https://www.youtube.com/watch?v=gp4RGSdrprI</t>
  </si>
  <si>
    <t>Showtek et Bassjackers</t>
  </si>
  <si>
    <t>https://www.youtube.com/watch?v=vnxDGaSO_fU</t>
  </si>
  <si>
    <t>Ronisia</t>
  </si>
  <si>
    <t>Joli coeur</t>
  </si>
  <si>
    <t>https://www.youtube.com/watch?v=YlvHxqutfPo</t>
  </si>
  <si>
    <t>Myrkur</t>
  </si>
  <si>
    <t>Like Humans</t>
  </si>
  <si>
    <t>Spine</t>
  </si>
  <si>
    <t>https://www.youtube.com/watch?v=w4ufd6uS3a4</t>
  </si>
  <si>
    <t>Woman (Main Version)</t>
  </si>
  <si>
    <t>Favorite Thing to Do</t>
  </si>
  <si>
    <t>https://www.youtube.com/watch?v=s2njTtBe89w</t>
  </si>
  <si>
    <t>Hardwell, Nicky Romero et MERYLL</t>
  </si>
  <si>
    <t>I Wanna Dance</t>
  </si>
  <si>
    <t>https://www.youtube.com/watch?v=XGICBGFRFHA</t>
  </si>
  <si>
    <t>Leto et Gazo</t>
  </si>
  <si>
    <t>Dans le noir</t>
  </si>
  <si>
    <t>TRAP$TAR 3</t>
  </si>
  <si>
    <t>https://www.youtube.com/watch?v=0kn-uwfrwk8</t>
  </si>
  <si>
    <t>Blank Sense, Ssol</t>
  </si>
  <si>
    <t>Messin With The Herd</t>
  </si>
  <si>
    <t>https://www.youtube.com/watch?v=vbalmZNwzxU</t>
  </si>
  <si>
    <t>DJ Stokie et Eemoh</t>
  </si>
  <si>
    <t>Masithokoze</t>
  </si>
  <si>
    <t>https://www.youtube.com/watch?v=-V8OiHQAD7I</t>
  </si>
  <si>
    <t>JOHN ELLE, Maahez, TIEDYE</t>
  </si>
  <si>
    <t>Isla de Mujeres</t>
  </si>
  <si>
    <t>https://www.youtube.com/watch?v=-M3vinRqeeE</t>
  </si>
  <si>
    <t>Patience Brings Prosperity</t>
  </si>
  <si>
    <t>Path to Shing</t>
  </si>
  <si>
    <t>2023-10-23</t>
  </si>
  <si>
    <t>https://www.youtube.com/watch?v=CRVDBJSgmM4</t>
  </si>
  <si>
    <t>음악의 신</t>
  </si>
  <si>
    <t>SEVENTEEN 11th Mini Album 'SEVENTEENTH HEAVEN'</t>
  </si>
  <si>
    <t>https://www.youtube.com/watch?v=uXq_VHY8qW8</t>
  </si>
  <si>
    <t>Jima</t>
  </si>
  <si>
    <t>A Travers Bientôt La Luune</t>
  </si>
  <si>
    <t>2023-10-24</t>
  </si>
  <si>
    <t>https://www.youtube.com/watch?v=U5LC-W24ADU</t>
  </si>
  <si>
    <t>R3SPAWN</t>
  </si>
  <si>
    <t>Levels - Techno-Rave Mix</t>
  </si>
  <si>
    <t>The Techno-Rave Cover Archives Pt. 2</t>
  </si>
  <si>
    <t>2023-10-25</t>
  </si>
  <si>
    <t>https://www.youtube.com/watch?v=QUTX4E7DhDo</t>
  </si>
  <si>
    <t>Gum</t>
  </si>
  <si>
    <t>https://www.youtube.com/watch?v=9LLQGWZ2YB8</t>
  </si>
  <si>
    <t>Welcome To New York (Taylor's Version)</t>
  </si>
  <si>
    <t>1989 (Taylor's Version)</t>
  </si>
  <si>
    <t>2023-10-26</t>
  </si>
  <si>
    <t>https://www.youtube.com/watch?v=0BYUf8QDCZU</t>
  </si>
  <si>
    <t>Out Of The Woods (Taylor's Version)</t>
  </si>
  <si>
    <t>https://www.youtube.com/watch?v=Qc0sEMYv620</t>
  </si>
  <si>
    <t>Blank Space (Taylor's Version)</t>
  </si>
  <si>
    <t>Style (Taylor's Version)</t>
  </si>
  <si>
    <t>Five Rounder</t>
  </si>
  <si>
    <t>Redwood Grove EP</t>
  </si>
  <si>
    <t>2023-10-27</t>
  </si>
  <si>
    <t>https://www.youtube.com/watch?v=kSCTshgnkNc</t>
  </si>
  <si>
    <t>Le Code</t>
  </si>
  <si>
    <t>When the Dream Comes</t>
  </si>
  <si>
    <t>Nocturnal Tales</t>
  </si>
  <si>
    <t>https://www.youtube.com/watch?v=sfQflkaaRxw</t>
  </si>
  <si>
    <t>Insomnia Remains</t>
  </si>
  <si>
    <t>https://www.youtube.com/watch?v=0W3i_fUb3oY</t>
  </si>
  <si>
    <t>A Loba/Ou Ela ou Eu (Ao Vivo)</t>
  </si>
  <si>
    <t>Alcione 50 Anos (Ao Vivo)</t>
  </si>
  <si>
    <t>https://www.youtube.com/watch?v=gK8EiJf_TBg</t>
  </si>
  <si>
    <t>Maduk, JVZEL</t>
  </si>
  <si>
    <t>Go Off</t>
  </si>
  <si>
    <t>https://www.youtube.com/watch?v=LYIi8vFrgfg</t>
  </si>
  <si>
    <t>River of Dreams</t>
  </si>
  <si>
    <t>https://www.youtube.com/watch?v=8RIJQHhRVNQ</t>
  </si>
  <si>
    <t>WARGASM (UK)</t>
  </si>
  <si>
    <t>Do It So Good</t>
  </si>
  <si>
    <t>Venom</t>
  </si>
  <si>
    <t>https://www.youtube.com/watch?v=SiPIp9oJ7WQ</t>
  </si>
  <si>
    <t>AKRAPO 7</t>
  </si>
  <si>
    <t>https://www.youtube.com/watch?v=V0BYN40nSj4</t>
  </si>
  <si>
    <t>Down For Your Love</t>
  </si>
  <si>
    <t>https://www.youtube.com/watch?v=6eAwZmuo2LI</t>
  </si>
  <si>
    <t>Moojo, Bun Xapa</t>
  </si>
  <si>
    <t>https://www.youtube.com/watch?v=xGOBZP_il5E</t>
  </si>
  <si>
    <t>Matia Bazar</t>
  </si>
  <si>
    <t>Ti Sento</t>
  </si>
  <si>
    <t>https://www.youtube.com/watch?v=_-zk_dWBmAg</t>
  </si>
  <si>
    <t>greedy</t>
  </si>
  <si>
    <t>greedy (remixes)</t>
  </si>
  <si>
    <t>https://youtu.be/8AtiHCDGZ8c?si=LcTbj78Ctc2pKM3u</t>
  </si>
  <si>
    <t>Kabza De Small et Mthunzi</t>
  </si>
  <si>
    <t>Imithandazo</t>
  </si>
  <si>
    <t>Isimo</t>
  </si>
  <si>
    <t>https://www.youtube.com/watch?v=6CxNx8t87k4</t>
  </si>
  <si>
    <t>https://www.youtube.com/watch?v=izJWjfAFgnk</t>
  </si>
  <si>
    <t>Dylan Marlowe, Dylan Scott</t>
  </si>
  <si>
    <t>Boys Back Home</t>
  </si>
  <si>
    <t>https://www.youtube.com/watch?v=hknzBr7XgYk</t>
  </si>
  <si>
    <t>NLE Choppa, BigXthaPlug</t>
  </si>
  <si>
    <t>PISTOL PACCIN</t>
  </si>
  <si>
    <t>Cottonwood 2 (Deluxe 2.0)</t>
  </si>
  <si>
    <t>https://www.youtube.com/watch?v=BZrUvFzj0Nw</t>
  </si>
  <si>
    <t>Zerb, Sofiya Nzau</t>
  </si>
  <si>
    <t>Mwaki</t>
  </si>
  <si>
    <t>SURRENDER</t>
  </si>
  <si>
    <t>https://www.youtube.com/watch?v=wr62oNJORAI</t>
  </si>
  <si>
    <t>Perfect Night</t>
  </si>
  <si>
    <t>https://www.youtube.com/watch?v=hSvgltorqHI</t>
  </si>
  <si>
    <t>Josman</t>
  </si>
  <si>
    <t>Ailleurs</t>
  </si>
  <si>
    <t>J.000.$</t>
  </si>
  <si>
    <t>2023-10-28</t>
  </si>
  <si>
    <t>https://www.youtube.com/watch?v=q3t8FxNgLlY</t>
  </si>
  <si>
    <t>Wiener Philharmoniker, Herbert von Karajan et Johann Strauss II</t>
  </si>
  <si>
    <t>J. Strauss II: Die Fledermaus: Overture (Live at Musikverein, Vienna, 1987)</t>
  </si>
  <si>
    <t>Best Classical Music in Anime</t>
  </si>
  <si>
    <t>2023-10-29</t>
  </si>
  <si>
    <t>https://www.youtube.com/watch?v=hq82cW2IuIg</t>
  </si>
  <si>
    <t>Tibeauthetraveler, Dario Lessing</t>
  </si>
  <si>
    <t>Dragonwalker</t>
  </si>
  <si>
    <t>Fairy Tales</t>
  </si>
  <si>
    <t>2023-10-30</t>
  </si>
  <si>
    <t>https://www.youtube.com/watch?v=3cFCdDNIRU4</t>
  </si>
  <si>
    <t>Julia Wolf</t>
  </si>
  <si>
    <t>Burning House</t>
  </si>
  <si>
    <t>2023-10-31</t>
  </si>
  <si>
    <t>https://www.youtube.com/watch?v=sgHDnLwCIik</t>
  </si>
  <si>
    <t>Cloud Architect</t>
  </si>
  <si>
    <t>Shapes - Slowed + Reverbed</t>
  </si>
  <si>
    <t>Shapes (Slowed + Reverbed)</t>
  </si>
  <si>
    <t>2023-11-01</t>
  </si>
  <si>
    <t>https://www.youtube.com/watch?v=Kt39Z3znmLs</t>
  </si>
  <si>
    <t>8AM IN MANNY</t>
  </si>
  <si>
    <t>https://www.youtube.com/watch?v=B0z7x-dQ7Q4</t>
  </si>
  <si>
    <t>moonlight sonata interlude</t>
  </si>
  <si>
    <t>4h16</t>
  </si>
  <si>
    <t>2023-11-02</t>
  </si>
  <si>
    <t>https://www.youtube.com/watch?v=EqNUpjDIZLI</t>
  </si>
  <si>
    <t>Akatsuki</t>
  </si>
  <si>
    <t>https://www.youtube.com/watch?v=6aKbibx6cFA</t>
  </si>
  <si>
    <t>The 4th Mini Album 'VERSUS'</t>
  </si>
  <si>
    <t>https://www.youtube.com/watch?v=NqLB6ub1BOw</t>
  </si>
  <si>
    <t>Bruce Liu et Jean-Philippe Rameau</t>
  </si>
  <si>
    <t>Rameau: Les tendres plaintes—Rondeau, RCT 3/1 (Recording 2021)</t>
  </si>
  <si>
    <t>WAVES: Music by Rameau, Ravel, Alkan</t>
  </si>
  <si>
    <t>2023-11-03</t>
  </si>
  <si>
    <t>https://www.youtube.com/watch?v=Mwk_2ido6mU</t>
  </si>
  <si>
    <t>E J R M</t>
  </si>
  <si>
    <t>Pipe Dream</t>
  </si>
  <si>
    <t>Into the Abyss</t>
  </si>
  <si>
    <t>https://www.youtube.com/watch?v=dOl2MmdASRA</t>
  </si>
  <si>
    <t>Hatsü, Go Outside</t>
  </si>
  <si>
    <t>Our Home</t>
  </si>
  <si>
    <t>https://www.youtube.com/watch?v=XClZbgVcIyQ</t>
  </si>
  <si>
    <t>Forest Floor</t>
  </si>
  <si>
    <t>https://www.youtube.com/watch?v=i4OHikoO__w</t>
  </si>
  <si>
    <t>Atreyu</t>
  </si>
  <si>
    <t>A Torch In The Dark</t>
  </si>
  <si>
    <t>https://www.youtube.com/watch?v=Ylsix4Ij8Cw</t>
  </si>
  <si>
    <t>Hardwell, DJs From Mars et Tomcraft</t>
  </si>
  <si>
    <t>Loneliness</t>
  </si>
  <si>
    <t>https://www.youtube.com/watch?v=UjnHRu_2vy0</t>
  </si>
  <si>
    <t>NAV</t>
  </si>
  <si>
    <t>Baller</t>
  </si>
  <si>
    <t>https://www.youtube.com/watch?v=OXSwmzO0L7A</t>
  </si>
  <si>
    <t>Bou, Camo &amp; Krooked, Mefjus, Mila Falls, P Money, D Double E</t>
  </si>
  <si>
    <t>Swerve It</t>
  </si>
  <si>
    <t>Swerve it</t>
  </si>
  <si>
    <t>https://www.youtube.com/watch?v=nvUsU46vM08</t>
  </si>
  <si>
    <t>Joy Anonymous</t>
  </si>
  <si>
    <t>JOY (Up The Street)</t>
  </si>
  <si>
    <t>Cult Classics</t>
  </si>
  <si>
    <t>https://www.youtube.com/watch?v=xcu4aGQlZeM</t>
  </si>
  <si>
    <t>Rsko et iDS</t>
  </si>
  <si>
    <t>BOOM BOOM</t>
  </si>
  <si>
    <t>Memory (Extended Version)</t>
  </si>
  <si>
    <t>https://www.youtube.com/watch?v=XOiphUjBof0</t>
  </si>
  <si>
    <t>Connor Price, Haviah Mighty</t>
  </si>
  <si>
    <t>Trendsetter</t>
  </si>
  <si>
    <t>https://www.youtube.com/watch?v=7DEjoQjHZLM</t>
  </si>
  <si>
    <t>Jason Aldean</t>
  </si>
  <si>
    <t>Let Your Boys Be Country</t>
  </si>
  <si>
    <t>Highway Desperado</t>
  </si>
  <si>
    <t>https://www.youtube.com/watch?v=inhm7v2n3WM</t>
  </si>
  <si>
    <t>Sammy Virji</t>
  </si>
  <si>
    <t>If U Need It</t>
  </si>
  <si>
    <t>https://www.youtube.com/watch?v=2te_h2MNrSY</t>
  </si>
  <si>
    <t>BAUGRUPPE90</t>
  </si>
  <si>
    <t>Torx</t>
  </si>
  <si>
    <t>2023-11-07</t>
  </si>
  <si>
    <t>https://www.youtube.com/watch?v=UpsMwk-1Rug</t>
  </si>
  <si>
    <t>Chase &amp; Status, Stefflon Don</t>
  </si>
  <si>
    <t>Selecta (feat. Stefflon Don)</t>
  </si>
  <si>
    <t>2023-11-09</t>
  </si>
  <si>
    <t>https://www.youtube.com/watch?v=to8uviu8cEQ</t>
  </si>
  <si>
    <t>Omah Lay</t>
  </si>
  <si>
    <t>Holy Ghost</t>
  </si>
  <si>
    <t>https://www.youtube.com/watch?v=N3oKvbqkyQ0</t>
  </si>
  <si>
    <t>Drifter5 et Halfstep</t>
  </si>
  <si>
    <t>The New Era</t>
  </si>
  <si>
    <t>2023-11-10</t>
  </si>
  <si>
    <t>https://www.youtube.com/watch?v=vpCGMFu4NfU</t>
  </si>
  <si>
    <t>Silent Travelers</t>
  </si>
  <si>
    <t>Condensation</t>
  </si>
  <si>
    <t>https://www.youtube.com/watch?v=utlSt5NQiag</t>
  </si>
  <si>
    <t>Northern Latitudes</t>
  </si>
  <si>
    <t>https://www.youtube.com/watch?v=GncWeNh9d_U</t>
  </si>
  <si>
    <t>Silenzio</t>
  </si>
  <si>
    <t>Notturni</t>
  </si>
  <si>
    <t>https://www.youtube.com/watch?v=v21_BDG9dos</t>
  </si>
  <si>
    <t>DubVision</t>
  </si>
  <si>
    <t>Can You Feel It</t>
  </si>
  <si>
    <t>https://www.youtube.com/watch?v=ZuQmVk959aE</t>
  </si>
  <si>
    <t>Rosemary</t>
  </si>
  <si>
    <t>https://www.youtube.com/watch?v=Ep8yWR2o7zU</t>
  </si>
  <si>
    <t>The 8-Bit Big Band</t>
  </si>
  <si>
    <t>Can You Feel the Sunshine?</t>
  </si>
  <si>
    <t>Game Changer</t>
  </si>
  <si>
    <t>https://www.youtube.com/watch?v=9X9AO9lVhIk</t>
  </si>
  <si>
    <t>Celestial Aeon Project, Bard to the Core, The Bardicans</t>
  </si>
  <si>
    <t>Hearthstone and Tankards</t>
  </si>
  <si>
    <t>Medieval Taverns &amp; Inns</t>
  </si>
  <si>
    <t>https://www.youtube.com/watch?v=JBfAY0etAGE</t>
  </si>
  <si>
    <t>Hardwell, AFROJACK et MERYLL</t>
  </si>
  <si>
    <t>Push It</t>
  </si>
  <si>
    <t>https://www.youtube.com/watch?v=lyo9uk1wrRA</t>
  </si>
  <si>
    <t>DJ Jaivane</t>
  </si>
  <si>
    <t>Ubambo Lwami</t>
  </si>
  <si>
    <t>My Turn (Livumile)</t>
  </si>
  <si>
    <t>https://www.youtube.com/watch?v=ZtLVTYC9DJs</t>
  </si>
  <si>
    <t>Lonely Road</t>
  </si>
  <si>
    <t>https://www.youtube.com/watch?v=vwZLw3i4eyw</t>
  </si>
  <si>
    <t>Vianney et Zazie</t>
  </si>
  <si>
    <t>Comment on fait</t>
  </si>
  <si>
    <t>à 2 à 3</t>
  </si>
  <si>
    <t>https://www.youtube.com/watch?v=URtD7RuznUM</t>
  </si>
  <si>
    <t>Tiësto et R3HAB</t>
  </si>
  <si>
    <t>Run Free (Countdown)</t>
  </si>
  <si>
    <t>https://www.youtube.com/watch?v=dsFOcJ0n7xk</t>
  </si>
  <si>
    <t>Laurie Darmon</t>
  </si>
  <si>
    <t>L'exil</t>
  </si>
  <si>
    <t>La Traversée du Désir</t>
  </si>
  <si>
    <t>https://www.youtube.com/watch?v=qM2sm9Y2A80</t>
  </si>
  <si>
    <t>SUBSHIFT, LexBlaze</t>
  </si>
  <si>
    <t>Soundboy (feat. LexBlaze)</t>
  </si>
  <si>
    <t>https://www.youtube.com/watch?v=DKeNGe6fAzc</t>
  </si>
  <si>
    <t>Alok, The Chainsmokers, Mae Stephens, Arcando</t>
  </si>
  <si>
    <t>Jungle - Arcando Remix</t>
  </si>
  <si>
    <t>Jungle (Remixes)</t>
  </si>
  <si>
    <t>https://www.youtube.com/watch?v=4qKyiw4Ay7A</t>
  </si>
  <si>
    <t>Houdini</t>
  </si>
  <si>
    <t>https://www.youtube.com/watch?v=nJBVje1IK5s</t>
  </si>
  <si>
    <t>Dalí</t>
  </si>
  <si>
    <t>Carcan de cuir (Live version)</t>
  </si>
  <si>
    <t>https://youtu.be/55VOk-WoKAo?si=hGx13Huo8hw1CLra</t>
  </si>
  <si>
    <t>Carcan de cuir</t>
  </si>
  <si>
    <t>https://youtu.be/8oVRqzFrlUI?si=wzBeT0tqlq6F3ssR</t>
  </si>
  <si>
    <t>Mazza_l20, Aystar</t>
  </si>
  <si>
    <t>Murdaside - ScouseMix</t>
  </si>
  <si>
    <t>Murdaside (ScouseMix)</t>
  </si>
  <si>
    <t>https://www.youtube.com/watch?v=2QQ6H6Ar2KY</t>
  </si>
  <si>
    <t>Chris Stapleton</t>
  </si>
  <si>
    <t>What Am I Gonna Do</t>
  </si>
  <si>
    <t>https://www.youtube.com/watch?v=fB9aMZKUGWk</t>
  </si>
  <si>
    <t>Drama - The 4th Mini Album</t>
  </si>
  <si>
    <t>https://www.youtube.com/watch?v=S3Z6N7U7f6I</t>
  </si>
  <si>
    <t>Angel Numbers / Ten Toes</t>
  </si>
  <si>
    <t>https://www.youtube.com/watch?v=3iWaSxNqMuE</t>
  </si>
  <si>
    <t>https://www.youtube.com/watch?v=56Snhw2qMJ4</t>
  </si>
  <si>
    <t>LALALALA</t>
  </si>
  <si>
    <t>ROCK-STAR</t>
  </si>
  <si>
    <t>https://www.youtube.com/watch?v=HNcmCKTWd6w</t>
  </si>
  <si>
    <t>락 (樂) LALALALA</t>
  </si>
  <si>
    <t>CYRIL</t>
  </si>
  <si>
    <t>Stumblin' In</t>
  </si>
  <si>
    <t>https://www.youtube.com/watch?v=7sAD23kUZuc</t>
  </si>
  <si>
    <t>Chill Kill</t>
  </si>
  <si>
    <t>Chill Kill - The 3rd Album</t>
  </si>
  <si>
    <t>2023-11-12</t>
  </si>
  <si>
    <t>https://www.youtube.com/watch?v=-E-IDn_2QIU</t>
  </si>
  <si>
    <t>Endurance</t>
  </si>
  <si>
    <t>Somewhere. Nowhere.</t>
  </si>
  <si>
    <t>2023-11-13</t>
  </si>
  <si>
    <t>https://www.youtube.com/watch?v=0RcZsBvIUFI</t>
  </si>
  <si>
    <t>Kaer Morhen (From "The Witcher 3: Wild Hunt")</t>
  </si>
  <si>
    <t>Fantasy VGM Collection</t>
  </si>
  <si>
    <t>2023-11-14</t>
  </si>
  <si>
    <t>https://www.youtube.com/watch?v=1DuVLcK5BNk</t>
  </si>
  <si>
    <t>2023-11-15</t>
  </si>
  <si>
    <t>https://www.youtube.com/watch?v=leU7ApD-I30</t>
  </si>
  <si>
    <t>Motel</t>
  </si>
  <si>
    <t>Cielos Transparentes</t>
  </si>
  <si>
    <t>2023-11-16</t>
  </si>
  <si>
    <t>https://www.youtube.com/watch?v=VRSniQHgB9k</t>
  </si>
  <si>
    <t>luv pug, Spaniel Mac</t>
  </si>
  <si>
    <t>Michael</t>
  </si>
  <si>
    <t>Sunset</t>
  </si>
  <si>
    <t>https://www.youtube.com/watch?v=lYmHuHjPvvQ</t>
  </si>
  <si>
    <t>Yangın</t>
  </si>
  <si>
    <t>Arabesk</t>
  </si>
  <si>
    <t>PLASTİK</t>
  </si>
  <si>
    <t>2023-11-17</t>
  </si>
  <si>
    <t>https://www.youtube.com/watch?v=sQxbs-WJKl0</t>
  </si>
  <si>
    <t>Tundrafrid</t>
  </si>
  <si>
    <t>Jotunheim</t>
  </si>
  <si>
    <t>https://www.youtube.com/watch?v=Yyo3fxLVf7A</t>
  </si>
  <si>
    <t>Sonant</t>
  </si>
  <si>
    <t>Open Wake</t>
  </si>
  <si>
    <t>Subtle Swarm</t>
  </si>
  <si>
    <t>https://www.youtube.com/watch?v=0JrpXxxYU5g</t>
  </si>
  <si>
    <t>Revenge Wife</t>
  </si>
  <si>
    <t>Confessions of an Earth Angel</t>
  </si>
  <si>
    <t>https://www.youtube.com/watch?v=i30s2jm54Vg</t>
  </si>
  <si>
    <t>Portal</t>
  </si>
  <si>
    <t>CROWN OF TORMENT</t>
  </si>
  <si>
    <t>https://www.youtube.com/watch?v=rtnqILeHDnQ</t>
  </si>
  <si>
    <t>Earthside, Sandbox Percussion</t>
  </si>
  <si>
    <t>But What If We're Wrong</t>
  </si>
  <si>
    <t>Let The Truth Speak</t>
  </si>
  <si>
    <t>https://www.youtube.com/watch?v=D4AJvyx2aL0</t>
  </si>
  <si>
    <t>Mattia Vlad Morleo</t>
  </si>
  <si>
    <t>Flare, infodemic variations</t>
  </si>
  <si>
    <t>Twelve Unanswered Questions for Piano</t>
  </si>
  <si>
    <t>https://www.youtube.com/watch?v=bY6Tk4sDLkU</t>
  </si>
  <si>
    <t>Ronisia, Lisandro Cuxi</t>
  </si>
  <si>
    <t>Chill (feat. Lisandro Cuxi)</t>
  </si>
  <si>
    <t>era 24</t>
  </si>
  <si>
    <t>https://www.youtube.com/watch?v=dnvkbl5gsSs</t>
  </si>
  <si>
    <t>Ycare et Claudio Capéo</t>
  </si>
  <si>
    <t>Eau de javel</t>
  </si>
  <si>
    <t>Nos futurs</t>
  </si>
  <si>
    <t>https://www.youtube.com/watch?v=8kwEirBMpDo</t>
  </si>
  <si>
    <t>Young Jonn</t>
  </si>
  <si>
    <t>Go Hard</t>
  </si>
  <si>
    <t>Disconnect + Go Hard</t>
  </si>
  <si>
    <t>https://www.youtube.com/watch?v=10s6VhXwFKo</t>
  </si>
  <si>
    <t>Wanitwa Mos, Nkosazana Daughter et Master KG</t>
  </si>
  <si>
    <t>Keneilwe</t>
  </si>
  <si>
    <t>Makhelwane</t>
  </si>
  <si>
    <t>https://www.youtube.com/watch?v=DDAleQ_kH7I</t>
  </si>
  <si>
    <t>2 Chainz, Lil Wayne, USHER</t>
  </si>
  <si>
    <t>Transparency (feat. USHER)</t>
  </si>
  <si>
    <t>Welcome 2 Collegrove</t>
  </si>
  <si>
    <t>https://www.youtube.com/watch?v=9ASLg7gcl4w</t>
  </si>
  <si>
    <t>Le chemin - 20 ans</t>
  </si>
  <si>
    <t>https://www.youtube.com/watch?v=lrjFppIKy9E</t>
  </si>
  <si>
    <t>Guy2Bezbar</t>
  </si>
  <si>
    <t>DIS-MOI (avec SDM)</t>
  </si>
  <si>
    <t>AMBITION</t>
  </si>
  <si>
    <t>https://www.youtube.com/watch?v=KQuTXn9uroU</t>
  </si>
  <si>
    <t>Water (Remix)</t>
  </si>
  <si>
    <t>Tyla, Marshmello</t>
  </si>
  <si>
    <t>Lupage, Joe Kox</t>
  </si>
  <si>
    <t>https://www.youtube.com/watch?v=UT7ZlxhLzG0</t>
  </si>
  <si>
    <t>Alok, Mondello'G, CERES, Tribbs</t>
  </si>
  <si>
    <t>LET'S GET FKD UP</t>
  </si>
  <si>
    <t>LET'S GET FKD UP (feat. Tribbs)</t>
  </si>
  <si>
    <t>https://www.youtube.com/watch?v=hmdR9lacEkI</t>
  </si>
  <si>
    <t>You Broke My Heart</t>
  </si>
  <si>
    <t>For All The Dogs Scary Hours Edition</t>
  </si>
  <si>
    <t>https://www.youtube.com/watch?v=zIaBTSGk1Po</t>
  </si>
  <si>
    <t>Bubba Graham</t>
  </si>
  <si>
    <t>Thunder</t>
  </si>
  <si>
    <t>2023-11-18</t>
  </si>
  <si>
    <t>https://www.youtube.com/watch?v=CrAfwvLRfco</t>
  </si>
  <si>
    <t>Fragments Of Paradise</t>
  </si>
  <si>
    <t>Golden Age</t>
  </si>
  <si>
    <t>2023-11-20</t>
  </si>
  <si>
    <t>https://www.youtube.com/watch?v=QjKPexvqFWg</t>
  </si>
  <si>
    <t xml:space="preserve">WYS  </t>
  </si>
  <si>
    <t xml:space="preserve">Snowman  </t>
  </si>
  <si>
    <t>Snowman</t>
  </si>
  <si>
    <t>https://www.youtube.com/watch?v=3lUtzMrRV04</t>
  </si>
  <si>
    <t>VEN1</t>
  </si>
  <si>
    <t>Hakayet</t>
  </si>
  <si>
    <t>https://www.youtube.com/watch?v=MIcXitTzq0I</t>
  </si>
  <si>
    <t>narwhal</t>
  </si>
  <si>
    <t>Rain Outside</t>
  </si>
  <si>
    <t>2023-11-22</t>
  </si>
  <si>
    <t>https://www.youtube.com/watch?v=3uzM1Hm5_hI</t>
  </si>
  <si>
    <t>CVNSUMED</t>
  </si>
  <si>
    <t>A Man Of Iron Will</t>
  </si>
  <si>
    <t>2023-11-23</t>
  </si>
  <si>
    <t>https://www.youtube.com/watch?v=C3l2g5FtooE</t>
  </si>
  <si>
    <t>Axel North</t>
  </si>
  <si>
    <t>SOY</t>
  </si>
  <si>
    <t>https://www.youtube.com/watch?v=gEZy_yrVCjA</t>
  </si>
  <si>
    <t>Equilibrium</t>
  </si>
  <si>
    <t>Cerulean Skies</t>
  </si>
  <si>
    <t>2023-11-24</t>
  </si>
  <si>
    <t>https://www.youtube.com/watch?v=1yL20T6HHSY</t>
  </si>
  <si>
    <t>Malaka</t>
  </si>
  <si>
    <t>Malaka maï</t>
  </si>
  <si>
    <t>https://www.youtube.com/watch?v=yehnS1FaDzk</t>
  </si>
  <si>
    <t>Apashe, Busta Rhymes</t>
  </si>
  <si>
    <t>King</t>
  </si>
  <si>
    <t>Antagonist</t>
  </si>
  <si>
    <t>https://www.youtube.com/watch?v=W8aIKwp0NFk</t>
  </si>
  <si>
    <t>Rundown Spaz</t>
  </si>
  <si>
    <t>First Day Out (Freestyle)</t>
  </si>
  <si>
    <t>First Day Out (Freestyle) [Youngboy Edition] [feat. YoungBoy Never Broke Again]</t>
  </si>
  <si>
    <t>https://www.youtube.com/watch?v=kynBCo2Ixp4</t>
  </si>
  <si>
    <t>FEMTOGO, neophron</t>
  </si>
  <si>
    <t>RAINY DAY</t>
  </si>
  <si>
    <t>NAMELESS BELLIGERENT</t>
  </si>
  <si>
    <t>2023-11-27</t>
  </si>
  <si>
    <t>https://www.youtube.com/watch?v=xI5ulvP8vMk</t>
  </si>
  <si>
    <t>Big Baller</t>
  </si>
  <si>
    <t>African Royalty</t>
  </si>
  <si>
    <t>2023-11-30</t>
  </si>
  <si>
    <t>https://www.youtube.com/watch?v=ME5NX6J6zaw</t>
  </si>
  <si>
    <t>Disguised</t>
  </si>
  <si>
    <t>Blyss</t>
  </si>
  <si>
    <t>BLYSS</t>
  </si>
  <si>
    <t>2023-12-01</t>
  </si>
  <si>
    <t>https://www.youtube.com/watch?v=zg5myhfBt98</t>
  </si>
  <si>
    <t>Stilhed, Norvik</t>
  </si>
  <si>
    <t>Sejl</t>
  </si>
  <si>
    <t>Oeer</t>
  </si>
  <si>
    <t>https://www.youtube.com/watch?v=r7iYgNVQEB4</t>
  </si>
  <si>
    <t>Sera J</t>
  </si>
  <si>
    <t>Common People</t>
  </si>
  <si>
    <t>Symbiosis</t>
  </si>
  <si>
    <t>https://www.youtube.com/watch?v=lFWttZNQCTI</t>
  </si>
  <si>
    <t>Simula, Mefjus</t>
  </si>
  <si>
    <t>Angels - Mefjus Remix</t>
  </si>
  <si>
    <t>Angels (Mefjus Remix)</t>
  </si>
  <si>
    <t>https://www.youtube.com/watch?v=RZIvulMHxfE</t>
  </si>
  <si>
    <t>ANNĒ</t>
  </si>
  <si>
    <t>Zephyrus</t>
  </si>
  <si>
    <t>https://www.youtube.com/watch?v=K0froJ-vxk8</t>
  </si>
  <si>
    <t>1T1, Theomaa</t>
  </si>
  <si>
    <t>https://www.youtube.com/watch?v=taVVAy1fLE0</t>
  </si>
  <si>
    <t>Sam Feldt, Sofiloud</t>
  </si>
  <si>
    <t>Memories - Club Mix</t>
  </si>
  <si>
    <t>Memories (EP)</t>
  </si>
  <si>
    <t>https://www.youtube.com/watch?v=r5l1oSGLIhY</t>
  </si>
  <si>
    <t>JKSN</t>
  </si>
  <si>
    <t>https://www.youtube.com/watch?v=SM1OaDrxJpI</t>
  </si>
  <si>
    <t>200K</t>
  </si>
  <si>
    <t>LA MELO EST GANGX</t>
  </si>
  <si>
    <t>https://www.youtube.com/watch?v=-OFucHPeVuQ</t>
  </si>
  <si>
    <t>Gazo et Tiakola</t>
  </si>
  <si>
    <t>CARTIER</t>
  </si>
  <si>
    <t>https://www.youtube.com/watch?v=fcYLdF-HBCI</t>
  </si>
  <si>
    <t>Truth or Dare</t>
  </si>
  <si>
    <t>TYLA</t>
  </si>
  <si>
    <t>https://www.youtube.com/watch?v=6wSZk6a1GGQ</t>
  </si>
  <si>
    <t>ODUMODUBLVCK et Black Sherif</t>
  </si>
  <si>
    <t>WOTOWOTO SEASONING</t>
  </si>
  <si>
    <t>EZIOKWU (UNCUT)</t>
  </si>
  <si>
    <t>https://www.youtube.com/watch?v=HrbExt8-P6g</t>
  </si>
  <si>
    <t>MAMI WATA</t>
  </si>
  <si>
    <t>https://www.youtube.com/watch?v=pB9fqHFYRuQ</t>
  </si>
  <si>
    <t>Dimitri Vegas &amp; Like Mike, Tiësto, Dido et W&amp;W</t>
  </si>
  <si>
    <t>Thank You (Not So Bad)</t>
  </si>
  <si>
    <t>https://www.youtube.com/watch?v=DxWk6_l2NVg</t>
  </si>
  <si>
    <t>Dimitri Vegas &amp; Like Mike, Tiësto, Dido, W&amp;W, Dimitri Vegas, Like Mike</t>
  </si>
  <si>
    <t>Feid, ATL Jacob</t>
  </si>
  <si>
    <t>LUNA</t>
  </si>
  <si>
    <t>FERXXOCALIPSIS</t>
  </si>
  <si>
    <t>https://www.youtube.com/watch?v=aqs0aXBBC8g</t>
  </si>
  <si>
    <t>Celestial Aeon Project, Celtic Sleep Music Group</t>
  </si>
  <si>
    <t>Water Lilies</t>
  </si>
  <si>
    <t>Celtic Sleep Collection</t>
  </si>
  <si>
    <t>2023-12-04</t>
  </si>
  <si>
    <t>https://www.youtube.com/watch?v=nMQhYd1R73I</t>
  </si>
  <si>
    <t>Breathing Stone</t>
  </si>
  <si>
    <t>Sleeping Soul</t>
  </si>
  <si>
    <t>https://www.youtube.com/watch?v=UvhtH9AFmJY</t>
  </si>
  <si>
    <t>HEALTH</t>
  </si>
  <si>
    <t>ASHAMED</t>
  </si>
  <si>
    <t>RAT WARS</t>
  </si>
  <si>
    <t>2023-12-07</t>
  </si>
  <si>
    <t>https://www.youtube.com/watch?v=47T5BT1TBMM</t>
  </si>
  <si>
    <t>Peso Pluma, Anitta</t>
  </si>
  <si>
    <t>BELLAKEO</t>
  </si>
  <si>
    <t>https://www.youtube.com/watch?v=bxdH9ecHHgg</t>
  </si>
  <si>
    <t>Akira Kosemura</t>
  </si>
  <si>
    <t>Empty Lake (Instrumental)</t>
  </si>
  <si>
    <t>The Two Of Us</t>
  </si>
  <si>
    <t>2023-12-08</t>
  </si>
  <si>
    <t>https://www.youtube.com/watch?v=mtXWrOaDXYc</t>
  </si>
  <si>
    <t>Moon Projection</t>
  </si>
  <si>
    <t>Prometheus - Fire Bringer</t>
  </si>
  <si>
    <t>Myth</t>
  </si>
  <si>
    <t>https://www.youtube.com/watch?v=bUeVjCYBNxI</t>
  </si>
  <si>
    <t>Camo &amp; Krooked, Grey Code</t>
  </si>
  <si>
    <t>Ruhepuls - Grey Code Remix</t>
  </si>
  <si>
    <t>Zeitgeist Remixes (10 Year Anniversary)</t>
  </si>
  <si>
    <t>https://www.youtube.com/watch?v=81z7BaHf2BI</t>
  </si>
  <si>
    <t>Kanoé</t>
  </si>
  <si>
    <t>JOURNÉE</t>
  </si>
  <si>
    <t>NOÉ</t>
  </si>
  <si>
    <t>https://www.youtube.com/watch?v=E1fd4WtOLuA</t>
  </si>
  <si>
    <t>SARIAN, Eveek</t>
  </si>
  <si>
    <t>Heart of Courage</t>
  </si>
  <si>
    <t>https://www.youtube.com/watch?v=RRUKYyKhh6k</t>
  </si>
  <si>
    <t>Lyrical Lemonade, Jack Harlow, Dave</t>
  </si>
  <si>
    <t>Stop Giving Me Advice (with Jack Harlow &amp; Dave)</t>
  </si>
  <si>
    <t>Stop Giving Me Advice</t>
  </si>
  <si>
    <t>https://www.youtube.com/watch?v=INHpH6yq3ho</t>
  </si>
  <si>
    <t>Amalobolo</t>
  </si>
  <si>
    <t>Kurhula</t>
  </si>
  <si>
    <t>https://www.youtube.com/watch?v=X1nagRIIEvk</t>
  </si>
  <si>
    <t>Tam Sir, Team Paiya, Ste Milano, Renard Barakissa, Tazeboy, PSK</t>
  </si>
  <si>
    <t>Coup du marteau</t>
  </si>
  <si>
    <t>https://www.youtube.com/watch?v=llQ3Ka1SoBc</t>
  </si>
  <si>
    <t>azayaka</t>
  </si>
  <si>
    <t>Autumn Breeze</t>
  </si>
  <si>
    <t>Keeping Time</t>
  </si>
  <si>
    <t>2023-12-11</t>
  </si>
  <si>
    <t>https://www.youtube.com/watch?v=MOeAglncOYM</t>
  </si>
  <si>
    <t xml:space="preserve">Lily Gasc </t>
  </si>
  <si>
    <t>Cash Cache</t>
  </si>
  <si>
    <t>CASH CACHE</t>
  </si>
  <si>
    <t>2023-12-13</t>
  </si>
  <si>
    <t>https://www.youtube.com/watch?v=fxZDQc-zAHI</t>
  </si>
  <si>
    <t>Zilka</t>
  </si>
  <si>
    <t>Mariachi</t>
  </si>
  <si>
    <t>2023-12-14</t>
  </si>
  <si>
    <t>https://www.youtube.com/watch?v=p2nuo3hpYOU</t>
  </si>
  <si>
    <t>Kaaris</t>
  </si>
  <si>
    <t>Panama (avec Hamza)</t>
  </si>
  <si>
    <t>Day One</t>
  </si>
  <si>
    <t>https://www.youtube.com/watch?v=zkv1QGtQnMg</t>
  </si>
  <si>
    <t>Hera</t>
  </si>
  <si>
    <t>2023-12-15</t>
  </si>
  <si>
    <t>https://www.youtube.com/watch?v=ELpI-85O9ko</t>
  </si>
  <si>
    <t>Thinking A Donkey Died</t>
  </si>
  <si>
    <t>If Not Now Then When</t>
  </si>
  <si>
    <t>https://www.youtube.com/watch?v=7hst85cROf8</t>
  </si>
  <si>
    <t>Elle ou moi</t>
  </si>
  <si>
    <t>Le monde qui me tombe sur la tête</t>
  </si>
  <si>
    <t>https://www.youtube.com/watch?v=2Fzh762NyQA</t>
  </si>
  <si>
    <t>Applefish</t>
  </si>
  <si>
    <t>Dawn Chorus</t>
  </si>
  <si>
    <t>Pale Blue Dot</t>
  </si>
  <si>
    <t>https://www.youtube.com/watch?v=U136TTY3fkw</t>
  </si>
  <si>
    <t>Canopy of Stars</t>
  </si>
  <si>
    <t>https://www.youtube.com/watch?v=0ZB7bGIxKWw</t>
  </si>
  <si>
    <t>Footprints in the Sand</t>
  </si>
  <si>
    <t>https://www.youtube.com/watch?v=HvVN7HQckFs</t>
  </si>
  <si>
    <t>Moonlit Path</t>
  </si>
  <si>
    <t>https://www.youtube.com/watch?v=Ek4zBVkPxmY</t>
  </si>
  <si>
    <t>King Serenity, Jahyanai et SenSey'</t>
  </si>
  <si>
    <t>Bam Bam (Ma Jolie)</t>
  </si>
  <si>
    <t>https://www.youtube.com/watch?v=wpOYWjrizn0</t>
  </si>
  <si>
    <t>Mayo</t>
  </si>
  <si>
    <t>Mauvais (avec Niska)</t>
  </si>
  <si>
    <t>Yoski 2</t>
  </si>
  <si>
    <t>https://www.youtube.com/watch?v=yC-9j0AOdzA</t>
  </si>
  <si>
    <t>UTOPISTE</t>
  </si>
  <si>
    <t>https://www.youtube.com/watch?v=UzgvuKmwHUA</t>
  </si>
  <si>
    <t>Kerchak et Killemv</t>
  </si>
  <si>
    <t>T'aimerais (avec Ziak)</t>
  </si>
  <si>
    <t>T'aimerais (feat. Ziak)</t>
  </si>
  <si>
    <t>https://youtu.be/7L8NfaKUKW0?si=7ge7_JlDKopnPtrn</t>
  </si>
  <si>
    <t>Kerchak, Killemv, Ziak</t>
  </si>
  <si>
    <t>https://www.youtube.com/watch?v=ivCbVWnq9Dk</t>
  </si>
  <si>
    <t>Mikado, Le Jèm'ss</t>
  </si>
  <si>
    <t>Ou Pani</t>
  </si>
  <si>
    <t>Accalmie</t>
  </si>
  <si>
    <t>https://www.youtube.com/watch?v=uF9uTNAxNsM</t>
  </si>
  <si>
    <t>Chike et Mohbad</t>
  </si>
  <si>
    <t>Egwu</t>
  </si>
  <si>
    <t>https://www.youtube.com/watch?v=gQPEt78WXAg</t>
  </si>
  <si>
    <t>Borai &amp; Denham Audio, Franky Rizardo</t>
  </si>
  <si>
    <t>Make Me - Franky Rizardo Remix</t>
  </si>
  <si>
    <t>Make Me (Franky Rizardo Remix)</t>
  </si>
  <si>
    <t>https://www.youtube.com/watch?v=TxnD7s_gyKw</t>
  </si>
  <si>
    <t>Harp of the New Age</t>
  </si>
  <si>
    <t>Ocarina of Time Title Theme</t>
  </si>
  <si>
    <t>Ocarina of Time - Zelda on Harp</t>
  </si>
  <si>
    <t>2023-12-18</t>
  </si>
  <si>
    <t>https://www.youtube.com/watch?v=7uyJM_2THVg</t>
  </si>
  <si>
    <t>Ptite Soeur, neophron</t>
  </si>
  <si>
    <t>HOKHMAH</t>
  </si>
  <si>
    <t>NOUVELLE ⸎ ECONOMIE</t>
  </si>
  <si>
    <t>https://www.youtube.com/watch?v=EgX82HQl5pk</t>
  </si>
  <si>
    <t>Ptite Soeur, neophron, Rosaliedu38</t>
  </si>
  <si>
    <t>NETZAH</t>
  </si>
  <si>
    <t>https://www.youtube.com/watch?v=oRJf4YawFoI</t>
  </si>
  <si>
    <t>Life Is For Living</t>
  </si>
  <si>
    <t>https://www.youtube.com/watch?v=ufNqDlPKYK0</t>
  </si>
  <si>
    <t>PERCEVAL</t>
  </si>
  <si>
    <t>TECHNO TAVERNE</t>
  </si>
  <si>
    <t>https://www.youtube.com/watch?v=SgiDZfGSb3w</t>
  </si>
  <si>
    <t>Street Boxer</t>
  </si>
  <si>
    <t>2023-12-21</t>
  </si>
  <si>
    <t>https://www.youtube.com/watch?v=rT54kaHy7a4</t>
  </si>
  <si>
    <t>Entrapreneur</t>
  </si>
  <si>
    <t>https://www.youtube.com/watch?v=ml6v9qtZ6RE</t>
  </si>
  <si>
    <t>TGS KILLA</t>
  </si>
  <si>
    <t>KOUKOUN LA GRA</t>
  </si>
  <si>
    <t>2023-12-22</t>
  </si>
  <si>
    <t>https://www.youtube.com/watch?v=0btl_CzTUt4</t>
  </si>
  <si>
    <t>COEURCO</t>
  </si>
  <si>
    <t>PAS2GRAPPLING</t>
  </si>
  <si>
    <t>https://www.youtube.com/watch?v=dWOCToky4IY</t>
  </si>
  <si>
    <t>Disclosure, Eliza Doolittle, Rivo</t>
  </si>
  <si>
    <t>You &amp; Me - Rivo Remix</t>
  </si>
  <si>
    <t>You &amp; Me (Rivo Remix)</t>
  </si>
  <si>
    <t>https://www.youtube.com/watch?v=4d_vkvE3Iys</t>
  </si>
  <si>
    <t>SALTIMBANQUE</t>
  </si>
  <si>
    <t>2023-12-27</t>
  </si>
  <si>
    <t>https://www.youtube.com/watch?v=tDX7n5NywdI</t>
  </si>
  <si>
    <t>Fumez The Engineer, SJ</t>
  </si>
  <si>
    <t>SJ x Fumez The Engineer - Plugged In</t>
  </si>
  <si>
    <t>https://www.youtube.com/watch?v=2PlB04dBkpQ</t>
  </si>
  <si>
    <t>Autumn Camp</t>
  </si>
  <si>
    <t>Best-of lofi hip-hop 2023</t>
  </si>
  <si>
    <t>2023-12-31</t>
  </si>
  <si>
    <t>https://www.youtube.com/watch?v=VlP8c8XV24c</t>
  </si>
  <si>
    <t>Alto, Two Scents, Lenny Loops</t>
  </si>
  <si>
    <t>Lights In The Deepest Blue</t>
  </si>
  <si>
    <t>https://www.youtube.com/watch?v=veR9l3bU5Bk</t>
  </si>
  <si>
    <t>Fragments Of The Moon</t>
  </si>
  <si>
    <t>https://www.youtube.com/watch?v=gDc_0qV0e2E</t>
  </si>
  <si>
    <t>Isolation</t>
  </si>
  <si>
    <t>https://www.youtube.com/watch?v=b5Srt-cyRWk</t>
  </si>
  <si>
    <t>https://www.youtube.com/watch?v=B2Kbx6xAY_4</t>
  </si>
  <si>
    <t>Worldtraveller, Max Merseny</t>
  </si>
  <si>
    <t>Sentimental Mood</t>
  </si>
  <si>
    <t>https://www.youtube.com/watch?v=kBw5ol-T9Po</t>
  </si>
  <si>
    <t>Juliàn</t>
  </si>
  <si>
    <t>Hope For Harmony</t>
  </si>
  <si>
    <t>https://www.youtube.com/watch?v=0jBEPmF6eaU</t>
  </si>
  <si>
    <t>My Dear</t>
  </si>
  <si>
    <t>https://www.youtube.com/watch?v=PGwFFYlfIOA</t>
  </si>
  <si>
    <t>Juliàn, Natov</t>
  </si>
  <si>
    <t>Veil of Secrets</t>
  </si>
  <si>
    <t>Mysteries Of Life</t>
  </si>
  <si>
    <t>2024-01-01</t>
  </si>
  <si>
    <t>https://www.youtube.com/watch?v=cHyoP4sQlPI</t>
  </si>
  <si>
    <t>Internal Forces</t>
  </si>
  <si>
    <t>https://www.youtube.com/watch?v=UX6MtQaGgA0</t>
  </si>
  <si>
    <t>Jody R</t>
  </si>
  <si>
    <t>Emotional privilege</t>
  </si>
  <si>
    <t>https://www.youtube.com/watch?v=UlNMfY8uDUE</t>
  </si>
  <si>
    <t>notinbed, abel31</t>
  </si>
  <si>
    <t>2018 remix</t>
  </si>
  <si>
    <t>2024-01-03</t>
  </si>
  <si>
    <t>https://www.youtube.com/watch?v=JpG_yqObgOk</t>
  </si>
  <si>
    <t>Colla Parte Quartet</t>
  </si>
  <si>
    <t>String Quartet No. 2: III. Scherzo. Presto</t>
  </si>
  <si>
    <t>Flury: Chamber Music, Vol. 1</t>
  </si>
  <si>
    <t>2024-01-05</t>
  </si>
  <si>
    <t>https://www.youtube.com/watch?v=cmcaWIapFpw</t>
  </si>
  <si>
    <t>Nimda et Bound in Fear</t>
  </si>
  <si>
    <t>Hollow Skull</t>
  </si>
  <si>
    <t>https://www.youtube.com/watch?v=6Kl_WKHmNYs</t>
  </si>
  <si>
    <t>Dust Bolt</t>
  </si>
  <si>
    <t>Leave Nothing Behind</t>
  </si>
  <si>
    <t>https://www.youtube.com/watch?v=KRS0c4Jd83k</t>
  </si>
  <si>
    <t>Unusual Cosmic Process</t>
  </si>
  <si>
    <t>Breath of the Stars</t>
  </si>
  <si>
    <t>Philosophy of Tenderness</t>
  </si>
  <si>
    <t>https://www.youtube.com/watch?v=qvsS5wySBGY</t>
  </si>
  <si>
    <t>Curtis Hairston</t>
  </si>
  <si>
    <t>I Want You (All Tonight)</t>
  </si>
  <si>
    <t>I Want You All Tonight (The M+M Remixes)</t>
  </si>
  <si>
    <t>https://www.youtube.com/watch?v=Im_G4STQXao</t>
  </si>
  <si>
    <t>Lucho Bermúdez</t>
  </si>
  <si>
    <t>Arroz con coco - Remastered</t>
  </si>
  <si>
    <t>Arroz con coco (Remastered)</t>
  </si>
  <si>
    <t>https://www.youtube.com/watch?v=fOripz6pP7w</t>
  </si>
  <si>
    <t>BELLE CHANSON</t>
  </si>
  <si>
    <t>HOOD VOLUME.1</t>
  </si>
  <si>
    <t>https://www.youtube.com/watch?v=5cY92CqD3BI</t>
  </si>
  <si>
    <t>RIIZE</t>
  </si>
  <si>
    <t>Love 119</t>
  </si>
  <si>
    <t>https://www.youtube.com/watch?v=XI4r_lw9gPk</t>
  </si>
  <si>
    <t>Blurred Figures, Bitter Blossom, another silent weekend</t>
  </si>
  <si>
    <t>somebody lovely</t>
  </si>
  <si>
    <t>the art of noticing</t>
  </si>
  <si>
    <t>2024-01-08</t>
  </si>
  <si>
    <t>https://www.youtube.com/watch?v=SEGCOkYsmBY</t>
  </si>
  <si>
    <t>CROISADE</t>
  </si>
  <si>
    <t>2024-01-09</t>
  </si>
  <si>
    <t>https://www.youtube.com/watch?v=sIbptDGZhws</t>
  </si>
  <si>
    <t>21 Savage, Travis Scott, Metro Boomin</t>
  </si>
  <si>
    <t>née-nah</t>
  </si>
  <si>
    <t>2024-01-10</t>
  </si>
  <si>
    <t>https://www.youtube.com/watch?v=JO040F_LCG0</t>
  </si>
  <si>
    <t>Manly</t>
  </si>
  <si>
    <t>MONSTER</t>
  </si>
  <si>
    <t>2024-01-12</t>
  </si>
  <si>
    <t>https://www.youtube.com/watch?v=Md_mOZEBgPo</t>
  </si>
  <si>
    <t>STVG</t>
  </si>
  <si>
    <t>IRON LUNG</t>
  </si>
  <si>
    <t>https://www.youtube.com/watch?v=xmOKnN7kiNY</t>
  </si>
  <si>
    <t>L'aube</t>
  </si>
  <si>
    <t>Momenti</t>
  </si>
  <si>
    <t>https://www.youtube.com/watch?v=T_KebBf2RGk</t>
  </si>
  <si>
    <t>Headphone Activist</t>
  </si>
  <si>
    <t>Lost at Sea</t>
  </si>
  <si>
    <t>https://www.youtube.com/watch?v=ez_jRFIj3jc</t>
  </si>
  <si>
    <t>Grainscapes</t>
  </si>
  <si>
    <t>Particle Journey</t>
  </si>
  <si>
    <t>https://www.youtube.com/watch?v=zNtVcU_d9H8</t>
  </si>
  <si>
    <t>The Vaccines, Dave Fridmann</t>
  </si>
  <si>
    <t>Pick-Up Full Of Pink Carnations</t>
  </si>
  <si>
    <t>https://www.youtube.com/watch?v=nRBK_CqvXXE</t>
  </si>
  <si>
    <t>Kaza</t>
  </si>
  <si>
    <t>HRTBRK #7</t>
  </si>
  <si>
    <t>HEARTBREAK LIFE II</t>
  </si>
  <si>
    <t>https://www.youtube.com/watch?v=uGUcHdUSP0Y</t>
  </si>
  <si>
    <t>DRAY, Tudor</t>
  </si>
  <si>
    <t>Talk To Me</t>
  </si>
  <si>
    <t>https://www.youtube.com/watch?v=aaYJCnxfhHQ</t>
  </si>
  <si>
    <t>Only Me</t>
  </si>
  <si>
    <t>https://www.youtube.com/watch?v=leY0Bu5wCHs</t>
  </si>
  <si>
    <t>Bassjackers</t>
  </si>
  <si>
    <t>All Around The World (La La La La La)</t>
  </si>
  <si>
    <t>https://www.youtube.com/watch?v=ERFTxJ8tl0s</t>
  </si>
  <si>
    <t>Kerchak</t>
  </si>
  <si>
    <t>Saison 2</t>
  </si>
  <si>
    <t>https://www.youtube.com/watch?v=7_HPGs5x_O4</t>
  </si>
  <si>
    <t>Misa Hiro</t>
  </si>
  <si>
    <t>https://www.youtube.com/watch?v=rNGUMTBWe_4</t>
  </si>
  <si>
    <t>all of me</t>
  </si>
  <si>
    <t>american dream</t>
  </si>
  <si>
    <t>https://www.youtube.com/watch?v=JtohxqkzczA</t>
  </si>
  <si>
    <t>yes, and?</t>
  </si>
  <si>
    <t>https://www.youtube.com/watch?v=i7qTx6uIPpw</t>
  </si>
  <si>
    <t>Ella Henderson, Rudimental</t>
  </si>
  <si>
    <t>Alibi (feat. Rudimental)</t>
  </si>
  <si>
    <t>https://www.youtube.com/watch?v=L8lOPD0DGlA</t>
  </si>
  <si>
    <t>redrum</t>
  </si>
  <si>
    <t>https://www.youtube.com/watch?v=OCY9vN4QzqY</t>
  </si>
  <si>
    <t>S Dott et Tonio Armani</t>
  </si>
  <si>
    <t>Cowgirl Trailride</t>
  </si>
  <si>
    <t>2024-01-15</t>
  </si>
  <si>
    <t>https://www.youtube.com/watch?v=33TIBfNR_bM</t>
  </si>
  <si>
    <t>Soñar (Breaker)</t>
  </si>
  <si>
    <t>Fe3O4: BREAK</t>
  </si>
  <si>
    <t>https://www.youtube.com/watch?v=BxOkRcTWWh4</t>
  </si>
  <si>
    <t>LE BARDE</t>
  </si>
  <si>
    <t>2024-01-17</t>
  </si>
  <si>
    <t>https://www.youtube.com/watch?v=treHQFKgJqQ</t>
  </si>
  <si>
    <t>PLK et Gazo</t>
  </si>
  <si>
    <t>Ça mène à rien</t>
  </si>
  <si>
    <t>https://www.youtube.com/watch?v=0T9qP_b9pS8</t>
  </si>
  <si>
    <t>Symbolism</t>
  </si>
  <si>
    <t>Mind &amp; Matter EP [PHTM014]</t>
  </si>
  <si>
    <t>2024-01-18</t>
  </si>
  <si>
    <t>https://www.youtube.com/watch?v=8ZnV_drvgqA</t>
  </si>
  <si>
    <t>Périph</t>
  </si>
  <si>
    <t>Chambre 140 (Part.1)</t>
  </si>
  <si>
    <t>https://www.youtube.com/watch?v=xrpQZ3GNq1E</t>
  </si>
  <si>
    <t>Beautiful Things</t>
  </si>
  <si>
    <t>https://www.youtube.com/watch?v=pLrP9q5oQe4</t>
  </si>
  <si>
    <t>Norvik</t>
  </si>
  <si>
    <t>Nitor</t>
  </si>
  <si>
    <t>Lucidus</t>
  </si>
  <si>
    <t>2024-01-19</t>
  </si>
  <si>
    <t>https://www.youtube.com/watch?v=a_PrUOMoo8U</t>
  </si>
  <si>
    <t>Lord Kesseli and the Drums</t>
  </si>
  <si>
    <t>I Was In Love</t>
  </si>
  <si>
    <t>https://www.youtube.com/watch?v=ERNdNuOjG-4</t>
  </si>
  <si>
    <t>Relief, Philippe Deschamps</t>
  </si>
  <si>
    <t>Memory Halo</t>
  </si>
  <si>
    <t>https://www.youtube.com/watch?v=8Ri-mTbZiFs</t>
  </si>
  <si>
    <t xml:space="preserve">Code: Pandorum &amp; Qoiet </t>
  </si>
  <si>
    <t>Circle of Sin (Evilwave &amp; ST4RBUCK Remix)</t>
  </si>
  <si>
    <t>Death Funk</t>
  </si>
  <si>
    <t>https://www.youtube.com/watch?v=83_ZGEa-wWg</t>
  </si>
  <si>
    <t>Fantasy (Radio Edit)</t>
  </si>
  <si>
    <t>https://www.youtube.com/watch?v=OPvGFO4WWYk</t>
  </si>
  <si>
    <t>Bruno Belissimo, Sam Ruffillo</t>
  </si>
  <si>
    <t>Malocchio - Sam Ruffillo Remix</t>
  </si>
  <si>
    <t>Malocchio (Sam Ruffillo Remix)</t>
  </si>
  <si>
    <t>https://www.youtube.com/watch?v=ZTCrhvCa6g8</t>
  </si>
  <si>
    <t>Solann</t>
  </si>
  <si>
    <t>Crash</t>
  </si>
  <si>
    <t>Monstrueuse</t>
  </si>
  <si>
    <t>https://www.youtube.com/watch?v=wqN_WGP0Ul0</t>
  </si>
  <si>
    <t>Shay et Niska</t>
  </si>
  <si>
    <t>Sans Coeur</t>
  </si>
  <si>
    <t>Pourvu qu'il pleuve</t>
  </si>
  <si>
    <t>https://www.youtube.com/watch?v=cKcmUKDuYA0</t>
  </si>
  <si>
    <t>Kygo, Ava Max</t>
  </si>
  <si>
    <t>https://www.youtube.com/watch?v=9alAlD059hc</t>
  </si>
  <si>
    <t>Celestial Aeon Project, Dark Academia Quintet</t>
  </si>
  <si>
    <t>Medieval Violin</t>
  </si>
  <si>
    <t>Medieval Tavern Violin</t>
  </si>
  <si>
    <t>2024-01-22</t>
  </si>
  <si>
    <t>https://www.youtube.com/watch?v=7N_6zGlT-Lc</t>
  </si>
  <si>
    <t>xander., Wishes and Dreams, pines &amp; pines</t>
  </si>
  <si>
    <t>Dover</t>
  </si>
  <si>
    <t>Timeless Melodies</t>
  </si>
  <si>
    <t>https://www.youtube.com/watch?v=0bCVJ3c_jFs</t>
  </si>
  <si>
    <t>Vilchezz</t>
  </si>
  <si>
    <t>Outta Control</t>
  </si>
  <si>
    <t>Cheeky Routes Vol.2</t>
  </si>
  <si>
    <t>2024-01-23</t>
  </si>
  <si>
    <t>https://www.youtube.com/watch?v=zLqQYwScPUs</t>
  </si>
  <si>
    <t>2024-01-24</t>
  </si>
  <si>
    <t>https://www.youtube.com/watch?v=2RAIC07V8-s</t>
  </si>
  <si>
    <t>Tibeauthetraveler, Øutgrown</t>
  </si>
  <si>
    <t>i'm alone out here</t>
  </si>
  <si>
    <t>Nocturnal Reveries</t>
  </si>
  <si>
    <t>2024-01-25</t>
  </si>
  <si>
    <t>https://www.youtube.com/watch?v=tzUxAzwNwzw</t>
  </si>
  <si>
    <t>Seine-Saint-Denis</t>
  </si>
  <si>
    <t>https://www.youtube.com/watch?v=7cKc4CpznJs</t>
  </si>
  <si>
    <t>Mignon tout plein</t>
  </si>
  <si>
    <t>Chambre 140 (Part.2)</t>
  </si>
  <si>
    <t>https://www.youtube.com/watch?v=CZa0J26VVlM</t>
  </si>
  <si>
    <t>Twe Twe</t>
  </si>
  <si>
    <t>https://www.youtube.com/watch?v=1SRUd3h4HxI</t>
  </si>
  <si>
    <t>Hiraes</t>
  </si>
  <si>
    <t>Dormant</t>
  </si>
  <si>
    <t>2024-01-26</t>
  </si>
  <si>
    <t>https://www.youtube.com/watch?v=GlQ9HlsREJY</t>
  </si>
  <si>
    <t>Kazuma Okabayashi</t>
  </si>
  <si>
    <t>Metamorphosis</t>
  </si>
  <si>
    <t>Moment by Moment</t>
  </si>
  <si>
    <t>https://www.youtube.com/watch?v=85WmiFVJt7g</t>
  </si>
  <si>
    <t>Nuovo Testamento</t>
  </si>
  <si>
    <t>In My Dreams - Powerhouse Mix</t>
  </si>
  <si>
    <t>In My Dreams (Powerhouse Mix)</t>
  </si>
  <si>
    <t>https://www.youtube.com/watch?v=no8TCWeLI9Y</t>
  </si>
  <si>
    <t>Memories of the Forgotten</t>
  </si>
  <si>
    <t>We'll Meet Again</t>
  </si>
  <si>
    <t>https://www.youtube.com/watch?v=-08f_V8Nki8</t>
  </si>
  <si>
    <t>Murdock, Ayah Marar</t>
  </si>
  <si>
    <t>Lost In You</t>
  </si>
  <si>
    <t>X-Ray</t>
  </si>
  <si>
    <t>https://www.youtube.com/watch?v=bHXXlgfyGXI</t>
  </si>
  <si>
    <t>Yussef Dayes</t>
  </si>
  <si>
    <t>Portrait of Tracy (Live From Malibu)</t>
  </si>
  <si>
    <t>The Yussef Dayes Experience - Live From Malibu</t>
  </si>
  <si>
    <t>https://www.youtube.com/watch?v=zDoBu4kH6nM</t>
  </si>
  <si>
    <t>Rounhaa</t>
  </si>
  <si>
    <t>LOVE DEATH ROBOTS</t>
  </si>
  <si>
    <t>JAAFAR</t>
  </si>
  <si>
    <t>https://www.youtube.com/watch?v=y_A_wCP5lQM</t>
  </si>
  <si>
    <t>This Heart</t>
  </si>
  <si>
    <t>https://www.youtube.com/watch?v=nJs0jxaZzd8</t>
  </si>
  <si>
    <t>Fate</t>
  </si>
  <si>
    <t>2024-01-29</t>
  </si>
  <si>
    <t>https://www.youtube.com/watch?v=vBJVWOOsB4A</t>
  </si>
  <si>
    <t>Super Lady</t>
  </si>
  <si>
    <t>https://www.youtube.com/watch?v=DWP7XTudxcg</t>
  </si>
  <si>
    <t>CASTLE RAVE</t>
  </si>
  <si>
    <t>2024-01-31</t>
  </si>
  <si>
    <t>https://www.youtube.com/watch?v=CJDTOQ3lkCU</t>
  </si>
  <si>
    <t>PLK et Jul</t>
  </si>
  <si>
    <t>Faut pas</t>
  </si>
  <si>
    <t>https://www.youtube.com/watch?v=VS8YG8M33Co</t>
  </si>
  <si>
    <t>inner guidance</t>
  </si>
  <si>
    <t>2024-02-01</t>
  </si>
  <si>
    <t>https://www.youtube.com/watch?v=0TDR10a61Bc</t>
  </si>
  <si>
    <t>Tiki Taka (avec SCH)</t>
  </si>
  <si>
    <t>https://youtu.be/pbaQbJ2EnVo?si=kx33QLX1_I9PuPi3</t>
  </si>
  <si>
    <t>Hypnosis Nun</t>
  </si>
  <si>
    <t>Continental Calm</t>
  </si>
  <si>
    <t>https://www.youtube.com/watch?v=Afqn-c0C7yw</t>
  </si>
  <si>
    <t>L's</t>
  </si>
  <si>
    <t>https://www.youtube.com/watch?v=LA_V0_EI-jY</t>
  </si>
  <si>
    <t>Bust Down (avec Asake)</t>
  </si>
  <si>
    <t>Bust Down</t>
  </si>
  <si>
    <t>https://www.youtube.com/watch?v=0ycogL4hY04</t>
  </si>
  <si>
    <t>Tiago PZK, Ke Personajes</t>
  </si>
  <si>
    <t>Piel</t>
  </si>
  <si>
    <t>https://www.youtube.com/watch?v=7uZlFn6vJlg</t>
  </si>
  <si>
    <t>2024-02-02</t>
  </si>
  <si>
    <t>https://www.youtube.com/watch?v=kJCu2kuIcNU</t>
  </si>
  <si>
    <t>Persefone</t>
  </si>
  <si>
    <t>The Equable</t>
  </si>
  <si>
    <t>Lingua Ignota: Part I</t>
  </si>
  <si>
    <t>https://www.youtube.com/watch?v=RcqKcCE1Nv8</t>
  </si>
  <si>
    <t>SLV</t>
  </si>
  <si>
    <t>Liminal Space</t>
  </si>
  <si>
    <t>Federation of Rytm III</t>
  </si>
  <si>
    <t>https://www.youtube.com/watch?v=uXfLPFu5Jx0</t>
  </si>
  <si>
    <t>Qaett</t>
  </si>
  <si>
    <t>Refracted Light</t>
  </si>
  <si>
    <t>https://www.youtube.com/watch?v=pospGNU2iVk</t>
  </si>
  <si>
    <t>Being As An Ocean</t>
  </si>
  <si>
    <t>Gloom</t>
  </si>
  <si>
    <t>Death Can Wait</t>
  </si>
  <si>
    <t>https://www.youtube.com/watch?v=Ar69cvV2TRE</t>
  </si>
  <si>
    <t>Lala &amp;ce</t>
  </si>
  <si>
    <t>Jalouse</t>
  </si>
  <si>
    <t>SOLSTICE</t>
  </si>
  <si>
    <t>https://www.youtube.com/watch?v=Ut2YFdGGFyk</t>
  </si>
  <si>
    <t>Celestial Dub</t>
  </si>
  <si>
    <t>https://www.youtube.com/watch?v=bTcklU-Dp1o</t>
  </si>
  <si>
    <t>Broken Peak</t>
  </si>
  <si>
    <t>Mountain Rain</t>
  </si>
  <si>
    <t>Peaceful Places</t>
  </si>
  <si>
    <t>https://www.youtube.com/watch?v=j2RMejsXNt0</t>
  </si>
  <si>
    <t>Murder On The Dancefloor - Radio Edit</t>
  </si>
  <si>
    <t>Murder On The Dancefloor (Edits)</t>
  </si>
  <si>
    <t>https://www.youtube.com/watch?v=eyR076uQvYA</t>
  </si>
  <si>
    <t>Tom Walker, Arcando</t>
  </si>
  <si>
    <t>Head Underwater - Arcando Remix</t>
  </si>
  <si>
    <t>Head Underwater (Remixes &amp; Versions)</t>
  </si>
  <si>
    <t>https://www.youtube.com/watch?v=iABW8vkm-44</t>
  </si>
  <si>
    <t>Dennis Ferrer, Jack Back, David Guetta</t>
  </si>
  <si>
    <t>Hey Hey - Jack Back Remix</t>
  </si>
  <si>
    <t>Hey Hey (Jack Back Remix)</t>
  </si>
  <si>
    <t>https://www.youtube.com/watch?v=p36rWqh14bo</t>
  </si>
  <si>
    <t>Tyler Braden</t>
  </si>
  <si>
    <t>DEVIL YOU KNOW</t>
  </si>
  <si>
    <t>https://www.youtube.com/watch?v=E3hhW9oE-Ok</t>
  </si>
  <si>
    <t>https://www.youtube.com/watch?v=UpY9KFDFXcc</t>
  </si>
  <si>
    <t>Susannah Joffe</t>
  </si>
  <si>
    <t>Die Your Daughter</t>
  </si>
  <si>
    <t>Your Mother's Name</t>
  </si>
  <si>
    <t>https://www.youtube.com/watch?v=ZCx-CEDFmwU</t>
  </si>
  <si>
    <t>FloyyMenor et Cris Mj</t>
  </si>
  <si>
    <t>Gata Only</t>
  </si>
  <si>
    <t>https://www.youtube.com/watch?v=UWn9RdueB7E</t>
  </si>
  <si>
    <t>LEX</t>
  </si>
  <si>
    <t>.99DIAMANT</t>
  </si>
  <si>
    <t>REMÈDE</t>
  </si>
  <si>
    <t>2024-02-05</t>
  </si>
  <si>
    <t>https://www.youtube.com/watch?v=6xuuoCUDaBI</t>
  </si>
  <si>
    <t>CIEL BLEU</t>
  </si>
  <si>
    <t>https://www.youtube.com/watch?v=UDJ1Ts8RtUE</t>
  </si>
  <si>
    <t>Goson, softy</t>
  </si>
  <si>
    <t>Blue Sky</t>
  </si>
  <si>
    <t>Garden of Serenity</t>
  </si>
  <si>
    <t>https://www.youtube.com/watch?v=Wtp6lvraUoY</t>
  </si>
  <si>
    <t>Dayonas Dream</t>
  </si>
  <si>
    <t>Free Vigour</t>
  </si>
  <si>
    <t>2024-02-07</t>
  </si>
  <si>
    <t>https://www.youtube.com/watch?v=4xhCPjyMb8c</t>
  </si>
  <si>
    <t>Pierre Garnier</t>
  </si>
  <si>
    <t>Ceux qu'on était</t>
  </si>
  <si>
    <t>https://www.youtube.com/watch?v=BnadzQjmhrw</t>
  </si>
  <si>
    <t>Vígi Seaghdh</t>
  </si>
  <si>
    <t>Into The Light</t>
  </si>
  <si>
    <t>https://www.youtube.com/watch?v=HAf3Ov2a08o</t>
  </si>
  <si>
    <t>Nessa Wright</t>
  </si>
  <si>
    <t>Let go</t>
  </si>
  <si>
    <t>https://www.youtube.com/watch?v=jp6hv2ZQBuc</t>
  </si>
  <si>
    <t>Booba et SDM</t>
  </si>
  <si>
    <t>Dolce Camara</t>
  </si>
  <si>
    <t>https://youtu.be/AgFG6_TGdTY?si=seeDWreZKCLlruU2</t>
  </si>
  <si>
    <t>Camo &amp; Krooked</t>
  </si>
  <si>
    <t>2024-02-08</t>
  </si>
  <si>
    <t>https://www.youtube.com/watch?v=Lb4bGFH__Tw</t>
  </si>
  <si>
    <t>Heaven or Hell</t>
  </si>
  <si>
    <t>https://www.youtube.com/watch?v=Ykqzr5AVy9k</t>
  </si>
  <si>
    <t>6G</t>
  </si>
  <si>
    <t>AD VITAM ÆTERNAM</t>
  </si>
  <si>
    <t>https://youtu.be/dN3I6L3kAD4?si=p2EdNDgShlqPxCux</t>
  </si>
  <si>
    <t>Saga</t>
  </si>
  <si>
    <t>https://youtu.be/uDuIFtgtVlo?si=6FLAilRN9IW16BUu</t>
  </si>
  <si>
    <t>Fange, Lodges</t>
  </si>
  <si>
    <t>Toute Honte Bue</t>
  </si>
  <si>
    <t>Perdition</t>
  </si>
  <si>
    <t>2024-02-09</t>
  </si>
  <si>
    <t>https://www.youtube.com/watch?v=S2q4sc7zbTs</t>
  </si>
  <si>
    <t>In a Dreamlike State</t>
  </si>
  <si>
    <t>Quiet</t>
  </si>
  <si>
    <t>https://www.youtube.com/watch?v=fZjqv4a0R5Q</t>
  </si>
  <si>
    <t>Toninho Geraes</t>
  </si>
  <si>
    <t>Seu Zé</t>
  </si>
  <si>
    <t>https://www.youtube.com/watch?v=kM0dVwgJLZU</t>
  </si>
  <si>
    <t>Choco Lit Papii</t>
  </si>
  <si>
    <t>No Love Song</t>
  </si>
  <si>
    <t>https://www.youtube.com/watch?v=Tf3rMMxHofc</t>
  </si>
  <si>
    <t>Michele Nobler, Applefish</t>
  </si>
  <si>
    <t>Night of the Stars</t>
  </si>
  <si>
    <t>https://www.youtube.com/watch?v=W6Q2dajnW6A</t>
  </si>
  <si>
    <t>Celestial Aeon Project, Medieval Dreamers</t>
  </si>
  <si>
    <t>Gladiator Theme - Now We Are Free</t>
  </si>
  <si>
    <t>https://www.youtube.com/watch?v=y5asr_VJ3iU</t>
  </si>
  <si>
    <t>Zola et Koba LaD</t>
  </si>
  <si>
    <t>Aller sans retour</t>
  </si>
  <si>
    <t>Frères Ennemis</t>
  </si>
  <si>
    <t>https://www.youtube.com/watch?v=b2d4t-Dw0ws</t>
  </si>
  <si>
    <t>Grafix, Andromedik</t>
  </si>
  <si>
    <t>Comedown</t>
  </si>
  <si>
    <t>https://www.youtube.com/watch?v=vlzb4wVYUpg</t>
  </si>
  <si>
    <t>GUALTIERO</t>
  </si>
  <si>
    <t>DOTTIE SANI</t>
  </si>
  <si>
    <t>https://www.youtube.com/watch?v=Y04PrOn__zs</t>
  </si>
  <si>
    <t>The Disco Boys, Fabian Farell, Manfred Mann's Earth Band</t>
  </si>
  <si>
    <t>For You - Fabian Farell Remix</t>
  </si>
  <si>
    <t>https://www.youtube.com/watch?v=R6JfGAux0z8</t>
  </si>
  <si>
    <t>Temps en temps</t>
  </si>
  <si>
    <t>https://www.youtube.com/watch?v=R9Ft0ij4UfE</t>
  </si>
  <si>
    <t>Pertinence</t>
  </si>
  <si>
    <t>UPS / DOWNS</t>
  </si>
  <si>
    <t>CHPT. 9: 4 MiLLiON PPL LiVE iN LOS ANGELES</t>
  </si>
  <si>
    <t>https://www.youtube.com/watch?v=cU7FLvYcDrI</t>
  </si>
  <si>
    <t>Madison Beer</t>
  </si>
  <si>
    <t>Make You Mine</t>
  </si>
  <si>
    <t>https://www.youtube.com/watch?v=ispxjEqpy74</t>
  </si>
  <si>
    <t>Gotye, FISHER, Chris Lake, Kimbra, Sante Sansone</t>
  </si>
  <si>
    <t>Somebody (2024)</t>
  </si>
  <si>
    <t>https://www.youtube.com/watch?v=6tzzrNS56x8</t>
  </si>
  <si>
    <t>TEXAS HOLD 'EM</t>
  </si>
  <si>
    <t>2024-02-11</t>
  </si>
  <si>
    <t>https://www.youtube.com/watch?v=jSG3uy97VNA</t>
  </si>
  <si>
    <t>Tian</t>
  </si>
  <si>
    <t>I Remember</t>
  </si>
  <si>
    <t>2024-02-13</t>
  </si>
  <si>
    <t>https://www.youtube.com/watch?v=WoRi2NuAN0M</t>
  </si>
  <si>
    <t>Lily Gasc</t>
  </si>
  <si>
    <t>Sans moi</t>
  </si>
  <si>
    <t>SANS MOI</t>
  </si>
  <si>
    <t>2024-02-14</t>
  </si>
  <si>
    <t>https://www.youtube.com/watch?v=zZpxYsYbB3Q</t>
  </si>
  <si>
    <t>UZI et SDM</t>
  </si>
  <si>
    <t>PANAMA</t>
  </si>
  <si>
    <t>https://www.youtube.com/watch?v=VqcGoiGSYr8</t>
  </si>
  <si>
    <t>Mairo et H JeuneCrack</t>
  </si>
  <si>
    <t>Catenaccio</t>
  </si>
  <si>
    <t>La solution</t>
  </si>
  <si>
    <t>2024-02-15</t>
  </si>
  <si>
    <t>https://www.youtube.com/watch?v=mYoiEVESafM</t>
  </si>
  <si>
    <t>ME:I</t>
  </si>
  <si>
    <t>THIS IS ME:I</t>
  </si>
  <si>
    <t>Inaka</t>
  </si>
  <si>
    <t>https://www.youtube.com/watch?v=3NHJ4keijxA</t>
  </si>
  <si>
    <t>Valentino Vivace</t>
  </si>
  <si>
    <t>Insieme</t>
  </si>
  <si>
    <t>https://www.youtube.com/watch?v=jBCOMfZcnmI</t>
  </si>
  <si>
    <t>Werenoi, Hamza</t>
  </si>
  <si>
    <t>Maudit</t>
  </si>
  <si>
    <t>https://www.youtube.com/watch?v=ZP9w6aTdptY</t>
  </si>
  <si>
    <t>Pyramide (avec Damso)</t>
  </si>
  <si>
    <t>Pyramide</t>
  </si>
  <si>
    <t>https://www.youtube.com/watch?v=_dSc4iNkCR4</t>
  </si>
  <si>
    <t>Franglish</t>
  </si>
  <si>
    <t>Position</t>
  </si>
  <si>
    <t>https://www.youtube.com/watch?v=k04W3c7el0Q</t>
  </si>
  <si>
    <t>Ashley Wass</t>
  </si>
  <si>
    <t>The Maiden with the Daffodil</t>
  </si>
  <si>
    <t>The Essential Ashley Wass</t>
  </si>
  <si>
    <t>2024-02-16</t>
  </si>
  <si>
    <t>https://www.youtube.com/watch?v=hw93qlrLDMw</t>
  </si>
  <si>
    <t>Kadir Doğukan Kurt</t>
  </si>
  <si>
    <t>Bu Gece Ağla</t>
  </si>
  <si>
    <t>https://www.youtube.com/watch?v=1v9RUmvPLVU</t>
  </si>
  <si>
    <t>Cumbia Rebejada del Oso Perezoso</t>
  </si>
  <si>
    <t>Amazonas</t>
  </si>
  <si>
    <t>https://www.youtube.com/watch?v=TZD4v4O8LZU</t>
  </si>
  <si>
    <t>Jiggle</t>
  </si>
  <si>
    <t>BAD QUEEN</t>
  </si>
  <si>
    <t>https://www.youtube.com/watch?v=LZhMgautdC4</t>
  </si>
  <si>
    <t>Gryffin et Rita Ora</t>
  </si>
  <si>
    <t>LAST OF US</t>
  </si>
  <si>
    <t>LAST OF US (feat. Rita Ora)</t>
  </si>
  <si>
    <t>https://www.youtube.com/watch?v=qUYfh4Ir8Ho</t>
  </si>
  <si>
    <t>Training Season</t>
  </si>
  <si>
    <t>https://www.youtube.com/watch?v=VMQlEvr42A8</t>
  </si>
  <si>
    <t>Priscilla Block</t>
  </si>
  <si>
    <t>Good On You</t>
  </si>
  <si>
    <t>https://www.youtube.com/watch?v=pEScbXGV6OE</t>
  </si>
  <si>
    <t>Location</t>
  </si>
  <si>
    <t>https://www.youtube.com/watch?v=tS6pkh7TWnM</t>
  </si>
  <si>
    <t>Redferrin</t>
  </si>
  <si>
    <t>Just Like Johnny</t>
  </si>
  <si>
    <t>Old No. 7</t>
  </si>
  <si>
    <t>https://www.youtube.com/watch?v=CX6SetvavOw</t>
  </si>
  <si>
    <t>Dasha</t>
  </si>
  <si>
    <t>Austin (Boots Stop Workin')</t>
  </si>
  <si>
    <t>What Happens Now?</t>
  </si>
  <si>
    <t>https://www.youtube.com/watch?v=MTeQ0QT0ELQ</t>
  </si>
  <si>
    <t>Capia</t>
  </si>
  <si>
    <t>QuietPath Vol.2</t>
  </si>
  <si>
    <t>2024-02-19</t>
  </si>
  <si>
    <t>https://www.youtube.com/watch?v=0rqb4rb5BP8</t>
  </si>
  <si>
    <t>TECHNO BANQUET</t>
  </si>
  <si>
    <t>2024-02-21</t>
  </si>
  <si>
    <t>https://www.youtube.com/watch?v=xMIAQKK3E4Q</t>
  </si>
  <si>
    <t>Dontcry, cxlt.</t>
  </si>
  <si>
    <t>Old Friends</t>
  </si>
  <si>
    <t>Growing Older</t>
  </si>
  <si>
    <t>2024-02-22</t>
  </si>
  <si>
    <t>https://www.youtube.com/watch?v=_cGllQlnApI</t>
  </si>
  <si>
    <t>Camo &amp; Krooked, Mefjus, P Money, Whiney, Sophie Lindinger</t>
  </si>
  <si>
    <t>No Tomorrow (P Money x Whiney Remix)</t>
  </si>
  <si>
    <t>https://www.youtube.com/watch?v=11npWXWqPIQ</t>
  </si>
  <si>
    <t>https://www.youtube.com/watch?v=7CVmDxom9s0</t>
  </si>
  <si>
    <t>Saturn</t>
  </si>
  <si>
    <t>https://www.youtube.com/watch?v=i4YmKvw6mCY</t>
  </si>
  <si>
    <t>There Is No Us</t>
  </si>
  <si>
    <t>Circus Sanity</t>
  </si>
  <si>
    <t>2024-02-23</t>
  </si>
  <si>
    <t>https://www.youtube.com/watch?v=GbupioI2ALc</t>
  </si>
  <si>
    <t>Rayce</t>
  </si>
  <si>
    <t>Just Like That</t>
  </si>
  <si>
    <t>Just Like That Amapiano</t>
  </si>
  <si>
    <t>https://www.youtube.com/watch?v=w4EaY3Md-Jc</t>
  </si>
  <si>
    <t>10 KM</t>
  </si>
  <si>
    <t>https://www.youtube.com/watch?v=5qwKdI6XYl4</t>
  </si>
  <si>
    <t>CHOKE</t>
  </si>
  <si>
    <t>https://www.youtube.com/watch?v=e3tY-cFPpJs</t>
  </si>
  <si>
    <t>Álvaro Miguel, JCM Producer, El Danico</t>
  </si>
  <si>
    <t>Flow Cabrón</t>
  </si>
  <si>
    <t>https://www.youtube.com/watch?v=6eZ4SeQpPSM</t>
  </si>
  <si>
    <t>Domy Castellano, Niclas Lundqvist</t>
  </si>
  <si>
    <t>Carmela - Niclas Lundqvist Rework</t>
  </si>
  <si>
    <t>Oneiric</t>
  </si>
  <si>
    <t>https://www.youtube.com/watch?v=ta7VUQx2Vlc</t>
  </si>
  <si>
    <t>Carmela</t>
  </si>
  <si>
    <t>https://www.youtube.com/watch?v=vuZBDab9-2k</t>
  </si>
  <si>
    <t>West Code, Chris Flannigan</t>
  </si>
  <si>
    <t>Grooveland Futbol Club</t>
  </si>
  <si>
    <t>BARRIO STYLE</t>
  </si>
  <si>
    <t>https://www.youtube.com/watch?v=TLT7q9xkYBo</t>
  </si>
  <si>
    <t>Moonfeld</t>
  </si>
  <si>
    <t>Tenderness</t>
  </si>
  <si>
    <t>Prœmial</t>
  </si>
  <si>
    <t>https://www.youtube.com/watch?v=numhgmqDvZQ</t>
  </si>
  <si>
    <t>César, JCM Producer</t>
  </si>
  <si>
    <t>Fue Por Ti</t>
  </si>
  <si>
    <t>https://www.youtube.com/watch?v=H-ApqdryiLs</t>
  </si>
  <si>
    <t>Borknagar</t>
  </si>
  <si>
    <t>Nordic Anthem</t>
  </si>
  <si>
    <t>https://www.youtube.com/watch?v=Cd7Ys_oe60c</t>
  </si>
  <si>
    <t>Onda Lionz</t>
  </si>
  <si>
    <t>No está pa na</t>
  </si>
  <si>
    <t>https://www.youtube.com/watch?v=g7oFJ_minIc</t>
  </si>
  <si>
    <t>Celestial Aeon Project, Pirates of the Endless Sea</t>
  </si>
  <si>
    <t>Pirate Violin for the Golden Parrot</t>
  </si>
  <si>
    <t>Pirates of the Caribbean Sea</t>
  </si>
  <si>
    <t>https://www.youtube.com/watch?v=Z_niBNWIkPQ</t>
  </si>
  <si>
    <t>Perpetual Terminal</t>
  </si>
  <si>
    <t>https://www.youtube.com/watch?v=XP_8Sv3EJoQ</t>
  </si>
  <si>
    <t>Mysa</t>
  </si>
  <si>
    <t>https://www.youtube.com/watch?v=tXlxMhZaY2Q</t>
  </si>
  <si>
    <t>Boy Spyce et Khaid</t>
  </si>
  <si>
    <t>https://www.youtube.com/watch?v=3WPhPAwvB3k</t>
  </si>
  <si>
    <t>flor</t>
  </si>
  <si>
    <t>warm blood</t>
  </si>
  <si>
    <t>Warm Blood Pt 2</t>
  </si>
  <si>
    <t>https://www.youtube.com/watch?v=JFeWy_1YQMg</t>
  </si>
  <si>
    <t>Mira Appelquist</t>
  </si>
  <si>
    <t>Varligt</t>
  </si>
  <si>
    <t>https://www.youtube.com/watch?v=xsO2FGt06jU</t>
  </si>
  <si>
    <t>1991, Goodboys</t>
  </si>
  <si>
    <t>Worlds Apart</t>
  </si>
  <si>
    <t>https://www.youtube.com/watch?v=aSeChoZ0HLc</t>
  </si>
  <si>
    <t>Eva</t>
  </si>
  <si>
    <t>Bottega</t>
  </si>
  <si>
    <t>https://www.youtube.com/watch?v=KyPlADoWU68</t>
  </si>
  <si>
    <t>Edward Maya, Vika Jigulina, SP3CTRUM</t>
  </si>
  <si>
    <t>Stereo Love - SP3CTRUM Remix</t>
  </si>
  <si>
    <t>Stereo Love (SP3CTRUM Remix)</t>
  </si>
  <si>
    <t>https://www.youtube.com/watch?v=0Q6L7mwr1q4</t>
  </si>
  <si>
    <t>Eône</t>
  </si>
  <si>
    <t>Expand</t>
  </si>
  <si>
    <t>https://www.youtube.com/watch?v=8AuQYmKD_rE</t>
  </si>
  <si>
    <t>Tyler ICU et LeeMcKrazy</t>
  </si>
  <si>
    <t>Ebasini</t>
  </si>
  <si>
    <t>Ebasini (feat. Tman Xpress, Visca, Ceeka RSA, Sjavasdadeejay &amp; Al Xapo)</t>
  </si>
  <si>
    <t>https://www.youtube.com/watch?v=T0veVitGhQ8</t>
  </si>
  <si>
    <t>TitoM, Burna Boy et Yuppe</t>
  </si>
  <si>
    <t>Tshwala Bam (Remix) (avec S.N.E)</t>
  </si>
  <si>
    <t>Tshwala Bam (feat. S.N.E, EeQue)</t>
  </si>
  <si>
    <t>https://youtu.be/jesU1ZaYIog?si=y0cWsOsu-pql6Qqc</t>
  </si>
  <si>
    <t>Leander Vaughn</t>
  </si>
  <si>
    <t>Onto</t>
  </si>
  <si>
    <t>https://www.youtube.com/watch?v=Ks4KZFjS4fE</t>
  </si>
  <si>
    <t>Stellar Serenity</t>
  </si>
  <si>
    <t>Moonwalk</t>
  </si>
  <si>
    <t>https://www.youtube.com/watch?v=mNA9kOsN9Bo</t>
  </si>
  <si>
    <t>TWENTY SIX, Tayson Kryss</t>
  </si>
  <si>
    <t>Buscando Money</t>
  </si>
  <si>
    <t>https://www.youtube.com/watch?v=-3Tf8TskJGI</t>
  </si>
  <si>
    <t>RAFFA GUIDO</t>
  </si>
  <si>
    <t>Famax - Edit</t>
  </si>
  <si>
    <t>Famax</t>
  </si>
  <si>
    <t>https://www.youtube.com/watch?v=4y5wmLJ3Nmw</t>
  </si>
  <si>
    <t>Mr. Belt &amp; Wezol</t>
  </si>
  <si>
    <t>It's Not Right But It's Okay</t>
  </si>
  <si>
    <t>https://www.youtube.com/watch?v=qwrcaR7usRc</t>
  </si>
  <si>
    <t>Vinícius Énnae</t>
  </si>
  <si>
    <t>2024-02-27</t>
  </si>
  <si>
    <t>https://www.youtube.com/watch?v=1EgQMCK9v5E</t>
  </si>
  <si>
    <t>Echion</t>
  </si>
  <si>
    <t>Trust the Process</t>
  </si>
  <si>
    <t>2024-02-29</t>
  </si>
  <si>
    <t>https://www.youtube.com/watch?v=SsoLOz5fFzY</t>
  </si>
  <si>
    <t>Echion, Juri Heidemann</t>
  </si>
  <si>
    <t>Night Train - Juri Heidemann Remix</t>
  </si>
  <si>
    <t>https://www.youtube.com/watch?v=mnfYrc3kauU</t>
  </si>
  <si>
    <t>4MOTION (avec PLK)</t>
  </si>
  <si>
    <t>4MOTION</t>
  </si>
  <si>
    <t>https://www.youtube.com/watch?v=q2gs0HSdRxY</t>
  </si>
  <si>
    <t>Aca Malvina</t>
  </si>
  <si>
    <t>Himachal</t>
  </si>
  <si>
    <t>https://www.youtube.com/watch?v=tpJpo6WLNDY</t>
  </si>
  <si>
    <t>Nemo</t>
  </si>
  <si>
    <t>The Code</t>
  </si>
  <si>
    <t>https://www.youtube.com/watch?v=htX9jiLG1qQ</t>
  </si>
  <si>
    <t>The Castle That Keeps the Dragons Frozen in Time</t>
  </si>
  <si>
    <t>2024-03-01</t>
  </si>
  <si>
    <t>https://www.youtube.com/watch?v=Q3VYaSXUnXs</t>
  </si>
  <si>
    <t>Tagada Jones</t>
  </si>
  <si>
    <t>Mort aux cons</t>
  </si>
  <si>
    <t>TRNT, Best of 1993 - 2023 (Version 2024)</t>
  </si>
  <si>
    <t>https://www.youtube.com/watch?v=TlUDOyAQ0Yc</t>
  </si>
  <si>
    <t>Até Que Aprendi</t>
  </si>
  <si>
    <t>https://www.youtube.com/watch?v=lSd_ebYIlZg</t>
  </si>
  <si>
    <t>Mundo</t>
  </si>
  <si>
    <t>https://www.youtube.com/watch?v=lqd5X2vwYXc</t>
  </si>
  <si>
    <t>Perry Frank, We Dream of Eden</t>
  </si>
  <si>
    <t>Find Rest</t>
  </si>
  <si>
    <t>Shores of Silence</t>
  </si>
  <si>
    <t>https://www.youtube.com/watch?v=ATEs6KWKSqY</t>
  </si>
  <si>
    <t>Oddprophet</t>
  </si>
  <si>
    <t>Aztec Death Whistle</t>
  </si>
  <si>
    <t>The Tempest Pt.1 EP</t>
  </si>
  <si>
    <t>https://www.youtube.com/watch?v=TvqxCRGpSbA</t>
  </si>
  <si>
    <t>Acoustic Levitation</t>
  </si>
  <si>
    <t>Clouds over the Ocean</t>
  </si>
  <si>
    <t>Mysteriousness</t>
  </si>
  <si>
    <t>https://www.youtube.com/watch?v=WxausvnS8sE</t>
  </si>
  <si>
    <t>AstroPilot</t>
  </si>
  <si>
    <t>Remembering That Day</t>
  </si>
  <si>
    <t>https://www.youtube.com/watch?v=7qeuO_HI5s4</t>
  </si>
  <si>
    <t>https://www.youtube.com/watch?v=FOZ4OZMmjFY</t>
  </si>
  <si>
    <t>Territory</t>
  </si>
  <si>
    <t>https://www.youtube.com/watch?v=en_Cz89yfE8</t>
  </si>
  <si>
    <t>Zélie</t>
  </si>
  <si>
    <t>puzzle de vie</t>
  </si>
  <si>
    <t>un million de petits chocs</t>
  </si>
  <si>
    <t>https://www.youtube.com/watch?v=uGfhxpPNbNs</t>
  </si>
  <si>
    <t>LOOK</t>
  </si>
  <si>
    <t>EXIT</t>
  </si>
  <si>
    <t>https://www.youtube.com/watch?v=SJs_xVHXm1I</t>
  </si>
  <si>
    <t>MOSSY COBBLESTONE</t>
  </si>
  <si>
    <t>https://www.youtube.com/watch?v=IHYiSTXqDYE</t>
  </si>
  <si>
    <t>Don't (Fall in Love)</t>
  </si>
  <si>
    <t>https://www.youtube.com/watch?v=LRodaQfg-p0</t>
  </si>
  <si>
    <t>PABO</t>
  </si>
  <si>
    <t>https://www.youtube.com/watch?v=wFehzCErjjs</t>
  </si>
  <si>
    <t>T3</t>
  </si>
  <si>
    <t>https://www.youtube.com/watch?v=CDc1TMBQaao</t>
  </si>
  <si>
    <t>ALED</t>
  </si>
  <si>
    <t>https://www.youtube.com/watch?v=Bn_LZWfIz3Q</t>
  </si>
  <si>
    <t>Skepta et Portable</t>
  </si>
  <si>
    <t>Tony Montana</t>
  </si>
  <si>
    <t>https://www.youtube.com/watch?v=2yrubYmrUno</t>
  </si>
  <si>
    <t>Olivetheboy</t>
  </si>
  <si>
    <t>Asylum</t>
  </si>
  <si>
    <t>Avana (Deluxe)</t>
  </si>
  <si>
    <t>https://www.youtube.com/watch?v=Axswr6dS_4o</t>
  </si>
  <si>
    <t>2024-03-03</t>
  </si>
  <si>
    <t>https://www.youtube.com/watch?v=7AuCUcA6ei8</t>
  </si>
  <si>
    <t>Tendinites</t>
  </si>
  <si>
    <t>Malalaise</t>
  </si>
  <si>
    <t>2024-03-06</t>
  </si>
  <si>
    <t>https://www.youtube.com/watch?v=UZcyz6sUdRI</t>
  </si>
  <si>
    <t>Celestial Aeon Project, Queens of the Dream World</t>
  </si>
  <si>
    <t>A Time of Quiet Between the Storms (from Dune Part Two)</t>
  </si>
  <si>
    <t>https://www.youtube.com/watch?v=SCICsesLT6w</t>
  </si>
  <si>
    <t>Bard to the Core, Medieval Dreamers</t>
  </si>
  <si>
    <t>A Time of Quiet Between the Storms (Love Theme From 'Dune: Part Two')</t>
  </si>
  <si>
    <t>https://www.youtube.com/watch?v=FdI-ObRkO6Y</t>
  </si>
  <si>
    <t>Josas</t>
  </si>
  <si>
    <t>Insuline</t>
  </si>
  <si>
    <t>2024-03-07</t>
  </si>
  <si>
    <t>https://www.youtube.com/watch?v=vwHxoZskDHQ</t>
  </si>
  <si>
    <t>Yandel, SAIKO</t>
  </si>
  <si>
    <t>CASERIO</t>
  </si>
  <si>
    <t>https://www.youtube.com/watch?v=evXL1KGZLSA</t>
  </si>
  <si>
    <t>Kisti Na</t>
  </si>
  <si>
    <t>Enchanted</t>
  </si>
  <si>
    <t>https://www.youtube.com/watch?v=-VIDIx3JEUI</t>
  </si>
  <si>
    <t>Star Trails</t>
  </si>
  <si>
    <t>Nightlight</t>
  </si>
  <si>
    <t>2024-03-08</t>
  </si>
  <si>
    <t>https://www.youtube.com/watch?v=PzzDUypdQOQ</t>
  </si>
  <si>
    <t>Ella Marie</t>
  </si>
  <si>
    <t>Sániid</t>
  </si>
  <si>
    <t>https://www.youtube.com/watch?v=ViPjH1iuLE0</t>
  </si>
  <si>
    <t>Tundra Solitude</t>
  </si>
  <si>
    <t>Still</t>
  </si>
  <si>
    <t>https://www.youtube.com/watch?v=QUa4o59R7WI</t>
  </si>
  <si>
    <t>QUELCHE</t>
  </si>
  <si>
    <t>Anything in Cosmos</t>
  </si>
  <si>
    <t>https://www.youtube.com/watch?v=q6ct9sx0JsY</t>
  </si>
  <si>
    <t>Stilhed</t>
  </si>
  <si>
    <t>Kyro</t>
  </si>
  <si>
    <t>https://www.youtube.com/watch?v=Eu7b0GpD1cY</t>
  </si>
  <si>
    <t>Bruno Belissimo, Whitemary</t>
  </si>
  <si>
    <t>Dammi un'idea</t>
  </si>
  <si>
    <t>https://www.youtube.com/watch?v=w5xZJTs_kjA</t>
  </si>
  <si>
    <t>Divolly &amp; Markward, DJ Shorty</t>
  </si>
  <si>
    <t>Vazilando</t>
  </si>
  <si>
    <t>https://www.youtube.com/watch?v=Lb4TxDoshq0</t>
  </si>
  <si>
    <t>The Warning</t>
  </si>
  <si>
    <t>Qué Más Quieres</t>
  </si>
  <si>
    <t>Hell You Call A Dream / Qué Más Quieres</t>
  </si>
  <si>
    <t>https://www.youtube.com/watch?v=auRdzLcdyx4</t>
  </si>
  <si>
    <t>https://www.youtube.com/watch?v=Yss0AUX6t9o</t>
  </si>
  <si>
    <t>DA Uzi</t>
  </si>
  <si>
    <t>Michael Jordan</t>
  </si>
  <si>
    <t>https://www.youtube.com/watch?v=X9gnCMmE71Y</t>
  </si>
  <si>
    <t>Bee Heads</t>
  </si>
  <si>
    <t>In another lifetime</t>
  </si>
  <si>
    <t>https://www.youtube.com/watch?v=GMjYcM0J5pA</t>
  </si>
  <si>
    <t>we can't be friends (wait for your love)</t>
  </si>
  <si>
    <t>eternal sunshine</t>
  </si>
  <si>
    <t>https://www.youtube.com/watch?v=teKmHz3FkBo</t>
  </si>
  <si>
    <t>supernatural</t>
  </si>
  <si>
    <t>https://www.youtube.com/watch?v=5CB_bMJKRR8</t>
  </si>
  <si>
    <t>Showa</t>
  </si>
  <si>
    <t>TZA</t>
  </si>
  <si>
    <t>2024-03-11</t>
  </si>
  <si>
    <t>https://www.youtube.com/watch?v=yPIb2QXDORE</t>
  </si>
  <si>
    <t>Ether Valley</t>
  </si>
  <si>
    <t>Skyfields</t>
  </si>
  <si>
    <t>2024-03-13</t>
  </si>
  <si>
    <t>https://www.youtube.com/watch?v=-hiujEvaByk</t>
  </si>
  <si>
    <t>Toni Costanzi, MITCH DB</t>
  </si>
  <si>
    <t>La Vida</t>
  </si>
  <si>
    <t>2024-03-14</t>
  </si>
  <si>
    <t>https://www.youtube.com/watch?v=Xp5wHXH5IBs</t>
  </si>
  <si>
    <t>Illusions of Depth</t>
  </si>
  <si>
    <t>https://www.youtube.com/watch?v=vgqIi-c2f0Q</t>
  </si>
  <si>
    <t>St Graal</t>
  </si>
  <si>
    <t>Je t'emmènerai</t>
  </si>
  <si>
    <t>https://www.youtube.com/watch?v=MxckgK02tQc</t>
  </si>
  <si>
    <t>Ovy On The Drums, Myke Towers, Blessd, Ryan Castro</t>
  </si>
  <si>
    <t>GODIVA</t>
  </si>
  <si>
    <t>CASSETTE 01</t>
  </si>
  <si>
    <t>https://www.youtube.com/watch?v=mhh00xKonHg</t>
  </si>
  <si>
    <t>Lawson: Of Twilight Skies</t>
  </si>
  <si>
    <t>World Sleep Day 2024</t>
  </si>
  <si>
    <t>2024-03-15</t>
  </si>
  <si>
    <t>https://www.youtube.com/watch?v=8D3FA2KwSJA</t>
  </si>
  <si>
    <t>Blatt Siro</t>
  </si>
  <si>
    <t>Crystal Drops</t>
  </si>
  <si>
    <t>Nature Sanctuary</t>
  </si>
  <si>
    <t>https://www.youtube.com/watch?v=g4PVc97EwHc</t>
  </si>
  <si>
    <t>Reverie Path</t>
  </si>
  <si>
    <t>https://www.youtube.com/watch?v=BeRnXNgdnmk</t>
  </si>
  <si>
    <t>Bahrambient, Unusual Cosmic Process</t>
  </si>
  <si>
    <t>Stellar Genesis</t>
  </si>
  <si>
    <t>From Quarks to Galaxies</t>
  </si>
  <si>
    <t>https://www.youtube.com/watch?v=HIsL7YPMl2I</t>
  </si>
  <si>
    <t>Bad Booty</t>
  </si>
  <si>
    <t>https://www.youtube.com/watch?v=rDjh4Teh_ac</t>
  </si>
  <si>
    <t>Tobtok, STO CULTR</t>
  </si>
  <si>
    <t>No Sense</t>
  </si>
  <si>
    <t>https://www.youtube.com/watch?v=dRmwPSmhMAk</t>
  </si>
  <si>
    <t>Galactica Pivot</t>
  </si>
  <si>
    <t>Star Sapphire</t>
  </si>
  <si>
    <t>https://www.youtube.com/watch?v=eOdl3IWuRxQ</t>
  </si>
  <si>
    <t>Styleto</t>
  </si>
  <si>
    <t>Faut que tu m'aimes</t>
  </si>
  <si>
    <t>https://www.youtube.com/watch?v=R3TxYNOcVvc</t>
  </si>
  <si>
    <t>Ookean</t>
  </si>
  <si>
    <t>Dreamwalker</t>
  </si>
  <si>
    <t>https://www.youtube.com/watch?v=JLzhA_CZA70</t>
  </si>
  <si>
    <t xml:space="preserve">Visceral Rain </t>
  </si>
  <si>
    <t>Zzyzx Rd Rain</t>
  </si>
  <si>
    <t>https://www.youtube.com/watch?v=BPogD1qF_h4</t>
  </si>
  <si>
    <t>Medieval Lofi Ensemble, Medieval Dreamers</t>
  </si>
  <si>
    <t>Medieval Love</t>
  </si>
  <si>
    <t>Medieval Lofi</t>
  </si>
  <si>
    <t>2024-03-17</t>
  </si>
  <si>
    <t>https://www.youtube.com/watch?v=o0FOitFYDiw</t>
  </si>
  <si>
    <t>Medieval Realms</t>
  </si>
  <si>
    <t>https://www.youtube.com/watch?v=t7OJIz9u6M4</t>
  </si>
  <si>
    <t>Medieval Lofi Ensemble</t>
  </si>
  <si>
    <t>Rohan Theme (from The Lord of the Rings)</t>
  </si>
  <si>
    <t>https://www.youtube.com/watch?v=k4GHryaY0XY</t>
  </si>
  <si>
    <t>Medieval Lofi Ensemble, Celtic Sleep Music Group</t>
  </si>
  <si>
    <t>Lute Song</t>
  </si>
  <si>
    <t>2024-03-18</t>
  </si>
  <si>
    <t>https://www.youtube.com/watch?v=HNG0MhRMaRI</t>
  </si>
  <si>
    <t>TROUBADOUR</t>
  </si>
  <si>
    <t>https://www.youtube.com/watch?v=kYGA0l_CEww</t>
  </si>
  <si>
    <t>CALYPSO</t>
  </si>
  <si>
    <t>2024-03-19</t>
  </si>
  <si>
    <t>https://www.youtube.com/watch?v=h6dgL4XfJVA</t>
  </si>
  <si>
    <t>Clear Skies</t>
  </si>
  <si>
    <t>2024-03-20</t>
  </si>
  <si>
    <t>https://www.youtube.com/watch?v=dhBEjYVWXhI</t>
  </si>
  <si>
    <t>FANFARON</t>
  </si>
  <si>
    <t>https://www.youtube.com/watch?v=7HbYYEusug0</t>
  </si>
  <si>
    <t>2024-03-21</t>
  </si>
  <si>
    <t>https://www.youtube.com/watch?v=6pVdYchE3Dk</t>
  </si>
  <si>
    <t>Arlindinho et Zeca Pagodinho</t>
  </si>
  <si>
    <t>Sustento</t>
  </si>
  <si>
    <t>2024-03-22</t>
  </si>
  <si>
    <t>https://www.youtube.com/watch?v=gcYl_tAgneY</t>
  </si>
  <si>
    <t>One Sentence. Supervisor</t>
  </si>
  <si>
    <t>worth the while</t>
  </si>
  <si>
    <t>Temporär Musik 20-29</t>
  </si>
  <si>
    <t>https://www.youtube.com/watch?v=yGIL486yA5s</t>
  </si>
  <si>
    <t>Spacecraft</t>
  </si>
  <si>
    <t>Moonrise over Seattle</t>
  </si>
  <si>
    <t>Drifting in Peace</t>
  </si>
  <si>
    <t>https://www.youtube.com/watch?v=UUtoZdFatN4</t>
  </si>
  <si>
    <t>Stilhed, Lauge</t>
  </si>
  <si>
    <t>Tyra - Lauge Rework</t>
  </si>
  <si>
    <t>Tyra</t>
  </si>
  <si>
    <t>https://www.youtube.com/watch?v=uZCpTJV9eUQ</t>
  </si>
  <si>
    <t>https://www.youtube.com/watch?v=2PyFY32rX1g</t>
  </si>
  <si>
    <t>Inspecteur Shatta (Shattalicious Pt. 5)</t>
  </si>
  <si>
    <t>https://www.youtube.com/watch?v=hGjMvLBXfT4</t>
  </si>
  <si>
    <t>Naâman, Biga*Ranx, Fatbabs</t>
  </si>
  <si>
    <t>Soldier</t>
  </si>
  <si>
    <t>Temple Road (Extended)</t>
  </si>
  <si>
    <t>https://www.youtube.com/watch?v=fprfn--INIw</t>
  </si>
  <si>
    <t>Hybrid Minds, Brodie</t>
  </si>
  <si>
    <t>Delete Our Love</t>
  </si>
  <si>
    <t>Tides</t>
  </si>
  <si>
    <t>https://www.youtube.com/watch?v=xg3oYPUZ7G8</t>
  </si>
  <si>
    <t>Young Love &amp; Saturday Nights</t>
  </si>
  <si>
    <t>https://www.youtube.com/watch?v=wZt9l7GpXpQ</t>
  </si>
  <si>
    <t>Future, Metro Boomin</t>
  </si>
  <si>
    <t>We Don't Trust You</t>
  </si>
  <si>
    <t>WE DON'T TRUST YOU</t>
  </si>
  <si>
    <t>https://www.youtube.com/watch?v=3cmJvY1g_bQ</t>
  </si>
  <si>
    <t>ART</t>
  </si>
  <si>
    <t>https://youtu.be/4EXQYG4MKyw?si=7nujXSelIMsJC4ON</t>
  </si>
  <si>
    <t>https://youtu.be/XieVAcU_bH0?si=VLrNdKEGE6lJN-4a</t>
  </si>
  <si>
    <t>Future, Metro Boomin, Travis Scott, Playboi Carti</t>
  </si>
  <si>
    <t>Type Shit</t>
  </si>
  <si>
    <t>https://www.youtube.com/watch?v=Vo04gkyloWM</t>
  </si>
  <si>
    <t>Future, Metro Boomin, Kendrick Lamar</t>
  </si>
  <si>
    <t>Like That</t>
  </si>
  <si>
    <t>https://www.youtube.com/watch?v=Rr1Cdli5nE8</t>
  </si>
  <si>
    <t>Shy Rose, Toney D</t>
  </si>
  <si>
    <t>I Cry For You - Toney D Radio Version</t>
  </si>
  <si>
    <t>I Cry For You</t>
  </si>
  <si>
    <t>2024-03-25</t>
  </si>
  <si>
    <t>https://www.youtube.com/watch?v=-PcaiotZEgI</t>
  </si>
  <si>
    <t>Sleepermane, Dontcry</t>
  </si>
  <si>
    <t>Habituals</t>
  </si>
  <si>
    <t>https://www.youtube.com/watch?v=j5rJSBMxpyY</t>
  </si>
  <si>
    <t>ILLIT</t>
  </si>
  <si>
    <t>Lucky Girl Syndrome</t>
  </si>
  <si>
    <t>SUPER REAL ME</t>
  </si>
  <si>
    <t>https://www.youtube.com/watch?v=8QFM8Ews68c</t>
  </si>
  <si>
    <t>https://www.youtube.com/watch?v=HBqH4uJS0PU</t>
  </si>
  <si>
    <t>Julian Muller, SESH</t>
  </si>
  <si>
    <t>Your Mind</t>
  </si>
  <si>
    <t>2024-03-26</t>
  </si>
  <si>
    <t>https://www.youtube.com/watch?v=gLZjpEyBxaQ</t>
  </si>
  <si>
    <t>Viking Lofi Ensemble, Celestial Aeon Project</t>
  </si>
  <si>
    <t>Viking Faire</t>
  </si>
  <si>
    <t>https://www.youtube.com/watch?v=Y5qHf9YEZmM</t>
  </si>
  <si>
    <t>Celestial Aeon Project, Bard to the Core, Fairy Fields</t>
  </si>
  <si>
    <t>The Dragonborn Comes - medieval tavern</t>
  </si>
  <si>
    <t>The Dragonborn Comes - Tavern Ambient</t>
  </si>
  <si>
    <t>https://www.youtube.com/watch?v=Ji61BWRuLqU</t>
  </si>
  <si>
    <t>Bodysnatcher, Jamey Jasta</t>
  </si>
  <si>
    <t>Murder8</t>
  </si>
  <si>
    <t>https://www.youtube.com/watch?v=iOy08Pi_cxY</t>
  </si>
  <si>
    <t>Benjamin Mounfield</t>
  </si>
  <si>
    <t>Seeking Solace</t>
  </si>
  <si>
    <t>https://www.youtube.com/watch?v=1U9sKryoLHw</t>
  </si>
  <si>
    <t>Camo &amp; Krooked, Mefjus, Joe Killington</t>
  </si>
  <si>
    <t>Pray For Me (feat. Joe Killington)</t>
  </si>
  <si>
    <t>2024-03-28</t>
  </si>
  <si>
    <t>https://www.youtube.com/watch?v=lSEfgdKTpJM</t>
  </si>
  <si>
    <t>The Academy: Segunda Misión, Dímelo Flow, Sech, Justin Quiles, Lenny Tavárez, Dalex, NATTI NATASHA, iZaak</t>
  </si>
  <si>
    <t>EL ROYCE (feat. Natti Natasha, iZaak)</t>
  </si>
  <si>
    <t>The Academy: Segunda Misión</t>
  </si>
  <si>
    <t>https://www.youtube.com/watch?v=FZf_VBzK80c</t>
  </si>
  <si>
    <t>Dosi</t>
  </si>
  <si>
    <t>Purity</t>
  </si>
  <si>
    <t>Under The Stars</t>
  </si>
  <si>
    <t>https://www.youtube.com/watch?v=Z4-q59sj3X0</t>
  </si>
  <si>
    <t>Intrepid X</t>
  </si>
  <si>
    <t>2024-03-29</t>
  </si>
  <si>
    <t>https://www.youtube.com/watch?v=6TYiP-y7duE</t>
  </si>
  <si>
    <t>Fende Rivera, César, JCM Producer</t>
  </si>
  <si>
    <t>Pareja Del Año</t>
  </si>
  <si>
    <t>Mis Covers</t>
  </si>
  <si>
    <t>https://www.youtube.com/watch?v=TUUxiJU0OMA</t>
  </si>
  <si>
    <t>Robarte Un Beso</t>
  </si>
  <si>
    <t>https://www.youtube.com/watch?v=WZe-zgqaI98</t>
  </si>
  <si>
    <t>Njorth (Soundbath)</t>
  </si>
  <si>
    <t>Njorth</t>
  </si>
  <si>
    <t>https://www.youtube.com/watch?v=OT3s4cfUoAA</t>
  </si>
  <si>
    <t>Retland</t>
  </si>
  <si>
    <t>Cosmic Consciousness</t>
  </si>
  <si>
    <t>Journey to New Worlds</t>
  </si>
  <si>
    <t>https://www.youtube.com/watch?v=rrVp433i6ek</t>
  </si>
  <si>
    <t>https://www.youtube.com/watch?v=TeUOgtNuaFc</t>
  </si>
  <si>
    <t>Njorth (Ocean Meditation)</t>
  </si>
  <si>
    <t>https://www.youtube.com/watch?v=w5ThDhsj9F0</t>
  </si>
  <si>
    <t>Arma Jackson</t>
  </si>
  <si>
    <t>Incompris</t>
  </si>
  <si>
    <t>Été sans fin</t>
  </si>
  <si>
    <t>https://www.youtube.com/watch?v=t_iysbCdfiE</t>
  </si>
  <si>
    <t>Njorth (Rain Meditation)</t>
  </si>
  <si>
    <t>https://www.youtube.com/watch?v=lgMK986DZ-M</t>
  </si>
  <si>
    <t>Traicionera</t>
  </si>
  <si>
    <t>https://www.youtube.com/watch?v=PdXYDawLVjI</t>
  </si>
  <si>
    <t>Sobrio</t>
  </si>
  <si>
    <t>https://www.youtube.com/watch?v=wwo-LgQIybQ</t>
  </si>
  <si>
    <t>Creo En Ti</t>
  </si>
  <si>
    <t>https://www.youtube.com/watch?v=u5iVb6haksg</t>
  </si>
  <si>
    <t>SELF HELL</t>
  </si>
  <si>
    <t>https://www.youtube.com/watch?v=628zJKdzNz0</t>
  </si>
  <si>
    <t>Arma Jackson, Franglish</t>
  </si>
  <si>
    <t>https://www.youtube.com/watch?v=cV7hF98TpXg</t>
  </si>
  <si>
    <t>Tiësto, MOGUAI</t>
  </si>
  <si>
    <t>Explode</t>
  </si>
  <si>
    <t>https://www.youtube.com/watch?v=-eBL6fqrq1s</t>
  </si>
  <si>
    <t>Daughter</t>
  </si>
  <si>
    <t>COWBOY CARTER</t>
  </si>
  <si>
    <t>https://www.youtube.com/watch?v=mQf_ofpbypw</t>
  </si>
  <si>
    <t>16 Carriages</t>
  </si>
  <si>
    <t>https://www.youtube.com/watch?v=hhKNjTb6U1Y</t>
  </si>
  <si>
    <t>Hans Jacob</t>
  </si>
  <si>
    <t>Endless Cosmos</t>
  </si>
  <si>
    <t>https://www.youtube.com/watch?v=Iiyj5xwSA0c</t>
  </si>
  <si>
    <t>Ameriican Requiem</t>
  </si>
  <si>
    <t>https://www.youtube.com/watch?v=aJMl-K7HcZk</t>
  </si>
  <si>
    <t>Blackbiird</t>
  </si>
  <si>
    <t>https://www.youtube.com/watch?v=FSfFwLwRQwY</t>
  </si>
  <si>
    <t>Jolene</t>
  </si>
  <si>
    <t>https://www.youtube.com/watch?v=afKVysvuWuw</t>
  </si>
  <si>
    <t>Spaghettii</t>
  </si>
  <si>
    <t>https://www.youtube.com/watch?v=5huJvphNrxo</t>
  </si>
  <si>
    <t>II Most Wanted</t>
  </si>
  <si>
    <t>https://www.youtube.com/watch?v=feiDXXfkIOU</t>
  </si>
  <si>
    <t>https://www.youtube.com/watch?v=q4eSC1JOL9w</t>
  </si>
  <si>
    <t>Levii’s Jeans</t>
  </si>
  <si>
    <t>https://www.youtube.com/watch?v=esnhbIbQHgM</t>
  </si>
  <si>
    <t>Bodyguard</t>
  </si>
  <si>
    <t>https://www.youtube.com/watch?v=E9qjKyMk9iI</t>
  </si>
  <si>
    <t>What He'll Never Have</t>
  </si>
  <si>
    <t>Livin' My Best Life (Still)</t>
  </si>
  <si>
    <t>https://www.youtube.com/watch?v=8rKeTJ7p-0s</t>
  </si>
  <si>
    <t>Paris Paloma</t>
  </si>
  <si>
    <t>labour</t>
  </si>
  <si>
    <t>LABOUR (the cacophony)</t>
  </si>
  <si>
    <t>https://www.youtube.com/watch?v=3Mxmry9EInk</t>
  </si>
  <si>
    <t>Zerb, The Chainsmokers, Ink</t>
  </si>
  <si>
    <t>https://www.youtube.com/watch?v=UipgOtGrt1I</t>
  </si>
  <si>
    <t>Eldrelder</t>
  </si>
  <si>
    <t>Elevation</t>
  </si>
  <si>
    <t>2024-04-01</t>
  </si>
  <si>
    <t>https://www.youtube.com/watch?v=UK94kmKMt5U</t>
  </si>
  <si>
    <t>BABYMONSTER</t>
  </si>
  <si>
    <t>SHEESH</t>
  </si>
  <si>
    <t>BABYMONS7ER</t>
  </si>
  <si>
    <t>https://www.youtube.com/watch?v=-Uw97CvOgKU</t>
  </si>
  <si>
    <t>Sensitizer</t>
  </si>
  <si>
    <t>Gentle Nightfall</t>
  </si>
  <si>
    <t>Harmony Horizons</t>
  </si>
  <si>
    <t>2024-04-03</t>
  </si>
  <si>
    <t>https://www.youtube.com/watch?v=Ab1vKUl-92k</t>
  </si>
  <si>
    <t>Sken</t>
  </si>
  <si>
    <t>https://www.youtube.com/watch?v=gP6Ox8bFopE</t>
  </si>
  <si>
    <t>Calm Horizon Drift</t>
  </si>
  <si>
    <t>https://www.youtube.com/watch?v=fUgTQIQn2fE</t>
  </si>
  <si>
    <t>Gnomen</t>
  </si>
  <si>
    <t>Conga Jam</t>
  </si>
  <si>
    <t>2024-04-04</t>
  </si>
  <si>
    <t>https://www.youtube.com/watch?v=NauH7cMDPR8</t>
  </si>
  <si>
    <t>Simon Groß</t>
  </si>
  <si>
    <t>Hidden World</t>
  </si>
  <si>
    <t>The Castle In The Sky</t>
  </si>
  <si>
    <t>https://www.youtube.com/watch?v=9hMDBubu204</t>
  </si>
  <si>
    <t>Green Montana et SDM</t>
  </si>
  <si>
    <t>barcelona92</t>
  </si>
  <si>
    <t>SAUDADE</t>
  </si>
  <si>
    <t>https://www.youtube.com/watch?v=KZibDgLL8W4</t>
  </si>
  <si>
    <t>https://www.youtube.com/watch?v=HNSxfWXhM7A</t>
  </si>
  <si>
    <t>Silhouette Glow</t>
  </si>
  <si>
    <t>Monochrome</t>
  </si>
  <si>
    <t>2024-04-05</t>
  </si>
  <si>
    <t>https://www.youtube.com/watch?v=Tv1dH78ODXk</t>
  </si>
  <si>
    <t>Sean &amp; Jimbo</t>
  </si>
  <si>
    <t>Run Down</t>
  </si>
  <si>
    <t>https://www.youtube.com/watch?v=Yyfx4U8olUM</t>
  </si>
  <si>
    <t>Unglued, Pola &amp; Bryson, Cimone</t>
  </si>
  <si>
    <t>Warning</t>
  </si>
  <si>
    <t>https://www.youtube.com/watch?v=Bj-NDFIHGzI</t>
  </si>
  <si>
    <t>Quavo, Destroy Lonely</t>
  </si>
  <si>
    <t>Potato Loaded (feat. Destroy Lonely)</t>
  </si>
  <si>
    <t>https://www.youtube.com/watch?v=pfjy7PhVtMo</t>
  </si>
  <si>
    <t>F*ck My Life Up Again</t>
  </si>
  <si>
    <t>Mood Swings</t>
  </si>
  <si>
    <t>https://www.youtube.com/watch?v=D-GnyUp9Iew</t>
  </si>
  <si>
    <t>Rich Amiri</t>
  </si>
  <si>
    <t>MADONNA &amp; RIHANNA</t>
  </si>
  <si>
    <t>https://www.youtube.com/watch?v=pRBm2W4fVQs</t>
  </si>
  <si>
    <t>Shakes &amp; Les et LeeMcKrazy</t>
  </si>
  <si>
    <t>Funk 99</t>
  </si>
  <si>
    <t>Funk Series</t>
  </si>
  <si>
    <t>https://www.youtube.com/watch?v=hUijCjw5lxE</t>
  </si>
  <si>
    <t>Luca-Dante Spadafora, Beats by Luca</t>
  </si>
  <si>
    <t>I Love It</t>
  </si>
  <si>
    <t>https://www.youtube.com/watch?v=2RxkwD5cE2Q</t>
  </si>
  <si>
    <t>J. Cole, Ari Lennox, Young Dro, Gucci Mane</t>
  </si>
  <si>
    <t>Pricey (feat. Ari Lennox, Young Dro &amp; Gucci Mane)</t>
  </si>
  <si>
    <t>Might Delete Later</t>
  </si>
  <si>
    <t>https://www.youtube.com/watch?v=6T08dHO7GE4</t>
  </si>
  <si>
    <t>Gaby Music, Anuel AA, Luar La L, Lunay, Bryant Myers</t>
  </si>
  <si>
    <t>No Te Quieren Conmigo - Remix</t>
  </si>
  <si>
    <t>No Te Quieren Conmigo (Remix) (Gaby Music, Anuel AA, Luar LA L)</t>
  </si>
  <si>
    <t>https://www.youtube.com/watch?v=XXepoa5B5Vk</t>
  </si>
  <si>
    <t>Visceral Rain</t>
  </si>
  <si>
    <t>Soda Springs Showers</t>
  </si>
  <si>
    <t>https://www.youtube.com/watch?v=nk297fY8m2s</t>
  </si>
  <si>
    <t>Crocodile Tearz</t>
  </si>
  <si>
    <t>https://www.youtube.com/watch?v=d2HL9lueCdI</t>
  </si>
  <si>
    <t>Spatia Sonica</t>
  </si>
  <si>
    <t>Silken Shades</t>
  </si>
  <si>
    <t>https://www.youtube.com/watch?v=X5Lkx6jFAZA</t>
  </si>
  <si>
    <t>Through the Smoke</t>
  </si>
  <si>
    <t>https://www.youtube.com/watch?v=yrzaXHpRnPI</t>
  </si>
  <si>
    <t>Badger, Natasha Bedingfield</t>
  </si>
  <si>
    <t>https://www.youtube.com/watch?v=DmGvZqh3RZE</t>
  </si>
  <si>
    <t>Zach Top</t>
  </si>
  <si>
    <t>I Never Lie</t>
  </si>
  <si>
    <t>Cold Beer &amp; Country Music</t>
  </si>
  <si>
    <t>https://www.youtube.com/watch?v=05xkiGF3guA</t>
  </si>
  <si>
    <t>Good Luck, Babe!</t>
  </si>
  <si>
    <t>https://www.youtube.com/watch?v=VZ-oGLluGAc</t>
  </si>
  <si>
    <t>fnonose, morningtime</t>
  </si>
  <si>
    <t>late summit</t>
  </si>
  <si>
    <t>the cliff</t>
  </si>
  <si>
    <t>2024-04-08</t>
  </si>
  <si>
    <t>https://www.youtube.com/watch?v=azL8zJawCgQ</t>
  </si>
  <si>
    <t>Mama g</t>
  </si>
  <si>
    <t>Jolly Forget Your Sorrow</t>
  </si>
  <si>
    <t>National Moi-Moi</t>
  </si>
  <si>
    <t>2024-04-09</t>
  </si>
  <si>
    <t>https://www.youtube.com/watch?v=YyLcazUAdqc</t>
  </si>
  <si>
    <t>https://www.youtube.com/watch?v=gTQk2mWE0xs</t>
  </si>
  <si>
    <t>Author S</t>
  </si>
  <si>
    <t>The Morning Star</t>
  </si>
  <si>
    <t>https://www.youtube.com/watch?v=uA3YKmDCU40</t>
  </si>
  <si>
    <t>SklogW II (On n'a pas l'cul sorti des ronces)</t>
  </si>
  <si>
    <t>2024-04-10</t>
  </si>
  <si>
    <t>https://www.youtube.com/watch?v=adFKNLm8x7o</t>
  </si>
  <si>
    <t>Feid, Yandel</t>
  </si>
  <si>
    <t>Fecha</t>
  </si>
  <si>
    <t>MANIFESTING 20-05</t>
  </si>
  <si>
    <t>https://www.youtube.com/watch?v=5n5xWqmsvTs</t>
  </si>
  <si>
    <t>Brickell</t>
  </si>
  <si>
    <t>https://www.youtube.com/watch?v=FWgaCxW0hW0</t>
  </si>
  <si>
    <t>Highest Mountain</t>
  </si>
  <si>
    <t>Sweetest Perfection</t>
  </si>
  <si>
    <t>2024-04-11</t>
  </si>
  <si>
    <t>https://www.youtube.com/watch?v=KORKsg7vNxQ</t>
  </si>
  <si>
    <t>MESSIRE</t>
  </si>
  <si>
    <t>https://www.youtube.com/watch?v=eXxehVKaeBg</t>
  </si>
  <si>
    <t>Celestial Aeon Project, Harmony Tales</t>
  </si>
  <si>
    <t>Life Finds A Way</t>
  </si>
  <si>
    <t>Mead By The Fireplace</t>
  </si>
  <si>
    <t>https://www.youtube.com/watch?v=-fD0RCdsAAw</t>
  </si>
  <si>
    <t>Never Change</t>
  </si>
  <si>
    <t>https://www.youtube.com/watch?v=jRZQiJhtYhU</t>
  </si>
  <si>
    <t>Los Mesoneros et Caloncho</t>
  </si>
  <si>
    <t>Nuestro Año</t>
  </si>
  <si>
    <t>https://www.youtube.com/watch?v=nc3QzmBdqJE</t>
  </si>
  <si>
    <t>R e a l W o m a n</t>
  </si>
  <si>
    <t>L o s e M y M i n d</t>
  </si>
  <si>
    <t>https://www.youtube.com/watch?v=H9XaxKI1PPo</t>
  </si>
  <si>
    <t>ASAP</t>
  </si>
  <si>
    <t>Shakespopi</t>
  </si>
  <si>
    <t>https://youtu.be/qdpIJ4gVJOk?si=kXPq3DVVJhpaBNJ9</t>
  </si>
  <si>
    <t>https://www.youtube.com/watch?v=6QEY-l7LVds</t>
  </si>
  <si>
    <t>My Fun</t>
  </si>
  <si>
    <t>https://www.youtube.com/watch?v=5vNmRfTVFlw</t>
  </si>
  <si>
    <t>Paul Roux</t>
  </si>
  <si>
    <t>You Know You Want It</t>
  </si>
  <si>
    <t>What Will Remain When We're Gone</t>
  </si>
  <si>
    <t>2024-04-12</t>
  </si>
  <si>
    <t>https://www.youtube.com/watch?v=j39ZxrfKGnI</t>
  </si>
  <si>
    <t>Ares</t>
  </si>
  <si>
    <t>https://www.youtube.com/watch?v=xDBVodmzPqA</t>
  </si>
  <si>
    <t>Endless Cycle</t>
  </si>
  <si>
    <t>https://www.youtube.com/watch?v=9le16fu7O3E</t>
  </si>
  <si>
    <t>Fundo de Quintal</t>
  </si>
  <si>
    <t>Se Não Fosse Amor</t>
  </si>
  <si>
    <t>https://www.youtube.com/watch?v=l5SxAf6xiUQ</t>
  </si>
  <si>
    <t>AstroPilot, Niclas Lundqvist</t>
  </si>
  <si>
    <t>Fluorescence</t>
  </si>
  <si>
    <t>New Hope</t>
  </si>
  <si>
    <t>https://www.youtube.com/watch?v=zj68ZOwcPhE</t>
  </si>
  <si>
    <t>https://www.youtube.com/watch?v=i4Z1WvBan34</t>
  </si>
  <si>
    <t>GG3, Aknose</t>
  </si>
  <si>
    <t>Followers / Lagaba</t>
  </si>
  <si>
    <t>Fè mannèv</t>
  </si>
  <si>
    <t>https://www.youtube.com/watch?v=hMxVGPJMq3U</t>
  </si>
  <si>
    <t>Johnny Jane</t>
  </si>
  <si>
    <t>Attitude</t>
  </si>
  <si>
    <t>Attitude(s)</t>
  </si>
  <si>
    <t>https://www.youtube.com/watch?v=CdikePS2plY</t>
  </si>
  <si>
    <t>Skorri, KUSS</t>
  </si>
  <si>
    <t>Hoppdansi - KUSS Remix</t>
  </si>
  <si>
    <t>Hoppdansi (KUSS Remix)</t>
  </si>
  <si>
    <t>https://www.youtube.com/watch?v=dCKhrgZ9AZ0</t>
  </si>
  <si>
    <t>Alan Sutton y las criaturitas de la ansiedad</t>
  </si>
  <si>
    <t>Hijo Pródigo</t>
  </si>
  <si>
    <t>https://www.youtube.com/watch?v=iNnOPT8XTfo</t>
  </si>
  <si>
    <t>Smash Into Pieces</t>
  </si>
  <si>
    <t>Ghost Code</t>
  </si>
  <si>
    <t>https://www.youtube.com/watch?v=_A4rJtNt5V4</t>
  </si>
  <si>
    <t>https://www.youtube.com/watch?v=LR2wOXvWeak</t>
  </si>
  <si>
    <t>Joé Dwèt Filé</t>
  </si>
  <si>
    <t>Merci à mon ex</t>
  </si>
  <si>
    <t>GOUMIN TERMINÉ</t>
  </si>
  <si>
    <t>https://www.youtube.com/watch?v=Z2Dd_TGTNsc</t>
  </si>
  <si>
    <t>BigXthaPlug, Ro$ama, Yung Hood, 600 Ent.</t>
  </si>
  <si>
    <t>Meet The 6ixers</t>
  </si>
  <si>
    <t>https://www.youtube.com/watch?v=gaNB_ViX6qE</t>
  </si>
  <si>
    <t>The Mountain Is You</t>
  </si>
  <si>
    <t>https://www.youtube.com/watch?v=-F_5X789w1M</t>
  </si>
  <si>
    <t>Siddhartha et El Zar</t>
  </si>
  <si>
    <t>Diamantes</t>
  </si>
  <si>
    <t>https://www.youtube.com/watch?v=1STgIyfuK10</t>
  </si>
  <si>
    <t>Bahamas</t>
  </si>
  <si>
    <t>Jiggy Forever</t>
  </si>
  <si>
    <t>https://www.youtube.com/watch?v=xc693byrQfU</t>
  </si>
  <si>
    <t>A´leroi</t>
  </si>
  <si>
    <t>Occasion</t>
  </si>
  <si>
    <t>https://www.youtube.com/watch?v=ZxWchVrR6VQ</t>
  </si>
  <si>
    <t>Sanguinus</t>
  </si>
  <si>
    <t>Arkham Nights</t>
  </si>
  <si>
    <t>https://www.youtube.com/watch?v=chnoK3UXGAM</t>
  </si>
  <si>
    <t>Miriam van Steeg</t>
  </si>
  <si>
    <t>Benevolent</t>
  </si>
  <si>
    <t>https://www.youtube.com/watch?v=GTwyPvWi4ZQ</t>
  </si>
  <si>
    <t>The Lay-Backs</t>
  </si>
  <si>
    <t>Pegasus Prism</t>
  </si>
  <si>
    <t>https://www.youtube.com/watch?v=d2CUl6rzfPw</t>
  </si>
  <si>
    <t>Hypaton, David Guetta</t>
  </si>
  <si>
    <t>https://www.youtube.com/watch?v=NtOy1blv9Bs</t>
  </si>
  <si>
    <t>Riley Green</t>
  </si>
  <si>
    <t>Worst Way</t>
  </si>
  <si>
    <t>Way Out Here</t>
  </si>
  <si>
    <t>https://www.youtube.com/watch?v=v_NRBw1LBO8</t>
  </si>
  <si>
    <t>Shaboozey</t>
  </si>
  <si>
    <t>A Bar Song (Tipsy)</t>
  </si>
  <si>
    <t>https://www.youtube.com/watch?v=nZjTtuNR3Og</t>
  </si>
  <si>
    <t>Espresso</t>
  </si>
  <si>
    <t>https://www.youtube.com/watch?v=aB86Ub8dubQ</t>
  </si>
  <si>
    <t>Tale of the Real Wanderer</t>
  </si>
  <si>
    <t>2024-04-13</t>
  </si>
  <si>
    <t>https://www.youtube.com/watch?v=iAN5sGWWD-I</t>
  </si>
  <si>
    <t>LA$CII</t>
  </si>
  <si>
    <t>GIN</t>
  </si>
  <si>
    <t>CLARTÉ SÉPULCRALE</t>
  </si>
  <si>
    <t>2024-04-15</t>
  </si>
  <si>
    <t>https://www.youtube.com/watch?v=1epBII7NiWQ</t>
  </si>
  <si>
    <t>Engraved On Film</t>
  </si>
  <si>
    <t>The World In Colours</t>
  </si>
  <si>
    <t>https://www.youtube.com/watch?v=2sBrdGCG3s0</t>
  </si>
  <si>
    <t>Fantasy Village</t>
  </si>
  <si>
    <t>In the Tavern</t>
  </si>
  <si>
    <t>https://www.youtube.com/watch?v=f2FGwkmuY4k</t>
  </si>
  <si>
    <t>Osaki, Dontcry</t>
  </si>
  <si>
    <t>The Feeling Of Love</t>
  </si>
  <si>
    <t>https://www.youtube.com/watch?v=WnXkTkO7GfI</t>
  </si>
  <si>
    <t>vindi meta</t>
  </si>
  <si>
    <t>unwinding mind</t>
  </si>
  <si>
    <t>https://www.youtube.com/watch?v=t5cxXW80-3g</t>
  </si>
  <si>
    <t>Semuter - Original Mix</t>
  </si>
  <si>
    <t>Guran EP</t>
  </si>
  <si>
    <t>2024-04-16</t>
  </si>
  <si>
    <t>https://www.youtube.com/watch?v=GltQ8eQD6W0</t>
  </si>
  <si>
    <t>Ladida</t>
  </si>
  <si>
    <t>2024-04-17</t>
  </si>
  <si>
    <t>https://www.youtube.com/watch?v=ChEQQ9zl85U</t>
  </si>
  <si>
    <t>Ruger et Bnxn</t>
  </si>
  <si>
    <t>Romeo Must Die (RMD)</t>
  </si>
  <si>
    <t>RnB</t>
  </si>
  <si>
    <t>https://www.youtube.com/watch?v=CboYnpVGH-4</t>
  </si>
  <si>
    <t>POE</t>
  </si>
  <si>
    <t>https://www.youtube.com/watch?v=Z6QRPMvMuno</t>
  </si>
  <si>
    <t>Blessd, Ovy On The Drums</t>
  </si>
  <si>
    <t>Mírame</t>
  </si>
  <si>
    <t>https://www.youtube.com/watch?v=EiJwi8ttzrM</t>
  </si>
  <si>
    <t>Mujo, steezy prime</t>
  </si>
  <si>
    <t>Sleeping On Clouds</t>
  </si>
  <si>
    <t>Floating Memories</t>
  </si>
  <si>
    <t>2024-04-18</t>
  </si>
  <si>
    <t>https://www.youtube.com/watch?v=Sx6s-vLoj_U</t>
  </si>
  <si>
    <t>Ozuna, Bad Gyal</t>
  </si>
  <si>
    <t>Guay</t>
  </si>
  <si>
    <t>https://www.youtube.com/watch?v=Zbw5ZrSMM8c</t>
  </si>
  <si>
    <t>Sevdaliza, Villano Antillano, Tokischa</t>
  </si>
  <si>
    <t>Ride Or Die, Pt. 2 (with Villano Antillano &amp; Tokischa)</t>
  </si>
  <si>
    <t>Ride Or Die, Pt. 2</t>
  </si>
  <si>
    <t>https://www.youtube.com/watch?v=e3JJDu2-Xzc</t>
  </si>
  <si>
    <t>Taylor Swift, Post Malone</t>
  </si>
  <si>
    <t>Fortnight (feat. Post Malone)</t>
  </si>
  <si>
    <t>THE TORTURED POETS DEPARTMENT</t>
  </si>
  <si>
    <t>https://www.youtube.com/watch?v=eXrmLd5mer4</t>
  </si>
  <si>
    <t>Floracid</t>
  </si>
  <si>
    <t>2024-04-19</t>
  </si>
  <si>
    <t>https://www.youtube.com/watch?v=Llhd1ubnPxM</t>
  </si>
  <si>
    <t>Bailrigg</t>
  </si>
  <si>
    <t>Lost Souls</t>
  </si>
  <si>
    <t>https://www.youtube.com/watch?v=u7Pot1B009U</t>
  </si>
  <si>
    <t>https://www.youtube.com/watch?v=HHCo2UUSPEM</t>
  </si>
  <si>
    <t>Mac Declos, François X</t>
  </si>
  <si>
    <t>Sugar Free</t>
  </si>
  <si>
    <t>https://www.youtube.com/watch?v=nbE2S7nm3_0</t>
  </si>
  <si>
    <t>CETUS (avec Cheb Anouar)</t>
  </si>
  <si>
    <t>GUÉRISON</t>
  </si>
  <si>
    <t>https://youtu.be/NFDHDjskgZQ?si=jlPN3U4q1KPmoekB</t>
  </si>
  <si>
    <t>DOOL</t>
  </si>
  <si>
    <t>The Shape of Fluidity</t>
  </si>
  <si>
    <t>The Shape Of Fluidity</t>
  </si>
  <si>
    <t>https://www.youtube.com/watch?v=6h9o6ZwSpeQ</t>
  </si>
  <si>
    <t>Brunno, Diego Druck, Joe Kinni</t>
  </si>
  <si>
    <t>https://www.youtube.com/watch?v=f0asHnaey7o</t>
  </si>
  <si>
    <t>FÄT TONY, MEDUN</t>
  </si>
  <si>
    <t>Gimme Gimme Gimme</t>
  </si>
  <si>
    <t>https://www.youtube.com/watch?v=kY3sZKNEFGM</t>
  </si>
  <si>
    <t>Headie One, Stormzy, Tay Keith</t>
  </si>
  <si>
    <t>Cry No More (feat. Stormzy &amp; Tay Keith)</t>
  </si>
  <si>
    <t>https://www.youtube.com/watch?v=er4up4lL0T8</t>
  </si>
  <si>
    <t>Pozer</t>
  </si>
  <si>
    <t>Malicious Intentions</t>
  </si>
  <si>
    <t>https://www.youtube.com/watch?v=s0ttmCt3tIc</t>
  </si>
  <si>
    <t>Sangenjaya</t>
  </si>
  <si>
    <t>Glaciara</t>
  </si>
  <si>
    <t>https://www.youtube.com/watch?v=3VeQoZEqzsw</t>
  </si>
  <si>
    <t>Ava Serenade</t>
  </si>
  <si>
    <t>Zero</t>
  </si>
  <si>
    <t>https://www.youtube.com/watch?v=VURPrbPiBL4</t>
  </si>
  <si>
    <t>Push Ups</t>
  </si>
  <si>
    <t>https://www.youtube.com/watch?v=HKH9p19PRLA</t>
  </si>
  <si>
    <t>TKD, Natoxie</t>
  </si>
  <si>
    <t>Vieux clébard</t>
  </si>
  <si>
    <t>2024-04-20</t>
  </si>
  <si>
    <t>https://www.youtube.com/watch?v=YIpyxxe6ntw</t>
  </si>
  <si>
    <t>Celestial Aeon Project, Tales From The Dream World</t>
  </si>
  <si>
    <t>Faires and Games</t>
  </si>
  <si>
    <t>Fantasy Villages</t>
  </si>
  <si>
    <t>2024-04-21</t>
  </si>
  <si>
    <t>https://www.youtube.com/watch?v=6d4JOJHEVtI</t>
  </si>
  <si>
    <t>Dosi, Nadav Cohen</t>
  </si>
  <si>
    <t>Fallen Souls</t>
  </si>
  <si>
    <t>2024-04-22</t>
  </si>
  <si>
    <t>https://www.youtube.com/watch?v=FYX1hGdYJoQ</t>
  </si>
  <si>
    <t>Celestial Aeon Project, Fairy Fields</t>
  </si>
  <si>
    <t>Misty Mountains from The Hobbit - dwarven choir</t>
  </si>
  <si>
    <t>Misty Mountains</t>
  </si>
  <si>
    <t>https://www.youtube.com/watch?v=JqI5RwXWw_0</t>
  </si>
  <si>
    <t>Cruelty</t>
  </si>
  <si>
    <t>https://www.youtube.com/watch?v=sFj0EWthzkU</t>
  </si>
  <si>
    <t>ridge</t>
  </si>
  <si>
    <t>b.d.y.m.m</t>
  </si>
  <si>
    <t>No Time 4 Rubbish</t>
  </si>
  <si>
    <t>2024-04-23</t>
  </si>
  <si>
    <t>https://www.youtube.com/watch?v=llbwsiFBDD0</t>
  </si>
  <si>
    <t>Love Me JeJe</t>
  </si>
  <si>
    <t>2024-04-25</t>
  </si>
  <si>
    <t>https://www.youtube.com/watch?v=NGZB_L5MdH4</t>
  </si>
  <si>
    <t>Dettinger</t>
  </si>
  <si>
    <t>Intershop (4)</t>
  </si>
  <si>
    <t>Intershop (Remastered 2024)</t>
  </si>
  <si>
    <t>2024-04-26</t>
  </si>
  <si>
    <t>https://www.youtube.com/watch?v=03xzLnq7-Ow</t>
  </si>
  <si>
    <t>Intershop (3)</t>
  </si>
  <si>
    <t>https://www.youtube.com/watch?v=p13dsZ_M6AU</t>
  </si>
  <si>
    <t>Intershop (6)</t>
  </si>
  <si>
    <t>https://www.youtube.com/watch?v=YA2URKL5yh8</t>
  </si>
  <si>
    <t>Intershop (1)</t>
  </si>
  <si>
    <t>https://www.youtube.com/watch?v=oeP7eycMYyM</t>
  </si>
  <si>
    <t>Intershop (2)</t>
  </si>
  <si>
    <t>https://www.youtube.com/watch?v=YqetCjO33Tw</t>
  </si>
  <si>
    <t>Veritas</t>
  </si>
  <si>
    <t>Majestic Veritas</t>
  </si>
  <si>
    <t>https://www.youtube.com/watch?v=A56DP24y6M0</t>
  </si>
  <si>
    <t>Nemo, Felix Jaehn</t>
  </si>
  <si>
    <t>The Code - Felix Jaehn Remix</t>
  </si>
  <si>
    <t>The Code (Felix Jaehn Remix)</t>
  </si>
  <si>
    <t>https://youtu.be/X9iECUgJAgE?si=43pDvwrY_YeX4-Ar</t>
  </si>
  <si>
    <t>Explorer</t>
  </si>
  <si>
    <t>Hyperdrama</t>
  </si>
  <si>
    <t>https://www.youtube.com/watch?v=Ugr4KKK_SqY</t>
  </si>
  <si>
    <t>Jiggle It</t>
  </si>
  <si>
    <t>https://www.youtube.com/watch?v=hXS6HN6MyLA</t>
  </si>
  <si>
    <t>Matt Tondut, Lauge</t>
  </si>
  <si>
    <t>Rêve</t>
  </si>
  <si>
    <t>https://www.youtube.com/watch?v=fHpgr48hDEE</t>
  </si>
  <si>
    <t>Dear Alan</t>
  </si>
  <si>
    <t>https://www.youtube.com/watch?v=kpDicLhlCig</t>
  </si>
  <si>
    <t>Dj Leska, Blaiz Fayah</t>
  </si>
  <si>
    <t>Minimum</t>
  </si>
  <si>
    <t>https://www.youtube.com/watch?v=jq2Ky0lOvyA</t>
  </si>
  <si>
    <t>https://www.youtube.com/watch?v=laDm1rIvI-s</t>
  </si>
  <si>
    <t>https://www.youtube.com/watch?v=H9nZgVYxh9M</t>
  </si>
  <si>
    <t>Saturnine</t>
  </si>
  <si>
    <t>https://www.youtube.com/watch?v=_nKerEujBNE</t>
  </si>
  <si>
    <t>The End</t>
  </si>
  <si>
    <t>https://www.youtube.com/watch?v=vqOFA2TNnnY</t>
  </si>
  <si>
    <t>Babalwa M et Kelvin Momo</t>
  </si>
  <si>
    <t>Pholisa</t>
  </si>
  <si>
    <t>Pisces</t>
  </si>
  <si>
    <t>https://www.youtube.com/watch?v=BNfn86CTli4</t>
  </si>
  <si>
    <t>Skylar Blatt et Chris Brown</t>
  </si>
  <si>
    <t>Wake Up</t>
  </si>
  <si>
    <t>Wake Up (feat. Chris Brown)</t>
  </si>
  <si>
    <t>https://www.youtube.com/watch?v=CQ9SCbUYAqw</t>
  </si>
  <si>
    <t>Afterimage</t>
  </si>
  <si>
    <t>https://www.youtube.com/watch?v=VMUvI8CjGVU</t>
  </si>
  <si>
    <t>Let There Be Light</t>
  </si>
  <si>
    <t>https://www.youtube.com/watch?v=86QWdIDubKc</t>
  </si>
  <si>
    <t>Mannequin Love</t>
  </si>
  <si>
    <t>https://www.youtube.com/watch?v=GeRaEMAkZGo</t>
  </si>
  <si>
    <t>MacKenzie Porter</t>
  </si>
  <si>
    <t>Easy To Miss</t>
  </si>
  <si>
    <t>Nobody's Born With A Broken Heart</t>
  </si>
  <si>
    <t>https://www.youtube.com/watch?v=uvMJYyRuWU4</t>
  </si>
  <si>
    <t>Huma</t>
  </si>
  <si>
    <t>Animálico</t>
  </si>
  <si>
    <t>Turtle tear</t>
  </si>
  <si>
    <t>https://www.youtube.com/watch?v=eYvZdQ-V1to</t>
  </si>
  <si>
    <t>Alan Fitzpatrick, Ronnie Spiteri, Enzo is Burning</t>
  </si>
  <si>
    <t>On My Mind - Enzo is Burning Remix</t>
  </si>
  <si>
    <t>On My Mind (Enzo is Burning Remix)</t>
  </si>
  <si>
    <t>https://www.youtube.com/watch?v=pHYJTTEy0V8</t>
  </si>
  <si>
    <t>Lily Fitts</t>
  </si>
  <si>
    <t>Lose You Now</t>
  </si>
  <si>
    <t>https://www.youtube.com/watch?v=58eC9jROX9I</t>
  </si>
  <si>
    <t>One Night/All Night</t>
  </si>
  <si>
    <t>https://www.youtube.com/watch?v=qX4FtyHQWVc</t>
  </si>
  <si>
    <t>Somnum Magnam</t>
  </si>
  <si>
    <t>Adagioria</t>
  </si>
  <si>
    <t>https://www.youtube.com/watch?v=vsWiEz9fPBQ</t>
  </si>
  <si>
    <t>Merveille</t>
  </si>
  <si>
    <t>Paqueta</t>
  </si>
  <si>
    <t>https://www.youtube.com/watch?v=P1uObTw-9h0</t>
  </si>
  <si>
    <t>Laufey</t>
  </si>
  <si>
    <t>Goddess</t>
  </si>
  <si>
    <t>Bewitched: The Goddess Edition</t>
  </si>
  <si>
    <t>https://www.youtube.com/watch?v=SUiR7h5HBzM</t>
  </si>
  <si>
    <t>Neverender</t>
  </si>
  <si>
    <t>https://www.youtube.com/watch?v=fPKVETKHwGk</t>
  </si>
  <si>
    <t>N o C h i l l</t>
  </si>
  <si>
    <t>PARTYNEXTDOOR 4 (P4)</t>
  </si>
  <si>
    <t>https://youtu.be/zIyaRlKDR3E?si=XAal47Azxr0rb4ES</t>
  </si>
  <si>
    <t>M a k e I t T o T h e M o r n i n g</t>
  </si>
  <si>
    <t>https://www.youtube.com/watch?v=AoVgx-kffaU</t>
  </si>
  <si>
    <t>Tommy Richman</t>
  </si>
  <si>
    <t>MILLION DOLLAR BABY</t>
  </si>
  <si>
    <t>https://www.youtube.com/watch?v=LF2LGaCsMbc</t>
  </si>
  <si>
    <t>해야 (HEYA)</t>
  </si>
  <si>
    <t>IVE SWITCH</t>
  </si>
  <si>
    <t>2024-04-29</t>
  </si>
  <si>
    <t>https://www.youtube.com/watch?v=P_7PTaBiho8</t>
  </si>
  <si>
    <t>MAESTRO</t>
  </si>
  <si>
    <t>SEVENTEEN BEST ALBUM '17 IS RIGHT HERE'</t>
  </si>
  <si>
    <t>https://www.youtube.com/watch?v=dam84VjfvtE</t>
  </si>
  <si>
    <t>Restful Nocturne</t>
  </si>
  <si>
    <t>2024-05-01</t>
  </si>
  <si>
    <t>https://www.youtube.com/watch?v=cGWAZNiQgaY</t>
  </si>
  <si>
    <t>Bouss</t>
  </si>
  <si>
    <t>Parler tout bas</t>
  </si>
  <si>
    <t>Depuis le temps</t>
  </si>
  <si>
    <t>https://www.youtube.com/watch?v=xNsD78WSbs8</t>
  </si>
  <si>
    <t>9h du mat</t>
  </si>
  <si>
    <t>Page blanche</t>
  </si>
  <si>
    <t>2024-05-02</t>
  </si>
  <si>
    <t>https://www.youtube.com/watch?v=181q3g8uHlg</t>
  </si>
  <si>
    <t>Lisandro Cuxi</t>
  </si>
  <si>
    <t>Tolo (Faut m'oublier)</t>
  </si>
  <si>
    <t>https://www.youtube.com/watch?v=XNnMg3u1S4c</t>
  </si>
  <si>
    <t>everyday</t>
  </si>
  <si>
    <t>https://www.youtube.com/watch?v=2jL5PpvNodM</t>
  </si>
  <si>
    <t>Brent Dockery</t>
  </si>
  <si>
    <t>Enacted</t>
  </si>
  <si>
    <t>https://www.youtube.com/watch?v=xC4euh0qt-c</t>
  </si>
  <si>
    <t>Toilet Rush</t>
  </si>
  <si>
    <t>Carnal Fever</t>
  </si>
  <si>
    <t>2024-05-03</t>
  </si>
  <si>
    <t>https://www.youtube.com/watch?v=M6GxulUUP-U</t>
  </si>
  <si>
    <t>Forever Floating</t>
  </si>
  <si>
    <t>Reflective Pt 2 Movement</t>
  </si>
  <si>
    <t>https://www.youtube.com/watch?v=0SkjnY9W988</t>
  </si>
  <si>
    <t>Silent Spaces</t>
  </si>
  <si>
    <t>Rest Easy</t>
  </si>
  <si>
    <t>https://www.youtube.com/watch?v=QafLF0ML0S4</t>
  </si>
  <si>
    <t>Eric Heitmann</t>
  </si>
  <si>
    <t>Pathfinder</t>
  </si>
  <si>
    <t>https://www.youtube.com/watch?v=oOAKH5LpDVY</t>
  </si>
  <si>
    <t>Down By The River from Baldur's Gate 3</t>
  </si>
  <si>
    <t>Fairy Fields</t>
  </si>
  <si>
    <t>https://www.youtube.com/watch?v=7TNvFAvyaw0</t>
  </si>
  <si>
    <t>CHANEY</t>
  </si>
  <si>
    <t>I Choose You</t>
  </si>
  <si>
    <t>https://www.youtube.com/watch?v=GF8lRTzbC64</t>
  </si>
  <si>
    <t>Qing Madi et Chlöe</t>
  </si>
  <si>
    <t>Vision (Remix)</t>
  </si>
  <si>
    <t>Vision Remix (feat. Chlöe)</t>
  </si>
  <si>
    <t>https://www.youtube.com/watch?v=uE6Ctyu2-Ws</t>
  </si>
  <si>
    <t>A la mode</t>
  </si>
  <si>
    <t>Phase II</t>
  </si>
  <si>
    <t>https://www.youtube.com/watch?v=2J9yVewZCxc</t>
  </si>
  <si>
    <t>These Walls (feat. Pierre de Maere)</t>
  </si>
  <si>
    <t>Radical Optimism</t>
  </si>
  <si>
    <t>https://www.youtube.com/watch?v=tDkaGbrR8MQ</t>
  </si>
  <si>
    <t>Wet</t>
  </si>
  <si>
    <t>https://www.youtube.com/watch?v=AcYU-Mjr7NI</t>
  </si>
  <si>
    <t>Revelle27</t>
  </si>
  <si>
    <t>Mother</t>
  </si>
  <si>
    <t>https://www.youtube.com/watch?v=pf4G-RybfjA</t>
  </si>
  <si>
    <t>FISHER, Jennifer Lopez</t>
  </si>
  <si>
    <t>Waiting For Tonight</t>
  </si>
  <si>
    <t>https://www.youtube.com/watch?v=g071ZZx_oIA</t>
  </si>
  <si>
    <t>MAYA</t>
  </si>
  <si>
    <t>https://www.youtube.com/watch?v=aGU2oc7hue0</t>
  </si>
  <si>
    <t>Mélanine (avec Werenoi)</t>
  </si>
  <si>
    <t>Mélanine</t>
  </si>
  <si>
    <t>https://www.youtube.com/watch?v=cXahNlWzijw</t>
  </si>
  <si>
    <t>Here We Go (Uh Oh)</t>
  </si>
  <si>
    <t>https://www.youtube.com/watch?v=vDXH5sgG0uc</t>
  </si>
  <si>
    <t>Shattiment</t>
  </si>
  <si>
    <t>https://www.youtube.com/watch?v=-6fvmqlcaGw</t>
  </si>
  <si>
    <t>Snooze Narrator</t>
  </si>
  <si>
    <t>Mindful Heights</t>
  </si>
  <si>
    <t>https://www.youtube.com/watch?v=GKjhqcJokZ4</t>
  </si>
  <si>
    <t>Plasma Nomad</t>
  </si>
  <si>
    <t>Path to Rest</t>
  </si>
  <si>
    <t>https://www.youtube.com/watch?v=fVHuj5gaiNs</t>
  </si>
  <si>
    <t>Gateway IV</t>
  </si>
  <si>
    <t>Soft Corals</t>
  </si>
  <si>
    <t>https://www.youtube.com/watch?v=DDoVq8HjJSc</t>
  </si>
  <si>
    <t>Carbonne</t>
  </si>
  <si>
    <t>https://www.youtube.com/watch?v=jGcSONGtfQw</t>
  </si>
  <si>
    <t>The Jammin Kid, Majestic, Céline Dion</t>
  </si>
  <si>
    <t>Set My Heart On Fire (I'm Alive x And The Beat Goes On) - The Jammin Kid Mash-Up</t>
  </si>
  <si>
    <t>Set My Heart On Fire (I'm Alive x And The Beat Goes On)</t>
  </si>
  <si>
    <t>https://www.youtube.com/watch?v=plUTCWrjHWk</t>
  </si>
  <si>
    <t>Marshmello, Kane Brown</t>
  </si>
  <si>
    <t>Miles On It</t>
  </si>
  <si>
    <t>https://www.youtube.com/watch?v=Tc0qxF0GJBs</t>
  </si>
  <si>
    <t>Ravyn Lenae</t>
  </si>
  <si>
    <t>Love Me Not</t>
  </si>
  <si>
    <t>Love Me Not / Love Is Blind</t>
  </si>
  <si>
    <t>https://www.youtube.com/watch?v=HfpR4tAmI7E</t>
  </si>
  <si>
    <t>TKKF</t>
  </si>
  <si>
    <t>S31NS</t>
  </si>
  <si>
    <t>2024-05-04</t>
  </si>
  <si>
    <t>https://www.youtube.com/watch?v=h5GMT7uB93k</t>
  </si>
  <si>
    <t>Not Like Us</t>
  </si>
  <si>
    <t>https://www.youtube.com/watch?v=Xx1SrbxH1JU</t>
  </si>
  <si>
    <t>Lang Lang et Ludwig van Beethoven</t>
  </si>
  <si>
    <t>Beethoven: Für Elise, Bagatelle in A Minor, WoO 59</t>
  </si>
  <si>
    <t>Famous Piano Songs</t>
  </si>
  <si>
    <t>2024-05-06</t>
  </si>
  <si>
    <t>https://www.youtube.com/watch?v=k_ZLxAPro3w</t>
  </si>
  <si>
    <t>Alice Sara Ott et Claude Debussy</t>
  </si>
  <si>
    <t>Debussy: Suite bergamasque, L. 75: III. Clair de lune</t>
  </si>
  <si>
    <t>https://www.youtube.com/watch?v=v7YkkBNa4xg</t>
  </si>
  <si>
    <t>Víkingur Ólafsson et Sigvaldi Kaldalóns</t>
  </si>
  <si>
    <t>Kaldalóns: Ave María (Arr. Víkingur Ólafsson) (Upright Piano)</t>
  </si>
  <si>
    <t>https://www.youtube.com/watch?v=QjW6LyByhuk</t>
  </si>
  <si>
    <t>Ferdinger</t>
  </si>
  <si>
    <t>Keep Going</t>
  </si>
  <si>
    <t>2024-05-08</t>
  </si>
  <si>
    <t>https://www.youtube.com/watch?v=b-kOaTbhDhw</t>
  </si>
  <si>
    <t>Resonans</t>
  </si>
  <si>
    <t>https://www.youtube.com/watch?v=9IHnlTIwGuk</t>
  </si>
  <si>
    <t>Jaivah et JFS Music</t>
  </si>
  <si>
    <t>Kautaka (avec King Tone SA)</t>
  </si>
  <si>
    <t>Kautaka</t>
  </si>
  <si>
    <t>https://youtu.be/7iB6btVU7rc?si=qR_98xC5GAewL7Dv</t>
  </si>
  <si>
    <t>tripleS</t>
  </si>
  <si>
    <t>Girls Never Die</t>
  </si>
  <si>
    <t>&lt;ASSEMBLE24&gt;</t>
  </si>
  <si>
    <t>https://www.youtube.com/watch?v=gVl5RmTRBXY</t>
  </si>
  <si>
    <t>Seeking Balance</t>
  </si>
  <si>
    <t>Lavender Horizon - Rain</t>
  </si>
  <si>
    <t>Lavender Horizon</t>
  </si>
  <si>
    <t>2024-05-09</t>
  </si>
  <si>
    <t>https://www.youtube.com/watch?v=mtJVx0tDD94</t>
  </si>
  <si>
    <t>Chad Lawson, James Southall, Thomas Gould, David O’Leary, Rachel Roberts et Richard Harwood</t>
  </si>
  <si>
    <t>Lawson: this is what love is</t>
  </si>
  <si>
    <t>Deep Focus 2024</t>
  </si>
  <si>
    <t>2024-05-10</t>
  </si>
  <si>
    <t>https://www.youtube.com/watch?v=lGltTSkAd88</t>
  </si>
  <si>
    <t>Toothbreaker</t>
  </si>
  <si>
    <t>Out of Office</t>
  </si>
  <si>
    <t>https://www.youtube.com/watch?v=o_dHIdtKsHw</t>
  </si>
  <si>
    <t>Agri</t>
  </si>
  <si>
    <t>Munin</t>
  </si>
  <si>
    <t>https://www.youtube.com/watch?v=xKRja2Okqnk</t>
  </si>
  <si>
    <t>Stilhed, Be Still the Earth</t>
  </si>
  <si>
    <t>Munin - Be Still The Earth Rework</t>
  </si>
  <si>
    <t>https://www.youtube.com/watch?v=kg0tGsSNKNs</t>
  </si>
  <si>
    <t>BENZA</t>
  </si>
  <si>
    <t>Spore Spreader</t>
  </si>
  <si>
    <t>https://www.youtube.com/watch?v=1cLFDou5Kd8</t>
  </si>
  <si>
    <t>Science Of Sleeping, Tom Allum</t>
  </si>
  <si>
    <t>Karak</t>
  </si>
  <si>
    <t>https://www.youtube.com/watch?v=Y565whvQlt8</t>
  </si>
  <si>
    <t>Solene &amp; minthaze</t>
  </si>
  <si>
    <t>chase the stars</t>
  </si>
  <si>
    <t>Chase the Stars</t>
  </si>
  <si>
    <t>https://www.youtube.com/watch?v=7Z7trMJx6EU</t>
  </si>
  <si>
    <t>KAJAK, Azault</t>
  </si>
  <si>
    <t>In Your Arms (Something)</t>
  </si>
  <si>
    <t>https://www.youtube.com/watch?v=ItnVp3I0q4w</t>
  </si>
  <si>
    <t>KC Lights</t>
  </si>
  <si>
    <t>Sky (Shining Bright)</t>
  </si>
  <si>
    <t>https://www.youtube.com/watch?v=ID3pszVoZjQ</t>
  </si>
  <si>
    <t>Bunbury</t>
  </si>
  <si>
    <t>De vuelta a casa</t>
  </si>
  <si>
    <t>https://www.youtube.com/watch?v=l8Fw10kqk58</t>
  </si>
  <si>
    <t>Ocean Pulse</t>
  </si>
  <si>
    <t>https://www.youtube.com/watch?v=76FUETTjDgM</t>
  </si>
  <si>
    <t>Cosmici</t>
  </si>
  <si>
    <t>Hydrogen</t>
  </si>
  <si>
    <t>https://www.youtube.com/watch?v=cDzc6U8ZNr0</t>
  </si>
  <si>
    <t>Gunna, Offset</t>
  </si>
  <si>
    <t>prada dem (feat. Offset)</t>
  </si>
  <si>
    <t>One of Wun</t>
  </si>
  <si>
    <t>https://www.youtube.com/watch?v=JfdcNhwXrXU</t>
  </si>
  <si>
    <t>one of wun</t>
  </si>
  <si>
    <t>https://www.youtube.com/watch?v=Yiyk0oL_L9M</t>
  </si>
  <si>
    <t>Post Malone, Morgan Wallen</t>
  </si>
  <si>
    <t>I Had Some Help (Feat. Morgan Wallen)</t>
  </si>
  <si>
    <t>I Had Some Help</t>
  </si>
  <si>
    <t>https://www.youtube.com/watch?v=B8VEqSBTjZQ</t>
  </si>
  <si>
    <t>I Had Some Help (feat. Morgan Wallen)</t>
  </si>
  <si>
    <t>Martinho Da Vila et Preta Gil</t>
  </si>
  <si>
    <t>Disritmia / Ex-Amor</t>
  </si>
  <si>
    <t>Violões e Cavaquinhos</t>
  </si>
  <si>
    <t>2024-05-13</t>
  </si>
  <si>
    <t>https://www.youtube.com/watch?v=j0sBXFpRNyU</t>
  </si>
  <si>
    <t>Impact</t>
  </si>
  <si>
    <t>Distant Worlds 4</t>
  </si>
  <si>
    <t>https://www.youtube.com/watch?v=Gqyu_2537G0</t>
  </si>
  <si>
    <t>Zenith</t>
  </si>
  <si>
    <t>https://www.youtube.com/watch?v=zAx3fs8J7CI</t>
  </si>
  <si>
    <t>Supernova</t>
  </si>
  <si>
    <t>https://www.youtube.com/watch?v=LCIs3JXb5Aw</t>
  </si>
  <si>
    <t>BOMBARDE</t>
  </si>
  <si>
    <t>2024-05-14</t>
  </si>
  <si>
    <t>https://www.youtube.com/watch?v=9X3Frh3lJOk</t>
  </si>
  <si>
    <t>Lullaby of Dreams</t>
  </si>
  <si>
    <t>2024-05-15</t>
  </si>
  <si>
    <t>https://www.youtube.com/watch?v=cHBr2IC7Tnw</t>
  </si>
  <si>
    <t>TIMEO</t>
  </si>
  <si>
    <t>Canaillou</t>
  </si>
  <si>
    <t>https://www.youtube.com/watch?v=olLvYVmTED8</t>
  </si>
  <si>
    <t>Cappuccino</t>
  </si>
  <si>
    <t>Wa zebi</t>
  </si>
  <si>
    <t>https://www.youtube.com/watch?v=RtxkC-fpHKQ</t>
  </si>
  <si>
    <t>Mariline</t>
  </si>
  <si>
    <t>Tu Cuerpo</t>
  </si>
  <si>
    <t>2024-05-16</t>
  </si>
  <si>
    <t>https://www.youtube.com/watch?v=7v-4Dp5i_8A</t>
  </si>
  <si>
    <t>Dinis</t>
  </si>
  <si>
    <t>Carpe Diem</t>
  </si>
  <si>
    <t>Agua de Cadaqués</t>
  </si>
  <si>
    <t>https://www.youtube.com/watch?v=JPsplNlNMs8</t>
  </si>
  <si>
    <t>DJ Sad, La Traine, Ninocess et pitroipa</t>
  </si>
  <si>
    <t>Il est marié</t>
  </si>
  <si>
    <t>https://www.youtube.com/watch?v=Xw02zBjthPs</t>
  </si>
  <si>
    <t>DNMO, Wolfy Lights, Blooom</t>
  </si>
  <si>
    <t>Bombalaya - Blooom Remix</t>
  </si>
  <si>
    <t>Bombalaya (Blooom Remix)</t>
  </si>
  <si>
    <t>https://www.youtube.com/watch?v=kKXJt5BIZVA</t>
  </si>
  <si>
    <t>Ain't No Love In Oklahoma (From Twisters: The Album)</t>
  </si>
  <si>
    <t>https://www.youtube.com/watch?v=H9MnCXG9zhg</t>
  </si>
  <si>
    <t>Taylor Deupree</t>
  </si>
  <si>
    <t>snow/sand</t>
  </si>
  <si>
    <t>Sti.ll</t>
  </si>
  <si>
    <t>2024-05-17</t>
  </si>
  <si>
    <t>https://www.youtube.com/watch?v=VdtUWJvyJII</t>
  </si>
  <si>
    <t>Morning Freshness</t>
  </si>
  <si>
    <t>https://www.youtube.com/watch?v=u-fD-dhPZc8</t>
  </si>
  <si>
    <t>Martes En Lavapies</t>
  </si>
  <si>
    <t>Cyber Control EP</t>
  </si>
  <si>
    <t>https://www.youtube.com/watch?v=FfECuAEInNc</t>
  </si>
  <si>
    <t>Back In Town</t>
  </si>
  <si>
    <t>https://www.youtube.com/watch?v=X6aa-1S3qIM</t>
  </si>
  <si>
    <t>Cyberpunk</t>
  </si>
  <si>
    <t>https://www.youtube.com/watch?v=CMVIlgWt6TI</t>
  </si>
  <si>
    <t>Stay Like This</t>
  </si>
  <si>
    <t>https://www.youtube.com/watch?v=AA1H2XghNNo</t>
  </si>
  <si>
    <t>RORI</t>
  </si>
  <si>
    <t>https://www.youtube.com/watch?v=qLpRDm5HNUo</t>
  </si>
  <si>
    <t>KSHMR</t>
  </si>
  <si>
    <t>Satisfaction</t>
  </si>
  <si>
    <t>https://www.youtube.com/watch?v=GDDG59Xif8w</t>
  </si>
  <si>
    <t>BOI WHAT</t>
  </si>
  <si>
    <t>The Both of Us</t>
  </si>
  <si>
    <t>https://www.youtube.com/watch?v=_t8Bgs6RmO4</t>
  </si>
  <si>
    <t>Nous on sait</t>
  </si>
  <si>
    <t>https://www.youtube.com/watch?v=zzbsngfB9n4</t>
  </si>
  <si>
    <t>Ride With Me</t>
  </si>
  <si>
    <t>https://www.youtube.com/watch?v=mCoazmNTAqo</t>
  </si>
  <si>
    <t>Lynnic, ItsArius, Dinia</t>
  </si>
  <si>
    <t>Why Don’t You Stay</t>
  </si>
  <si>
    <t>https://www.youtube.com/watch?v=1JRI1Lc_l4o</t>
  </si>
  <si>
    <t>Broken Peak, Niclas Lundqvist</t>
  </si>
  <si>
    <t>Longing</t>
  </si>
  <si>
    <t>https://www.youtube.com/watch?v=NHmvKUILu3s</t>
  </si>
  <si>
    <t>FloyyMenor, Lewis Somes</t>
  </si>
  <si>
    <t>APAGA EL CEL</t>
  </si>
  <si>
    <t>https://www.youtube.com/watch?v=mFg6YXfWISo</t>
  </si>
  <si>
    <t>LUNCH</t>
  </si>
  <si>
    <t>HIT ME HARD AND SOFT</t>
  </si>
  <si>
    <t>https://www.youtube.com/watch?v=9U4-PgbN7eM</t>
  </si>
  <si>
    <t>CHIHIRO</t>
  </si>
  <si>
    <t>https://www.youtube.com/watch?v=zYEKeEOKNi0</t>
  </si>
  <si>
    <t>WILDFLOWER</t>
  </si>
  <si>
    <t>https://www.youtube.com/watch?v=O1PkZaFy61Y</t>
  </si>
  <si>
    <t>BIRDS OF A FEATHER</t>
  </si>
  <si>
    <t>https://www.youtube.com/watch?v=WKZO-CWeOVA</t>
  </si>
  <si>
    <t>Now We Are Free from The Gladiator</t>
  </si>
  <si>
    <t>2024-05-20</t>
  </si>
  <si>
    <t>https://www.youtube.com/watch?v=YjVXI481Nro</t>
  </si>
  <si>
    <t>Yestalgia, Loafy Building</t>
  </si>
  <si>
    <t>Life's Short</t>
  </si>
  <si>
    <t>Passing Ships</t>
  </si>
  <si>
    <t>https://www.youtube.com/watch?v=cip-lZdsUm0</t>
  </si>
  <si>
    <t>Leslie Medina</t>
  </si>
  <si>
    <t>L'or &amp; le fer</t>
  </si>
  <si>
    <t>2024-05-22</t>
  </si>
  <si>
    <t>https://www.youtube.com/watch?v=2e8HCi1dfGA</t>
  </si>
  <si>
    <t>cr0c0</t>
  </si>
  <si>
    <t>https://www.youtube.com/watch?v=SlIbXG50ZRI</t>
  </si>
  <si>
    <t>Fabi Hernandez, Juan Kordoba, Fabio Kuisi</t>
  </si>
  <si>
    <t>El Cerro</t>
  </si>
  <si>
    <t>2024-05-23</t>
  </si>
  <si>
    <t>https://www.youtube.com/watch?v=pcaIUSnDEZI</t>
  </si>
  <si>
    <t>thatlofiguy</t>
  </si>
  <si>
    <t>Timeless Memories</t>
  </si>
  <si>
    <t>Still Here, Still There</t>
  </si>
  <si>
    <t>https://www.youtube.com/watch?v=JuqylzVyPBg</t>
  </si>
  <si>
    <t>King Promise, Sarkodie et Olivetheboy</t>
  </si>
  <si>
    <t>Favourite Story</t>
  </si>
  <si>
    <t>https://www.youtube.com/watch?v=UCwTxrfpMiY</t>
  </si>
  <si>
    <t>Maes et Ninho</t>
  </si>
  <si>
    <t>SURVIE</t>
  </si>
  <si>
    <t>https://www.youtube.com/watch?v=kpMaDomwIZU</t>
  </si>
  <si>
    <t>Sexy to Someone</t>
  </si>
  <si>
    <t>https://www.youtube.com/watch?v=wQ7OIpVgN8s</t>
  </si>
  <si>
    <t>Central Cee, Lil Baby</t>
  </si>
  <si>
    <t>BAND4BAND (feat. Lil Baby)</t>
  </si>
  <si>
    <t>https://www.youtube.com/watch?v=aF7lCDVRQRw</t>
  </si>
  <si>
    <t>The Co-Operators, Joe Yorke</t>
  </si>
  <si>
    <t>Hard Road</t>
  </si>
  <si>
    <t>Sounds from the Fridge</t>
  </si>
  <si>
    <t>2024-05-24</t>
  </si>
  <si>
    <t>https://www.youtube.com/watch?v=nTR2trnNmFw</t>
  </si>
  <si>
    <t>Brest-même</t>
  </si>
  <si>
    <t>Miscellanées bissextiles (Deluxe edition)</t>
  </si>
  <si>
    <t>https://www.youtube.com/watch?v=sGAhBVbboIs</t>
  </si>
  <si>
    <t>Rotting Christ</t>
  </si>
  <si>
    <t>Like Father, Like Son</t>
  </si>
  <si>
    <t>Pro Xristou</t>
  </si>
  <si>
    <t>https://www.youtube.com/watch?v=_RpUxaEI8H8</t>
  </si>
  <si>
    <t>Piano Fantasia</t>
  </si>
  <si>
    <t>Playing - Radio Cut</t>
  </si>
  <si>
    <t>Playing - Time To Play</t>
  </si>
  <si>
    <t>https://www.youtube.com/watch?v=K-Os4CF-w48</t>
  </si>
  <si>
    <t>Kurd Maverick, La Perla</t>
  </si>
  <si>
    <t>Guayabo</t>
  </si>
  <si>
    <t>https://www.youtube.com/watch?v=sPRoiM_hVH4</t>
  </si>
  <si>
    <t>Linh</t>
  </si>
  <si>
    <t>Je pense à vous (Edit)</t>
  </si>
  <si>
    <t>Je pense à vous</t>
  </si>
  <si>
    <t>https://www.youtube.com/watch?v=Jc3ncbHglNE</t>
  </si>
  <si>
    <t>Modern Love</t>
  </si>
  <si>
    <t>https://www.youtube.com/watch?v=nNRN74-HoU4</t>
  </si>
  <si>
    <t>Theodort</t>
  </si>
  <si>
    <t>wayeh</t>
  </si>
  <si>
    <t>Imad</t>
  </si>
  <si>
    <t>https://www.youtube.com/watch?v=a5InofcZEHQ</t>
  </si>
  <si>
    <t>SANTA</t>
  </si>
  <si>
    <t>Popcorn Salé</t>
  </si>
  <si>
    <t>RECOMMENCE-MOI</t>
  </si>
  <si>
    <t>https://www.youtube.com/watch?v=Obs_n2CTOfw</t>
  </si>
  <si>
    <t>Recommence-moi</t>
  </si>
  <si>
    <t>https://www.youtube.com/watch?v=ScSDAg-SJCc</t>
  </si>
  <si>
    <t>Bubble Gum</t>
  </si>
  <si>
    <t>How Sweet</t>
  </si>
  <si>
    <t>https://www.youtube.com/watch?v=GV_HP7yoIyc</t>
  </si>
  <si>
    <t>bbno$</t>
  </si>
  <si>
    <t>it boy</t>
  </si>
  <si>
    <t>https://www.youtube.com/watch?v=CtkWvfuYkPk</t>
  </si>
  <si>
    <t>https://www.youtube.com/watch?v=vrM2mrI83uk</t>
  </si>
  <si>
    <t>Pink Skies</t>
  </si>
  <si>
    <t>https://www.youtube.com/watch?v=hI6QvrRl698</t>
  </si>
  <si>
    <t>Celestros</t>
  </si>
  <si>
    <t>Slumber</t>
  </si>
  <si>
    <t>2024-05-26</t>
  </si>
  <si>
    <t>https://www.youtube.com/watch?v=mw-nSzp07l8</t>
  </si>
  <si>
    <t>Armageddon</t>
  </si>
  <si>
    <t>Armageddon - The 1st Album</t>
  </si>
  <si>
    <t>https://www.youtube.com/watch?v=4ZHxBEDHTFg</t>
  </si>
  <si>
    <t>Lucid Keys</t>
  </si>
  <si>
    <t>Fantasia - Vol II</t>
  </si>
  <si>
    <t>2024-05-27</t>
  </si>
  <si>
    <t>https://www.youtube.com/watch?v=joTr2TqNCdA</t>
  </si>
  <si>
    <t>Megadeth</t>
  </si>
  <si>
    <t>Holy Wars...The Punishment Due</t>
  </si>
  <si>
    <t>Spilling Blood (Live)</t>
  </si>
  <si>
    <t>2024-05-28</t>
  </si>
  <si>
    <t>https://www.youtube.com/watch?v=J5o8Daw1ZsY</t>
  </si>
  <si>
    <t>Disclosure</t>
  </si>
  <si>
    <t>She’s Gone, Dance On</t>
  </si>
  <si>
    <t>2024-05-29</t>
  </si>
  <si>
    <t>https://www.youtube.com/watch?v=meDk3gD1-Fg</t>
  </si>
  <si>
    <t>Gloria Groove et Alcione</t>
  </si>
  <si>
    <t>A Loba (Ao Vivo)</t>
  </si>
  <si>
    <t>Serenata da GG, Vol. 1 (Ao Vivo)</t>
  </si>
  <si>
    <t>2024-05-30</t>
  </si>
  <si>
    <t>https://www.youtube.com/watch?v=hICQkiK922k</t>
  </si>
  <si>
    <t>https://www.youtube.com/watch?v=D6FD4YADHNs</t>
  </si>
  <si>
    <t>Ayra Starr et Giveon</t>
  </si>
  <si>
    <t>Last Heartbreak Song</t>
  </si>
  <si>
    <t>The Year I Turned 21</t>
  </si>
  <si>
    <t>https://www.youtube.com/watch?v=Q6BOs1RtLno</t>
  </si>
  <si>
    <t>Commas</t>
  </si>
  <si>
    <t>https://www.youtube.com/watch?v=aIKK81SUGK8</t>
  </si>
  <si>
    <t>Lola Young</t>
  </si>
  <si>
    <t>https://www.youtube.com/watch?v=Y03n19YRXD4</t>
  </si>
  <si>
    <t>https://www.youtube.com/watch?v=mhTiOYFF0wg</t>
  </si>
  <si>
    <t>Shrapnel, Scott Kennedy</t>
  </si>
  <si>
    <t>In Gravity (Feat. Scott Kennedy)</t>
  </si>
  <si>
    <t>In Gravity</t>
  </si>
  <si>
    <t>https://www.youtube.com/watch?v=hqYhAfLu-qM</t>
  </si>
  <si>
    <t>Bailey Ibbs, JKS</t>
  </si>
  <si>
    <t>Shake</t>
  </si>
  <si>
    <t>Shake EP</t>
  </si>
  <si>
    <t>https://www.youtube.com/watch?v=8h9q6A8KJTg</t>
  </si>
  <si>
    <t>Ancient Astronaut</t>
  </si>
  <si>
    <t>Ethereal Mists</t>
  </si>
  <si>
    <t>Secret Stars</t>
  </si>
  <si>
    <t>https://www.youtube.com/watch?v=0fDTPvdS9xQ</t>
  </si>
  <si>
    <t>Reliqa</t>
  </si>
  <si>
    <t>Terminal</t>
  </si>
  <si>
    <t>Secrets of the Future</t>
  </si>
  <si>
    <t>https://www.youtube.com/watch?v=WXPZugHhFnk</t>
  </si>
  <si>
    <t>Jeff Goldblum &amp; The Mildred Snitzer Orchestra &amp; Haley Reinhart</t>
  </si>
  <si>
    <t>Lover + Tattoo</t>
  </si>
  <si>
    <t>https://www.youtube.com/watch?v=SrhzA6lyWO0</t>
  </si>
  <si>
    <t>Forestlands</t>
  </si>
  <si>
    <t>https://www.youtube.com/watch?v=AMpb3GbRik4</t>
  </si>
  <si>
    <t>narsi</t>
  </si>
  <si>
    <t>POPPIN</t>
  </si>
  <si>
    <t>https://www.youtube.com/watch?v=IQvWgTiWRUE</t>
  </si>
  <si>
    <t>Hervé</t>
  </si>
  <si>
    <t>adrénaline</t>
  </si>
  <si>
    <t>https://www.youtube.com/watch?v=uTUap_Ba_KQ</t>
  </si>
  <si>
    <t>Johnny Bravo</t>
  </si>
  <si>
    <t>COLOU</t>
  </si>
  <si>
    <t>É O BRAVO</t>
  </si>
  <si>
    <t>https://www.youtube.com/watch?v=pzWtu5VZuW4</t>
  </si>
  <si>
    <t>The Riddle Anthem - Hyper Rework</t>
  </si>
  <si>
    <t>The Riddle Anthem (Hyper Rework)</t>
  </si>
  <si>
    <t>https://www.youtube.com/watch?v=6_doLs2mRSU</t>
  </si>
  <si>
    <t>Mountain Pathways</t>
  </si>
  <si>
    <t>https://www.youtube.com/watch?v=s6_Up5Vw8fc</t>
  </si>
  <si>
    <t>Tink et Summer Walker</t>
  </si>
  <si>
    <t>Songs About U</t>
  </si>
  <si>
    <t>https://www.youtube.com/watch?v=y6WbJL8K6E4</t>
  </si>
  <si>
    <t>Tyler ICU et DJ Maphorisa</t>
  </si>
  <si>
    <t>Manzi Nte</t>
  </si>
  <si>
    <t>Manzi Nte (feat. Masterpiece YVK, Ceeka RSA, M.J, Silas Africa &amp; Al Xapo)</t>
  </si>
  <si>
    <t>https://www.youtube.com/watch?v=yvbtRdBAN-I</t>
  </si>
  <si>
    <t>Jeck</t>
  </si>
  <si>
    <t>Parapluie</t>
  </si>
  <si>
    <t>Moi c'est Jeck</t>
  </si>
  <si>
    <t>https://www.youtube.com/watch?v=GwtikSznmxQ</t>
  </si>
  <si>
    <t>Sleep Advisor</t>
  </si>
  <si>
    <t>Repose</t>
  </si>
  <si>
    <t>https://www.youtube.com/watch?v=c3oQfQfRFPI</t>
  </si>
  <si>
    <t>Real Boston Richey</t>
  </si>
  <si>
    <t>https://www.youtube.com/watch?v=SYOhviAfCj8</t>
  </si>
  <si>
    <t>Fred again.., Anderson .Paak, CHIKA</t>
  </si>
  <si>
    <t>places to be</t>
  </si>
  <si>
    <t>https://www.youtube.com/watch?v=TvY9hsuaOGo</t>
  </si>
  <si>
    <t>HUGEL, GROSSOMODDO</t>
  </si>
  <si>
    <t>Andalucia</t>
  </si>
  <si>
    <t>https://www.youtube.com/watch?v=DKqGrO_7IO4</t>
  </si>
  <si>
    <t>Waiting for Tonight</t>
  </si>
  <si>
    <t>On The 6 (25th Anniversary Edition)</t>
  </si>
  <si>
    <t>https://www.youtube.com/watch?v=OCN4OeMrc_o</t>
  </si>
  <si>
    <t>PAWSA, Nate Dogg</t>
  </si>
  <si>
    <t>PICK UP THE PHONE (feat. Nate Dogg)</t>
  </si>
  <si>
    <t>https://www.youtube.com/watch?v=QsnQ6ITRF-8</t>
  </si>
  <si>
    <t>sim01, Bahamas</t>
  </si>
  <si>
    <t>SOMMEIL</t>
  </si>
  <si>
    <t>01</t>
  </si>
  <si>
    <t>2024-06-01</t>
  </si>
  <si>
    <t>https://www.youtube.com/watch?v=hsDph_8Ltt4</t>
  </si>
  <si>
    <t>sim01, Rosaliedu38</t>
  </si>
  <si>
    <t>SOLDIER</t>
  </si>
  <si>
    <t>https://www.youtube.com/watch?v=wmCB5mffE0s</t>
  </si>
  <si>
    <t>As I Can Remember</t>
  </si>
  <si>
    <t>Where I See Myself</t>
  </si>
  <si>
    <t>2024-06-03</t>
  </si>
  <si>
    <t>https://www.youtube.com/watch?v=FiH2dZVBgj4</t>
  </si>
  <si>
    <t>Holiday Beginning</t>
  </si>
  <si>
    <t>https://www.youtube.com/watch?v=Y6u7DIRviOM</t>
  </si>
  <si>
    <t>SUNLIGHT</t>
  </si>
  <si>
    <t>2024-06-04</t>
  </si>
  <si>
    <t>https://www.youtube.com/watch?v=1i_9UsTnskY</t>
  </si>
  <si>
    <t>Baden Powell</t>
  </si>
  <si>
    <t>Deixa</t>
  </si>
  <si>
    <t>Tempo Feliz</t>
  </si>
  <si>
    <t>https://www.youtube.com/watch?v=CZF5S40cPGM</t>
  </si>
  <si>
    <t>The Last of the Mohicans / The Kiss</t>
  </si>
  <si>
    <t>2024-06-05</t>
  </si>
  <si>
    <t>https://www.youtube.com/watch?v=Hab9vrbf-a0</t>
  </si>
  <si>
    <t>HASTA LA VISTA</t>
  </si>
  <si>
    <t>https://www.youtube.com/watch?v=8z3vIMBZfNg</t>
  </si>
  <si>
    <t>Born in the Wild</t>
  </si>
  <si>
    <t>2024-06-06</t>
  </si>
  <si>
    <t>https://www.youtube.com/watch?v=UPeS_V1pVZk</t>
  </si>
  <si>
    <t>Kapo, Maluma, Ryan Castro, Farruko, Nicky Jam</t>
  </si>
  <si>
    <t>Ohnana (feat. Farruko &amp; Nicky Jam) - Remix</t>
  </si>
  <si>
    <t>OHNANA</t>
  </si>
  <si>
    <t>https://www.youtube.com/watch?v=yDQLNgj1olk</t>
  </si>
  <si>
    <t>Aidan Rudd</t>
  </si>
  <si>
    <t>Clear Sky</t>
  </si>
  <si>
    <t>Opener EP</t>
  </si>
  <si>
    <t>2024-06-07</t>
  </si>
  <si>
    <t>https://www.youtube.com/watch?v=bIiGHlJpRP8</t>
  </si>
  <si>
    <t>Rosa Linn et Jeck</t>
  </si>
  <si>
    <t>Universe (French Version)</t>
  </si>
  <si>
    <t>https://www.youtube.com/watch?v=KHlgU9wS-z8</t>
  </si>
  <si>
    <t>1T1, DJ SOFTEE</t>
  </si>
  <si>
    <t>Everyday</t>
  </si>
  <si>
    <t>https://www.youtube.com/watch?v=KhEfA6kzY0o</t>
  </si>
  <si>
    <t>Hardwell et KAAZE</t>
  </si>
  <si>
    <t>Move</t>
  </si>
  <si>
    <t>https://www.youtube.com/watch?v=w-qs1J_E3Js</t>
  </si>
  <si>
    <t>Some Type Of Skin</t>
  </si>
  <si>
    <t>What Happened To The Heart?</t>
  </si>
  <si>
    <t>https://www.youtube.com/watch?v=b1pMORnf0Hs</t>
  </si>
  <si>
    <t>J Balvin, Chencho Corleone</t>
  </si>
  <si>
    <t>Polvo de tu Vida</t>
  </si>
  <si>
    <t>https://www.youtube.com/watch?v=ZQyNw1uycdE</t>
  </si>
  <si>
    <t>L'Impératrice, Fabiana Martone</t>
  </si>
  <si>
    <t>Danza Marilù (feat. Fabiana Martone)</t>
  </si>
  <si>
    <t>Pulsar</t>
  </si>
  <si>
    <t>https://www.youtube.com/watch?v=VEzxrHHyuX0</t>
  </si>
  <si>
    <t>Hakim, Ajna (BE), Samm (BE)</t>
  </si>
  <si>
    <t>Ah Ya Albi - Ajna (BE), Samm (BE) Edit</t>
  </si>
  <si>
    <t>Ah Ya Albi (Ajna &amp; Samm Edit)</t>
  </si>
  <si>
    <t>https://www.youtube.com/watch?v=G0aBPjH7GB8</t>
  </si>
  <si>
    <t>Ce qui me va</t>
  </si>
  <si>
    <t>Chaque seconde</t>
  </si>
  <si>
    <t>https://www.youtube.com/watch?v=NNvmSSD2Q3M</t>
  </si>
  <si>
    <t>Aksel Møller</t>
  </si>
  <si>
    <t>Verdensrommet</t>
  </si>
  <si>
    <t>https://www.youtube.com/watch?v=6Cml6kp3Y2I</t>
  </si>
  <si>
    <t>Bedtime Muse</t>
  </si>
  <si>
    <t>Magical Calmness</t>
  </si>
  <si>
    <t>https://www.youtube.com/watch?v=CmpX4RZXGJA</t>
  </si>
  <si>
    <t>OK</t>
  </si>
  <si>
    <t>NO HANDS</t>
  </si>
  <si>
    <t>https://www.youtube.com/watch?v=sDfquB8RFIA</t>
  </si>
  <si>
    <t>Apple</t>
  </si>
  <si>
    <t>BRAT</t>
  </si>
  <si>
    <t>https://www.youtube.com/watch?v=FzH8p8hhxLA</t>
  </si>
  <si>
    <t>MoBlack, Salif Keita, Benja (NL), Franc Fala, Cesária Evora</t>
  </si>
  <si>
    <t>Yamore</t>
  </si>
  <si>
    <t>https://www.youtube.com/watch?v=k0VTlGucows</t>
  </si>
  <si>
    <t>FloyyMenor, Cris MJ</t>
  </si>
  <si>
    <t>Gata Only (Remix)</t>
  </si>
  <si>
    <t>FloyyMenor, Ozuna, Anitta</t>
  </si>
  <si>
    <t>https://www.youtube.com/watch?v=YvT78voqZY0</t>
  </si>
  <si>
    <t>West Code</t>
  </si>
  <si>
    <t>Underground Night - Original Mix</t>
  </si>
  <si>
    <t>Stage 3</t>
  </si>
  <si>
    <t>2024-06-08</t>
  </si>
  <si>
    <t>https://www.youtube.com/watch?v=0hOMpBiWMAo</t>
  </si>
  <si>
    <t>Lisa Lisa &amp; Cult Jam</t>
  </si>
  <si>
    <t>All Cried out Salsa</t>
  </si>
  <si>
    <t>2024-06-10</t>
  </si>
  <si>
    <t>https://www.youtube.com/watch?v=C8uyZW2m1oQ</t>
  </si>
  <si>
    <t>KERMESSE</t>
  </si>
  <si>
    <t>2024-06-11</t>
  </si>
  <si>
    <t>https://www.youtube.com/watch?v=KXOPjrbkGVE</t>
  </si>
  <si>
    <t>Atl4ntis</t>
  </si>
  <si>
    <t>Rememberings</t>
  </si>
  <si>
    <t>2024-06-12</t>
  </si>
  <si>
    <t>https://www.youtube.com/watch?v=j6j4MfenahA</t>
  </si>
  <si>
    <t>Siddhartha</t>
  </si>
  <si>
    <t>Como Queremos</t>
  </si>
  <si>
    <t>Miel de Azar</t>
  </si>
  <si>
    <t>https://www.youtube.com/watch?v=5iGbN2ptX0g</t>
  </si>
  <si>
    <t>Marie Jay</t>
  </si>
  <si>
    <t>Sparadrap</t>
  </si>
  <si>
    <t>2024-06-13</t>
  </si>
  <si>
    <t>https://www.youtube.com/watch?v=45lRyq7m4VM</t>
  </si>
  <si>
    <t>le bus - A COLORS SHOW</t>
  </si>
  <si>
    <t>https://youtu.be/gTieUhG3QkA?si=HZ36eBLVAIk2GW-Z</t>
  </si>
  <si>
    <t>Kabin Crew, Lisdoonvarna Crew</t>
  </si>
  <si>
    <t>The Spark</t>
  </si>
  <si>
    <t>https://www.youtube.com/watch?v=TGpr_y3zwXQ</t>
  </si>
  <si>
    <t>Mython, BCCO</t>
  </si>
  <si>
    <t>Winter</t>
  </si>
  <si>
    <t>BCCX008</t>
  </si>
  <si>
    <t>2024-06-14</t>
  </si>
  <si>
    <t>https://www.youtube.com/watch?v=JmsvGF2xToA</t>
  </si>
  <si>
    <t>Humans From Mars</t>
  </si>
  <si>
    <t>Fragmented Echoes</t>
  </si>
  <si>
    <t>https://www.youtube.com/watch?v=Q97DZNX2sPU</t>
  </si>
  <si>
    <t>GT_Ofice, Matthew Topper et Robbie Rosen</t>
  </si>
  <si>
    <t>Ecstasy</t>
  </si>
  <si>
    <t>https://www.youtube.com/watch?v=6EIeQGdGneM</t>
  </si>
  <si>
    <t>Jiří Horák</t>
  </si>
  <si>
    <t>Tailoring</t>
  </si>
  <si>
    <t>Artisan</t>
  </si>
  <si>
    <t>https://www.youtube.com/watch?v=CfOLOIXVnGI</t>
  </si>
  <si>
    <t>Stonebwoy</t>
  </si>
  <si>
    <t>YOUR BODY</t>
  </si>
  <si>
    <t>https://www.youtube.com/watch?v=S3Vh1jf4IwI</t>
  </si>
  <si>
    <t>Diamante Eléctrico</t>
  </si>
  <si>
    <t>Porcelana</t>
  </si>
  <si>
    <t>Malhablado</t>
  </si>
  <si>
    <t>https://www.youtube.com/watch?v=zRrYuoRkp2A</t>
  </si>
  <si>
    <t>Emma'a, Ronisia</t>
  </si>
  <si>
    <t>Menteur (feat. Ronisia)</t>
  </si>
  <si>
    <t>https://www.youtube.com/watch?v=Hx8ICoJ8VlE</t>
  </si>
  <si>
    <t>Bensley, Justin Hawkes, Kumarion</t>
  </si>
  <si>
    <t>Carry The Fire EP</t>
  </si>
  <si>
    <t>https://www.youtube.com/watch?v=mh3BfywbmCk</t>
  </si>
  <si>
    <t>Diamante Eléctrico et Silvestre y La Naranja</t>
  </si>
  <si>
    <t>El Big Bang</t>
  </si>
  <si>
    <t>https://www.youtube.com/watch?v=y4dO6Y-vY5M</t>
  </si>
  <si>
    <t>Todiefor, Luv Resval</t>
  </si>
  <si>
    <t>kiss</t>
  </si>
  <si>
    <t>https://www.youtube.com/watch?v=KrCJTQx-WzE</t>
  </si>
  <si>
    <t>Eivør</t>
  </si>
  <si>
    <t>Jarðartrá</t>
  </si>
  <si>
    <t>Enn</t>
  </si>
  <si>
    <t>https://www.youtube.com/watch?v=UOTE1WKKgkg</t>
  </si>
  <si>
    <t>Léa Zelia, Adryano et Edward Maya</t>
  </si>
  <si>
    <t>Plus L'Time (Stereo Love)</t>
  </si>
  <si>
    <t>https://www.youtube.com/watch?v=kkY33kpLj44</t>
  </si>
  <si>
    <t>Le chant des cygnes</t>
  </si>
  <si>
    <t>https://www.youtube.com/watch?v=lJ-r99pvUwo</t>
  </si>
  <si>
    <t>Momentary Respite</t>
  </si>
  <si>
    <t>https://www.youtube.com/watch?v=MSYAfa1wbBM</t>
  </si>
  <si>
    <t>With Eyes Closed (Binaural Edit)</t>
  </si>
  <si>
    <t>https://www.youtube.com/watch?v=lWOUxngNEs0</t>
  </si>
  <si>
    <t>Billy Gillies et Betsy</t>
  </si>
  <si>
    <t>Fair</t>
  </si>
  <si>
    <t>https://www.youtube.com/watch?v=IJv75E0oTsU</t>
  </si>
  <si>
    <t>Eloïz et Ridsa</t>
  </si>
  <si>
    <t>Comment tu vas ?</t>
  </si>
  <si>
    <t>https://www.youtube.com/watch?v=Q7nTgIKhttQ</t>
  </si>
  <si>
    <t>cassö, Jazzy, Headie One</t>
  </si>
  <si>
    <t>Zeros (feat. Headie One)</t>
  </si>
  <si>
    <t>https://www.youtube.com/watch?v=yc0-QJwxgyg</t>
  </si>
  <si>
    <t>Hermanos Gutiérrez</t>
  </si>
  <si>
    <t>Cumbia Lunar</t>
  </si>
  <si>
    <t>Sonido Cósmico</t>
  </si>
  <si>
    <t>https://www.youtube.com/watch?v=TqlAAzqH-Js</t>
  </si>
  <si>
    <t>Gradur, SDM et Rsko</t>
  </si>
  <si>
    <t>TI TI TI</t>
  </si>
  <si>
    <t>https://www.youtube.com/watch?v=SGQiP8RoaAs</t>
  </si>
  <si>
    <t>K2S</t>
  </si>
  <si>
    <t>Dougie</t>
  </si>
  <si>
    <t>https://www.youtube.com/watch?v=gWsgqMRdGGc</t>
  </si>
  <si>
    <t>Don Toliver, Travis Scott</t>
  </si>
  <si>
    <t>ICE AGE (FEAT. TRAVIS SCOTT)</t>
  </si>
  <si>
    <t>HARDSTONE PSYCHO</t>
  </si>
  <si>
    <t>https://www.youtube.com/watch?v=3vOkyuifQjg</t>
  </si>
  <si>
    <t>Imperial Atlas</t>
  </si>
  <si>
    <t>Embrace</t>
  </si>
  <si>
    <t>https://www.youtube.com/watch?v=-fRgyzkwWGU</t>
  </si>
  <si>
    <t>Oden &amp; Fatzo, Poppy Baskcomb</t>
  </si>
  <si>
    <t>Tell Me What You Want</t>
  </si>
  <si>
    <t>https://www.youtube.com/watch?v=qDAED0F0DgE</t>
  </si>
  <si>
    <t>BANDIT</t>
  </si>
  <si>
    <t>https://www.youtube.com/watch?v=1kgPhwiaC-o</t>
  </si>
  <si>
    <t>Mirar</t>
  </si>
  <si>
    <t>Rachma</t>
  </si>
  <si>
    <t>Mare</t>
  </si>
  <si>
    <t>2024-06-15</t>
  </si>
  <si>
    <t>https://www.youtube.com/watch?v=tH2SWW6-slk</t>
  </si>
  <si>
    <t>Bygone Era</t>
  </si>
  <si>
    <t>2024-06-17</t>
  </si>
  <si>
    <t>https://www.youtube.com/watch?v=x7iJNv0IjnY</t>
  </si>
  <si>
    <t>https://www.youtube.com/watch?v=-fMVLFkj14w</t>
  </si>
  <si>
    <t>#19</t>
  </si>
  <si>
    <t>2024-06-18</t>
  </si>
  <si>
    <t>https://www.youtube.com/watch?v=EPMSImeIeNY</t>
  </si>
  <si>
    <t>When Giraffes Fly</t>
  </si>
  <si>
    <t>2024-06-19</t>
  </si>
  <si>
    <t>https://www.youtube.com/watch?v=8DTUoiJbdFs</t>
  </si>
  <si>
    <t>Peso Pluma, Kenia Os</t>
  </si>
  <si>
    <t>TOMMY &amp; PAMELA</t>
  </si>
  <si>
    <t>https://www.youtube.com/watch?v=fgFIvt8xGnw</t>
  </si>
  <si>
    <t>Aum</t>
  </si>
  <si>
    <t>The Path of Being</t>
  </si>
  <si>
    <t>The Path Of Being</t>
  </si>
  <si>
    <t>2024-06-20</t>
  </si>
  <si>
    <t>https://www.youtube.com/watch?v=TqyaYoX0pdo</t>
  </si>
  <si>
    <t>Atlantico</t>
  </si>
  <si>
    <t>https://www.youtube.com/watch?v=rnO2vvRm_To</t>
  </si>
  <si>
    <t>MyceliumBug</t>
  </si>
  <si>
    <t>Sleep Well</t>
  </si>
  <si>
    <t>Melatonin</t>
  </si>
  <si>
    <t>https://www.youtube.com/watch?v=btRgQzUKWCc</t>
  </si>
  <si>
    <t>UZI et JKSN</t>
  </si>
  <si>
    <t>50G</t>
  </si>
  <si>
    <t>https://www.youtube.com/watch?v=Ob1Bb4jrVUA</t>
  </si>
  <si>
    <t>Rema et Shallipopi</t>
  </si>
  <si>
    <t>BENIN BOYS</t>
  </si>
  <si>
    <t>https://www.youtube.com/watch?v=Nk69k_EGG-4</t>
  </si>
  <si>
    <t>Jordan Adetunji</t>
  </si>
  <si>
    <t>KEHLANI</t>
  </si>
  <si>
    <t>KEHLANI (REMIX) [feat. Kehlani]</t>
  </si>
  <si>
    <t>https://www.youtube.com/watch?v=xSrA1f8md5c</t>
  </si>
  <si>
    <t>No Ponga Excusas</t>
  </si>
  <si>
    <t>https://www.youtube.com/watch?v=abhGd0sUMuc</t>
  </si>
  <si>
    <t>Dropdead Chaos</t>
  </si>
  <si>
    <t>7 Kings</t>
  </si>
  <si>
    <t>Underneath The Sound (Deluxe Edition)</t>
  </si>
  <si>
    <t>2024-06-21</t>
  </si>
  <si>
    <t>https://www.youtube.com/watch?v=xAe4RWee30g</t>
  </si>
  <si>
    <t>KEAN DYSSO et ISHNLV</t>
  </si>
  <si>
    <t>RAGE</t>
  </si>
  <si>
    <t>https://www.youtube.com/watch?v=cShkQ7QQaDY</t>
  </si>
  <si>
    <t>Edge Of Sanity</t>
  </si>
  <si>
    <t>Black Tears - Remaster 2024</t>
  </si>
  <si>
    <t>Purgatory Afterglow (Remaster 2024)</t>
  </si>
  <si>
    <t>https://www.youtube.com/watch?v=EUfFWIcvF8w</t>
  </si>
  <si>
    <t>Lucas Boston</t>
  </si>
  <si>
    <t>Microphone Assassin</t>
  </si>
  <si>
    <t>Roll The Dice</t>
  </si>
  <si>
    <t>https://www.youtube.com/watch?v=FvzHYIjVFKI</t>
  </si>
  <si>
    <t>LUNIQ.</t>
  </si>
  <si>
    <t>Foxfire</t>
  </si>
  <si>
    <t>Meditation Moments</t>
  </si>
  <si>
    <t>https://www.youtube.com/watch?v=eZ-g-wvmGic</t>
  </si>
  <si>
    <t>Evelinn Trouble</t>
  </si>
  <si>
    <t>My Eyes Are Windows</t>
  </si>
  <si>
    <t>Season Indicators</t>
  </si>
  <si>
    <t>https://www.youtube.com/watch?v=FN3HdQvkpYM</t>
  </si>
  <si>
    <t>FIGURES DE STYLE prod by FANA (Inédit hors album)</t>
  </si>
  <si>
    <t>MEUF 2 TERRAIN</t>
  </si>
  <si>
    <t>https://www.youtube.com/watch?v=y-TTIcYIfHY</t>
  </si>
  <si>
    <t>Camarão Que Dorme A Onda Leva (Ao Vivo)</t>
  </si>
  <si>
    <t>Zeca Pagodinho - 40 Anos (Ao Vivo)</t>
  </si>
  <si>
    <t>https://www.youtube.com/watch?v=N4ihBbe28dY</t>
  </si>
  <si>
    <t>Pisa Como Eu Pisei (Ao Vivo)</t>
  </si>
  <si>
    <t>https://www.youtube.com/watch?v=wjvGu_vxmsA</t>
  </si>
  <si>
    <t>El Pablo, Curt</t>
  </si>
  <si>
    <t>I Can't Stop (feat. Curt)</t>
  </si>
  <si>
    <t>Cat Fight - EP</t>
  </si>
  <si>
    <t>https://www.youtube.com/watch?v=RmWWYlv8028</t>
  </si>
  <si>
    <t>Lady Of Ice</t>
  </si>
  <si>
    <t>https://www.youtube.com/watch?v=2cFVMNvnNDU</t>
  </si>
  <si>
    <t>Says'z, Bamby</t>
  </si>
  <si>
    <t>ESMERALDA</t>
  </si>
  <si>
    <t>https://www.youtube.com/watch?v=7krxZvKmoG4</t>
  </si>
  <si>
    <t>Helena</t>
  </si>
  <si>
    <t>Nouveau coeur</t>
  </si>
  <si>
    <t>Pas de seum pour le summer</t>
  </si>
  <si>
    <t>https://www.youtube.com/watch?v=1bePtDyNu0s</t>
  </si>
  <si>
    <t>Ponko</t>
  </si>
  <si>
    <t>Mes Lovés (avec Hamza)</t>
  </si>
  <si>
    <t>Mes Lovés</t>
  </si>
  <si>
    <t>https://www.youtube.com/watch?v=pqbF7U_ikZk</t>
  </si>
  <si>
    <t>Houari</t>
  </si>
  <si>
    <t>Vanillée (avec JUL)</t>
  </si>
  <si>
    <t>C'est de la Cali</t>
  </si>
  <si>
    <t>https://www.youtube.com/watch?v=ufg6YdeWgfI</t>
  </si>
  <si>
    <t>LUM!X, Lucas &amp; Steve</t>
  </si>
  <si>
    <t>Can't Forget You (Club Mix)</t>
  </si>
  <si>
    <t>Can't Forget You</t>
  </si>
  <si>
    <t>https://www.youtube.com/watch?v=RkJakA6_JR4</t>
  </si>
  <si>
    <t>Victony</t>
  </si>
  <si>
    <t>Stubborn</t>
  </si>
  <si>
    <t>https://www.youtube.com/watch?v=HpY49FWPrh8</t>
  </si>
  <si>
    <t>Mishaal Tamer</t>
  </si>
  <si>
    <t>ITTY BITTY</t>
  </si>
  <si>
    <t>https://www.youtube.com/watch?v=QAT1DnExpc0</t>
  </si>
  <si>
    <t>Mustard, Travis Scott</t>
  </si>
  <si>
    <t>Parking Lot</t>
  </si>
  <si>
    <t>https://www.youtube.com/watch?v=2KwNTdjP7Dg</t>
  </si>
  <si>
    <t>Zephyrical</t>
  </si>
  <si>
    <t>Placid Meadow</t>
  </si>
  <si>
    <t>https://www.youtube.com/watch?v=TdhKR_H1SN4</t>
  </si>
  <si>
    <t>Nic Johnston, Jawny Sparklez</t>
  </si>
  <si>
    <t>It's My Life - Techno Remix</t>
  </si>
  <si>
    <t>It's My Life (Techno Remix)</t>
  </si>
  <si>
    <t>https://www.youtube.com/watch?v=cnE8hY7SQf4</t>
  </si>
  <si>
    <t>Ça parle mal</t>
  </si>
  <si>
    <t>Depuis le temps (Part. 2)</t>
  </si>
  <si>
    <t>https://www.youtube.com/watch?v=UWbh7n6akIU</t>
  </si>
  <si>
    <t>Si Antes Te Hubiera Conocido</t>
  </si>
  <si>
    <t>https://www.youtube.com/watch?v=mi-JD4jGVUQ</t>
  </si>
  <si>
    <t>ABCD</t>
  </si>
  <si>
    <t>2024-06-24</t>
  </si>
  <si>
    <t>https://www.youtube.com/watch?v=SJLUPBUHLeQ</t>
  </si>
  <si>
    <t>NANANA</t>
  </si>
  <si>
    <t>2024-06-25</t>
  </si>
  <si>
    <t>https://www.youtube.com/watch?v=u4ouf9e8E7Y</t>
  </si>
  <si>
    <t>T &amp; Sugah, Tayylor Made</t>
  </si>
  <si>
    <t>Geeked Up (feat. Tayylor Made)</t>
  </si>
  <si>
    <t>https://www.youtube.com/watch?v=ratfoy3rBAg</t>
  </si>
  <si>
    <t>Le signal</t>
  </si>
  <si>
    <t>No Signal</t>
  </si>
  <si>
    <t>2024-06-26</t>
  </si>
  <si>
    <t>https://www.youtube.com/watch?v=_cNPNm3J9Lc</t>
  </si>
  <si>
    <t>C'est comment</t>
  </si>
  <si>
    <t>https://www.youtube.com/watch?v=7gc4Vu0Yurs</t>
  </si>
  <si>
    <t>Selug, BU$HI, $enar</t>
  </si>
  <si>
    <t>Le Taf</t>
  </si>
  <si>
    <t>https://www.youtube.com/watch?v=l5iMzRlg6OY</t>
  </si>
  <si>
    <t>Metaverse</t>
  </si>
  <si>
    <t>Ikigai / 生き甲斐, Vol. 1</t>
  </si>
  <si>
    <t>https://youtu.be/jNEX36JfGyE?si=_qhtBi9b_968SAoP</t>
  </si>
  <si>
    <t>Sandevastine</t>
  </si>
  <si>
    <t>2024-06-27</t>
  </si>
  <si>
    <t>https://www.youtube.com/watch?v=5A3mEpym9HA</t>
  </si>
  <si>
    <t>la pluie</t>
  </si>
  <si>
    <t>https://www.youtube.com/watch?v=ZH6VVprB7fo</t>
  </si>
  <si>
    <t>Intoku, Blvd.</t>
  </si>
  <si>
    <t>Noctu</t>
  </si>
  <si>
    <t>https://www.youtube.com/watch?v=Z96ZDUMySa4</t>
  </si>
  <si>
    <t>https://www.youtube.com/watch?v=kaybUApV57s</t>
  </si>
  <si>
    <t>Calma</t>
  </si>
  <si>
    <t>Night Melodies</t>
  </si>
  <si>
    <t>2024-06-28</t>
  </si>
  <si>
    <t>https://www.youtube.com/watch?v=brEXFnEH-fg</t>
  </si>
  <si>
    <t>Tom D., Yakary</t>
  </si>
  <si>
    <t>Autrechose (autre chose)</t>
  </si>
  <si>
    <t>De.yngaren</t>
  </si>
  <si>
    <t>https://www.youtube.com/watch?v=3RVgWlSCYPo</t>
  </si>
  <si>
    <t>Sunburn, TKKF</t>
  </si>
  <si>
    <t>T0rdU</t>
  </si>
  <si>
    <t>https://www.youtube.com/watch?v=6YNgPGzL7vU</t>
  </si>
  <si>
    <t>Tom D.</t>
  </si>
  <si>
    <t>Parler d'amour c guez</t>
  </si>
  <si>
    <t>https://www.youtube.com/watch?v=248zhws-sGo</t>
  </si>
  <si>
    <t>Maheva</t>
  </si>
  <si>
    <t>La vie n'attend pas</t>
  </si>
  <si>
    <t>Avec un H</t>
  </si>
  <si>
    <t>https://www.youtube.com/watch?v=ktfytxhc-Vk</t>
  </si>
  <si>
    <t>Krys, YSN</t>
  </si>
  <si>
    <t>GOD BLESS - Ah la vie qu'on mène</t>
  </si>
  <si>
    <t>GOD BLESS (Ah la vie qu'on mène)</t>
  </si>
  <si>
    <t>https://www.youtube.com/watch?v=xaq1pY8vMZw</t>
  </si>
  <si>
    <t>https://www.youtube.com/watch?v=TXbOsJH4w-Q</t>
  </si>
  <si>
    <t>Offset, Gunna</t>
  </si>
  <si>
    <t>Style Rare (with Gunna)</t>
  </si>
  <si>
    <t>https://youtu.be/ErNYvgDMmVQ?si=D7ZZ_rPWL0sfFIdn</t>
  </si>
  <si>
    <t>Hydawai, CMC$, Benji</t>
  </si>
  <si>
    <t>https://www.youtube.com/watch?v=QTw6s3_iu2Q</t>
  </si>
  <si>
    <t>DJ Katch, Amira Eldine</t>
  </si>
  <si>
    <t>https://www.youtube.com/watch?v=-pZP4m9ACh4</t>
  </si>
  <si>
    <t>HUGEL, Totó La Momposina</t>
  </si>
  <si>
    <t>La Verdolaga (feat. Totó La Momposina)</t>
  </si>
  <si>
    <t>La Verdolaga</t>
  </si>
  <si>
    <t>https://www.youtube.com/watch?v=ZxZvuTKlqmw</t>
  </si>
  <si>
    <t>Sevdaliza, Pabllo Vittar, Yseult</t>
  </si>
  <si>
    <t>Alibi (with Pabllo Vittar &amp; Yseult)</t>
  </si>
  <si>
    <t>https://www.youtube.com/watch?v=o6Sv_myD2tg</t>
  </si>
  <si>
    <t>NOTRE DAME</t>
  </si>
  <si>
    <t>2024-06-29</t>
  </si>
  <si>
    <t>https://www.youtube.com/watch?v=_D84T3Et8zs</t>
  </si>
  <si>
    <t>ALEX KID</t>
  </si>
  <si>
    <t>WATERGATE: SCANDAL</t>
  </si>
  <si>
    <t>2024-06-30</t>
  </si>
  <si>
    <t>https://www.youtube.com/watch?v=uAVMNiwAlZw</t>
  </si>
  <si>
    <t>Ptite Soeur, Gemroz</t>
  </si>
  <si>
    <t>GEM KARSON</t>
  </si>
  <si>
    <t>KAYFABE CHIMERA</t>
  </si>
  <si>
    <t>https://www.youtube.com/watch?v=orEoNWHAnKE</t>
  </si>
  <si>
    <t>CHIMERA</t>
  </si>
  <si>
    <t>https://www.youtube.com/watch?v=xwRAR_2F_uo</t>
  </si>
  <si>
    <t>GLAMROCK CENTIPEDE</t>
  </si>
  <si>
    <t>https://www.youtube.com/watch?v=Pd78XSKRXxk</t>
  </si>
  <si>
    <t>KAYFABE</t>
  </si>
  <si>
    <t>https://www.youtube.com/watch?v=ZK3DfdqtRoE</t>
  </si>
  <si>
    <t>Lomme, Elk Beats</t>
  </si>
  <si>
    <t>In the Night</t>
  </si>
  <si>
    <t>Learning How</t>
  </si>
  <si>
    <t>2024-07-01</t>
  </si>
  <si>
    <t>https://www.youtube.com/watch?v=myhqQLSX3Ow</t>
  </si>
  <si>
    <t>FOREVER</t>
  </si>
  <si>
    <t>https://www.youtube.com/watch?v=XLj72wrprlM</t>
  </si>
  <si>
    <t>KISS OF LIFE</t>
  </si>
  <si>
    <t>Sticky</t>
  </si>
  <si>
    <t>https://www.youtube.com/watch?v=WA97qDH6w9I</t>
  </si>
  <si>
    <t>Funken</t>
  </si>
  <si>
    <t>2024-07-02</t>
  </si>
  <si>
    <t>https://www.youtube.com/watch?v=svnm1Ldryyk</t>
  </si>
  <si>
    <t>Pixilated.dreams</t>
  </si>
  <si>
    <t>2024-07-03</t>
  </si>
  <si>
    <t>https://www.youtube.com/watch?v=i79btIcgL6I</t>
  </si>
  <si>
    <t>Felo Le Tee, Scotts Maphuma et Thabza Tee</t>
  </si>
  <si>
    <t>Yebo Lapho (Gogo)</t>
  </si>
  <si>
    <t>Yebo Lapho (Gogo) (feat. DJ Maphorisa &amp; Djy Biza)</t>
  </si>
  <si>
    <t>https://www.youtube.com/watch?v=EL0uWSakdnw</t>
  </si>
  <si>
    <t>Chapter One</t>
  </si>
  <si>
    <t>2024-07-04</t>
  </si>
  <si>
    <t>https://www.youtube.com/watch?v=-COLdkiw6BQ</t>
  </si>
  <si>
    <t>JOYRIDE.</t>
  </si>
  <si>
    <t>https://www.youtube.com/watch?v=senX_h5Xubg</t>
  </si>
  <si>
    <t>Sky's Memoirs</t>
  </si>
  <si>
    <t>Heavenly Stasis</t>
  </si>
  <si>
    <t>Memoirs</t>
  </si>
  <si>
    <t>2024-07-05</t>
  </si>
  <si>
    <t>https://www.youtube.com/watch?v=T9P1vevBv_Q</t>
  </si>
  <si>
    <t>Frank Pels</t>
  </si>
  <si>
    <t>Metric Halo</t>
  </si>
  <si>
    <t>Purification</t>
  </si>
  <si>
    <t>https://www.youtube.com/watch?v=nDRrUShLW-c</t>
  </si>
  <si>
    <t>Zusebi</t>
  </si>
  <si>
    <t>Playing With Fire</t>
  </si>
  <si>
    <t>https://www.youtube.com/watch?v=lkDJ7pR0Qig</t>
  </si>
  <si>
    <t>https://www.youtube.com/watch?v=4zAvi-U2GkM</t>
  </si>
  <si>
    <t>Error De Perdedor</t>
  </si>
  <si>
    <t>Back To The Old School</t>
  </si>
  <si>
    <t>https://www.youtube.com/watch?v=3uTcG_eBaNg</t>
  </si>
  <si>
    <t>Dan Dakota, Blooom</t>
  </si>
  <si>
    <t>Yot Klub - Blooom Rework</t>
  </si>
  <si>
    <t>Yot Klub (Blooom Rework)</t>
  </si>
  <si>
    <t>https://www.youtube.com/watch?v=2f0lFAnFWE8</t>
  </si>
  <si>
    <t>Koba LaD</t>
  </si>
  <si>
    <t>Un peu d'amour</t>
  </si>
  <si>
    <t>https://www.youtube.com/watch?v=40n2Ra0UGdM</t>
  </si>
  <si>
    <t>mgk</t>
  </si>
  <si>
    <t>El Pistolero</t>
  </si>
  <si>
    <t>Hotel Diablo: Floor 13 Edition</t>
  </si>
  <si>
    <t>https://www.youtube.com/watch?v=r_393ODauyU</t>
  </si>
  <si>
    <t>Puddle of Head</t>
  </si>
  <si>
    <t>Return Home</t>
  </si>
  <si>
    <t>https://www.youtube.com/watch?v=f9UHdMGWWO8</t>
  </si>
  <si>
    <t>Caiiro</t>
  </si>
  <si>
    <t>Ndisize</t>
  </si>
  <si>
    <t>https://www.youtube.com/watch?v=Rgh05-qhl6Q</t>
  </si>
  <si>
    <t>Yorssy et Nouvelle École</t>
  </si>
  <si>
    <t>Crf - Nouvelle École</t>
  </si>
  <si>
    <t>Nouvelle École | Saison 3 | Partie 1 (Série Netflix)</t>
  </si>
  <si>
    <t>https://www.youtube.com/watch?v=6sLbW1PgXFM</t>
  </si>
  <si>
    <t>Lacrim</t>
  </si>
  <si>
    <t>No lo sé</t>
  </si>
  <si>
    <t>VENI VIDI VICI</t>
  </si>
  <si>
    <t>https://www.youtube.com/watch?v=s3UsdqMO9gI</t>
  </si>
  <si>
    <t>PAWSA</t>
  </si>
  <si>
    <t>TOO COOL TO BE CARELESS</t>
  </si>
  <si>
    <t>https://www.youtube.com/watch?v=nlxkoqnqoiA</t>
  </si>
  <si>
    <t>i-dle (아이들)</t>
  </si>
  <si>
    <t>Klaxon</t>
  </si>
  <si>
    <t>I SWAY</t>
  </si>
  <si>
    <t>2024-07-08</t>
  </si>
  <si>
    <t>https://www.youtube.com/watch?v=-hUX3-eXmUE</t>
  </si>
  <si>
    <t>TOESUP, Smiley</t>
  </si>
  <si>
    <t>Two Feet</t>
  </si>
  <si>
    <t>2024-07-09</t>
  </si>
  <si>
    <t>https://www.youtube.com/watch?v=NqLR8IHgEzM</t>
  </si>
  <si>
    <t>Grace Dahl, Alec Dienaar, Vilchezz</t>
  </si>
  <si>
    <t>Lights Keep Flashing - Vilchezz Remix</t>
  </si>
  <si>
    <t>Serial Disc Touchers, Vol. 1</t>
  </si>
  <si>
    <t>2024-07-10</t>
  </si>
  <si>
    <t>https://www.youtube.com/watch?v=-4dZB2fvfEw</t>
  </si>
  <si>
    <t>Grace Dahl, Alec Dienaar, Julian Muller</t>
  </si>
  <si>
    <t>Getting Louder - Julian Muller Remix</t>
  </si>
  <si>
    <t>https://www.youtube.com/watch?v=HYA6y3fZBeM</t>
  </si>
  <si>
    <t>Grace Dahl, Alec Dienaar, BENZA</t>
  </si>
  <si>
    <t>Slappy MF - BENZA Remix</t>
  </si>
  <si>
    <t>https://www.youtube.com/watch?v=vwDEXbk5lrc</t>
  </si>
  <si>
    <t>Buenos Aires</t>
  </si>
  <si>
    <t>Dancefloor Game II</t>
  </si>
  <si>
    <t>https://www.youtube.com/watch?v=aXk1_ldkptM</t>
  </si>
  <si>
    <t>Pan Y Circo</t>
  </si>
  <si>
    <t>https://www.youtube.com/watch?v=P3fLdMHPVDc</t>
  </si>
  <si>
    <t>HEHEHE</t>
  </si>
  <si>
    <t>HEIS</t>
  </si>
  <si>
    <t>https://www.youtube.com/watch?v=hHw1DfUn8UQ</t>
  </si>
  <si>
    <t>AZAMAN</t>
  </si>
  <si>
    <t>https://www.youtube.com/watch?v=KEnody0sd4g</t>
  </si>
  <si>
    <t>OZEBA</t>
  </si>
  <si>
    <t>https://www.youtube.com/watch?v=CAyD5xr1yGY</t>
  </si>
  <si>
    <t>Camo &amp; Krooked, Mefjus</t>
  </si>
  <si>
    <t>2024-07-11</t>
  </si>
  <si>
    <t>https://www.youtube.com/watch?v=FEAgO-k2Plk</t>
  </si>
  <si>
    <t>Anaïs, Sweetie Irie, Naomi Cowan</t>
  </si>
  <si>
    <t>Real Hot</t>
  </si>
  <si>
    <t>https://www.youtube.com/watch?v=gpU-Mq-IvFM</t>
  </si>
  <si>
    <t>Lekchan</t>
  </si>
  <si>
    <t>il bat</t>
  </si>
  <si>
    <t>https://www.youtube.com/watch?v=Zrid4hbPHAY</t>
  </si>
  <si>
    <t>Monaco</t>
  </si>
  <si>
    <t>https://www.youtube.com/watch?v=5sWTJHdxn30</t>
  </si>
  <si>
    <t>Luciana Mello et Leci Brandão</t>
  </si>
  <si>
    <t>Só Quero Te Namorar</t>
  </si>
  <si>
    <t>2024-07-12</t>
  </si>
  <si>
    <t>https://www.youtube.com/watch?v=PrNNxVSkcNI</t>
  </si>
  <si>
    <t>STVG et Muppy</t>
  </si>
  <si>
    <t>GUILLOTINE, Pt. II</t>
  </si>
  <si>
    <t>https://www.youtube.com/watch?v=POGV6uBDyNk</t>
  </si>
  <si>
    <t>Prototype, Genezio</t>
  </si>
  <si>
    <t>S.O.S</t>
  </si>
  <si>
    <t>LA FÊTE DU SERPENT</t>
  </si>
  <si>
    <t>https://www.youtube.com/watch?v=GRlOgWuwSdc</t>
  </si>
  <si>
    <t>https://www.youtube.com/watch?v=N6Yp6n4zIiU</t>
  </si>
  <si>
    <t>Go Outside</t>
  </si>
  <si>
    <t>not far away</t>
  </si>
  <si>
    <t>all the things</t>
  </si>
  <si>
    <t>https://www.youtube.com/watch?v=52We0CdYn3I</t>
  </si>
  <si>
    <t>Lagess, Yanishi</t>
  </si>
  <si>
    <t>On pick</t>
  </si>
  <si>
    <t>https://www.youtube.com/watch?v=EhnljHrtnrU</t>
  </si>
  <si>
    <t>Odisseo</t>
  </si>
  <si>
    <t>Amanecidos</t>
  </si>
  <si>
    <t>Tormentas Inesperadas</t>
  </si>
  <si>
    <t>https://www.youtube.com/watch?v=O1Hf7eLsrAQ</t>
  </si>
  <si>
    <t>Eminem, Dr. Dre</t>
  </si>
  <si>
    <t>Guilty Conscience</t>
  </si>
  <si>
    <t>The Death of Slim Shady (Coup De Grâce)</t>
  </si>
  <si>
    <t>https://www.youtube.com/watch?v=FJKvyZgI7qE</t>
  </si>
  <si>
    <t>Ninho et Niska</t>
  </si>
  <si>
    <t>https://www.youtube.com/watch?v=lWaZrcUwHtQ</t>
  </si>
  <si>
    <t>Eminem, White Gold</t>
  </si>
  <si>
    <t>Habits</t>
  </si>
  <si>
    <t>https://www.youtube.com/watch?v=LagYUT6QS4E</t>
  </si>
  <si>
    <t>Silas Luminance</t>
  </si>
  <si>
    <t>Look To The East</t>
  </si>
  <si>
    <t>https://www.youtube.com/watch?v=ixHtQGv3G9c</t>
  </si>
  <si>
    <t>Am I Okay?</t>
  </si>
  <si>
    <t>https://www.youtube.com/watch?v=wIzMuA0z7Kg</t>
  </si>
  <si>
    <t>Ricky Bishop</t>
  </si>
  <si>
    <t>Flaques</t>
  </si>
  <si>
    <t>#newbouyon</t>
  </si>
  <si>
    <t>2024-07-15</t>
  </si>
  <si>
    <t>https://www.youtube.com/watch?v=LnWfMObBGUE</t>
  </si>
  <si>
    <t>Anlè Mwen</t>
  </si>
  <si>
    <t>https://www.youtube.com/watch?v=9_Ktzlc0OvU</t>
  </si>
  <si>
    <t>fourwalls, Blurred Figures</t>
  </si>
  <si>
    <t>Talking in the Rain</t>
  </si>
  <si>
    <t>True Love Sound</t>
  </si>
  <si>
    <t>https://www.youtube.com/watch?v=ujDe9JvkCVk</t>
  </si>
  <si>
    <t>INTERPOL</t>
  </si>
  <si>
    <t>2024-07-17</t>
  </si>
  <si>
    <t>https://www.youtube.com/watch?v=KuftA2sbUWc</t>
  </si>
  <si>
    <t>Amphose</t>
  </si>
  <si>
    <t>Endicino</t>
  </si>
  <si>
    <t>https://www.youtube.com/watch?v=QaLo4ZLntpM</t>
  </si>
  <si>
    <t>MERCI</t>
  </si>
  <si>
    <t>2024-07-18</t>
  </si>
  <si>
    <t>https://www.youtube.com/watch?v=4txn_sLT4lo</t>
  </si>
  <si>
    <t>Nanpa Básico, Beéle</t>
  </si>
  <si>
    <t>Hasta Aquí Llegué</t>
  </si>
  <si>
    <t>https://www.youtube.com/watch?v=zGYxBV5pFhA</t>
  </si>
  <si>
    <t>ARKA'N ASRAFOKOR</t>
  </si>
  <si>
    <t>Dzikkuh</t>
  </si>
  <si>
    <t>2024-07-19</t>
  </si>
  <si>
    <t>https://www.youtube.com/watch?v=J_63uS83700</t>
  </si>
  <si>
    <t>Forgotten Lake</t>
  </si>
  <si>
    <t>Mindful Waters</t>
  </si>
  <si>
    <t>https://www.youtube.com/watch?v=SCiZdQb5WZk</t>
  </si>
  <si>
    <t>Come Dream With Me</t>
  </si>
  <si>
    <t>https://www.youtube.com/watch?v=5FVW2BqxyNA</t>
  </si>
  <si>
    <t>Adriano Celentano</t>
  </si>
  <si>
    <t>Amore No - Remix</t>
  </si>
  <si>
    <t>HOT PARTY SUMMER 2024</t>
  </si>
  <si>
    <t>https://www.youtube.com/watch?v=TrooNHSzypY</t>
  </si>
  <si>
    <t>girl$</t>
  </si>
  <si>
    <t>girl$ (Layton Giordani Remix)</t>
  </si>
  <si>
    <t>https://www.youtube.com/watch?v=BjIrWwtjbeE</t>
  </si>
  <si>
    <t>Tinashe</t>
  </si>
  <si>
    <t>Nasty</t>
  </si>
  <si>
    <t>Nasty Girl Remix (feat. Chlöe)</t>
  </si>
  <si>
    <t>https://www.youtube.com/watch?v=rivuink__mM</t>
  </si>
  <si>
    <t>SUBSHIFT, Cave Studio, LexBlaze</t>
  </si>
  <si>
    <t>Get Loose (feat. LexBlaze)</t>
  </si>
  <si>
    <t>https://www.youtube.com/watch?v=amH0pkwJO48</t>
  </si>
  <si>
    <t>SPINALL, Omah Lay et Tyla</t>
  </si>
  <si>
    <t>ONE CALL</t>
  </si>
  <si>
    <t>https://www.youtube.com/watch?v=L2_GY2ru8Ak</t>
  </si>
  <si>
    <t>Leto</t>
  </si>
  <si>
    <t>J’crois qu’ils ont pas compris</t>
  </si>
  <si>
    <t>Capitaine fait de l'art</t>
  </si>
  <si>
    <t>https://www.youtube.com/watch?v=GdnKvTCZpso</t>
  </si>
  <si>
    <t>JADE</t>
  </si>
  <si>
    <t>Angel Of My Dreams</t>
  </si>
  <si>
    <t>https://www.youtube.com/watch?v=gDm_bXB_Gac</t>
  </si>
  <si>
    <t>Salvatore Mancuso, Max Niklas</t>
  </si>
  <si>
    <t>Baby, You're the One (Whole Again)</t>
  </si>
  <si>
    <t>https://www.youtube.com/watch?v=IXJfFhuGN3E</t>
  </si>
  <si>
    <t>Koe Wetzel, Jessie Murph</t>
  </si>
  <si>
    <t>High Road (feat. Jessie Murph)</t>
  </si>
  <si>
    <t>9 Lives</t>
  </si>
  <si>
    <t>https://www.youtube.com/watch?v=2F83fKS8SBI</t>
  </si>
  <si>
    <t>Chk Chk Boom</t>
  </si>
  <si>
    <t>ATE</t>
  </si>
  <si>
    <t>https://www.youtube.com/watch?v=eNPmM1DJQ8g</t>
  </si>
  <si>
    <t>Lost Frequencies, Tom Odell</t>
  </si>
  <si>
    <t>Black Friday (pretty like the sun)</t>
  </si>
  <si>
    <t>https://www.youtube.com/watch?v=5GokSjD9_7c</t>
  </si>
  <si>
    <t>Dadi et Nouvelle École</t>
  </si>
  <si>
    <t>Bah Ouais - Nouvelle École</t>
  </si>
  <si>
    <t>Nouvelle École | Saison 3 | La Finale (Série Netflix)</t>
  </si>
  <si>
    <t>2024-07-22</t>
  </si>
  <si>
    <t>https://www.youtube.com/watch?v=pfNxAxc0lR4</t>
  </si>
  <si>
    <t>ANAÏS MVA</t>
  </si>
  <si>
    <t>J'aimerais danser avec toi</t>
  </si>
  <si>
    <t>Remède</t>
  </si>
  <si>
    <t>2024-07-23</t>
  </si>
  <si>
    <t>https://www.youtube.com/watch?v=b_EFnL4aLUs</t>
  </si>
  <si>
    <t>MACARENA</t>
  </si>
  <si>
    <t>https://www.youtube.com/watch?v=fPj4rURG0GE</t>
  </si>
  <si>
    <t>Chaosbay, Of Virtue</t>
  </si>
  <si>
    <t>DON'T KILL ME</t>
  </si>
  <si>
    <t>2024-07-25</t>
  </si>
  <si>
    <t>https://www.youtube.com/watch?v=XoKV2blpG74</t>
  </si>
  <si>
    <t>T.I.A</t>
  </si>
  <si>
    <t>T.I.A - A COLORS SHOW</t>
  </si>
  <si>
    <t>https://www.youtube.com/watch?v=HYl-eCJiR0k</t>
  </si>
  <si>
    <t>Gen Z Luv</t>
  </si>
  <si>
    <t>https://www.youtube.com/watch?v=VskXaAltspI</t>
  </si>
  <si>
    <t>The Chronics</t>
  </si>
  <si>
    <t>Pump</t>
  </si>
  <si>
    <t>2024-07-26</t>
  </si>
  <si>
    <t>https://www.youtube.com/watch?v=kuHN152PyKI</t>
  </si>
  <si>
    <t>Grace Dahl</t>
  </si>
  <si>
    <t>https://www.youtube.com/watch?v=VEC1ulp6S-c</t>
  </si>
  <si>
    <t>https://www.youtube.com/watch?v=NZUoWCHAICc</t>
  </si>
  <si>
    <t>Putumayo, Mo'Kalamity, The Wizards</t>
  </si>
  <si>
    <t>Nuances</t>
  </si>
  <si>
    <t>Reggae Routes by Putumayo</t>
  </si>
  <si>
    <t>https://www.youtube.com/watch?v=XSMtdkVSizY</t>
  </si>
  <si>
    <t>Thorsten A.</t>
  </si>
  <si>
    <t>Lost Among The Stars</t>
  </si>
  <si>
    <t>Lost Among the Stars</t>
  </si>
  <si>
    <t>https://www.youtube.com/watch?v=9KQmnV5XT6Y</t>
  </si>
  <si>
    <t>Lick Your Soul</t>
  </si>
  <si>
    <t>Body Whisper</t>
  </si>
  <si>
    <t>https://www.youtube.com/watch?v=b_Mdt_qDel4</t>
  </si>
  <si>
    <t>Space Ambient - Drifting 002</t>
  </si>
  <si>
    <t>https://www.youtube.com/watch?v=_xyNqZjjngI</t>
  </si>
  <si>
    <t>Ease Off</t>
  </si>
  <si>
    <t>https://www.youtube.com/watch?v=fH62RNrNRB4</t>
  </si>
  <si>
    <t>Mahaji</t>
  </si>
  <si>
    <t>Uhh Freestyle</t>
  </si>
  <si>
    <t>https://www.youtube.com/watch?v=nl75kNTTeIs</t>
  </si>
  <si>
    <t>Ice Spice, Travis Scott</t>
  </si>
  <si>
    <t>Oh Shhh...(with Travis Scott)</t>
  </si>
  <si>
    <t>Y2K!</t>
  </si>
  <si>
    <t>https://www.youtube.com/watch?v=iYHXyS9sI5Y</t>
  </si>
  <si>
    <t>Ursae Minoris</t>
  </si>
  <si>
    <t>Harvest Moon</t>
  </si>
  <si>
    <t>https://www.youtube.com/watch?v=kf4ZBn3LA28</t>
  </si>
  <si>
    <t>ItsArius, Lynnic, Dinia</t>
  </si>
  <si>
    <t>Somebody’s Watching Me</t>
  </si>
  <si>
    <t>https://www.youtube.com/watch?v=t-zO2hL1l9g</t>
  </si>
  <si>
    <t>Ruined Me</t>
  </si>
  <si>
    <t>https://www.youtube.com/watch?v=1jbeDWY1_c4</t>
  </si>
  <si>
    <t>Reywil Alexander, Norci Morales, Stidlmusic</t>
  </si>
  <si>
    <t>Otro Día</t>
  </si>
  <si>
    <t>https://www.youtube.com/watch?v=CtDppPcWayE</t>
  </si>
  <si>
    <t>Tudor, Caroline Byrne</t>
  </si>
  <si>
    <t>https://www.youtube.com/watch?v=nSmDWF-Aoy0</t>
  </si>
  <si>
    <t>SOMETHING AIN'T RIGHT</t>
  </si>
  <si>
    <t>https://www.youtube.com/watch?v=hMj7OdMSZjI</t>
  </si>
  <si>
    <t>W&amp;W, VINAI, Gabry Ponte</t>
  </si>
  <si>
    <t>Axel F (Take It To The Floor) (with Gabry Ponte)</t>
  </si>
  <si>
    <t>https://www.youtube.com/watch?v=I9CP4Z0c4w8</t>
  </si>
  <si>
    <t>Riseran</t>
  </si>
  <si>
    <t>Signs In The Sky</t>
  </si>
  <si>
    <t>https://www.youtube.com/watch?v=pO6LtCbIyfo</t>
  </si>
  <si>
    <t>Gravagerz</t>
  </si>
  <si>
    <t>Chihiro</t>
  </si>
  <si>
    <t>https://www.youtube.com/watch?v=iVqjmc5fvPo</t>
  </si>
  <si>
    <t>Maz, Antdot, Ginton, Layefa</t>
  </si>
  <si>
    <t>Jolie Fille (feat. Layefa)</t>
  </si>
  <si>
    <t>https://www.youtube.com/watch?v=Apt8FQHJqU8</t>
  </si>
  <si>
    <t>I Ain't Sayin'</t>
  </si>
  <si>
    <t>https://www.youtube.com/watch?v=e1Jtby_VYME</t>
  </si>
  <si>
    <t>mgk, Jelly Roll</t>
  </si>
  <si>
    <t>Lonely Road (with Jelly Roll)</t>
  </si>
  <si>
    <t>https://www.youtube.com/watch?v=xYs56e6K3oU</t>
  </si>
  <si>
    <t>Sonny Fodera, Jazzy, D.O.D</t>
  </si>
  <si>
    <t>Somedays</t>
  </si>
  <si>
    <t>https://www.youtube.com/watch?v=sHiOV18Ah4o</t>
  </si>
  <si>
    <t>Pinky SD, Un Poco de Ruido, Uriel Lozano</t>
  </si>
  <si>
    <t>Conmigo Te Gustó</t>
  </si>
  <si>
    <t>URIEL LOZANO / Zapada EN VIVO en UN POCO DE RUIDO!</t>
  </si>
  <si>
    <t>2024-07-28</t>
  </si>
  <si>
    <t>https://www.youtube.com/watch?v=RXf6sSoFc4I</t>
  </si>
  <si>
    <t>96 Zeus, HM Surf</t>
  </si>
  <si>
    <t>coffee</t>
  </si>
  <si>
    <t>9h 06m</t>
  </si>
  <si>
    <t>2024-07-29</t>
  </si>
  <si>
    <t>https://www.youtube.com/watch?v=3Go9z_rcAAk</t>
  </si>
  <si>
    <t>BADBADNOTGOOD</t>
  </si>
  <si>
    <t>Ways of Seeing</t>
  </si>
  <si>
    <t>Mid Spiral</t>
  </si>
  <si>
    <t>2024-07-30</t>
  </si>
  <si>
    <t>https://www.youtube.com/watch?v=CFcG-w823qI</t>
  </si>
  <si>
    <t>White Light</t>
  </si>
  <si>
    <t>https://www.youtube.com/watch?v=JdaJM4RZppw</t>
  </si>
  <si>
    <t>Playgroup</t>
  </si>
  <si>
    <t>https://www.youtube.com/watch?v=k0yh0qZkXsY</t>
  </si>
  <si>
    <t>Eyes On Me</t>
  </si>
  <si>
    <t>https://www.youtube.com/watch?v=dDrizGgvP7o</t>
  </si>
  <si>
    <t>KiDi et Black Sherif</t>
  </si>
  <si>
    <t>Lomo Lomo</t>
  </si>
  <si>
    <t>https://www.youtube.com/watch?v=y4yaPXSFOCw</t>
  </si>
  <si>
    <t>Victor Mendivil, Oscar Maydon</t>
  </si>
  <si>
    <t>Mejores Jordans</t>
  </si>
  <si>
    <t>https://www.youtube.com/watch?v=JwdkrIAMXS8</t>
  </si>
  <si>
    <t>Genezio et La Mano 1.9</t>
  </si>
  <si>
    <t>EL GEMANO</t>
  </si>
  <si>
    <t>2024-07-31</t>
  </si>
  <si>
    <t>https://www.youtube.com/watch?v=KVeKDRzanyc</t>
  </si>
  <si>
    <t>SHAKE</t>
  </si>
  <si>
    <t>2024-08-01</t>
  </si>
  <si>
    <t>https://www.youtube.com/watch?v=IKXT9ZVbIHE</t>
  </si>
  <si>
    <t>Fumez The Engineer, Booter Bee</t>
  </si>
  <si>
    <t>Booter Bee x Fumez The Engineer - Plugged In (Part 1)</t>
  </si>
  <si>
    <t>https://www.youtube.com/watch?v=RUiQeIw5Kag</t>
  </si>
  <si>
    <t>Delta Hyve</t>
  </si>
  <si>
    <t>2024-08-02</t>
  </si>
  <si>
    <t>https://www.youtube.com/watch?v=pMqNVqpuHnc</t>
  </si>
  <si>
    <t>Come la Sopita</t>
  </si>
  <si>
    <t>https://www.youtube.com/watch?v=CyK6m5p-cMk</t>
  </si>
  <si>
    <t>Van Cleef</t>
  </si>
  <si>
    <t>https://www.youtube.com/watch?v=hmI7FeqKvPA</t>
  </si>
  <si>
    <t>Arrakis</t>
  </si>
  <si>
    <t>https://www.youtube.com/watch?v=tFyRwGOjkBA</t>
  </si>
  <si>
    <t>Blue Dawn</t>
  </si>
  <si>
    <t>https://www.youtube.com/watch?v=HLzAFBuXLAk</t>
  </si>
  <si>
    <t>Gryffin, Whethan et Norma Jean Martine</t>
  </si>
  <si>
    <t>DANCE THROUGH THE NIGHT (with Norma Jean Martine)</t>
  </si>
  <si>
    <t>PULSE</t>
  </si>
  <si>
    <t>https://www.youtube.com/watch?v=eFfG_EjmnWg</t>
  </si>
  <si>
    <t>Polo G, Lil Durk</t>
  </si>
  <si>
    <t>We Uh Shoot (feat. Lil Durk)</t>
  </si>
  <si>
    <t>https://www.youtube.com/watch?v=3ApNwPTZym0</t>
  </si>
  <si>
    <t>NAV, Bay Swag, Cash Cobain</t>
  </si>
  <si>
    <t>6AM Thoughts (with Cash Cobain &amp; Bay Swag)</t>
  </si>
  <si>
    <t>6AM Thoughts</t>
  </si>
  <si>
    <t>https://www.youtube.com/watch?v=lyKUff9mD5o</t>
  </si>
  <si>
    <t>Jungle Jack, Alpha Wann</t>
  </si>
  <si>
    <t>XX FILES</t>
  </si>
  <si>
    <t>JUNGLE DES ILLUSIONS VOL 2</t>
  </si>
  <si>
    <t>https://www.youtube.com/watch?v=ODzrXJBhnww</t>
  </si>
  <si>
    <t>MichaelBM</t>
  </si>
  <si>
    <t>Carnaval - Radio Edit</t>
  </si>
  <si>
    <t>Carnaval</t>
  </si>
  <si>
    <t>https://www.youtube.com/watch?v=0muY8N5-kuE</t>
  </si>
  <si>
    <t>Gabry Ponte, Steve Aoki, KEL</t>
  </si>
  <si>
    <t>He's A Pirate (Save Me)</t>
  </si>
  <si>
    <t>https://www.youtube.com/watch?v=qRyx5YgqR54</t>
  </si>
  <si>
    <t>Niklas Dee, René Miller</t>
  </si>
  <si>
    <t>Around The World</t>
  </si>
  <si>
    <t>https://www.youtube.com/watch?v=CSL95GbSZQY</t>
  </si>
  <si>
    <t>Ella Langley, Riley Green</t>
  </si>
  <si>
    <t>you look like you love me (feat. Riley Green)</t>
  </si>
  <si>
    <t>hungover</t>
  </si>
  <si>
    <t>https://www.youtube.com/watch?v=-82dK3N6ZVw</t>
  </si>
  <si>
    <t>Undertow</t>
  </si>
  <si>
    <t>Blurred Memories</t>
  </si>
  <si>
    <t>2024-08-05</t>
  </si>
  <si>
    <t>https://www.youtube.com/watch?v=zWP4BJPUhmw</t>
  </si>
  <si>
    <t>Groove Constructor</t>
  </si>
  <si>
    <t>2024-08-06</t>
  </si>
  <si>
    <t>https://www.youtube.com/watch?v=ONoZQug_88M</t>
  </si>
  <si>
    <t>Jhen, Carlitos Rossy</t>
  </si>
  <si>
    <t>No Hace Sentido</t>
  </si>
  <si>
    <t>2024-08-08</t>
  </si>
  <si>
    <t>https://www.youtube.com/watch?v=JiYjaP2gudI</t>
  </si>
  <si>
    <t>Darkoo et Dess Dior</t>
  </si>
  <si>
    <t>Favourite Girl</t>
  </si>
  <si>
    <t>Favourite Girl (with Rema)</t>
  </si>
  <si>
    <t>https://www.youtube.com/watch?v=nIhIzlw5vdo</t>
  </si>
  <si>
    <t>Darkoo et Rema</t>
  </si>
  <si>
    <t>https://www.youtube.com/watch?v=FSgIPKnojbA</t>
  </si>
  <si>
    <t>Asake et Central Cee</t>
  </si>
  <si>
    <t>Wave</t>
  </si>
  <si>
    <t>Lungu Boy</t>
  </si>
  <si>
    <t>https://www.youtube.com/watch?v=cNHfCr_hjYc</t>
  </si>
  <si>
    <t>J Balvin, Feid</t>
  </si>
  <si>
    <t>Doblexxó</t>
  </si>
  <si>
    <t>https://www.youtube.com/watch?v=nyfw6Eyr_8o</t>
  </si>
  <si>
    <t>Asake et Wizkid</t>
  </si>
  <si>
    <t>MMS</t>
  </si>
  <si>
    <t>https://www.youtube.com/watch?v=X1JKJvlBUdU</t>
  </si>
  <si>
    <t>Chase &amp; Status, Stormzy</t>
  </si>
  <si>
    <t>BACKBONE</t>
  </si>
  <si>
    <t>https://www.youtube.com/watch?v=o1eQvJOp5ww</t>
  </si>
  <si>
    <t>Petit K</t>
  </si>
  <si>
    <t>Vie vagabonde</t>
  </si>
  <si>
    <t>2024-08-09</t>
  </si>
  <si>
    <t>https://www.youtube.com/watch?v=zzYKPxpYCjQ</t>
  </si>
  <si>
    <t>Figueroa</t>
  </si>
  <si>
    <t>The Los Angeles League Of Musicians</t>
  </si>
  <si>
    <t>https://www.youtube.com/watch?v=meAJ4nqRkk8</t>
  </si>
  <si>
    <t>Polo G, Future</t>
  </si>
  <si>
    <t>Survival Of The Fittest (feat. Future)</t>
  </si>
  <si>
    <t>HOOD POET</t>
  </si>
  <si>
    <t>https://www.youtube.com/watch?v=WBc_pTmBwB8</t>
  </si>
  <si>
    <t>Angels Point</t>
  </si>
  <si>
    <t>https://www.youtube.com/watch?v=l_0xzxfascI</t>
  </si>
  <si>
    <t>After All The Bars Are Closed</t>
  </si>
  <si>
    <t>https://www.youtube.com/watch?v=DCFxp_Qp9ik</t>
  </si>
  <si>
    <t>Addison Rae</t>
  </si>
  <si>
    <t>Diet Pepsi</t>
  </si>
  <si>
    <t>https://youtu.be/Hki6RqI-eMA?si=Gn_3h_wjLceXFBM7</t>
  </si>
  <si>
    <t>FloyyMenor</t>
  </si>
  <si>
    <t>PELIGROSA</t>
  </si>
  <si>
    <t>EL COMIENZO</t>
  </si>
  <si>
    <t>https://www.youtube.com/watch?v=3Z8vF0Ppwa4</t>
  </si>
  <si>
    <t>fromis_9</t>
  </si>
  <si>
    <t>Supersonic</t>
  </si>
  <si>
    <t>2024-08-12</t>
  </si>
  <si>
    <t>https://www.youtube.com/watch?v=MR2ela9evnk</t>
  </si>
  <si>
    <t>Have the Heart (feat. Dolly Parton)</t>
  </si>
  <si>
    <t>F-1 Trillion</t>
  </si>
  <si>
    <t>2024-08-15</t>
  </si>
  <si>
    <t>https://www.youtube.com/watch?v=xnKV0GyL710</t>
  </si>
  <si>
    <t>California Sober (feat. Chris Stapleton)</t>
  </si>
  <si>
    <t>https://www.youtube.com/watch?v=8UnGwZ0riYs</t>
  </si>
  <si>
    <t>M-E-X-I-C-O (feat. Billy Strings)</t>
  </si>
  <si>
    <t>https://www.youtube.com/watch?v=Ofx-jyaoEUE</t>
  </si>
  <si>
    <t>Nosedive (feat. Lainey Wilson)</t>
  </si>
  <si>
    <t>https://www.youtube.com/watch?v=cNfsOx7yV9s</t>
  </si>
  <si>
    <t>What Don't Belong to Me</t>
  </si>
  <si>
    <t>https://www.youtube.com/watch?v=I90cMRKmDBw</t>
  </si>
  <si>
    <t>Wrong Ones (feat. Tim McGraw)</t>
  </si>
  <si>
    <t>https://www.youtube.com/watch?v=6ZdGmsakOVM</t>
  </si>
  <si>
    <t>LISA, ROSALÍA</t>
  </si>
  <si>
    <t>New Woman (feat. ROSALÍA)</t>
  </si>
  <si>
    <t>https://youtu.be/qwwQlJW10uc?si=YCULp9jqdq9PMpmq</t>
  </si>
  <si>
    <t>Losers (feat. Jelly Roll)</t>
  </si>
  <si>
    <t>https://www.youtube.com/watch?v=IDn2OkSbfwA</t>
  </si>
  <si>
    <t>Pour Me a Drink (feat. Blake Shelton)</t>
  </si>
  <si>
    <t>https://www.youtube.com/watch?v=Sj1RbyZO2ao</t>
  </si>
  <si>
    <t>Post Malone, Blake Shelton</t>
  </si>
  <si>
    <t>Pour Me A Drink (Feat. Blake Shelton)</t>
  </si>
  <si>
    <t>Guy for That (feat. Luke Combs)</t>
  </si>
  <si>
    <t>https://www.youtube.com/watch?v=M_4fjgShjNs</t>
  </si>
  <si>
    <t>Post Malone, Luke Combs</t>
  </si>
  <si>
    <t>Guy For That (Feat. Luke Combs)</t>
  </si>
  <si>
    <t>Kapo</t>
  </si>
  <si>
    <t>UWAIE</t>
  </si>
  <si>
    <t>https://www.youtube.com/watch?v=eFQ0tj3t7v8</t>
  </si>
  <si>
    <t>Burnt Linkz</t>
  </si>
  <si>
    <t>2024-08-16</t>
  </si>
  <si>
    <t>https://www.youtube.com/watch?v=lJncM3uMzKs</t>
  </si>
  <si>
    <t>Josh Hunter, Mila Falls</t>
  </si>
  <si>
    <t>https://www.youtube.com/watch?v=FnNNqMwS6iA</t>
  </si>
  <si>
    <t>Autumn Kings et Point North</t>
  </si>
  <si>
    <t>HELLBOUND (avec Point North)</t>
  </si>
  <si>
    <t>SLEEP WHEN I’M DEAD / HELLBOUND</t>
  </si>
  <si>
    <t>https://www.youtube.com/watch?v=iPSewJBvMHM</t>
  </si>
  <si>
    <t>Criminals</t>
  </si>
  <si>
    <t>Timeless (Deluxe)</t>
  </si>
  <si>
    <t>https://www.youtube.com/watch?v=j1KRErnDgh0</t>
  </si>
  <si>
    <t>Mexican Roller</t>
  </si>
  <si>
    <t>2024-08-19</t>
  </si>
  <si>
    <t>https://www.youtube.com/watch?v=oLvqaMsVz6s</t>
  </si>
  <si>
    <t>ornaut</t>
  </si>
  <si>
    <t>voyager</t>
  </si>
  <si>
    <t>starsailing</t>
  </si>
  <si>
    <t>https://www.youtube.com/watch?v=BLVI-RS9srI</t>
  </si>
  <si>
    <t>별별별 (See that?)</t>
  </si>
  <si>
    <t>Fe3O4: STICK OUT</t>
  </si>
  <si>
    <t>https://www.youtube.com/watch?v=cWN7SD7kX5k</t>
  </si>
  <si>
    <t>Liniker</t>
  </si>
  <si>
    <t>FEBRE</t>
  </si>
  <si>
    <t>CAJU</t>
  </si>
  <si>
    <t>https://www.youtube.com/watch?v=TRliODW4Ps0</t>
  </si>
  <si>
    <t>Sariass</t>
  </si>
  <si>
    <t>480p</t>
  </si>
  <si>
    <t>2024-08-21</t>
  </si>
  <si>
    <t>https://www.youtube.com/watch?v=DQZ8_3zSo3I</t>
  </si>
  <si>
    <t>Amáve, Sandgino, Lucky Francis</t>
  </si>
  <si>
    <t>Baila</t>
  </si>
  <si>
    <t>2024-08-22</t>
  </si>
  <si>
    <t>https://www.youtube.com/watch?v=qxwOMSlUG5U</t>
  </si>
  <si>
    <t>Rezone, Twin Scream</t>
  </si>
  <si>
    <t>https://www.youtube.com/watch?v=gPmsGol9-Iw</t>
  </si>
  <si>
    <t>Billion Streams Freestyle</t>
  </si>
  <si>
    <t>Bolide Noir</t>
  </si>
  <si>
    <t>https://www.youtube.com/watch?v=9yhuHeQbUkI</t>
  </si>
  <si>
    <t>Moving</t>
  </si>
  <si>
    <t>https://www.youtube.com/watch?v=KK7W2yVOpmc</t>
  </si>
  <si>
    <t>Central Cee et JRK 19</t>
  </si>
  <si>
    <t>https://www.youtube.com/watch?v=Es-lrB_b4T0</t>
  </si>
  <si>
    <t>Central Cee, JRK 19</t>
  </si>
  <si>
    <t>Myke Towers, Bad Bunny</t>
  </si>
  <si>
    <t>ADIVINO</t>
  </si>
  <si>
    <t>LA PANTERA NEGRA</t>
  </si>
  <si>
    <t>https://www.youtube.com/watch?v=ToUmK0G0898</t>
  </si>
  <si>
    <t>nimino</t>
  </si>
  <si>
    <t>I Only Smoke When I Drink</t>
  </si>
  <si>
    <t>https://www.youtube.com/watch?v=UVD8t63Ql8Q</t>
  </si>
  <si>
    <t>Envisage</t>
  </si>
  <si>
    <t>2024-08-23</t>
  </si>
  <si>
    <t>https://www.youtube.com/watch?v=old4p4Az8b4</t>
  </si>
  <si>
    <t>Tranquility Moments</t>
  </si>
  <si>
    <t>https://www.youtube.com/watch?v=2QHstLLPzbM</t>
  </si>
  <si>
    <t>Matisse &amp; Sadko et Sentinel</t>
  </si>
  <si>
    <t>https://www.youtube.com/watch?v=sTg1UkA_zMc</t>
  </si>
  <si>
    <t>Nicky Romero et Joe Jury</t>
  </si>
  <si>
    <t>I'll Follow You</t>
  </si>
  <si>
    <t>https://www.youtube.com/watch?v=YQ7Gz-6miUc</t>
  </si>
  <si>
    <t>David Guetta et OneRepublic</t>
  </si>
  <si>
    <t>I Don't Wanna Wait (7 SKIES Remix)</t>
  </si>
  <si>
    <t>https://www.youtube.com/watch?v=yhbgYC9mawk</t>
  </si>
  <si>
    <t>Punching Holes</t>
  </si>
  <si>
    <t>Midnight Forever</t>
  </si>
  <si>
    <t>https://www.youtube.com/watch?v=Z0zjX2Fl0Lo</t>
  </si>
  <si>
    <t>Kaskade et Enisa</t>
  </si>
  <si>
    <t>Tears Don’t Fall</t>
  </si>
  <si>
    <t>https://www.youtube.com/watch?v=n96Hb3i1d4A</t>
  </si>
  <si>
    <t>Gambi</t>
  </si>
  <si>
    <t>Tentation (avec Hamza)</t>
  </si>
  <si>
    <t>Tentation (feat. Hamza)</t>
  </si>
  <si>
    <t>https://www.youtube.com/watch?v=wbtFMQCskIs</t>
  </si>
  <si>
    <t>Obviame</t>
  </si>
  <si>
    <t>Altitude</t>
  </si>
  <si>
    <t>https://www.youtube.com/watch?v=zpXlbcowP0A</t>
  </si>
  <si>
    <t>Beautiful As You</t>
  </si>
  <si>
    <t>About A Woman</t>
  </si>
  <si>
    <t>https://www.youtube.com/watch?v=sHyJFg5RVCI</t>
  </si>
  <si>
    <t>Relapse</t>
  </si>
  <si>
    <t>https://www.youtube.com/watch?v=nQW_wumUvjI</t>
  </si>
  <si>
    <t>La T y La M, Malandro</t>
  </si>
  <si>
    <t>Amor de Vago</t>
  </si>
  <si>
    <t>https://www.youtube.com/watch?v=hrzTp6amSlE</t>
  </si>
  <si>
    <t>Short n' Sweet</t>
  </si>
  <si>
    <t>https://www.youtube.com/watch?v=-5GI38vWew8</t>
  </si>
  <si>
    <t>morningtime</t>
  </si>
  <si>
    <t>look at you</t>
  </si>
  <si>
    <t>happiness</t>
  </si>
  <si>
    <t>2024-08-26</t>
  </si>
  <si>
    <t>https://www.youtube.com/watch?v=Vjz8Wihnvbk</t>
  </si>
  <si>
    <t>MACHTOU PICHTOU</t>
  </si>
  <si>
    <t>https://www.youtube.com/watch?v=SxBqzOKQCgc</t>
  </si>
  <si>
    <t>Fireboy DML et Lagbaja</t>
  </si>
  <si>
    <t>back n forth</t>
  </si>
  <si>
    <t>adedamola</t>
  </si>
  <si>
    <t>2024-08-28</t>
  </si>
  <si>
    <t>https://www.youtube.com/watch?v=zV5C5b8gH-o</t>
  </si>
  <si>
    <t>Sira</t>
  </si>
  <si>
    <t>Separation - Original Mix</t>
  </si>
  <si>
    <t>EXPORT007</t>
  </si>
  <si>
    <t>2024-08-29</t>
  </si>
  <si>
    <t>https://www.youtube.com/watch?v=cTXH5RT6Hbk</t>
  </si>
  <si>
    <t>Lenny Tavárez, Chencho Corleone, Piso 21</t>
  </si>
  <si>
    <t>CXO (A Quién No Le Gusta)</t>
  </si>
  <si>
    <t>BRILLAR</t>
  </si>
  <si>
    <t>https://www.youtube.com/watch?v=Hi_zF8-FeB8</t>
  </si>
  <si>
    <t>Niko B</t>
  </si>
  <si>
    <t>Why's this dealer?</t>
  </si>
  <si>
    <t>https://www.youtube.com/watch?v=W_qNvDLDHd0</t>
  </si>
  <si>
    <t>Tiakola, Ryflo et Oskoow</t>
  </si>
  <si>
    <t>MANON B</t>
  </si>
  <si>
    <t>https://www.youtube.com/watch?v=lq4bKPrkWEg</t>
  </si>
  <si>
    <t>Silvestrov: Melodies of the Moments - Cycle III: I. Lullaby</t>
  </si>
  <si>
    <t>Hora De Ir A La Cama | Música Para Niños</t>
  </si>
  <si>
    <t>2024-08-30</t>
  </si>
  <si>
    <t>https://www.youtube.com/watch?v=rS2AAYqn0GY</t>
  </si>
  <si>
    <t>Arriving</t>
  </si>
  <si>
    <t>Events</t>
  </si>
  <si>
    <t>https://www.youtube.com/watch?v=eg91_HYMxbI</t>
  </si>
  <si>
    <t>Thaw</t>
  </si>
  <si>
    <t>https://www.youtube.com/watch?v=lkouZbGyfKo</t>
  </si>
  <si>
    <t>Fade Me</t>
  </si>
  <si>
    <t>https://www.youtube.com/watch?v=WDJ0DSDkLYw</t>
  </si>
  <si>
    <t>Bingo Players, Disco Fries et Fatman Scoop</t>
  </si>
  <si>
    <t>Our House</t>
  </si>
  <si>
    <t>https://www.youtube.com/watch?v=Qf0Y9K5596E</t>
  </si>
  <si>
    <t>Wintersun</t>
  </si>
  <si>
    <t>One With The Shadows</t>
  </si>
  <si>
    <t>Time II</t>
  </si>
  <si>
    <t>https://www.youtube.com/watch?v=oqEMi6757s4</t>
  </si>
  <si>
    <t>A Su Manera</t>
  </si>
  <si>
    <t>Como estas</t>
  </si>
  <si>
    <t>https://www.youtube.com/watch?v=XKSSLogCyW0</t>
  </si>
  <si>
    <t>Aymos</t>
  </si>
  <si>
    <t>Amabhoza</t>
  </si>
  <si>
    <t>Impilo</t>
  </si>
  <si>
    <t>https://www.youtube.com/watch?v=Db-eisgqkeo</t>
  </si>
  <si>
    <t>Sonny Wern, Still Loud, Daddy Yankee</t>
  </si>
  <si>
    <t>I Like to Move It (Muévelo) [with Daddy Yankee]</t>
  </si>
  <si>
    <t>https://www.youtube.com/watch?v=EjJuFDOH56A</t>
  </si>
  <si>
    <t>Mfazi Wephepha</t>
  </si>
  <si>
    <t>https://www.youtube.com/watch?v=KgmsZ71M1HU</t>
  </si>
  <si>
    <t>Paris Paloma, Old Sea Brigade</t>
  </si>
  <si>
    <t>yeti</t>
  </si>
  <si>
    <t>Cacophony</t>
  </si>
  <si>
    <t>https://www.youtube.com/watch?v=TrVLhf0lx64</t>
  </si>
  <si>
    <t>thrown</t>
  </si>
  <si>
    <t>guilt</t>
  </si>
  <si>
    <t>EXCESSIVE GUILT</t>
  </si>
  <si>
    <t>https://www.youtube.com/watch?v=6a7EyOjkIwk</t>
  </si>
  <si>
    <t>Vanilla (avec Ramos.)</t>
  </si>
  <si>
    <t>Vanilla</t>
  </si>
  <si>
    <t>https://www.youtube.com/watch?v=FG1zRB4pLnM</t>
  </si>
  <si>
    <t>VEN1, Ramos.</t>
  </si>
  <si>
    <t>Nic Fanciulli, Robert Courtois</t>
  </si>
  <si>
    <t>Set Me Free</t>
  </si>
  <si>
    <t>https://www.youtube.com/watch?v=ZwVOrw65BIo</t>
  </si>
  <si>
    <t>Matheo Lyon</t>
  </si>
  <si>
    <t>Steady State</t>
  </si>
  <si>
    <t>https://www.youtube.com/watch?v=VYLdWAuwtZM</t>
  </si>
  <si>
    <t>CRAZY</t>
  </si>
  <si>
    <t>https://www.youtube.com/watch?v=kA_1chVgPVA</t>
  </si>
  <si>
    <t>Circadian Rhythm</t>
  </si>
  <si>
    <t>100 GIGS</t>
  </si>
  <si>
    <t>https://www.youtube.com/watch?v=_zq1Squ-Uqs</t>
  </si>
  <si>
    <t>Alex Wann, Route 94, Jess Glynne</t>
  </si>
  <si>
    <t>My Love (2024)</t>
  </si>
  <si>
    <t>https://www.youtube.com/watch?v=NelO2xKqKhU</t>
  </si>
  <si>
    <t>cxlt., amies</t>
  </si>
  <si>
    <t>Follow The Light</t>
  </si>
  <si>
    <t>Color Within Everything</t>
  </si>
  <si>
    <t>2024-09-02</t>
  </si>
  <si>
    <t>https://www.youtube.com/watch?v=UeY_yu95nBU</t>
  </si>
  <si>
    <t>https://www.youtube.com/watch?v=pW8-xxgqBTw</t>
  </si>
  <si>
    <t>DAY6</t>
  </si>
  <si>
    <t>녹아내려요 Melt Down</t>
  </si>
  <si>
    <t>Band Aid</t>
  </si>
  <si>
    <t>https://www.youtube.com/watch?v=bShOVeYi_vg</t>
  </si>
  <si>
    <t>Big One, Emanero, Valentino Merlo</t>
  </si>
  <si>
    <t>Si Un Día Estás Sola | CROSSOVER #7</t>
  </si>
  <si>
    <t>2024-09-03</t>
  </si>
  <si>
    <t>https://www.youtube.com/watch?v=G9QHal6_r0k</t>
  </si>
  <si>
    <t>Adèle Castillon</t>
  </si>
  <si>
    <t>lèche_vitrine_demo1.wav</t>
  </si>
  <si>
    <t>Crèvecoeur (EP.I)</t>
  </si>
  <si>
    <t>2024-09-04</t>
  </si>
  <si>
    <t>https://www.youtube.com/watch?v=kZH2psWqfy8</t>
  </si>
  <si>
    <t>À la folie</t>
  </si>
  <si>
    <t>https://www.youtube.com/watch?v=_jPLo8noY-0</t>
  </si>
  <si>
    <t>Above &amp; Beyond</t>
  </si>
  <si>
    <t>Heart Of Stone (avec Richard Bedford)</t>
  </si>
  <si>
    <t>Heart Of Stone</t>
  </si>
  <si>
    <t>2024-09-05</t>
  </si>
  <si>
    <t>https://www.youtube.com/watch?v=Sh6jokJTzck</t>
  </si>
  <si>
    <t>Nicky Jam, Luar La L</t>
  </si>
  <si>
    <t>LA CYBER</t>
  </si>
  <si>
    <t>https://www.youtube.com/watch?v=6eIiUFHpIIE</t>
  </si>
  <si>
    <t>Central Cee, RAYE</t>
  </si>
  <si>
    <t>Moi</t>
  </si>
  <si>
    <t>https://www.youtube.com/watch?v=s-teZHWSPbE</t>
  </si>
  <si>
    <t>Mesa &amp; Boss</t>
  </si>
  <si>
    <t>2024-09-06</t>
  </si>
  <si>
    <t>https://www.youtube.com/watch?v=Zabft9xNo_w</t>
  </si>
  <si>
    <t>Exos</t>
  </si>
  <si>
    <t>Enter the Danger</t>
  </si>
  <si>
    <t>Icebreaker</t>
  </si>
  <si>
    <t>https://www.youtube.com/watch?v=GSxU0ghXMls</t>
  </si>
  <si>
    <t>Diviners et JHN</t>
  </si>
  <si>
    <t>How Many Summers</t>
  </si>
  <si>
    <t>https://www.youtube.com/watch?v=iwK9X5fwiys</t>
  </si>
  <si>
    <t>Seeing Clear</t>
  </si>
  <si>
    <t>Future/Past</t>
  </si>
  <si>
    <t>https://www.youtube.com/watch?v=jlTOOwZQrUc</t>
  </si>
  <si>
    <t>Mocoa Beats</t>
  </si>
  <si>
    <t>https://www.youtube.com/watch?v=pcMoMU4ysxM</t>
  </si>
  <si>
    <t>Tujamo, Toby Romeo et Lady Leshurr</t>
  </si>
  <si>
    <t>Day In Day Out</t>
  </si>
  <si>
    <t>https://www.youtube.com/watch?v=tU5ls-XDH3s</t>
  </si>
  <si>
    <t>K-391 et Richello</t>
  </si>
  <si>
    <t>Distance</t>
  </si>
  <si>
    <t>https://www.youtube.com/watch?v=2W-ei4A7Sp8</t>
  </si>
  <si>
    <t>Martin Jensen, Timmy Trumpet et 666</t>
  </si>
  <si>
    <t>Ritmo Fatal (Alarma!)</t>
  </si>
  <si>
    <t>https://www.youtube.com/watch?v=MWeJdxgckSU</t>
  </si>
  <si>
    <t>Future Palace</t>
  </si>
  <si>
    <t>Uncontrolled</t>
  </si>
  <si>
    <t>Distortion</t>
  </si>
  <si>
    <t>https://www.youtube.com/watch?v=KmVIYEV5nL8</t>
  </si>
  <si>
    <t>GARS DU ZOO</t>
  </si>
  <si>
    <t>SUR LE CHEMIN (NO SKIP)</t>
  </si>
  <si>
    <t>https://www.youtube.com/watch?v=r44kkC8m_eA</t>
  </si>
  <si>
    <t>Don Diablo et Sandro Cavazza</t>
  </si>
  <si>
    <t>Young Again</t>
  </si>
  <si>
    <t>https://www.youtube.com/watch?v=BMYfofSnSHk</t>
  </si>
  <si>
    <t>Armin van Buuren et Hardwell</t>
  </si>
  <si>
    <t>https://www.youtube.com/watch?v=G953w5EmlqQ</t>
  </si>
  <si>
    <t>Ephermal Nights</t>
  </si>
  <si>
    <t>Prism Lights</t>
  </si>
  <si>
    <t>https://www.youtube.com/watch?v=FDtJYxSD7D4</t>
  </si>
  <si>
    <t>Zee Nxumalo et TBO</t>
  </si>
  <si>
    <t>Ngisakuthanda</t>
  </si>
  <si>
    <t>https://www.youtube.com/watch?v=H8W5LMuBVs0</t>
  </si>
  <si>
    <t>Mamma Mia (feat. Mentissa) [Techno Mix]</t>
  </si>
  <si>
    <t>https://www.youtube.com/watch?v=r8qanze-aBY</t>
  </si>
  <si>
    <t>Sanna sur la croix</t>
  </si>
  <si>
    <t>Babel Babel</t>
  </si>
  <si>
    <t>2024-09-07</t>
  </si>
  <si>
    <t>https://www.youtube.com/watch?v=EmqkE10NG3M</t>
  </si>
  <si>
    <t>La belle et la bête</t>
  </si>
  <si>
    <t>https://www.youtube.com/watch?v=dDbABeCk4Lk</t>
  </si>
  <si>
    <t>HoKø</t>
  </si>
  <si>
    <t>Quartier de Nuit</t>
  </si>
  <si>
    <t>2024-09-09</t>
  </si>
  <si>
    <t>https://www.youtube.com/watch?v=iMLErqUnHAs</t>
  </si>
  <si>
    <t>Liebherr</t>
  </si>
  <si>
    <t>2024-09-10</t>
  </si>
  <si>
    <t>https://www.youtube.com/watch?v=pbWsJcOVKRQ</t>
  </si>
  <si>
    <t>Lenie</t>
  </si>
  <si>
    <t>Sans toi</t>
  </si>
  <si>
    <t>2024-09-11</t>
  </si>
  <si>
    <t>https://www.youtube.com/watch?v=igOr7otX4jY</t>
  </si>
  <si>
    <t>Ulysse</t>
  </si>
  <si>
    <t>Espion Le EP</t>
  </si>
  <si>
    <t>2024-09-12</t>
  </si>
  <si>
    <t>https://www.youtube.com/watch?v=i4_ThgnICW4</t>
  </si>
  <si>
    <t>Notre Dame</t>
  </si>
  <si>
    <t>Kids Never Stop Dancing</t>
  </si>
  <si>
    <t>https://www.youtube.com/watch?v=Itl9pL4YnAo</t>
  </si>
  <si>
    <t>Charly García</t>
  </si>
  <si>
    <t>Rompela</t>
  </si>
  <si>
    <t>La Lógica del Escorpión</t>
  </si>
  <si>
    <t>https://www.youtube.com/watch?v=20G91uU0LVo</t>
  </si>
  <si>
    <t>SDM et Hamza</t>
  </si>
  <si>
    <t>TOKA</t>
  </si>
  <si>
    <t>https://www.youtube.com/watch?v=JXzeMJcrZzs</t>
  </si>
  <si>
    <t>Yandel, Feid</t>
  </si>
  <si>
    <t>HABLAME CLARO</t>
  </si>
  <si>
    <t>https://www.youtube.com/watch?v=G7i6D-EjFTU</t>
  </si>
  <si>
    <t>Cris MJ, FloyyMenor, LOUKI</t>
  </si>
  <si>
    <t>Después De La 1</t>
  </si>
  <si>
    <t>MJ</t>
  </si>
  <si>
    <t>https://www.youtube.com/watch?v=tBi2ZUgiEAc</t>
  </si>
  <si>
    <t>Grant Richards</t>
  </si>
  <si>
    <t>Blaze of Glory</t>
  </si>
  <si>
    <t>2024-09-13</t>
  </si>
  <si>
    <t>https://www.youtube.com/watch?v=Hcrkj0uVbgw</t>
  </si>
  <si>
    <t>Grover Washington, Jr.</t>
  </si>
  <si>
    <t>Soulful Strut (Live)</t>
  </si>
  <si>
    <t>Grover Live (Vol. 2)</t>
  </si>
  <si>
    <t>https://www.youtube.com/watch?v=aFUKlnBAdUo</t>
  </si>
  <si>
    <t>Tema</t>
  </si>
  <si>
    <t>BOU33</t>
  </si>
  <si>
    <t>home demo</t>
  </si>
  <si>
    <t>https://www.youtube.com/watch?v=2OfWLMZPDC0</t>
  </si>
  <si>
    <t>Choco Lit Papii, Fr33 Tha Sinner</t>
  </si>
  <si>
    <t>Drip Check</t>
  </si>
  <si>
    <t>https://www.youtube.com/watch?v=ZwWCxQ5Fh78</t>
  </si>
  <si>
    <t>Eminem, 2 Chainz</t>
  </si>
  <si>
    <t>Kyrie &amp; Luka</t>
  </si>
  <si>
    <t>The Death of Slim Shady (Coup De Grâce): Expanded Mourner’s Edition</t>
  </si>
  <si>
    <t>https://www.youtube.com/watch?v=jDakzZArYNg</t>
  </si>
  <si>
    <t>Eminem, JID</t>
  </si>
  <si>
    <t>https://www.youtube.com/watch?v=UrCcDPTyWms</t>
  </si>
  <si>
    <t>Nilüfer Yanya</t>
  </si>
  <si>
    <t>Like I Say (I runaway)</t>
  </si>
  <si>
    <t>My Method Actor</t>
  </si>
  <si>
    <t>https://www.youtube.com/watch?v=lKmyMpqmfu0</t>
  </si>
  <si>
    <t>Adieu</t>
  </si>
  <si>
    <t>Gamin des sables</t>
  </si>
  <si>
    <t>https://www.youtube.com/watch?v=QZQ-k-yamb0</t>
  </si>
  <si>
    <t>Zerrydl</t>
  </si>
  <si>
    <t>Back to Back (Amapiano)</t>
  </si>
  <si>
    <t>Back to Back</t>
  </si>
  <si>
    <t>https://www.youtube.com/watch?v=ZRzYlAKkT6o</t>
  </si>
  <si>
    <t>Armonía Astral</t>
  </si>
  <si>
    <t>Edenora</t>
  </si>
  <si>
    <t>https://www.youtube.com/watch?v=6P3Zq79ypds</t>
  </si>
  <si>
    <t>MEDUZA et HAYLA</t>
  </si>
  <si>
    <t>Another World</t>
  </si>
  <si>
    <t>https://www.youtube.com/watch?v=ASL04LfozZU</t>
  </si>
  <si>
    <t>CIEL</t>
  </si>
  <si>
    <t>https://www.youtube.com/watch?v=cj3Q_8L-QA8</t>
  </si>
  <si>
    <t>MAINTENANT (G010004902271E)</t>
  </si>
  <si>
    <t>https://www.youtube.com/watch?v=HECm-Xsaq7U</t>
  </si>
  <si>
    <t>Playboi Carti</t>
  </si>
  <si>
    <t>ALL RED</t>
  </si>
  <si>
    <t>https://www.youtube.com/watch?v=b5sXonDoX_I</t>
  </si>
  <si>
    <t>MORTEN et ARTBAT</t>
  </si>
  <si>
    <t>Hollow (avec Bonn)</t>
  </si>
  <si>
    <t>Hollow (feat. Bonn)</t>
  </si>
  <si>
    <t>https://youtu.be/y-VW_P5GnJ8?si=HIHbn2psEVhjJbH-</t>
  </si>
  <si>
    <t>What Kinda Man</t>
  </si>
  <si>
    <t>https://www.youtube.com/watch?v=bA_ocaTJxhs</t>
  </si>
  <si>
    <t>ENRA</t>
  </si>
  <si>
    <t>2024-09-16</t>
  </si>
  <si>
    <t>https://www.youtube.com/watch?v=cBOWSzagt7M</t>
  </si>
  <si>
    <t>Dogpark</t>
  </si>
  <si>
    <t>Caviar</t>
  </si>
  <si>
    <t>2024-09-17</t>
  </si>
  <si>
    <t>https://www.youtube.com/watch?v=Bt1ROihuA_U</t>
  </si>
  <si>
    <t>Emma'a</t>
  </si>
  <si>
    <t>Décibels</t>
  </si>
  <si>
    <t>2024-09-18</t>
  </si>
  <si>
    <t>https://www.youtube.com/watch?v=-o71y8__BJY</t>
  </si>
  <si>
    <t>Tiakola, Merveille</t>
  </si>
  <si>
    <t>PROTECT</t>
  </si>
  <si>
    <t>2024-09-19</t>
  </si>
  <si>
    <t>https://www.youtube.com/watch?v=FrG3mU0s5-c</t>
  </si>
  <si>
    <t>Tiakola, RnBoi, Monsieur Nov</t>
  </si>
  <si>
    <t>RESTE-LÀ</t>
  </si>
  <si>
    <t>https://www.youtube.com/watch?v=PBJioLgyx8g</t>
  </si>
  <si>
    <t>Casiio, Kainbeats</t>
  </si>
  <si>
    <t>Glowing Jellyfish</t>
  </si>
  <si>
    <t>https://www.youtube.com/watch?v=WlrZ6ZpAc0A</t>
  </si>
  <si>
    <t>Tiakola, Genezio et Prototype</t>
  </si>
  <si>
    <t>PONA NINI</t>
  </si>
  <si>
    <t>https://www.youtube.com/watch?v=vlJOPZf3yUo</t>
  </si>
  <si>
    <t>Filtrack, BCCO</t>
  </si>
  <si>
    <t>Don't Touch My Monkey</t>
  </si>
  <si>
    <t>BCCX011</t>
  </si>
  <si>
    <t>2024-09-20</t>
  </si>
  <si>
    <t>https://www.youtube.com/watch?v=3P3HonfiOGk</t>
  </si>
  <si>
    <t>Charlotte Wessels</t>
  </si>
  <si>
    <t>The Exorcism</t>
  </si>
  <si>
    <t>The Obsession</t>
  </si>
  <si>
    <t>https://www.youtube.com/watch?v=n04MQKEc5lY</t>
  </si>
  <si>
    <t>Sirine LV, Nej</t>
  </si>
  <si>
    <t>Confessions (feat. Nej)</t>
  </si>
  <si>
    <t>https://www.youtube.com/watch?v=IR-D-RskYvU</t>
  </si>
  <si>
    <t>Les Gordon et Sauvane</t>
  </si>
  <si>
    <t>Your Own Hero</t>
  </si>
  <si>
    <t>https://www.youtube.com/watch?v=qr3xBAqgaxs</t>
  </si>
  <si>
    <t>Kilometre Club</t>
  </si>
  <si>
    <t>Cool Wave</t>
  </si>
  <si>
    <t>https://www.youtube.com/watch?v=9ZFai7nvYhA</t>
  </si>
  <si>
    <t>Pirapus</t>
  </si>
  <si>
    <t>GO BACK (We Can't)</t>
  </si>
  <si>
    <t>https://www.youtube.com/watch?v=a8R4EyUPNK8</t>
  </si>
  <si>
    <t>Saute !</t>
  </si>
  <si>
    <t>PAFINI</t>
  </si>
  <si>
    <t>https://www.youtube.com/watch?v=mLuxOL5APKg</t>
  </si>
  <si>
    <t>Rain Inc</t>
  </si>
  <si>
    <t>Rain And Thunder In Krakow</t>
  </si>
  <si>
    <t>https://www.youtube.com/watch?v=JEfPDweSE2I</t>
  </si>
  <si>
    <t>Tout pour moi</t>
  </si>
  <si>
    <t>https://www.youtube.com/watch?v=wQyK_GN1AIo</t>
  </si>
  <si>
    <t>Noga Erez</t>
  </si>
  <si>
    <t>Vandalist</t>
  </si>
  <si>
    <t>THE VANDALIST</t>
  </si>
  <si>
    <t>https://www.youtube.com/watch?v=ZJwh2oPSdnc</t>
  </si>
  <si>
    <t>Luiza</t>
  </si>
  <si>
    <t>Wadidadu</t>
  </si>
  <si>
    <t>https://www.youtube.com/watch?v=NWARAgEfIIQ</t>
  </si>
  <si>
    <t>SKI</t>
  </si>
  <si>
    <t>MIXTAPE PLUTO</t>
  </si>
  <si>
    <t>https://www.youtube.com/watch?v=gMv_nrSuRgs</t>
  </si>
  <si>
    <t>TEFLON DON</t>
  </si>
  <si>
    <t>https://www.youtube.com/watch?v=51LyaAUPhMc</t>
  </si>
  <si>
    <t>https://www.youtube.com/watch?v=LfgNorryffc</t>
  </si>
  <si>
    <t>Omar Courtz, Rauw Alejandro</t>
  </si>
  <si>
    <t>S E X P L A Y L I S T 1</t>
  </si>
  <si>
    <t>PRIMERA MUSA</t>
  </si>
  <si>
    <t>https://www.youtube.com/watch?v=GzU4jghW1Hg</t>
  </si>
  <si>
    <t>HUGEL, Diplo, Malou, Yuna</t>
  </si>
  <si>
    <t>Forever (feat. Malou &amp; Yuna)</t>
  </si>
  <si>
    <t>https://www.youtube.com/watch?v=G-iJm5xUVnY</t>
  </si>
  <si>
    <t>Omar Courtz</t>
  </si>
  <si>
    <t>UNA NOTi</t>
  </si>
  <si>
    <t>https://www.youtube.com/watch?v=LjnmnnnoZw4</t>
  </si>
  <si>
    <t>LUQĘT, Strong.AL&amp;, thankful for the rain</t>
  </si>
  <si>
    <t>Journey of Stillness</t>
  </si>
  <si>
    <t>Fragments Of Changes</t>
  </si>
  <si>
    <t>2024-09-23</t>
  </si>
  <si>
    <t>https://www.youtube.com/watch?v=7IbmcTLYfWU</t>
  </si>
  <si>
    <t>QWER</t>
  </si>
  <si>
    <t>My Name is Malguem</t>
  </si>
  <si>
    <t>2nd Mini Album 'Algorithm's Blossom'</t>
  </si>
  <si>
    <t>https://www.youtube.com/watch?v=9yfrVqCcrS0</t>
  </si>
  <si>
    <t>Entre el Odio y el Amor</t>
  </si>
  <si>
    <t>Entre el Odio y el Amor (En Vivo)</t>
  </si>
  <si>
    <t>2024-09-24</t>
  </si>
  <si>
    <t>https://www.youtube.com/watch?v=8cXP5vXQSz8</t>
  </si>
  <si>
    <t>Marhaba</t>
  </si>
  <si>
    <t>Marhaba X We Must</t>
  </si>
  <si>
    <t>2024-09-25</t>
  </si>
  <si>
    <t>https://www.youtube.com/watch?v=6wirr8vCCEg</t>
  </si>
  <si>
    <t>Slepth</t>
  </si>
  <si>
    <t>Endless Motion</t>
  </si>
  <si>
    <t>https://www.youtube.com/watch?v=m9xdGy8Obmw</t>
  </si>
  <si>
    <t>Unseen Paths</t>
  </si>
  <si>
    <t>https://www.youtube.com/watch?v=gIVAxzVxp1g</t>
  </si>
  <si>
    <t>Soltera</t>
  </si>
  <si>
    <t>https://www.youtube.com/watch?v=LhqPfWjrajs</t>
  </si>
  <si>
    <t>Noor</t>
  </si>
  <si>
    <t>H24</t>
  </si>
  <si>
    <t>2024-09-26</t>
  </si>
  <si>
    <t>https://www.youtube.com/watch?v=HJBUGeeEB1U</t>
  </si>
  <si>
    <t>J Alvarez</t>
  </si>
  <si>
    <t>Magnate</t>
  </si>
  <si>
    <t>https://www.youtube.com/watch?v=NtwlMHXV-uk</t>
  </si>
  <si>
    <t>Neverender (Kaytranada Remix)</t>
  </si>
  <si>
    <t>https://www.youtube.com/watch?v=lQhCxYfnmG8</t>
  </si>
  <si>
    <t>POUR ELLE</t>
  </si>
  <si>
    <t>A LA VIE A LA MORT</t>
  </si>
  <si>
    <t>https://www.youtube.com/watch?v=GYXT-e9GVr8</t>
  </si>
  <si>
    <t>Beéle</t>
  </si>
  <si>
    <t>frente al mar</t>
  </si>
  <si>
    <t>https://www.youtube.com/watch?v=aEP-63CApZI</t>
  </si>
  <si>
    <t>CARTIER SANTOS</t>
  </si>
  <si>
    <t>https://www.youtube.com/watch?v=l5ylz9fhcbM</t>
  </si>
  <si>
    <t>El Bogueto, Yung Beef</t>
  </si>
  <si>
    <t>Cuando No Era Cantante</t>
  </si>
  <si>
    <t>No Hay Loco Que No Corone</t>
  </si>
  <si>
    <t>https://www.youtube.com/watch?v=ZhM1BddhZ1c</t>
  </si>
  <si>
    <t>Disguised, Levzon</t>
  </si>
  <si>
    <t>Point Zero - Levzon Remix</t>
  </si>
  <si>
    <t>23 Oil Street EP</t>
  </si>
  <si>
    <t>https://www.youtube.com/watch?v=ibcvo0CBsa4</t>
  </si>
  <si>
    <t>Mashrou' Leila</t>
  </si>
  <si>
    <t>Aoede</t>
  </si>
  <si>
    <t>Ibn El Leil</t>
  </si>
  <si>
    <t>2015-11-28</t>
  </si>
  <si>
    <t>https://www.youtube.com/watch?v=oZmnm2plf8c</t>
  </si>
  <si>
    <t>Maya Nasri</t>
  </si>
  <si>
    <t>Akhbarak Eyh</t>
  </si>
  <si>
    <t>https://www.youtube.com/watch?v=vMHwKVfkAnE</t>
  </si>
  <si>
    <t>Mayada El Hennawy</t>
  </si>
  <si>
    <t>Bayent El Hob Alaya</t>
  </si>
  <si>
    <t>1994-12-31</t>
  </si>
  <si>
    <t>https://www.youtube.com/watch?v=63Oe7moEdao</t>
  </si>
  <si>
    <t>NERVO, Rudeejay et Da Brozz</t>
  </si>
  <si>
    <t>You're Not Alone</t>
  </si>
  <si>
    <t>https://www.youtube.com/watch?v=rtgWrxNvduw</t>
  </si>
  <si>
    <t>Alberto Miliziano, Franz Kolo</t>
  </si>
  <si>
    <t>Lo Que Quieras</t>
  </si>
  <si>
    <t>https://www.youtube.com/watch?v=VC9rIR9iejA</t>
  </si>
  <si>
    <t>Stéphane</t>
  </si>
  <si>
    <t>Vice Versa</t>
  </si>
  <si>
    <t>La prison des amoureuses malheureuses</t>
  </si>
  <si>
    <t>https://www.youtube.com/watch?v=MF6XobzXKwE</t>
  </si>
  <si>
    <t>Mute</t>
  </si>
  <si>
    <t>https://www.youtube.com/watch?v=3-5wq_hGL9A</t>
  </si>
  <si>
    <t>Alcione et LUDMILLA</t>
  </si>
  <si>
    <t>Volta Por Cima</t>
  </si>
  <si>
    <t>https://www.youtube.com/watch?v=Re_En9J7oW0</t>
  </si>
  <si>
    <t>Ezra Collective</t>
  </si>
  <si>
    <t>N29</t>
  </si>
  <si>
    <t>Dance, No One's Watching</t>
  </si>
  <si>
    <t>https://www.youtube.com/watch?v=CvS039zJEYU</t>
  </si>
  <si>
    <t>Kore, Franglish, Leslie</t>
  </si>
  <si>
    <t>Dans les veines (feat. Franglish &amp; Leslie)</t>
  </si>
  <si>
    <t>https://www.youtube.com/watch?v=mJIzCvBnXXk</t>
  </si>
  <si>
    <t>Jurata Amber</t>
  </si>
  <si>
    <t>Kyo no Warabeuta</t>
  </si>
  <si>
    <t>Me &amp; You</t>
  </si>
  <si>
    <t>https://www.youtube.com/watch?v=9Nsnzey-8w8</t>
  </si>
  <si>
    <t>DJ Panda, T78, Don Paolo</t>
  </si>
  <si>
    <t>It's A Dream (T78 &amp; Don Paolo 2024 Rmx)</t>
  </si>
  <si>
    <t>https://www.youtube.com/watch?v=5NMPrG7OrQk</t>
  </si>
  <si>
    <t>Ben Böhmer</t>
  </si>
  <si>
    <t>https://www.youtube.com/watch?v=D_7PleqXx54</t>
  </si>
  <si>
    <t>Blasterjaxx, Timmy Trumpet</t>
  </si>
  <si>
    <t>Time To Say Goodbye</t>
  </si>
  <si>
    <t>https://www.youtube.com/watch?v=_t6Nw9Hqh4k</t>
  </si>
  <si>
    <t>Ezra Collective &amp; Olivia Dean</t>
  </si>
  <si>
    <t>No One's Watching Me</t>
  </si>
  <si>
    <t>https://www.youtube.com/watch?v=g0aySWmckhs</t>
  </si>
  <si>
    <t>Aisake</t>
  </si>
  <si>
    <t>The only one</t>
  </si>
  <si>
    <t>2024-09-30</t>
  </si>
  <si>
    <t>https://www.youtube.com/watch?v=fAyd9raxJi0</t>
  </si>
  <si>
    <t>LADY O</t>
  </si>
  <si>
    <t>2024-10-03</t>
  </si>
  <si>
    <t>https://www.youtube.com/watch?v=KEC2YTU1pYQ</t>
  </si>
  <si>
    <t>Sons Of Hidden, Zisko</t>
  </si>
  <si>
    <t>Cueva de las manos</t>
  </si>
  <si>
    <t>Templo Del Tambor</t>
  </si>
  <si>
    <t>https://www.youtube.com/watch?v=Mh6gQTsJGA8</t>
  </si>
  <si>
    <t>Banho de Folhas</t>
  </si>
  <si>
    <t>https://www.youtube.com/watch?v=q6CZdaj-J78</t>
  </si>
  <si>
    <t>Javiielo, Nekxum</t>
  </si>
  <si>
    <t>Polaroid</t>
  </si>
  <si>
    <t>https://www.youtube.com/watch?v=ozo_qZuybT0</t>
  </si>
  <si>
    <t>Felix Lancaster</t>
  </si>
  <si>
    <t>Celestial Bliss</t>
  </si>
  <si>
    <t>https://www.youtube.com/watch?v=k5P3_fL7kyY</t>
  </si>
  <si>
    <t>KSI, Trippie Redd</t>
  </si>
  <si>
    <t>Thick Of It (feat. Trippie Redd)</t>
  </si>
  <si>
    <t>Thick Of It (feat. Trippie Redd) / Low</t>
  </si>
  <si>
    <t>https://www.youtube.com/watch?v=M1xBYPSsDA0</t>
  </si>
  <si>
    <t>Matthew Mayer</t>
  </si>
  <si>
    <t>The Brown Tree</t>
  </si>
  <si>
    <t>2024-10-04</t>
  </si>
  <si>
    <t>https://www.youtube.com/watch?v=kmSw8qXC_uI</t>
  </si>
  <si>
    <t>Sybreed</t>
  </si>
  <si>
    <t>Bioactive (2024 Remastered Version)</t>
  </si>
  <si>
    <t>Slave Design (20th Anniversary Edition)</t>
  </si>
  <si>
    <t>https://www.youtube.com/watch?v=8NuGjesw7Lk</t>
  </si>
  <si>
    <t>TBT</t>
  </si>
  <si>
    <t>Mis Covers Vol. 2</t>
  </si>
  <si>
    <t>https://www.youtube.com/watch?v=RexYangnRow</t>
  </si>
  <si>
    <t>Déjalos Que Miren</t>
  </si>
  <si>
    <t>https://www.youtube.com/watch?v=NYoKo8zRu9c</t>
  </si>
  <si>
    <t>Lowen</t>
  </si>
  <si>
    <t>Corruption on Earth</t>
  </si>
  <si>
    <t>Do Not Go To War With The Demons Of Mazandaran</t>
  </si>
  <si>
    <t>https://www.youtube.com/watch?v=JFH0DVqq4bw</t>
  </si>
  <si>
    <t>Waeys, Azumai</t>
  </si>
  <si>
    <t>Doggy Marriage</t>
  </si>
  <si>
    <t>https://www.youtube.com/watch?v=Gh_VkOVyfRU</t>
  </si>
  <si>
    <t>Christopher Galovan</t>
  </si>
  <si>
    <t>Uncharted</t>
  </si>
  <si>
    <t>https://www.youtube.com/watch?v=F5Mve-LR8Zo</t>
  </si>
  <si>
    <t>Chicago 1980</t>
  </si>
  <si>
    <t>https://www.youtube.com/watch?v=VB_V3ql3LH0</t>
  </si>
  <si>
    <t>Calvin Harris et Ellie Goulding</t>
  </si>
  <si>
    <t>Free (Nicky Romero Remix)</t>
  </si>
  <si>
    <t>Free (with Ellie Goulding) [Nicky Romero Remix]</t>
  </si>
  <si>
    <t>https://www.youtube.com/watch?v=ZmMdHW45XyA</t>
  </si>
  <si>
    <t>Frank Walker et Alexander Stewart</t>
  </si>
  <si>
    <t>Crossfire</t>
  </si>
  <si>
    <t>ORIGIN (Deluxe)</t>
  </si>
  <si>
    <t>https://www.youtube.com/watch?v=42WvLuYFXFg</t>
  </si>
  <si>
    <t>Kendji Girac</t>
  </si>
  <si>
    <t>Le choix</t>
  </si>
  <si>
    <t>Vivre...</t>
  </si>
  <si>
    <t>https://www.youtube.com/watch?v=Q7QUdsjRV0g</t>
  </si>
  <si>
    <t>Pabi Cooper, Focalistic et Thebuu</t>
  </si>
  <si>
    <t>Pabi Jo</t>
  </si>
  <si>
    <t>Pabi Jo (feat. Lajere man &amp; DJ DADAMAN)</t>
  </si>
  <si>
    <t>https://www.youtube.com/watch?v=WkikFy5ItiE</t>
  </si>
  <si>
    <t>Eurostar</t>
  </si>
  <si>
    <t>https://www.youtube.com/watch?v=PyGeAm9V8mY</t>
  </si>
  <si>
    <t>Tobtok</t>
  </si>
  <si>
    <t>Complicate It</t>
  </si>
  <si>
    <t>https://www.youtube.com/watch?v=ulOH24G5qxk</t>
  </si>
  <si>
    <t>T'en aller</t>
  </si>
  <si>
    <t>https://www.youtube.com/watch?v=Al9vhvn6Jos</t>
  </si>
  <si>
    <t>Toosii et Muni Long</t>
  </si>
  <si>
    <t>I Do</t>
  </si>
  <si>
    <t>JADED</t>
  </si>
  <si>
    <t>https://www.youtube.com/watch?v=3NXu7iVlenw</t>
  </si>
  <si>
    <t>Los Sobriles</t>
  </si>
  <si>
    <t>Joys</t>
  </si>
  <si>
    <t>https://www.youtube.com/watch?v=Y78XaqPbKK8</t>
  </si>
  <si>
    <t>Akon, Colby O'Donis, Kardinal Offishall</t>
  </si>
  <si>
    <t>Akon's Beautiful Day</t>
  </si>
  <si>
    <t>https://www.youtube.com/watch?v=8s9Txobxdrk</t>
  </si>
  <si>
    <t>Dimitri Vegas, Steve Aoki, Ann Lee, Sound Of Legend</t>
  </si>
  <si>
    <t>2 Times</t>
  </si>
  <si>
    <t>https://www.youtube.com/watch?v=KgsME4SpL4k</t>
  </si>
  <si>
    <t>ZUTOMAYO</t>
  </si>
  <si>
    <t>TAIDADA</t>
  </si>
  <si>
    <t>https://www.youtube.com/watch?v=0RkX1mBIjRA</t>
  </si>
  <si>
    <t>weren't for the wind</t>
  </si>
  <si>
    <t>https://www.youtube.com/watch?v=73ZD-sbo4UU</t>
  </si>
  <si>
    <t>Don Henley</t>
  </si>
  <si>
    <t>The Boys Of Summer</t>
  </si>
  <si>
    <t>Building The Perfect Beast (Remastered 2024)</t>
  </si>
  <si>
    <t>https://www.youtube.com/watch?v=bEaWaifQPJg</t>
  </si>
  <si>
    <t>two</t>
  </si>
  <si>
    <t>https://www.youtube.com/watch?v=NVxJphaVIt8</t>
  </si>
  <si>
    <t>Tucker Wetmore</t>
  </si>
  <si>
    <t>Wind Up Missin' You</t>
  </si>
  <si>
    <t>Waves On A Sunset</t>
  </si>
  <si>
    <t>https://www.youtube.com/watch?v=zdjjIbJ9-cI</t>
  </si>
  <si>
    <t>Blue Fox</t>
  </si>
  <si>
    <t>Foxpegasus</t>
  </si>
  <si>
    <t>2024-10-07</t>
  </si>
  <si>
    <t>https://www.youtube.com/watch?v=IXz2_Vxwkw0</t>
  </si>
  <si>
    <t>Persephone</t>
  </si>
  <si>
    <t>La fourmi</t>
  </si>
  <si>
    <t>2024-10-09</t>
  </si>
  <si>
    <t>https://www.youtube.com/watch?v=8qIFiogqluk</t>
  </si>
  <si>
    <t>Sami Galbi</t>
  </si>
  <si>
    <t>2024-10-10</t>
  </si>
  <si>
    <t>https://www.youtube.com/watch?v=3FXoSox90bk</t>
  </si>
  <si>
    <t>Yandel, Jay Wheeler</t>
  </si>
  <si>
    <t>AMANEZCO</t>
  </si>
  <si>
    <t>ELYTE</t>
  </si>
  <si>
    <t>https://www.youtube.com/watch?v=dwUgMExCWH0</t>
  </si>
  <si>
    <t>365 featuring shygirl</t>
  </si>
  <si>
    <t>https://www.youtube.com/watch?v=w_pDmpSSbQc</t>
  </si>
  <si>
    <t>Hymne à l'amour (Live aux Jeux Olympiques de Paris 2024)</t>
  </si>
  <si>
    <t>Hymne à l'amour (Live aux Jeux Olympiques de Paris 2024 / Live from the Olympic Games Paris 2024)</t>
  </si>
  <si>
    <t>https://www.youtube.com/watch?v=GuGfWIGtoPM</t>
  </si>
  <si>
    <t>JENNIE</t>
  </si>
  <si>
    <t>Mantra</t>
  </si>
  <si>
    <t>https://www.youtube.com/watch?v=ojhuTz2uMwU</t>
  </si>
  <si>
    <t>Beautifully Broken</t>
  </si>
  <si>
    <t>https://www.youtube.com/watch?v=7GpBIk91Ij0</t>
  </si>
  <si>
    <t>Sandro Silva et Nito-Onna</t>
  </si>
  <si>
    <t>Play It Hard</t>
  </si>
  <si>
    <t>2024-10-11</t>
  </si>
  <si>
    <t>https://www.youtube.com/watch?v=Ic6MbRmJAZU</t>
  </si>
  <si>
    <t>Vxlr</t>
  </si>
  <si>
    <t>Side Chick - Original Mix</t>
  </si>
  <si>
    <t>Collective V/A Vol. 01</t>
  </si>
  <si>
    <t>https://www.youtube.com/watch?v=6Q_uOtB5uyQ</t>
  </si>
  <si>
    <t>22Bullets et DJs from Mars</t>
  </si>
  <si>
    <t>https://www.youtube.com/watch?v=vMsx2jC5tEo</t>
  </si>
  <si>
    <t>Dezessete E Setecentos</t>
  </si>
  <si>
    <t>https://www.youtube.com/watch?v=_htBR5e3aXU</t>
  </si>
  <si>
    <t>MASTER BOOT RECORD</t>
  </si>
  <si>
    <t>CPU</t>
  </si>
  <si>
    <t>Hardwarez</t>
  </si>
  <si>
    <t>https://www.youtube.com/watch?v=ejozHBOYjL0</t>
  </si>
  <si>
    <t>Agoria</t>
  </si>
  <si>
    <t>Getaway (avec Madison McFerrin)</t>
  </si>
  <si>
    <t>Unshadow</t>
  </si>
  <si>
    <t>https://youtu.be/ucg9rMaauUI?si=wz-2_gmJL9uoMlgb</t>
  </si>
  <si>
    <t>Ytram et LADANZA</t>
  </si>
  <si>
    <t>https://www.youtube.com/watch?v=P6K3GNgFnGg</t>
  </si>
  <si>
    <t>Rayvanny et King Promise</t>
  </si>
  <si>
    <t>Angelina</t>
  </si>
  <si>
    <t>https://www.youtube.com/watch?v=k2F3TRLzblY</t>
  </si>
  <si>
    <t>Markez, castleurbano</t>
  </si>
  <si>
    <t>Asalto</t>
  </si>
  <si>
    <t>https://www.youtube.com/watch?v=nxqyjBDwuXk</t>
  </si>
  <si>
    <t>October London</t>
  </si>
  <si>
    <t>She Keeps Calling</t>
  </si>
  <si>
    <t>October Nights</t>
  </si>
  <si>
    <t>https://www.youtube.com/watch?v=FRb4rnPcjvI</t>
  </si>
  <si>
    <t>T Pain Remix (Feat. T-Pain)</t>
  </si>
  <si>
    <t>https://www.youtube.com/watch?v=O1y4YVOMZPY</t>
  </si>
  <si>
    <t>Epiphonema</t>
  </si>
  <si>
    <t>Crisp Rain</t>
  </si>
  <si>
    <t>https://www.youtube.com/watch?v=M0uyIUWvn9Y</t>
  </si>
  <si>
    <t>Ocean Sonata For Harp</t>
  </si>
  <si>
    <t>https://www.youtube.com/watch?v=OyhMQOlcO6I</t>
  </si>
  <si>
    <t>Lil Durk, Hunxho</t>
  </si>
  <si>
    <t>Late Checkout (feat. Hunxho)</t>
  </si>
  <si>
    <t>https://www.youtube.com/watch?v=_FyRUBvsE-8</t>
  </si>
  <si>
    <t>Alok, Gryffin et Julia Church</t>
  </si>
  <si>
    <t>Never Letting Go</t>
  </si>
  <si>
    <t>Never Letting Go (feat. Julia Church)</t>
  </si>
  <si>
    <t>https://www.youtube.com/watch?v=HeyMzJrNFqk</t>
  </si>
  <si>
    <t>Bla Bla Bla</t>
  </si>
  <si>
    <t>https://www.youtube.com/watch?v=yGWV-llWrfw</t>
  </si>
  <si>
    <t>Hardwell et Outsiders</t>
  </si>
  <si>
    <t>Falling In Love</t>
  </si>
  <si>
    <t>https://www.youtube.com/watch?v=bv7kWDL1JvE</t>
  </si>
  <si>
    <t>Ice Nine Kills, SHAVO</t>
  </si>
  <si>
    <t>A Work of Art</t>
  </si>
  <si>
    <t>A Work of Art (feat. Shavo of System of a Down)</t>
  </si>
  <si>
    <t>https://www.youtube.com/watch?v=abAf2P-nYfg</t>
  </si>
  <si>
    <t>Dimitri Vegas &amp; Like Mike</t>
  </si>
  <si>
    <t>Heroine</t>
  </si>
  <si>
    <t>https://www.youtube.com/watch?v=uX15lRSkibY</t>
  </si>
  <si>
    <t>Rivo</t>
  </si>
  <si>
    <t>https://www.youtube.com/watch?v=OjgsdQbVzRI</t>
  </si>
  <si>
    <t>Adam Port, Stryv, Keinemusik, Orso, Malachiii</t>
  </si>
  <si>
    <t>Move (feat. Camila Cabello &amp; Malachiii)</t>
  </si>
  <si>
    <t>https://www.youtube.com/watch?v=j1QrD9-S4sU</t>
  </si>
  <si>
    <t>Charli xcx, Lorde</t>
  </si>
  <si>
    <t>Girl, so confusing featuring lorde</t>
  </si>
  <si>
    <t>Brat and it’s completely different but also still brat</t>
  </si>
  <si>
    <t>https://www.youtube.com/watch?v=0q3K6FPzY18</t>
  </si>
  <si>
    <t>PUSH 2 START</t>
  </si>
  <si>
    <t>TYLA +</t>
  </si>
  <si>
    <t>https://www.youtube.com/watch?v=Bl7vmUuk9Qc</t>
  </si>
  <si>
    <t>Nothingtosay, D0d.</t>
  </si>
  <si>
    <t>Seahorses</t>
  </si>
  <si>
    <t>Under The Sea</t>
  </si>
  <si>
    <t>2024-10-14</t>
  </si>
  <si>
    <t>https://www.youtube.com/watch?v=RLmnZAd9bRg</t>
  </si>
  <si>
    <t>Charli xcx, Billie Eilish</t>
  </si>
  <si>
    <t>Guess featuring billie eilish</t>
  </si>
  <si>
    <t>https://youtu.be/NfHhsB5V6Tc?si=Nj1-xNOkgtpBrn3W</t>
  </si>
  <si>
    <t>CHANMINA</t>
  </si>
  <si>
    <t>2024-10-15</t>
  </si>
  <si>
    <t>https://www.youtube.com/watch?v=JvHMh9-zYmc</t>
  </si>
  <si>
    <t>Get Loud</t>
  </si>
  <si>
    <t>Lose Yourself</t>
  </si>
  <si>
    <t>https://www.youtube.com/watch?v=lobrQyqZujY</t>
  </si>
  <si>
    <t>https://www.youtube.com/watch?v=ZYua8nujCFU</t>
  </si>
  <si>
    <t>BNXN et Rema</t>
  </si>
  <si>
    <t>Fi Kan We Kan</t>
  </si>
  <si>
    <t>https://www.youtube.com/watch?v=7C_hwVsTY7k</t>
  </si>
  <si>
    <t>Drama B</t>
  </si>
  <si>
    <t>THE VOICEMAIL</t>
  </si>
  <si>
    <t>2024-10-17</t>
  </si>
  <si>
    <t>https://www.youtube.com/watch?v=_zn-Y82uxtM</t>
  </si>
  <si>
    <t>Reinaldo</t>
  </si>
  <si>
    <t>Legado do Príncipe: Ferrugem Canta Reinaldo (Ao Vivo)</t>
  </si>
  <si>
    <t>https://www.youtube.com/watch?v=D4IIBbUgf_U</t>
  </si>
  <si>
    <t>Tu vas me quitter encore longtemps ?</t>
  </si>
  <si>
    <t>https://www.youtube.com/watch?v=mrEnJc8OYpU</t>
  </si>
  <si>
    <t>Brilho no olhar</t>
  </si>
  <si>
    <t>https://www.youtube.com/watch?v=N177csvm-lo</t>
  </si>
  <si>
    <t>Cris MJ, Kali Uchis, JHAYCO</t>
  </si>
  <si>
    <t>SI NO ES CONTIGO - REMIX</t>
  </si>
  <si>
    <t>SI NO ES CONTIGO (REMIX)</t>
  </si>
  <si>
    <t>https://www.youtube.com/watch?v=PsGX-w3dlsY</t>
  </si>
  <si>
    <t>Thimo Konings</t>
  </si>
  <si>
    <t>Covert</t>
  </si>
  <si>
    <t>How Does One</t>
  </si>
  <si>
    <t>2024-10-18</t>
  </si>
  <si>
    <t>https://www.youtube.com/watch?v=H2fZ9RNmoAA</t>
  </si>
  <si>
    <t>GNASH</t>
  </si>
  <si>
    <t>https://www.youtube.com/watch?v=uLEZiyXyUXE</t>
  </si>
  <si>
    <t>Alarico, Vault Records</t>
  </si>
  <si>
    <t>Guilt</t>
  </si>
  <si>
    <t>Crea EP</t>
  </si>
  <si>
    <t>https://www.youtube.com/watch?v=0oTlkPksvNI</t>
  </si>
  <si>
    <t>MIMAA</t>
  </si>
  <si>
    <t>Cagole</t>
  </si>
  <si>
    <t>https://www.youtube.com/watch?v=ateJzKUPVao</t>
  </si>
  <si>
    <t>Mathias Eick, Kristjan Randalu, Ole Morten Vågan &amp; Hans Hulbækmo</t>
  </si>
  <si>
    <t>https://www.youtube.com/watch?v=vliDQTBEkpk</t>
  </si>
  <si>
    <t>Orlando &amp; The Rumors</t>
  </si>
  <si>
    <t>HEMI</t>
  </si>
  <si>
    <t>https://www.youtube.com/watch?v=8_hV4Mj0Tdo</t>
  </si>
  <si>
    <t>warhol</t>
  </si>
  <si>
    <t>https://www.youtube.com/watch?v=7DrzkXnBh4E</t>
  </si>
  <si>
    <t>Pétunias</t>
  </si>
  <si>
    <t>Pyramide 2</t>
  </si>
  <si>
    <t>https://youtu.be/Ns6-wEpoCiM?si=KTtvQ1OZ-JbNMBBl</t>
  </si>
  <si>
    <t>Le protocole</t>
  </si>
  <si>
    <t>Revolver</t>
  </si>
  <si>
    <t>https://www.youtube.com/watch?v=EdYSR5Mpg-g</t>
  </si>
  <si>
    <t>Joznez, 2WEI, Kataem, Schepetkov</t>
  </si>
  <si>
    <t>Want It All</t>
  </si>
  <si>
    <t>https://www.youtube.com/watch?v=iXw4snz0kLI</t>
  </si>
  <si>
    <t>The Nimbus Part Three</t>
  </si>
  <si>
    <t>https://www.youtube.com/watch?v=mDaYjAA3KIA</t>
  </si>
  <si>
    <t>Joseph Kamel</t>
  </si>
  <si>
    <t>Petit Frère</t>
  </si>
  <si>
    <t>Miroirs (Edition deluxe)</t>
  </si>
  <si>
    <t>https://www.youtube.com/watch?v=1KUU5M5i9L0</t>
  </si>
  <si>
    <t>RAIN</t>
  </si>
  <si>
    <t>HOME IS CHANGING</t>
  </si>
  <si>
    <t>https://www.youtube.com/watch?v=YPf2OQODh2E</t>
  </si>
  <si>
    <t>Hyzteria</t>
  </si>
  <si>
    <t>https://www.youtube.com/watch?v=QG9mW0csOZA</t>
  </si>
  <si>
    <t>Martin Garrix et Sem Vox</t>
  </si>
  <si>
    <t>Gravity (avec Jaimes)</t>
  </si>
  <si>
    <t>https://youtu.be/PhL5ODIAdoQ?si=G53ZKIYq4Xd_eFeY</t>
  </si>
  <si>
    <t>Wishi Wishi</t>
  </si>
  <si>
    <t>Wishi Wishi (feat. Scotts Maphuma &amp; Young Stunna)</t>
  </si>
  <si>
    <t>https://www.youtube.com/watch?v=f7o7eepwkvo</t>
  </si>
  <si>
    <t>Volta Celeste</t>
  </si>
  <si>
    <t>https://www.youtube.com/watch?v=h4-6AxKl1k0</t>
  </si>
  <si>
    <t>NATURE, The Listening Planet</t>
  </si>
  <si>
    <t>Victoria Thunder Beats</t>
  </si>
  <si>
    <t>Electric Thunderstorms</t>
  </si>
  <si>
    <t>https://www.youtube.com/watch?v=t178dunyhvE</t>
  </si>
  <si>
    <t>CKay</t>
  </si>
  <si>
    <t>WAHALA (avec Olamide)</t>
  </si>
  <si>
    <t>EMOTIONS</t>
  </si>
  <si>
    <t>https://www.youtube.com/watch?v=cGz4PYFkIhw</t>
  </si>
  <si>
    <t>Queensland Rain Rhythms</t>
  </si>
  <si>
    <t>Rain Sounds Symphony</t>
  </si>
  <si>
    <t>https://www.youtube.com/watch?v=1sgytm5qtHw</t>
  </si>
  <si>
    <t>Soothing Rain in Washington</t>
  </si>
  <si>
    <t>https://www.youtube.com/watch?v=Sp_oa9MRwo0</t>
  </si>
  <si>
    <t>NATURE, Vozterra</t>
  </si>
  <si>
    <t>Rain Sounds In Los Llanos</t>
  </si>
  <si>
    <t>https://www.youtube.com/watch?v=1oYGbg1l5VM</t>
  </si>
  <si>
    <t>Ty Myers</t>
  </si>
  <si>
    <t>https://www.youtube.com/watch?v=jCYVqn9Ud2I</t>
  </si>
  <si>
    <t>Riley Green, Ella Langley</t>
  </si>
  <si>
    <t>Don’t Mind If I Do (ft. Ella Langley)</t>
  </si>
  <si>
    <t>Don't Mind If I Do</t>
  </si>
  <si>
    <t>https://www.youtube.com/watch?v=gWH_oRBvgX4</t>
  </si>
  <si>
    <t>Love Somebody</t>
  </si>
  <si>
    <t>https://www.youtube.com/watch?v=mMSLdIYW79o</t>
  </si>
  <si>
    <t>Jazzy, KILIMANJARO</t>
  </si>
  <si>
    <t>No Bad Vibes</t>
  </si>
  <si>
    <t>https://www.youtube.com/watch?v=QsF2hvI5nfQ</t>
  </si>
  <si>
    <t>ROSÉ et Bruno Mars</t>
  </si>
  <si>
    <t>APT.</t>
  </si>
  <si>
    <t>https://www.youtube.com/watch?v=DiTd771WumE</t>
  </si>
  <si>
    <t>ROSÉ, Bruno Mars</t>
  </si>
  <si>
    <t>Gracie Abrams</t>
  </si>
  <si>
    <t>That’s So True</t>
  </si>
  <si>
    <t>The Secret of Us (Deluxe)</t>
  </si>
  <si>
    <t>https://www.youtube.com/watch?v=AOz9V0NhJe8</t>
  </si>
  <si>
    <t>Hertz Collision</t>
  </si>
  <si>
    <t>Civiltà delle Macchine</t>
  </si>
  <si>
    <t>Artificial Fog</t>
  </si>
  <si>
    <t>2024-10-21</t>
  </si>
  <si>
    <t>https://www.youtube.com/watch?v=4e9Z0454nJc</t>
  </si>
  <si>
    <t>idyllic</t>
  </si>
  <si>
    <t>Idyllic</t>
  </si>
  <si>
    <t>https://www.youtube.com/watch?v=RtCX1lQ1QpU</t>
  </si>
  <si>
    <t xml:space="preserve">mell-ø  </t>
  </si>
  <si>
    <t xml:space="preserve">Clocks  </t>
  </si>
  <si>
    <t>https://www.youtube.com/watch?v=uwypGM1e7yc</t>
  </si>
  <si>
    <t>indigo</t>
  </si>
  <si>
    <t>https://www.youtube.com/watch?v=9cTCEHMUUhM</t>
  </si>
  <si>
    <t>Cherish (My Love)</t>
  </si>
  <si>
    <t>I'LL LIKE YOU</t>
  </si>
  <si>
    <t>https://www.youtube.com/watch?v=U6OBFwXMPzw</t>
  </si>
  <si>
    <t>Whiplash</t>
  </si>
  <si>
    <t>Whiplash - The 5th Mini Album</t>
  </si>
  <si>
    <t>https://www.youtube.com/watch?v=dmO8k1-lhYg</t>
  </si>
  <si>
    <t>OLOHI</t>
  </si>
  <si>
    <t>8 PAGES</t>
  </si>
  <si>
    <t>2024-10-24</t>
  </si>
  <si>
    <t>https://www.youtube.com/watch?v=R9rK2RgKz6Q</t>
  </si>
  <si>
    <t>Rock es rock!</t>
  </si>
  <si>
    <t>Rock es rock! / Hijos de la tempestad / Cuando sane tu corazón / Mujer Amante</t>
  </si>
  <si>
    <t>https://www.youtube.com/watch?v=bNZgt1wc3Iw</t>
  </si>
  <si>
    <t>Dopamine Hits</t>
  </si>
  <si>
    <t>https://www.youtube.com/watch?v=oLd-x1jU-dM</t>
  </si>
  <si>
    <t>Jowell &amp; Randy</t>
  </si>
  <si>
    <t>X-100</t>
  </si>
  <si>
    <t>https://www.youtube.com/watch?v=91eZ2Eo652w</t>
  </si>
  <si>
    <t>Rsko</t>
  </si>
  <si>
    <t>Oublier</t>
  </si>
  <si>
    <t>En chemin II</t>
  </si>
  <si>
    <t>https://www.youtube.com/watch?v=0MTIW4J5AC0</t>
  </si>
  <si>
    <t>judeline</t>
  </si>
  <si>
    <t>luna roja</t>
  </si>
  <si>
    <t>Bodhiria</t>
  </si>
  <si>
    <t>https://www.youtube.com/watch?v=s_-X32IUoDU</t>
  </si>
  <si>
    <t>Omar Courtz, De La Rose</t>
  </si>
  <si>
    <t>Q U E V A S H A C E R H O Y ?</t>
  </si>
  <si>
    <t>Q U E V A S H A C E R H O Y ? (PACK)</t>
  </si>
  <si>
    <t>https://www.youtube.com/watch?v=4LkSB5xm5Sg</t>
  </si>
  <si>
    <t>La Hasba</t>
  </si>
  <si>
    <t>BARCOLA</t>
  </si>
  <si>
    <t>https://www.youtube.com/watch?v=eKtKEvMFCtY</t>
  </si>
  <si>
    <t>Aneesa Strings</t>
  </si>
  <si>
    <t>We Are The Music</t>
  </si>
  <si>
    <t>2024-10-25</t>
  </si>
  <si>
    <t>https://www.youtube.com/watch?v=AMUb87hiHok</t>
  </si>
  <si>
    <t>Noée</t>
  </si>
  <si>
    <t>l'arme</t>
  </si>
  <si>
    <t>https://www.youtube.com/watch?v=VNLtz-naRI4</t>
  </si>
  <si>
    <t>On m'attend là-bas (Fred Falke Remix) [Radio Edit]</t>
  </si>
  <si>
    <t>On m'attend là-bas (Fred Falke Remixes)</t>
  </si>
  <si>
    <t>https://www.youtube.com/watch?v=zS7lzPMu15E</t>
  </si>
  <si>
    <t>Anyoca</t>
  </si>
  <si>
    <t>Suave Lento</t>
  </si>
  <si>
    <t>https://www.youtube.com/watch?v=TG8S6Scj_2M</t>
  </si>
  <si>
    <t>Como Antes</t>
  </si>
  <si>
    <t>https://www.youtube.com/watch?v=Jczn5tnSm94</t>
  </si>
  <si>
    <t>I’ll Be There</t>
  </si>
  <si>
    <t>https://www.youtube.com/watch?v=IBy03wAIXJU</t>
  </si>
  <si>
    <t>Aktive</t>
  </si>
  <si>
    <t>Personal</t>
  </si>
  <si>
    <t>https://www.youtube.com/watch?v=fasZFcGUngU</t>
  </si>
  <si>
    <t>Red Horizon</t>
  </si>
  <si>
    <t>The Nothing That Is</t>
  </si>
  <si>
    <t>https://www.youtube.com/watch?v=5aFFI94TPVs</t>
  </si>
  <si>
    <t>Wiz Khalifa, Don Toliver</t>
  </si>
  <si>
    <t>Hide It (feat. Don Toliver)</t>
  </si>
  <si>
    <t>https://www.youtube.com/watch?v=NWtZCkIl7n4</t>
  </si>
  <si>
    <t>Sub Focus, Katy B, K Motionz</t>
  </si>
  <si>
    <t>Push The Tempo - K Motionz Remix</t>
  </si>
  <si>
    <t>Push The Tempo (Remixes)</t>
  </si>
  <si>
    <t>https://www.youtube.com/watch?v=vOnMnHphSbw</t>
  </si>
  <si>
    <t>WILL K, Dark Dhalia</t>
  </si>
  <si>
    <t>All My Love</t>
  </si>
  <si>
    <t>https://www.youtube.com/watch?v=81-DZvuGzlc</t>
  </si>
  <si>
    <t>Giorgio Gee</t>
  </si>
  <si>
    <t>https://www.youtube.com/watch?v=7x8Ioc_rRuA</t>
  </si>
  <si>
    <t>Noshows</t>
  </si>
  <si>
    <t>What's My Name</t>
  </si>
  <si>
    <t>https://www.youtube.com/watch?v=415gVLfgRxI</t>
  </si>
  <si>
    <t>Diggy Graves</t>
  </si>
  <si>
    <t>Red Vineyard</t>
  </si>
  <si>
    <t>https://www.youtube.com/watch?v=T2ZOHDLkptg</t>
  </si>
  <si>
    <t>Jax Jones, Azteck, Norma Jean Martine</t>
  </si>
  <si>
    <t>Love The Way You Lie (feat. Norma Jean Martine)</t>
  </si>
  <si>
    <t>https://www.youtube.com/watch?v=2nuMS2CPeAQ</t>
  </si>
  <si>
    <t>Melanitta Perspicillata</t>
  </si>
  <si>
    <t>Mist</t>
  </si>
  <si>
    <t>https://www.youtube.com/watch?v=3udJnZIwCaY</t>
  </si>
  <si>
    <t>Baggage</t>
  </si>
  <si>
    <t>https://www.youtube.com/watch?v=ZaoxNJPifb0</t>
  </si>
  <si>
    <t>Collabo</t>
  </si>
  <si>
    <t>GOAT</t>
  </si>
  <si>
    <t>https://www.youtube.com/watch?v=Sw7l_GOvgvM</t>
  </si>
  <si>
    <t>4 Kampé</t>
  </si>
  <si>
    <t>https://www.youtube.com/watch?v=hVBEriR7_G8</t>
  </si>
  <si>
    <t>Heart Of A Woman</t>
  </si>
  <si>
    <t>https://www.youtube.com/watch?v=gwoYo-M7OtU</t>
  </si>
  <si>
    <t>Rampa, Adam Port, &amp;ME, chuala, Keinemusik</t>
  </si>
  <si>
    <t>Say What</t>
  </si>
  <si>
    <t>https://www.youtube.com/watch?v=vk1osMqYlP8</t>
  </si>
  <si>
    <t>TKKF, Jima</t>
  </si>
  <si>
    <t>verratti 24</t>
  </si>
  <si>
    <t>T00N! w0rld</t>
  </si>
  <si>
    <t>2024-10-26</t>
  </si>
  <si>
    <t>https://www.youtube.com/watch?v=n1ajS5tCW8g</t>
  </si>
  <si>
    <t>cui cui cui</t>
  </si>
  <si>
    <t>https://www.youtube.com/watch?v=K-HTElVEWlc</t>
  </si>
  <si>
    <t>eindhoven xray</t>
  </si>
  <si>
    <t>2024-10-27</t>
  </si>
  <si>
    <t>https://www.youtube.com/watch?v=BG59UIctniY</t>
  </si>
  <si>
    <t>MISAMO</t>
  </si>
  <si>
    <t>Identity</t>
  </si>
  <si>
    <t>2024-10-28</t>
  </si>
  <si>
    <t>https://www.youtube.com/watch?v=d67H9wtS7rs</t>
  </si>
  <si>
    <t>Denden</t>
  </si>
  <si>
    <t>Ils se demandent</t>
  </si>
  <si>
    <t>https://www.youtube.com/watch?v=DXMjflix8pA</t>
  </si>
  <si>
    <t>Toobris</t>
  </si>
  <si>
    <t>Yeah, I Used To</t>
  </si>
  <si>
    <t>A Little Life</t>
  </si>
  <si>
    <t>2024-10-30</t>
  </si>
  <si>
    <t>https://www.youtube.com/watch?v=FLZb_co-sFY</t>
  </si>
  <si>
    <t>David Guetta, Alphaville, A7S, Ava Max</t>
  </si>
  <si>
    <t>Forever Young (feat. Ava Max) - A7S Remix</t>
  </si>
  <si>
    <t>Forever Young (feat. Ava Max) [Hypaton Remix]</t>
  </si>
  <si>
    <t>https://www.youtube.com/watch?v=uKhWekjpc4s</t>
  </si>
  <si>
    <t>GT_Ofice</t>
  </si>
  <si>
    <t>Someone Else (VIP)</t>
  </si>
  <si>
    <t>2024-10-31</t>
  </si>
  <si>
    <t>https://www.youtube.com/watch?v=0GpyJeSfFbw</t>
  </si>
  <si>
    <t>Lewismelo, Dcamp, KEKS MAFIA</t>
  </si>
  <si>
    <t>POMPÉ</t>
  </si>
  <si>
    <t>Premières Notes</t>
  </si>
  <si>
    <t>2024-11-01</t>
  </si>
  <si>
    <t>https://www.youtube.com/watch?v=Hjwrmkg4dSw</t>
  </si>
  <si>
    <t>Norma Jean Martine et James Carter</t>
  </si>
  <si>
    <t>Easy To Love</t>
  </si>
  <si>
    <t>https://www.youtube.com/watch?v=-4OAiYe5mbU</t>
  </si>
  <si>
    <t>Ruthee</t>
  </si>
  <si>
    <t>IDIU SU SUMA</t>
  </si>
  <si>
    <t>https://www.youtube.com/watch?v=_nT126MVEwU</t>
  </si>
  <si>
    <t>De Mthuda et Kabza De Small</t>
  </si>
  <si>
    <t>Diwa Kae</t>
  </si>
  <si>
    <t>https://www.youtube.com/watch?v=rgUevOa_vfw</t>
  </si>
  <si>
    <t>Glitter Dream, Diana V, Alex Parker</t>
  </si>
  <si>
    <t>Alibi</t>
  </si>
  <si>
    <t>https://www.youtube.com/watch?v=s70FNiOjI00</t>
  </si>
  <si>
    <t>VOLA</t>
  </si>
  <si>
    <t>We Will Not Disband</t>
  </si>
  <si>
    <t>Friend Of A Phantom</t>
  </si>
  <si>
    <t>https://www.youtube.com/watch?v=mhSUHJRA8t0</t>
  </si>
  <si>
    <t>Armin van Buuren, Lilly Palmer</t>
  </si>
  <si>
    <t>Blah Blah Blah - Lilly Palmer Remix</t>
  </si>
  <si>
    <t>Blah Blah Blah (Lilly Palmer Remix)</t>
  </si>
  <si>
    <t>https://www.youtube.com/watch?v=tfO44ZnQQyI</t>
  </si>
  <si>
    <t>Ray Of Light</t>
  </si>
  <si>
    <t>https://www.youtube.com/watch?v=MWgNbM9AW6U</t>
  </si>
  <si>
    <t>Chill Bae</t>
  </si>
  <si>
    <t>Eternal Atake 2</t>
  </si>
  <si>
    <t>https://www.youtube.com/watch?v=tXTcBkNZz1Q</t>
  </si>
  <si>
    <t>Earthbound</t>
  </si>
  <si>
    <t>Buoyed</t>
  </si>
  <si>
    <t>https://www.youtube.com/watch?v=VgEtJMf-8fQ</t>
  </si>
  <si>
    <t>Theodora</t>
  </si>
  <si>
    <t>ILS ME RIENT TOUS AU NEZ</t>
  </si>
  <si>
    <t>BAD BOY LOVESTORY</t>
  </si>
  <si>
    <t>https://www.youtube.com/watch?v=MRXKpZnLw1A</t>
  </si>
  <si>
    <t>Kvng Vinci et Zerrydl</t>
  </si>
  <si>
    <t>HAUSAPIANO (Remix)</t>
  </si>
  <si>
    <t>https://www.youtube.com/watch?v=yNTtbgZGQhM</t>
  </si>
  <si>
    <t>Theodora, Jeez Suave</t>
  </si>
  <si>
    <t>KONGOLESE SOUS BBL</t>
  </si>
  <si>
    <t>https://www.youtube.com/watch?v=FpAkKxmIYVA</t>
  </si>
  <si>
    <t>Really Like You</t>
  </si>
  <si>
    <t>DRIP</t>
  </si>
  <si>
    <t>https://www.youtube.com/watch?v=yrfnj9Q54m4</t>
  </si>
  <si>
    <t>Cody Johnson, Carrie Underwood</t>
  </si>
  <si>
    <t>I'm Gonna Love You</t>
  </si>
  <si>
    <t>Leather Deluxe Edition</t>
  </si>
  <si>
    <t>https://www.youtube.com/watch?v=xzhn3uAF5A4</t>
  </si>
  <si>
    <t>https://www.youtube.com/watch?v=HkiaLCniIj8</t>
  </si>
  <si>
    <t>Matt Sassari, HUGEL, Sonique</t>
  </si>
  <si>
    <t>It Feels So Good</t>
  </si>
  <si>
    <t>https://www.youtube.com/watch?v=7gHZ1n9ZL2Y</t>
  </si>
  <si>
    <t>Sam Barber, Avery Anna</t>
  </si>
  <si>
    <t>Indigo (feat. Avery Anna)</t>
  </si>
  <si>
    <t>Restless Mind</t>
  </si>
  <si>
    <t>https://www.youtube.com/watch?v=IWdLFZfMIYg</t>
  </si>
  <si>
    <t>Little Things</t>
  </si>
  <si>
    <t>2024-11-03</t>
  </si>
  <si>
    <t>https://www.youtube.com/watch?v=mWl3_d3IsXg</t>
  </si>
  <si>
    <t>BOYS DON'T CRY</t>
  </si>
  <si>
    <t>2024-11-04</t>
  </si>
  <si>
    <t>https://www.youtube.com/watch?v=ZlIzWG4iz2w</t>
  </si>
  <si>
    <t>Theo Aabel</t>
  </si>
  <si>
    <t>andromeda</t>
  </si>
  <si>
    <t>the search for planet x</t>
  </si>
  <si>
    <t>https://www.youtube.com/watch?v=09kFa1Qp9MU</t>
  </si>
  <si>
    <t>Hélène Sio</t>
  </si>
  <si>
    <t>J'veux tout savoir</t>
  </si>
  <si>
    <t>2024-11-05</t>
  </si>
  <si>
    <t>https://www.youtube.com/watch?v=CiCaeI8Ot68</t>
  </si>
  <si>
    <t>Yailin la Mas Viral, Puyalo Pantera</t>
  </si>
  <si>
    <t>Bing Bong</t>
  </si>
  <si>
    <t>2024-11-06</t>
  </si>
  <si>
    <t>https://www.youtube.com/watch?v=htSDUYg6gog</t>
  </si>
  <si>
    <t>Bassie, M-Touch, Ranger et Amaza</t>
  </si>
  <si>
    <t>Kwelanga 2.0</t>
  </si>
  <si>
    <t>Amapiano Mix 2024 (Saxophone Edition) (DJ Mix)</t>
  </si>
  <si>
    <t>2024-11-07</t>
  </si>
  <si>
    <t>https://www.youtube.com/watch?v=I2ExxmSmtL8</t>
  </si>
  <si>
    <t>Ann Marie</t>
  </si>
  <si>
    <t>Better Off, Part 2</t>
  </si>
  <si>
    <t>Scorpiann</t>
  </si>
  <si>
    <t>https://www.youtube.com/watch?v=BJ01NH4pNDM</t>
  </si>
  <si>
    <t>SAILORR</t>
  </si>
  <si>
    <t>POOKIE'S REQUIEM</t>
  </si>
  <si>
    <t>https://www.youtube.com/watch?v=TtUsuT3Ooqg</t>
  </si>
  <si>
    <t>Danny Ocean, Kapo</t>
  </si>
  <si>
    <t>Imagínate</t>
  </si>
  <si>
    <t>https://www.youtube.com/watch?v=tm4k3qdUZQ4</t>
  </si>
  <si>
    <t>Cezaire</t>
  </si>
  <si>
    <t>Talamel</t>
  </si>
  <si>
    <t>Bliss</t>
  </si>
  <si>
    <t>2024-11-08</t>
  </si>
  <si>
    <t>https://www.youtube.com/watch?v=-XzaZtkWZ8M</t>
  </si>
  <si>
    <t>Mike Williams et YouNotUs</t>
  </si>
  <si>
    <t>1975 (Future Mix)</t>
  </si>
  <si>
    <t>https://www.youtube.com/watch?v=GWfcN7CGh8o</t>
  </si>
  <si>
    <t>SANNI</t>
  </si>
  <si>
    <t>Roomaan</t>
  </si>
  <si>
    <t>Muutos</t>
  </si>
  <si>
    <t>https://www.youtube.com/watch?v=12nC8qVZjDU</t>
  </si>
  <si>
    <t>Crespo</t>
  </si>
  <si>
    <t>When I See You</t>
  </si>
  <si>
    <t>https://www.youtube.com/watch?v=bTexJrtrue0</t>
  </si>
  <si>
    <t>Cammie Robinson</t>
  </si>
  <si>
    <t>Survivors</t>
  </si>
  <si>
    <t>https://www.youtube.com/watch?v=QNHzTyeZnpk</t>
  </si>
  <si>
    <t>Make Them Suffer</t>
  </si>
  <si>
    <t>Ghost Of Me</t>
  </si>
  <si>
    <t>https://www.youtube.com/watch?v=oYYz8fNF4uo</t>
  </si>
  <si>
    <t>Aveniós</t>
  </si>
  <si>
    <t>Initially</t>
  </si>
  <si>
    <t>https://www.youtube.com/watch?v=DV4K9Z1gtM0</t>
  </si>
  <si>
    <t>Tristan Axvall</t>
  </si>
  <si>
    <t>https://www.youtube.com/watch?v=e1CDUXoXQ58</t>
  </si>
  <si>
    <t>Calma Interiore</t>
  </si>
  <si>
    <t>Dream Prelude</t>
  </si>
  <si>
    <t>https://www.youtube.com/watch?v=rAeMDkFWwyM</t>
  </si>
  <si>
    <t>IS THIS LOVE</t>
  </si>
  <si>
    <t>AWE</t>
  </si>
  <si>
    <t>https://www.youtube.com/watch?v=7o2S-GO26aU</t>
  </si>
  <si>
    <t>KAROL G, Feid, DFZM, Ovy On The Drums, J Balvin, Maluma, Ryan Castro, Blessd</t>
  </si>
  <si>
    <t>+57</t>
  </si>
  <si>
    <t>https://www.youtube.com/watch?v=_eXIIKnN2zk</t>
  </si>
  <si>
    <t>Chrystal, NOTION</t>
  </si>
  <si>
    <t>The Days - NOTION Remix</t>
  </si>
  <si>
    <t>The Days (NOTION Remix)</t>
  </si>
  <si>
    <t>https://www.youtube.com/watch?v=m5brBz2t4Vs</t>
  </si>
  <si>
    <t>Yumcha</t>
  </si>
  <si>
    <t>アイサレタイ</t>
  </si>
  <si>
    <t>I Want To Be Loved</t>
  </si>
  <si>
    <t>2024-11-11</t>
  </si>
  <si>
    <t>https://www.youtube.com/watch?v=Ea6I-CbF1s4</t>
  </si>
  <si>
    <t>Sariass, SeR4PH1M</t>
  </si>
  <si>
    <t>Maya Fey</t>
  </si>
  <si>
    <t>2024-11-13</t>
  </si>
  <si>
    <t>https://www.youtube.com/watch?v=cO3MoXQvfTc</t>
  </si>
  <si>
    <t>Mart'nália</t>
  </si>
  <si>
    <t>Coração Radiante</t>
  </si>
  <si>
    <t>Pagode da Mart'nália</t>
  </si>
  <si>
    <t>https://www.youtube.com/watch?v=x03tgVlxpqY</t>
  </si>
  <si>
    <t>Mart'nália et Caetano Veloso</t>
  </si>
  <si>
    <t>Domingo</t>
  </si>
  <si>
    <t>https://www.youtube.com/watch?v=8zUaKJ-t_sM</t>
  </si>
  <si>
    <t>Genezio et Tiakola</t>
  </si>
  <si>
    <t>LA MELO EST DANS LA BOUNCE</t>
  </si>
  <si>
    <t>https://www.youtube.com/watch?v=H7JCK6vitcY</t>
  </si>
  <si>
    <t>Damso et Kalash</t>
  </si>
  <si>
    <t>https://www.youtube.com/watch?v=wMCJladUYGQ</t>
  </si>
  <si>
    <t>Hoax</t>
  </si>
  <si>
    <t>Goose Chase</t>
  </si>
  <si>
    <t>2024-11-14</t>
  </si>
  <si>
    <t>https://www.youtube.com/watch?v=V5r1COzFxn4</t>
  </si>
  <si>
    <t>RAHUL</t>
  </si>
  <si>
    <t>Pull Up Naffa</t>
  </si>
  <si>
    <t>https://www.youtube.com/watch?v=0y_BF_0gu9k</t>
  </si>
  <si>
    <t>Rauw Alejandro, Feid</t>
  </si>
  <si>
    <t>Revolú</t>
  </si>
  <si>
    <t>https://www.youtube.com/watch?v=suSKre0wZkA</t>
  </si>
  <si>
    <t>Jeck et Carla</t>
  </si>
  <si>
    <t>M'envoler</t>
  </si>
  <si>
    <t>https://www.youtube.com/watch?v=GMOzPkEVqi4</t>
  </si>
  <si>
    <t>Rauw Alejandro, Bad Bunny</t>
  </si>
  <si>
    <t>Qué Pasaría...</t>
  </si>
  <si>
    <t>https://www.youtube.com/watch?v=67nYGQsI06s</t>
  </si>
  <si>
    <t>Cachirula, LOOJAN, El Malilla</t>
  </si>
  <si>
    <t>BEIBY - Remix</t>
  </si>
  <si>
    <t>SEXOLANDIA</t>
  </si>
  <si>
    <t>https://www.youtube.com/watch?v=T4gZsOTfK3s</t>
  </si>
  <si>
    <t>Ehro, Yakary</t>
  </si>
  <si>
    <t>aaa</t>
  </si>
  <si>
    <t>la douleur part avec le vent</t>
  </si>
  <si>
    <t>2024-11-15</t>
  </si>
  <si>
    <t>https://youtu.be/LHdDr-HDJYo?si=utv9d9PsolhV7uVq</t>
  </si>
  <si>
    <t>Whisper</t>
  </si>
  <si>
    <t>Sa Peau</t>
  </si>
  <si>
    <t>Après le Chaos</t>
  </si>
  <si>
    <t>https://www.youtube.com/watch?v=FbP3vOuRwhE</t>
  </si>
  <si>
    <t>Zeu, Epektase, Pandrezz, j'san</t>
  </si>
  <si>
    <t>CRACK AUDIBLE</t>
  </si>
  <si>
    <t>DOPPELGÄNGER</t>
  </si>
  <si>
    <t>https://www.youtube.com/watch?v=wqlZhPDQ9ew</t>
  </si>
  <si>
    <t>Circumference</t>
  </si>
  <si>
    <t>Lowaska</t>
  </si>
  <si>
    <t>https://www.youtube.com/watch?v=6qhDN3DjZlk</t>
  </si>
  <si>
    <t>TOESUP, Che Ree</t>
  </si>
  <si>
    <t>https://www.youtube.com/watch?v=mCptRDd3LxM</t>
  </si>
  <si>
    <t>Allez</t>
  </si>
  <si>
    <t>Mon sang</t>
  </si>
  <si>
    <t>https://www.youtube.com/watch?v=YYODxSr4xnQ</t>
  </si>
  <si>
    <t>In The Echo</t>
  </si>
  <si>
    <t>In The Echo / Change</t>
  </si>
  <si>
    <t>https://www.youtube.com/watch?v=3KhhFg0qu4w</t>
  </si>
  <si>
    <t>Juiicy 2xs</t>
  </si>
  <si>
    <t>Leave My Man Alone</t>
  </si>
  <si>
    <t>https://www.youtube.com/watch?v=0OmUn0Cw-H4</t>
  </si>
  <si>
    <t>Cette vie</t>
  </si>
  <si>
    <t>https://www.youtube.com/watch?v=RonzAr4w9mY</t>
  </si>
  <si>
    <t>MichaelBM, LATIN HOUSE GANG</t>
  </si>
  <si>
    <t>Suavemente - Radio Edit</t>
  </si>
  <si>
    <t>https://www.youtube.com/watch?v=bZgRawqD2hI</t>
  </si>
  <si>
    <t>NOTSOBAD</t>
  </si>
  <si>
    <t>Grounds for Hope</t>
  </si>
  <si>
    <t>https://www.youtube.com/watch?v=kdiSal5uVFg</t>
  </si>
  <si>
    <t>Ruger et Tiwa Savage</t>
  </si>
  <si>
    <t>Toma Toma</t>
  </si>
  <si>
    <t>https://www.youtube.com/watch?v=utvXuagoxaI</t>
  </si>
  <si>
    <t>Julien Lieb</t>
  </si>
  <si>
    <t>Le jeu</t>
  </si>
  <si>
    <t>https://www.youtube.com/watch?v=mJjxwDIbKsU</t>
  </si>
  <si>
    <t>Rauw Alejandro, Alexis y Fido</t>
  </si>
  <si>
    <t>Baja Pa' Acá</t>
  </si>
  <si>
    <t>Cosa Nuestra</t>
  </si>
  <si>
    <t>https://www.youtube.com/watch?v=EfWpYzEGzOg</t>
  </si>
  <si>
    <t>HUGEL, Topic, Arash, Daecolm</t>
  </si>
  <si>
    <t>I Adore You (feat. Daecolm)</t>
  </si>
  <si>
    <t>I Adore You (with J Balvin &amp; Ellie Goulding)</t>
  </si>
  <si>
    <t>https://www.youtube.com/watch?v=HoT5eWo8gVY</t>
  </si>
  <si>
    <t>Blake Shelton</t>
  </si>
  <si>
    <t>Texas</t>
  </si>
  <si>
    <t>https://www.youtube.com/watch?v=c4NJn7tF-Dg</t>
  </si>
  <si>
    <t>Why Why Why</t>
  </si>
  <si>
    <t>Shawn</t>
  </si>
  <si>
    <t>https://youtu.be/MtoSCqait-I?si=X6T6w4-9m1U3P4dk</t>
  </si>
  <si>
    <t>PAWSA, The Adventures Of Stevie V</t>
  </si>
  <si>
    <t>Dirty Cash (Money Talks)</t>
  </si>
  <si>
    <t>https://www.youtube.com/watch?v=TQQHZFvh1Bk</t>
  </si>
  <si>
    <t>Rauw Alejandro, Romeo Santos</t>
  </si>
  <si>
    <t>Khé?</t>
  </si>
  <si>
    <t>https://www.youtube.com/watch?v=gLhiQmgkhKI</t>
  </si>
  <si>
    <t>Intore</t>
  </si>
  <si>
    <t>2024-11-18</t>
  </si>
  <si>
    <t>https://www.youtube.com/watch?v=OwZW7doZmjQ</t>
  </si>
  <si>
    <t>Nokiaa</t>
  </si>
  <si>
    <t>Drowned</t>
  </si>
  <si>
    <t>Personages</t>
  </si>
  <si>
    <t>https://www.youtube.com/watch?v=mkzo_j9-6oE</t>
  </si>
  <si>
    <t>Genezio, Ronisia</t>
  </si>
  <si>
    <t>SALE</t>
  </si>
  <si>
    <t>BOUNCE MUSIC : SAISON 2</t>
  </si>
  <si>
    <t>2024-11-19</t>
  </si>
  <si>
    <t>https://www.youtube.com/watch?v=YJaXS2BnGwU</t>
  </si>
  <si>
    <t>Piero2L</t>
  </si>
  <si>
    <t>LA PORTE</t>
  </si>
  <si>
    <t>P2L se defoule, vol. 3</t>
  </si>
  <si>
    <t>2024-11-20</t>
  </si>
  <si>
    <t>https://www.youtube.com/watch?v=HI3zombxLcU</t>
  </si>
  <si>
    <t>John Lee</t>
  </si>
  <si>
    <t>Hanok Village</t>
  </si>
  <si>
    <t>The Lonely Tiger</t>
  </si>
  <si>
    <t>https://www.youtube.com/watch?v=BHDSWR8T7P8</t>
  </si>
  <si>
    <t>Mauvais Garçon</t>
  </si>
  <si>
    <t>https://www.youtube.com/watch?v=EM66I-uVseQ</t>
  </si>
  <si>
    <t>Aslo</t>
  </si>
  <si>
    <t>Il existe une faille</t>
  </si>
  <si>
    <t>Entier</t>
  </si>
  <si>
    <t>2024-11-21</t>
  </si>
  <si>
    <t>https://www.youtube.com/watch?v=3jeIGdljevg</t>
  </si>
  <si>
    <t>La Fouine, RK</t>
  </si>
  <si>
    <t>300</t>
  </si>
  <si>
    <t>https://www.youtube.com/watch?v=cPF8TN3APW4</t>
  </si>
  <si>
    <t>Sam Deep et Zuma</t>
  </si>
  <si>
    <t>Amapholas</t>
  </si>
  <si>
    <t>Hit Factory</t>
  </si>
  <si>
    <t>https://www.youtube.com/watch?v=KCG6KZzYlJ8</t>
  </si>
  <si>
    <t>Vau Dio</t>
  </si>
  <si>
    <t>Fragments of Time</t>
  </si>
  <si>
    <t>https://www.youtube.com/watch?v=LEa9ScYJ_vo</t>
  </si>
  <si>
    <t>Lynda, Imen Es</t>
  </si>
  <si>
    <t>1 Minute</t>
  </si>
  <si>
    <t>https://www.youtube.com/watch?v=L1VZRY84GVs</t>
  </si>
  <si>
    <t>Ren, Kit</t>
  </si>
  <si>
    <t>Slaughter House</t>
  </si>
  <si>
    <t>https://www.youtube.com/watch?v=G7peVZdQTPU</t>
  </si>
  <si>
    <t>Ethereal Nocturne</t>
  </si>
  <si>
    <t>Sunthread</t>
  </si>
  <si>
    <t>https://www.youtube.com/watch?v=Ht-uJVgRVvA</t>
  </si>
  <si>
    <t>Moon Whisperer</t>
  </si>
  <si>
    <t>Ember</t>
  </si>
  <si>
    <t>https://www.youtube.com/watch?v=NalX7ohIDco</t>
  </si>
  <si>
    <t>Monday Blast EP</t>
  </si>
  <si>
    <t>2024-11-22</t>
  </si>
  <si>
    <t>https://www.youtube.com/watch?v=0i9eojlTZQ8</t>
  </si>
  <si>
    <t>BLAKSWAN</t>
  </si>
  <si>
    <t>Kids With Guns</t>
  </si>
  <si>
    <t>The Elephant In The Room</t>
  </si>
  <si>
    <t>https://www.youtube.com/watch?v=Ky8eH1xiX_0</t>
  </si>
  <si>
    <t>Emma'a, Joé Dwèt Filé</t>
  </si>
  <si>
    <t>Changer les choses (feat. Joé Dwèt Filé)</t>
  </si>
  <si>
    <t>Emma'a Part.II</t>
  </si>
  <si>
    <t>https://www.youtube.com/watch?v=bo2aQ9JAiJE</t>
  </si>
  <si>
    <t>TOSS, Scotts Maphuma et DJ Maphorisa</t>
  </si>
  <si>
    <t>Mjolo</t>
  </si>
  <si>
    <t>INDABAKABANI</t>
  </si>
  <si>
    <t>https://youtu.be/jyeou0ygllI?si=RGFFwApqGflXuZ1f</t>
  </si>
  <si>
    <t>Cali Dreams</t>
  </si>
  <si>
    <t>https://www.youtube.com/watch?v=wU4L3bkCCRU</t>
  </si>
  <si>
    <t>Adieu, nous deux</t>
  </si>
  <si>
    <t>Chaque seconde (Edition deluxe)</t>
  </si>
  <si>
    <t>https://www.youtube.com/watch?v=O-GQBKndVYA</t>
  </si>
  <si>
    <t>Laurent Emmmerling</t>
  </si>
  <si>
    <t>A Peaceful Space</t>
  </si>
  <si>
    <t>https://www.youtube.com/watch?v=bAP5xu-uINo</t>
  </si>
  <si>
    <t>Wizkid, Tiakola</t>
  </si>
  <si>
    <t>Après Minuit (feat. Tiakola)</t>
  </si>
  <si>
    <t>Morayo</t>
  </si>
  <si>
    <t>https://www.youtube.com/watch?v=KJw5iM_7mxQ</t>
  </si>
  <si>
    <t>Tuscany Flow</t>
  </si>
  <si>
    <t>Sleep Infusion</t>
  </si>
  <si>
    <t>https://www.youtube.com/watch?v=7dLTZVxws4s</t>
  </si>
  <si>
    <t>Ape Drums, Clementine Douglas, Belters Only</t>
  </si>
  <si>
    <t>Nobody Knows - Belters Only Remix</t>
  </si>
  <si>
    <t>Nobody Knows (Belters Only Remix)</t>
  </si>
  <si>
    <t>https://www.youtube.com/watch?v=KizMV24oFpU</t>
  </si>
  <si>
    <t>Bad Girl (avec Asake)</t>
  </si>
  <si>
    <t>https://www.youtube.com/watch?v=9w5fQsGtkH0</t>
  </si>
  <si>
    <t>Quevedo, De La Rose, De La Ghetto</t>
  </si>
  <si>
    <t>AMANECIÓ</t>
  </si>
  <si>
    <t>BUENAS NOCHES</t>
  </si>
  <si>
    <t>https://www.youtube.com/watch?v=8Tm1RNiSLkw</t>
  </si>
  <si>
    <t>Aucune attache</t>
  </si>
  <si>
    <t>https://www.youtube.com/watch?v=km7fvrY0NVs</t>
  </si>
  <si>
    <t>Popular</t>
  </si>
  <si>
    <t>Wicked: The Soundtrack</t>
  </si>
  <si>
    <t>https://youtu.be/5VjTswqyHdA?si=9f4QSz4ey3O1mArY</t>
  </si>
  <si>
    <t>Kendrick Lamar et SZA</t>
  </si>
  <si>
    <t>luther</t>
  </si>
  <si>
    <t>GNX</t>
  </si>
  <si>
    <t>https://www.youtube.com/watch?v=XVveECQmiAk</t>
  </si>
  <si>
    <t>luther (with sza)</t>
  </si>
  <si>
    <t>Kendrick Lamar, Lefty Gunplay</t>
  </si>
  <si>
    <t>tv off (feat. lefty gunplay)</t>
  </si>
  <si>
    <t>https://www.youtube.com/watch?v=Rh3bJKkEhk8</t>
  </si>
  <si>
    <t>Stromae, Pomme, Arcane</t>
  </si>
  <si>
    <t>Ma Meilleure Ennemie (from the series Arcane League of Legends)</t>
  </si>
  <si>
    <t>2024-11-23</t>
  </si>
  <si>
    <t>https://www.youtube.com/watch?v=34O4TxvuEKE</t>
  </si>
  <si>
    <t>Los Mesoneros</t>
  </si>
  <si>
    <t>Ingenuo</t>
  </si>
  <si>
    <t>2024-11-25</t>
  </si>
  <si>
    <t>https://www.youtube.com/watch?v=wa1nMR9vh5Q</t>
  </si>
  <si>
    <t>Ma reine</t>
  </si>
  <si>
    <t>2024-11-27</t>
  </si>
  <si>
    <t>https://www.youtube.com/watch?v=zdj9R56a06E</t>
  </si>
  <si>
    <t>Les ogres</t>
  </si>
  <si>
    <t>https://www.youtube.com/watch?v=ORxVw8pHFww</t>
  </si>
  <si>
    <t>AiNA THE END</t>
  </si>
  <si>
    <t>RUBY POP</t>
  </si>
  <si>
    <t>https://www.youtube.com/watch?v=iCJnszeN-Nc</t>
  </si>
  <si>
    <t>Maisak, Jay Wheeler, Brytiago, Lenny Tavárez</t>
  </si>
  <si>
    <t>Descaro 2.0</t>
  </si>
  <si>
    <t>Señor Marido</t>
  </si>
  <si>
    <t>2024-11-28</t>
  </si>
  <si>
    <t>https://www.youtube.com/watch?v=dBxtAzhLST8</t>
  </si>
  <si>
    <t>Zlatan et Fola</t>
  </si>
  <si>
    <t>Get Better</t>
  </si>
  <si>
    <t>Gimme Your Love</t>
  </si>
  <si>
    <t>https://www.youtube.com/watch?v=4AvYeADvyAI</t>
  </si>
  <si>
    <t>Shimmerweave</t>
  </si>
  <si>
    <t>Astralyn</t>
  </si>
  <si>
    <t>https://www.youtube.com/watch?v=2TFUAxw2BCk</t>
  </si>
  <si>
    <t>Casiamty</t>
  </si>
  <si>
    <t>Quiet Eternity</t>
  </si>
  <si>
    <t>https://www.youtube.com/watch?v=O4g3q6BHx8k</t>
  </si>
  <si>
    <t>Asyik</t>
  </si>
  <si>
    <t>kehidupan</t>
  </si>
  <si>
    <t>Satu</t>
  </si>
  <si>
    <t>2024-11-29</t>
  </si>
  <si>
    <t>https://www.youtube.com/watch?v=1YRC9uaFZss</t>
  </si>
  <si>
    <t>Oz Noy</t>
  </si>
  <si>
    <t>Fun One</t>
  </si>
  <si>
    <t>https://www.youtube.com/watch?v=vUcrDlUJabM</t>
  </si>
  <si>
    <t>Bailey Ibbs</t>
  </si>
  <si>
    <t>Posture Damage</t>
  </si>
  <si>
    <t>Posture Damage EP</t>
  </si>
  <si>
    <t>https://www.youtube.com/watch?v=44Q_fH3ng6s</t>
  </si>
  <si>
    <t>Chega Mais Pra Cristo et Zeca Pagodinho</t>
  </si>
  <si>
    <t>Dez Mandamentos</t>
  </si>
  <si>
    <t>https://www.youtube.com/watch?v=l1cNZ7O2vNs</t>
  </si>
  <si>
    <t>Make Me Feel</t>
  </si>
  <si>
    <t>https://www.youtube.com/watch?v=Xnaq7xHK6zE</t>
  </si>
  <si>
    <t>Bernth</t>
  </si>
  <si>
    <t>Brainwaves</t>
  </si>
  <si>
    <t>Elemental</t>
  </si>
  <si>
    <t>https://www.youtube.com/watch?v=X3HjNsL3t2I</t>
  </si>
  <si>
    <t>Byr0n, Celebii</t>
  </si>
  <si>
    <t>White Walker</t>
  </si>
  <si>
    <t>https://www.youtube.com/watch?v=BGRQkmruPoQ</t>
  </si>
  <si>
    <t>Unsociable Hours</t>
  </si>
  <si>
    <t>https://www.youtube.com/watch?v=DkbQyL3oV_U</t>
  </si>
  <si>
    <t>Transamerica</t>
  </si>
  <si>
    <t>Everything is Love - Radio Edit</t>
  </si>
  <si>
    <t>Everything is Love</t>
  </si>
  <si>
    <t>https://www.youtube.com/watch?v=jorVW8Bq3Ik</t>
  </si>
  <si>
    <t>Who's Bad</t>
  </si>
  <si>
    <t>Été sans fin : Prequel</t>
  </si>
  <si>
    <t>https://www.youtube.com/watch?v=dh3vWZOZ7ao</t>
  </si>
  <si>
    <t>Oedo Nihonbashi</t>
  </si>
  <si>
    <t>Ocean of Stars</t>
  </si>
  <si>
    <t>https://www.youtube.com/watch?v=IpEyPordSmc</t>
  </si>
  <si>
    <t>adore</t>
  </si>
  <si>
    <t>https://www.youtube.com/watch?v=Zapu9baxWEA</t>
  </si>
  <si>
    <t>Rio Carnaval, Wander Pires et Unidos do Viradouro</t>
  </si>
  <si>
    <t>Malunguinho, o Mensageiro de Três Mundos</t>
  </si>
  <si>
    <t>Sambas de Enredo Rio Carnaval 2025</t>
  </si>
  <si>
    <t>https://www.youtube.com/watch?v=VUgv2f2I7I0</t>
  </si>
  <si>
    <t>Je suis de toi</t>
  </si>
  <si>
    <t>Je suis là</t>
  </si>
  <si>
    <t>https://www.youtube.com/watch?v=0oFlykhSYx4</t>
  </si>
  <si>
    <t>Je t'ai cherché</t>
  </si>
  <si>
    <t>https://www.youtube.com/watch?v=eYXvlfNcW94</t>
  </si>
  <si>
    <t>Arma Jackson, Guy2Bezbar</t>
  </si>
  <si>
    <t>BBL.00</t>
  </si>
  <si>
    <t>https://www.youtube.com/watch?v=k6jY39YFwi0</t>
  </si>
  <si>
    <t>DJ Valdi, Aitor Cruz</t>
  </si>
  <si>
    <t>CUÉNTALE</t>
  </si>
  <si>
    <t>https://www.youtube.com/watch?v=ZOxLBQuZZMM</t>
  </si>
  <si>
    <t>Mr Pilato, Ego Slimflow et Tebogo G Mashego</t>
  </si>
  <si>
    <t>Biri Marung (Edit)</t>
  </si>
  <si>
    <t>Biri Marung (Edit) (feat. Sje Konka, Focalistic, DJ Maphorisa, Scotts Maphuma &amp; CowBoii)</t>
  </si>
  <si>
    <t>https://www.youtube.com/watch?v=5IoIImrbIQM</t>
  </si>
  <si>
    <t>RnBoi</t>
  </si>
  <si>
    <t>GHETTO</t>
  </si>
  <si>
    <t>https://www.youtube.com/watch?v=nvP63So1_Sc</t>
  </si>
  <si>
    <t>Zooids</t>
  </si>
  <si>
    <t>Flores</t>
  </si>
  <si>
    <t>https://www.youtube.com/watch?v=aISV1tKYGfQ</t>
  </si>
  <si>
    <t>Indigo Moon</t>
  </si>
  <si>
    <t>Neptune</t>
  </si>
  <si>
    <t>https://www.youtube.com/watch?v=hpxgnTBXiL8</t>
  </si>
  <si>
    <t>Menace fantôme</t>
  </si>
  <si>
    <t>https://www.youtube.com/watch?v=L8973P_YkDI</t>
  </si>
  <si>
    <t>Tranquil Nova</t>
  </si>
  <si>
    <t>Waves of Eternity</t>
  </si>
  <si>
    <t>https://www.youtube.com/watch?v=WImOqH-6WzM</t>
  </si>
  <si>
    <t>Rannar Sillard</t>
  </si>
  <si>
    <t>Downshifter</t>
  </si>
  <si>
    <t>https://www.youtube.com/watch?v=EqZh4cKMrXQ</t>
  </si>
  <si>
    <t>turquoise waters</t>
  </si>
  <si>
    <t>Euclid</t>
  </si>
  <si>
    <t>2024-12-01</t>
  </si>
  <si>
    <t>https://www.youtube.com/watch?v=UqoipINjZQU</t>
  </si>
  <si>
    <t>Kyoto Jazz Massive</t>
  </si>
  <si>
    <t>Black Renaissance (Live at NOON)</t>
  </si>
  <si>
    <t>KJM COVERS Kyoto Jazz Massive 30th Anniversary Compilation</t>
  </si>
  <si>
    <t>2024-12-04</t>
  </si>
  <si>
    <t>https://www.youtube.com/watch?v=170PEGLwZFA</t>
  </si>
  <si>
    <t>Seigg, GRÜV</t>
  </si>
  <si>
    <t>Rugged Programming</t>
  </si>
  <si>
    <t>https://www.youtube.com/watch?v=-ANlil-83NI</t>
  </si>
  <si>
    <t>Vigro Deep, DJ Maphorisa et Kabza De Small</t>
  </si>
  <si>
    <t>A-Z (Yashi Moto)</t>
  </si>
  <si>
    <t>https://www.youtube.com/watch?v=AEPltwvqM7A</t>
  </si>
  <si>
    <t>Cho Tokimeki Sendenbu</t>
  </si>
  <si>
    <t>超最強</t>
  </si>
  <si>
    <t>ときめきルールブック</t>
  </si>
  <si>
    <t>https://www.youtube.com/watch?v=PwlB-rXk1gM</t>
  </si>
  <si>
    <t>AZ Chike</t>
  </si>
  <si>
    <t>Love Yo Weapons</t>
  </si>
  <si>
    <t>2024-12-05</t>
  </si>
  <si>
    <t>https://www.youtube.com/watch?v=Cre1V6Q2upU</t>
  </si>
  <si>
    <t>Ceechynaa</t>
  </si>
  <si>
    <t>Peggy</t>
  </si>
  <si>
    <t>https://www.youtube.com/watch?v=MFXs2M35yLo</t>
  </si>
  <si>
    <t>Beéle, Ovy On The Drums</t>
  </si>
  <si>
    <t>mi refe</t>
  </si>
  <si>
    <t>https://www.youtube.com/watch?v=007z2kRHxH0</t>
  </si>
  <si>
    <t>Klint</t>
  </si>
  <si>
    <t>Death List Five</t>
  </si>
  <si>
    <t>1990s Arcade</t>
  </si>
  <si>
    <t>2024-12-06</t>
  </si>
  <si>
    <t>https://www.youtube.com/watch?v=DIPP9pWQaDM</t>
  </si>
  <si>
    <t>https://www.youtube.com/watch?v=n8UFCDQOwos</t>
  </si>
  <si>
    <t>+10 Agility</t>
  </si>
  <si>
    <t>https://www.youtube.com/watch?v=ErC8q60ZhUM</t>
  </si>
  <si>
    <t>Antoine Chambe</t>
  </si>
  <si>
    <t>Rêverie</t>
  </si>
  <si>
    <t>https://www.youtube.com/watch?v=bL_uSiymETg</t>
  </si>
  <si>
    <t>Boston Bun</t>
  </si>
  <si>
    <t>THIS CITY'S BURNING</t>
  </si>
  <si>
    <t>MIXED FEELINGS (reloaded)</t>
  </si>
  <si>
    <t>https://www.youtube.com/watch?v=-XfsiyhFm6g</t>
  </si>
  <si>
    <t>Mike Williams et Vluarr</t>
  </si>
  <si>
    <t>High Enough</t>
  </si>
  <si>
    <t>https://www.youtube.com/watch?v=GPVX3w8h4tU</t>
  </si>
  <si>
    <t>BLOODY$ANJI, Idée Noire.</t>
  </si>
  <si>
    <t>ZULU</t>
  </si>
  <si>
    <t>LA LUEUR DES TRÉFONDS</t>
  </si>
  <si>
    <t>https://www.youtube.com/watch?v=Pwb1639ihb0</t>
  </si>
  <si>
    <t>NanowaR of Steel</t>
  </si>
  <si>
    <t>HelloWorld.java</t>
  </si>
  <si>
    <t>XX Years of Steel</t>
  </si>
  <si>
    <t>https://www.youtube.com/watch?v=F9GxUvZQjVI</t>
  </si>
  <si>
    <t>LES MARCHES &amp; LES CENDRES</t>
  </si>
  <si>
    <t>https://www.youtube.com/watch?v=nJ_CRiMO_a0</t>
  </si>
  <si>
    <t>YoungBoy Never Broke Again</t>
  </si>
  <si>
    <t>Stealing Out The Trap</t>
  </si>
  <si>
    <t>I Just Got A Lot On My Shoulders</t>
  </si>
  <si>
    <t>https://www.youtube.com/watch?v=etUv7_3H-mo</t>
  </si>
  <si>
    <t>WOODBLOCK DJS</t>
  </si>
  <si>
    <t>Skuta Baba (Remix)</t>
  </si>
  <si>
    <t>https://www.youtube.com/watch?v=2hfPsiYvLJk</t>
  </si>
  <si>
    <t>Chezile</t>
  </si>
  <si>
    <t>Still In Love</t>
  </si>
  <si>
    <t>https://www.youtube.com/watch?v=aJXfnCiLHB0</t>
  </si>
  <si>
    <t>Hanumankind, Kalmi</t>
  </si>
  <si>
    <t>Big Dawgs (feat. Kalmi)</t>
  </si>
  <si>
    <t>Big Dawgs (Remix) [with A$AP Rocky]</t>
  </si>
  <si>
    <t>https://www.youtube.com/watch?v=JCf7lKL1UQ4</t>
  </si>
  <si>
    <t>Biscits</t>
  </si>
  <si>
    <t>Freak</t>
  </si>
  <si>
    <t>https://www.youtube.com/watch?v=WUAZrHJIuL0</t>
  </si>
  <si>
    <t>Indigo Rae</t>
  </si>
  <si>
    <t>Stellar Oceans</t>
  </si>
  <si>
    <t>https://www.youtube.com/watch?v=N4GH_ASMg1I</t>
  </si>
  <si>
    <t>HUGEL, GROSSOMODDO, Randoree</t>
  </si>
  <si>
    <t>Majnuna</t>
  </si>
  <si>
    <t>https://www.youtube.com/watch?v=fmwTCL71qTg</t>
  </si>
  <si>
    <t>Beloved More</t>
  </si>
  <si>
    <t>Above Us</t>
  </si>
  <si>
    <t>https://www.youtube.com/watch?v=Ubq69y5TScY</t>
  </si>
  <si>
    <t>Uncle Waffles, Royal MusiQ et Uncool MC</t>
  </si>
  <si>
    <t>ZENZELE</t>
  </si>
  <si>
    <t>4 Da Ho's</t>
  </si>
  <si>
    <t>https://www.youtube.com/watch?v=bLGbeURW4t4</t>
  </si>
  <si>
    <t>ROSÉ</t>
  </si>
  <si>
    <t>number one girl</t>
  </si>
  <si>
    <t>rosie</t>
  </si>
  <si>
    <t>https://www.youtube.com/watch?v=u1iBReO1T9k</t>
  </si>
  <si>
    <t>SET ME FREE</t>
  </si>
  <si>
    <t>STRATEGY</t>
  </si>
  <si>
    <t>https://www.youtube.com/watch?v=Cczo7nazBGA</t>
  </si>
  <si>
    <t>toxic till the end</t>
  </si>
  <si>
    <t>https://www.youtube.com/watch?v=f73laCUMUW0</t>
  </si>
  <si>
    <t>TO VOLTANDO</t>
  </si>
  <si>
    <t>Manual Prático Do Novo Samba Tradicional, Vol. 1: DONA PAULETE</t>
  </si>
  <si>
    <t>2024-12-10</t>
  </si>
  <si>
    <t>https://www.youtube.com/watch?v=Iyz5W3vlOiY</t>
  </si>
  <si>
    <t>UP (KARINA Solo)</t>
  </si>
  <si>
    <t>K-POP ScreaM 1</t>
  </si>
  <si>
    <t>2024-12-11</t>
  </si>
  <si>
    <t>https://www.youtube.com/watch?v=U1_0Vc-9mNw</t>
  </si>
  <si>
    <t>Meryl, LESTEF KJF BOYZ</t>
  </si>
  <si>
    <t>La Boue</t>
  </si>
  <si>
    <t>https://www.youtube.com/watch?v=R0zW2kx5B1o</t>
  </si>
  <si>
    <t>Meesyz</t>
  </si>
  <si>
    <t>Off</t>
  </si>
  <si>
    <t>BAKER</t>
  </si>
  <si>
    <t>2024-12-13</t>
  </si>
  <si>
    <t>https://www.youtube.com/watch?v=dnpPjhhco7U</t>
  </si>
  <si>
    <t>Daej Phantom, Makala, Le Juiice, S3nsi Molly</t>
  </si>
  <si>
    <t>Ratchet Paradise - Remix</t>
  </si>
  <si>
    <t>Rire, Drame et Vendetta</t>
  </si>
  <si>
    <t>https://www.youtube.com/watch?v=YxO_mu3g8U4</t>
  </si>
  <si>
    <t>Secteur 10</t>
  </si>
  <si>
    <t>80VINNY</t>
  </si>
  <si>
    <t>https://www.youtube.com/watch?v=91_L6llHJNU</t>
  </si>
  <si>
    <t>1T1</t>
  </si>
  <si>
    <t>Oh Mama</t>
  </si>
  <si>
    <t>CHORD</t>
  </si>
  <si>
    <t>https://www.youtube.com/watch?v=yPEiDAL-7y0</t>
  </si>
  <si>
    <t>Sweet Seventeen</t>
  </si>
  <si>
    <t>Symbiosis II</t>
  </si>
  <si>
    <t>https://www.youtube.com/watch?v=Kk2D8Tpid6U</t>
  </si>
  <si>
    <t>la lumière outro</t>
  </si>
  <si>
    <t>älska 44</t>
  </si>
  <si>
    <t>https://www.youtube.com/watch?v=YrrepHTxOK0</t>
  </si>
  <si>
    <t>Matisse &amp; Sadko</t>
  </si>
  <si>
    <t>Himalaya</t>
  </si>
  <si>
    <t>https://www.youtube.com/watch?v=ZamF9lqTI-s</t>
  </si>
  <si>
    <t>Snoop Dogg, Dr. Dre et Jhené Aiko</t>
  </si>
  <si>
    <t>Gorgeous</t>
  </si>
  <si>
    <t>Missionary</t>
  </si>
  <si>
    <t>https://www.youtube.com/watch?v=dMarYHtnez4</t>
  </si>
  <si>
    <t>Pōseïdøn</t>
  </si>
  <si>
    <t>TESTIMONY.</t>
  </si>
  <si>
    <t>https://www.youtube.com/watch?v=KdgRGEhVmaU</t>
  </si>
  <si>
    <t>Que toi</t>
  </si>
  <si>
    <t>https://www.youtube.com/watch?v=15dViBLjKTM</t>
  </si>
  <si>
    <t>https://www.youtube.com/watch?v=hjGynJj18t8</t>
  </si>
  <si>
    <t>Bouwéy</t>
  </si>
  <si>
    <t>https://www.youtube.com/watch?v=nXXobB-1fOA</t>
  </si>
  <si>
    <t>KSI</t>
  </si>
  <si>
    <t>Dirty</t>
  </si>
  <si>
    <t>https://www.youtube.com/watch?v=y3BWIWLl24U</t>
  </si>
  <si>
    <t>Pxy Drip</t>
  </si>
  <si>
    <t>https://www.youtube.com/watch?v=bcF8ymvjmAc</t>
  </si>
  <si>
    <t>Kelvin Momo et Da Muziqal Chef</t>
  </si>
  <si>
    <t>Bo Gogo</t>
  </si>
  <si>
    <t>Ntsako</t>
  </si>
  <si>
    <t>https://www.youtube.com/watch?v=fBfDe046JLY</t>
  </si>
  <si>
    <t>BEAUZ, Kevu</t>
  </si>
  <si>
    <t>Ocho (BEAUZ &amp; Kevu VIP) [Extended Mix]</t>
  </si>
  <si>
    <t>Ocho (BEAUZ &amp; KEVU VIP)</t>
  </si>
  <si>
    <t>https://www.youtube.com/watch?v=5G3KE_eMa-E</t>
  </si>
  <si>
    <t>Orion's Passage</t>
  </si>
  <si>
    <t>Copenhagen Nights</t>
  </si>
  <si>
    <t>https://www.youtube.com/watch?v=MtuIj8VR2UE</t>
  </si>
  <si>
    <t>Lasant</t>
  </si>
  <si>
    <t>Golden</t>
  </si>
  <si>
    <t>https://www.youtube.com/watch?v=ghXHc7UaORc</t>
  </si>
  <si>
    <t>Thoas Galla</t>
  </si>
  <si>
    <t>Heroic</t>
  </si>
  <si>
    <t>https://www.youtube.com/watch?v=78oHvYwaXz4</t>
  </si>
  <si>
    <t>Niranja</t>
  </si>
  <si>
    <t>Latitude</t>
  </si>
  <si>
    <t>https://www.youtube.com/watch?v=IAyoMVbgO7s</t>
  </si>
  <si>
    <t>Madrik, Dopeman</t>
  </si>
  <si>
    <t>Don't stop</t>
  </si>
  <si>
    <t>Perre hoe</t>
  </si>
  <si>
    <t>2024-12-14</t>
  </si>
  <si>
    <t>https://www.youtube.com/watch?v=CuJ4z-unoro</t>
  </si>
  <si>
    <t>Fido</t>
  </si>
  <si>
    <t>Joy is Coming</t>
  </si>
  <si>
    <t>https://www.youtube.com/watch?v=DFpHZWZaIu4</t>
  </si>
  <si>
    <t>Long Lake</t>
  </si>
  <si>
    <t>Eternal Oasis</t>
  </si>
  <si>
    <t>2024-12-15</t>
  </si>
  <si>
    <t>https://www.youtube.com/watch?v=4sDdJGOMMPI</t>
  </si>
  <si>
    <t>PVM</t>
  </si>
  <si>
    <t>JIMALDUIN</t>
  </si>
  <si>
    <t>2024-12-16</t>
  </si>
  <si>
    <t>https://www.youtube.com/watch?v=wnBzhXJUUoU</t>
  </si>
  <si>
    <t>CRAZY (Japanese ver.)</t>
  </si>
  <si>
    <t>CRAZY (Japanese ver. / Party Remixes)</t>
  </si>
  <si>
    <t>2024-12-17</t>
  </si>
  <si>
    <t>https://www.youtube.com/watch?v=6w3vSZEK-ps</t>
  </si>
  <si>
    <t>Los Bunkers et Mon Laferte</t>
  </si>
  <si>
    <t>Quiero Dormir Cansado (MTV Unplugged)</t>
  </si>
  <si>
    <t>2024-12-18</t>
  </si>
  <si>
    <t>https://www.youtube.com/watch?v=udsZNwAeI0E</t>
  </si>
  <si>
    <t>Universo</t>
  </si>
  <si>
    <t>Destello Cosmico</t>
  </si>
  <si>
    <t>2024-12-19</t>
  </si>
  <si>
    <t>https://www.youtube.com/watch?v=gc0X3E5QZ-g</t>
  </si>
  <si>
    <t>Travis Scott, Playboi Carti</t>
  </si>
  <si>
    <t>FE!N (feat. Playboi Carti)</t>
  </si>
  <si>
    <t>Internacionais 2025 - As Melhores</t>
  </si>
  <si>
    <t>2024-12-20</t>
  </si>
  <si>
    <t>https://www.youtube.com/watch?v=P_X6JCMVMQ8</t>
  </si>
  <si>
    <t>Rueben, PHI NIX, Tom Finster</t>
  </si>
  <si>
    <t>In My Mind - Tom Finster Remix</t>
  </si>
  <si>
    <t>In My Mind (Tom Finster Remix)</t>
  </si>
  <si>
    <t>https://www.youtube.com/watch?v=iM01RMNzeas</t>
  </si>
  <si>
    <t>Blooom, Maksim MC</t>
  </si>
  <si>
    <t>All You Need</t>
  </si>
  <si>
    <t>https://www.youtube.com/watch?v=Z86C-uf23yA</t>
  </si>
  <si>
    <t>Krys</t>
  </si>
  <si>
    <t>BING BANG - Chokola</t>
  </si>
  <si>
    <t>BING BANG (Chokola)</t>
  </si>
  <si>
    <t>https://www.youtube.com/watch?v=-MFXYEQcU2o</t>
  </si>
  <si>
    <t>Los Bunkers</t>
  </si>
  <si>
    <t>Ven Aquí (MTV Unplugged)</t>
  </si>
  <si>
    <t>Los Bunkers (MTV Unplugged)</t>
  </si>
  <si>
    <t>https://www.youtube.com/watch?v=BbhYGfQfP3o</t>
  </si>
  <si>
    <t>Ben Mazué et Yoa</t>
  </si>
  <si>
    <t>Rupture</t>
  </si>
  <si>
    <t>https://www.youtube.com/watch?v=5mXUxqUp1Uo</t>
  </si>
  <si>
    <t>Los Bunkers et Meme del Real</t>
  </si>
  <si>
    <t>Si Estás Pensando Mal de Mí (MTV Unplugged)</t>
  </si>
  <si>
    <t>https://www.youtube.com/watch?v=Bi08kkifKjM</t>
  </si>
  <si>
    <t>Una Velita</t>
  </si>
  <si>
    <t>https://www.youtube.com/watch?v=ZQBAJHqt3YI</t>
  </si>
  <si>
    <t>803Fresh</t>
  </si>
  <si>
    <t>Boots on the Ground</t>
  </si>
  <si>
    <t>https://www.youtube.com/watch?v=2jlOX7nz0P8</t>
  </si>
  <si>
    <t>Crybaby</t>
  </si>
  <si>
    <t>SOS Deluxe: LANA</t>
  </si>
  <si>
    <t>https://www.youtube.com/watch?v=R4yEW7oadxw</t>
  </si>
  <si>
    <t>Clarify</t>
  </si>
  <si>
    <t>https://www.youtube.com/watch?v=9yZZdI3woPk</t>
  </si>
  <si>
    <t>Neton Vega</t>
  </si>
  <si>
    <t>Loco</t>
  </si>
  <si>
    <t>https://www.youtube.com/watch?v=WzEPhbJgF7I</t>
  </si>
  <si>
    <t>30 For 30</t>
  </si>
  <si>
    <t>https://www.youtube.com/watch?v=7-sWpuT7R80</t>
  </si>
  <si>
    <t>BMF</t>
  </si>
  <si>
    <t>https://www.youtube.com/watch?v=xU527KeTigo</t>
  </si>
  <si>
    <t>ÇA VA PÉTER !</t>
  </si>
  <si>
    <t>2024-12-23</t>
  </si>
  <si>
    <t>https://www.youtube.com/watch?v=pfR557Ws8zA</t>
  </si>
  <si>
    <t>Fugu, Ouael</t>
  </si>
  <si>
    <t>Jeune et vaniteux</t>
  </si>
  <si>
    <t>2024-12-24</t>
  </si>
  <si>
    <t>https://www.youtube.com/watch?v=JSsPEims6ZM</t>
  </si>
  <si>
    <t>Sleepwear</t>
  </si>
  <si>
    <t>Silk Dreams</t>
  </si>
  <si>
    <t>2024-12-25</t>
  </si>
  <si>
    <t>https://www.youtube.com/watch?v=2kIcp0uD1zk</t>
  </si>
  <si>
    <t>DEEP DOWN</t>
  </si>
  <si>
    <t>2024-12-26</t>
  </si>
  <si>
    <t>https://www.youtube.com/watch?v=31u-VFV1fhk</t>
  </si>
  <si>
    <t>Segun Johnson</t>
  </si>
  <si>
    <t>J’omo Igara Chicken</t>
  </si>
  <si>
    <t>https://www.youtube.com/watch?v=GJtJHRzPvYw</t>
  </si>
  <si>
    <t>Doze</t>
  </si>
  <si>
    <t>https://www.youtube.com/watch?v=L6SQYYYixFg</t>
  </si>
  <si>
    <t>Nifra, 2 Unlimited et Hardwell</t>
  </si>
  <si>
    <t>Control Your Body (Hardwell Edit)</t>
  </si>
  <si>
    <t>Revealed Yearmix 2024</t>
  </si>
  <si>
    <t>2024-12-27</t>
  </si>
  <si>
    <t>https://www.youtube.com/watch?v=annSZmhTFCw</t>
  </si>
  <si>
    <t>Alé Kumá, Cumbiafrica, MORENITA</t>
  </si>
  <si>
    <t>https://www.youtube.com/watch?v=htvez5mCS9M</t>
  </si>
  <si>
    <t>Celestial Aeon Project, Bard to the Core, Medieval Dreamers</t>
  </si>
  <si>
    <t>Dragon and a Rose</t>
  </si>
  <si>
    <t>https://www.youtube.com/watch?v=KTehWArATkE</t>
  </si>
  <si>
    <t>Reiny, EZIA</t>
  </si>
  <si>
    <t>I See You</t>
  </si>
  <si>
    <t>https://www.youtube.com/watch?v=3SpUCQ9wHX8</t>
  </si>
  <si>
    <t>Airship Express</t>
  </si>
  <si>
    <t>Above</t>
  </si>
  <si>
    <t>https://www.youtube.com/watch?v=OFq_oJ9xG7k</t>
  </si>
  <si>
    <t>Adrien Magnusen</t>
  </si>
  <si>
    <t>Familiar Hemisphere</t>
  </si>
  <si>
    <t>https://www.youtube.com/watch?v=SuOmGevZvIc</t>
  </si>
  <si>
    <t>Gjenklang</t>
  </si>
  <si>
    <t>Suspended Glimmers</t>
  </si>
  <si>
    <t>https://www.youtube.com/watch?v=2XJyG_JvqYY</t>
  </si>
  <si>
    <t>Darkoo</t>
  </si>
  <si>
    <t>Focus On Me (All The Sexy Girls In The Club)</t>
  </si>
  <si>
    <t>2025-01-02</t>
  </si>
  <si>
    <t>https://www.youtube.com/watch?v=7JgIyYsjVBo</t>
  </si>
  <si>
    <t>Paleface Swiss</t>
  </si>
  <si>
    <t>Enough?</t>
  </si>
  <si>
    <t>CURSED</t>
  </si>
  <si>
    <t>2025-01-03</t>
  </si>
  <si>
    <t>https://www.youtube.com/watch?v=ec3OhP6ak0Y</t>
  </si>
  <si>
    <t>YAMAS</t>
  </si>
  <si>
    <t>https://www.youtube.com/watch?v=KzbYGoGIJPY</t>
  </si>
  <si>
    <t>Broadleaf Radio</t>
  </si>
  <si>
    <t>Beyond the Valley</t>
  </si>
  <si>
    <t>https://www.youtube.com/watch?v=eaZ1yV-H1Ws</t>
  </si>
  <si>
    <t>Celestial Echoes</t>
  </si>
  <si>
    <t>Compassion</t>
  </si>
  <si>
    <t>https://www.youtube.com/watch?v=hbTPeAoZfmY</t>
  </si>
  <si>
    <t>GFRIEND</t>
  </si>
  <si>
    <t>Season of Memories</t>
  </si>
  <si>
    <t>2025-01-05</t>
  </si>
  <si>
    <t>https://www.youtube.com/watch?v=-XxjUjbUF1o</t>
  </si>
  <si>
    <t>Jack Allenson</t>
  </si>
  <si>
    <t>https://www.youtube.com/watch?v=JX53SxMnASQ</t>
  </si>
  <si>
    <t>Bad Bunny, RaiNao</t>
  </si>
  <si>
    <t>PERFuMITO NUEVO</t>
  </si>
  <si>
    <t>DeBÍ TiRAR MáS FOToS</t>
  </si>
  <si>
    <t>https://www.youtube.com/watch?v=Cpee1--hKCc</t>
  </si>
  <si>
    <t>Bad Bunny, Omar Courtz, Dei V</t>
  </si>
  <si>
    <t>VeLDÁ</t>
  </si>
  <si>
    <t>https://www.youtube.com/watch?v=yIQ2VtGPt_E</t>
  </si>
  <si>
    <t>VOY A LLeVARTE PA PR</t>
  </si>
  <si>
    <t>https://www.youtube.com/watch?v=uE_pyM3X-e0</t>
  </si>
  <si>
    <t>EoO</t>
  </si>
  <si>
    <t>https://www.youtube.com/watch?v=JYekRpqL4O8</t>
  </si>
  <si>
    <t>NUEVAYoL</t>
  </si>
  <si>
    <t>https://www.youtube.com/watch?v=WdSGEvDGZAo</t>
  </si>
  <si>
    <t>BAILE INoLVIDABLE</t>
  </si>
  <si>
    <t>https://youtu.be/2Y4zvxK0wYM?si=9DjrLYBQV-ujIENT</t>
  </si>
  <si>
    <t>https://youtu.be/2Y4zvxK0wYM?si=ZxwGd48wzNxDDj0s</t>
  </si>
  <si>
    <t>DtMF</t>
  </si>
  <si>
    <t>https://www.youtube.com/watch?v=TiebZllW8As</t>
  </si>
  <si>
    <t>BOYNEXTDOOR</t>
  </si>
  <si>
    <t>IF I SAY, I LOVE YOU</t>
  </si>
  <si>
    <t>2025-01-06</t>
  </si>
  <si>
    <t>https://www.youtube.com/watch?v=Z-IrVhChIqQ</t>
  </si>
  <si>
    <t>Rim'K et SDM</t>
  </si>
  <si>
    <t>Run</t>
  </si>
  <si>
    <t>https://www.youtube.com/watch?v=4UwRA9dxk5A</t>
  </si>
  <si>
    <t>Rounhaa, Luther</t>
  </si>
  <si>
    <t>fantom</t>
  </si>
  <si>
    <t>2025-01-07</t>
  </si>
  <si>
    <t>https://www.youtube.com/watch?v=6hq0EETymtI</t>
  </si>
  <si>
    <t>Aerie's Romance (From "Baldur's Gate 2")</t>
  </si>
  <si>
    <t>Wiccan Celtic Sleep Music</t>
  </si>
  <si>
    <t>2025-01-08</t>
  </si>
  <si>
    <t>https://www.youtube.com/watch?v=s4RPpHOTR1Q</t>
  </si>
  <si>
    <t>Myra</t>
  </si>
  <si>
    <t>Des fleurs</t>
  </si>
  <si>
    <t>https://www.youtube.com/watch?v=G3mVlmZTQ_w</t>
  </si>
  <si>
    <t>tuki.</t>
  </si>
  <si>
    <t>星街の駅で - At Hoshimachi Station</t>
  </si>
  <si>
    <t>https://www.youtube.com/watch?v=gKg7EeFu5hQ</t>
  </si>
  <si>
    <t>純恋愛のインゴット - Pure Love Ingot</t>
  </si>
  <si>
    <t>https://www.youtube.com/watch?v=U0ukiZw_Kuo</t>
  </si>
  <si>
    <t>Grain de riz</t>
  </si>
  <si>
    <t>Essonne History X</t>
  </si>
  <si>
    <t>2025-01-09</t>
  </si>
  <si>
    <t>https://www.youtube.com/watch?v=_S81h00oXMc</t>
  </si>
  <si>
    <t>Capitale risque</t>
  </si>
  <si>
    <t>https://www.youtube.com/watch?v=ViJtVdScTlo</t>
  </si>
  <si>
    <t>IOS</t>
  </si>
  <si>
    <t>https://www.youtube.com/watch?v=PfuRD2qL12w</t>
  </si>
  <si>
    <t>Ziak, Jolagreen23</t>
  </si>
  <si>
    <t>Camion de glace</t>
  </si>
  <si>
    <t>https://www.youtube.com/watch?v=nvneYHYbie8</t>
  </si>
  <si>
    <t>Ziak, Kaaris</t>
  </si>
  <si>
    <t>Rien ne se remplace</t>
  </si>
  <si>
    <t>https://www.youtube.com/watch?v=vd9h6-Ggw7c</t>
  </si>
  <si>
    <t>Chassé-croisé</t>
  </si>
  <si>
    <t>https://www.youtube.com/watch?v=QMZ0HfOjCqY</t>
  </si>
  <si>
    <t>Ziak, Josman</t>
  </si>
  <si>
    <t>Room</t>
  </si>
  <si>
    <t>https://www.youtube.com/watch?v=C6YyrO8L8K8</t>
  </si>
  <si>
    <t>Leon White</t>
  </si>
  <si>
    <t>Celestial Lights</t>
  </si>
  <si>
    <t>https://www.youtube.com/watch?v=8KRuhqVw2fM</t>
  </si>
  <si>
    <t>Surface Tension</t>
  </si>
  <si>
    <t>Eyes Adjust To The Dark</t>
  </si>
  <si>
    <t>2025-01-10</t>
  </si>
  <si>
    <t>https://www.youtube.com/watch?v=nLRAidztO7A</t>
  </si>
  <si>
    <t>Martin Garrix et Jex</t>
  </si>
  <si>
    <t>Told You So (Skytech Remix)</t>
  </si>
  <si>
    <t>Told You So (Remixes Vol. 2)</t>
  </si>
  <si>
    <t>https://www.youtube.com/watch?v=bcqWC73V_uA</t>
  </si>
  <si>
    <t>Dance of the Druids from Outlander</t>
  </si>
  <si>
    <t>https://www.youtube.com/watch?v=ekExc2BdE9A</t>
  </si>
  <si>
    <t>Guè et Ele A</t>
  </si>
  <si>
    <t>Gazelle</t>
  </si>
  <si>
    <t>Tropico Del Capricorno</t>
  </si>
  <si>
    <t>https://www.youtube.com/watch?v=7AnKKkxUO78</t>
  </si>
  <si>
    <t>AFRONOM, Batuhan Kınık</t>
  </si>
  <si>
    <t>Waka</t>
  </si>
  <si>
    <t>https://www.youtube.com/watch?v=DriF78NSLEY</t>
  </si>
  <si>
    <t>MEDUZA, HAYLA, HUGEL</t>
  </si>
  <si>
    <t>Another World - HUGEL Remix</t>
  </si>
  <si>
    <t>Another World (HUGEL Remix)</t>
  </si>
  <si>
    <t>https://www.youtube.com/watch?v=o_Z3HRA-Lhw</t>
  </si>
  <si>
    <t>Rilès</t>
  </si>
  <si>
    <t>SURVIVAL</t>
  </si>
  <si>
    <t>SURVIVAL MODE</t>
  </si>
  <si>
    <t>https://www.youtube.com/watch?v=s-VaW3Hp2r4</t>
  </si>
  <si>
    <t>Lynnic, Mocean</t>
  </si>
  <si>
    <t>Together</t>
  </si>
  <si>
    <t>https://www.youtube.com/watch?v=jLg98uQ01PA</t>
  </si>
  <si>
    <t>MONEY TREES</t>
  </si>
  <si>
    <t>https://www.youtube.com/watch?v=TS5tjj-ee1g</t>
  </si>
  <si>
    <t>SKUNK, Tiitof, Leto</t>
  </si>
  <si>
    <t>Mwen An Sa</t>
  </si>
  <si>
    <t>https://www.youtube.com/watch?v=eta13n0MeK0</t>
  </si>
  <si>
    <t>Chakra Tides</t>
  </si>
  <si>
    <t>Miracle Manifestations</t>
  </si>
  <si>
    <t>https://www.youtube.com/watch?v=3iR-t8kAY_0</t>
  </si>
  <si>
    <t>Bliss Phenomena</t>
  </si>
  <si>
    <t>Moonblossom</t>
  </si>
  <si>
    <t>https://www.youtube.com/watch?v=-gjIdagwp2k</t>
  </si>
  <si>
    <t>Slumberland Dreams</t>
  </si>
  <si>
    <t>One Moon</t>
  </si>
  <si>
    <t>https://www.youtube.com/watch?v=RoL8oU-P3uY</t>
  </si>
  <si>
    <t>Coseae</t>
  </si>
  <si>
    <t>Somehow</t>
  </si>
  <si>
    <t>https://www.youtube.com/watch?v=ZQPtkTsB_Og</t>
  </si>
  <si>
    <t>Pius Sylla</t>
  </si>
  <si>
    <t>The Next Step</t>
  </si>
  <si>
    <t>https://www.youtube.com/watch?v=vuCzGCsEtEs</t>
  </si>
  <si>
    <t>Eternalesque</t>
  </si>
  <si>
    <t>https://www.youtube.com/watch?v=OUoZVKHRqJk</t>
  </si>
  <si>
    <t>unfazed</t>
  </si>
  <si>
    <t>A Gira</t>
  </si>
  <si>
    <t>https://www.youtube.com/watch?v=pEiZgnkfPy8</t>
  </si>
  <si>
    <t>AVAION, Sofiya Nzau</t>
  </si>
  <si>
    <t>WACUKA</t>
  </si>
  <si>
    <t>https://www.youtube.com/watch?v=C56gyTjbImA</t>
  </si>
  <si>
    <t>Neverending</t>
  </si>
  <si>
    <t>2025-01-12</t>
  </si>
  <si>
    <t>https://www.youtube.com/watch?v=_00zqsZmtb0</t>
  </si>
  <si>
    <t>magnolia</t>
  </si>
  <si>
    <t>holding space</t>
  </si>
  <si>
    <t>2025-01-13</t>
  </si>
  <si>
    <t>https://www.youtube.com/watch?v=HejJOpHoCuw</t>
  </si>
  <si>
    <t>all we build</t>
  </si>
  <si>
    <t>https://www.youtube.com/watch?v=uRSTN2uNBus</t>
  </si>
  <si>
    <t>cove</t>
  </si>
  <si>
    <t>https://www.youtube.com/watch?v=lKd8rSzdrR8</t>
  </si>
  <si>
    <t>in the field</t>
  </si>
  <si>
    <t>https://www.youtube.com/watch?v=qv6SqS7THQ8</t>
  </si>
  <si>
    <t>a parting of ways</t>
  </si>
  <si>
    <t>https://www.youtube.com/watch?v=i3BNMnzZvss</t>
  </si>
  <si>
    <t>riverbed</t>
  </si>
  <si>
    <t>https://www.youtube.com/watch?v=tfj3hhwo-Go</t>
  </si>
  <si>
    <t>weathering</t>
  </si>
  <si>
    <t>https://www.youtube.com/watch?v=p6XF0GN6-WA</t>
  </si>
  <si>
    <t>tree line</t>
  </si>
  <si>
    <t>https://www.youtube.com/watch?v=rJNH3qUAZWk</t>
  </si>
  <si>
    <t>at elevation</t>
  </si>
  <si>
    <t>https://www.youtube.com/watch?v=Baa8un5QdR0</t>
  </si>
  <si>
    <t>sky</t>
  </si>
  <si>
    <t>https://www.youtube.com/watch?v=7C2vAkEnG-s</t>
  </si>
  <si>
    <t>fireside</t>
  </si>
  <si>
    <t>https://www.youtube.com/watch?v=9gxsxx00cLM</t>
  </si>
  <si>
    <t>Le monde demain (Version radio)</t>
  </si>
  <si>
    <t>https://www.youtube.com/watch?v=3dQZYd_6YVk</t>
  </si>
  <si>
    <t>from town to town</t>
  </si>
  <si>
    <t>https://www.youtube.com/watch?v=jmFHgcHk69k</t>
  </si>
  <si>
    <t>REBEL HEART</t>
  </si>
  <si>
    <t>https://www.youtube.com/watch?v=DHrF63n7SFI</t>
  </si>
  <si>
    <t>Caribou et Solomun</t>
  </si>
  <si>
    <t>Climbing (Solomun Remix)</t>
  </si>
  <si>
    <t>2025-01-14</t>
  </si>
  <si>
    <t>https://www.youtube.com/watch?v=g6HVuGf6U14</t>
  </si>
  <si>
    <t>j'reviens d'en bas</t>
  </si>
  <si>
    <t>2025-01-16</t>
  </si>
  <si>
    <t>https://www.youtube.com/watch?v=21hl9XpGsEI</t>
  </si>
  <si>
    <t>Kidwild, Nemzzz</t>
  </si>
  <si>
    <t>Redemption (feat. Nemzzz)</t>
  </si>
  <si>
    <t>https://www.youtube.com/watch?v=mcReOKEvqt8</t>
  </si>
  <si>
    <t>The Pro-Teens</t>
  </si>
  <si>
    <t>Supervillain Theme</t>
  </si>
  <si>
    <t>MF TEEN: Your Concurrence In The Above Is Assumed</t>
  </si>
  <si>
    <t>2025-01-17</t>
  </si>
  <si>
    <t>https://www.youtube.com/watch?v=zuxzL9tGmSQ</t>
  </si>
  <si>
    <t>Benjamin Lackner, Mathias Eick, Mark Turner, Linda May Han Oh &amp; Matthieu Chazarenc</t>
  </si>
  <si>
    <t>See You Again My Friend</t>
  </si>
  <si>
    <t>https://www.youtube.com/watch?v=2KuDcGYPuCI</t>
  </si>
  <si>
    <t>Bonus: AIDEMOI</t>
  </si>
  <si>
    <t>En attendant l'hiver</t>
  </si>
  <si>
    <t>https://www.youtube.com/watch?v=aVY8QvA6L0o</t>
  </si>
  <si>
    <t>poissonchat, Slimka</t>
  </si>
  <si>
    <t>EDWARD NORTON</t>
  </si>
  <si>
    <t>https://www.youtube.com/watch?v=2dtCLK4DSWw</t>
  </si>
  <si>
    <t>BATEMAN</t>
  </si>
  <si>
    <t>https://www.youtube.com/watch?v=bAxSndvlNek</t>
  </si>
  <si>
    <t>poissonchat, Gemen</t>
  </si>
  <si>
    <t>HOLLYWOOD BOULEVARD</t>
  </si>
  <si>
    <t>https://www.youtube.com/watch?v=6aUkmGii_2g</t>
  </si>
  <si>
    <t>https://www.youtube.com/watch?v=j9ni6wqqztk</t>
  </si>
  <si>
    <t>Winterlove</t>
  </si>
  <si>
    <t>https://www.youtube.com/watch?v=F7vAtD6s438</t>
  </si>
  <si>
    <t>Diva Faune et Adeline Lovo</t>
  </si>
  <si>
    <t>Forever (French Edit)</t>
  </si>
  <si>
    <t>https://www.youtube.com/watch?v=B76XsPCW7MA</t>
  </si>
  <si>
    <t>Malluma Nokto</t>
  </si>
  <si>
    <t>Miravar</t>
  </si>
  <si>
    <t>https://www.youtube.com/watch?v=18N31A8hMoc</t>
  </si>
  <si>
    <t>Sterbinszky, MYNEA, Rackwheel</t>
  </si>
  <si>
    <t>Insomnia - Club Mix</t>
  </si>
  <si>
    <t>Insomnia (Club Mix)</t>
  </si>
  <si>
    <t>https://www.youtube.com/watch?v=HOz92UTCkvw</t>
  </si>
  <si>
    <t>D'Angello &amp; Francis</t>
  </si>
  <si>
    <t>Kernkraft 400</t>
  </si>
  <si>
    <t>https://www.youtube.com/watch?v=ZbvyCCJCuZo</t>
  </si>
  <si>
    <t>Sixten, Embody, STO CULTR</t>
  </si>
  <si>
    <t>Hold On, We're Going Home</t>
  </si>
  <si>
    <t>https://www.youtube.com/watch?v=ZocWSbR5PwI</t>
  </si>
  <si>
    <t>Dominum Nominum</t>
  </si>
  <si>
    <t>Inner Realm</t>
  </si>
  <si>
    <t>https://www.youtube.com/watch?v=oFPDl3eZDBU</t>
  </si>
  <si>
    <t>Elijah Edwards</t>
  </si>
  <si>
    <t>Lonely House</t>
  </si>
  <si>
    <t>https://www.youtube.com/watch?v=GxYVAfDsBJ8</t>
  </si>
  <si>
    <t>Fragmented Light</t>
  </si>
  <si>
    <t>https://www.youtube.com/watch?v=3JaarVZ29S4</t>
  </si>
  <si>
    <t>Esotherum</t>
  </si>
  <si>
    <t>Nox</t>
  </si>
  <si>
    <t>https://www.youtube.com/watch?v=iNjfFIFvWFY</t>
  </si>
  <si>
    <t>W&amp;W</t>
  </si>
  <si>
    <t>OIIA OIIA (Spinning Cat)</t>
  </si>
  <si>
    <t>https://www.youtube.com/watch?v=2TBTJL46rg8</t>
  </si>
  <si>
    <t>Oliver Ólafsson</t>
  </si>
  <si>
    <t>Systems Ecology</t>
  </si>
  <si>
    <t>https://www.youtube.com/watch?v=GX2xRuGgHuM</t>
  </si>
  <si>
    <t>Droplets</t>
  </si>
  <si>
    <t>https://www.youtube.com/watch?v=tBu8__wr9ew</t>
  </si>
  <si>
    <t>after noon, Juliàn</t>
  </si>
  <si>
    <t>Existentialism</t>
  </si>
  <si>
    <t>Blue Monday</t>
  </si>
  <si>
    <t>2025-01-20</t>
  </si>
  <si>
    <t>https://www.youtube.com/watch?v=1bGOwbl_1fg</t>
  </si>
  <si>
    <t>Solar Body, Hoogway</t>
  </si>
  <si>
    <t>Underworld</t>
  </si>
  <si>
    <t>https://www.youtube.com/watch?v=TO7jQsN8qaI</t>
  </si>
  <si>
    <t>Peak Twilight, Lenny Loops</t>
  </si>
  <si>
    <t>For The Fallen</t>
  </si>
  <si>
    <t>https://www.youtube.com/watch?v=X1Rrh0PNHN0</t>
  </si>
  <si>
    <t>Alto, Krynoze</t>
  </si>
  <si>
    <t>Nights</t>
  </si>
  <si>
    <t>https://www.youtube.com/watch?v=WOKiudj7xUU</t>
  </si>
  <si>
    <t>https://www.youtube.com/watch?v=rM3EAvSTWNA</t>
  </si>
  <si>
    <t>Disappear</t>
  </si>
  <si>
    <t>https://www.youtube.com/watch?v=P-MHx32XPvs</t>
  </si>
  <si>
    <t>Lucie Cravero, HoKø</t>
  </si>
  <si>
    <t>Perdue</t>
  </si>
  <si>
    <t>https://www.youtube.com/watch?v=0-Ct7Dc3UAI</t>
  </si>
  <si>
    <t>Quist, Dosi</t>
  </si>
  <si>
    <t>Regrets</t>
  </si>
  <si>
    <t>https://www.youtube.com/watch?v=iUb9mdpOxFM</t>
  </si>
  <si>
    <t>Hevi</t>
  </si>
  <si>
    <t>Under The Rain</t>
  </si>
  <si>
    <t>https://www.youtube.com/watch?v=4AD1r3zFayE</t>
  </si>
  <si>
    <t>Slo Loris</t>
  </si>
  <si>
    <t>Void</t>
  </si>
  <si>
    <t>https://www.youtube.com/watch?v=7O3O_Xwd-qo</t>
  </si>
  <si>
    <t>Ashes Of Victory</t>
  </si>
  <si>
    <t>https://www.youtube.com/watch?v=9MVnNYYZtlg</t>
  </si>
  <si>
    <t>Mike Beating</t>
  </si>
  <si>
    <t>https://www.youtube.com/watch?v=Rpz6S5ez12I</t>
  </si>
  <si>
    <t>Phlocalyst, Hilaria, Myuga</t>
  </si>
  <si>
    <t>Lost Days</t>
  </si>
  <si>
    <t>https://www.youtube.com/watch?v=eEXsiuqD0hs</t>
  </si>
  <si>
    <t>Kanisan, Jam'addict</t>
  </si>
  <si>
    <t>Past Recedes</t>
  </si>
  <si>
    <t>https://www.youtube.com/watch?v=dKemOa9G8mI</t>
  </si>
  <si>
    <t>Lost Soul</t>
  </si>
  <si>
    <t>https://www.youtube.com/watch?v=phABZ4JSU1w</t>
  </si>
  <si>
    <t>H.1, Colens</t>
  </si>
  <si>
    <t>Ending Light</t>
  </si>
  <si>
    <t>https://www.youtube.com/watch?v=L8yo7hZNzNo</t>
  </si>
  <si>
    <t>Fugee, Mondo Loops</t>
  </si>
  <si>
    <t>My Daily Crisis</t>
  </si>
  <si>
    <t>https://www.youtube.com/watch?v=Iq_N5j1q0jA</t>
  </si>
  <si>
    <t>Aboueb, Klemsis</t>
  </si>
  <si>
    <t>https://www.youtube.com/watch?v=xppjlG6DUNk</t>
  </si>
  <si>
    <t>vhskid.</t>
  </si>
  <si>
    <t>Miles Away and Yesterday</t>
  </si>
  <si>
    <t>https://www.youtube.com/watch?v=pmVUs6zeE1s</t>
  </si>
  <si>
    <t>https://www.youtube.com/watch?v=KlQ2morW3SM</t>
  </si>
  <si>
    <t>LUQĘT, Strong.AL&amp;</t>
  </si>
  <si>
    <t>Down in the Dumps</t>
  </si>
  <si>
    <t>https://www.youtube.com/watch?v=hNqUWR497Kg</t>
  </si>
  <si>
    <t>Willow</t>
  </si>
  <si>
    <t>https://www.youtube.com/watch?v=1r_aII7rFCs</t>
  </si>
  <si>
    <t>marsquake</t>
  </si>
  <si>
    <t>Insomnia</t>
  </si>
  <si>
    <t>https://www.youtube.com/watch?v=cCJhA5JByJo</t>
  </si>
  <si>
    <t>Dimension 32, Quantum Break</t>
  </si>
  <si>
    <t>Eternally</t>
  </si>
  <si>
    <t>https://www.youtube.com/watch?v=3X14p29QVbA</t>
  </si>
  <si>
    <t>Auburn</t>
  </si>
  <si>
    <t>https://www.youtube.com/watch?v=rtHH6veaVuc</t>
  </si>
  <si>
    <t>2025-01-21</t>
  </si>
  <si>
    <t>https://www.youtube.com/watch?v=Wkxb2I2cOIk</t>
  </si>
  <si>
    <t>Witcher's Dream</t>
  </si>
  <si>
    <t>2025-01-22</t>
  </si>
  <si>
    <t>https://www.youtube.com/watch?v=xdkuGCXde1M</t>
  </si>
  <si>
    <t>Adrian Eden</t>
  </si>
  <si>
    <t>Suavidade</t>
  </si>
  <si>
    <t>https://www.youtube.com/watch?v=ryKvdyWk62M</t>
  </si>
  <si>
    <t>Teddy Swims, Coco Jones et GloRilla</t>
  </si>
  <si>
    <t>She Got It</t>
  </si>
  <si>
    <t>She Got It (feat. Coco Jones &amp; GloRilla)</t>
  </si>
  <si>
    <t>2025-01-23</t>
  </si>
  <si>
    <t>https://www.youtube.com/watch?v=3bQQcjfFTrE</t>
  </si>
  <si>
    <t>Pichichi</t>
  </si>
  <si>
    <t>https://www.youtube.com/watch?v=Xu_ILmDLS8Y</t>
  </si>
  <si>
    <t>Benjamin Rhey</t>
  </si>
  <si>
    <t>https://www.youtube.com/watch?v=w6wXXFpe2CU</t>
  </si>
  <si>
    <t>Joseph Sai</t>
  </si>
  <si>
    <t>Reflections</t>
  </si>
  <si>
    <t>https://www.youtube.com/watch?v=v2yHx3w1ljk</t>
  </si>
  <si>
    <t>Jombriel, Alex Krack, Jøtta</t>
  </si>
  <si>
    <t>Parte &amp; Choke</t>
  </si>
  <si>
    <t>Parte &amp; Choke (with Ryan Castro) [Remix]</t>
  </si>
  <si>
    <t>https://www.youtube.com/watch?v=oMvVOMwr6o8</t>
  </si>
  <si>
    <t>Dorian Komanoff Bandy</t>
  </si>
  <si>
    <t>Duo for Violin &amp; Viola in B-Flat Major, K. 424: I. Adagio - Allegro</t>
  </si>
  <si>
    <t>Mozart: String Duos</t>
  </si>
  <si>
    <t>2025-01-24</t>
  </si>
  <si>
    <t>https://www.youtube.com/watch?v=mDF9mJVlxjE</t>
  </si>
  <si>
    <t>FREEDOM</t>
  </si>
  <si>
    <t>https://www.youtube.com/watch?v=KqFM8OOpZBo</t>
  </si>
  <si>
    <t>Malo'</t>
  </si>
  <si>
    <t>Meilleurs qu'hier</t>
  </si>
  <si>
    <t>https://www.youtube.com/watch?v=nqPK0EdEb4o</t>
  </si>
  <si>
    <t>Dcamp, Lewismelo</t>
  </si>
  <si>
    <t>BAY LA BÈT</t>
  </si>
  <si>
    <t>https://www.youtube.com/watch?v=xo1AG4b8UQM</t>
  </si>
  <si>
    <t>Eternal Meadows</t>
  </si>
  <si>
    <t>https://www.youtube.com/watch?v=UpqJESVsTIk</t>
  </si>
  <si>
    <t>DJ Chinwax, Mikado</t>
  </si>
  <si>
    <t>https://www.youtube.com/watch?v=b7Qo-0PxNuY</t>
  </si>
  <si>
    <t>Call Of</t>
  </si>
  <si>
    <t>https://www.youtube.com/watch?v=WQofUddaaB8</t>
  </si>
  <si>
    <t>MM503, Aimad, Tauzen</t>
  </si>
  <si>
    <t>Blanca</t>
  </si>
  <si>
    <t>https://www.youtube.com/watch?v=g431EcGSYLQ</t>
  </si>
  <si>
    <t>KOMPROMAT, Rebeka Warrior et Vitalic</t>
  </si>
  <si>
    <t>LIFT ME UP</t>
  </si>
  <si>
    <t>PLДYING / PRДYING</t>
  </si>
  <si>
    <t>https://www.youtube.com/watch?v=-B1radVwmLw</t>
  </si>
  <si>
    <t>Seul ici</t>
  </si>
  <si>
    <t>https://www.youtube.com/watch?v=q31JXFJ000k</t>
  </si>
  <si>
    <t>SupaNova, Jonny Haddy</t>
  </si>
  <si>
    <t>A Festa É Nossa</t>
  </si>
  <si>
    <t>https://www.youtube.com/watch?v=s62fUngwBIc</t>
  </si>
  <si>
    <t>IMPOSTEUR</t>
  </si>
  <si>
    <t>https://www.youtube.com/watch?v=TmAe-eZas04</t>
  </si>
  <si>
    <t>Matway, June</t>
  </si>
  <si>
    <t>Walking Away (Infinity)</t>
  </si>
  <si>
    <t>https://www.youtube.com/watch?v=hjiwOel_Qp4</t>
  </si>
  <si>
    <t>Dj Leska, Shannon, Taliixo Beatz</t>
  </si>
  <si>
    <t>https://www.youtube.com/watch?v=UbcfstY4dns</t>
  </si>
  <si>
    <t>Revelle, OSWALD</t>
  </si>
  <si>
    <t>vorsatz</t>
  </si>
  <si>
    <t>https://www.youtube.com/watch?v=fojcdL2uCag</t>
  </si>
  <si>
    <t>Connor Price, Nic D</t>
  </si>
  <si>
    <t>Too Easy</t>
  </si>
  <si>
    <t>https://www.youtube.com/watch?v=iOLK7InFsEc</t>
  </si>
  <si>
    <t>LET GO</t>
  </si>
  <si>
    <t>CAN'T RUSH GREATNESS</t>
  </si>
  <si>
    <t>https://www.youtube.com/watch?v=bLXA_fjUsus</t>
  </si>
  <si>
    <t>South To Somewhere</t>
  </si>
  <si>
    <t>Phenomena</t>
  </si>
  <si>
    <t>https://www.youtube.com/watch?v=bdfNNyOhpxg</t>
  </si>
  <si>
    <t>Frail Horizon</t>
  </si>
  <si>
    <t>Humility</t>
  </si>
  <si>
    <t>https://www.youtube.com/watch?v=HCokWZyq-lc</t>
  </si>
  <si>
    <t>Joudinoire</t>
  </si>
  <si>
    <t>Sunlit Pathway</t>
  </si>
  <si>
    <t>https://www.youtube.com/watch?v=B-TGK4ZuqiM</t>
  </si>
  <si>
    <t>Central Cee, Dave</t>
  </si>
  <si>
    <t>CRG (feat. Dave)</t>
  </si>
  <si>
    <t>https://www.youtube.com/watch?v=I6v7HtMtIZw</t>
  </si>
  <si>
    <t>4X4</t>
  </si>
  <si>
    <t>https://www.youtube.com/watch?v=pDKJqNL6Ip0</t>
  </si>
  <si>
    <t>Thought It Was Love</t>
  </si>
  <si>
    <t>The Select</t>
  </si>
  <si>
    <t>https://www.youtube.com/watch?v=GjsN4PjhyDg</t>
  </si>
  <si>
    <t>Sports car</t>
  </si>
  <si>
    <t>https://www.youtube.com/watch?v=s8kf-2_hSGk</t>
  </si>
  <si>
    <t>Max McNown</t>
  </si>
  <si>
    <t>Better Me For You (Brown Eyes)</t>
  </si>
  <si>
    <t>Night Diving</t>
  </si>
  <si>
    <t>https://www.youtube.com/watch?v=XORb3mRiHx0</t>
  </si>
  <si>
    <t>Désolée</t>
  </si>
  <si>
    <t>2025-01-25</t>
  </si>
  <si>
    <t>https://www.youtube.com/watch?v=ZZlzJIRzYRE</t>
  </si>
  <si>
    <t>Tom Doolie</t>
  </si>
  <si>
    <t>Root</t>
  </si>
  <si>
    <t>In Your Eyes</t>
  </si>
  <si>
    <t>2025-01-27</t>
  </si>
  <si>
    <t>https://www.youtube.com/watch?v=3aldmZLQlBI</t>
  </si>
  <si>
    <t>Tom Doolie, Cap Kendricks</t>
  </si>
  <si>
    <t>October</t>
  </si>
  <si>
    <t>https://www.youtube.com/watch?v=Xkdvo-zAqNc</t>
  </si>
  <si>
    <t>Tom Doolie, Rebecca Mardal</t>
  </si>
  <si>
    <t>Spring Blossom</t>
  </si>
  <si>
    <t>https://www.youtube.com/watch?v=9Zi2h0v29XU</t>
  </si>
  <si>
    <t>Blink</t>
  </si>
  <si>
    <t>https://www.youtube.com/watch?v=7PwTI_7THsY</t>
  </si>
  <si>
    <t>https://www.youtube.com/watch?v=BzFf6oT8Hu4</t>
  </si>
  <si>
    <t>Cinnamon</t>
  </si>
  <si>
    <t>https://www.youtube.com/watch?v=Sxlr_3-mphg</t>
  </si>
  <si>
    <t>Tom Doolie, Ornithology</t>
  </si>
  <si>
    <t>From Dawn</t>
  </si>
  <si>
    <t>https://www.youtube.com/watch?v=cqcAa7PEV0E</t>
  </si>
  <si>
    <t>https://www.youtube.com/watch?v=2Od2twrwH0k</t>
  </si>
  <si>
    <t>Courage</t>
  </si>
  <si>
    <t>https://www.youtube.com/watch?v=V3gEbjHYrm0</t>
  </si>
  <si>
    <t>Tom Doolie, Team Astro</t>
  </si>
  <si>
    <t>https://www.youtube.com/watch?v=veEVzgxuDzU</t>
  </si>
  <si>
    <t>Venty</t>
  </si>
  <si>
    <t>https://www.youtube.com/watch?v=QnofjEPu2cE</t>
  </si>
  <si>
    <t>Tom Doolie, azayaka</t>
  </si>
  <si>
    <t>Trusted</t>
  </si>
  <si>
    <t>https://www.youtube.com/watch?v=DyLk6w8aFPM</t>
  </si>
  <si>
    <t>Tom Doolie, Loyae, G Mills</t>
  </si>
  <si>
    <t>https://www.youtube.com/watch?v=C7AjEpBoV3k</t>
  </si>
  <si>
    <t>Queens of the Dream World, Medieval Dreamers</t>
  </si>
  <si>
    <t>The Fields of Ard Skellig (from The Witcher 3 Wild Hunt)</t>
  </si>
  <si>
    <t>https://www.youtube.com/watch?v=1Epal2db0Lw</t>
  </si>
  <si>
    <t>https://www.youtube.com/watch?v=M6xhoHj6r2s</t>
  </si>
  <si>
    <t>Simple Minds</t>
  </si>
  <si>
    <t>Don't You (Forget About Me)</t>
  </si>
  <si>
    <t>https://www.youtube.com/watch?v=UR-B4tHmaF8</t>
  </si>
  <si>
    <t>Léna</t>
  </si>
  <si>
    <t>2025-01-28</t>
  </si>
  <si>
    <t>https://www.youtube.com/watch?v=SzVsbn68Zh0</t>
  </si>
  <si>
    <t>DJ Physical</t>
  </si>
  <si>
    <t>Would I Lie 2 U</t>
  </si>
  <si>
    <t>2025-01-29</t>
  </si>
  <si>
    <t>https://www.youtube.com/watch?v=iqFDUFJTlUw</t>
  </si>
  <si>
    <t>Celebii, Zuka</t>
  </si>
  <si>
    <t>Midona</t>
  </si>
  <si>
    <t>Projet : MÉGA</t>
  </si>
  <si>
    <t>https://www.youtube.com/watch?v=Wl-JESJSUFY</t>
  </si>
  <si>
    <t>Celebii</t>
  </si>
  <si>
    <t>Développement Construit</t>
  </si>
  <si>
    <t>https://www.youtube.com/watch?v=VMWPxfdxv4c</t>
  </si>
  <si>
    <t>https://www.youtube.com/watch?v=qtJ-41D1NL4</t>
  </si>
  <si>
    <t>Shenseea, Di Genius</t>
  </si>
  <si>
    <t>Puni Police</t>
  </si>
  <si>
    <t>https://www.youtube.com/watch?v=NTXrUeSEY8M</t>
  </si>
  <si>
    <t>Ma sœur - Au pays des Merveilles</t>
  </si>
  <si>
    <t>Ma sœur (Au pays des Merveilles)</t>
  </si>
  <si>
    <t>https://www.youtube.com/watch?v=hkURMzXK13E</t>
  </si>
  <si>
    <t>Hudba Lyrika</t>
  </si>
  <si>
    <t>Borium</t>
  </si>
  <si>
    <t>Metalloides</t>
  </si>
  <si>
    <t>https://www.youtube.com/watch?v=kQtsQOe5XUM</t>
  </si>
  <si>
    <t>Marcelo D2 et Grupo Fundo De Quintal</t>
  </si>
  <si>
    <t>NASCENTE DA PAZ</t>
  </si>
  <si>
    <t>Manual Prático Do Novo Samba Tradicional, Vol. 2: TIA DARCI</t>
  </si>
  <si>
    <t>2025-01-30</t>
  </si>
  <si>
    <t>https://www.youtube.com/watch?v=gXzVYQq11Sk</t>
  </si>
  <si>
    <t>Elefante</t>
  </si>
  <si>
    <t>Que Noche la de Anoche</t>
  </si>
  <si>
    <t>https://www.youtube.com/watch?v=LY2mXVfygWk</t>
  </si>
  <si>
    <t>Yoa</t>
  </si>
  <si>
    <t>La Favorite</t>
  </si>
  <si>
    <t>https://www.youtube.com/watch?v=-pqVsga-jZc</t>
  </si>
  <si>
    <t>Bombe</t>
  </si>
  <si>
    <t>https://www.youtube.com/watch?v=AM2sfuYrTqg</t>
  </si>
  <si>
    <t>Sad girl</t>
  </si>
  <si>
    <t>https://www.youtube.com/watch?v=EcdKDpwo0Vc</t>
  </si>
  <si>
    <t>Nulle</t>
  </si>
  <si>
    <t>https://www.youtube.com/watch?v=m0Z19ei5NRY</t>
  </si>
  <si>
    <t>RODEO DRIVE (avec Hamza)</t>
  </si>
  <si>
    <t>RODEO DRIVE (feat. Hamza)</t>
  </si>
  <si>
    <t>https://youtu.be/xux41PK90Xs?si=hFodXZ5X57OamkYS</t>
  </si>
  <si>
    <t>Catching Cairo, LZee, Fade Black, Bastion</t>
  </si>
  <si>
    <t>Open Season</t>
  </si>
  <si>
    <t>https://www.youtube.com/watch?v=rZLMzrDhhC8</t>
  </si>
  <si>
    <t>Hector Warrens</t>
  </si>
  <si>
    <t>In the Stillness</t>
  </si>
  <si>
    <t>https://www.youtube.com/watch?v=tRcgxyPE8Mo</t>
  </si>
  <si>
    <t>Nathaniel Rembrandt</t>
  </si>
  <si>
    <t>Thankful</t>
  </si>
  <si>
    <t>https://www.youtube.com/watch?v=HJagvyfG9-Q</t>
  </si>
  <si>
    <t>La Mano 1.9</t>
  </si>
  <si>
    <t>Sexy Woman</t>
  </si>
  <si>
    <t>https://www.youtube.com/watch?v=CYRY3b8HGlY</t>
  </si>
  <si>
    <t>2025-01-31</t>
  </si>
  <si>
    <t>https://www.youtube.com/watch?v=ZbWuGHt7FKg</t>
  </si>
  <si>
    <t>Yazus</t>
  </si>
  <si>
    <t>25K</t>
  </si>
  <si>
    <t>https://www.youtube.com/watch?v=2RkWfogGrO8</t>
  </si>
  <si>
    <t>The Price We Pay for Love</t>
  </si>
  <si>
    <t>https://www.youtube.com/watch?v=8aS6lBvy1Gw</t>
  </si>
  <si>
    <t>Coffee Talk</t>
  </si>
  <si>
    <t>https://www.youtube.com/watch?v=dyuWOdMGlXQ</t>
  </si>
  <si>
    <t>Benches</t>
  </si>
  <si>
    <t>https://www.youtube.com/watch?v=MF0FSVYNTxU</t>
  </si>
  <si>
    <t>One Last Dance</t>
  </si>
  <si>
    <t>https://www.youtube.com/watch?v=ttS0f3rvztY</t>
  </si>
  <si>
    <t>Jeremy Pelt</t>
  </si>
  <si>
    <t>Afrofuturism</t>
  </si>
  <si>
    <t>Woven</t>
  </si>
  <si>
    <t>https://www.youtube.com/watch?v=THRlmF3OMRg</t>
  </si>
  <si>
    <t>Weekend Affair et Yuksek</t>
  </si>
  <si>
    <t>Si tu m'adores</t>
  </si>
  <si>
    <t>Vol intérieur</t>
  </si>
  <si>
    <t>https://www.youtube.com/watch?v=GegaNFoKtoc</t>
  </si>
  <si>
    <t>MEZERG</t>
  </si>
  <si>
    <t>Electric Piano</t>
  </si>
  <si>
    <t>VOL RETARDÉ DE 42 MN</t>
  </si>
  <si>
    <t>https://www.youtube.com/watch?v=wqyRWAbWtNE</t>
  </si>
  <si>
    <t>Jeff Goldblum &amp; Scarlett Johansson</t>
  </si>
  <si>
    <t>The Best Is Yet To Come</t>
  </si>
  <si>
    <t>https://www.youtube.com/watch?v=oAXtzORMTB0</t>
  </si>
  <si>
    <t>MM503, Tauzen, Yo Soy OPTI</t>
  </si>
  <si>
    <t>Sin Idea</t>
  </si>
  <si>
    <t>https://www.youtube.com/watch?v=4EkEddDa9yg</t>
  </si>
  <si>
    <t>Medieval Lament</t>
  </si>
  <si>
    <t>Medieval Tavern Songs</t>
  </si>
  <si>
    <t>https://www.youtube.com/watch?v=T3UiMyY7s4Q</t>
  </si>
  <si>
    <t>Waeys, Bensley, Hoax</t>
  </si>
  <si>
    <t>Twerp</t>
  </si>
  <si>
    <t>https://www.youtube.com/watch?v=vFl-jfAxolM</t>
  </si>
  <si>
    <t>SENTIMENTS BILLETS DE 100</t>
  </si>
  <si>
    <t>LIFE</t>
  </si>
  <si>
    <t>https://www.youtube.com/watch?v=xCqeCLxdHPw</t>
  </si>
  <si>
    <t>I still</t>
  </si>
  <si>
    <t>https://www.youtube.com/watch?v=qPcPCRnvoB4</t>
  </si>
  <si>
    <t>Reflet</t>
  </si>
  <si>
    <t>https://www.youtube.com/watch?v=sgo_dRVznNo</t>
  </si>
  <si>
    <t>Tiësto, Oaks</t>
  </si>
  <si>
    <t>I Follow Rivers</t>
  </si>
  <si>
    <t>Prismatic: Pack One</t>
  </si>
  <si>
    <t>https://www.youtube.com/watch?v=T_ne-XlDULA</t>
  </si>
  <si>
    <t>ANOTR, Cimafunk, PAMÉ</t>
  </si>
  <si>
    <t>Currency (Count On Me) (ft Cimafunk and PAMÉ)</t>
  </si>
  <si>
    <t>On A Trip</t>
  </si>
  <si>
    <t>https://www.youtube.com/watch?v=C_tEmQRSBng</t>
  </si>
  <si>
    <t>HANA</t>
  </si>
  <si>
    <t>https://www.youtube.com/watch?v=W5g3V0T-BTg</t>
  </si>
  <si>
    <t>Kouyou</t>
  </si>
  <si>
    <t>Enlightened</t>
  </si>
  <si>
    <t>https://www.youtube.com/watch?v=qy-UV9nSRPE</t>
  </si>
  <si>
    <t>Foreglow</t>
  </si>
  <si>
    <t>https://www.youtube.com/watch?v=mJ-vR2dc_N4</t>
  </si>
  <si>
    <t>Aidin</t>
  </si>
  <si>
    <t>Orbiting Solitude</t>
  </si>
  <si>
    <t>https://www.youtube.com/watch?v=Ri5kl1tWy5E</t>
  </si>
  <si>
    <t>Luna Ombro</t>
  </si>
  <si>
    <t>Still Night</t>
  </si>
  <si>
    <t>https://www.youtube.com/watch?v=J0-NSqhcugs</t>
  </si>
  <si>
    <t>Arietis</t>
  </si>
  <si>
    <t>Presence</t>
  </si>
  <si>
    <t>https://www.youtube.com/watch?v=P3BwgPCxAFI</t>
  </si>
  <si>
    <t>The Weeknd, Justice</t>
  </si>
  <si>
    <t>Hurry Up Tomorrow</t>
  </si>
  <si>
    <t>https://youtu.be/QNGCMgvcbpA?si=f08BIOMlcgk26YVS</t>
  </si>
  <si>
    <t>ANOTR, Erik Bandt, Leven Kali</t>
  </si>
  <si>
    <t>How You Feel (Ft. Leven Kali)</t>
  </si>
  <si>
    <t>https://www.youtube.com/watch?v=-ljiRj6LJOs</t>
  </si>
  <si>
    <t>Alemán, Neton Vega</t>
  </si>
  <si>
    <t>Te Quería Ver</t>
  </si>
  <si>
    <t>https://www.youtube.com/watch?v=Bx4x-NPrVHY</t>
  </si>
  <si>
    <t>The Weeknd, Playboi Carti</t>
  </si>
  <si>
    <t>Timeless (feat Playboi Carti)</t>
  </si>
  <si>
    <t>https://www.youtube.com/watch?v=a4O-abCXsfA</t>
  </si>
  <si>
    <t>Talk With The Serpent</t>
  </si>
  <si>
    <t>2025-02-03</t>
  </si>
  <si>
    <t>https://www.youtube.com/watch?v=LVdQ2jJ7ZFY</t>
  </si>
  <si>
    <t>Calvary Clover</t>
  </si>
  <si>
    <t>L'ÉGALITÉ DES CHANCES</t>
  </si>
  <si>
    <t>https://www.youtube.com/watch?v=6EOEC3Hq0xI</t>
  </si>
  <si>
    <t>The Fields of Ard Skellig from The Witcher 3</t>
  </si>
  <si>
    <t>https://www.youtube.com/watch?v=j_RqO9Mh6-M</t>
  </si>
  <si>
    <t>Magical Fantasy</t>
  </si>
  <si>
    <t>https://www.youtube.com/watch?v=7aVt4f7MP6Q</t>
  </si>
  <si>
    <t>ATTITUDE</t>
  </si>
  <si>
    <t>IVE EMPATHY</t>
  </si>
  <si>
    <t>https://www.youtube.com/watch?v=1qiWRF6tWWo</t>
  </si>
  <si>
    <t>https://www.youtube.com/watch?v=LXuSOkf2M3c</t>
  </si>
  <si>
    <t>https://www.youtube.com/watch?v=s-3U-pZb8_s</t>
  </si>
  <si>
    <t>Veeqz</t>
  </si>
  <si>
    <t>Promesses</t>
  </si>
  <si>
    <t>2025-02-04</t>
  </si>
  <si>
    <t>https://www.youtube.com/watch?v=7-iUro-Ponw</t>
  </si>
  <si>
    <t>BIRBANDOULE</t>
  </si>
  <si>
    <t>https://www.youtube.com/watch?v=FOF6rYqUrSc</t>
  </si>
  <si>
    <t>Fran LF, FENIMORE</t>
  </si>
  <si>
    <t>You make me - FENIM0RE remix</t>
  </si>
  <si>
    <t>The Chase E.P.</t>
  </si>
  <si>
    <t>2025-02-05</t>
  </si>
  <si>
    <t>https://www.youtube.com/watch?v=k8dmthsFl0Y</t>
  </si>
  <si>
    <t>Sonny Rave, Green Montana</t>
  </si>
  <si>
    <t>MAYA JAMA (feat. Green Montana)</t>
  </si>
  <si>
    <t>https://www.youtube.com/watch?v=9tV-zLP7pOg</t>
  </si>
  <si>
    <t>Nadav Cohen, Robyn Payne, Fred Paci</t>
  </si>
  <si>
    <t>Feel the fire</t>
  </si>
  <si>
    <t>https://www.youtube.com/watch?v=z5dlb7yAeHg</t>
  </si>
  <si>
    <t>Rokudenashi</t>
  </si>
  <si>
    <t>あやふや</t>
  </si>
  <si>
    <t>溜息</t>
  </si>
  <si>
    <t>https://www.youtube.com/watch?v=PGV7MlRlGjY</t>
  </si>
  <si>
    <t>Myke Towers, Omar Courtz</t>
  </si>
  <si>
    <t>SUELTA (feat. Omar Courtz)</t>
  </si>
  <si>
    <t>https://www.youtube.com/watch?v=DAkX0rSe0pg</t>
  </si>
  <si>
    <t>Xavi, Manuel Turizo</t>
  </si>
  <si>
    <t>En Privado</t>
  </si>
  <si>
    <t>2025-02-06</t>
  </si>
  <si>
    <t>https://www.youtube.com/watch?v=-Sl8Ew67iyg</t>
  </si>
  <si>
    <t>*Blackheart</t>
  </si>
  <si>
    <t>ANIMAL</t>
  </si>
  <si>
    <t>2025-02-07</t>
  </si>
  <si>
    <t>https://www.youtube.com/watch?v=1VH_VwL4tew</t>
  </si>
  <si>
    <t>Shorty7G</t>
  </si>
  <si>
    <t>ravencroft</t>
  </si>
  <si>
    <t>Hélê</t>
  </si>
  <si>
    <t>https://www.youtube.com/watch?v=L8hiPgHSybQ</t>
  </si>
  <si>
    <t>Les Enfants</t>
  </si>
  <si>
    <t>BelleJazzClub (Vol. 1)</t>
  </si>
  <si>
    <t>https://www.youtube.com/watch?v=anuwdw6HZxk</t>
  </si>
  <si>
    <t>Bom Gosto et Diogo Nogueira</t>
  </si>
  <si>
    <t>Praia e Sol (Ao Vivo)</t>
  </si>
  <si>
    <t>20 Anos da Roda de Samba no Largo da Prainha Bloco 2 (Ao Vivo)</t>
  </si>
  <si>
    <t>https://www.youtube.com/watch?v=SNJIB0W0EUo</t>
  </si>
  <si>
    <t>Thermal</t>
  </si>
  <si>
    <t>KYSH VA03</t>
  </si>
  <si>
    <t>https://www.youtube.com/watch?v=NjkSgDRyfnQ</t>
  </si>
  <si>
    <t>Say</t>
  </si>
  <si>
    <t>Château de CRiSTAL</t>
  </si>
  <si>
    <t>Démons Dedans</t>
  </si>
  <si>
    <t>https://www.youtube.com/watch?v=iAqpt923xDo</t>
  </si>
  <si>
    <t>Dormir</t>
  </si>
  <si>
    <t>https://www.youtube.com/watch?v=lA6kBaDuE88</t>
  </si>
  <si>
    <t>Moses Yoofee Trio</t>
  </si>
  <si>
    <t>GEMINI</t>
  </si>
  <si>
    <t>MYT</t>
  </si>
  <si>
    <t>https://www.youtube.com/watch?v=5Fp9M4Vjq_o</t>
  </si>
  <si>
    <t>LVGA, DUSKER</t>
  </si>
  <si>
    <t>KANA MVURA</t>
  </si>
  <si>
    <t>https://www.youtube.com/watch?v=322veG09Jj0</t>
  </si>
  <si>
    <t>Whale Overture</t>
  </si>
  <si>
    <t>https://www.youtube.com/watch?v=4dpFHdqLXuo</t>
  </si>
  <si>
    <t>RIDGEWALK</t>
  </si>
  <si>
    <t>https://www.youtube.com/watch?v=-Tl2k7u0gOQ</t>
  </si>
  <si>
    <t>You've Got The Love</t>
  </si>
  <si>
    <t>https://www.youtube.com/watch?v=hWPe2W6l6Gw</t>
  </si>
  <si>
    <t>BOND</t>
  </si>
  <si>
    <t>https://www.youtube.com/watch?v=Nv0-FUJngwk</t>
  </si>
  <si>
    <t>Moses Yoofee Trio &amp; ENNY</t>
  </si>
  <si>
    <t>GREEN LIGHT</t>
  </si>
  <si>
    <t>https://www.youtube.com/watch?v=0YT4RpJRfXQ</t>
  </si>
  <si>
    <t>Evgeny Grinko</t>
  </si>
  <si>
    <t>Glare of Us</t>
  </si>
  <si>
    <t>Winter Moonlight</t>
  </si>
  <si>
    <t>https://www.youtube.com/watch?v=jqoM60Vocps</t>
  </si>
  <si>
    <t>Astrality, Marlo Rex</t>
  </si>
  <si>
    <t>Deep of You</t>
  </si>
  <si>
    <t>https://www.youtube.com/watch?v=vUeHicFHEXY</t>
  </si>
  <si>
    <t>Lola (feat. Nicola Sirkis)</t>
  </si>
  <si>
    <t>https://www.youtube.com/watch?v=ftzCBY5TDAA</t>
  </si>
  <si>
    <t>Superbus et Hoshi</t>
  </si>
  <si>
    <t>Lola (avec Nicola Sirkis)</t>
  </si>
  <si>
    <t>https://www.youtube.com/watch?v=OV2EnfuPBU0</t>
  </si>
  <si>
    <t>Mackenzie Carpenter, Midland</t>
  </si>
  <si>
    <t>I Wish You Would (ft. Midland)</t>
  </si>
  <si>
    <t>https://www.youtube.com/watch?v=7AYOFxTKAag</t>
  </si>
  <si>
    <t>Sasha Coleman</t>
  </si>
  <si>
    <t>Crystal Shells</t>
  </si>
  <si>
    <t>https://www.youtube.com/watch?v=G9zLxZzYAVA</t>
  </si>
  <si>
    <t>ODUMODUBLVCK et Victony</t>
  </si>
  <si>
    <t>PITY THIS BOY</t>
  </si>
  <si>
    <t>https://www.youtube.com/watch?v=Um-MNAqxKyc</t>
  </si>
  <si>
    <t>ẹmi</t>
  </si>
  <si>
    <t>Fae</t>
  </si>
  <si>
    <t>https://www.youtube.com/watch?v=y5W8H4w2s-w</t>
  </si>
  <si>
    <t>Alma Tranquilo</t>
  </si>
  <si>
    <t>Hum</t>
  </si>
  <si>
    <t>https://www.youtube.com/watch?v=50xrKLukRa4</t>
  </si>
  <si>
    <t>Chandeller</t>
  </si>
  <si>
    <t>Prismatic</t>
  </si>
  <si>
    <t>https://www.youtube.com/watch?v=MD5SGAOIbQM</t>
  </si>
  <si>
    <t>Fabuluxe</t>
  </si>
  <si>
    <t>Dreamplay</t>
  </si>
  <si>
    <t>https://www.youtube.com/watch?v=cDefX2wRlck</t>
  </si>
  <si>
    <t>Core Equanimity</t>
  </si>
  <si>
    <t>https://www.youtube.com/watch?v=Itk1mIWKcGY</t>
  </si>
  <si>
    <t>Me Enamore</t>
  </si>
  <si>
    <t>https://www.youtube.com/watch?v=tta2-jZH2bM</t>
  </si>
  <si>
    <t>TWENTIES</t>
  </si>
  <si>
    <t>https://youtu.be/Tot_8TrFIEQ?si=eu5eItTDVYTvDND9</t>
  </si>
  <si>
    <t>Baby (Is it a Crime)</t>
  </si>
  <si>
    <t>https://www.youtube.com/watch?v=6URC5WuYFO0</t>
  </si>
  <si>
    <t>Dom Dolla, Daya</t>
  </si>
  <si>
    <t>Dreamin (feat. Daya)</t>
  </si>
  <si>
    <t>https://www.youtube.com/watch?v=qgX_3OY-pq4</t>
  </si>
  <si>
    <t>Gavin Adcock</t>
  </si>
  <si>
    <t>Need To</t>
  </si>
  <si>
    <t>https://www.youtube.com/watch?v=baCI9qPu4pY</t>
  </si>
  <si>
    <t>Cloonee, Young M.A, InntRaw, HNTR</t>
  </si>
  <si>
    <t>Stephanie - HNTR Remix</t>
  </si>
  <si>
    <t>Stephanie (HNTR Remix)</t>
  </si>
  <si>
    <t>https://www.youtube.com/watch?v=u3bGHp2C0j0</t>
  </si>
  <si>
    <t>PURPLE LETTER</t>
  </si>
  <si>
    <t>2025-02-08</t>
  </si>
  <si>
    <t>https://www.youtube.com/watch?v=Ox5Ol9S0w9w</t>
  </si>
  <si>
    <t>ANGEE</t>
  </si>
  <si>
    <t>2025-02-09</t>
  </si>
  <si>
    <t>https://www.youtube.com/watch?v=dKDt1hLoem0</t>
  </si>
  <si>
    <t>Fairy Dance of Moon Magic</t>
  </si>
  <si>
    <t>https://www.youtube.com/watch?v=h02BR_7zIa0</t>
  </si>
  <si>
    <t>Der Heimer, Symba, SDP</t>
  </si>
  <si>
    <t>Angels Sippen Mashup</t>
  </si>
  <si>
    <t>https://www.youtube.com/watch?v=7GsAeVswae8</t>
  </si>
  <si>
    <t>Open Arms (avec Travis Scott)</t>
  </si>
  <si>
    <t>https://www.youtube.com/watch?v=wXWetf0ZKUg</t>
  </si>
  <si>
    <t>All The Love</t>
  </si>
  <si>
    <t>2025-02-10</t>
  </si>
  <si>
    <t>https://www.youtube.com/watch?v=6SciKsdm3d0</t>
  </si>
  <si>
    <t>Maysev</t>
  </si>
  <si>
    <t>Left</t>
  </si>
  <si>
    <t>2025-02-11</t>
  </si>
  <si>
    <t>https://www.youtube.com/watch?v=oIMBCVcl-pM</t>
  </si>
  <si>
    <t>WHY LOVE</t>
  </si>
  <si>
    <t>https://youtu.be/p-P7VmgiWCo?si=ra6t7sjm4k_x57_n</t>
  </si>
  <si>
    <t>Dalienski</t>
  </si>
  <si>
    <t>Esmeralda</t>
  </si>
  <si>
    <t>2025-02-12</t>
  </si>
  <si>
    <t>https://www.youtube.com/watch?v=8vC-_QleL80</t>
  </si>
  <si>
    <t>Metti Beatz</t>
  </si>
  <si>
    <t>Legacy</t>
  </si>
  <si>
    <t>https://www.youtube.com/watch?v=0e973wgcFc8</t>
  </si>
  <si>
    <t>John Lee, JazzyHan</t>
  </si>
  <si>
    <t>Afternoon Coffee</t>
  </si>
  <si>
    <t>Jazz In Nature</t>
  </si>
  <si>
    <t>https://www.youtube.com/watch?v=v4JexGRB5x4</t>
  </si>
  <si>
    <t>AJ Tracey, Jorja Smith</t>
  </si>
  <si>
    <t>Crush (feat. Jorja Smith)</t>
  </si>
  <si>
    <t>https://www.youtube.com/watch?v=6L6rwear6cA</t>
  </si>
  <si>
    <t>Serval</t>
  </si>
  <si>
    <t>2025-02-13</t>
  </si>
  <si>
    <t>https://www.youtube.com/watch?v=QmTyFaWomSw</t>
  </si>
  <si>
    <t>Buggy</t>
  </si>
  <si>
    <t>En Attendant Paphos</t>
  </si>
  <si>
    <t>https://www.youtube.com/watch?v=rTpAOert-gE</t>
  </si>
  <si>
    <t>Blooom, Wolfy Lights</t>
  </si>
  <si>
    <t>Born Again</t>
  </si>
  <si>
    <t>https://www.youtube.com/watch?v=y9QCDi3xtKw</t>
  </si>
  <si>
    <t>Almond Chocolate</t>
  </si>
  <si>
    <t>https://www.youtube.com/watch?v=CD8sqRbXJhg</t>
  </si>
  <si>
    <t>Funky McGee</t>
  </si>
  <si>
    <t>À LÉA</t>
  </si>
  <si>
    <t>STATU QUO</t>
  </si>
  <si>
    <t>2025-02-14</t>
  </si>
  <si>
    <t>https://www.youtube.com/watch?v=xdm2ypZjnCM</t>
  </si>
  <si>
    <t>Amiral</t>
  </si>
  <si>
    <t>Dentelle</t>
  </si>
  <si>
    <t>https://www.youtube.com/watch?v=4h1gjcm7rMM</t>
  </si>
  <si>
    <t>heylo</t>
  </si>
  <si>
    <t>NO NEED TO CRY</t>
  </si>
  <si>
    <t>https://www.youtube.com/watch?v=bVQJvt6LnQ4</t>
  </si>
  <si>
    <t>Cesar</t>
  </si>
  <si>
    <t>COEUR</t>
  </si>
  <si>
    <t>L'ART ET LA MANIÈRE</t>
  </si>
  <si>
    <t>https://www.youtube.com/watch?v=O6coljxeujI</t>
  </si>
  <si>
    <t>OFF / GRID</t>
  </si>
  <si>
    <t>Constant Expression</t>
  </si>
  <si>
    <t>Circular Motions EP</t>
  </si>
  <si>
    <t>https://www.youtube.com/watch?v=s17cH9k3Js4</t>
  </si>
  <si>
    <t>Mallaury</t>
  </si>
  <si>
    <t>Fils de (Sans Valentin)</t>
  </si>
  <si>
    <t>https://www.youtube.com/watch?v=qrIdxzPoi7Q</t>
  </si>
  <si>
    <t>Finding Forever</t>
  </si>
  <si>
    <t>https://www.youtube.com/watch?v=thKZ1pyWkPA</t>
  </si>
  <si>
    <t>Stage</t>
  </si>
  <si>
    <t>Ocean Of Crime - Original, 2025 Remastered</t>
  </si>
  <si>
    <t>Ocean of crime (Remix 2025)</t>
  </si>
  <si>
    <t>https://www.youtube.com/watch?v=XmoS71vOUSk</t>
  </si>
  <si>
    <t>B.B.M</t>
  </si>
  <si>
    <t>CUXI BOY</t>
  </si>
  <si>
    <t>https://www.youtube.com/watch?v=h4I_Y7LJots</t>
  </si>
  <si>
    <t>Candice</t>
  </si>
  <si>
    <t>Laissez-moi</t>
  </si>
  <si>
    <t>Premier pétale</t>
  </si>
  <si>
    <t>https://www.youtube.com/watch?v=3p3_c_tp0yM</t>
  </si>
  <si>
    <t>Jorge Aragão et Thiaguinho</t>
  </si>
  <si>
    <t>Elixir</t>
  </si>
  <si>
    <t>https://www.youtube.com/watch?v=n6KL7vwHP0A</t>
  </si>
  <si>
    <t>Plex, Jhen, MM503, Tauzen</t>
  </si>
  <si>
    <t>Comerte A Besos - Remix</t>
  </si>
  <si>
    <t>Comerte A Besos (Remix)</t>
  </si>
  <si>
    <t>https://www.youtube.com/watch?v=_w3TqHkTa2E</t>
  </si>
  <si>
    <t>Candice, Tsew The Kid</t>
  </si>
  <si>
    <t>Une dernière fois (feat. Tsew The Kid)</t>
  </si>
  <si>
    <t>https://www.youtube.com/watch?v=vfKKJCmLf4Y</t>
  </si>
  <si>
    <t>Candice, Tayc</t>
  </si>
  <si>
    <t>https://www.youtube.com/watch?v=sYo9vcgE6ls</t>
  </si>
  <si>
    <t>Lisandro Cuxi, Monsieur Nov</t>
  </si>
  <si>
    <t>Reviens (feat. Monsieur Nov)</t>
  </si>
  <si>
    <t>https://www.youtube.com/watch?v=jIzW0tj97cY</t>
  </si>
  <si>
    <t>Lisandro Cuxi, Merveille</t>
  </si>
  <si>
    <t>D.S.L (feat. Merveille)</t>
  </si>
  <si>
    <t>https://www.youtube.com/watch?v=lfd8_ahI9ss</t>
  </si>
  <si>
    <t>PET3RPUNX, Lawstylez</t>
  </si>
  <si>
    <t>https://www.youtube.com/watch?v=rC4TWOxOy-U</t>
  </si>
  <si>
    <t>Lisandro Cuxi, Franglish</t>
  </si>
  <si>
    <t>Mami (feat. Franglish)</t>
  </si>
  <si>
    <t>https://www.youtube.com/watch?v=m_eU7WHWbk0</t>
  </si>
  <si>
    <t>Yuksek, Bellaire et Partyfine</t>
  </si>
  <si>
    <t>Hypra-Sensorial [Bellaire Remix] (avec Voyou et Páula)</t>
  </si>
  <si>
    <t>Hypra-Sensorial (Bellaire Remix)</t>
  </si>
  <si>
    <t>https://youtu.be/zmBa4KwwU2s?si=SxxjeRaya3w_6OPP</t>
  </si>
  <si>
    <t>Lisandro Cuxi, Joé Dwèt Filé</t>
  </si>
  <si>
    <t>O.L.Y (feat. Joé Dwèt Filé)</t>
  </si>
  <si>
    <t>https://www.youtube.com/watch?v=1Cm3EAgdOYk</t>
  </si>
  <si>
    <t>Andrea Bocelli et Kendji Girac</t>
  </si>
  <si>
    <t>Je Vis Pour Elle</t>
  </si>
  <si>
    <t>Je Vis Pour Elle (feat. Kendji Girac)</t>
  </si>
  <si>
    <t>https://www.youtube.com/watch?v=7vEZ6DzRfms</t>
  </si>
  <si>
    <t>Andrea Bocelli</t>
  </si>
  <si>
    <t>Je Vis Pour Elle (avec Hélène Segara)</t>
  </si>
  <si>
    <t>https://www.youtube.com/watch?v=boW2ZgUKXbE</t>
  </si>
  <si>
    <t>Move To The Rhythm</t>
  </si>
  <si>
    <t>https://www.youtube.com/watch?v=IiKGfarOqX4</t>
  </si>
  <si>
    <t>Please Please Please</t>
  </si>
  <si>
    <t>Short n' Sweet (Deluxe)</t>
  </si>
  <si>
    <t>https://www.youtube.com/watch?v=zAgVtzhjfCA</t>
  </si>
  <si>
    <t>Tyla et Sean Paul</t>
  </si>
  <si>
    <t>PUSH 2 START (REMIX)</t>
  </si>
  <si>
    <t>End of the Road</t>
  </si>
  <si>
    <t>https://www.youtube.com/watch?v=iw9NV1piHTc</t>
  </si>
  <si>
    <t>Universal Embrace</t>
  </si>
  <si>
    <t>Dimmed Light</t>
  </si>
  <si>
    <t>https://www.youtube.com/watch?v=O_PnqyuvsZQ</t>
  </si>
  <si>
    <t>Eclectic Elements</t>
  </si>
  <si>
    <t>Gravitational</t>
  </si>
  <si>
    <t>https://www.youtube.com/watch?v=ACtxn01_2gc</t>
  </si>
  <si>
    <t>Eternal Moon</t>
  </si>
  <si>
    <t>https://www.youtube.com/watch?v=kiYQR49Z7Dc</t>
  </si>
  <si>
    <t>kwn</t>
  </si>
  <si>
    <t>worst behaviour</t>
  </si>
  <si>
    <t>worst behaviour (feat. Kehlani)</t>
  </si>
  <si>
    <t>https://www.youtube.com/watch?v=Ysmf0RsfkIU</t>
  </si>
  <si>
    <t>kwn, Kehlani</t>
  </si>
  <si>
    <t>Maze Of Memories</t>
  </si>
  <si>
    <t>https://www.youtube.com/watch?v=fMR79PoRNoM</t>
  </si>
  <si>
    <t>Chris Lake, Abel Balder</t>
  </si>
  <si>
    <t>Ease My Mind</t>
  </si>
  <si>
    <t>https://www.youtube.com/watch?v=l6NB8UH5wjs</t>
  </si>
  <si>
    <t>Graham Barham</t>
  </si>
  <si>
    <t>OIL MONEY</t>
  </si>
  <si>
    <t>https://www.youtube.com/watch?v=TT-xnPKZoHw</t>
  </si>
  <si>
    <t>Kaiser Hulenstadt</t>
  </si>
  <si>
    <t>Remembrance</t>
  </si>
  <si>
    <t>https://www.youtube.com/watch?v=Ol1sMg1SG7k</t>
  </si>
  <si>
    <t>Prospa, RAHH</t>
  </si>
  <si>
    <t>This Rhythm (feat. RAHH)</t>
  </si>
  <si>
    <t>https://www.youtube.com/watch?v=K0uYRWa0XSo</t>
  </si>
  <si>
    <t>BLOND:ISH, Stevie Appleton</t>
  </si>
  <si>
    <t>Never Walk Alone</t>
  </si>
  <si>
    <t>https://www.youtube.com/watch?v=yglg8PFmj48</t>
  </si>
  <si>
    <t>earthquake</t>
  </si>
  <si>
    <t>AMORTAGE</t>
  </si>
  <si>
    <t>https://www.youtube.com/watch?v=S25S9kK41aU</t>
  </si>
  <si>
    <t>PARTYNEXTDOOR et Drake</t>
  </si>
  <si>
    <t>SOMEBODY LOVES ME</t>
  </si>
  <si>
    <t>$ome $exy $ongs 4 U</t>
  </si>
  <si>
    <t>https://www.youtube.com/watch?v=fb_aMi2em7w</t>
  </si>
  <si>
    <t>NOKIA</t>
  </si>
  <si>
    <t>https://www.youtube.com/watch?v=ZAYwyDr-keM</t>
  </si>
  <si>
    <t>Flow of Life</t>
  </si>
  <si>
    <t>Flow Of Life</t>
  </si>
  <si>
    <t>2025-02-17</t>
  </si>
  <si>
    <t>https://www.youtube.com/watch?v=Mp855zLqJjU</t>
  </si>
  <si>
    <t>brownelims</t>
  </si>
  <si>
    <t>hennessy</t>
  </si>
  <si>
    <t>Hennessy</t>
  </si>
  <si>
    <t>2025-02-18</t>
  </si>
  <si>
    <t>https://www.youtube.com/watch?v=eZB1HxzDUvE</t>
  </si>
  <si>
    <t>Movements</t>
  </si>
  <si>
    <t>Where I Lay</t>
  </si>
  <si>
    <t>2025-02-19</t>
  </si>
  <si>
    <t>https://www.youtube.com/watch?v=AmyevJ0b2Cs</t>
  </si>
  <si>
    <t>L2B, KLN et Niska</t>
  </si>
  <si>
    <t>Tendance</t>
  </si>
  <si>
    <t>Tendance (feat. KLN &amp; Niska)</t>
  </si>
  <si>
    <t>https://www.youtube.com/watch?v=xw71ET0tAjM</t>
  </si>
  <si>
    <t>Update</t>
  </si>
  <si>
    <t>https://www.youtube.com/watch?v=qR8-uQ5LixE</t>
  </si>
  <si>
    <t>AAMO</t>
  </si>
  <si>
    <t>1 BY 1 (COUP D’ÉCLAT #3)</t>
  </si>
  <si>
    <t>2025-02-20</t>
  </si>
  <si>
    <t>https://www.youtube.com/watch?v=gemplMDqsec</t>
  </si>
  <si>
    <t>Gims et DYSTINCT</t>
  </si>
  <si>
    <t>SPIDER</t>
  </si>
  <si>
    <t>LE NORD SE SOUVIENT : L'ODYSSÉE</t>
  </si>
  <si>
    <t>https://www.youtube.com/watch?v=su8lPj0PFKI</t>
  </si>
  <si>
    <t>Jerrican (avec La Mano 1.9)</t>
  </si>
  <si>
    <t>Jerrican (feat. La Mano 1.9)</t>
  </si>
  <si>
    <t>https://www.youtube.com/watch?v=xfs72_hSbd4</t>
  </si>
  <si>
    <t>Guy2Bezbar, La Mano 1.9</t>
  </si>
  <si>
    <t>Chimiyé</t>
  </si>
  <si>
    <t>https://www.youtube.com/watch?v=SK6t0u1wuZw</t>
  </si>
  <si>
    <t>Seyi Vibez</t>
  </si>
  <si>
    <t>HAPPY SONG</t>
  </si>
  <si>
    <t>Children of Africa</t>
  </si>
  <si>
    <t>https://www.youtube.com/watch?v=vjzDifd924s</t>
  </si>
  <si>
    <t>Liv Joy</t>
  </si>
  <si>
    <t>Abyss</t>
  </si>
  <si>
    <t>https://www.youtube.com/watch?v=EGD1uJOuGQI</t>
  </si>
  <si>
    <t>W Sound, Beéle, Ovy On The Drums</t>
  </si>
  <si>
    <t>La Plena - W Sound 05</t>
  </si>
  <si>
    <t>La Plena (W Sound 05)</t>
  </si>
  <si>
    <t>https://www.youtube.com/watch?v=SEY1UKEmOrQ</t>
  </si>
  <si>
    <t>Dashy</t>
  </si>
  <si>
    <t>ASHANTI</t>
  </si>
  <si>
    <t>YEAR BOOK, Vol. 1</t>
  </si>
  <si>
    <t>2025-02-21</t>
  </si>
  <si>
    <t>https://www.youtube.com/watch?v=wMIGdcXXOJM</t>
  </si>
  <si>
    <t>Kay Yōko</t>
  </si>
  <si>
    <t>MORNING DISASTER</t>
  </si>
  <si>
    <t>https://www.youtube.com/watch?v=k6XV7H6uSlg</t>
  </si>
  <si>
    <t>5LGenesis, LDB</t>
  </si>
  <si>
    <t>5LDB TAPE, Vol. 1</t>
  </si>
  <si>
    <t>https://www.youtube.com/watch?v=gcmJj7Qf_yQ</t>
  </si>
  <si>
    <t>Isia</t>
  </si>
  <si>
    <t>Window</t>
  </si>
  <si>
    <t>https://www.youtube.com/watch?v=Q-_DQ1foeOM</t>
  </si>
  <si>
    <t>Mallaury, Leila AD</t>
  </si>
  <si>
    <t>Paquet (feat. Leila AD)</t>
  </si>
  <si>
    <t>Sans Valentin (Chapitre I)</t>
  </si>
  <si>
    <t>https://www.youtube.com/watch?v=J5ctKOiOvW4</t>
  </si>
  <si>
    <t>Gio</t>
  </si>
  <si>
    <t>PK rester ?</t>
  </si>
  <si>
    <t>score Z</t>
  </si>
  <si>
    <t>https://www.youtube.com/watch?v=BQxHOxqtNbM</t>
  </si>
  <si>
    <t>Giacomo</t>
  </si>
  <si>
    <t>NOUVEAU MOI</t>
  </si>
  <si>
    <t>GIACOMO</t>
  </si>
  <si>
    <t>https://www.youtube.com/watch?v=ajZ7Y0TTyX0</t>
  </si>
  <si>
    <t>Kartell</t>
  </si>
  <si>
    <t>Quest [Club Version] (avec Poté)</t>
  </si>
  <si>
    <t>EVERYTHING IS HERE (Deluxe)</t>
  </si>
  <si>
    <t>https://youtu.be/4UwfBOOzQkc?si=hDLnt2ZPFL3bg4PA</t>
  </si>
  <si>
    <t>iruMI</t>
  </si>
  <si>
    <t>https://www.youtube.com/watch?v=cDve-xwk_4o</t>
  </si>
  <si>
    <t>Veust, Slimka, GrandBazaar</t>
  </si>
  <si>
    <t>Ralenti</t>
  </si>
  <si>
    <t>PLAZA HOTEL</t>
  </si>
  <si>
    <t>https://www.youtube.com/watch?v=CV0Vt4qGhBM</t>
  </si>
  <si>
    <t>Mairo, Hopital, Ike Ortiz</t>
  </si>
  <si>
    <t>la patte brisée</t>
  </si>
  <si>
    <t>LA FIEV</t>
  </si>
  <si>
    <t>https://www.youtube.com/watch?v=qPmw35W21ZI</t>
  </si>
  <si>
    <t>FEEL, Kay The Prodigy</t>
  </si>
  <si>
    <t>Visa</t>
  </si>
  <si>
    <t>https://www.youtube.com/watch?v=THVML28GOGY</t>
  </si>
  <si>
    <t>Crucchi Gang, Fettes Brot, Protopapa</t>
  </si>
  <si>
    <t>Emanuela (Giu Le Mani) - Protopapa Remix</t>
  </si>
  <si>
    <t>Emanuela (Giu Le Mani) [Protopapa Remix]</t>
  </si>
  <si>
    <t>https://www.youtube.com/watch?v=uFJ0PuznJrQ</t>
  </si>
  <si>
    <t>Gaslight</t>
  </si>
  <si>
    <t>https://www.youtube.com/watch?v=Dpgr8uFrRw4</t>
  </si>
  <si>
    <t>Blaiz Fayah, Le Jèm'ss, Gyzmo</t>
  </si>
  <si>
    <t>Whole A Dem</t>
  </si>
  <si>
    <t>Shatta Ting</t>
  </si>
  <si>
    <t>https://www.youtube.com/watch?v=-QCyXGVn73k</t>
  </si>
  <si>
    <t>Mairo et Hopital</t>
  </si>
  <si>
    <t>dope</t>
  </si>
  <si>
    <t>https://www.youtube.com/watch?v=3W2i5whAs34</t>
  </si>
  <si>
    <t>Mairo, Hopital</t>
  </si>
  <si>
    <t>Blaiz Fayah, Titony</t>
  </si>
  <si>
    <t>https://www.youtube.com/watch?v=aM9afQqHPUE</t>
  </si>
  <si>
    <t>Lisa Pariente</t>
  </si>
  <si>
    <t>Pas banale</t>
  </si>
  <si>
    <t>https://www.youtube.com/watch?v=nMOvrOu40zQ</t>
  </si>
  <si>
    <t>https://www.youtube.com/watch?v=XrJouB_Sb1k</t>
  </si>
  <si>
    <t>Quavo</t>
  </si>
  <si>
    <t>Trappa Rappa</t>
  </si>
  <si>
    <t>https://www.youtube.com/watch?v=btj72tCsPOI</t>
  </si>
  <si>
    <t>HUGEL, Tom Enzy, Danny Roma x Manrix, Yuliesky Gonzalez</t>
  </si>
  <si>
    <t>Alicante</t>
  </si>
  <si>
    <t>https://www.youtube.com/watch?v=qPQK6BVraaA</t>
  </si>
  <si>
    <t>Marc Veil</t>
  </si>
  <si>
    <t>Mandala</t>
  </si>
  <si>
    <t>https://www.youtube.com/watch?v=XdoTHMR4VGg</t>
  </si>
  <si>
    <t>Blaiz Fayah, Maureen, Dj Glad</t>
  </si>
  <si>
    <t>Money Pull Up</t>
  </si>
  <si>
    <t>https://www.youtube.com/watch?v=131YoAgG3hg</t>
  </si>
  <si>
    <t>GOD &amp; GUNS N’ ROSES</t>
  </si>
  <si>
    <t>https://www.youtube.com/watch?v=KHT2hp0FlOI</t>
  </si>
  <si>
    <t>Gabry Ponte</t>
  </si>
  <si>
    <t>https://www.youtube.com/watch?v=AdtEkGrC8_o</t>
  </si>
  <si>
    <t>JENNIE, Doechii</t>
  </si>
  <si>
    <t>ExtraL (feat. Doechii)</t>
  </si>
  <si>
    <t>https://youtu.be/knz9JqYfX4w?si=X1gMa_oB22IIWMVR</t>
  </si>
  <si>
    <t>Benjin Blund</t>
  </si>
  <si>
    <t>https://www.youtube.com/watch?v=bOeqc9cbOEU</t>
  </si>
  <si>
    <t>JENNIE et Doechii</t>
  </si>
  <si>
    <t>ExtraL</t>
  </si>
  <si>
    <t>https://www.youtube.com/watch?v=knz9JqYfX4w</t>
  </si>
  <si>
    <t>Too Much</t>
  </si>
  <si>
    <t>https://www.youtube.com/watch?v=UAkc4ISdbT0</t>
  </si>
  <si>
    <t>MOLIY, Silent Addy, Skillibeng, Shenseea</t>
  </si>
  <si>
    <t>Shake It To The Max (FLY) - Remix</t>
  </si>
  <si>
    <t>Shake It To The Max (FLY) (Remix)</t>
  </si>
  <si>
    <t>https://www.youtube.com/watch?v=EVwh5pJj5KY</t>
  </si>
  <si>
    <t>MOLIY, Silent Addy, Skillibeng et Shenseea</t>
  </si>
  <si>
    <t>Shake It To The Max (FLY) [Remix]</t>
  </si>
  <si>
    <t>Milano</t>
  </si>
  <si>
    <t>2025-02-23</t>
  </si>
  <si>
    <t>https://www.youtube.com/watch?v=2Nlz6ytkCcE</t>
  </si>
  <si>
    <t>Padtal</t>
  </si>
  <si>
    <t>2025-02-24</t>
  </si>
  <si>
    <t>https://www.youtube.com/watch?v=RGVsMEKYDNk</t>
  </si>
  <si>
    <t>KiiiKiii</t>
  </si>
  <si>
    <t>I DO ME</t>
  </si>
  <si>
    <t>https://www.youtube.com/watch?v=KdaNGvHHfnw</t>
  </si>
  <si>
    <t>Hearts2Hearts</t>
  </si>
  <si>
    <t>The Chase</t>
  </si>
  <si>
    <t>https://www.youtube.com/watch?v=dTVCk33AQEs</t>
  </si>
  <si>
    <t>Main Title And First Victim - From "Jaws" Soundtrack</t>
  </si>
  <si>
    <t>Greatest Movie Soundtracks Of All Time</t>
  </si>
  <si>
    <t>2025-02-25</t>
  </si>
  <si>
    <t>https://www.youtube.com/watch?v=Jgz5LOkx2BA</t>
  </si>
  <si>
    <t>yami, MMX</t>
  </si>
  <si>
    <t>éclat bouclé</t>
  </si>
  <si>
    <t>barz machine vol.2</t>
  </si>
  <si>
    <t>https://www.youtube.com/watch?v=nPXOQ_kC0uQ</t>
  </si>
  <si>
    <t>yami, MMX, Ouaaahh</t>
  </si>
  <si>
    <t>en tort</t>
  </si>
  <si>
    <t>https://www.youtube.com/watch?v=RHrG9bd3IBA</t>
  </si>
  <si>
    <t>problèmes de cœur</t>
  </si>
  <si>
    <t>https://youtu.be/oh3DaeH_1Vg?si=dkPN26k03GVKdeE7</t>
  </si>
  <si>
    <t>Gendle</t>
  </si>
  <si>
    <t>Canada</t>
  </si>
  <si>
    <t>2025-02-26</t>
  </si>
  <si>
    <t>https://www.youtube.com/watch?v=4Kwg5QFHamM</t>
  </si>
  <si>
    <t>Wun Two</t>
  </si>
  <si>
    <t>apommes</t>
  </si>
  <si>
    <t>get some rest</t>
  </si>
  <si>
    <t>https://www.youtube.com/watch?v=vKHknj6YaYc</t>
  </si>
  <si>
    <t>eli filosov [ p h i l o ]</t>
  </si>
  <si>
    <t>lock</t>
  </si>
  <si>
    <t>https://www.youtube.com/watch?v=-GZRtiCEHHY</t>
  </si>
  <si>
    <t>Flughand, steichi</t>
  </si>
  <si>
    <t>malbenita</t>
  </si>
  <si>
    <t>https://www.youtube.com/watch?v=EYKpWeaMIzc</t>
  </si>
  <si>
    <t>Elijah Who</t>
  </si>
  <si>
    <t>inthemiddle</t>
  </si>
  <si>
    <t>https://www.youtube.com/watch?v=RSWQHsM5a0w</t>
  </si>
  <si>
    <t>aimless</t>
  </si>
  <si>
    <t>what once was</t>
  </si>
  <si>
    <t>https://www.youtube.com/watch?v=KziLZ-Tzjyk</t>
  </si>
  <si>
    <t>Leavv, Mr. Käfer</t>
  </si>
  <si>
    <t>https://www.youtube.com/watch?v=mJQt8ranf-c</t>
  </si>
  <si>
    <t>jhfly</t>
  </si>
  <si>
    <t>coral</t>
  </si>
  <si>
    <t>https://www.youtube.com/watch?v=_YGxoO4vfyA</t>
  </si>
  <si>
    <t>Kendall Miles</t>
  </si>
  <si>
    <t>https://www.youtube.com/watch?v=23PSc8DWAQs</t>
  </si>
  <si>
    <t>Ambulo</t>
  </si>
  <si>
    <t>Aperitif</t>
  </si>
  <si>
    <t>https://www.youtube.com/watch?v=TR8PJYNAAnY</t>
  </si>
  <si>
    <t>Aso</t>
  </si>
  <si>
    <t>little deers</t>
  </si>
  <si>
    <t>https://www.youtube.com/watch?v=Wk2ApsKI2L0</t>
  </si>
  <si>
    <t>Idealism</t>
  </si>
  <si>
    <t>Miles Away</t>
  </si>
  <si>
    <t>https://www.youtube.com/watch?v=D6oEDolFndg</t>
  </si>
  <si>
    <t>Rook1e</t>
  </si>
  <si>
    <t>our day off together</t>
  </si>
  <si>
    <t>https://www.youtube.com/watch?v=f1zefnUm3oQ</t>
  </si>
  <si>
    <t>Hazy Year</t>
  </si>
  <si>
    <t>https://www.youtube.com/watch?v=-FZe3crMQMw</t>
  </si>
  <si>
    <t>Lenny Loops, SwuM</t>
  </si>
  <si>
    <t>when sparks fly</t>
  </si>
  <si>
    <t>https://www.youtube.com/watch?v=R3RVTkT1XeM</t>
  </si>
  <si>
    <t>BluntOne, dmtbeatz</t>
  </si>
  <si>
    <t>Stoned Apes</t>
  </si>
  <si>
    <t>https://www.youtube.com/watch?v=xhCHKFpg5eo</t>
  </si>
  <si>
    <t>Spencer Hunt, takeo</t>
  </si>
  <si>
    <t>Biscuits</t>
  </si>
  <si>
    <t>https://www.youtube.com/watch?v=GrBPMnSRXQc</t>
  </si>
  <si>
    <t>A L E X</t>
  </si>
  <si>
    <t>guess i forgot</t>
  </si>
  <si>
    <t>https://www.youtube.com/watch?v=_PeP7oztjAg</t>
  </si>
  <si>
    <t>Psalm Trees, Guillaume Muschalle</t>
  </si>
  <si>
    <t>Keep Falling</t>
  </si>
  <si>
    <t>https://www.youtube.com/watch?v=PrD--T4HnOE</t>
  </si>
  <si>
    <t>Nymano, j'san</t>
  </si>
  <si>
    <t>Distant Memories</t>
  </si>
  <si>
    <t>https://www.youtube.com/watch?v=J50GzKM3P0E</t>
  </si>
  <si>
    <t>Kudasaibeats</t>
  </si>
  <si>
    <t>mistakes</t>
  </si>
  <si>
    <t>https://www.youtube.com/watch?v=B_nAGM05lcY</t>
  </si>
  <si>
    <t>Outer Wilds</t>
  </si>
  <si>
    <t>https://www.youtube.com/watch?v=3IPy3QDineU</t>
  </si>
  <si>
    <t>Pistonhead</t>
  </si>
  <si>
    <t>https://www.youtube.com/watch?v=mErYhraRWQo</t>
  </si>
  <si>
    <t>eevee</t>
  </si>
  <si>
    <t>cozy in my pjs</t>
  </si>
  <si>
    <t>https://www.youtube.com/watch?v=kQx-oStVPnQ</t>
  </si>
  <si>
    <t>Nova Issue</t>
  </si>
  <si>
    <t>Dignity</t>
  </si>
  <si>
    <t>https://www.youtube.com/watch?v=eIgRuqfeDWw</t>
  </si>
  <si>
    <t>Rigofive</t>
  </si>
  <si>
    <t>C.P. COMPANY</t>
  </si>
  <si>
    <t>2025-02-27</t>
  </si>
  <si>
    <t>https://www.youtube.com/watch?v=pBiMYyFFhPU</t>
  </si>
  <si>
    <t>Blu boy express</t>
  </si>
  <si>
    <t>First class</t>
  </si>
  <si>
    <t>https://www.youtube.com/watch?v=Zp2PtEHct1I</t>
  </si>
  <si>
    <t>Hertz Collision, Programma 101</t>
  </si>
  <si>
    <t>Concrete Skin</t>
  </si>
  <si>
    <t>Clergy 10 Years | Beta</t>
  </si>
  <si>
    <t>https://www.youtube.com/watch?v=F5dbt2IfQSo</t>
  </si>
  <si>
    <t>Protopapa, Tanzer</t>
  </si>
  <si>
    <t>Versatchy (It's Versace!)</t>
  </si>
  <si>
    <t>https://www.youtube.com/watch?v=cMyZzCwSuaY</t>
  </si>
  <si>
    <t>Myke Towers, Junior H, The Rudeboyz</t>
  </si>
  <si>
    <t>MAL DE AMORES</t>
  </si>
  <si>
    <t>https://www.youtube.com/watch?v=24WxWqi1TWY</t>
  </si>
  <si>
    <t>Diamonds</t>
  </si>
  <si>
    <t>Universal Harmony</t>
  </si>
  <si>
    <t>https://www.youtube.com/watch?v=s1heMY0pVis</t>
  </si>
  <si>
    <t>Sorry I'm Here For Someone Else</t>
  </si>
  <si>
    <t>https://www.youtube.com/watch?v=uy4rFK3dGEA</t>
  </si>
  <si>
    <t>Simplo</t>
  </si>
  <si>
    <t>2025-02-28</t>
  </si>
  <si>
    <t>https://www.youtube.com/watch?v=8RJo0YddXyE</t>
  </si>
  <si>
    <t>Toni</t>
  </si>
  <si>
    <t>Silence Radio</t>
  </si>
  <si>
    <t>https://www.youtube.com/watch?v=qRT7GqTlJWU</t>
  </si>
  <si>
    <t>Hard Times Blues</t>
  </si>
  <si>
    <t>The Standard School Broadcast Recordings</t>
  </si>
  <si>
    <t>https://www.youtube.com/watch?v=ac9tOGGE378</t>
  </si>
  <si>
    <t>Sonny Rave</t>
  </si>
  <si>
    <t>STACEY DASH</t>
  </si>
  <si>
    <t>SILK &amp; SHADOWS</t>
  </si>
  <si>
    <t>https://www.youtube.com/watch?v=sOkgfbTAq7A</t>
  </si>
  <si>
    <t>Epik Jones, Shatta Wale</t>
  </si>
  <si>
    <t>Dancehall Girl</t>
  </si>
  <si>
    <t>Daylight Riddim</t>
  </si>
  <si>
    <t>https://www.youtube.com/watch?v=YnD2lxL97Ew</t>
  </si>
  <si>
    <t>BESOIN</t>
  </si>
  <si>
    <t>https://www.youtube.com/watch?v=70oHN3yLjzI</t>
  </si>
  <si>
    <t>James Ehnes, Andrew Armstrong et Antonio Vivaldi</t>
  </si>
  <si>
    <t>Violin Concerto in E Major, RV 269, "La primavera": I. Allegro</t>
  </si>
  <si>
    <t>J.S. Bach: Violin Concerto in E Major, BWV 1042: I. Allegro</t>
  </si>
  <si>
    <t>https://www.youtube.com/watch?v=WDJUqQlRWUc</t>
  </si>
  <si>
    <t>Brian Blown, Pro$pecto, MM503</t>
  </si>
  <si>
    <t>Paranormal</t>
  </si>
  <si>
    <t>https://www.youtube.com/watch?v=uUQ-UqAZYs4</t>
  </si>
  <si>
    <t>Smooth Talk, AdamDarling, ZEETS</t>
  </si>
  <si>
    <t>Moet</t>
  </si>
  <si>
    <t>https://www.youtube.com/watch?v=XSCR6AEus7U</t>
  </si>
  <si>
    <t>Vald</t>
  </si>
  <si>
    <t>GAUCHE DROITE (feat vladimir cauchemar)</t>
  </si>
  <si>
    <t>GAUCHE DROITE</t>
  </si>
  <si>
    <t>https://youtu.be/DU3tQt0MkZ4?si=SIo4OSGE0zM0gONE</t>
  </si>
  <si>
    <t>Famille</t>
  </si>
  <si>
    <t>https://www.youtube.com/watch?v=8C5nt-dayD0</t>
  </si>
  <si>
    <t>Ronisia, Rsko</t>
  </si>
  <si>
    <t>Ennemi</t>
  </si>
  <si>
    <t>https://www.youtube.com/watch?v=FIAlvJKc3Y0</t>
  </si>
  <si>
    <t>Realisation</t>
  </si>
  <si>
    <t>https://www.youtube.com/watch?v=uzx42w9YNa0</t>
  </si>
  <si>
    <t>Me and the Stars</t>
  </si>
  <si>
    <t>https://www.youtube.com/watch?v=XNUJq0VkWEE</t>
  </si>
  <si>
    <t>Astral Mist</t>
  </si>
  <si>
    <t>https://www.youtube.com/watch?v=jFO5Xkhvato</t>
  </si>
  <si>
    <t>Sleep Meridian</t>
  </si>
  <si>
    <t>https://www.youtube.com/watch?v=MvF7-xO4sWM</t>
  </si>
  <si>
    <t>Aether Deem</t>
  </si>
  <si>
    <t>Dreyma</t>
  </si>
  <si>
    <t>https://www.youtube.com/watch?v=TQP4v4OSdm8</t>
  </si>
  <si>
    <t>https://www.youtube.com/watch?v=R6nVCTmiZms</t>
  </si>
  <si>
    <t>Don Diablo</t>
  </si>
  <si>
    <t>https://www.youtube.com/watch?v=PTSpO6AoJEk</t>
  </si>
  <si>
    <t>Blackhole</t>
  </si>
  <si>
    <t>The Sky, The Earth &amp; All Between</t>
  </si>
  <si>
    <t>https://www.youtube.com/watch?v=qdCU4ReBROc</t>
  </si>
  <si>
    <t>Lumen Sonitus</t>
  </si>
  <si>
    <t>https://www.youtube.com/watch?v=qJLChwjga0o</t>
  </si>
  <si>
    <t>antidepressants</t>
  </si>
  <si>
    <t>https://www.youtube.com/watch?v=FmlGo1KY2jE</t>
  </si>
  <si>
    <t>Mau P</t>
  </si>
  <si>
    <t>The Less I Know The Better</t>
  </si>
  <si>
    <t>https://www.youtube.com/watch?v=eDuNDwcZotw</t>
  </si>
  <si>
    <t>Sheath, 7ove</t>
  </si>
  <si>
    <t>Close your eyes</t>
  </si>
  <si>
    <t>Realms Unveiled in Reverie</t>
  </si>
  <si>
    <t>2025-03-03</t>
  </si>
  <si>
    <t>https://www.youtube.com/watch?v=YhFRJiRF2DE</t>
  </si>
  <si>
    <t>High Horse</t>
  </si>
  <si>
    <t>2025-03-04</t>
  </si>
  <si>
    <t>https://www.youtube.com/watch?v=dixyMxnPuoA</t>
  </si>
  <si>
    <t>Rill</t>
  </si>
  <si>
    <t>You Can't Handle The Truth</t>
  </si>
  <si>
    <t>Lithium</t>
  </si>
  <si>
    <t>2025-03-05</t>
  </si>
  <si>
    <t>https://www.youtube.com/watch?v=HjWpHu8JfvM</t>
  </si>
  <si>
    <t>Ferdinger, Sina XX</t>
  </si>
  <si>
    <t>Skin To Skin</t>
  </si>
  <si>
    <t>https://www.youtube.com/watch?v=5i8WWV_JakI</t>
  </si>
  <si>
    <t>555Flaco</t>
  </si>
  <si>
    <t>PIMP</t>
  </si>
  <si>
    <t>MOST WANTED</t>
  </si>
  <si>
    <t>https://www.youtube.com/watch?v=4Gdb-Wk7ubY</t>
  </si>
  <si>
    <t>Contour</t>
  </si>
  <si>
    <t>https://www.youtube.com/watch?v=pUv5o0eL6fs</t>
  </si>
  <si>
    <t>Leif Maine &amp; Daniele Gulino</t>
  </si>
  <si>
    <t>Kube</t>
  </si>
  <si>
    <t>https://www.youtube.com/watch?v=55j-q_xw7Jw</t>
  </si>
  <si>
    <t>APT. (But It's Medieval Style Bardcore)</t>
  </si>
  <si>
    <t>https://www.youtube.com/watch?v=txvaqikF0kw</t>
  </si>
  <si>
    <t>Die With A Smile (But It's Medieval Style Bardcore)</t>
  </si>
  <si>
    <t>https://www.youtube.com/watch?v=v8fkP9nps_A</t>
  </si>
  <si>
    <t>Nore6l, MASIYA</t>
  </si>
  <si>
    <t>2 ans déjà</t>
  </si>
  <si>
    <t>2025-03-06</t>
  </si>
  <si>
    <t>https://www.youtube.com/watch?v=psLC9yC1b78</t>
  </si>
  <si>
    <t>Medieval Travel Song</t>
  </si>
  <si>
    <t>https://www.youtube.com/watch?v=tHkcVxIoEkw</t>
  </si>
  <si>
    <t>Kidd Voodoo et Los Bunkers</t>
  </si>
  <si>
    <t>Debo Aterrizar</t>
  </si>
  <si>
    <t>Satirología, Vol. 3</t>
  </si>
  <si>
    <t>https://www.youtube.com/watch?v=EtYI21U12vI</t>
  </si>
  <si>
    <t>10CM</t>
  </si>
  <si>
    <t>To Reach You</t>
  </si>
  <si>
    <t>https://www.youtube.com/watch?v=RZMp2kQObCs</t>
  </si>
  <si>
    <t>Blanket</t>
  </si>
  <si>
    <t>https://www.youtube.com/watch?v=zqFwTfOaRWA</t>
  </si>
  <si>
    <t>LOK</t>
  </si>
  <si>
    <t>Anakin</t>
  </si>
  <si>
    <t>2025-03-07</t>
  </si>
  <si>
    <t>https://www.youtube.com/watch?v=b6NJTjZ6dd8</t>
  </si>
  <si>
    <t>Shocreen</t>
  </si>
  <si>
    <t>BIG JUMP</t>
  </si>
  <si>
    <t>https://www.youtube.com/watch?v=qNtm5ieaVWs</t>
  </si>
  <si>
    <t>Yann Wu</t>
  </si>
  <si>
    <t>DA DANADA</t>
  </si>
  <si>
    <t>VELVET VENUE</t>
  </si>
  <si>
    <t>https://www.youtube.com/watch?v=qcfgDK8WeuI</t>
  </si>
  <si>
    <t>Skoob Le 13</t>
  </si>
  <si>
    <t>SALEX3</t>
  </si>
  <si>
    <t>https://www.youtube.com/watch?v=iBdnWNYStUo</t>
  </si>
  <si>
    <t>Nanani Nanana</t>
  </si>
  <si>
    <t>https://www.youtube.com/watch?v=rNHA1mqxWb8</t>
  </si>
  <si>
    <t>Situation</t>
  </si>
  <si>
    <t>The Calm</t>
  </si>
  <si>
    <t>https://www.youtube.com/watch?v=WMtPS208rgg</t>
  </si>
  <si>
    <t>Slimka</t>
  </si>
  <si>
    <t>Bergerac</t>
  </si>
  <si>
    <t>https://www.youtube.com/watch?v=W-eROozGUL8</t>
  </si>
  <si>
    <t>Gloss</t>
  </si>
  <si>
    <t>https://www.youtube.com/watch?v=e-VEj6-srCc</t>
  </si>
  <si>
    <t>Adrián Berenguer</t>
  </si>
  <si>
    <t>Overture</t>
  </si>
  <si>
    <t>https://www.youtube.com/watch?v=P0-GRyc7a6A</t>
  </si>
  <si>
    <t>Bard's Tale</t>
  </si>
  <si>
    <t>https://www.youtube.com/watch?v=BYvsXh0z8wk</t>
  </si>
  <si>
    <t>Fille lacrymale</t>
  </si>
  <si>
    <t>https://www.youtube.com/watch?v=MDBmV7HQIEo</t>
  </si>
  <si>
    <t>5 Night</t>
  </si>
  <si>
    <t>More Leaks</t>
  </si>
  <si>
    <t>https://www.youtube.com/watch?v=8I_ZHlMlrDo</t>
  </si>
  <si>
    <t>miki</t>
  </si>
  <si>
    <t>cartoon sex</t>
  </si>
  <si>
    <t>graou</t>
  </si>
  <si>
    <t>https://www.youtube.com/watch?v=MCEHjcsH4RQ</t>
  </si>
  <si>
    <t>échec et mat</t>
  </si>
  <si>
    <t>https://www.youtube.com/watch?v=JBKG-b3QFTA</t>
  </si>
  <si>
    <t>Whitechapel</t>
  </si>
  <si>
    <t>Hymns in Dissonance</t>
  </si>
  <si>
    <t>https://www.youtube.com/watch?v=nb2-zATYIg0</t>
  </si>
  <si>
    <t>DJ Ramses, Yaniss, Section Pull Up</t>
  </si>
  <si>
    <t>Montoya - Remix</t>
  </si>
  <si>
    <t>Montoya (Remix)</t>
  </si>
  <si>
    <t>https://www.youtube.com/watch?v=Wd3hvF0seUc</t>
  </si>
  <si>
    <t>Hyzteria, Dakota</t>
  </si>
  <si>
    <t>Where Nobody Knows</t>
  </si>
  <si>
    <t>https://www.youtube.com/watch?v=BJW7ruGK_2w</t>
  </si>
  <si>
    <t>HUGEL, Kish, Tom Enzy, JMANI, GIVANO</t>
  </si>
  <si>
    <t>Dopamine - HUGEL Rework</t>
  </si>
  <si>
    <t>https://www.youtube.com/watch?v=s5EG9IsLJaI</t>
  </si>
  <si>
    <t>Maesic, Marshall Jefferson, Salomé Das</t>
  </si>
  <si>
    <t>Life Is Simple (Move Your Body) [Feat Salomé Das]</t>
  </si>
  <si>
    <t>https://www.youtube.com/watch?v=MafAKu5Ns4c</t>
  </si>
  <si>
    <t>The Endity</t>
  </si>
  <si>
    <t>Ember Bloom</t>
  </si>
  <si>
    <t>https://www.youtube.com/watch?v=tySkLi75SK0</t>
  </si>
  <si>
    <t>Tom Schiller</t>
  </si>
  <si>
    <t>Nimbus</t>
  </si>
  <si>
    <t>https://www.youtube.com/watch?v=rixHxR6Q0KQ</t>
  </si>
  <si>
    <t>Placidous</t>
  </si>
  <si>
    <t>Sapphire</t>
  </si>
  <si>
    <t>https://www.youtube.com/watch?v=3o87Rg0osDg</t>
  </si>
  <si>
    <t>Caressed</t>
  </si>
  <si>
    <t>https://www.youtube.com/watch?v=6uvEc5wWxVI</t>
  </si>
  <si>
    <t>Famous Pluto</t>
  </si>
  <si>
    <t>Na Scra</t>
  </si>
  <si>
    <t>https://www.youtube.com/watch?v=ShHNrMK2AUc</t>
  </si>
  <si>
    <t>Jeremih</t>
  </si>
  <si>
    <t>Birthday Sex</t>
  </si>
  <si>
    <t>Birthday Sex (feat. Jeremih) [Levi Mix]</t>
  </si>
  <si>
    <t>https://www.youtube.com/watch?v=b_YlW8M4oe8</t>
  </si>
  <si>
    <t>JENNIE et Dominic Fike</t>
  </si>
  <si>
    <t>Love Hangover</t>
  </si>
  <si>
    <t>Ruby</t>
  </si>
  <si>
    <t>https://www.youtube.com/watch?v=jaTPb7JJUt8</t>
  </si>
  <si>
    <t>like JENNIE</t>
  </si>
  <si>
    <t>https://youtu.be/HMQlkbXjSTM?si=v4SWye91mkfS9S5_</t>
  </si>
  <si>
    <t>https://www.youtube.com/watch?v=HMQlkbXjSTM</t>
  </si>
  <si>
    <t>Saphir</t>
  </si>
  <si>
    <t>2025-03-10</t>
  </si>
  <si>
    <t>https://www.youtube.com/watch?v=byTyxi4afKQ</t>
  </si>
  <si>
    <t>Bara Bada Bastu - medieval style tiktok edit</t>
  </si>
  <si>
    <t>Bara Bada Bastu</t>
  </si>
  <si>
    <t>https://www.youtube.com/watch?v=nv_wYoIkOvU</t>
  </si>
  <si>
    <t>Zoë Më</t>
  </si>
  <si>
    <t>https://www.youtube.com/watch?v=pz5JAbZxSYk</t>
  </si>
  <si>
    <t>YEJI</t>
  </si>
  <si>
    <t>AIR</t>
  </si>
  <si>
    <t>https://www.youtube.com/watch?v=VKO0n5YXoas</t>
  </si>
  <si>
    <t>Khali</t>
  </si>
  <si>
    <t>D&amp;G</t>
  </si>
  <si>
    <t>I GALBE DGA قلبي دقى</t>
  </si>
  <si>
    <t>2025-03-12</t>
  </si>
  <si>
    <t>https://www.youtube.com/watch?v=lTRg8XVS4Sw</t>
  </si>
  <si>
    <t>Chloé Antoniotti</t>
  </si>
  <si>
    <t>Belladone</t>
  </si>
  <si>
    <t>https://www.youtube.com/watch?v=aXWMLf80Pi8</t>
  </si>
  <si>
    <t>Mefjus, James French</t>
  </si>
  <si>
    <t>Spiralling</t>
  </si>
  <si>
    <t>https://www.youtube.com/watch?v=NFxINRWT0wU</t>
  </si>
  <si>
    <t>Song for You</t>
  </si>
  <si>
    <t>Song for You / The Wizard</t>
  </si>
  <si>
    <t>https://www.youtube.com/watch?v=GfHMn3mzC24</t>
  </si>
  <si>
    <t>Camille Yembe</t>
  </si>
  <si>
    <t>ENCORE</t>
  </si>
  <si>
    <t>2025-03-13</t>
  </si>
  <si>
    <t>https://www.youtube.com/watch?v=FLIk-uNcMJs</t>
  </si>
  <si>
    <t>K-Rosif, BIGDA, Loeil</t>
  </si>
  <si>
    <t>La piraterie</t>
  </si>
  <si>
    <t>https://www.youtube.com/watch?v=2uizPciVqkM</t>
  </si>
  <si>
    <t>Miguel Bueno, Juan Duque</t>
  </si>
  <si>
    <t>Solcito</t>
  </si>
  <si>
    <t>https://www.youtube.com/watch?v=lKTCqf72VAI</t>
  </si>
  <si>
    <t>Chad Lawson, Royal Philharmonic Orchestra et James Southall</t>
  </si>
  <si>
    <t>Lawson: irreplaceable</t>
  </si>
  <si>
    <t>World Sleep Day 2025</t>
  </si>
  <si>
    <t>2025-03-14</t>
  </si>
  <si>
    <t>https://www.youtube.com/watch?v=rbK_ImkxNVU</t>
  </si>
  <si>
    <t>Orphia</t>
  </si>
  <si>
    <t>https://www.youtube.com/watch?v=vhjwH6UAtp0</t>
  </si>
  <si>
    <t>Mae</t>
  </si>
  <si>
    <t>seule</t>
  </si>
  <si>
    <t>https://www.youtube.com/watch?v=nBXO7LLPCRk</t>
  </si>
  <si>
    <t>KT gorique</t>
  </si>
  <si>
    <t>RUN</t>
  </si>
  <si>
    <t>RADIO PIRATE</t>
  </si>
  <si>
    <t>https://www.youtube.com/watch?v=5EtAVEGX2xE</t>
  </si>
  <si>
    <t>HALIENE</t>
  </si>
  <si>
    <t>Castles In The Sand</t>
  </si>
  <si>
    <t>Water (The Remixes)</t>
  </si>
  <si>
    <t>https://www.youtube.com/watch?v=3MXuw2z0Kj8</t>
  </si>
  <si>
    <t>Fredrik Svabø</t>
  </si>
  <si>
    <t>Talk About It</t>
  </si>
  <si>
    <t>Kingo's Treat</t>
  </si>
  <si>
    <t>https://www.youtube.com/watch?v=i7Q83fXU8jM</t>
  </si>
  <si>
    <t>Good Guy</t>
  </si>
  <si>
    <t>Commuter</t>
  </si>
  <si>
    <t>https://www.youtube.com/watch?v=vY8YMunT7to</t>
  </si>
  <si>
    <t>beka, Yakary</t>
  </si>
  <si>
    <t>les oiseaux</t>
  </si>
  <si>
    <t>la fugue</t>
  </si>
  <si>
    <t>https://www.youtube.com/watch?v=zZWpvl1rhBQ</t>
  </si>
  <si>
    <t>THELMA</t>
  </si>
  <si>
    <t>Greenhouse</t>
  </si>
  <si>
    <t>The Higher Land EP</t>
  </si>
  <si>
    <t>https://www.youtube.com/watch?v=lUZdg6BvJ0M</t>
  </si>
  <si>
    <t>EMA</t>
  </si>
  <si>
    <t>Lonely Fan</t>
  </si>
  <si>
    <t>https://www.youtube.com/watch?v=qzB3sw5FdhE</t>
  </si>
  <si>
    <t>beka, Yakary, Marie Jay</t>
  </si>
  <si>
    <t>pourquoi tu pleures ?</t>
  </si>
  <si>
    <t>https://www.youtube.com/watch?v=xt42IRYGEik</t>
  </si>
  <si>
    <t>a6el</t>
  </si>
  <si>
    <t>imagine</t>
  </si>
  <si>
    <t>https://www.youtube.com/watch?v=nS2UeocU0Ys</t>
  </si>
  <si>
    <t>beka, Yakary, Tom D., Ehro</t>
  </si>
  <si>
    <t>vers le bonheur</t>
  </si>
  <si>
    <t>https://www.youtube.com/watch?v=gQwNikDScHA</t>
  </si>
  <si>
    <t>Baby Volcano</t>
  </si>
  <si>
    <t>Olor a fogata</t>
  </si>
  <si>
    <t>https://www.youtube.com/watch?v=OW8qcRCS6D0</t>
  </si>
  <si>
    <t>The Ninety2</t>
  </si>
  <si>
    <t>Higher Than Love (avec Jessica Winter)</t>
  </si>
  <si>
    <t>Higher Than Love</t>
  </si>
  <si>
    <t>https://www.youtube.com/watch?v=n5j3sMxU52U</t>
  </si>
  <si>
    <t>Fishsticks</t>
  </si>
  <si>
    <t>What if I break up with u ?</t>
  </si>
  <si>
    <t>https://www.youtube.com/watch?v=e-hrPWPk1S0</t>
  </si>
  <si>
    <t>Eisbrecher</t>
  </si>
  <si>
    <t>Kaltfront</t>
  </si>
  <si>
    <t>Kaltfront°!</t>
  </si>
  <si>
    <t>https://www.youtube.com/watch?v=jZmoAzV0gbc</t>
  </si>
  <si>
    <t xml:space="preserve">Etta Mae Hartwell </t>
  </si>
  <si>
    <t>Left with The Rain</t>
  </si>
  <si>
    <t>Etta Mae Hartwell - The Best of Blues &amp; Soul – Full Album</t>
  </si>
  <si>
    <t>https://www.youtube.com/watch?v=-L8zRIH-C1Y</t>
  </si>
  <si>
    <t>Ritmo Del Sol</t>
  </si>
  <si>
    <t>https://www.youtube.com/watch?v=3W74KI2xXWk</t>
  </si>
  <si>
    <t>Miguelito, Aimad, MM503, Tauzen</t>
  </si>
  <si>
    <t>En La Nota</t>
  </si>
  <si>
    <t>https://www.youtube.com/watch?v=j3KQyd9DtJo</t>
  </si>
  <si>
    <t>Lâche-moi la main</t>
  </si>
  <si>
    <t>https://www.youtube.com/watch?v=LLk4oR3uyeo</t>
  </si>
  <si>
    <t>Be There Still</t>
  </si>
  <si>
    <t>https://www.youtube.com/watch?v=G1nf4WdwxQg</t>
  </si>
  <si>
    <t>Damso et Sidaction</t>
  </si>
  <si>
    <t>Grand Soleil (avec Adèle Castillon, Amadou &amp; Mariam, Charlotte Gainsbourg et Eddy de Pretto)</t>
  </si>
  <si>
    <t>Grand Soleil</t>
  </si>
  <si>
    <t>https://www.youtube.com/watch?v=ClFLAGYzI9g</t>
  </si>
  <si>
    <t>Mélatonine</t>
  </si>
  <si>
    <t>Hélé</t>
  </si>
  <si>
    <t>https://www.youtube.com/watch?v=_qDjhrx9gYk</t>
  </si>
  <si>
    <t>FloyyMenor, J Balvin</t>
  </si>
  <si>
    <t>BANSHEE</t>
  </si>
  <si>
    <t>https://www.youtube.com/watch?v=U_wUliXV2_0</t>
  </si>
  <si>
    <t>Nocturnal</t>
  </si>
  <si>
    <t>https://www.youtube.com/watch?v=ix23HR8URaE</t>
  </si>
  <si>
    <t>William Edessa</t>
  </si>
  <si>
    <t>Soft Breeze</t>
  </si>
  <si>
    <t>https://www.youtube.com/watch?v=dYKrerwGixk</t>
  </si>
  <si>
    <t>https://www.youtube.com/watch?v=2Ng6ebg3h0E</t>
  </si>
  <si>
    <t>EVIL J0RDAN</t>
  </si>
  <si>
    <t>MUSIC</t>
  </si>
  <si>
    <t>https://www.youtube.com/watch?v=VcRc2DHHhoM</t>
  </si>
  <si>
    <t>Dark Thoughts</t>
  </si>
  <si>
    <t>https://www.youtube.com/watch?v=94MJX6hn4jQ</t>
  </si>
  <si>
    <t>Playboi Carti, The Weeknd</t>
  </si>
  <si>
    <t>RATHER LIE (with The Weeknd)</t>
  </si>
  <si>
    <t>https://www.youtube.com/watch?v=ML63tY6uWFk</t>
  </si>
  <si>
    <t>maman</t>
  </si>
  <si>
    <t>2025-03-15</t>
  </si>
  <si>
    <t>https://www.youtube.com/watch?v=HExLLJ7VIuQ</t>
  </si>
  <si>
    <t>WWN</t>
  </si>
  <si>
    <t>Anhédonie</t>
  </si>
  <si>
    <t>Zemblanité</t>
  </si>
  <si>
    <t>2025-03-17</t>
  </si>
  <si>
    <t>https://www.youtube.com/watch?v=ALWzNsW_WlA</t>
  </si>
  <si>
    <t>KNOW ABOUT ME</t>
  </si>
  <si>
    <t>Fe3O4: FORWARD</t>
  </si>
  <si>
    <t>https://www.youtube.com/watch?v=ewJBkYws3AA</t>
  </si>
  <si>
    <t>Je pardonne</t>
  </si>
  <si>
    <t>Sains et saufs</t>
  </si>
  <si>
    <t>2025-03-18</t>
  </si>
  <si>
    <t>https://www.youtube.com/watch?v=2t3LtL-nmPQ</t>
  </si>
  <si>
    <t>https://www.youtube.com/watch?v=YJnP16-20AM</t>
  </si>
  <si>
    <t>Blessd, Anuel AA, SOG</t>
  </si>
  <si>
    <t>TE CANTO BAJITO</t>
  </si>
  <si>
    <t>https://www.youtube.com/watch?v=aDO2S8oLQ9k</t>
  </si>
  <si>
    <t>BRZ 18K</t>
  </si>
  <si>
    <t>CASH ONLY</t>
  </si>
  <si>
    <t>2025-03-19</t>
  </si>
  <si>
    <t>https://www.youtube.com/watch?v=6z0N4rG1dgM</t>
  </si>
  <si>
    <t>LUCIDEZ</t>
  </si>
  <si>
    <t>Manual Prático Do Novo Samba Tradicional, Vol. 3: LUIZA</t>
  </si>
  <si>
    <t>https://www.youtube.com/watch?v=iRIanGtanrc</t>
  </si>
  <si>
    <t>Poco Lee, Shoday et Rahman Jago</t>
  </si>
  <si>
    <t>Hey Jago</t>
  </si>
  <si>
    <t>https://www.youtube.com/watch?v=xh0uBU_nZEE</t>
  </si>
  <si>
    <t>Baldur's Gate 3 Main Theme</t>
  </si>
  <si>
    <t>Medieval Fantasy Music For D20 TTRPG Sessions</t>
  </si>
  <si>
    <t>2025-03-20</t>
  </si>
  <si>
    <t>https://www.youtube.com/watch?v=v08xUF98M7w</t>
  </si>
  <si>
    <t>Bamby, Maureen</t>
  </si>
  <si>
    <t>MUSE</t>
  </si>
  <si>
    <t>https://www.youtube.com/watch?v=RIEcu8abx20</t>
  </si>
  <si>
    <t>El Malilla, Blessd, Hades66</t>
  </si>
  <si>
    <t>Mami Tú (Remix)</t>
  </si>
  <si>
    <t>https://www.youtube.com/watch?v=dk82Ju0Azwk</t>
  </si>
  <si>
    <t>Sutileza</t>
  </si>
  <si>
    <t>https://www.youtube.com/watch?v=2JTYB4dmTLE</t>
  </si>
  <si>
    <t>Anyme023, Shaydee's</t>
  </si>
  <si>
    <t>Shamballa</t>
  </si>
  <si>
    <t>https://www.youtube.com/watch?v=8Br1Y8p2izc</t>
  </si>
  <si>
    <t>Boyce Justice Griffith</t>
  </si>
  <si>
    <t>The State of Being</t>
  </si>
  <si>
    <t>The Point</t>
  </si>
  <si>
    <t>2025-03-21</t>
  </si>
  <si>
    <t>https://www.youtube.com/watch?v=bjKUbnOQw_0</t>
  </si>
  <si>
    <t>Kenzie</t>
  </si>
  <si>
    <t>BRILLER</t>
  </si>
  <si>
    <t>AONAR</t>
  </si>
  <si>
    <t>https://www.youtube.com/watch?v=9N_gmdaLMKc</t>
  </si>
  <si>
    <t>Sommeil</t>
  </si>
  <si>
    <t>La Lueur des Rêves</t>
  </si>
  <si>
    <t>https://www.youtube.com/watch?v=BKPyY87MTTU</t>
  </si>
  <si>
    <t>AZURE</t>
  </si>
  <si>
    <t>What Do I Do?</t>
  </si>
  <si>
    <t>https://youtu.be/SoS20xG3gI4?si=B-7xDX52GVYVkn-I</t>
  </si>
  <si>
    <t>1D1R, Ike Ortiz</t>
  </si>
  <si>
    <t>Béni</t>
  </si>
  <si>
    <t>Meraki</t>
  </si>
  <si>
    <t>https://www.youtube.com/watch?v=G1wHxVCp5-o</t>
  </si>
  <si>
    <t>Beg nor Borrow (Clean)</t>
  </si>
  <si>
    <t>Beg nor Borrow</t>
  </si>
  <si>
    <t>https://www.youtube.com/watch?v=XS03hxM2u4c</t>
  </si>
  <si>
    <t>EMI et Daniela Spalla</t>
  </si>
  <si>
    <t>Doce Días</t>
  </si>
  <si>
    <t>La Sombra En Luz</t>
  </si>
  <si>
    <t>https://www.youtube.com/watch?v=7cd3EToB70I</t>
  </si>
  <si>
    <t>El Color de Tus Ojos</t>
  </si>
  <si>
    <t>https://www.youtube.com/watch?v=A2aYIOTe-B4</t>
  </si>
  <si>
    <t>Astrality, Aiko</t>
  </si>
  <si>
    <t>Restart My Heart</t>
  </si>
  <si>
    <t>https://www.youtube.com/watch?v=ZFd1aJhnziQ</t>
  </si>
  <si>
    <t>ERIICE</t>
  </si>
  <si>
    <t>Magical</t>
  </si>
  <si>
    <t>https://www.youtube.com/watch?v=7CRGHgTz6KI</t>
  </si>
  <si>
    <t>Ciels de Saphir</t>
  </si>
  <si>
    <t>https://www.youtube.com/watch?v=VS31GZofrjQ</t>
  </si>
  <si>
    <t>vidi roca, Giorgio Gee</t>
  </si>
  <si>
    <t>Wicked Game</t>
  </si>
  <si>
    <t>https://www.youtube.com/watch?v=EujCKOsmN84</t>
  </si>
  <si>
    <t>Alsephina</t>
  </si>
  <si>
    <t>Lihnida</t>
  </si>
  <si>
    <t>https://www.youtube.com/watch?v=sPQSyI245KE</t>
  </si>
  <si>
    <t>Umi no Yume</t>
  </si>
  <si>
    <t>Somnolent Mori</t>
  </si>
  <si>
    <t>https://www.youtube.com/watch?v=qMKMH885Hms</t>
  </si>
  <si>
    <t>You, Me, and Time</t>
  </si>
  <si>
    <t>https://www.youtube.com/watch?v=MlstIWOLoss</t>
  </si>
  <si>
    <t>Love Me To Heaven</t>
  </si>
  <si>
    <t>https://www.youtube.com/watch?v=gZwxG50e8s0</t>
  </si>
  <si>
    <t>Leon Thomas</t>
  </si>
  <si>
    <t>MUTT</t>
  </si>
  <si>
    <t>MUTT (CB REMIX)</t>
  </si>
  <si>
    <t>https://www.youtube.com/watch?v=TU2BwbKgcIM</t>
  </si>
  <si>
    <t>Leon Thomas et Chris Brown</t>
  </si>
  <si>
    <t>https://www.youtube.com/watch?v=TVgnjs_ttDg</t>
  </si>
  <si>
    <t>Just In Case</t>
  </si>
  <si>
    <t>https://www.youtube.com/watch?v=SdUkJbXxVz4</t>
  </si>
  <si>
    <t>j-hope</t>
  </si>
  <si>
    <t>MONA LISA</t>
  </si>
  <si>
    <t>https://www.youtube.com/watch?v=VPDf79a09iY</t>
  </si>
  <si>
    <t>TKS 2G</t>
  </si>
  <si>
    <t>Celibataire Polygame</t>
  </si>
  <si>
    <t>2025-03-22</t>
  </si>
  <si>
    <t>https://www.youtube.com/watch?v=Mm72geKWiVw</t>
  </si>
  <si>
    <t>300Flow</t>
  </si>
  <si>
    <t>TIMING</t>
  </si>
  <si>
    <t>2025-03-23</t>
  </si>
  <si>
    <t>https://www.youtube.com/watch?v=pL-ntk8ZhKs</t>
  </si>
  <si>
    <t>Venna</t>
  </si>
  <si>
    <t>Prophet</t>
  </si>
  <si>
    <t>2025-03-26</t>
  </si>
  <si>
    <t>https://www.youtube.com/watch?v=qiZimtdfZSc</t>
  </si>
  <si>
    <t>Soft Girl Era</t>
  </si>
  <si>
    <t>https://www.youtube.com/watch?v=6pRs87_sD0U</t>
  </si>
  <si>
    <t>Chella</t>
  </si>
  <si>
    <t>My Darling</t>
  </si>
  <si>
    <t>https://www.youtube.com/watch?v=Kc682y2x5eo</t>
  </si>
  <si>
    <t>ALG Double R</t>
  </si>
  <si>
    <t>2K25</t>
  </si>
  <si>
    <t>2025-03-27</t>
  </si>
  <si>
    <t>https://www.youtube.com/watch?v=myPWH8XczjE</t>
  </si>
  <si>
    <t>Franco126 et Ele A</t>
  </si>
  <si>
    <t>Occhi Ingenui</t>
  </si>
  <si>
    <t>Futuri Possibili</t>
  </si>
  <si>
    <t>https://www.youtube.com/watch?v=nKyRL0Qe3to</t>
  </si>
  <si>
    <t>Mon Laferte</t>
  </si>
  <si>
    <t>Otra Noche de Llorar</t>
  </si>
  <si>
    <t>https://www.youtube.com/watch?v=v-PDL8C5zhQ</t>
  </si>
  <si>
    <t>Calil</t>
  </si>
  <si>
    <t>Gloaming</t>
  </si>
  <si>
    <t>https://www.youtube.com/watch?v=01cYMFMlINE</t>
  </si>
  <si>
    <t>Laska</t>
  </si>
  <si>
    <t>Again N Again</t>
  </si>
  <si>
    <t>2025-03-28</t>
  </si>
  <si>
    <t>https://www.youtube.com/watch?v=Sbly535p3K0</t>
  </si>
  <si>
    <t>Erin Kimberly</t>
  </si>
  <si>
    <t>Bbygirl</t>
  </si>
  <si>
    <t>Intimately</t>
  </si>
  <si>
    <t>https://www.youtube.com/watch?v=8aJ_YdhFTRU</t>
  </si>
  <si>
    <t>Sufriendo Rarezas</t>
  </si>
  <si>
    <t>Midnight Culture EP</t>
  </si>
  <si>
    <t>https://www.youtube.com/watch?v=ENVGuaX3okw</t>
  </si>
  <si>
    <t>Armel Dupas</t>
  </si>
  <si>
    <t>Jeux de chats au jardin</t>
  </si>
  <si>
    <t>Open Borders</t>
  </si>
  <si>
    <t>https://www.youtube.com/watch?v=UB9ZpYW0bDA</t>
  </si>
  <si>
    <t>La Mecha De Kaneda</t>
  </si>
  <si>
    <t>https://www.youtube.com/watch?v=_T-aYH8d_vU</t>
  </si>
  <si>
    <t>Hora De Elegir</t>
  </si>
  <si>
    <t>https://www.youtube.com/watch?v=SqfwpfI3qwo</t>
  </si>
  <si>
    <t>Jeff Goldblum &amp; The Mildred Snitzer Orchestra</t>
  </si>
  <si>
    <t>Blue Minor</t>
  </si>
  <si>
    <t>https://www.youtube.com/watch?v=FfjItQyWyxk</t>
  </si>
  <si>
    <t>Sahel, Miillyrose</t>
  </si>
  <si>
    <t>Toujours belle</t>
  </si>
  <si>
    <t>https://www.youtube.com/watch?v=idY6ndNzT5Q</t>
  </si>
  <si>
    <t>Butcher Brown</t>
  </si>
  <si>
    <t>Backline</t>
  </si>
  <si>
    <t>Letters From The Atlantic</t>
  </si>
  <si>
    <t>https://www.youtube.com/watch?v=c07eTbLF_18</t>
  </si>
  <si>
    <t>Montrose Forest</t>
  </si>
  <si>
    <t>https://www.youtube.com/watch?v=63d3QHOmvZs</t>
  </si>
  <si>
    <t>PAMBELE</t>
  </si>
  <si>
    <t>Mujer Perfecta</t>
  </si>
  <si>
    <t>Dámelo</t>
  </si>
  <si>
    <t>https://www.youtube.com/watch?v=or021cOh96g</t>
  </si>
  <si>
    <t>55ASKY</t>
  </si>
  <si>
    <t>DUFFEL BAG</t>
  </si>
  <si>
    <t>DAS ㋡JEMI</t>
  </si>
  <si>
    <t>https://www.youtube.com/watch?v=7ZpZXGCy57U</t>
  </si>
  <si>
    <t>PLÜG</t>
  </si>
  <si>
    <t>https://www.youtube.com/watch?v=7KGRUaXZoeM</t>
  </si>
  <si>
    <t>Jhen, Aimad, Tauzen, MM503</t>
  </si>
  <si>
    <t>Que Vamos Hacer</t>
  </si>
  <si>
    <t>https://www.youtube.com/watch?v=1TiMCMcsqlc</t>
  </si>
  <si>
    <t>Monsieur Nov, Leto</t>
  </si>
  <si>
    <t>Elle veut</t>
  </si>
  <si>
    <t>https://www.youtube.com/watch?v=ckuCmqp95QA</t>
  </si>
  <si>
    <t>https://www.youtube.com/watch?v=92MPdrKx498</t>
  </si>
  <si>
    <t>VACEUS, Jason Wats</t>
  </si>
  <si>
    <t>Hide Away</t>
  </si>
  <si>
    <t>https://www.youtube.com/watch?v=CBrkdPTcd1I</t>
  </si>
  <si>
    <t>Joé Dwèt Filé et Burna Boy</t>
  </si>
  <si>
    <t>4 Kampé II</t>
  </si>
  <si>
    <t>https://www.youtube.com/watch?v=sk7NOfAYBc0</t>
  </si>
  <si>
    <t>DJ Maphorisa, Xduppy et Enny Man Da Guitar</t>
  </si>
  <si>
    <t>Dlala Ka Yona</t>
  </si>
  <si>
    <t>ROUGH DANCE</t>
  </si>
  <si>
    <t>https://www.youtube.com/watch?v=FpZ1eGWV9h0</t>
  </si>
  <si>
    <t>Jessie Reyez</t>
  </si>
  <si>
    <t>CUDN’T B ME</t>
  </si>
  <si>
    <t>PAID IN MEMORIES</t>
  </si>
  <si>
    <t>https://www.youtube.com/watch?v=_1o2iPA2TKo</t>
  </si>
  <si>
    <t>J'avoue</t>
  </si>
  <si>
    <t>https://www.youtube.com/watch?v=8LEoCLJUoJY</t>
  </si>
  <si>
    <t>Anheral Motions</t>
  </si>
  <si>
    <t>https://www.youtube.com/watch?v=bEAE2UTFM4I</t>
  </si>
  <si>
    <t>EMIKO</t>
  </si>
  <si>
    <t>Seraphic</t>
  </si>
  <si>
    <t>https://www.youtube.com/watch?v=ElSwDFwFHVw</t>
  </si>
  <si>
    <t>DJ Maphorisa, Xduppy et Kabza De Small</t>
  </si>
  <si>
    <t>Abantwana Bakho</t>
  </si>
  <si>
    <t>NGOMOYA</t>
  </si>
  <si>
    <t>https://www.youtube.com/watch?v=7ADfSKOIH00</t>
  </si>
  <si>
    <t>Golden World</t>
  </si>
  <si>
    <t>https://www.youtube.com/watch?v=yLLxtbMAhyE</t>
  </si>
  <si>
    <t>Bar None</t>
  </si>
  <si>
    <t>https://www.youtube.com/watch?v=oAvXPROD_3Q</t>
  </si>
  <si>
    <t>Night Falls</t>
  </si>
  <si>
    <t>2025-03-31</t>
  </si>
  <si>
    <t>https://www.youtube.com/watch?v=eO7Q-Kr9TPc</t>
  </si>
  <si>
    <t>Smur Lee, ODUMODUBLVCK et Shallipopi</t>
  </si>
  <si>
    <t>JUJU (avec Shallipopi)</t>
  </si>
  <si>
    <t>THE MACHINE IS COMING</t>
  </si>
  <si>
    <t>https://www.youtube.com/watch?v=4bfJKzi5vw0</t>
  </si>
  <si>
    <t>Nemzzz, Central Cee</t>
  </si>
  <si>
    <t>DILEMMA (feat. Central Cee)</t>
  </si>
  <si>
    <t>RENT'S DUE (DELUXE)</t>
  </si>
  <si>
    <t>https://www.youtube.com/watch?v=JV_tlmQF_t0</t>
  </si>
  <si>
    <t>Bass and Bars</t>
  </si>
  <si>
    <t>2025-04-01</t>
  </si>
  <si>
    <t>https://www.youtube.com/watch?v=6340RIKrKME</t>
  </si>
  <si>
    <t>Ptite Soeur</t>
  </si>
  <si>
    <t>CORNIESTƆRACKER ā̶͓͎̹̼̉w̶̛̘̑͑͌a̶̘̦͚̲̕r̶̢͎̊̑̒̓͜d̴̠̉</t>
  </si>
  <si>
    <t>#CUT4̟͎̇̇̍͢Z̷҈͎͐͑͗Ằ̷̳̟̟͎̩͌̿̄̄̍̀͜L̴̘̙̘̞̄̄̇҃⃑͡G̸҉҉̣͉̈́Ọ̴̩́̄̇̍͘</t>
  </si>
  <si>
    <t>https://www.youtube.com/watch?v=UJVuReGKI64</t>
  </si>
  <si>
    <t>Steven Bamidele &amp; Sly5thAve</t>
  </si>
  <si>
    <t>The Fool</t>
  </si>
  <si>
    <t>https://www.youtube.com/watch?v=cGJaLPYOOZI</t>
  </si>
  <si>
    <t>HollyG, Tiitof</t>
  </si>
  <si>
    <t>Wa Coco</t>
  </si>
  <si>
    <t>2025-04-02</t>
  </si>
  <si>
    <t>https://www.youtube.com/watch?v=eXhivDUs1i8</t>
  </si>
  <si>
    <t>Eladio Carrion, Cris MJ</t>
  </si>
  <si>
    <t>El Reggaetón del Disco</t>
  </si>
  <si>
    <t>https://www.youtube.com/watch?v=u0cRxgS6iig</t>
  </si>
  <si>
    <t>Black Sherif</t>
  </si>
  <si>
    <t>IRON BOY</t>
  </si>
  <si>
    <t>https://www.youtube.com/watch?v=MqkcvZsql-E</t>
  </si>
  <si>
    <t>ROSE</t>
  </si>
  <si>
    <t>https://www.youtube.com/watch?v=geXNrD5YaXk</t>
  </si>
  <si>
    <t>Nono La Grinta</t>
  </si>
  <si>
    <t>https://www.youtube.com/watch?v=oiRGbFibIpE</t>
  </si>
  <si>
    <t>NezooJR</t>
  </si>
  <si>
    <t>TALS</t>
  </si>
  <si>
    <t>2025-04-03</t>
  </si>
  <si>
    <t>https://www.youtube.com/watch?v=IIzL4ewb3SU</t>
  </si>
  <si>
    <t>Maria Rita, Seu Jorge et Sambabook</t>
  </si>
  <si>
    <t>Ainda É Tempo pra Ser Feliz</t>
  </si>
  <si>
    <t>Sambabook Beth Carvalho</t>
  </si>
  <si>
    <t>https://www.youtube.com/watch?v=RNjZjlg4daw</t>
  </si>
  <si>
    <t>Não Mexe Comigo</t>
  </si>
  <si>
    <t>https://www.youtube.com/watch?v=b2-uxiAGCAg</t>
  </si>
  <si>
    <t>Television (Solomun Remix)</t>
  </si>
  <si>
    <t>https://www.youtube.com/watch?v=66SRG9dbwE8</t>
  </si>
  <si>
    <t>Jungeli et Lenie</t>
  </si>
  <si>
    <t>À tes côtés</t>
  </si>
  <si>
    <t>https://www.youtube.com/watch?v=yYodpMhNOsM</t>
  </si>
  <si>
    <t>De La Rose, Omar Courtz</t>
  </si>
  <si>
    <t>NUBES</t>
  </si>
  <si>
    <t>https://www.youtube.com/watch?v=ZV5AOKw0gBI</t>
  </si>
  <si>
    <t>Nick Biello</t>
  </si>
  <si>
    <t>New America</t>
  </si>
  <si>
    <t>People and Places</t>
  </si>
  <si>
    <t>2025-04-04</t>
  </si>
  <si>
    <t>https://www.youtube.com/watch?v=H0lKuOSO3xQ</t>
  </si>
  <si>
    <t>gigi33978, papak, Ehro</t>
  </si>
  <si>
    <t>witch</t>
  </si>
  <si>
    <t>tout finit par s'casser</t>
  </si>
  <si>
    <t>https://www.youtube.com/watch?v=fAns9RVbF7g</t>
  </si>
  <si>
    <t>Eric Alexander</t>
  </si>
  <si>
    <t>The Lamp Is Low</t>
  </si>
  <si>
    <t>Chicago To New York</t>
  </si>
  <si>
    <t>https://www.youtube.com/watch?v=Wdup7lBkfQc</t>
  </si>
  <si>
    <t>Tensor</t>
  </si>
  <si>
    <t>Tensor EP</t>
  </si>
  <si>
    <t>https://www.youtube.com/watch?v=j9JIb7IiYfU</t>
  </si>
  <si>
    <t>The Gecko</t>
  </si>
  <si>
    <t>https://www.youtube.com/watch?v=cu74PPZPTMs</t>
  </si>
  <si>
    <t>Kim</t>
  </si>
  <si>
    <t>Reine</t>
  </si>
  <si>
    <t>https://www.youtube.com/watch?v=_oQnFJBkfRk</t>
  </si>
  <si>
    <t>J3PO &amp; Anwar Marshall</t>
  </si>
  <si>
    <t>Birthday Song</t>
  </si>
  <si>
    <t>Soul &amp; Circuitry</t>
  </si>
  <si>
    <t>https://www.youtube.com/watch?v=-aSbgxlNB_8</t>
  </si>
  <si>
    <t>David Murray Quartet</t>
  </si>
  <si>
    <t>Capistrano Swallow</t>
  </si>
  <si>
    <t>https://www.youtube.com/watch?v=q1jD00OzXFY</t>
  </si>
  <si>
    <t>Chouchou des nanas</t>
  </si>
  <si>
    <t>https://www.youtube.com/watch?v=aUtIOYYE-l0</t>
  </si>
  <si>
    <t>Geoffrey Dean</t>
  </si>
  <si>
    <t>Song for Hannah</t>
  </si>
  <si>
    <t>Conceptions</t>
  </si>
  <si>
    <t>https://www.youtube.com/watch?v=8OBbVCzTIos</t>
  </si>
  <si>
    <t>Tsew The Kid</t>
  </si>
  <si>
    <t>S'en aller</t>
  </si>
  <si>
    <t>A peine manqué</t>
  </si>
  <si>
    <t>https://www.youtube.com/watch?v=dOhVlQhA7g0</t>
  </si>
  <si>
    <t>Say, Celebii</t>
  </si>
  <si>
    <t>faut hustle</t>
  </si>
  <si>
    <t>https://www.youtube.com/watch?v=0dUCsc86HEw</t>
  </si>
  <si>
    <t>Nej</t>
  </si>
  <si>
    <t>Frérot</t>
  </si>
  <si>
    <t>https://www.youtube.com/watch?v=DRMYqAcvmPo</t>
  </si>
  <si>
    <t>Sovajon, Keybe, 7ullaci</t>
  </si>
  <si>
    <t>LE RESTE ON VERRA</t>
  </si>
  <si>
    <t>LA CUISSON</t>
  </si>
  <si>
    <t>https://www.youtube.com/watch?v=zFvRP2aHGoI</t>
  </si>
  <si>
    <t>Wux</t>
  </si>
  <si>
    <t>Papi</t>
  </si>
  <si>
    <t>https://www.youtube.com/watch?v=5CD3DJeuhUE</t>
  </si>
  <si>
    <t>OBOY, Merveille</t>
  </si>
  <si>
    <t>Pourtant (feat. Merveille)</t>
  </si>
  <si>
    <t>Olyboy</t>
  </si>
  <si>
    <t>https://www.youtube.com/watch?v=37YR3frEafM</t>
  </si>
  <si>
    <t>A Hope in Hell</t>
  </si>
  <si>
    <t>https://www.youtube.com/watch?v=g79d1med6ok</t>
  </si>
  <si>
    <t>DubVision, Nicky Romero et Oaks</t>
  </si>
  <si>
    <t>Live My Life</t>
  </si>
  <si>
    <t>https://www.youtube.com/watch?v=WlOlCalA53c</t>
  </si>
  <si>
    <t>Bassjackers, Bellini, Dimitri Vegas &amp; Like Mike</t>
  </si>
  <si>
    <t>Samba De Janeiro - Dimitri Vegas &amp; Like Mike Edit</t>
  </si>
  <si>
    <t>Samba De Janeiro (Dimitri Vegas &amp; Like Mike Edit)</t>
  </si>
  <si>
    <t>https://www.youtube.com/watch?v=a4RmfZTnIJU</t>
  </si>
  <si>
    <t>Feel Good (Version Acoustique)</t>
  </si>
  <si>
    <t>https://www.youtube.com/watch?v=HuGb_3FADRk</t>
  </si>
  <si>
    <t>Leiva</t>
  </si>
  <si>
    <t>Gigante</t>
  </si>
  <si>
    <t>https://www.youtube.com/watch?v=0DaPXmea0jI</t>
  </si>
  <si>
    <t>El Polvo de los Días Raros</t>
  </si>
  <si>
    <t>https://www.youtube.com/watch?v=nlhoHOijuhs</t>
  </si>
  <si>
    <t>Quiescence</t>
  </si>
  <si>
    <t>https://www.youtube.com/watch?v=-sm99LA-TUI</t>
  </si>
  <si>
    <t>Meloleon</t>
  </si>
  <si>
    <t>Deep Abyssal</t>
  </si>
  <si>
    <t>https://www.youtube.com/watch?v=UOV5uO0-MAs</t>
  </si>
  <si>
    <t>Objectively</t>
  </si>
  <si>
    <t>https://www.youtube.com/watch?v=LH0CSE7FcH0</t>
  </si>
  <si>
    <t>Luminescence</t>
  </si>
  <si>
    <t>https://www.youtube.com/watch?v=SabMH2zTt7Q</t>
  </si>
  <si>
    <t>Benji</t>
  </si>
  <si>
    <t>Shine Like Stars</t>
  </si>
  <si>
    <t>https://www.youtube.com/watch?v=A3JFotXhRqk</t>
  </si>
  <si>
    <t>End of the World</t>
  </si>
  <si>
    <t>https://www.youtube.com/watch?v=2D5EAdzFkP8</t>
  </si>
  <si>
    <t>Vanco, AYA</t>
  </si>
  <si>
    <t>Ma Tnsani (Yalla Habibi)</t>
  </si>
  <si>
    <t>https://www.youtube.com/watch?v=706SRbdm8Qw</t>
  </si>
  <si>
    <t>BigXthaPlug, Bailey Zimmerman</t>
  </si>
  <si>
    <t>All The Way (feat. Bailey Zimmerman)</t>
  </si>
  <si>
    <t>https://www.youtube.com/watch?v=ENDQHoLLrTg</t>
  </si>
  <si>
    <t>Doce Menina</t>
  </si>
  <si>
    <t>Estrela e Ela</t>
  </si>
  <si>
    <t>2025-04-05</t>
  </si>
  <si>
    <t>https://www.youtube.com/watch?v=lMKAxgUQGt0</t>
  </si>
  <si>
    <t>Big Dawgs</t>
  </si>
  <si>
    <t>2025-04-08</t>
  </si>
  <si>
    <t>https://www.youtube.com/watch?v=ePt66op1MqU</t>
  </si>
  <si>
    <t>Celestial Aeon Project, Eonspire, Payu</t>
  </si>
  <si>
    <t>Ales and Lutes</t>
  </si>
  <si>
    <t>Medieval Era</t>
  </si>
  <si>
    <t>https://www.youtube.com/watch?v=eStoUAKPKk8</t>
  </si>
  <si>
    <t>L2B</t>
  </si>
  <si>
    <t>Tout Pour L'équipe</t>
  </si>
  <si>
    <t>Tout Pour L’Equipe</t>
  </si>
  <si>
    <t>2025-04-09</t>
  </si>
  <si>
    <t>https://www.youtube.com/watch?v=U0aXy58cdvI</t>
  </si>
  <si>
    <t>Linear System</t>
  </si>
  <si>
    <t>LSP</t>
  </si>
  <si>
    <t>SR043</t>
  </si>
  <si>
    <t>2025-04-10</t>
  </si>
  <si>
    <t>https://www.youtube.com/watch?v=f3V49bOHlFw</t>
  </si>
  <si>
    <t>Werenoi, Damso et Ninho</t>
  </si>
  <si>
    <t>Triple V</t>
  </si>
  <si>
    <t>https://www.youtube.com/watch?v=WG8dggF6hqE</t>
  </si>
  <si>
    <t>Bout U</t>
  </si>
  <si>
    <t>https://www.youtube.com/watch?v=75RB0cj3zOY</t>
  </si>
  <si>
    <t>The After Times</t>
  </si>
  <si>
    <t>The Feather Room</t>
  </si>
  <si>
    <t>2025-04-11</t>
  </si>
  <si>
    <t>https://www.youtube.com/watch?v=OjGf7k_z3IM</t>
  </si>
  <si>
    <t>HORIZON</t>
  </si>
  <si>
    <t>HÆDI</t>
  </si>
  <si>
    <t>https://www.youtube.com/watch?v=12bvDsXZuzI</t>
  </si>
  <si>
    <t>Evann McIntosh</t>
  </si>
  <si>
    <t>Blue Movie Magic</t>
  </si>
  <si>
    <t>https://www.youtube.com/watch?v=Mh1d-uNKAX0</t>
  </si>
  <si>
    <t>Gerald Clayton</t>
  </si>
  <si>
    <t>Cinnamon Sugar</t>
  </si>
  <si>
    <t>Ones &amp; Twos</t>
  </si>
  <si>
    <t>https://www.youtube.com/watch?v=YR1p6QoCwgY</t>
  </si>
  <si>
    <t>Third Party, Mark Roma et Nicky Romero</t>
  </si>
  <si>
    <t>Shut Up (Nicky Romero Edit)</t>
  </si>
  <si>
    <t>https://www.youtube.com/watch?v=6sacWDaT78U</t>
  </si>
  <si>
    <t>Messa</t>
  </si>
  <si>
    <t>Reveal</t>
  </si>
  <si>
    <t>https://www.youtube.com/watch?v=-vI9d4TpW3w</t>
  </si>
  <si>
    <t>Gabry Ponte et 7 SKIES</t>
  </si>
  <si>
    <t>https://www.youtube.com/watch?v=FG44diQixbY</t>
  </si>
  <si>
    <t>Adèle &amp; Robin</t>
  </si>
  <si>
    <t>https://www.youtube.com/watch?v=OHm0rDKX4Uo</t>
  </si>
  <si>
    <t>Chelan</t>
  </si>
  <si>
    <t>conversations</t>
  </si>
  <si>
    <t>https://www.youtube.com/watch?v=goxbbFsUoes</t>
  </si>
  <si>
    <t>Tungevaag et Nethy Aber</t>
  </si>
  <si>
    <t>Amame</t>
  </si>
  <si>
    <t>https://www.youtube.com/watch?v=zPv-eJC4tb0</t>
  </si>
  <si>
    <t>Bias, James Jim</t>
  </si>
  <si>
    <t>Bouyana</t>
  </si>
  <si>
    <t>https://www.youtube.com/watch?v=NEl3IDNkvYg</t>
  </si>
  <si>
    <t>Me interesas</t>
  </si>
  <si>
    <t>Me Interesas</t>
  </si>
  <si>
    <t>https://www.youtube.com/watch?v=F-K9m-TubjU</t>
  </si>
  <si>
    <t>Ele A, Disse et Fritu</t>
  </si>
  <si>
    <t>64 BARRE DI DOPAMINA (Red Bull 64 Bars)</t>
  </si>
  <si>
    <t>https://www.youtube.com/watch?v=QWOsaeimGZ8</t>
  </si>
  <si>
    <t>Faber</t>
  </si>
  <si>
    <t>Berlin Berlin Berlin</t>
  </si>
  <si>
    <t>7'' Bootleg Serie no.01</t>
  </si>
  <si>
    <t>https://www.youtube.com/watch?v=8kALqSdtmnk</t>
  </si>
  <si>
    <t>DJ Kuba, Neitan et Luciana</t>
  </si>
  <si>
    <t>Blow Your Mind</t>
  </si>
  <si>
    <t>https://www.youtube.com/watch?v=SDqWlROcYfs</t>
  </si>
  <si>
    <t>DJ Katch, Clearest</t>
  </si>
  <si>
    <t>No Good</t>
  </si>
  <si>
    <t>https://www.youtube.com/watch?v=IeWqp51XiMQ</t>
  </si>
  <si>
    <t>do what i say</t>
  </si>
  <si>
    <t>https://www.youtube.com/watch?v=pa4B-iuTQ1k</t>
  </si>
  <si>
    <t>Silent Nights</t>
  </si>
  <si>
    <t>https://www.youtube.com/watch?v=o-f2FJczf88</t>
  </si>
  <si>
    <t>Ziraphine</t>
  </si>
  <si>
    <t>Skyfold</t>
  </si>
  <si>
    <t>https://www.youtube.com/watch?v=0z58f2OeP7k</t>
  </si>
  <si>
    <t>Astral Steps</t>
  </si>
  <si>
    <t>Navala</t>
  </si>
  <si>
    <t>https://www.youtube.com/watch?v=habrvUGOk6k</t>
  </si>
  <si>
    <t>Dream Path</t>
  </si>
  <si>
    <t>https://www.youtube.com/watch?v=PXwxMDI5huk</t>
  </si>
  <si>
    <t>Prospa</t>
  </si>
  <si>
    <t>https://www.youtube.com/watch?v=NenelatiF2M</t>
  </si>
  <si>
    <t>Optometry</t>
  </si>
  <si>
    <t>https://www.youtube.com/watch?v=YK_jk3TZwZs</t>
  </si>
  <si>
    <t>Layers Of Emptiness</t>
  </si>
  <si>
    <t>Hustle &amp; Post</t>
  </si>
  <si>
    <t>2025-04-14</t>
  </si>
  <si>
    <t>https://www.youtube.com/watch?v=0ehGfbEICvM</t>
  </si>
  <si>
    <t>DJ SUN, Toobris</t>
  </si>
  <si>
    <t>Layers Of Emptiness - Toobris Remix</t>
  </si>
  <si>
    <t>https://www.youtube.com/watch?v=Loos39MI0Lw</t>
  </si>
  <si>
    <t>Vianney, Gustavo Dudamel et Orchestre Philharmonique de Radio France</t>
  </si>
  <si>
    <t>Hallelujah (Live à Notre-Dame)</t>
  </si>
  <si>
    <t>2025-04-15</t>
  </si>
  <si>
    <t>https://www.youtube.com/watch?v=iTyMq32LBaQ</t>
  </si>
  <si>
    <t>Yesterday's Princess</t>
  </si>
  <si>
    <t>Anemoia</t>
  </si>
  <si>
    <t>2025-04-16</t>
  </si>
  <si>
    <t>https://www.youtube.com/watch?v=oWjsJM1mdzU</t>
  </si>
  <si>
    <t>BRG Hollywood</t>
  </si>
  <si>
    <t>Pocket Rocket</t>
  </si>
  <si>
    <t>https://www.youtube.com/watch?v=eaeFTqhpKsg</t>
  </si>
  <si>
    <t>UN TRIO</t>
  </si>
  <si>
    <t>https://www.youtube.com/watch?v=gB8vIvCz2OU</t>
  </si>
  <si>
    <t>Jeune Hustler</t>
  </si>
  <si>
    <t>Pas Jojo</t>
  </si>
  <si>
    <t>CHF part.2</t>
  </si>
  <si>
    <t>2025-04-17</t>
  </si>
  <si>
    <t>https://www.youtube.com/watch?v=WwPKWqelW5c</t>
  </si>
  <si>
    <t>Saudad</t>
  </si>
  <si>
    <t>Porte</t>
  </si>
  <si>
    <t>Orenda</t>
  </si>
  <si>
    <t>https://www.youtube.com/watch?v=1jpD4XYkJT8</t>
  </si>
  <si>
    <t>Davido et Victoria Monét</t>
  </si>
  <si>
    <t>Offa Me</t>
  </si>
  <si>
    <t>Offa Me (feat. Victoria Monét)</t>
  </si>
  <si>
    <t>https://www.youtube.com/watch?v=Hj3J9ztSpCY</t>
  </si>
  <si>
    <t>Offa Me (avec Victoria Monét)</t>
  </si>
  <si>
    <t>TEZZ</t>
  </si>
  <si>
    <t>Deja vu</t>
  </si>
  <si>
    <t>https://www.youtube.com/watch?v=kmUJJb_H1xE</t>
  </si>
  <si>
    <t>Omar Courtz, Bad Gyal</t>
  </si>
  <si>
    <t>Comernos</t>
  </si>
  <si>
    <t>https://www.youtube.com/watch?v=P-uP_SZNfDw</t>
  </si>
  <si>
    <t>Pilar Vega</t>
  </si>
  <si>
    <t>momentum</t>
  </si>
  <si>
    <t>seven sins</t>
  </si>
  <si>
    <t>2025-04-18</t>
  </si>
  <si>
    <t>https://www.youtube.com/watch?v=hOPo4Z_R4xM</t>
  </si>
  <si>
    <t>Christopher Wyze &amp; the Tellers</t>
  </si>
  <si>
    <t>Stuck In the Mud (Live)</t>
  </si>
  <si>
    <t>Live In Clarksdale</t>
  </si>
  <si>
    <t>https://www.youtube.com/watch?v=ife217MypIs</t>
  </si>
  <si>
    <t>Kneebody</t>
  </si>
  <si>
    <t>Top Hat</t>
  </si>
  <si>
    <t>Reach</t>
  </si>
  <si>
    <t>https://www.youtube.com/watch?v=SiIDh-YbadA</t>
  </si>
  <si>
    <t>Contrecoeur</t>
  </si>
  <si>
    <t>Make Me Feel Alive</t>
  </si>
  <si>
    <t>https://www.youtube.com/watch?v=0DB9j2_LOOU</t>
  </si>
  <si>
    <t>Rene Rodrigezz, Noa Hope et PHILIAZ</t>
  </si>
  <si>
    <t>Typhoon</t>
  </si>
  <si>
    <t>https://www.youtube.com/watch?v=8U-6FdNLIAg</t>
  </si>
  <si>
    <t>Andrew Rayel</t>
  </si>
  <si>
    <t>Trance Is The Rhythm</t>
  </si>
  <si>
    <t>https://www.youtube.com/watch?v=0-xmLIyI_tM</t>
  </si>
  <si>
    <t>https://www.youtube.com/watch?v=LUJeB5qYMzw</t>
  </si>
  <si>
    <t>LA SALLE DE BAIN</t>
  </si>
  <si>
    <t>https://www.youtube.com/watch?v=gb49_AfQ5yY</t>
  </si>
  <si>
    <t>WizTheMc, bees &amp; honey</t>
  </si>
  <si>
    <t>Show Me Love</t>
  </si>
  <si>
    <t>Show Me Love (with Tyla)</t>
  </si>
  <si>
    <t>https://www.youtube.com/watch?v=wapa1-S03Ek</t>
  </si>
  <si>
    <t>Camiloskill, Nacho G Flow, MM503</t>
  </si>
  <si>
    <t>Mi Polvo Favorito</t>
  </si>
  <si>
    <t>https://www.youtube.com/watch?v=IYWx_caBt6Q</t>
  </si>
  <si>
    <t>Beethoven's Aria Für Elise</t>
  </si>
  <si>
    <t>https://www.youtube.com/watch?v=OTs-latlFgA</t>
  </si>
  <si>
    <t>Sistek, Topic</t>
  </si>
  <si>
    <t>Nobody Like You - Topic Edit</t>
  </si>
  <si>
    <t>Nobody Like You (Topic Edit)</t>
  </si>
  <si>
    <t>https://www.youtube.com/watch?v=HMeSr2K_5FU</t>
  </si>
  <si>
    <t>TCTS, Hayley May</t>
  </si>
  <si>
    <t>https://www.youtube.com/watch?v=gMV32eR1jEg</t>
  </si>
  <si>
    <t>Wind Walkers</t>
  </si>
  <si>
    <t>The End Aesthetic</t>
  </si>
  <si>
    <t>https://www.youtube.com/watch?v=Euv_LoqzncU</t>
  </si>
  <si>
    <t>01099, Paul, Ikkimel</t>
  </si>
  <si>
    <t>Nachtschicht</t>
  </si>
  <si>
    <t>https://www.youtube.com/watch?v=gvn80d_yVIQ</t>
  </si>
  <si>
    <t>Lush Lotus</t>
  </si>
  <si>
    <t>Cosmical Sense</t>
  </si>
  <si>
    <t>https://www.youtube.com/watch?v=cjFeW-4lXBM</t>
  </si>
  <si>
    <t>Amos Stovall</t>
  </si>
  <si>
    <t>Erice</t>
  </si>
  <si>
    <t>https://www.youtube.com/watch?v=LMC2nbEtZ34</t>
  </si>
  <si>
    <t>Moonlace</t>
  </si>
  <si>
    <t>Hearts in Eden</t>
  </si>
  <si>
    <t>https://www.youtube.com/watch?v=Es0CmTgw_dM</t>
  </si>
  <si>
    <t>Dormironauts</t>
  </si>
  <si>
    <t>Nocturna</t>
  </si>
  <si>
    <t>https://www.youtube.com/watch?v=Bzu5GLIzy7c</t>
  </si>
  <si>
    <t>Jazzy, Ankhoï</t>
  </si>
  <si>
    <t>Closer To The Floor</t>
  </si>
  <si>
    <t>https://www.youtube.com/watch?v=F3HmUJ7Rw9g</t>
  </si>
  <si>
    <t>Chasing Gravity</t>
  </si>
  <si>
    <t>Empty Frames</t>
  </si>
  <si>
    <t>https://www.youtube.com/watch?v=YJ1cOqXy4D8</t>
  </si>
  <si>
    <t>marguerite</t>
  </si>
  <si>
    <t>les filles, les meufs</t>
  </si>
  <si>
    <t>https://www.youtube.com/watch?v=ENhyWNW4MaM</t>
  </si>
  <si>
    <t>Sam Barber</t>
  </si>
  <si>
    <t>https://www.youtube.com/watch?v=zHNwBFW2UNI</t>
  </si>
  <si>
    <t>Delusions</t>
  </si>
  <si>
    <t>2025-04-19</t>
  </si>
  <si>
    <t>https://www.youtube.com/watch?v=i6icz27jvvg</t>
  </si>
  <si>
    <t>LEBAY</t>
  </si>
  <si>
    <t>POKE STORE</t>
  </si>
  <si>
    <t>2025-04-20</t>
  </si>
  <si>
    <t>https://www.youtube.com/watch?v=WX6qnbjlQNw</t>
  </si>
  <si>
    <t>Aterciopelados</t>
  </si>
  <si>
    <t>Genes Rebeldes</t>
  </si>
  <si>
    <t>2025-04-22</t>
  </si>
  <si>
    <t>https://www.youtube.com/watch?v=2wxlAkJtdTY</t>
  </si>
  <si>
    <t>Ely Oaks, LAVINIA</t>
  </si>
  <si>
    <t>https://www.youtube.com/watch?v=vNb4WmJSL5E</t>
  </si>
  <si>
    <t>Bcalm, Hendy</t>
  </si>
  <si>
    <t>time</t>
  </si>
  <si>
    <t>Brothers In Arms</t>
  </si>
  <si>
    <t>2025-04-23</t>
  </si>
  <si>
    <t>https://www.youtube.com/watch?v=GW3-_8MmEpw</t>
  </si>
  <si>
    <t>Bcalm, softy</t>
  </si>
  <si>
    <t>times with you</t>
  </si>
  <si>
    <t>https://www.youtube.com/watch?v=0-d_8ljmH1M</t>
  </si>
  <si>
    <t>2x4</t>
  </si>
  <si>
    <t>https://www.youtube.com/watch?v=jDWoh36uEks</t>
  </si>
  <si>
    <t>Mauvaise idée - Au pays des Merveilles</t>
  </si>
  <si>
    <t>Soucis plein la tête (Au pays des Merveilles)</t>
  </si>
  <si>
    <t>https://www.youtube.com/watch?v=_hd7AFgBYkM</t>
  </si>
  <si>
    <t>KLM</t>
  </si>
  <si>
    <t>ON EST DEUX - REMIX</t>
  </si>
  <si>
    <t>JUSTE EN CRIME</t>
  </si>
  <si>
    <t>https://www.youtube.com/watch?v=vETxZcrD35U</t>
  </si>
  <si>
    <t>Slaughter to Prevail</t>
  </si>
  <si>
    <t>Russian Grizzly In America</t>
  </si>
  <si>
    <t>https://www.youtube.com/watch?v=pI-w5lHQEcM</t>
  </si>
  <si>
    <t>Goon Flavour, Master KG et Eemoh</t>
  </si>
  <si>
    <t>Ngishutheni</t>
  </si>
  <si>
    <t>https://www.youtube.com/watch?v=MC3uGtKpemY</t>
  </si>
  <si>
    <t>2025-04-24</t>
  </si>
  <si>
    <t>https://www.youtube.com/watch?v=NkGORYakSq8</t>
  </si>
  <si>
    <t>Kidd Voodoo, Miky Woodz, Siggy</t>
  </si>
  <si>
    <t>Con La Mini</t>
  </si>
  <si>
    <t>https://www.youtube.com/watch?v=80fWs9SLfbA</t>
  </si>
  <si>
    <t>Suzane</t>
  </si>
  <si>
    <t>Je t'accuse</t>
  </si>
  <si>
    <t>https://www.youtube.com/watch?v=PJNvf-1dhIE</t>
  </si>
  <si>
    <t>El Zar et No Te Va Gustar</t>
  </si>
  <si>
    <t>Parte de Mi</t>
  </si>
  <si>
    <t>PARADISO</t>
  </si>
  <si>
    <t>https://www.youtube.com/watch?v=B9zdhoKHAGg</t>
  </si>
  <si>
    <t>Kizz Daniel et FOLA</t>
  </si>
  <si>
    <t>lost</t>
  </si>
  <si>
    <t>https://www.youtube.com/watch?v=zU0UyB6rmac</t>
  </si>
  <si>
    <t>Shaboozey, Jelly Roll</t>
  </si>
  <si>
    <t>Amen</t>
  </si>
  <si>
    <t>Where I've Been, Isn't Where I'm Going: The Complete Edition</t>
  </si>
  <si>
    <t>https://www.youtube.com/watch?v=T7e5JLmjqXs</t>
  </si>
  <si>
    <t>AMISTA</t>
  </si>
  <si>
    <t>https://www.youtube.com/watch?v=z2XuBkOOhhw</t>
  </si>
  <si>
    <t>Mystical Magical</t>
  </si>
  <si>
    <t>https://www.youtube.com/watch?v=0fy9NE7wvoI</t>
  </si>
  <si>
    <t>Fuck My Name</t>
  </si>
  <si>
    <t>2025-04-25</t>
  </si>
  <si>
    <t>https://www.youtube.com/watch?v=fifv23f0UeU</t>
  </si>
  <si>
    <t>Dina MDN</t>
  </si>
  <si>
    <t>Losing Touch</t>
  </si>
  <si>
    <t>https://www.youtube.com/watch?v=8uYqz78fyoM</t>
  </si>
  <si>
    <t>BB</t>
  </si>
  <si>
    <t>https://www.youtube.com/watch?v=_vd3bjTuQkU</t>
  </si>
  <si>
    <t>Phara</t>
  </si>
  <si>
    <t>Soft Glow, Fierce Light</t>
  </si>
  <si>
    <t>https://www.youtube.com/watch?v=sEzRAM-85HI</t>
  </si>
  <si>
    <t>Wave To Wave</t>
  </si>
  <si>
    <t>https://www.youtube.com/watch?v=XiYDJlhsc7g</t>
  </si>
  <si>
    <t>Caralesh</t>
  </si>
  <si>
    <t>SUPERVIVENXIA</t>
  </si>
  <si>
    <t>https://www.youtube.com/watch?v=mesTVTmOMHY</t>
  </si>
  <si>
    <t>Nils Kugelmann, Luca Zambito &amp; Sebastian Wolfgruber</t>
  </si>
  <si>
    <t>Coffee in the Rain</t>
  </si>
  <si>
    <t>Life Score</t>
  </si>
  <si>
    <t>https://www.youtube.com/watch?v=Iz4xVvW0nmA</t>
  </si>
  <si>
    <t>Unfold</t>
  </si>
  <si>
    <t>https://www.youtube.com/watch?v=R2CtQphAhGU</t>
  </si>
  <si>
    <t>Anoraak et Yan Wagner</t>
  </si>
  <si>
    <t>Drop Me a Line</t>
  </si>
  <si>
    <t>https://www.youtube.com/watch?v=zr1Sr3yKADM</t>
  </si>
  <si>
    <t>Quiet Mirror</t>
  </si>
  <si>
    <t>https://www.youtube.com/watch?v=0rL4z3fy4G4</t>
  </si>
  <si>
    <t>Rest in Clouds</t>
  </si>
  <si>
    <t>Flow in Calm</t>
  </si>
  <si>
    <t>Flow In Calm</t>
  </si>
  <si>
    <t>https://www.youtube.com/watch?v=At0wpL8uvqQ</t>
  </si>
  <si>
    <t>Quiescente</t>
  </si>
  <si>
    <t>Dormire, Vol. 10</t>
  </si>
  <si>
    <t>https://www.youtube.com/watch?v=avWQC25Mj8s</t>
  </si>
  <si>
    <t>Marinière</t>
  </si>
  <si>
    <t>https://www.youtube.com/watch?v=dhPHt9JdQxc</t>
  </si>
  <si>
    <t>RATTRAPE MOI DANS LE VIDE</t>
  </si>
  <si>
    <t>https://www.youtube.com/watch?v=hup8YGFzerY</t>
  </si>
  <si>
    <t>Mightyfools</t>
  </si>
  <si>
    <t>Footrocker (LUSSO Remix)</t>
  </si>
  <si>
    <t>https://www.youtube.com/watch?v=6AHz77LB4qw</t>
  </si>
  <si>
    <t>Sina XX</t>
  </si>
  <si>
    <t>Read The Room</t>
  </si>
  <si>
    <t>Music With A Massage</t>
  </si>
  <si>
    <t>https://www.youtube.com/watch?v=MvTIOLwlsME</t>
  </si>
  <si>
    <t>Cyrus Chestnut</t>
  </si>
  <si>
    <t>Ami's Dance</t>
  </si>
  <si>
    <t>Rhythm, Melody and Harmony</t>
  </si>
  <si>
    <t>https://www.youtube.com/watch?v=GAPiRxBzolg</t>
  </si>
  <si>
    <t>Sunshine Is Coming</t>
  </si>
  <si>
    <t>https://www.youtube.com/watch?v=rBXkXW54MDg</t>
  </si>
  <si>
    <t>Eluveitie</t>
  </si>
  <si>
    <t>The Prodigal Ones</t>
  </si>
  <si>
    <t>Ànv</t>
  </si>
  <si>
    <t>https://www.youtube.com/watch?v=qhB9nYkgyNU</t>
  </si>
  <si>
    <t>VIZE, YouNotUs, Alex Christensen</t>
  </si>
  <si>
    <t>Club Bizarre</t>
  </si>
  <si>
    <t>https://www.youtube.com/watch?v=BqeRU16cQag</t>
  </si>
  <si>
    <t>ItaloBrothers</t>
  </si>
  <si>
    <t>https://www.youtube.com/watch?v=qMuXYhJuUAo</t>
  </si>
  <si>
    <t>Promets-le moi</t>
  </si>
  <si>
    <t>https://www.youtube.com/watch?v=srR-lacAFWE</t>
  </si>
  <si>
    <t>R3HAB</t>
  </si>
  <si>
    <t>Right Here, Right Now</t>
  </si>
  <si>
    <t>https://www.youtube.com/watch?v=RP0XN6ArwG4</t>
  </si>
  <si>
    <t>Dans tes bras</t>
  </si>
  <si>
    <t>https://www.youtube.com/watch?v=8ZBWYmp9S2I</t>
  </si>
  <si>
    <t>Shaun Stylist et Kabza De Small</t>
  </si>
  <si>
    <t>Yiyo</t>
  </si>
  <si>
    <t>Maison</t>
  </si>
  <si>
    <t>https://www.youtube.com/watch?v=npe0xVaqDhM</t>
  </si>
  <si>
    <t>BYOR, Angel Janson</t>
  </si>
  <si>
    <t>Saving It All</t>
  </si>
  <si>
    <t>https://www.youtube.com/watch?v=dI3BkTDbw-4</t>
  </si>
  <si>
    <t>Ström</t>
  </si>
  <si>
    <t>Blomsteräng</t>
  </si>
  <si>
    <t>https://www.youtube.com/watch?v=iEGRyYitEM4</t>
  </si>
  <si>
    <t>Vini Vici, Timmy Trumpet et Niklas Dee</t>
  </si>
  <si>
    <t>Party So Hard</t>
  </si>
  <si>
    <t>https://www.youtube.com/watch?v=p0q0bPmCHXo</t>
  </si>
  <si>
    <t>Pêche passion</t>
  </si>
  <si>
    <t>https://www.youtube.com/watch?v=GGmD4Psg-K8</t>
  </si>
  <si>
    <t>3,2,1</t>
  </si>
  <si>
    <t>What Not To</t>
  </si>
  <si>
    <t>https://www.youtube.com/watch?v=n2iBBnT9iV0</t>
  </si>
  <si>
    <t>Drift State</t>
  </si>
  <si>
    <t>Somna</t>
  </si>
  <si>
    <t>https://www.youtube.com/watch?v=vr4-NMAzS9E</t>
  </si>
  <si>
    <t>Vadodara</t>
  </si>
  <si>
    <t>Deeper Dreams</t>
  </si>
  <si>
    <t>https://www.youtube.com/watch?v=MSDXIA_3pPM</t>
  </si>
  <si>
    <t>Lost Lumina</t>
  </si>
  <si>
    <t>Floating In Silence</t>
  </si>
  <si>
    <t>https://www.youtube.com/watch?v=1cQf4Jq98_w</t>
  </si>
  <si>
    <t>Laomedeia</t>
  </si>
  <si>
    <t>https://www.youtube.com/watch?v=Tifuc5T1k5Q</t>
  </si>
  <si>
    <t>Ayra Starr et Wizkid</t>
  </si>
  <si>
    <t>Gimme Dat</t>
  </si>
  <si>
    <t>https://www.youtube.com/watch?v=BBD690j6VcA</t>
  </si>
  <si>
    <t>Hudson Westbrook</t>
  </si>
  <si>
    <t>Sober</t>
  </si>
  <si>
    <t>https://www.youtube.com/watch?v=aqm2i0OmEC4</t>
  </si>
  <si>
    <t>Money On Money (feat. Future)</t>
  </si>
  <si>
    <t>https://www.youtube.com/watch?v=k8-_d1cxd0I</t>
  </si>
  <si>
    <t>Brunette</t>
  </si>
  <si>
    <t>https://www.youtube.com/watch?v=--msG7as5yA</t>
  </si>
  <si>
    <t>Young Miko</t>
  </si>
  <si>
    <t>WASSUP</t>
  </si>
  <si>
    <t>https://www.youtube.com/watch?v=ZiIR6UxgOsg</t>
  </si>
  <si>
    <t>Aimer</t>
  </si>
  <si>
    <t>2025-04-28</t>
  </si>
  <si>
    <t>https://www.youtube.com/watch?v=DCMV49XZiZY</t>
  </si>
  <si>
    <t>Olamide et Wizkid</t>
  </si>
  <si>
    <t>Kai!</t>
  </si>
  <si>
    <t>https://youtu.be/ZUUI_6DrxVs?si=Xf3xWpKkhRj-17Cz</t>
  </si>
  <si>
    <t>MEOVV</t>
  </si>
  <si>
    <t>HANDS UP</t>
  </si>
  <si>
    <t>https://www.youtube.com/watch?v=-u3Q_f7kbbA</t>
  </si>
  <si>
    <t>BADBADNOTGOOD &amp; V.C.R</t>
  </si>
  <si>
    <t>Found A Light (Beale Street)</t>
  </si>
  <si>
    <t>2025-04-29</t>
  </si>
  <si>
    <t>https://www.youtube.com/watch?v=0ku-9MNOHx0</t>
  </si>
  <si>
    <t>Day &amp; Night</t>
  </si>
  <si>
    <t>https://www.youtube.com/watch?v=Emq17wn71jA</t>
  </si>
  <si>
    <t>Comme des lézards</t>
  </si>
  <si>
    <t>2025-04-30</t>
  </si>
  <si>
    <t>https://www.youtube.com/watch?v=6aK60zVK4K0</t>
  </si>
  <si>
    <t>Strobe Culture Vol.I</t>
  </si>
  <si>
    <t>https://www.youtube.com/watch?v=jSwu2uTAInI</t>
  </si>
  <si>
    <t>Cleber Augusto et Ferrugem</t>
  </si>
  <si>
    <t>Falso Herói</t>
  </si>
  <si>
    <t>Minhas Andanças</t>
  </si>
  <si>
    <t>https://www.youtube.com/watch?v=BFoBkESBB6Y</t>
  </si>
  <si>
    <t>Gijima</t>
  </si>
  <si>
    <t>Mthuthuzeli</t>
  </si>
  <si>
    <t>https://www.youtube.com/watch?v=z4ThA0cUSTQ</t>
  </si>
  <si>
    <t>Sonorous Drone</t>
  </si>
  <si>
    <t>Bright, Brighter</t>
  </si>
  <si>
    <t>https://www.youtube.com/watch?v=i9nCxkU7Eyg</t>
  </si>
  <si>
    <t>Don Toliver, Doja Cat, F1 The Album</t>
  </si>
  <si>
    <t>Lose My Mind (feat. Doja Cat) [From F1®️ The Movie]</t>
  </si>
  <si>
    <t>Lose My Mind (feat. Doja Cat) [From F1® The Movie]</t>
  </si>
  <si>
    <t>https://www.youtube.com/watch?v=AVN7SJkNOR0</t>
  </si>
  <si>
    <t>T’Aimer Encore</t>
  </si>
  <si>
    <t>2025-05-01</t>
  </si>
  <si>
    <t>https://www.youtube.com/watch?v=kGu73KFlnug</t>
  </si>
  <si>
    <t>Enjambre</t>
  </si>
  <si>
    <t>Vinculo</t>
  </si>
  <si>
    <t>https://www.youtube.com/watch?v=_U1AVkxPKdY</t>
  </si>
  <si>
    <t>Bugatti</t>
  </si>
  <si>
    <t>https://www.youtube.com/watch?v=A3LkzSuIunE</t>
  </si>
  <si>
    <t>Subsequentialists</t>
  </si>
  <si>
    <t>sharing a dream space</t>
  </si>
  <si>
    <t>https://www.youtube.com/watch?v=yKoXn_MZcQw</t>
  </si>
  <si>
    <t>Celestial Aura</t>
  </si>
  <si>
    <t>Harmonia</t>
  </si>
  <si>
    <t>https://www.youtube.com/watch?v=LKCuYkflaTU</t>
  </si>
  <si>
    <t>boom</t>
  </si>
  <si>
    <t>https://www.youtube.com/watch?v=g9bRUY3znnA</t>
  </si>
  <si>
    <t>Mike Bono &amp; Jamie Eblen</t>
  </si>
  <si>
    <t>The Science Guy</t>
  </si>
  <si>
    <t>2025-05-02</t>
  </si>
  <si>
    <t>https://www.youtube.com/watch?v=NZloxqnERv4</t>
  </si>
  <si>
    <t>Benny Benack III</t>
  </si>
  <si>
    <t>Song For Our Roger</t>
  </si>
  <si>
    <t>https://www.youtube.com/watch?v=g6HzS5bqG_k</t>
  </si>
  <si>
    <t>Empty7</t>
  </si>
  <si>
    <t>sub-zero</t>
  </si>
  <si>
    <t>sous ma paire</t>
  </si>
  <si>
    <t>https://www.youtube.com/watch?v=84-CGyF5sMI</t>
  </si>
  <si>
    <t>DAKCHI HANI</t>
  </si>
  <si>
    <t>YLH BYEBYE</t>
  </si>
  <si>
    <t>https://www.youtube.com/watch?v=ds_8AXqnXK4</t>
  </si>
  <si>
    <t>magenta</t>
  </si>
  <si>
    <t>https://www.youtube.com/watch?v=v3FXUSCNnJ4</t>
  </si>
  <si>
    <t>sos</t>
  </si>
  <si>
    <t>https://www.youtube.com/watch?v=Fbw5RXALLg8</t>
  </si>
  <si>
    <t>Glow Through the Foilage</t>
  </si>
  <si>
    <t>Veil of the Hidden Brook</t>
  </si>
  <si>
    <t>https://www.youtube.com/watch?v=7KywI88ow5I</t>
  </si>
  <si>
    <t>Murmur of Pine Shadows</t>
  </si>
  <si>
    <t>https://www.youtube.com/watch?v=8wqJmADqJa4</t>
  </si>
  <si>
    <t>daoud</t>
  </si>
  <si>
    <t>plato's twins</t>
  </si>
  <si>
    <t>https://www.youtube.com/watch?v=rFHOPmQUUew</t>
  </si>
  <si>
    <t>Fresche Frasche</t>
  </si>
  <si>
    <t>https://www.youtube.com/watch?v=gVSKhD0Urkc</t>
  </si>
  <si>
    <t>https://www.youtube.com/watch?v=0gscj4x_sgQ</t>
  </si>
  <si>
    <t>chrom3 h3art$</t>
  </si>
  <si>
    <t>https://www.youtube.com/watch?v=ldnhAs6V_MU</t>
  </si>
  <si>
    <t>Philippe Deschamps</t>
  </si>
  <si>
    <t>Shapes of the Sea</t>
  </si>
  <si>
    <t>https://www.youtube.com/watch?v=yNwOwjvz0z4</t>
  </si>
  <si>
    <t>Inversão de Valores</t>
  </si>
  <si>
    <t>https://www.youtube.com/watch?v=UP9AxJzlkbE</t>
  </si>
  <si>
    <t>Mei Semones</t>
  </si>
  <si>
    <t>Tora Moyo</t>
  </si>
  <si>
    <t>Animaru</t>
  </si>
  <si>
    <t>https://www.youtube.com/watch?v=yuOIFZEgbec</t>
  </si>
  <si>
    <t>Ça m'a laissé</t>
  </si>
  <si>
    <t>https://www.youtube.com/watch?v=n5wC4iB6OVM</t>
  </si>
  <si>
    <t>Ginger Me (Alum)</t>
  </si>
  <si>
    <t>https://www.youtube.com/watch?v=RNtR-jKBBuc</t>
  </si>
  <si>
    <t>Fan</t>
  </si>
  <si>
    <t>https://www.youtube.com/watch?v=qkAPoltSW08</t>
  </si>
  <si>
    <t>H:dn</t>
  </si>
  <si>
    <t>Driving Me Psycho</t>
  </si>
  <si>
    <t>https://www.youtube.com/watch?v=VPsfCciUwi4</t>
  </si>
  <si>
    <t>Dope Boy Phone (with Takeoff)</t>
  </si>
  <si>
    <t>https://www.youtube.com/watch?v=96979FnAYcs</t>
  </si>
  <si>
    <t>https://www.youtube.com/watch?v=CjYLaNiVOnU</t>
  </si>
  <si>
    <t>Hikaru Utada</t>
  </si>
  <si>
    <t>Mine or Yours</t>
  </si>
  <si>
    <t>https://www.youtube.com/watch?v=FNwGHtEN_lg</t>
  </si>
  <si>
    <t>Noel Holler, Safri Duo</t>
  </si>
  <si>
    <t>Helele</t>
  </si>
  <si>
    <t>https://www.youtube.com/watch?v=v5x4Qte0qcc</t>
  </si>
  <si>
    <t>Cirrus</t>
  </si>
  <si>
    <t>https://www.youtube.com/watch?v=bf8GWX9Zans</t>
  </si>
  <si>
    <t>Awake or Asleep</t>
  </si>
  <si>
    <t>Alternate</t>
  </si>
  <si>
    <t>https://www.youtube.com/watch?v=ggj53bBkM3s</t>
  </si>
  <si>
    <t>Sleep Envoy</t>
  </si>
  <si>
    <t>Hades</t>
  </si>
  <si>
    <t>https://www.youtube.com/watch?v=tATO8NPd8ao</t>
  </si>
  <si>
    <t>AVAION, oskar med k</t>
  </si>
  <si>
    <t>CAN'T FIND YOU</t>
  </si>
  <si>
    <t>https://www.youtube.com/watch?v=52yhJenWRNY</t>
  </si>
  <si>
    <t>Labyrinthines</t>
  </si>
  <si>
    <t>Circularity</t>
  </si>
  <si>
    <t>https://www.youtube.com/watch?v=7srqnw8DH9c</t>
  </si>
  <si>
    <t>Spend It</t>
  </si>
  <si>
    <t>https://www.youtube.com/watch?v=QufYf8F_T4Y</t>
  </si>
  <si>
    <t>Emberlace</t>
  </si>
  <si>
    <t>Sundial in the Fog</t>
  </si>
  <si>
    <t>https://www.youtube.com/watch?v=-G97lxrmaXU</t>
  </si>
  <si>
    <t>Aurora's Aria</t>
  </si>
  <si>
    <t>New Centering</t>
  </si>
  <si>
    <t>https://www.youtube.com/watch?v=O8ocvY26PMo</t>
  </si>
  <si>
    <t>Shore</t>
  </si>
  <si>
    <t>https://www.youtube.com/watch?v=bmyqtafOy9Y</t>
  </si>
  <si>
    <t>Aglow</t>
  </si>
  <si>
    <t>https://www.youtube.com/watch?v=ulUzvAlpqKs</t>
  </si>
  <si>
    <t>Astral Tides</t>
  </si>
  <si>
    <t>https://www.youtube.com/watch?v=nfagHMOLjoE</t>
  </si>
  <si>
    <t>TABLO et RM</t>
  </si>
  <si>
    <t>Stop The Rain (TABLO X RM)</t>
  </si>
  <si>
    <t>https://www.youtube.com/watch?v=SAvHFWX_LiE</t>
  </si>
  <si>
    <t>Michael Sembello</t>
  </si>
  <si>
    <t>Maniac</t>
  </si>
  <si>
    <t>ドライブが楽しくなる洋楽ヒッツ！80年代 DANCE</t>
  </si>
  <si>
    <t>https://www.youtube.com/watch?v=6GCNUeTFSbA</t>
  </si>
  <si>
    <t>HUGEL, David Guetta, Kehlani, Daecolm</t>
  </si>
  <si>
    <t>Think Of Me</t>
  </si>
  <si>
    <t>https://www.youtube.com/watch?v=MNuN9HUFrYE</t>
  </si>
  <si>
    <t>Mariah the Scientist</t>
  </si>
  <si>
    <t>Burning Blue</t>
  </si>
  <si>
    <t>https://www.youtube.com/watch?v=PoaHAST3BOk</t>
  </si>
  <si>
    <t>KYKY2BONDY</t>
  </si>
  <si>
    <t>https://www.youtube.com/watch?v=fpTKm2jd6O8</t>
  </si>
  <si>
    <t>TOMORROW X TOGETHER</t>
  </si>
  <si>
    <t>https://www.youtube.com/watch?v=JFv3O5fe-1c</t>
  </si>
  <si>
    <t>Bailey Zimmerman, Luke Combs</t>
  </si>
  <si>
    <t>Backup Plan (feat. Luke Combs)</t>
  </si>
  <si>
    <t>https://www.youtube.com/watch?v=yjTJTAk1maQ</t>
  </si>
  <si>
    <t>Fuerza Regida, Anuel AA</t>
  </si>
  <si>
    <t>LOKiTA</t>
  </si>
  <si>
    <t>2025-05-04</t>
  </si>
  <si>
    <t>https://www.youtube.com/watch?v=XJmMJXpTz7g</t>
  </si>
  <si>
    <t>Lumiére (from "Clair Obscur Expedition 33")</t>
  </si>
  <si>
    <t>2025-05-05</t>
  </si>
  <si>
    <t>https://www.youtube.com/watch?v=jZKdXOdQHSw</t>
  </si>
  <si>
    <t>Aitana</t>
  </si>
  <si>
    <t>6 DE FEBRERO</t>
  </si>
  <si>
    <t>https://www.youtube.com/watch?v=7csX6CfgMoo</t>
  </si>
  <si>
    <t>Kenny Die, Blessd, Kris R., Sebas</t>
  </si>
  <si>
    <t>Ultra Complicado (feat. Sebas) - Remix</t>
  </si>
  <si>
    <t>Ultra Complicado - Ryan Castro Version</t>
  </si>
  <si>
    <t>2025-05-06</t>
  </si>
  <si>
    <t>https://www.youtube.com/watch?v=YjYOhaKhH6Q</t>
  </si>
  <si>
    <t>MoMA</t>
  </si>
  <si>
    <t>2025-05-07</t>
  </si>
  <si>
    <t>https://www.youtube.com/watch?v=Xot4N35N2RQ</t>
  </si>
  <si>
    <t>https://www.youtube.com/watch?v=I1gI9ZCcSJs</t>
  </si>
  <si>
    <t>Manuel Carrasco</t>
  </si>
  <si>
    <t>Tengo El Poder</t>
  </si>
  <si>
    <t>Pueblo Salvaje II</t>
  </si>
  <si>
    <t>2025-05-08</t>
  </si>
  <si>
    <t>https://www.youtube.com/watch?v=r2oPEvUEwpc</t>
  </si>
  <si>
    <t>P1Harmony</t>
  </si>
  <si>
    <t>DUH!</t>
  </si>
  <si>
    <t>https://www.youtube.com/watch?v=0I-u364xack</t>
  </si>
  <si>
    <t>Harmonic Reverie</t>
  </si>
  <si>
    <t>Duskveil</t>
  </si>
  <si>
    <t>https://www.youtube.com/watch?v=l7Ildj93lHI</t>
  </si>
  <si>
    <t>Kweezy</t>
  </si>
  <si>
    <t>Fond de l'œil</t>
  </si>
  <si>
    <t>Night City, Vol. 1</t>
  </si>
  <si>
    <t>2025-05-09</t>
  </si>
  <si>
    <t>https://www.youtube.com/watch?v=FTwiQz-GCcU</t>
  </si>
  <si>
    <t>Horcruxe</t>
  </si>
  <si>
    <t>https://www.youtube.com/watch?v=yTAtXZIWdeo</t>
  </si>
  <si>
    <t>Sid Spada</t>
  </si>
  <si>
    <t>tard</t>
  </si>
  <si>
    <t>+ tard</t>
  </si>
  <si>
    <t>https://www.youtube.com/watch?v=hn08elN6wV8</t>
  </si>
  <si>
    <t>KEKS MAFIA</t>
  </si>
  <si>
    <t>Uh Uh Wet</t>
  </si>
  <si>
    <t>https://www.youtube.com/watch?v=IR4WQThcVN4</t>
  </si>
  <si>
    <t>Jeff Bradshaw</t>
  </si>
  <si>
    <t>Groovy</t>
  </si>
  <si>
    <t>https://www.youtube.com/watch?v=xw425DKj9LA</t>
  </si>
  <si>
    <t>Marra de Feroz</t>
  </si>
  <si>
    <t>https://www.youtube.com/watch?v=MfS6NrnwRjQ</t>
  </si>
  <si>
    <t>But At What Cost</t>
  </si>
  <si>
    <t>https://www.youtube.com/watch?v=G7Zl52gNfzI</t>
  </si>
  <si>
    <t>Free Floating Rotation</t>
  </si>
  <si>
    <t>Aurora</t>
  </si>
  <si>
    <t>https://www.youtube.com/watch?v=if-ghNhjTrg</t>
  </si>
  <si>
    <t>My Soul (Yet More Remix)</t>
  </si>
  <si>
    <t>My Soul</t>
  </si>
  <si>
    <t>https://www.youtube.com/watch?v=IvHU6k-2Lew</t>
  </si>
  <si>
    <t>Barkwoven Dawn</t>
  </si>
  <si>
    <t>Fernshade Roam</t>
  </si>
  <si>
    <t>https://www.youtube.com/watch?v=9LDGKUtq84I</t>
  </si>
  <si>
    <t>Ghostloop, Winter Silhouette</t>
  </si>
  <si>
    <t>Outpouring</t>
  </si>
  <si>
    <t>https://www.youtube.com/watch?v=Z45T6VrqjTs</t>
  </si>
  <si>
    <t>Shaz, Krys, Aknose</t>
  </si>
  <si>
    <t>Skincare</t>
  </si>
  <si>
    <t>https://www.youtube.com/watch?v=oBL8GKqbFy4</t>
  </si>
  <si>
    <t>corto.alto</t>
  </si>
  <si>
    <t>32. Dip (108)</t>
  </si>
  <si>
    <t>https://www.youtube.com/watch?v=XJw-lk_Eh6w</t>
  </si>
  <si>
    <t>Stillness</t>
  </si>
  <si>
    <t>https://www.youtube.com/watch?v=38ccoBild64</t>
  </si>
  <si>
    <t>https://www.youtube.com/watch?v=AfzgwVf0_FY</t>
  </si>
  <si>
    <t>Matt Tondut, Domy Castellano</t>
  </si>
  <si>
    <t>Between Two Silences</t>
  </si>
  <si>
    <t>https://www.youtube.com/watch?v=O3ao9vX8uyE</t>
  </si>
  <si>
    <t>SenSey', Still Fresh, Low Jay</t>
  </si>
  <si>
    <t>Petit Bateau</t>
  </si>
  <si>
    <t>Amaya</t>
  </si>
  <si>
    <t>https://www.youtube.com/watch?v=U0D_TagL0CE</t>
  </si>
  <si>
    <t>Showtek</t>
  </si>
  <si>
    <t>Save The Day (Once Again)</t>
  </si>
  <si>
    <t>https://www.youtube.com/watch?v=luui9Cm_TWY</t>
  </si>
  <si>
    <t>https://www.youtube.com/watch?v=8j_SHbyxB-I</t>
  </si>
  <si>
    <t>https://www.youtube.com/watch?v=hTLNZl5GZyE</t>
  </si>
  <si>
    <t>Caelestis Nati</t>
  </si>
  <si>
    <t>Scintilla</t>
  </si>
  <si>
    <t>https://www.youtube.com/watch?v=94NHdAzK_tg</t>
  </si>
  <si>
    <t>Chance Peña, Hayd</t>
  </si>
  <si>
    <t>How Long, How Low?</t>
  </si>
  <si>
    <t>https://www.youtube.com/watch?v=_JYzeoWu6ks</t>
  </si>
  <si>
    <t>Aphelion</t>
  </si>
  <si>
    <t>https://www.youtube.com/watch?v=uF0wZBGnQBQ</t>
  </si>
  <si>
    <t>David Guetta, Hypaton et Europe</t>
  </si>
  <si>
    <t>The Final Countdown 2025</t>
  </si>
  <si>
    <t>https://www.youtube.com/watch?v=gEy7VIURmwM</t>
  </si>
  <si>
    <t>Megan Moroney, Kenny Chesney</t>
  </si>
  <si>
    <t>You Had To Be There (feat. Kenny Chesney)</t>
  </si>
  <si>
    <t>https://www.youtube.com/watch?v=zAwoOVcfDro</t>
  </si>
  <si>
    <t>BLISS</t>
  </si>
  <si>
    <t>https://youtu.be/cD6qkQjTHq0?si=hN8jLM8Qbp1VeXor</t>
  </si>
  <si>
    <t>Even In Arcadia</t>
  </si>
  <si>
    <t>https://www.youtube.com/watch?v=2_LlMpedbrY</t>
  </si>
  <si>
    <t>Becky G, Manuel Turizo</t>
  </si>
  <si>
    <t>QUE HACES</t>
  </si>
  <si>
    <t>https://www.youtube.com/watch?v=QkGGCjvIljc</t>
  </si>
  <si>
    <t>Calvin Harris, Clementine Douglas</t>
  </si>
  <si>
    <t>Blessings</t>
  </si>
  <si>
    <t>https://www.youtube.com/watch?v=tImti6vu0mE</t>
  </si>
  <si>
    <t>Desouza, Ricky Bishop, Lean Chihiro</t>
  </si>
  <si>
    <t>COUPÉ</t>
  </si>
  <si>
    <t>2025-05-10</t>
  </si>
  <si>
    <t>https://www.youtube.com/watch?v=yHMIZad2FwU</t>
  </si>
  <si>
    <t>Necib</t>
  </si>
  <si>
    <t>Hôpital</t>
  </si>
  <si>
    <t>2025-05-11</t>
  </si>
  <si>
    <t>https://www.youtube.com/watch?v=IvURhT3dMts</t>
  </si>
  <si>
    <t>Luune</t>
  </si>
  <si>
    <t>Predetermined</t>
  </si>
  <si>
    <t>https://www.youtube.com/watch?v=16iaZpr2cKI</t>
  </si>
  <si>
    <t>Manuel de vengeance</t>
  </si>
  <si>
    <t>2025-05-12</t>
  </si>
  <si>
    <t>https://www.youtube.com/watch?v=-lEzfY1bwF0</t>
  </si>
  <si>
    <t>Confession</t>
  </si>
  <si>
    <t>2025-05-13</t>
  </si>
  <si>
    <t>https://www.youtube.com/watch?v=ZvZ6ek8rGxQ</t>
  </si>
  <si>
    <t>Ezek</t>
  </si>
  <si>
    <t>Hustler 2 (Douter)</t>
  </si>
  <si>
    <t>2025-05-14</t>
  </si>
  <si>
    <t>https://www.youtube.com/watch?v=3NknN-_YTXA</t>
  </si>
  <si>
    <t>Theo Croker</t>
  </si>
  <si>
    <t>crystal waterfalls</t>
  </si>
  <si>
    <t>https://www.youtube.com/watch?v=SRdFZpRZLQw</t>
  </si>
  <si>
    <t>Léman</t>
  </si>
  <si>
    <t>Les étoiles</t>
  </si>
  <si>
    <t>Les étoiles (Version acoustique)</t>
  </si>
  <si>
    <t>https://www.youtube.com/watch?v=zDmuFFjOIXo</t>
  </si>
  <si>
    <t>Retour de flamme</t>
  </si>
  <si>
    <t>https://www.youtube.com/watch?v=AZNvMJc2tqY</t>
  </si>
  <si>
    <t>Amra</t>
  </si>
  <si>
    <t>Bleu</t>
  </si>
  <si>
    <t>2025-05-15</t>
  </si>
  <si>
    <t>https://www.youtube.com/watch?v=GIvWFJzhRW4</t>
  </si>
  <si>
    <t>CONFESSION</t>
  </si>
  <si>
    <t>https://www.youtube.com/watch?v=mHHB5CtgIMU</t>
  </si>
  <si>
    <t>Elle Shimada</t>
  </si>
  <si>
    <t>ANSWERED PRAYERS</t>
  </si>
  <si>
    <t>https://www.youtube.com/watch?v=04U4HFkSkvo</t>
  </si>
  <si>
    <t>Indios et Conociendo Rusia</t>
  </si>
  <si>
    <t>Artificio</t>
  </si>
  <si>
    <t>https://www.youtube.com/watch?v=yEj4QcAmMQ4</t>
  </si>
  <si>
    <t>Sorriso Maroto</t>
  </si>
  <si>
    <t>Lucidez (Ao Vivo)</t>
  </si>
  <si>
    <t>Sorriso Eu Gosto no Pagode Vol. 3 - Homenagem ao Fundo de Quintal (Gravado em Londres) [Ao Vivo]</t>
  </si>
  <si>
    <t>https://www.youtube.com/watch?v=ZecAmnHtGrs</t>
  </si>
  <si>
    <t>Calming Eyes</t>
  </si>
  <si>
    <t>https://www.youtube.com/watch?v=xXc4WD_ER20</t>
  </si>
  <si>
    <t>Mattei, Arcángel, De La Ghetto, Jowell &amp; Randy, DJ Urba</t>
  </si>
  <si>
    <t>Pa las girlas (con DJ Urba) - Remix</t>
  </si>
  <si>
    <t>Pa las girlas (con DJ Urba) [Remix]</t>
  </si>
  <si>
    <t>https://www.youtube.com/watch?v=bS8wiNUJvPE</t>
  </si>
  <si>
    <t>Scotty McCreery, Hootie &amp; The Blowfish</t>
  </si>
  <si>
    <t>Bottle Rockets (feat. Hootie &amp; The Blowfish)</t>
  </si>
  <si>
    <t>https://www.youtube.com/watch?v=8-DMx3EppLw</t>
  </si>
  <si>
    <t>Aya Nakamura, Joé Dwèt Filé</t>
  </si>
  <si>
    <t>Baddies</t>
  </si>
  <si>
    <t>https://www.youtube.com/watch?v=cBJ5FbM0LnQ</t>
  </si>
  <si>
    <t>top diesel</t>
  </si>
  <si>
    <t>BORONDO</t>
  </si>
  <si>
    <t>https://www.youtube.com/watch?v=OGVVXJMgmxQ</t>
  </si>
  <si>
    <t>Chris Smith</t>
  </si>
  <si>
    <t>Rooster (Street Talk)</t>
  </si>
  <si>
    <t>Jazz Grunge</t>
  </si>
  <si>
    <t>2025-05-16</t>
  </si>
  <si>
    <t>https://www.youtube.com/watch?v=A-RYCzWf75k</t>
  </si>
  <si>
    <t>Papi J</t>
  </si>
  <si>
    <t>JOHN CENA</t>
  </si>
  <si>
    <t>https://www.youtube.com/watch?v=CH_F5hQucKM</t>
  </si>
  <si>
    <t>Chad Lefkowitz-Brown</t>
  </si>
  <si>
    <t>https://www.youtube.com/watch?v=tQHaUxUvxiw</t>
  </si>
  <si>
    <t>Milad E</t>
  </si>
  <si>
    <t>Eclipsed Hearts</t>
  </si>
  <si>
    <t>https://www.youtube.com/watch?v=v-PaaABiHcI</t>
  </si>
  <si>
    <t>Haristone, Tuerie</t>
  </si>
  <si>
    <t>BAD BITCH (feat. Tuerie)</t>
  </si>
  <si>
    <t>Hyperlov</t>
  </si>
  <si>
    <t>https://www.youtube.com/watch?v=aFz2XnLLESs</t>
  </si>
  <si>
    <t>Stillness Above</t>
  </si>
  <si>
    <t>Above the Sky</t>
  </si>
  <si>
    <t>https://www.youtube.com/watch?v=NnIqQmbyaa8</t>
  </si>
  <si>
    <t>Muse In Motion (Remix)</t>
  </si>
  <si>
    <t>https://www.youtube.com/watch?v=x6m578iS6js</t>
  </si>
  <si>
    <t>Petals</t>
  </si>
  <si>
    <t>https://www.youtube.com/watch?v=nfERXTz40DU</t>
  </si>
  <si>
    <t>bodes</t>
  </si>
  <si>
    <t>Gelmişi Geçmişi</t>
  </si>
  <si>
    <t>https://www.youtube.com/watch?v=oAhrRm12Kno</t>
  </si>
  <si>
    <t>Sky's Memoirs, Spacecraft</t>
  </si>
  <si>
    <t>A Far Horizon (Spacecraft Rework)</t>
  </si>
  <si>
    <t>https://www.youtube.com/watch?v=W_T6Y2QaKj4</t>
  </si>
  <si>
    <t>A Far Horizon</t>
  </si>
  <si>
    <t>https://www.youtube.com/watch?v=ubFmU1QQ4Vw</t>
  </si>
  <si>
    <t>Foschia</t>
  </si>
  <si>
    <t>Homage To The Woodlands</t>
  </si>
  <si>
    <t>https://www.youtube.com/watch?v=P4Sn9a6T0GQ</t>
  </si>
  <si>
    <t>Mado</t>
  </si>
  <si>
    <t>j'essaye</t>
  </si>
  <si>
    <t>https://www.youtube.com/watch?v=Wf_eDrUTlAk</t>
  </si>
  <si>
    <t>Sky's Memoirs, Lauge</t>
  </si>
  <si>
    <t>Stillness Above (Lauge Rework)</t>
  </si>
  <si>
    <t>Gibson Brothers</t>
  </si>
  <si>
    <t>Ooh What A Life - edit</t>
  </si>
  <si>
    <t>Mi Vida - The Original Singles Album</t>
  </si>
  <si>
    <t>https://www.youtube.com/watch?v=QVE_cn_JN-Q</t>
  </si>
  <si>
    <t>Oscillating Perspective</t>
  </si>
  <si>
    <t>Endless Vanishing Lines</t>
  </si>
  <si>
    <t>https://www.youtube.com/watch?v=mvb2BXYy3WE</t>
  </si>
  <si>
    <t>Reflections in Quietude</t>
  </si>
  <si>
    <t>https://www.youtube.com/watch?v=Zx8-q3pm-4Q</t>
  </si>
  <si>
    <t>Sunbeams</t>
  </si>
  <si>
    <t>https://www.youtube.com/watch?v=-W1J33i_ccY</t>
  </si>
  <si>
    <t>Ulo</t>
  </si>
  <si>
    <t>https://www.youtube.com/watch?v=sV4iwBTNuN0</t>
  </si>
  <si>
    <t>Jay Prince &amp; Chief Adjuah</t>
  </si>
  <si>
    <t>SHINE</t>
  </si>
  <si>
    <t>https://www.youtube.com/watch?v=5n20OLpchTA</t>
  </si>
  <si>
    <t>Vanishing Lines</t>
  </si>
  <si>
    <t>https://www.youtube.com/watch?v=piMlwEKqCwc</t>
  </si>
  <si>
    <t>Glimmers of Calm</t>
  </si>
  <si>
    <t>https://www.youtube.com/watch?v=AveJtE0-j_U</t>
  </si>
  <si>
    <t>A Night In Tuinpark</t>
  </si>
  <si>
    <t>https://www.youtube.com/watch?v=PBJMz1BK-R8</t>
  </si>
  <si>
    <t>Yoni Mayraz</t>
  </si>
  <si>
    <t>Rooftops</t>
  </si>
  <si>
    <t>https://www.youtube.com/watch?v=eTTgpxuyU90</t>
  </si>
  <si>
    <t>Que Sera Mi Vida - edit</t>
  </si>
  <si>
    <t>https://www.youtube.com/watch?v=mRhRpIlOJVE</t>
  </si>
  <si>
    <t>LE MAL DE TOI</t>
  </si>
  <si>
    <t>https://www.youtube.com/watch?v=G_n_8ahT4mo</t>
  </si>
  <si>
    <t>Kelli Jo</t>
  </si>
  <si>
    <t>Made For The Sky</t>
  </si>
  <si>
    <t>https://www.youtube.com/watch?v=ZhxPblGhD0g</t>
  </si>
  <si>
    <t>Protopapa, Sébastien Delage</t>
  </si>
  <si>
    <t>Mini Pony</t>
  </si>
  <si>
    <t>https://www.youtube.com/watch?v=AwZJBrBhLm4</t>
  </si>
  <si>
    <t>Dr. Ryo, Lauta, Soy Loy</t>
  </si>
  <si>
    <t>NUEVO CÓDIGO</t>
  </si>
  <si>
    <t>https://www.youtube.com/watch?v=0Jael5er_mM</t>
  </si>
  <si>
    <t>Triste</t>
  </si>
  <si>
    <t>MINUIT UNE</t>
  </si>
  <si>
    <t>https://www.youtube.com/watch?v=C6bpVwg1C_M</t>
  </si>
  <si>
    <t>Nofsky</t>
  </si>
  <si>
    <t>Timing Is Perfect</t>
  </si>
  <si>
    <t>https://www.youtube.com/watch?v=A6IkZvJQUM8</t>
  </si>
  <si>
    <t>2 Chainz, Lil Yachty</t>
  </si>
  <si>
    <t>SISTA WIVES - from the Short Film "Red Clay"</t>
  </si>
  <si>
    <t>SISTA WIVES (from the Short Film "Red Clay")</t>
  </si>
  <si>
    <t>https://www.youtube.com/watch?v=8IjdOtIqhUQ</t>
  </si>
  <si>
    <t>https://www.youtube.com/watch?v=nzCs2Xp9om4</t>
  </si>
  <si>
    <t>Dynoro, JKRS, Chris van Dutch</t>
  </si>
  <si>
    <t>Paint It Red</t>
  </si>
  <si>
    <t>https://www.youtube.com/watch?v=iY7SBi4n35s</t>
  </si>
  <si>
    <t>S&amp;M</t>
  </si>
  <si>
    <t>Friend Of Mine (from the Smurfs Movie Soundtrack)</t>
  </si>
  <si>
    <t>https://www.youtube.com/watch?v=q_MtePol92o</t>
  </si>
  <si>
    <t>Pourquoi tu restes</t>
  </si>
  <si>
    <t>https://www.youtube.com/watch?v=-LIQfUFRP9E</t>
  </si>
  <si>
    <t>Brray, Feid, De La Rose, Yan Block, NTG</t>
  </si>
  <si>
    <t>Te Colaboro - Remix</t>
  </si>
  <si>
    <t>Te Colaboro (Remix)</t>
  </si>
  <si>
    <t>https://www.youtube.com/watch?v=5bkOncuTPZ0</t>
  </si>
  <si>
    <t>Vincent Novaes</t>
  </si>
  <si>
    <t>Candescent</t>
  </si>
  <si>
    <t>https://www.youtube.com/watch?v=jGWl1W6k_0w</t>
  </si>
  <si>
    <t>Neutrino</t>
  </si>
  <si>
    <t>https://www.youtube.com/watch?v=kGP_Xyv8M2M</t>
  </si>
  <si>
    <t>Lóni Alma</t>
  </si>
  <si>
    <t>Oron</t>
  </si>
  <si>
    <t>https://www.youtube.com/watch?v=MIpmByFECrQ</t>
  </si>
  <si>
    <t>Moontonic</t>
  </si>
  <si>
    <t>Textures</t>
  </si>
  <si>
    <t>https://www.youtube.com/watch?v=cPxQc9WBeT8</t>
  </si>
  <si>
    <t>&amp;friends, JOSEPH (CH), Brent Faiyaz</t>
  </si>
  <si>
    <t>Jackie B</t>
  </si>
  <si>
    <t>https://www.youtube.com/watch?v=K7HmrFYCZy0</t>
  </si>
  <si>
    <t>Lies Lies Lies</t>
  </si>
  <si>
    <t>I’m The Problem</t>
  </si>
  <si>
    <t>https://www.youtube.com/watch?v=pEF5MEmRTLw</t>
  </si>
  <si>
    <t>Damiano David</t>
  </si>
  <si>
    <t>FUNNY little FEARS</t>
  </si>
  <si>
    <t>https://www.youtube.com/watch?v=lRxJ6BUv1oI</t>
  </si>
  <si>
    <t>I'm The Problem</t>
  </si>
  <si>
    <t>https://www.youtube.com/watch?v=zUHtvbqQXbk</t>
  </si>
  <si>
    <t>I Got Better</t>
  </si>
  <si>
    <t>https://www.youtube.com/watch?v=Xc-dEsMbQJM</t>
  </si>
  <si>
    <t>Jin</t>
  </si>
  <si>
    <t>Don’t Say You Love Me</t>
  </si>
  <si>
    <t>https://www.youtube.com/watch?v=DdJFbCBiggE</t>
  </si>
  <si>
    <t>Morgan Wallen, Tate McRae</t>
  </si>
  <si>
    <t>What I Want (feat. Tate McRae)</t>
  </si>
  <si>
    <t>https://www.youtube.com/watch?v=Y6jyPJ8QJK8</t>
  </si>
  <si>
    <t>Calmative</t>
  </si>
  <si>
    <t>2025-05-18</t>
  </si>
  <si>
    <t>https://www.youtube.com/watch?v=4uLbjyz1WXY</t>
  </si>
  <si>
    <t>We are</t>
  </si>
  <si>
    <t>2025-05-19</t>
  </si>
  <si>
    <t>https://www.youtube.com/watch?v=b_lHhgt08yQ</t>
  </si>
  <si>
    <t>Bruklin</t>
  </si>
  <si>
    <t>Under Your Skin</t>
  </si>
  <si>
    <t>2025-05-20</t>
  </si>
  <si>
    <t>https://www.youtube.com/watch?v=80urjfwayO4</t>
  </si>
  <si>
    <t>Big One, Wisin, Paulo Londra</t>
  </si>
  <si>
    <t>Flashbacks | CROSSOVER #9</t>
  </si>
  <si>
    <t>https://www.youtube.com/watch?v=gD--I7MX03I</t>
  </si>
  <si>
    <t>BAG CHASER</t>
  </si>
  <si>
    <t>2025-05-21</t>
  </si>
  <si>
    <t>https://www.youtube.com/watch?v=P1HI99x0vJQ</t>
  </si>
  <si>
    <t>Maison Blanche</t>
  </si>
  <si>
    <t>Dance Forever</t>
  </si>
  <si>
    <t>https://www.youtube.com/watch?v=vRYmQeqQYks</t>
  </si>
  <si>
    <t>Cleber Augusto et Zeca Pagodinho</t>
  </si>
  <si>
    <t>Nem Lá, Nem Cá</t>
  </si>
  <si>
    <t>Minhas Andanças (Completo)</t>
  </si>
  <si>
    <t>https://www.youtube.com/watch?v=wwwZ3YCgVo0</t>
  </si>
  <si>
    <t>Enola Cox</t>
  </si>
  <si>
    <t>Malheureuse</t>
  </si>
  <si>
    <t>https://www.youtube.com/watch?v=gIowE-dJuYY</t>
  </si>
  <si>
    <t>Autodidacte</t>
  </si>
  <si>
    <t>https://www.youtube.com/watch?v=nPvCFDjn7OY</t>
  </si>
  <si>
    <t>Spirit-Boyz, Sedii_M et Malemon</t>
  </si>
  <si>
    <t>Coke Water</t>
  </si>
  <si>
    <t>https://www.youtube.com/watch?v=1WmOqSiDRX4</t>
  </si>
  <si>
    <t>Satellites</t>
  </si>
  <si>
    <t>https://www.youtube.com/watch?v=P3l06TceIDo</t>
  </si>
  <si>
    <t>TaTaTa (avec Travis Scott)</t>
  </si>
  <si>
    <t>TaTaTa (feat. Travis Scott)</t>
  </si>
  <si>
    <t>https://www.youtube.com/watch?v=JzgGcX926sM</t>
  </si>
  <si>
    <t>https://www.youtube.com/watch?v=g3dVlhasLWs</t>
  </si>
  <si>
    <t>Mython, Vault Records</t>
  </si>
  <si>
    <t>Speak</t>
  </si>
  <si>
    <t>Socialite</t>
  </si>
  <si>
    <t>2025-05-22</t>
  </si>
  <si>
    <t>https://www.youtube.com/watch?v=ci4eXhg2gC8</t>
  </si>
  <si>
    <t>https://www.youtube.com/watch?v=9SKtHmhAZ28</t>
  </si>
  <si>
    <t>bb dans mes rêves</t>
  </si>
  <si>
    <t>Maelström</t>
  </si>
  <si>
    <t>https://www.youtube.com/watch?v=H0KIwqMM7dU</t>
  </si>
  <si>
    <t>Naiv</t>
  </si>
  <si>
    <t>https://www.youtube.com/watch?v=D9D9hSc9A5c</t>
  </si>
  <si>
    <t>Reo, LeJuh, Jixels</t>
  </si>
  <si>
    <t>Adios Amigos</t>
  </si>
  <si>
    <t>https://www.youtube.com/watch?v=Iw8e8RpLy_M</t>
  </si>
  <si>
    <t>Juste avant de tomber</t>
  </si>
  <si>
    <t>https://www.youtube.com/watch?v=MLeQ6MjBuKY</t>
  </si>
  <si>
    <t>Hayden James, AR/CO</t>
  </si>
  <si>
    <t>We Could Be Love</t>
  </si>
  <si>
    <t>We Could Be Love (Rivo &amp; Mark Hoffen Remix)</t>
  </si>
  <si>
    <t>https://www.youtube.com/watch?v=QecPv4Gl6FU</t>
  </si>
  <si>
    <t>Warren Saada, Dadju</t>
  </si>
  <si>
    <t>J'ai ce qu'il faut</t>
  </si>
  <si>
    <t>https://www.youtube.com/watch?v=LnOaRipB2gY</t>
  </si>
  <si>
    <t>LATINA FOREVA</t>
  </si>
  <si>
    <t>https://youtu.be/7iZGfWnX-dM?si=_AVNt0xVyyIniTA2</t>
  </si>
  <si>
    <t>Alex Warren, Jelly Roll</t>
  </si>
  <si>
    <t>Bloodline (with Jelly Roll)</t>
  </si>
  <si>
    <t>https://www.youtube.com/watch?v=f8Flu2aRjSY</t>
  </si>
  <si>
    <t>SHAIM</t>
  </si>
  <si>
    <t>I HATE BEING SOBER</t>
  </si>
  <si>
    <t>ACTIF</t>
  </si>
  <si>
    <t>2025-05-23</t>
  </si>
  <si>
    <t>https://www.youtube.com/watch?v=R_7KYCvuxaQ</t>
  </si>
  <si>
    <t>FAUT QU'ILS SACHENT!</t>
  </si>
  <si>
    <t>https://www.youtube.com/watch?v=BfzmUYfLcBs</t>
  </si>
  <si>
    <t>Jeremiah, Ike Ortiz</t>
  </si>
  <si>
    <t>Balle dans la tête</t>
  </si>
  <si>
    <t>Silence Harmonie</t>
  </si>
  <si>
    <t>https://www.youtube.com/watch?v=zjqjOU8E9qQ</t>
  </si>
  <si>
    <t>Renato Da Rocinha et Leci Brandão</t>
  </si>
  <si>
    <t>Barco À Vela (Ao Vivo)</t>
  </si>
  <si>
    <t>Humildemente (Ao Vivo)</t>
  </si>
  <si>
    <t>https://www.youtube.com/watch?v=R_0yf-qmV7M</t>
  </si>
  <si>
    <t>Regent, Sterac</t>
  </si>
  <si>
    <t>Permean - Sterac Remodel</t>
  </si>
  <si>
    <t>Permean</t>
  </si>
  <si>
    <t>https://www.youtube.com/watch?v=98MYcuPAjdo</t>
  </si>
  <si>
    <t>Asta Hiroki</t>
  </si>
  <si>
    <t>Understanding</t>
  </si>
  <si>
    <t>https://www.youtube.com/watch?v=3K31SVIQnuw</t>
  </si>
  <si>
    <t>Siimon</t>
  </si>
  <si>
    <t>Endless Vibrations</t>
  </si>
  <si>
    <t>Kinetic Waves</t>
  </si>
  <si>
    <t>https://www.youtube.com/watch?v=iVGCYrXGj88</t>
  </si>
  <si>
    <t>Dannic</t>
  </si>
  <si>
    <t>Knock N Load</t>
  </si>
  <si>
    <t>https://www.youtube.com/watch?v=8ndX1TC1UV0</t>
  </si>
  <si>
    <t>Renato Da Rocinha et Turma Do Pagode</t>
  </si>
  <si>
    <t>Roteiro (Ao Vivo)</t>
  </si>
  <si>
    <t>https://www.youtube.com/watch?v=bap24aRtCw4</t>
  </si>
  <si>
    <t>Phi-Psonics</t>
  </si>
  <si>
    <t>Love Theme From Your Life</t>
  </si>
  <si>
    <t>Expanding To One</t>
  </si>
  <si>
    <t>https://www.youtube.com/watch?v=5PV_KPpTfwA</t>
  </si>
  <si>
    <t>Springtide</t>
  </si>
  <si>
    <t>Equinox</t>
  </si>
  <si>
    <t>https://www.youtube.com/watch?v=tPVuebi_3a8</t>
  </si>
  <si>
    <t>Topography EP</t>
  </si>
  <si>
    <t>https://www.youtube.com/watch?v=Gh9fXwurQ_A</t>
  </si>
  <si>
    <t>Equal Night &amp; Day</t>
  </si>
  <si>
    <t>https://www.youtube.com/watch?v=ZBYXob8payo</t>
  </si>
  <si>
    <t>Richome</t>
  </si>
  <si>
    <t>Sonic Night</t>
  </si>
  <si>
    <t>https://www.youtube.com/watch?v=zjgrS_Xaa5k</t>
  </si>
  <si>
    <t>Charged Up</t>
  </si>
  <si>
    <t>https://www.youtube.com/watch?v=LjUiG_kvPds</t>
  </si>
  <si>
    <t>Be Still the Earth</t>
  </si>
  <si>
    <t>dimly</t>
  </si>
  <si>
    <t>golden hour dimly lit</t>
  </si>
  <si>
    <t>https://www.youtube.com/watch?v=MNk1bhEHMhI</t>
  </si>
  <si>
    <t>dijon</t>
  </si>
  <si>
    <t>https://www.youtube.com/watch?v=Sh_fqfEYqjc</t>
  </si>
  <si>
    <t>Sunny one</t>
  </si>
  <si>
    <t>Feel the Love</t>
  </si>
  <si>
    <t>https://www.youtube.com/watch?v=qyjhCspGzdM</t>
  </si>
  <si>
    <t>House of Protection</t>
  </si>
  <si>
    <t>Afterlife</t>
  </si>
  <si>
    <t>Outrun You All</t>
  </si>
  <si>
    <t>https://www.youtube.com/watch?v=UNDv6b9l9cw</t>
  </si>
  <si>
    <t>N'OUBLIE JAMAIS</t>
  </si>
  <si>
    <t>https://www.youtube.com/watch?v=czHAQe0X2tw</t>
  </si>
  <si>
    <t>Ali Bakgor</t>
  </si>
  <si>
    <t>Keep Running</t>
  </si>
  <si>
    <t>https://www.youtube.com/watch?v=pNzhRp_4O6A</t>
  </si>
  <si>
    <t>Karinah et Zeca Pagodinho</t>
  </si>
  <si>
    <t>Foi Um Sonho</t>
  </si>
  <si>
    <t>Meu Samba</t>
  </si>
  <si>
    <t>https://www.youtube.com/watch?v=Yt177KWe-xg</t>
  </si>
  <si>
    <t>Jumaane Smith</t>
  </si>
  <si>
    <t>https://www.youtube.com/watch?v=deOnyHiaNQw</t>
  </si>
  <si>
    <t>Paolo Campidelli, Leo Cavada</t>
  </si>
  <si>
    <t>Banto</t>
  </si>
  <si>
    <t>https://www.youtube.com/watch?v=vXB0FfXVrW0</t>
  </si>
  <si>
    <t>SOSA</t>
  </si>
  <si>
    <t>Painless Love</t>
  </si>
  <si>
    <t>https://www.youtube.com/watch?v=-annMQEIKL4</t>
  </si>
  <si>
    <t>Cumbiafrica, Alé Kumá, MORENITA</t>
  </si>
  <si>
    <t>Sola Nací</t>
  </si>
  <si>
    <t>Sola Nací (Afro House)</t>
  </si>
  <si>
    <t>https://www.youtube.com/watch?v=VgZO2dkFU3U</t>
  </si>
  <si>
    <t>Royal MusiQ, Djy Biza et Cowboii</t>
  </si>
  <si>
    <t>Hamba Kanje</t>
  </si>
  <si>
    <t>Hamba Kanje (feat. LeeMcKrazy)</t>
  </si>
  <si>
    <t>https://www.youtube.com/watch?v=dFpZwNacUEM</t>
  </si>
  <si>
    <t>HRRTZ</t>
  </si>
  <si>
    <t>You Save My Life</t>
  </si>
  <si>
    <t>https://www.youtube.com/watch?v=Xm0FCtIVOwY</t>
  </si>
  <si>
    <t>Home Pt. 2</t>
  </si>
  <si>
    <t>https://www.youtube.com/watch?v=xh2H2FAvi6U</t>
  </si>
  <si>
    <t>Marine</t>
  </si>
  <si>
    <t>Coeur maladroit</t>
  </si>
  <si>
    <t>https://www.youtube.com/watch?v=Z5XMnJo_2YI</t>
  </si>
  <si>
    <t>DJ Katch</t>
  </si>
  <si>
    <t>My Name Is Not Susan</t>
  </si>
  <si>
    <t>https://www.youtube.com/watch?v=qfwxru8JgMQ</t>
  </si>
  <si>
    <t>PROZACZOPIXAN</t>
  </si>
  <si>
    <t>PANDEMONIUM RELOADED</t>
  </si>
  <si>
    <t>https://www.youtube.com/watch?v=YF1S9cfZMtQ</t>
  </si>
  <si>
    <t>Jan Garlow</t>
  </si>
  <si>
    <t>Turiya</t>
  </si>
  <si>
    <t>https://www.youtube.com/watch?v=Bz12ZT9Jpe4</t>
  </si>
  <si>
    <t>https://www.youtube.com/watch?v=33LOpKPUdwo</t>
  </si>
  <si>
    <t>Somnora</t>
  </si>
  <si>
    <t>https://www.youtube.com/watch?v=szUH6ObOd9U</t>
  </si>
  <si>
    <t>Whispering Dunes</t>
  </si>
  <si>
    <t>Temporal Drowsing</t>
  </si>
  <si>
    <t>https://www.youtube.com/watch?v=tbu2spE0rEo</t>
  </si>
  <si>
    <t>Not At This Party</t>
  </si>
  <si>
    <t>Not At This Party (David Guetta Remix)</t>
  </si>
  <si>
    <t>https://www.youtube.com/watch?v=_qObg45JqN8</t>
  </si>
  <si>
    <t>Somewhere Over Laredo</t>
  </si>
  <si>
    <t>https://www.youtube.com/watch?v=ypjIw7TWNnA</t>
  </si>
  <si>
    <t>Attachingboy</t>
  </si>
  <si>
    <t>XXL</t>
  </si>
  <si>
    <t>2025-05-24</t>
  </si>
  <si>
    <t>https://www.youtube.com/watch?v=wBoOn5CqV-s</t>
  </si>
  <si>
    <t>Ricky Bishop, Lonebrain</t>
  </si>
  <si>
    <t>What I Want</t>
  </si>
  <si>
    <t>#newbouyonexperience</t>
  </si>
  <si>
    <t>2025-05-25</t>
  </si>
  <si>
    <t>https://www.youtube.com/watch?v=QBiZhl8EdUc</t>
  </si>
  <si>
    <t>Ricky Bishop, Implaccable, GEEZ</t>
  </si>
  <si>
    <t>filet mignon</t>
  </si>
  <si>
    <t>https://www.youtube.com/watch?v=JqVinnbS2K8</t>
  </si>
  <si>
    <t>Ricky Bishop, Yu Meï, DJ Swafet</t>
  </si>
  <si>
    <t>7 sur 7</t>
  </si>
  <si>
    <t>https://www.youtube.com/watch?v=G--O2Mw-MZI</t>
  </si>
  <si>
    <t>SAINT-BARTH</t>
  </si>
  <si>
    <t>https://www.youtube.com/watch?v=WOYnnhqggBU</t>
  </si>
  <si>
    <t>Billy Bybf, Ricky Bishop</t>
  </si>
  <si>
    <t>IG</t>
  </si>
  <si>
    <t>https://www.youtube.com/watch?v=wpY98Q89ifw</t>
  </si>
  <si>
    <t>2025-05-26</t>
  </si>
  <si>
    <t>https://www.youtube.com/watch?v=Gy9_Y_slRrE</t>
  </si>
  <si>
    <t>Nohr</t>
  </si>
  <si>
    <t>https://www.youtube.com/watch?v=agBFMRkAHps</t>
  </si>
  <si>
    <t>Red Velvet - IRENE &amp; SEULGI</t>
  </si>
  <si>
    <t>TILT</t>
  </si>
  <si>
    <t>TILT - The 2nd Mini Album</t>
  </si>
  <si>
    <t>https://www.youtube.com/watch?v=-7PjjHg7gdQ</t>
  </si>
  <si>
    <t>Whine</t>
  </si>
  <si>
    <t>https://www.youtube.com/watch?v=8afFnvQD06o</t>
  </si>
  <si>
    <t>THUNDER</t>
  </si>
  <si>
    <t>SEVENTEEN 5th Album 'HAPPY BURSTDAY'</t>
  </si>
  <si>
    <t>https://www.youtube.com/watch?v=e3ADD0pYwxQ</t>
  </si>
  <si>
    <t>The Offline</t>
  </si>
  <si>
    <t>Le club (In Session)</t>
  </si>
  <si>
    <t>The Offline in Session</t>
  </si>
  <si>
    <t>2025-05-27</t>
  </si>
  <si>
    <t>https://www.youtube.com/watch?v=JKxNPHuuVYU</t>
  </si>
  <si>
    <t>LB aka LABAT</t>
  </si>
  <si>
    <t>I Never Party in Paris</t>
  </si>
  <si>
    <t>https://www.youtube.com/watch?v=p8KTAcqoac8</t>
  </si>
  <si>
    <t>Vilhelm., FEMTOGO</t>
  </si>
  <si>
    <t>LETHARGIC STATE</t>
  </si>
  <si>
    <t>CLOSED CHAPTER</t>
  </si>
  <si>
    <t>https://www.youtube.com/watch?v=krXm-_biec4</t>
  </si>
  <si>
    <t>LEONARD SHELBY</t>
  </si>
  <si>
    <t>https://www.youtube.com/watch?v=p3CpfOPO97w</t>
  </si>
  <si>
    <t>Never Ending Story</t>
  </si>
  <si>
    <t>A flower bookmark, Pt. 3</t>
  </si>
  <si>
    <t>https://www.youtube.com/watch?v=SkDtXB_3nFI</t>
  </si>
  <si>
    <t>dhyno, Stereomania &amp; Kristoffer Eikrem</t>
  </si>
  <si>
    <t>Soft Turn</t>
  </si>
  <si>
    <t>2025-05-28</t>
  </si>
  <si>
    <t>https://www.youtube.com/watch?v=Ljm2sRDWRug</t>
  </si>
  <si>
    <t>Airbag</t>
  </si>
  <si>
    <t>Extrañas Intenciones</t>
  </si>
  <si>
    <t>El Club de la Pelea I</t>
  </si>
  <si>
    <t>https://www.youtube.com/watch?v=qfIiJlBKv0U</t>
  </si>
  <si>
    <t>Josh Ross, Akon</t>
  </si>
  <si>
    <t>Drunk Right Now (Na Na Na) with Akon</t>
  </si>
  <si>
    <t>https://www.youtube.com/watch?v=Ig3NC5xJWSU</t>
  </si>
  <si>
    <t>OUTRUN</t>
  </si>
  <si>
    <t>2025-05-29</t>
  </si>
  <si>
    <t>https://www.youtube.com/watch?v=ZiVnacXW9UM</t>
  </si>
  <si>
    <t>Nore6l</t>
  </si>
  <si>
    <t>PLM</t>
  </si>
  <si>
    <t>https://www.youtube.com/watch?v=OJE0okxgH4A</t>
  </si>
  <si>
    <t>Thiago Martins et Jorge Aragão</t>
  </si>
  <si>
    <t>Notícia Frequente</t>
  </si>
  <si>
    <t>https://www.youtube.com/watch?v=VtwY4MJ8TKg</t>
  </si>
  <si>
    <t>Theodora, Thisizlondon</t>
  </si>
  <si>
    <t>MASOKO NA MABELE</t>
  </si>
  <si>
    <t>MEGA BBL</t>
  </si>
  <si>
    <t>https://www.youtube.com/watch?v=5HhyIRIT_14</t>
  </si>
  <si>
    <t>Theodora et Juliette Armanet</t>
  </si>
  <si>
    <t>LES OISEAUX RARES</t>
  </si>
  <si>
    <t>https://www.youtube.com/watch?v=SdE3MprJAOQ</t>
  </si>
  <si>
    <t>Theodora, Juliette Armanet</t>
  </si>
  <si>
    <t>Theodora, brazy</t>
  </si>
  <si>
    <t>MON BÉBÉ</t>
  </si>
  <si>
    <t>https://www.youtube.com/watch?v=1uWCsAtWbg0</t>
  </si>
  <si>
    <t>ENZO OREFICE trio</t>
  </si>
  <si>
    <t>500 Miles High</t>
  </si>
  <si>
    <t>On the Journey, Pt. 6</t>
  </si>
  <si>
    <t>2025-05-30</t>
  </si>
  <si>
    <t>https://www.youtube.com/watch?v=nFsoRVhUDGc</t>
  </si>
  <si>
    <t>Oonya</t>
  </si>
  <si>
    <t>https://www.youtube.com/watch?v=t3tmbbuHWaQ</t>
  </si>
  <si>
    <t>https://www.youtube.com/watch?v=y4ZXOCW5s0Y</t>
  </si>
  <si>
    <t>SHIT &amp; CROCS</t>
  </si>
  <si>
    <t>BOURGEOISIE MUSIK</t>
  </si>
  <si>
    <t>https://www.youtube.com/watch?v=DiZFdDwE3O0</t>
  </si>
  <si>
    <t>Danny Grissett</t>
  </si>
  <si>
    <t>The After Hours</t>
  </si>
  <si>
    <t>Travelogue</t>
  </si>
  <si>
    <t>https://www.youtube.com/watch?v=_B56O_6oywE</t>
  </si>
  <si>
    <t>l'odeur de la maison</t>
  </si>
  <si>
    <t>https://www.youtube.com/watch?v=2OjzTReQIkg</t>
  </si>
  <si>
    <t>Reyel Ay, HollyG</t>
  </si>
  <si>
    <t>Dan la déwo</t>
  </si>
  <si>
    <t>https://www.youtube.com/watch?v=LP11OZNN_uA</t>
  </si>
  <si>
    <t>Di-Meh, Ronare</t>
  </si>
  <si>
    <t>Madman</t>
  </si>
  <si>
    <t>Nanana</t>
  </si>
  <si>
    <t>https://www.youtube.com/watch?v=7Pme45TBXgE</t>
  </si>
  <si>
    <t>MatricK</t>
  </si>
  <si>
    <t>Back From The Wild</t>
  </si>
  <si>
    <t>https://www.youtube.com/watch?v=IvXZ7mis-X8</t>
  </si>
  <si>
    <t>Disco Fries</t>
  </si>
  <si>
    <t>Greenlight</t>
  </si>
  <si>
    <t>https://www.youtube.com/watch?v=xHdhHBkuS9A</t>
  </si>
  <si>
    <t>Spin Cycle</t>
  </si>
  <si>
    <t>https://www.youtube.com/watch?v=34h_J-7NzyU</t>
  </si>
  <si>
    <t>Bluebell</t>
  </si>
  <si>
    <t>Dawn in the Garden</t>
  </si>
  <si>
    <t>https://www.youtube.com/watch?v=IAsutO0TOqg</t>
  </si>
  <si>
    <t>Among Quiet Things</t>
  </si>
  <si>
    <t>https://www.youtube.com/watch?v=IR8ufoT8hyo</t>
  </si>
  <si>
    <t>DIV KILLER</t>
  </si>
  <si>
    <t>https://www.youtube.com/watch?v=DRdmmRFaT8U</t>
  </si>
  <si>
    <t>Inside Your Dream</t>
  </si>
  <si>
    <t>In the Sunlight</t>
  </si>
  <si>
    <t>https://www.youtube.com/watch?v=f_Ok5lAyzGo</t>
  </si>
  <si>
    <t>The River Inside Me</t>
  </si>
  <si>
    <t>https://www.youtube.com/watch?v=uKj7TTrMaJ4</t>
  </si>
  <si>
    <t>Odetto</t>
  </si>
  <si>
    <t>FEVER 105</t>
  </si>
  <si>
    <t>SUNSET RADIO</t>
  </si>
  <si>
    <t>https://www.youtube.com/watch?v=LZv5_Ots450</t>
  </si>
  <si>
    <t>Lucido</t>
  </si>
  <si>
    <t>Sognare</t>
  </si>
  <si>
    <t>https://www.youtube.com/watch?v=UyIwatKumXg</t>
  </si>
  <si>
    <t>JYKÄ</t>
  </si>
  <si>
    <t>Headed for a Good Time</t>
  </si>
  <si>
    <t>https://www.youtube.com/watch?v=2QTo6OCY1ys</t>
  </si>
  <si>
    <t>Pax</t>
  </si>
  <si>
    <t>https://www.youtube.com/watch?v=7QfjW1YX8cI</t>
  </si>
  <si>
    <t>Tessa B.</t>
  </si>
  <si>
    <t>J'ai grandi</t>
  </si>
  <si>
    <t>https://www.youtube.com/watch?v=zpQDk1-Ppsg</t>
  </si>
  <si>
    <t>Elias Monkey</t>
  </si>
  <si>
    <t>Airbnb</t>
  </si>
  <si>
    <t>https://www.youtube.com/watch?v=yiXFT0p_ru0</t>
  </si>
  <si>
    <t>Rivers of Nihil</t>
  </si>
  <si>
    <t>House of Light</t>
  </si>
  <si>
    <t>https://www.youtube.com/watch?v=kyqxCAKk3Pc</t>
  </si>
  <si>
    <t>Magic System - 1er Gaou (Remix)</t>
  </si>
  <si>
    <t>Vida Loca</t>
  </si>
  <si>
    <t>https://www.youtube.com/watch?v=ftT3OKr8sXo</t>
  </si>
  <si>
    <t>Dimside</t>
  </si>
  <si>
    <t>it got way too deep</t>
  </si>
  <si>
    <t>https://www.youtube.com/watch?v=5I-eGC09gQo</t>
  </si>
  <si>
    <t>TKKF, Laïoss</t>
  </si>
  <si>
    <t>0gravité</t>
  </si>
  <si>
    <t>pale blue dot</t>
  </si>
  <si>
    <t>https://www.youtube.com/watch?v=S7MN71G0CEw</t>
  </si>
  <si>
    <t>Omer Netzer</t>
  </si>
  <si>
    <t>Midnight Blue</t>
  </si>
  <si>
    <t>https://www.youtube.com/watch?v=CamffmpoWfM</t>
  </si>
  <si>
    <t>Leon Thomas et Big Sean</t>
  </si>
  <si>
    <t>VIBES DON'T LIE (REMIX)</t>
  </si>
  <si>
    <t>MUTT Deluxe: HEEL</t>
  </si>
  <si>
    <t>https://www.youtube.com/watch?v=vsOVWeVJMp4</t>
  </si>
  <si>
    <t>Eli &amp; Fur</t>
  </si>
  <si>
    <t>https://www.youtube.com/watch?v=RNUq2JBunh0</t>
  </si>
  <si>
    <t>ALEXSUCKS</t>
  </si>
  <si>
    <t>Flowers &amp; Dirt</t>
  </si>
  <si>
    <t>https://www.youtube.com/watch?v=riyCpJB2nZQ</t>
  </si>
  <si>
    <t>Blessings - Extended Mix</t>
  </si>
  <si>
    <t>Blessings (Extended Mix)</t>
  </si>
  <si>
    <t>https://www.youtube.com/watch?v=YVFmVdgeivo</t>
  </si>
  <si>
    <t>Hear My Call</t>
  </si>
  <si>
    <t>https://www.youtube.com/watch?v=F3-pHOvJljQ</t>
  </si>
  <si>
    <t>Forester, Vancouver Sleep Clinic</t>
  </si>
  <si>
    <t>Me and You (feat. Vancouver Sleep Clinic)</t>
  </si>
  <si>
    <t>https://www.youtube.com/watch?v=xGXHKRbQpsc</t>
  </si>
  <si>
    <t>https://www.youtube.com/watch?v=ir05AYIuVpA</t>
  </si>
  <si>
    <t>No One Knows</t>
  </si>
  <si>
    <t>https://www.youtube.com/watch?v=A13GPkxucFg</t>
  </si>
  <si>
    <t>Kybba, Leftside, Bamby</t>
  </si>
  <si>
    <t>Buss a Whine</t>
  </si>
  <si>
    <t>https://www.youtube.com/watch?v=okk0obLvlLs</t>
  </si>
  <si>
    <t>Fleur</t>
  </si>
  <si>
    <t>Nichen</t>
  </si>
  <si>
    <t>https://www.youtube.com/watch?v=MdGyWTG315c</t>
  </si>
  <si>
    <t>Mkhuzeni</t>
  </si>
  <si>
    <t>Thato Ya Modimo</t>
  </si>
  <si>
    <t>https://www.youtube.com/watch?v=6ldLzp0UHG8</t>
  </si>
  <si>
    <t>Emhlabeni</t>
  </si>
  <si>
    <t>https://www.youtube.com/watch?v=ZPmiaxtFjs0</t>
  </si>
  <si>
    <t>https://www.youtube.com/watch?v=f14G4zUiXn0</t>
  </si>
  <si>
    <t>Somniare</t>
  </si>
  <si>
    <t>Harmonic Haze</t>
  </si>
  <si>
    <t>https://www.youtube.com/watch?v=iBtvDwGpLD4</t>
  </si>
  <si>
    <t>Elio Moreno</t>
  </si>
  <si>
    <t>Cynosure</t>
  </si>
  <si>
    <t>https://www.youtube.com/watch?v=vEwYDTsn2b8</t>
  </si>
  <si>
    <t>Prophétique</t>
  </si>
  <si>
    <t>Equanimity</t>
  </si>
  <si>
    <t>https://www.youtube.com/watch?v=sceWOANrfmQ</t>
  </si>
  <si>
    <t>Anyma, Ellie Goulding</t>
  </si>
  <si>
    <t>Hypnotized (feat. Ellie Goulding)</t>
  </si>
  <si>
    <t>The End Of Genesys</t>
  </si>
  <si>
    <t>https://www.youtube.com/watch?v=gM633PX4Ubk</t>
  </si>
  <si>
    <t>NOT FAIR</t>
  </si>
  <si>
    <t>https://www.youtube.com/watch?v=59N7vvBH_v4</t>
  </si>
  <si>
    <t>YUNGBLUD</t>
  </si>
  <si>
    <t>https://www.youtube.com/watch?v=QJIfSQlNCug</t>
  </si>
  <si>
    <t>Aymen, Amo</t>
  </si>
  <si>
    <t>Capri Sun</t>
  </si>
  <si>
    <t>https://www.youtube.com/watch?v=vmE0zteqg78</t>
  </si>
  <si>
    <t>Damso et Sarah Sey</t>
  </si>
  <si>
    <t>Pa Pa Paw</t>
  </si>
  <si>
    <t>BĒYĀH</t>
  </si>
  <si>
    <t>https://www.youtube.com/watch?v=RMrO5_wl3-w</t>
  </si>
  <si>
    <t>Impardonnable</t>
  </si>
  <si>
    <t>https://www.youtube.com/watch?v=hdv9MdKKj0s</t>
  </si>
  <si>
    <t>Lost Frequencies, The Temper Trap</t>
  </si>
  <si>
    <t>Sweet Disposition (a moment, a love)</t>
  </si>
  <si>
    <t>https://www.youtube.com/watch?v=MDe979H7LME</t>
  </si>
  <si>
    <t>Nice To Each Other</t>
  </si>
  <si>
    <t>https://www.youtube.com/watch?v=nRYo6e7b7N4</t>
  </si>
  <si>
    <t>Tate McRae, F1 The Album</t>
  </si>
  <si>
    <t>Just Keep Watching (From F1®️ The Movie)</t>
  </si>
  <si>
    <t>Just Keep Watching (From F1® The Movie)</t>
  </si>
  <si>
    <t>https://www.youtube.com/watch?v=lYkVZpTjuOs</t>
  </si>
  <si>
    <t>Jomax</t>
  </si>
  <si>
    <t>Maison Jaune</t>
  </si>
  <si>
    <t>Pur Labeur</t>
  </si>
  <si>
    <t>2025-06-01</t>
  </si>
  <si>
    <t>https://www.youtube.com/watch?v=_xqA5akg8IU</t>
  </si>
  <si>
    <t>Blessd, SOG</t>
  </si>
  <si>
    <t>CUANDO</t>
  </si>
  <si>
    <t>TRINIDAD BENDITA</t>
  </si>
  <si>
    <t>2025-06-02</t>
  </si>
  <si>
    <t>https://www.youtube.com/watch?v=cn1B0HCEJi0</t>
  </si>
  <si>
    <t>Got to Be Some Changes Made</t>
  </si>
  <si>
    <t>Albert King Live: Blues For You</t>
  </si>
  <si>
    <t>2025-06-03</t>
  </si>
  <si>
    <t>https://www.youtube.com/watch?v=mKABdysOBO4</t>
  </si>
  <si>
    <t>Blues At Sunrise (Live)</t>
  </si>
  <si>
    <t>https://www.youtube.com/watch?v=PLM-HWSb5sE</t>
  </si>
  <si>
    <t>(I Feel Like ) Breaking Up Somebody's Home</t>
  </si>
  <si>
    <t>https://www.youtube.com/watch?v=BlUKvmAAWDk</t>
  </si>
  <si>
    <t>Kami Kehoe</t>
  </si>
  <si>
    <t>DOPAMINE</t>
  </si>
  <si>
    <t>https://www.youtube.com/watch?v=fQI86YNb--Q</t>
  </si>
  <si>
    <t>Los Ballers, Clarent, Rauw Alejandro</t>
  </si>
  <si>
    <t>Forni</t>
  </si>
  <si>
    <t>https://www.youtube.com/watch?v=e-H376v-VgU</t>
  </si>
  <si>
    <t>LaRyde</t>
  </si>
  <si>
    <t>PSG CHAMPION</t>
  </si>
  <si>
    <t>2025-06-04</t>
  </si>
  <si>
    <t>https://www.youtube.com/watch?v=88gTvcjIFII</t>
  </si>
  <si>
    <t>FENIM0RE</t>
  </si>
  <si>
    <t>Mercycist</t>
  </si>
  <si>
    <t>https://www.youtube.com/watch?v=UMoFufgz_iU</t>
  </si>
  <si>
    <t>BB DANSE feat. Theophilus London (avec Theophilus London)</t>
  </si>
  <si>
    <t>BB DANSE feat. Theophilus London</t>
  </si>
  <si>
    <t>https://youtu.be/qYE3y5_DVf8?si=3ocRAcR-DC-q14sA</t>
  </si>
  <si>
    <t>USPEER</t>
  </si>
  <si>
    <t>SPEED ZONE</t>
  </si>
  <si>
    <t>https://www.youtube.com/watch?v=DGR-QIafqFE</t>
  </si>
  <si>
    <t>Belinda, Neton Vega</t>
  </si>
  <si>
    <t>Perra + Bitch</t>
  </si>
  <si>
    <t>+ Perra + Bitch</t>
  </si>
  <si>
    <t>https://www.youtube.com/watch?v=evyEuuKMud0</t>
  </si>
  <si>
    <t>Diogo Nogueira et Sandra de Sá</t>
  </si>
  <si>
    <t>Coisas do Amor (Me Chama)</t>
  </si>
  <si>
    <t>SAGRADO, Vol 2</t>
  </si>
  <si>
    <t>2025-06-05</t>
  </si>
  <si>
    <t>https://www.youtube.com/watch?v=FF_HZ584kO4</t>
  </si>
  <si>
    <t>SUNSEX</t>
  </si>
  <si>
    <t>https://www.youtube.com/watch?v=5AjPVZS9fSA</t>
  </si>
  <si>
    <t>KiLLOWEN</t>
  </si>
  <si>
    <t>ALL 2 U</t>
  </si>
  <si>
    <t>https://www.youtube.com/watch?v=gFLNb2_RtPw</t>
  </si>
  <si>
    <t>Joyner Lucas</t>
  </si>
  <si>
    <t>One Of Them</t>
  </si>
  <si>
    <t>https://www.youtube.com/watch?v=YwUNJGmKCYI</t>
  </si>
  <si>
    <t>KORAZONG</t>
  </si>
  <si>
    <t>https://www.youtube.com/watch?v=YinCsxd8Ltg</t>
  </si>
  <si>
    <t>Ed Sheeran, Arijit Singh</t>
  </si>
  <si>
    <t>Sapphire (feat. Arijit Singh)</t>
  </si>
  <si>
    <t>https://www.youtube.com/watch?v=bZa9ymnzPOU</t>
  </si>
  <si>
    <t>Manchild</t>
  </si>
  <si>
    <t>https://www.youtube.com/watch?v=BlTopk-muo4</t>
  </si>
  <si>
    <t>NG</t>
  </si>
  <si>
    <t>MIA WALLACE (CARATS #1)</t>
  </si>
  <si>
    <t>2025-06-06</t>
  </si>
  <si>
    <t>https://www.youtube.com/watch?v=BpXreEX-b1g</t>
  </si>
  <si>
    <t>Megalasphere</t>
  </si>
  <si>
    <t>No drama</t>
  </si>
  <si>
    <t>https://www.youtube.com/watch?v=IYSgIYb1pKM</t>
  </si>
  <si>
    <t>Mike LeDonne &amp; The Groover Quartet</t>
  </si>
  <si>
    <t>Slow Freight (Live)</t>
  </si>
  <si>
    <t>https://www.youtube.com/watch?v=TNvtt2JQUHg</t>
  </si>
  <si>
    <t>Paul Hauck</t>
  </si>
  <si>
    <t>Innerlink</t>
  </si>
  <si>
    <t>Velvet</t>
  </si>
  <si>
    <t>https://www.youtube.com/watch?v=FAmK298Bdw8</t>
  </si>
  <si>
    <t>Josh Nelson &amp; Kevin van den Elzen</t>
  </si>
  <si>
    <t>Townhouse 3</t>
  </si>
  <si>
    <t>West Coast Echoes</t>
  </si>
  <si>
    <t>https://www.youtube.com/watch?v=LzTuMeLdkB4</t>
  </si>
  <si>
    <t>Ensemble MidtVest</t>
  </si>
  <si>
    <t>Andante serioso</t>
  </si>
  <si>
    <t>https://www.youtube.com/watch?v=Xoydw3tDlDM</t>
  </si>
  <si>
    <t>haru 春</t>
  </si>
  <si>
    <t>https://www.youtube.com/watch?v=LINNpLRCGIU</t>
  </si>
  <si>
    <t>Monkey House</t>
  </si>
  <si>
    <t>Crashbox</t>
  </si>
  <si>
    <t>https://www.youtube.com/watch?v=GijCLIj3pew</t>
  </si>
  <si>
    <t>TAN PRI</t>
  </si>
  <si>
    <t>https://www.youtube.com/watch?v=74cMRENcKA0</t>
  </si>
  <si>
    <t>Al-Walid</t>
  </si>
  <si>
    <t>Endroit discret</t>
  </si>
  <si>
    <t>SARMAN??</t>
  </si>
  <si>
    <t>https://www.youtube.com/watch?v=DBR3kOmgCGY</t>
  </si>
  <si>
    <t>Le thème</t>
  </si>
  <si>
    <t>https://www.youtube.com/watch?v=mSE8l8MOu_E</t>
  </si>
  <si>
    <t>Tayron Kwidan's</t>
  </si>
  <si>
    <t>Palabre</t>
  </si>
  <si>
    <t>TOO BABY</t>
  </si>
  <si>
    <t>https://www.youtube.com/watch?v=QIndKut6K2s</t>
  </si>
  <si>
    <t>Not Without You</t>
  </si>
  <si>
    <t>https://www.youtube.com/watch?v=Gy200JAByIU</t>
  </si>
  <si>
    <t>Ancient Astronaut, Brannan Lane</t>
  </si>
  <si>
    <t>Echoes of Space</t>
  </si>
  <si>
    <t>https://www.youtube.com/watch?v=L7DXQO1lO38</t>
  </si>
  <si>
    <t>Softly Falling</t>
  </si>
  <si>
    <t>https://www.youtube.com/watch?v=aNQ-mPU794o</t>
  </si>
  <si>
    <t>22H</t>
  </si>
  <si>
    <t>https://www.youtube.com/watch?v=cUKr3HGFnsA</t>
  </si>
  <si>
    <t>Mike Candys</t>
  </si>
  <si>
    <t>On the Move</t>
  </si>
  <si>
    <t>https://www.youtube.com/watch?v=PG-L4ALnb9M</t>
  </si>
  <si>
    <t>Ycare</t>
  </si>
  <si>
    <t>Les cités de l'amour</t>
  </si>
  <si>
    <t>https://www.youtube.com/watch?v=w3dkc1ppzU0</t>
  </si>
  <si>
    <t>Monsieur Nov</t>
  </si>
  <si>
    <t>Dis-moi que tu m'aimes</t>
  </si>
  <si>
    <t>https://www.youtube.com/watch?v=zcE1r_5ZeRg</t>
  </si>
  <si>
    <t>Il Aimerait Bien</t>
  </si>
  <si>
    <t>https://www.youtube.com/watch?v=tjPEoYJqPZA</t>
  </si>
  <si>
    <t>Peppe Citarella, CAVALLI, KVISION</t>
  </si>
  <si>
    <t>CACHOEIRA</t>
  </si>
  <si>
    <t>https://www.youtube.com/watch?v=KPk7xoB-JgM</t>
  </si>
  <si>
    <t>Ali Bakgor, Mucahit Bakgor</t>
  </si>
  <si>
    <t>Chase The Light</t>
  </si>
  <si>
    <t>https://www.youtube.com/watch?v=ZPLAIDiQ8D0</t>
  </si>
  <si>
    <t>Dans mes bras</t>
  </si>
  <si>
    <t>https://www.youtube.com/watch?v=N5kTPfiZM2Q</t>
  </si>
  <si>
    <t>Dropbusterz, LAETER</t>
  </si>
  <si>
    <t>Mamacita</t>
  </si>
  <si>
    <t>https://www.youtube.com/watch?v=JgiIkFSKyIE</t>
  </si>
  <si>
    <t>Excision, Svdden Death et YVM3</t>
  </si>
  <si>
    <t>INSANE!</t>
  </si>
  <si>
    <t>https://www.youtube.com/watch?v=gQylMkH5EJI</t>
  </si>
  <si>
    <t>Mon pays c'est la vie</t>
  </si>
  <si>
    <t>https://www.youtube.com/watch?v=FDPVJXHwBnU</t>
  </si>
  <si>
    <t>Maïa</t>
  </si>
  <si>
    <t>Tout ira bien</t>
  </si>
  <si>
    <t>https://www.youtube.com/watch?v=viXggjlFe5Y</t>
  </si>
  <si>
    <t>AIMÉ, Zeli</t>
  </si>
  <si>
    <t>Glass</t>
  </si>
  <si>
    <t>https://www.youtube.com/watch?v=Woc08Tuooy0</t>
  </si>
  <si>
    <t>NEIMY, Don Gianni, LO</t>
  </si>
  <si>
    <t>How It Feels</t>
  </si>
  <si>
    <t>https://www.youtube.com/watch?v=Jkza5pR5H3Q</t>
  </si>
  <si>
    <t>Jet Jurgensmeyer</t>
  </si>
  <si>
    <t>RED</t>
  </si>
  <si>
    <t>https://www.youtube.com/watch?v=9KQUYGkbG9s</t>
  </si>
  <si>
    <t>Alan Sorrenti, Pekka</t>
  </si>
  <si>
    <t>Magico… di notte - Pekka Remix</t>
  </si>
  <si>
    <t>Magico… di notte (Pekka Remix)</t>
  </si>
  <si>
    <t>https://www.youtube.com/watch?v=3VETEiGt-vc</t>
  </si>
  <si>
    <t>Emma'a, Chily</t>
  </si>
  <si>
    <t>C'est mon BB (feat. Chily)</t>
  </si>
  <si>
    <t>https://www.youtube.com/watch?v=V4GLOX0OW2M</t>
  </si>
  <si>
    <t>Normani, Ciara et Teyana Taylor</t>
  </si>
  <si>
    <t>Ecstasy (Remix)</t>
  </si>
  <si>
    <t>Ecstasy (Remix) [feat. Teyana Taylor]</t>
  </si>
  <si>
    <t>https://www.youtube.com/watch?v=xWUwvBwDYhs</t>
  </si>
  <si>
    <t>Allons Voir</t>
  </si>
  <si>
    <t>https://www.youtube.com/watch?v=EktNkwl4U78</t>
  </si>
  <si>
    <t>Bouquet final</t>
  </si>
  <si>
    <t>https://www.youtube.com/watch?v=aqGH1EbPVL4</t>
  </si>
  <si>
    <t>Romeo Makota et Eemoh</t>
  </si>
  <si>
    <t>Abangifuni</t>
  </si>
  <si>
    <t>Lebelo</t>
  </si>
  <si>
    <t>https://www.youtube.com/watch?v=Gi0LDvgV5uw</t>
  </si>
  <si>
    <t>Autrement</t>
  </si>
  <si>
    <t>https://www.youtube.com/watch?v=Fe18g2Vhnu8</t>
  </si>
  <si>
    <t>Type Dangerous</t>
  </si>
  <si>
    <t>https://www.youtube.com/watch?v=vuUoYN4f1rU</t>
  </si>
  <si>
    <t>Moon Lit</t>
  </si>
  <si>
    <t>Weightless Dreams</t>
  </si>
  <si>
    <t>https://www.youtube.com/watch?v=CBZt-cMdMHM</t>
  </si>
  <si>
    <t>Map Of My Mind</t>
  </si>
  <si>
    <t>Attunement</t>
  </si>
  <si>
    <t>https://www.youtube.com/watch?v=yUxMw2wMOyo</t>
  </si>
  <si>
    <t>Grigoré, Serve Cold, Jaguar Jaguar</t>
  </si>
  <si>
    <t>Dancing</t>
  </si>
  <si>
    <t>https://www.youtube.com/watch?v=_YqnlRfqXfQ</t>
  </si>
  <si>
    <t>Eunephele</t>
  </si>
  <si>
    <t>Infinis</t>
  </si>
  <si>
    <t>https://www.youtube.com/watch?v=SrbkhYxAIBE</t>
  </si>
  <si>
    <t>luminique Revox</t>
  </si>
  <si>
    <t>Limitless</t>
  </si>
  <si>
    <t>https://www.youtube.com/watch?v=eVxpaMHv_DU</t>
  </si>
  <si>
    <t>Lunar Hope</t>
  </si>
  <si>
    <t>https://www.youtube.com/watch?v=raW85fOfloU</t>
  </si>
  <si>
    <t>Dilandi</t>
  </si>
  <si>
    <t>Mane</t>
  </si>
  <si>
    <t>https://www.youtube.com/watch?v=qpOk2bMC2BM</t>
  </si>
  <si>
    <t>Somnolence</t>
  </si>
  <si>
    <t>https://www.youtube.com/watch?v=cIyqFXL05GA</t>
  </si>
  <si>
    <t>Adrien Nunez</t>
  </si>
  <si>
    <t>DON'T WANNA GO HOME</t>
  </si>
  <si>
    <t>https://www.youtube.com/watch?v=z0LHUdyW-HU</t>
  </si>
  <si>
    <t>Dylan Gossett</t>
  </si>
  <si>
    <t>https://www.youtube.com/watch?v=pIb4_tWlLCg</t>
  </si>
  <si>
    <t>63og</t>
  </si>
  <si>
    <t>ruiné (comme un dj)</t>
  </si>
  <si>
    <t>6TR9C9</t>
  </si>
  <si>
    <t>https://www.youtube.com/watch?v=_jvOh8AIrEQ</t>
  </si>
  <si>
    <t>63OG</t>
  </si>
  <si>
    <t>Fame is a Gun</t>
  </si>
  <si>
    <t>Addison</t>
  </si>
  <si>
    <t>https://www.youtube.com/watch?v=APvEk-IEGJ4</t>
  </si>
  <si>
    <t>Disco Lines, Tinashe</t>
  </si>
  <si>
    <t>No Broke Boys</t>
  </si>
  <si>
    <t>https://www.youtube.com/watch?v=l6Fx2nyU52w</t>
  </si>
  <si>
    <t>Mvlcolm ll</t>
  </si>
  <si>
    <t>Ceux qui rêvent</t>
  </si>
  <si>
    <t>FETCH</t>
  </si>
  <si>
    <t>2025-06-08</t>
  </si>
  <si>
    <t>https://www.youtube.com/watch?v=fi0_be1iZh8</t>
  </si>
  <si>
    <t>LA SCENE</t>
  </si>
  <si>
    <t>https://www.youtube.com/watch?v=hatMzSqwhYY</t>
  </si>
  <si>
    <t>VIF</t>
  </si>
  <si>
    <t>https://www.youtube.com/watch?v=aDVrKlEOQV4</t>
  </si>
  <si>
    <t>Tout y est</t>
  </si>
  <si>
    <t>Tout y est (Radio Edit)</t>
  </si>
  <si>
    <t>2025-06-09</t>
  </si>
  <si>
    <t>https://www.youtube.com/watch?v=84AfJGuRLcQ</t>
  </si>
  <si>
    <t>La tombe de Marley</t>
  </si>
  <si>
    <t>https://www.youtube.com/watch?v=-NekrXgPNYo</t>
  </si>
  <si>
    <t>Dear</t>
  </si>
  <si>
    <t>3rd Mini Album 'In a million noises, I'll be your harmony'</t>
  </si>
  <si>
    <t>https://www.youtube.com/watch?v=SUx0-btw2nQ</t>
  </si>
  <si>
    <t>izna</t>
  </si>
  <si>
    <t>BEEP</t>
  </si>
  <si>
    <t>https://www.youtube.com/watch?v=EQYajkBf5Mc</t>
  </si>
  <si>
    <t>DOYOUNG</t>
  </si>
  <si>
    <t>안녕, 우주 Memory</t>
  </si>
  <si>
    <t>Soar - The 2nd Album</t>
  </si>
  <si>
    <t>https://www.youtube.com/watch?v=RLfxiYxtWvw</t>
  </si>
  <si>
    <t>Ferxxo 500</t>
  </si>
  <si>
    <t>FERXXO VOL X: Sagrado</t>
  </si>
  <si>
    <t>https://www.youtube.com/watch?v=aaNYtYTME9g</t>
  </si>
  <si>
    <t>Olamide, Seyi Vibez, Asake et Young Jonn</t>
  </si>
  <si>
    <t>99 (avec Daecolm)</t>
  </si>
  <si>
    <t>99 (feat. Daecolm)</t>
  </si>
  <si>
    <t>https://www.youtube.com/watch?v=xgzzDJNMRdM</t>
  </si>
  <si>
    <t>Lips Hips Kiss</t>
  </si>
  <si>
    <t>224</t>
  </si>
  <si>
    <t>https://www.youtube.com/watch?v=KiBK-owZkqE</t>
  </si>
  <si>
    <t>Good Times &amp; Tan Lines</t>
  </si>
  <si>
    <t>https://www.youtube.com/watch?v=amAd3oLMTxg</t>
  </si>
  <si>
    <t>Burning Flower</t>
  </si>
  <si>
    <t>https://www.youtube.com/watch?v=XcNFyhhYZqI</t>
  </si>
  <si>
    <t>Harrison &amp; Jaleel Shaw</t>
  </si>
  <si>
    <t>"You hate Jazz?"</t>
  </si>
  <si>
    <t>2025-06-10</t>
  </si>
  <si>
    <t>https://www.youtube.com/watch?v=je1y-wEhgag</t>
  </si>
  <si>
    <t>Yazmin Lacey</t>
  </si>
  <si>
    <t>Ain't I Good For You</t>
  </si>
  <si>
    <t>https://www.youtube.com/watch?v=hAohzQK8gmk</t>
  </si>
  <si>
    <t>Heem &amp; Imaginary</t>
  </si>
  <si>
    <t>Indigo Blue</t>
  </si>
  <si>
    <t>2025-06-11</t>
  </si>
  <si>
    <t>https://www.youtube.com/watch?v=RZB7bAnxZBE</t>
  </si>
  <si>
    <t>Hollow</t>
  </si>
  <si>
    <t>https://www.youtube.com/watch?v=OyW9Hs1lRRU</t>
  </si>
  <si>
    <t>https://www.youtube.com/watch?v=14PLRhIEAy8</t>
  </si>
  <si>
    <t>Ovy On The Drums, Quevedo, Beéle</t>
  </si>
  <si>
    <t>YO y TÚ</t>
  </si>
  <si>
    <t>https://www.youtube.com/watch?v=CcqmAiO8ZHw</t>
  </si>
  <si>
    <t>IKEY</t>
  </si>
  <si>
    <t>NOSTALGIE</t>
  </si>
  <si>
    <t>BIPOLAIRE</t>
  </si>
  <si>
    <t>2025-06-12</t>
  </si>
  <si>
    <t>https://www.youtube.com/watch?v=i4nGf-SzNxo</t>
  </si>
  <si>
    <t>Dr.Eevil, Keks Mafia</t>
  </si>
  <si>
    <t>Wah Wah Wah</t>
  </si>
  <si>
    <t>https://www.youtube.com/watch?v=Nau0jDMRGnw</t>
  </si>
  <si>
    <t>ZER01</t>
  </si>
  <si>
    <t>SIGNAATURE</t>
  </si>
  <si>
    <t>https://www.youtube.com/watch?v=eDsi40lVkFw</t>
  </si>
  <si>
    <t>MÉRITANT</t>
  </si>
  <si>
    <t>https://www.youtube.com/watch?v=KpRR12O5z8E</t>
  </si>
  <si>
    <t>AAMO, Mairo, Kenzy</t>
  </si>
  <si>
    <t>CHF</t>
  </si>
  <si>
    <t>https://www.youtube.com/watch?v=2J8sbshfWnc</t>
  </si>
  <si>
    <t>Wolfine</t>
  </si>
  <si>
    <t>BUMERÁN</t>
  </si>
  <si>
    <t>https://www.youtube.com/watch?v=UGHLF4LSSgw</t>
  </si>
  <si>
    <t>Wisin, Farruko</t>
  </si>
  <si>
    <t>Sí o No</t>
  </si>
  <si>
    <t>EL SOBREVIVIENTE WWW</t>
  </si>
  <si>
    <t>https://www.youtube.com/watch?v=z794anbZXf8</t>
  </si>
  <si>
    <t>Lola Indigo</t>
  </si>
  <si>
    <t>MOJA1TA</t>
  </si>
  <si>
    <t>https://www.youtube.com/watch?v=tejkMT6h7y8</t>
  </si>
  <si>
    <t>Marcello Carelli</t>
  </si>
  <si>
    <t>First Impressions</t>
  </si>
  <si>
    <t>2025-06-13</t>
  </si>
  <si>
    <t>https://www.youtube.com/watch?v=IjXuIWDMpdM</t>
  </si>
  <si>
    <t>Russell Hall</t>
  </si>
  <si>
    <t>The Great Unknown</t>
  </si>
  <si>
    <t>https://www.youtube.com/watch?v=a7iOTrxMXGM</t>
  </si>
  <si>
    <t>Recorda Me</t>
  </si>
  <si>
    <t>https://www.youtube.com/watch?v=zgPCb8NVZlE</t>
  </si>
  <si>
    <t>Billy Bybf, LaRyde</t>
  </si>
  <si>
    <t>PAS DANS ÇA</t>
  </si>
  <si>
    <t>https://www.youtube.com/watch?v=uMya9OqXL0k</t>
  </si>
  <si>
    <t>DOZZZ</t>
  </si>
  <si>
    <t>https://www.youtube.com/watch?v=Ytwz_6kgqoQ</t>
  </si>
  <si>
    <t>Rede Velha</t>
  </si>
  <si>
    <t>https://www.youtube.com/watch?v=mMcUW-RNRNs</t>
  </si>
  <si>
    <t>David Ecker</t>
  </si>
  <si>
    <t>Chapter III &amp; IV</t>
  </si>
  <si>
    <t>How to Rebuild</t>
  </si>
  <si>
    <t>https://www.youtube.com/watch?v=1FSuZmmVcbk</t>
  </si>
  <si>
    <t>Dmcs</t>
  </si>
  <si>
    <t>Tout là-haut</t>
  </si>
  <si>
    <t>Jeunes Pépites</t>
  </si>
  <si>
    <t>https://www.youtube.com/watch?v=E76kngCpHX0</t>
  </si>
  <si>
    <t>Theo Croker &amp; D'LEAU</t>
  </si>
  <si>
    <t>we still wanna dance</t>
  </si>
  <si>
    <t>Dream Manifest</t>
  </si>
  <si>
    <t>https://www.youtube.com/watch?v=riKxMnNsWuQ</t>
  </si>
  <si>
    <t>Majestic Clouds</t>
  </si>
  <si>
    <t>https://www.youtube.com/watch?v=t4h7PgOdAX0</t>
  </si>
  <si>
    <t>Ghostloop</t>
  </si>
  <si>
    <t>Stellar</t>
  </si>
  <si>
    <t>https://www.youtube.com/watch?v=7SwgOd_6iWs</t>
  </si>
  <si>
    <t>No One Speaks but Everything Listens</t>
  </si>
  <si>
    <t>Beneath the Pines, Beyond the City</t>
  </si>
  <si>
    <t>https://www.youtube.com/watch?v=cGfyKJ0brmg</t>
  </si>
  <si>
    <t>Where the Clouds Stand Still</t>
  </si>
  <si>
    <t>https://www.youtube.com/watch?v=dByNMaesVi4</t>
  </si>
  <si>
    <t>Volim te</t>
  </si>
  <si>
    <t>https://www.youtube.com/watch?v=DeM2f0O7a0g</t>
  </si>
  <si>
    <t>Where Silence Walks Beside You</t>
  </si>
  <si>
    <t>https://www.youtube.com/watch?v=WpEm_wJIz_Q</t>
  </si>
  <si>
    <t>Mörka, narwhal</t>
  </si>
  <si>
    <t>Exit Lights</t>
  </si>
  <si>
    <t>https://www.youtube.com/watch?v=iFM8_xqQUEc</t>
  </si>
  <si>
    <t>LA LETTRE</t>
  </si>
  <si>
    <t>TOUT BRÛLE SAUF MOI</t>
  </si>
  <si>
    <t>https://www.youtube.com/watch?v=fl33CKNxUDE</t>
  </si>
  <si>
    <t>Sweet Julie</t>
  </si>
  <si>
    <t>EST-CE QUE TU M’ATTENDS ?</t>
  </si>
  <si>
    <t>https://www.youtube.com/watch?v=K3O_7KII0uQ</t>
  </si>
  <si>
    <t>55ASKY, nisuu</t>
  </si>
  <si>
    <t>Gravity falls</t>
  </si>
  <si>
    <t>https://www.youtube.com/watch?v=2DzB_7oNhUg</t>
  </si>
  <si>
    <t>manumax</t>
  </si>
  <si>
    <t>https://www.youtube.com/watch?v=zNXHXW0tohc</t>
  </si>
  <si>
    <t>Theo Croker, Estelle &amp; Kassa Overall</t>
  </si>
  <si>
    <t>one pillow</t>
  </si>
  <si>
    <t>https://www.youtube.com/watch?v=JOcyPpKF938</t>
  </si>
  <si>
    <t>Broz Rodriguez, MichaelBM, Erick T</t>
  </si>
  <si>
    <t>Pachuco</t>
  </si>
  <si>
    <t>https://www.youtube.com/watch?v=6zVCz4O3nEY</t>
  </si>
  <si>
    <t>https://www.youtube.com/watch?v=4LmbvfiBhQ8</t>
  </si>
  <si>
    <t>Jeu</t>
  </si>
  <si>
    <t>https://www.youtube.com/watch?v=XKhm925Xgig</t>
  </si>
  <si>
    <t>55ASKY, ingmar</t>
  </si>
  <si>
    <t>Krush</t>
  </si>
  <si>
    <t>https://www.youtube.com/watch?v=_ej8obX7Kw4</t>
  </si>
  <si>
    <t>https://www.youtube.com/watch?v=nW_7BHStGSQ</t>
  </si>
  <si>
    <t>Bleu Soleil et Luiza</t>
  </si>
  <si>
    <t>Soleil Bleu</t>
  </si>
  <si>
    <t>50 Hits Summer 2025</t>
  </si>
  <si>
    <t>https://www.youtube.com/watch?v=aEAhZpF-bCA</t>
  </si>
  <si>
    <t>Joli doll</t>
  </si>
  <si>
    <t>https://www.youtube.com/watch?v=T8pmUf7QKQg</t>
  </si>
  <si>
    <t>KALUMA, Mishell Ivon</t>
  </si>
  <si>
    <t>We Are Family</t>
  </si>
  <si>
    <t>https://www.youtube.com/watch?v=Ep10JyWSGNI</t>
  </si>
  <si>
    <t>Lane Boy</t>
  </si>
  <si>
    <t>https://www.youtube.com/watch?v=IZTUBkU-Sro</t>
  </si>
  <si>
    <t>Vuelve</t>
  </si>
  <si>
    <t>https://www.youtube.com/watch?v=retRejBwjp8</t>
  </si>
  <si>
    <t>Enough</t>
  </si>
  <si>
    <t>https://www.youtube.com/watch?v=Q8OAivYhD2g</t>
  </si>
  <si>
    <t>Ascence, Kid Marko</t>
  </si>
  <si>
    <t>Rock My Body - Techno Version</t>
  </si>
  <si>
    <t>Rock My Body (Techno Version)</t>
  </si>
  <si>
    <t>https://www.youtube.com/watch?v=ewMmfoFND0g</t>
  </si>
  <si>
    <t>55ASKY, SeR4PH1M</t>
  </si>
  <si>
    <t>Bekamine</t>
  </si>
  <si>
    <t>https://www.youtube.com/watch?v=gDppgI_rMko</t>
  </si>
  <si>
    <t>Hardwell, Blasterjaxx</t>
  </si>
  <si>
    <t>Beat Of The Drum</t>
  </si>
  <si>
    <t>https://www.youtube.com/watch?v=x9249Wucxrc</t>
  </si>
  <si>
    <t>ARTMS</t>
  </si>
  <si>
    <t>&lt;Club Icarus&gt;</t>
  </si>
  <si>
    <t>https://www.youtube.com/watch?v=WvZWfx0m3oo</t>
  </si>
  <si>
    <t>ZerryDL</t>
  </si>
  <si>
    <t>My Amigo</t>
  </si>
  <si>
    <t>https://www.youtube.com/watch?v=aAiW-ROb4eI</t>
  </si>
  <si>
    <t>Greyling</t>
  </si>
  <si>
    <t>Letters Never Sent</t>
  </si>
  <si>
    <t>https://www.youtube.com/watch?v=bzqH6bl3iYI</t>
  </si>
  <si>
    <t>Womack &amp; Womack</t>
  </si>
  <si>
    <t>Teardrops</t>
  </si>
  <si>
    <t>https://www.youtube.com/watch?v=N0SNdndn_ts</t>
  </si>
  <si>
    <t>Starfield Echo</t>
  </si>
  <si>
    <t>A Sky Inside</t>
  </si>
  <si>
    <t>https://www.youtube.com/watch?v=1u847TIp35E</t>
  </si>
  <si>
    <t>Manuel Wall</t>
  </si>
  <si>
    <t>Galaxy Dream</t>
  </si>
  <si>
    <t>https://www.youtube.com/watch?v=mGp3if2BrTU</t>
  </si>
  <si>
    <t>2 Pair</t>
  </si>
  <si>
    <t>https://www.youtube.com/watch?v=0eYCCKz0oEU</t>
  </si>
  <si>
    <t>Nebula Somni</t>
  </si>
  <si>
    <t>Eternal</t>
  </si>
  <si>
    <t>https://www.youtube.com/watch?v=MyRP_uzkvzY</t>
  </si>
  <si>
    <t>Fractured Light</t>
  </si>
  <si>
    <t>https://www.youtube.com/watch?v=TTbsLwzmeAA</t>
  </si>
  <si>
    <t>Chasing Storms</t>
  </si>
  <si>
    <t>Gentle Stillness</t>
  </si>
  <si>
    <t>https://www.youtube.com/watch?v=PC_mFcMPSdo</t>
  </si>
  <si>
    <t>Owen Stiller</t>
  </si>
  <si>
    <t>Midnight Moon</t>
  </si>
  <si>
    <t>https://www.youtube.com/watch?v=ipOttW_vU9Y</t>
  </si>
  <si>
    <t>ATEEZ</t>
  </si>
  <si>
    <t>Lemon Drop</t>
  </si>
  <si>
    <t>GOLDEN HOUR : Part.3</t>
  </si>
  <si>
    <t>https://www.youtube.com/watch?v=uqf0DWHyFkM</t>
  </si>
  <si>
    <t>Holy Blindfold</t>
  </si>
  <si>
    <t>https://www.youtube.com/watch?v=C81TwlhL8Kg</t>
  </si>
  <si>
    <t>Shimza, AR/CO, Kasango</t>
  </si>
  <si>
    <t>Fire Fire</t>
  </si>
  <si>
    <t>https://www.youtube.com/watch?v=OzVpn_BLSTw</t>
  </si>
  <si>
    <t>https://www.youtube.com/watch?v=zOvkBEdsX1M</t>
  </si>
  <si>
    <t>Wonderwall - Remastered</t>
  </si>
  <si>
    <t>Time Flies... 1994-2009 (Remastered)</t>
  </si>
  <si>
    <t>https://www.youtube.com/watch?v=FVdjZYfDuLE</t>
  </si>
  <si>
    <t>Killin' It Girl (avec GloRilla)</t>
  </si>
  <si>
    <t>Killin' It Girl (feat. GloRilla)</t>
  </si>
  <si>
    <t>https://www.youtube.com/watch?v=L7p1QsQ3FKo</t>
  </si>
  <si>
    <t>AD SHL</t>
  </si>
  <si>
    <t>Adrénaline</t>
  </si>
  <si>
    <t>2025-06-14</t>
  </si>
  <si>
    <t>https://www.youtube.com/watch?v=9lRMzp8SzDQ</t>
  </si>
  <si>
    <t>Santiago Motorizado</t>
  </si>
  <si>
    <t>La Revolucion</t>
  </si>
  <si>
    <t>La Revolución</t>
  </si>
  <si>
    <t>https://www.youtube.com/watch?v=qgqMYTSbRTc</t>
  </si>
  <si>
    <t>Fares</t>
  </si>
  <si>
    <t>GENEVEBOYSHIT</t>
  </si>
  <si>
    <t>https://www.youtube.com/watch?v=tuUk1Urfumk</t>
  </si>
  <si>
    <t>check</t>
  </si>
  <si>
    <t>check (Hatsune Miku)</t>
  </si>
  <si>
    <t>https://www.youtube.com/watch?v=as3ywjvNv-Q</t>
  </si>
  <si>
    <t>Medieval Dance</t>
  </si>
  <si>
    <t>2025-06-16</t>
  </si>
  <si>
    <t>https://www.youtube.com/watch?v=g_by5ORDQ2M</t>
  </si>
  <si>
    <t>Kamo Mphela, Aymos, QUE DJ et Jay Music</t>
  </si>
  <si>
    <t>Partii</t>
  </si>
  <si>
    <t>Partii (feat. SpacePose)</t>
  </si>
  <si>
    <t>https://www.youtube.com/watch?v=6X0guescO84</t>
  </si>
  <si>
    <t>LESTEF KJF BOYZ, Les p'tits Rzt, Zepek</t>
  </si>
  <si>
    <t>Look My Style</t>
  </si>
  <si>
    <t>Riddim Aleatoire</t>
  </si>
  <si>
    <t>2025-06-18</t>
  </si>
  <si>
    <t>https://www.youtube.com/watch?v=6JKQfuxaK7k</t>
  </si>
  <si>
    <t>Ride It</t>
  </si>
  <si>
    <t>https://www.youtube.com/watch?v=IeS_otOlJ2E</t>
  </si>
  <si>
    <t>LESTEF KJF BOYZ, LeJuh</t>
  </si>
  <si>
    <t>Karibbean Gyal</t>
  </si>
  <si>
    <t>https://www.youtube.com/watch?v=b2x7m2kuctc</t>
  </si>
  <si>
    <t>FIRST STEP</t>
  </si>
  <si>
    <t>https://www.youtube.com/watch?v=MnFEFHfGxUQ</t>
  </si>
  <si>
    <t>Xande de Pilares, Miguelzinho do Cavaco et Ucha</t>
  </si>
  <si>
    <t>Moleque Guerreiro</t>
  </si>
  <si>
    <t>https://www.youtube.com/watch?v=azLCIBw3WZ0</t>
  </si>
  <si>
    <t>BLOND:ISH, Stevie Appleton, Alex Wann</t>
  </si>
  <si>
    <t>Never Walk Alone - Alex Wann Remix</t>
  </si>
  <si>
    <t>Never Walk Alone (Alex Wann Remix)</t>
  </si>
  <si>
    <t>https://www.youtube.com/watch?v=FJ2IGj-tgKI</t>
  </si>
  <si>
    <t>Jutes</t>
  </si>
  <si>
    <t>Limerence</t>
  </si>
  <si>
    <t>Dilworth</t>
  </si>
  <si>
    <t>https://www.youtube.com/watch?v=_c5xD-jdFaQ</t>
  </si>
  <si>
    <t>Angelo Garnier</t>
  </si>
  <si>
    <t>Alpenglow</t>
  </si>
  <si>
    <t>https://www.youtube.com/watch?v=0XbfrmwJrSw</t>
  </si>
  <si>
    <t>Olamide, Wizkid et Darkoo</t>
  </si>
  <si>
    <t>Billionaires Club</t>
  </si>
  <si>
    <t>Olamidé</t>
  </si>
  <si>
    <t>https://www.youtube.com/watch?v=xITpZbxHfF8</t>
  </si>
  <si>
    <t>STYLE</t>
  </si>
  <si>
    <t>https://www.youtube.com/watch?v=D3tUvbqOAAY</t>
  </si>
  <si>
    <t>Fred again.., Skepta, PlaqueBoyMax</t>
  </si>
  <si>
    <t>Victory Lap</t>
  </si>
  <si>
    <t>https://www.youtube.com/watch?v=HVTPxnzLvUk</t>
  </si>
  <si>
    <t>R10</t>
  </si>
  <si>
    <t>1 + 1 = 3</t>
  </si>
  <si>
    <t>2025-06-19</t>
  </si>
  <si>
    <t>https://www.youtube.com/watch?v=mTP3dzN0EFg</t>
  </si>
  <si>
    <t>YOOK SUNGJAE</t>
  </si>
  <si>
    <t>at last</t>
  </si>
  <si>
    <t>All About Blue</t>
  </si>
  <si>
    <t>https://www.youtube.com/watch?v=2o1WOnJV04o</t>
  </si>
  <si>
    <t>Juguete</t>
  </si>
  <si>
    <t>https://www.youtube.com/watch?v=g3zzlxNBRHQ</t>
  </si>
  <si>
    <t>Through Quiet Tides</t>
  </si>
  <si>
    <t>Aurora Lenta</t>
  </si>
  <si>
    <t>https://www.youtube.com/watch?v=P4o03tIDOUg</t>
  </si>
  <si>
    <t>Natanael Cano</t>
  </si>
  <si>
    <t>Blancanieves</t>
  </si>
  <si>
    <t>https://www.youtube.com/watch?v=MqiZItHmfbg</t>
  </si>
  <si>
    <t>Enzo Orefice trio</t>
  </si>
  <si>
    <t>2025-06-20</t>
  </si>
  <si>
    <t>https://www.youtube.com/watch?v=uwMjq7mkqPQ</t>
  </si>
  <si>
    <t>Sam Dillon</t>
  </si>
  <si>
    <t>SD Card</t>
  </si>
  <si>
    <t>https://www.youtube.com/watch?v=dvGwdJpgZDA</t>
  </si>
  <si>
    <t>Slightly Perilous</t>
  </si>
  <si>
    <t>https://www.youtube.com/watch?v=h3rZL-61q4o</t>
  </si>
  <si>
    <t>LAMIA</t>
  </si>
  <si>
    <t>Look Up</t>
  </si>
  <si>
    <t>Let's Take A Walk</t>
  </si>
  <si>
    <t>https://www.youtube.com/watch?v=MRb47nOlZmI</t>
  </si>
  <si>
    <t>KT Gorique, Riga</t>
  </si>
  <si>
    <t>PARADIS FAKE</t>
  </si>
  <si>
    <t>RADIO PIRATE (DELUXE)</t>
  </si>
  <si>
    <t>https://www.youtube.com/watch?v=Lgd_TWyv2Cw</t>
  </si>
  <si>
    <t>Lord.</t>
  </si>
  <si>
    <t>Maracanã</t>
  </si>
  <si>
    <t>https://www.youtube.com/watch?v=DaqW6qmx4lc</t>
  </si>
  <si>
    <t>Rene Wise</t>
  </si>
  <si>
    <t>Sakar</t>
  </si>
  <si>
    <t>Deprivation</t>
  </si>
  <si>
    <t>https://www.youtube.com/watch?v=3WUVWvhXY-o</t>
  </si>
  <si>
    <t>Anxiety</t>
  </si>
  <si>
    <t>https://www.youtube.com/watch?v=NCdPwD9Nuak</t>
  </si>
  <si>
    <t>Sundogs</t>
  </si>
  <si>
    <t>Where the Rainbow Begins</t>
  </si>
  <si>
    <t>https://www.youtube.com/watch?v=UEfn4QVZto0</t>
  </si>
  <si>
    <t>Lorena Blume, Lido Pimienta</t>
  </si>
  <si>
    <t>El Juego</t>
  </si>
  <si>
    <t>https://www.youtube.com/watch?v=0RO5kH9yHGM</t>
  </si>
  <si>
    <t>TENDER</t>
  </si>
  <si>
    <t>https://www.youtube.com/watch?v=aVzUynqe598</t>
  </si>
  <si>
    <t>Mike Brant</t>
  </si>
  <si>
    <t>Que tu es belle (Romain Drouet &amp; Jean Flambert Remix)</t>
  </si>
  <si>
    <t>https://www.youtube.com/watch?v=qpF2JmPJmYI</t>
  </si>
  <si>
    <t>Roots Of Quiet</t>
  </si>
  <si>
    <t>https://www.youtube.com/watch?v=I_gLr-Cd12g</t>
  </si>
  <si>
    <t>Resa</t>
  </si>
  <si>
    <t>Evig</t>
  </si>
  <si>
    <t>https://www.youtube.com/watch?v=wKeZ6J4gY6I</t>
  </si>
  <si>
    <t>Partly Cloudy</t>
  </si>
  <si>
    <t>https://www.youtube.com/watch?v=HjgzSAkoZPQ</t>
  </si>
  <si>
    <t>Before It Rains</t>
  </si>
  <si>
    <t>https://www.youtube.com/watch?v=rGCV4X21CrQ</t>
  </si>
  <si>
    <t>Five Layers of Self</t>
  </si>
  <si>
    <t>https://www.youtube.com/watch?v=675U0QArOGE</t>
  </si>
  <si>
    <t>Snow Bells</t>
  </si>
  <si>
    <t>https://www.youtube.com/watch?v=SMM5aEJ8GKk</t>
  </si>
  <si>
    <t>Tact</t>
  </si>
  <si>
    <t>https://www.youtube.com/watch?v=Jz2eD3F3XtY</t>
  </si>
  <si>
    <t>Gendle, Degzzy</t>
  </si>
  <si>
    <t>https://www.youtube.com/watch?v=sgjPw2uBPU0</t>
  </si>
  <si>
    <t>Slimka, Ricky Bishop</t>
  </si>
  <si>
    <t>Cololo</t>
  </si>
  <si>
    <t>https://www.youtube.com/watch?v=tEGxv3-_jLA</t>
  </si>
  <si>
    <t>Eric Hilton</t>
  </si>
  <si>
    <t>Burkina Faso</t>
  </si>
  <si>
    <t>Midnight Ragas</t>
  </si>
  <si>
    <t>https://www.youtube.com/watch?v=LEqSeOX9lKA</t>
  </si>
  <si>
    <t>Anyoca, Bruno Marcelo, Joel The B, Sossa</t>
  </si>
  <si>
    <t>Dancehall de la Mata</t>
  </si>
  <si>
    <t>https://www.youtube.com/watch?v=4rmdL3H9n0g</t>
  </si>
  <si>
    <t>Protopapa, Bruno Belissimo, Hey Cabrera!, Hard Ton</t>
  </si>
  <si>
    <t>Croccante</t>
  </si>
  <si>
    <t>https://www.youtube.com/watch?v=Dt4c8S-6KQY</t>
  </si>
  <si>
    <t>Wouji</t>
  </si>
  <si>
    <t>Libertad</t>
  </si>
  <si>
    <t>https://www.youtube.com/watch?v=9hFPAz5QrbQ</t>
  </si>
  <si>
    <t>NALYRO, Marsias, Eliine</t>
  </si>
  <si>
    <t>Shallow Waters</t>
  </si>
  <si>
    <t>https://www.youtube.com/watch?v=E4d2tKHpQdQ</t>
  </si>
  <si>
    <t>SOLEIL</t>
  </si>
  <si>
    <t>https://www.youtube.com/watch?v=5RENDOi8ydk</t>
  </si>
  <si>
    <t>Lavaud</t>
  </si>
  <si>
    <t>Change Clothes</t>
  </si>
  <si>
    <t>https://www.youtube.com/watch?v=9etkng3haYY</t>
  </si>
  <si>
    <t>Chris Ruo, ROBINS</t>
  </si>
  <si>
    <t>Sleep Tight</t>
  </si>
  <si>
    <t>https://www.youtube.com/watch?v=NSVBWWW9E9s</t>
  </si>
  <si>
    <t>Cadance</t>
  </si>
  <si>
    <t>Super Trouper</t>
  </si>
  <si>
    <t>https://www.youtube.com/watch?v=3KY4wqg2ytM</t>
  </si>
  <si>
    <t>Ali Bakgor, Giorgio Gee</t>
  </si>
  <si>
    <t>Disconnected</t>
  </si>
  <si>
    <t>https://www.youtube.com/watch?v=PyAU9dMgApk</t>
  </si>
  <si>
    <t>DVM</t>
  </si>
  <si>
    <t>Favé &amp; La Mano 1.9 - No stress (Clip Officiel)</t>
  </si>
  <si>
    <t>Dans vos mères</t>
  </si>
  <si>
    <t>https://youtu.be/qG_Bg2xhslE?si=CazVHEdlq1xu7-lf</t>
  </si>
  <si>
    <t>Piano City, Kelvin Momo et Thatohatsi</t>
  </si>
  <si>
    <t>Amalanga</t>
  </si>
  <si>
    <t>https://www.youtube.com/watch?v=KDWgAWywemM</t>
  </si>
  <si>
    <t>Into Hell</t>
  </si>
  <si>
    <t>https://www.youtube.com/watch?v=VObi5lT2OgA</t>
  </si>
  <si>
    <t>Chrastigel</t>
  </si>
  <si>
    <t>Aura Barrier</t>
  </si>
  <si>
    <t>https://www.youtube.com/watch?v=b2EpyMM8pjw</t>
  </si>
  <si>
    <t>Unravelling</t>
  </si>
  <si>
    <t>https://www.youtube.com/watch?v=bK0bFsn8Jmc</t>
  </si>
  <si>
    <t>back of the club</t>
  </si>
  <si>
    <t>with all due respect</t>
  </si>
  <si>
    <t>https://www.youtube.com/watch?v=t_M6TbnDOCE</t>
  </si>
  <si>
    <t>Hamza, Werenoi</t>
  </si>
  <si>
    <t>DRAGONS</t>
  </si>
  <si>
    <t>MANIA</t>
  </si>
  <si>
    <t>https://www.youtube.com/watch?v=ChWTeCB_JDs</t>
  </si>
  <si>
    <t>FKN Movie</t>
  </si>
  <si>
    <t>Tropicoqueta</t>
  </si>
  <si>
    <t>https://www.youtube.com/watch?v=0aELLi7JnNE</t>
  </si>
  <si>
    <t>Famous Pluto et Jeriq</t>
  </si>
  <si>
    <t>Osusu</t>
  </si>
  <si>
    <t>Uzama The 3rd</t>
  </si>
  <si>
    <t>https://www.youtube.com/watch?v=fvwJ3n4auo0</t>
  </si>
  <si>
    <t>Ikkimel</t>
  </si>
  <si>
    <t>WHO'S THAT</t>
  </si>
  <si>
    <t>https://www.youtube.com/watch?v=sOV6xEHXHR0</t>
  </si>
  <si>
    <t>Famous Pluto, Shallipopi et ZerryDL</t>
  </si>
  <si>
    <t>Ewo</t>
  </si>
  <si>
    <t>https://www.youtube.com/watch?v=mwefJ8Alelw</t>
  </si>
  <si>
    <t>KAROL G, Manu Chao</t>
  </si>
  <si>
    <t>Viajando Por El Mundo</t>
  </si>
  <si>
    <t>https://www.youtube.com/watch?v=3p6x7zQtkEs</t>
  </si>
  <si>
    <t>Qué Motor</t>
  </si>
  <si>
    <t>https://www.youtube.com/watch?v=g8J6tuSBJ2M</t>
  </si>
  <si>
    <t>6 Months Later</t>
  </si>
  <si>
    <t>https://www.youtube.com/watch?v=caVSbaU3GAk</t>
  </si>
  <si>
    <t>sombr</t>
  </si>
  <si>
    <t>we never dated</t>
  </si>
  <si>
    <t>https://www.youtube.com/watch?v=00Q4zCCPOoE</t>
  </si>
  <si>
    <t>oskar med k</t>
  </si>
  <si>
    <t>https://www.youtube.com/watch?v=MdVHLOrzkuY</t>
  </si>
  <si>
    <t>KAROL G, Feid</t>
  </si>
  <si>
    <t>Verano Rosa</t>
  </si>
  <si>
    <t>https://www.youtube.com/watch?v=XAaBZDkXepI</t>
  </si>
  <si>
    <t>Saja Boys, Andrew Choi, Neckwav, Danny Chung, Kevin Woo, samUIL Lee et KPop Demon Hunters Cast</t>
  </si>
  <si>
    <t>Soda Pop</t>
  </si>
  <si>
    <t>KPop Demon Hunters (Soundtrack from the Netflix Film)</t>
  </si>
  <si>
    <t>https://www.youtube.com/watch?v=y7CrvsCIjyo</t>
  </si>
  <si>
    <t>YWIS, MMX</t>
  </si>
  <si>
    <t>COIN</t>
  </si>
  <si>
    <t>KLEAN</t>
  </si>
  <si>
    <t>2025-06-21</t>
  </si>
  <si>
    <t>https://www.youtube.com/watch?v=DcEl9PSzffE</t>
  </si>
  <si>
    <t>sanperseus, Luther</t>
  </si>
  <si>
    <t>ARCOM</t>
  </si>
  <si>
    <t>safe</t>
  </si>
  <si>
    <t>https://www.youtube.com/watch?v=QlTwtx9zWB8</t>
  </si>
  <si>
    <t>Garçonne (j'en finirai plus tard, pour l'instant ça fait du bien)</t>
  </si>
  <si>
    <t>2025-06-23</t>
  </si>
  <si>
    <t>https://www.youtube.com/watch?v=_TGTaiNxmqE</t>
  </si>
  <si>
    <t>J'suis en pétard</t>
  </si>
  <si>
    <t>https://www.youtube.com/watch?v=c1uB5XXPAmI</t>
  </si>
  <si>
    <t>ALLDAY PROJECT</t>
  </si>
  <si>
    <t>WICKED</t>
  </si>
  <si>
    <t>FAMOUS</t>
  </si>
  <si>
    <t>https://www.youtube.com/watch?v=qCxqnluuBQ8</t>
  </si>
  <si>
    <t>https://www.youtube.com/watch?v=Gih5JOFQ1YQ</t>
  </si>
  <si>
    <t>Lil Bean</t>
  </si>
  <si>
    <t>Do My Thizzle</t>
  </si>
  <si>
    <t>2025-06-24</t>
  </si>
  <si>
    <t>https://www.youtube.com/watch?v=VQ31PtIZsC8</t>
  </si>
  <si>
    <t>Trapking Production</t>
  </si>
  <si>
    <t>Go Bouyon</t>
  </si>
  <si>
    <t>2025-06-25</t>
  </si>
  <si>
    <t>https://www.youtube.com/watch?v=FcB6fYQERCU</t>
  </si>
  <si>
    <t>among the stars</t>
  </si>
  <si>
    <t>https://www.youtube.com/watch?v=yVMPso8PFmU</t>
  </si>
  <si>
    <t>zima</t>
  </si>
  <si>
    <t>https://www.youtube.com/watch?v=K5IgUV3ADmk</t>
  </si>
  <si>
    <t>BRAINDEAD (avec Toby Morse)</t>
  </si>
  <si>
    <t>BRAINDEAD (feat. Toby Morse)</t>
  </si>
  <si>
    <t>https://youtu.be/C0pkWdijSAM?si=fqFIvD45d4I4vBbE</t>
  </si>
  <si>
    <t>LIKE YOU BETTER</t>
  </si>
  <si>
    <t>From Our 20's</t>
  </si>
  <si>
    <t>https://www.youtube.com/watch?v=IYYpLHBu-kY</t>
  </si>
  <si>
    <t>car</t>
  </si>
  <si>
    <t>https://www.youtube.com/watch?v=F_mnTL6BxDs</t>
  </si>
  <si>
    <t>Ja3c</t>
  </si>
  <si>
    <t>CRINGE AS FUCK</t>
  </si>
  <si>
    <t>2025-06-26</t>
  </si>
  <si>
    <t>https://www.youtube.com/watch?v=j0hoMvq_VN8</t>
  </si>
  <si>
    <t>Sonny Rave, Genezio</t>
  </si>
  <si>
    <t>R&amp;BOUNCE (feat. Genezio)</t>
  </si>
  <si>
    <t>SUMMER RAVE 2025</t>
  </si>
  <si>
    <t>https://www.youtube.com/watch?v=BsICRa_ncN0</t>
  </si>
  <si>
    <t>LIMOUSINE</t>
  </si>
  <si>
    <t>https://www.youtube.com/watch?v=C0IiBQUuUlA</t>
  </si>
  <si>
    <t>Reo, Téhilah</t>
  </si>
  <si>
    <t>La vie doux</t>
  </si>
  <si>
    <t>https://www.youtube.com/watch?v=pzCjr78E1k4</t>
  </si>
  <si>
    <t>Perturbator, Ulver</t>
  </si>
  <si>
    <t>Apocalypse Now</t>
  </si>
  <si>
    <t>https://www.youtube.com/watch?v=iWMUviSoR0I</t>
  </si>
  <si>
    <t>Bad Milk, Jay Wheeler</t>
  </si>
  <si>
    <t>La Mentira que Amamos</t>
  </si>
  <si>
    <t>YOGURTO</t>
  </si>
  <si>
    <t>https://www.youtube.com/watch?v=i32DNVBmlKs</t>
  </si>
  <si>
    <t>Alejo, Lyanno, Opi the Hit Machine</t>
  </si>
  <si>
    <t>GASTAR</t>
  </si>
  <si>
    <t>https://www.youtube.com/watch?v=9MvCL3_bzbc</t>
  </si>
  <si>
    <t>H1-KEY</t>
  </si>
  <si>
    <t>Summer Was You</t>
  </si>
  <si>
    <t>H1-KEY 4th Mini Album [Lovestruck]</t>
  </si>
  <si>
    <t>https://www.youtube.com/watch?v=VnJSlzKW-Is</t>
  </si>
  <si>
    <t>Hollywood Undead</t>
  </si>
  <si>
    <t>SAVIOR</t>
  </si>
  <si>
    <t>https://www.youtube.com/watch?v=_T2TrQ-PfX8</t>
  </si>
  <si>
    <t>F1</t>
  </si>
  <si>
    <t>F1 The Album (Cinematic Edition)</t>
  </si>
  <si>
    <t>https://www.youtube.com/watch?v=YhX_Woa3kVA</t>
  </si>
  <si>
    <t>Don't Let Me Drown (From F1® The Movie)</t>
  </si>
  <si>
    <t>Don’t Let Me Drown (From F1® The Movie)</t>
  </si>
  <si>
    <t>https://www.youtube.com/watch?v=ugSoIfhLeXU</t>
  </si>
  <si>
    <t>Buakaw</t>
  </si>
  <si>
    <t>Du Lundi Au Lundi</t>
  </si>
  <si>
    <t>2025-06-27</t>
  </si>
  <si>
    <t>https://www.youtube.com/watch?v=uDkJM2CyUWw</t>
  </si>
  <si>
    <t>JADEMMA</t>
  </si>
  <si>
    <t>grey goose</t>
  </si>
  <si>
    <t>https://www.youtube.com/watch?v=GAABr56a2do</t>
  </si>
  <si>
    <t>Steve Aoki</t>
  </si>
  <si>
    <t>Maximus</t>
  </si>
  <si>
    <t>HiROQUEST 3: Paragon</t>
  </si>
  <si>
    <t>https://www.youtube.com/watch?v=Kd0lRtYNjtE</t>
  </si>
  <si>
    <t>Nicole Glover</t>
  </si>
  <si>
    <t>Resilience</t>
  </si>
  <si>
    <t>Memories, Dreams, Reflections</t>
  </si>
  <si>
    <t>https://www.youtube.com/watch?v=EueWC-NYKcI</t>
  </si>
  <si>
    <t>Daej Phantom</t>
  </si>
  <si>
    <t>Mr. Graw</t>
  </si>
  <si>
    <t>https://www.youtube.com/watch?v=PRoTcVUJimA</t>
  </si>
  <si>
    <t>bon qu'à charbonner</t>
  </si>
  <si>
    <t>https://www.youtube.com/watch?v=-emCINXuwsU</t>
  </si>
  <si>
    <t>GASHI</t>
  </si>
  <si>
    <t>Manicures on Board</t>
  </si>
  <si>
    <t>The Killah Whales of Gotham</t>
  </si>
  <si>
    <t>https://www.youtube.com/watch?v=Oj6YnKwEMXA</t>
  </si>
  <si>
    <t>Mini Moi</t>
  </si>
  <si>
    <t>Reine (Deluxe)</t>
  </si>
  <si>
    <t>https://www.youtube.com/watch?v=KNv0SKe0INk</t>
  </si>
  <si>
    <t>The Allergies</t>
  </si>
  <si>
    <t>Coming on Strong</t>
  </si>
  <si>
    <t>https://www.youtube.com/watch?v=ZEoMHNiM-bY</t>
  </si>
  <si>
    <t>FOLIE</t>
  </si>
  <si>
    <t>CUXI BOY PART II (Réédition)</t>
  </si>
  <si>
    <t>https://www.youtube.com/watch?v=Q8hxJzZyuOU</t>
  </si>
  <si>
    <t>Kevin Ross</t>
  </si>
  <si>
    <t>Love In The Middle</t>
  </si>
  <si>
    <t>Love In The Middle (Live)</t>
  </si>
  <si>
    <t>https://www.youtube.com/watch?v=3Q2YNXZFL7M</t>
  </si>
  <si>
    <t>Through Nebulae</t>
  </si>
  <si>
    <t>https://www.youtube.com/watch?v=sEwj5s3JAJw</t>
  </si>
  <si>
    <t>Prototype, Merveille, Lisandro Cuxi</t>
  </si>
  <si>
    <t>1 WEEK-END SUR 2 (feat. Merveille &amp; Lisandro Cuxi)</t>
  </si>
  <si>
    <t>LE REVEIL DU ROI</t>
  </si>
  <si>
    <t>https://www.youtube.com/watch?v=kblYaNuEkkE</t>
  </si>
  <si>
    <t>Paraglider</t>
  </si>
  <si>
    <t>Air Glide</t>
  </si>
  <si>
    <t>https://www.youtube.com/watch?v=oMw7oTzqUlo</t>
  </si>
  <si>
    <t>The Moment Before Warmth</t>
  </si>
  <si>
    <t>May Snow</t>
  </si>
  <si>
    <t>https://www.youtube.com/watch?v=LDsUKjG1gXk</t>
  </si>
  <si>
    <t>PRISON DOREE</t>
  </si>
  <si>
    <t>https://www.youtube.com/watch?v=yVblnJwy9pY</t>
  </si>
  <si>
    <t>Where the Wind Forgets</t>
  </si>
  <si>
    <t>https://www.youtube.com/watch?v=zLDaqu-tBow</t>
  </si>
  <si>
    <t>Air Currents</t>
  </si>
  <si>
    <t>https://www.youtube.com/watch?v=l6w3BpbRM5g</t>
  </si>
  <si>
    <t>Endless Glow, Fading</t>
  </si>
  <si>
    <t>The Space Between</t>
  </si>
  <si>
    <t>https://www.youtube.com/watch?v=YZ2IEpH468I</t>
  </si>
  <si>
    <t>https://www.youtube.com/watch?v=z5jOfhCo2Lk</t>
  </si>
  <si>
    <t>Payroll Giovanni</t>
  </si>
  <si>
    <t>https://www.youtube.com/watch?v=_nS3QPXfNR0</t>
  </si>
  <si>
    <t>Heidi Merrill</t>
  </si>
  <si>
    <t>As Good As It Gets</t>
  </si>
  <si>
    <t>https://www.youtube.com/watch?v=pY55uCVIH2k</t>
  </si>
  <si>
    <t>Umswarelo</t>
  </si>
  <si>
    <t>https://www.youtube.com/watch?v=ONnkTpbAZn0</t>
  </si>
  <si>
    <t>Cole Greenwalt</t>
  </si>
  <si>
    <t>Alcoholic</t>
  </si>
  <si>
    <t>https://www.youtube.com/watch?v=IUCl5d989VE</t>
  </si>
  <si>
    <t>Elyse Saunders</t>
  </si>
  <si>
    <t>Heartbreak Rodeo</t>
  </si>
  <si>
    <t>https://www.youtube.com/watch?v=wJCWqq8n-Qo</t>
  </si>
  <si>
    <t>R2</t>
  </si>
  <si>
    <t>C'EST RELOU</t>
  </si>
  <si>
    <t>7/7 : 24/24</t>
  </si>
  <si>
    <t>https://www.youtube.com/watch?v=w5CNbFLDlOY</t>
  </si>
  <si>
    <t>Heaven Shall Burn, Jesse Leach, Killswitch Engage</t>
  </si>
  <si>
    <t>Numbered Days - feat. Jesse Leach of Killswitch Engage</t>
  </si>
  <si>
    <t>Heimat</t>
  </si>
  <si>
    <t>https://www.youtube.com/watch?v=aQevkCCjtPs</t>
  </si>
  <si>
    <t>Samara Joy</t>
  </si>
  <si>
    <t>Flor de Lis (Upside Down)</t>
  </si>
  <si>
    <t>https://www.youtube.com/watch?v=8CjhRQYJkFs</t>
  </si>
  <si>
    <t>ESound</t>
  </si>
  <si>
    <t>I Just Wanna (Feel Alive)</t>
  </si>
  <si>
    <t>https://www.youtube.com/watch?v=UM_lq8T2S74</t>
  </si>
  <si>
    <t>YSN, 1T1, LeJuh, QWANN</t>
  </si>
  <si>
    <t>Pran On Pyé</t>
  </si>
  <si>
    <t>https://www.youtube.com/watch?v=lgOacIF6ZtA</t>
  </si>
  <si>
    <t>Armin van Buuren et BLR</t>
  </si>
  <si>
    <t>Bach to the Future</t>
  </si>
  <si>
    <t>https://www.youtube.com/watch?v=YgdamsEMXQs</t>
  </si>
  <si>
    <t>One Day Will Be All I Have</t>
  </si>
  <si>
    <t>https://www.youtube.com/watch?v=QfwgFDg-9UI</t>
  </si>
  <si>
    <t>Matieu White, 1T1, Theomaa</t>
  </si>
  <si>
    <t>NUEVE</t>
  </si>
  <si>
    <t>https://www.youtube.com/watch?v=af-wVfAHGdU</t>
  </si>
  <si>
    <t>Shadow of Intent</t>
  </si>
  <si>
    <t>Infinity Of Horrors</t>
  </si>
  <si>
    <t>Imperium Delirium</t>
  </si>
  <si>
    <t>https://www.youtube.com/watch?v=sTp63STE1i0</t>
  </si>
  <si>
    <t>Play Hard</t>
  </si>
  <si>
    <t>https://www.youtube.com/watch?v=dB7y-cXZc_s</t>
  </si>
  <si>
    <t>The Red Jumpsuit Apparatus</t>
  </si>
  <si>
    <t>Slipping Through (No Kings)</t>
  </si>
  <si>
    <t>https://www.youtube.com/watch?v=WXNRkH8VKkM</t>
  </si>
  <si>
    <t>Sunrise</t>
  </si>
  <si>
    <t>https://www.youtube.com/watch?v=MCHtLQ5-mVo</t>
  </si>
  <si>
    <t>DND, R!CH YASHEL</t>
  </si>
  <si>
    <t>Te Acuerdas?</t>
  </si>
  <si>
    <t>https://www.youtube.com/watch?v=LabweVa6Ri8</t>
  </si>
  <si>
    <t>KALUMA, Sunlike Brothers</t>
  </si>
  <si>
    <t>https://www.youtube.com/watch?v=MgjQv2oyaDU</t>
  </si>
  <si>
    <t>Crystal Rock, Marc Kiss, ZERO SUGAR</t>
  </si>
  <si>
    <t>Mambo No. 5 (A Little Bit Of...)</t>
  </si>
  <si>
    <t>https://www.youtube.com/watch?v=zfksOyRATKQ</t>
  </si>
  <si>
    <t>Chino El Asesino, castleurbano</t>
  </si>
  <si>
    <t>Montarla</t>
  </si>
  <si>
    <t>https://www.youtube.com/watch?v=VsaOFq-a12c</t>
  </si>
  <si>
    <t>MORCEAUX</t>
  </si>
  <si>
    <t>My Eyes Only</t>
  </si>
  <si>
    <t>https://www.youtube.com/watch?v=sj3ll8DfCwE</t>
  </si>
  <si>
    <t>LIZOT, HBz, Laurell</t>
  </si>
  <si>
    <t>Bad Decisions</t>
  </si>
  <si>
    <t>https://www.youtube.com/watch?v=c702UAeLUN8</t>
  </si>
  <si>
    <t>Pélélé</t>
  </si>
  <si>
    <t>ÉTÉ 2015</t>
  </si>
  <si>
    <t>https://www.youtube.com/watch?v=zsZu5bbDERg</t>
  </si>
  <si>
    <t>Lucas Estrada, Tobtok, Adam Woods</t>
  </si>
  <si>
    <t>Moon (feat. Adam Woods)</t>
  </si>
  <si>
    <t>Moon</t>
  </si>
  <si>
    <t>https://www.youtube.com/watch?v=hBxOFP3MJRo</t>
  </si>
  <si>
    <t>À qui le tour</t>
  </si>
  <si>
    <t>https://www.youtube.com/watch?v=pcUYnRT_Jsc</t>
  </si>
  <si>
    <t>Connor Kauffman</t>
  </si>
  <si>
    <t>Bad Neighborhood</t>
  </si>
  <si>
    <t>https://www.youtube.com/watch?v=eDtJLMQV30s</t>
  </si>
  <si>
    <t>STARSET</t>
  </si>
  <si>
    <t>SILOS</t>
  </si>
  <si>
    <t>https://www.youtube.com/watch?v=J943DJH1eoU</t>
  </si>
  <si>
    <t>Biscits, Ekko</t>
  </si>
  <si>
    <t>https://www.youtube.com/watch?v=4mqdab2N2tQ</t>
  </si>
  <si>
    <t>Vigro Deep, Zee Nxumalo et Ch'cco</t>
  </si>
  <si>
    <t>Bhampa</t>
  </si>
  <si>
    <t>https://www.youtube.com/watch?v=xaLUYNPfiBA</t>
  </si>
  <si>
    <t>Dimitri Vegas &amp; Like Mike, Timmy Trumpet, Sub Zero Project</t>
  </si>
  <si>
    <t>https://www.youtube.com/watch?v=DRWk2iSiAWI</t>
  </si>
  <si>
    <t>Bilmuri</t>
  </si>
  <si>
    <t>More Than Hate</t>
  </si>
  <si>
    <t>https://www.youtube.com/watch?v=exo462G9qRQ</t>
  </si>
  <si>
    <t>Alok, Daecolm et Malou</t>
  </si>
  <si>
    <t>Unforgettable</t>
  </si>
  <si>
    <t>https://www.youtube.com/watch?v=HVSXnSFlPjE</t>
  </si>
  <si>
    <t>ILLENIUM, KREAM et HAYLA</t>
  </si>
  <si>
    <t>In My Arms (KREAM Remix)</t>
  </si>
  <si>
    <t>https://www.youtube.com/watch?v=x9uLCk5Oo1Q</t>
  </si>
  <si>
    <t>Lynnic, ItsArius, Lilly</t>
  </si>
  <si>
    <t>https://www.youtube.com/watch?v=95o4FN9bX2E</t>
  </si>
  <si>
    <t>Ella Langley, HARDY</t>
  </si>
  <si>
    <t>Never Met Anyone Like You (feat. HARDY)</t>
  </si>
  <si>
    <t>https://www.youtube.com/watch?v=iwHuOZGZOyk</t>
  </si>
  <si>
    <t>Dirty Work</t>
  </si>
  <si>
    <t>https://www.youtube.com/watch?v=DxVbg_RbczA</t>
  </si>
  <si>
    <t>Stryv, Malachiii, Adam Port</t>
  </si>
  <si>
    <t>Positions</t>
  </si>
  <si>
    <t>https://www.youtube.com/watch?v=uOb0aBtAUac</t>
  </si>
  <si>
    <t>bbno$, Ironmouse</t>
  </si>
  <si>
    <t>1-800</t>
  </si>
  <si>
    <t>https://www.youtube.com/watch?v=0yrM8zNe8ec</t>
  </si>
  <si>
    <t>Kybba, Sean Paul, Busy Signal</t>
  </si>
  <si>
    <t>Ba Ba Bad</t>
  </si>
  <si>
    <t>Ba Ba Bad Remix</t>
  </si>
  <si>
    <t>https://www.youtube.com/watch?v=HNmKdK1Gm6U</t>
  </si>
  <si>
    <t>Kybba, Sean Paul, Ryan Castro, Busy Signal</t>
  </si>
  <si>
    <t>https://www.youtube.com/watch?v=8C5tNbMxTaQ</t>
  </si>
  <si>
    <t>Vamo a Bailotear</t>
  </si>
  <si>
    <t>Apocalipsis</t>
  </si>
  <si>
    <t>https://www.youtube.com/watch?v=Sk_opHAKMsk</t>
  </si>
  <si>
    <t>Natanael Cano, Gabito Ballesteros</t>
  </si>
  <si>
    <t>Perlas Negras</t>
  </si>
  <si>
    <t>2025-06-30</t>
  </si>
  <si>
    <t>https://www.youtube.com/watch?v=jam_15pt_KY</t>
  </si>
  <si>
    <t>Abîme</t>
  </si>
  <si>
    <t>Double Face</t>
  </si>
  <si>
    <t>2025-07-01</t>
  </si>
  <si>
    <t>https://www.youtube.com/watch?v=bnDij2GV-w4</t>
  </si>
  <si>
    <t>Plastik</t>
  </si>
  <si>
    <t>https://www.youtube.com/watch?v=MQuMYBycLhs</t>
  </si>
  <si>
    <t>Enfer</t>
  </si>
  <si>
    <t>https://www.youtube.com/watch?v=IECoYCeHDTU</t>
  </si>
  <si>
    <t>Laura Ashley</t>
  </si>
  <si>
    <t>Creek Time</t>
  </si>
  <si>
    <t>https://www.youtube.com/watch?v=0OdUXGw8aVo</t>
  </si>
  <si>
    <t>aniia</t>
  </si>
  <si>
    <t>good girl</t>
  </si>
  <si>
    <t>https://www.youtube.com/watch?v=WrGWRllqNWw</t>
  </si>
  <si>
    <t>Natanael Cano, Victor Mendivil</t>
  </si>
  <si>
    <t>Bellakita</t>
  </si>
  <si>
    <t>https://www.youtube.com/watch?v=zlJKf8PBVf0</t>
  </si>
  <si>
    <t>Polos Opuestos</t>
  </si>
  <si>
    <t>Porque La Demora</t>
  </si>
  <si>
    <t>https://www.youtube.com/watch?v=3iCtV_838tQ</t>
  </si>
  <si>
    <t>HOT SAUCE</t>
  </si>
  <si>
    <t>https://www.youtube.com/watch?v=Zb2NO07e_zI</t>
  </si>
  <si>
    <t>Molly Miller Trio</t>
  </si>
  <si>
    <t>Swings (Live in DTLA)</t>
  </si>
  <si>
    <t>2025-07-02</t>
  </si>
  <si>
    <t>https://www.youtube.com/watch?v=lsjxgpzzigM</t>
  </si>
  <si>
    <t>TBS Rappin'</t>
  </si>
  <si>
    <t>VIS</t>
  </si>
  <si>
    <t>https://www.youtube.com/watch?v=eHPKLiRe1MI</t>
  </si>
  <si>
    <t>BNXN</t>
  </si>
  <si>
    <t>CAPTAIN</t>
  </si>
  <si>
    <t>https://www.youtube.com/watch?v=WyNb46xIVPM</t>
  </si>
  <si>
    <t>DJ Snake, J Balvin</t>
  </si>
  <si>
    <t>Noventa (with J Balvin)</t>
  </si>
  <si>
    <t>https://www.youtube.com/watch?v=lUSTuxPLbhY</t>
  </si>
  <si>
    <t>River Washed Hair</t>
  </si>
  <si>
    <t>Streets of London</t>
  </si>
  <si>
    <t>https://www.youtube.com/watch?v=Kxy2LF_dfic</t>
  </si>
  <si>
    <t>SOUS L'AVERSE</t>
  </si>
  <si>
    <t>2025-07-03</t>
  </si>
  <si>
    <t>https://www.youtube.com/watch?v=emiplc_a418</t>
  </si>
  <si>
    <t>Meel B, Kay The Prodigy</t>
  </si>
  <si>
    <t>MATEMATIK</t>
  </si>
  <si>
    <t>https://www.youtube.com/watch?v=jneviP6jfEs</t>
  </si>
  <si>
    <t>Jetta, Mauro Dembow</t>
  </si>
  <si>
    <t>G Wagon</t>
  </si>
  <si>
    <t>https://www.youtube.com/watch?v=iyKpD683Oek</t>
  </si>
  <si>
    <t>Turf et Fito Páez</t>
  </si>
  <si>
    <t>Contacto</t>
  </si>
  <si>
    <t>https://www.youtube.com/watch?v=sHmOrcsISOg</t>
  </si>
  <si>
    <t>MNA55</t>
  </si>
  <si>
    <t>OH MY (i wanna make you mine)</t>
  </si>
  <si>
    <t>https://www.youtube.com/watch?v=dmRFs_xJKBA</t>
  </si>
  <si>
    <t>RUFF</t>
  </si>
  <si>
    <t>POR SI ALGUIEN NOS ESCUCHA</t>
  </si>
  <si>
    <t>https://www.youtube.com/watch?v=iJ-6t128dYI</t>
  </si>
  <si>
    <t>Laura Gabriela</t>
  </si>
  <si>
    <t>Staring at a yesterday</t>
  </si>
  <si>
    <t>2025-07-04</t>
  </si>
  <si>
    <t>https://www.youtube.com/watch?v=YUqojQ5kTzA</t>
  </si>
  <si>
    <t>Rama</t>
  </si>
  <si>
    <t>https://www.youtube.com/watch?v=TlOrLTqzhOE</t>
  </si>
  <si>
    <t>Howlin´ Wolf</t>
  </si>
  <si>
    <t>Going Down Slow</t>
  </si>
  <si>
    <t>Led Zeppelin Origins : Led Zeppelin's Greatest Music Influences</t>
  </si>
  <si>
    <t>https://www.youtube.com/watch?v=Bx2bPQ7Kx2w</t>
  </si>
  <si>
    <t>BEN BREDER</t>
  </si>
  <si>
    <t>https://www.youtube.com/watch?v=DaEXzSSDaSk</t>
  </si>
  <si>
    <t>Erren Sun</t>
  </si>
  <si>
    <t>c'est la pluie</t>
  </si>
  <si>
    <t>https://www.youtube.com/watch?v=gEhdbrwPS9E</t>
  </si>
  <si>
    <t>MOR3L</t>
  </si>
  <si>
    <t>https://www.youtube.com/watch?v=l_m7_7vzHSw</t>
  </si>
  <si>
    <t>To the Surface</t>
  </si>
  <si>
    <t>https://www.youtube.com/watch?v=y76mEyDDvoc</t>
  </si>
  <si>
    <t>Cory Weeds &amp; Jerry Weldon</t>
  </si>
  <si>
    <t>Olé</t>
  </si>
  <si>
    <t>Cory Weeds Meets Jerry Weldon</t>
  </si>
  <si>
    <t>https://www.youtube.com/watch?v=XFohNC7gmBA</t>
  </si>
  <si>
    <t>Moose Boy Love</t>
  </si>
  <si>
    <t>https://www.youtube.com/watch?v=fFTpU-yIQhQ</t>
  </si>
  <si>
    <t>Noëma</t>
  </si>
  <si>
    <t>Prude</t>
  </si>
  <si>
    <t>https://www.youtube.com/watch?v=QlXPuHO7r-g</t>
  </si>
  <si>
    <t>Manureva (Aeroplane version)</t>
  </si>
  <si>
    <t>https://www.youtube.com/watch?v=A_h0TIz8z00</t>
  </si>
  <si>
    <t>Chip Wickham</t>
  </si>
  <si>
    <t>Drifting</t>
  </si>
  <si>
    <t>https://www.youtube.com/watch?v=KcUdPn6Xsog</t>
  </si>
  <si>
    <t>Greg Lassierra</t>
  </si>
  <si>
    <t>LES RATZ - SHATTA REMIX</t>
  </si>
  <si>
    <t>LES RATZ (SHATTA REMIX)</t>
  </si>
  <si>
    <t>https://www.youtube.com/watch?v=0Q7hVBvSYH0</t>
  </si>
  <si>
    <t>Monsooned</t>
  </si>
  <si>
    <t>https://www.youtube.com/watch?v=nKSBMjK0MGI</t>
  </si>
  <si>
    <t>Il Cello, Joseph Pastinelli, Patrick Fiori et Corsu - Mezu Mezu</t>
  </si>
  <si>
    <t>Terra d'amore</t>
  </si>
  <si>
    <t>https://www.youtube.com/watch?v=8Esj81_74fw</t>
  </si>
  <si>
    <t>AuraSound</t>
  </si>
  <si>
    <t>out of time</t>
  </si>
  <si>
    <t>https://www.youtube.com/watch?v=JddhwhDvIs0</t>
  </si>
  <si>
    <t>saturday 19</t>
  </si>
  <si>
    <t>https://www.youtube.com/watch?v=vidneyCc7JI</t>
  </si>
  <si>
    <t>Eglerion</t>
  </si>
  <si>
    <t>endless cycle</t>
  </si>
  <si>
    <t>https://www.youtube.com/watch?v=DA7Vmq0uu6Y</t>
  </si>
  <si>
    <t>Endless Melancholy</t>
  </si>
  <si>
    <t>Homeward</t>
  </si>
  <si>
    <t>https://www.youtube.com/watch?v=zCyqviMI24U</t>
  </si>
  <si>
    <t>Sloane Letourneau</t>
  </si>
  <si>
    <t>Pontoon Boat</t>
  </si>
  <si>
    <t>https://www.youtube.com/watch?v=Y_9Lqh4uA3U</t>
  </si>
  <si>
    <t>delicacy of raindrops</t>
  </si>
  <si>
    <t>https://www.youtube.com/watch?v=l909ge88Wz4</t>
  </si>
  <si>
    <t>Tim and Taylor</t>
  </si>
  <si>
    <t>https://www.youtube.com/watch?v=KGmIvGrOSLc</t>
  </si>
  <si>
    <t>Bubba Westly</t>
  </si>
  <si>
    <t>Sweet</t>
  </si>
  <si>
    <t>https://www.youtube.com/watch?v=ZDzNpCnDb-s</t>
  </si>
  <si>
    <t>Crystal Rock, Juan Daniél</t>
  </si>
  <si>
    <t>Just a Kiss (Muah)</t>
  </si>
  <si>
    <t>https://www.youtube.com/watch?v=xEE_z2f8DhM</t>
  </si>
  <si>
    <t>Mika Heggemann, DJ Cringey, KYANU</t>
  </si>
  <si>
    <t>Acid Base Reaction</t>
  </si>
  <si>
    <t>https://www.youtube.com/watch?v=jvtbLVmRs7k</t>
  </si>
  <si>
    <t>Aknose, Kima, Magistral Beats</t>
  </si>
  <si>
    <t>Coulie Coulie</t>
  </si>
  <si>
    <t>https://www.youtube.com/watch?v=wVj9NbGlMmw</t>
  </si>
  <si>
    <t>Dalida et MIQA</t>
  </si>
  <si>
    <t>Dans la ville endormie (Remix) (avec SKIO)</t>
  </si>
  <si>
    <t>Dans la ville endormie (Remix)</t>
  </si>
  <si>
    <t>https://youtu.be/inyhEuh7tyA?si=x-Ys_xvn6IUUtmC1</t>
  </si>
  <si>
    <t>TRFN, Noro</t>
  </si>
  <si>
    <t>Fukk Sleep</t>
  </si>
  <si>
    <t>https://www.youtube.com/watch?v=xV3twLGFXNc</t>
  </si>
  <si>
    <t>Eningi (Remix)</t>
  </si>
  <si>
    <t>Eningi (Remix) (feat. Njelic, GL_Ceejay, Mthunzi, Mkeyz &amp; Simmy)</t>
  </si>
  <si>
    <t>https://www.youtube.com/watch?v=b5IG4Fi0Ie8</t>
  </si>
  <si>
    <t>NONSENSE</t>
  </si>
  <si>
    <t>Headlights</t>
  </si>
  <si>
    <t>https://www.youtube.com/watch?v=lcdIV1ctmAw</t>
  </si>
  <si>
    <t>Vitaa et Julien Doré</t>
  </si>
  <si>
    <t>Viens on essaie</t>
  </si>
  <si>
    <t>https://www.youtube.com/watch?v=KisTKQ5XP2o</t>
  </si>
  <si>
    <t>Brent Faiyaz</t>
  </si>
  <si>
    <t>tony soprano.</t>
  </si>
  <si>
    <t>https://www.youtube.com/watch?v=EdDKOxOPtk8</t>
  </si>
  <si>
    <t>Ski Mask The Slump God</t>
  </si>
  <si>
    <t>Catch Me Outside 2</t>
  </si>
  <si>
    <t>https://www.youtube.com/watch?v=tOMyRm2QkUM</t>
  </si>
  <si>
    <t>BUNT., Tom Odell</t>
  </si>
  <si>
    <t>Best Day of My Life (BUNT. Version) (feat. Tom Odell)</t>
  </si>
  <si>
    <t>https://www.youtube.com/watch?v=194TMUQKqwk</t>
  </si>
  <si>
    <t>Naarly, Daytona, LEWS, FIRSTCLASS, TIMID.</t>
  </si>
  <si>
    <t>Addicted (feat. TIMID.)</t>
  </si>
  <si>
    <t>https://www.youtube.com/watch?v=_OQeaVdsFA8</t>
  </si>
  <si>
    <t>Aiyla</t>
  </si>
  <si>
    <t>SWEET ANGEL</t>
  </si>
  <si>
    <t>2025-07-06</t>
  </si>
  <si>
    <t>https://www.youtube.com/watch?v=zQL4dYIUEu8</t>
  </si>
  <si>
    <t>f(x), D.O.</t>
  </si>
  <si>
    <t>Goodbye Summer (f(Amber+Luna+Krystal))</t>
  </si>
  <si>
    <t>Luna</t>
  </si>
  <si>
    <t>2025-07-07</t>
  </si>
  <si>
    <t>https://www.youtube.com/watch?v=USkEnd9gADA</t>
  </si>
  <si>
    <t>Furui Riho</t>
  </si>
  <si>
    <t>https://www.youtube.com/watch?v=Eu7l7aSLxG0</t>
  </si>
  <si>
    <t>Drix4Real, ALG Double R</t>
  </si>
  <si>
    <t>Jusqu'à la</t>
  </si>
  <si>
    <t>2025-07-08</t>
  </si>
  <si>
    <t>https://www.youtube.com/watch?v=RhnNCkQ5Hbs</t>
  </si>
  <si>
    <t>IS:SUE et Taku Takahashi</t>
  </si>
  <si>
    <t>Ko-é</t>
  </si>
  <si>
    <t>コエ</t>
  </si>
  <si>
    <t>https://www.youtube.com/watch?v=qYvkPJ0ouhY</t>
  </si>
  <si>
    <t>La La Love Me</t>
  </si>
  <si>
    <t>The 1st Album 'A Montage of ( )'</t>
  </si>
  <si>
    <t>https://www.youtube.com/watch?v=5gheOSMP-Bc</t>
  </si>
  <si>
    <t>Mawak, Franco</t>
  </si>
  <si>
    <t>tout perdre</t>
  </si>
  <si>
    <t>2025-07-09</t>
  </si>
  <si>
    <t>https://www.youtube.com/watch?v=WwrzW4pwFr0</t>
  </si>
  <si>
    <t>Rocket</t>
  </si>
  <si>
    <t>Wide Awake</t>
  </si>
  <si>
    <t>https://www.youtube.com/watch?v=rKr2kF1E3vQ</t>
  </si>
  <si>
    <t>Minz et BGRZ</t>
  </si>
  <si>
    <t>TA NA</t>
  </si>
  <si>
    <t>https://www.youtube.com/watch?v=7uuHOpatAUc</t>
  </si>
  <si>
    <t>YOUNGJAE</t>
  </si>
  <si>
    <t>Escape to Me</t>
  </si>
  <si>
    <t>Fermata</t>
  </si>
  <si>
    <t>https://www.youtube.com/watch?v=3YaWYT8gpxc</t>
  </si>
  <si>
    <t>Creature In The Black Night</t>
  </si>
  <si>
    <t>https://www.youtube.com/watch?v=OrI609trLMI</t>
  </si>
  <si>
    <t>Ice Nine Kills</t>
  </si>
  <si>
    <t>https://www.youtube.com/watch?v=Mr4LeRStqo4</t>
  </si>
  <si>
    <t>55ASKY, Jima, SeR4PH1M</t>
  </si>
  <si>
    <t>KHEYO</t>
  </si>
  <si>
    <t>2025-07-10</t>
  </si>
  <si>
    <t>https://www.youtube.com/watch?v=TF2_CQbhvNo</t>
  </si>
  <si>
    <t>Felix Klain, Ryan Castro, Omar Montes</t>
  </si>
  <si>
    <t>SOXE</t>
  </si>
  <si>
    <t>https://www.youtube.com/watch?v=SiheC1VV2HY</t>
  </si>
  <si>
    <t>Dem Dey</t>
  </si>
  <si>
    <t>No Sign of Weakness</t>
  </si>
  <si>
    <t>https://www.youtube.com/watch?v=eSC8OQ-Vxi0</t>
  </si>
  <si>
    <t>Ely Oaks, Misdemeanor</t>
  </si>
  <si>
    <t>Stay - Ely Oaks Version</t>
  </si>
  <si>
    <t>Stay (Ely Oaks Version)</t>
  </si>
  <si>
    <t>https://www.youtube.com/watch?v=ZEjivZKM2UA</t>
  </si>
  <si>
    <t>Love</t>
  </si>
  <si>
    <t>https://www.youtube.com/watch?v=7ZTSBxhCGHo</t>
  </si>
  <si>
    <t>my mind is a mountain</t>
  </si>
  <si>
    <t>https://www.youtube.com/watch?v=aLjJ8iwG8UU</t>
  </si>
  <si>
    <t>James Danderfer</t>
  </si>
  <si>
    <t>I Like You</t>
  </si>
  <si>
    <t>2025-07-11</t>
  </si>
  <si>
    <t>https://www.youtube.com/watch?v=zeYoWXGypjo</t>
  </si>
  <si>
    <t>Ed'y encore lui</t>
  </si>
  <si>
    <t>974 Attitude</t>
  </si>
  <si>
    <t>https://www.youtube.com/watch?v=Zrfg9hc3AfY</t>
  </si>
  <si>
    <t>Jacob Chung</t>
  </si>
  <si>
    <t>Oblivion (Live)</t>
  </si>
  <si>
    <t>Live at Frankie's Jazz Club</t>
  </si>
  <si>
    <t>https://www.youtube.com/watch?v=2p9OsrxG9-8</t>
  </si>
  <si>
    <t>TOXIC</t>
  </si>
  <si>
    <t>https://www.youtube.com/watch?v=EaW370jwRgY</t>
  </si>
  <si>
    <t>Jeannine (Live)</t>
  </si>
  <si>
    <t>https://www.youtube.com/watch?v=VSJcMk6X_Ok</t>
  </si>
  <si>
    <t>Wado et Junio Barreto</t>
  </si>
  <si>
    <t>Conversa Entre Sementes</t>
  </si>
  <si>
    <t>Obstrução Samba</t>
  </si>
  <si>
    <t>https://www.youtube.com/watch?v=oLEfocxnN94</t>
  </si>
  <si>
    <t>De Volta pro Aconchego</t>
  </si>
  <si>
    <t>https://www.youtube.com/watch?v=9tT4Pvg9ma4</t>
  </si>
  <si>
    <t>Janusz Wawrowski</t>
  </si>
  <si>
    <t>Violin Concerto: IV. Serenade. Andantino</t>
  </si>
  <si>
    <t>Valentin Silvestrov: Symphony No. 8 &amp; Violin Concerto</t>
  </si>
  <si>
    <t>https://www.youtube.com/watch?v=5JGcBzxWt3k</t>
  </si>
  <si>
    <t>Run / Blue Ambulance</t>
  </si>
  <si>
    <t>https://www.youtube.com/watch?v=pMOPVcyFdno</t>
  </si>
  <si>
    <t>Kenzy</t>
  </si>
  <si>
    <t>Luc Besson</t>
  </si>
  <si>
    <t>MADE IN JUNGLE</t>
  </si>
  <si>
    <t>https://www.youtube.com/watch?v=e7F1Q82HaYQ</t>
  </si>
  <si>
    <t>Stratus9, Science Of Sleeping</t>
  </si>
  <si>
    <t>Headspace (Binaural Experience)</t>
  </si>
  <si>
    <t>https://www.youtube.com/watch?v=yk7sqRHShhg</t>
  </si>
  <si>
    <t>The Circling Sun</t>
  </si>
  <si>
    <t>Mizu</t>
  </si>
  <si>
    <t>Orbits</t>
  </si>
  <si>
    <t>https://www.youtube.com/watch?v=9DSnLk61HpM</t>
  </si>
  <si>
    <t>Celestial</t>
  </si>
  <si>
    <t>https://www.youtube.com/watch?v=FvktYkDDFQY</t>
  </si>
  <si>
    <t>Meeting At the Pond</t>
  </si>
  <si>
    <t>Life Stories</t>
  </si>
  <si>
    <t>https://www.youtube.com/watch?v=PvEP8bDJ4zE</t>
  </si>
  <si>
    <t>Once Upon a Time By the Sea</t>
  </si>
  <si>
    <t>https://www.youtube.com/watch?v=wwFOYPX9t_Q</t>
  </si>
  <si>
    <t>Sunset on Familiar Paths</t>
  </si>
  <si>
    <t>A Walk Through Warm Air</t>
  </si>
  <si>
    <t>https://www.youtube.com/watch?v=LmByz2vKvAA</t>
  </si>
  <si>
    <t>https://www.youtube.com/watch?v=XE8eEbD6KPU</t>
  </si>
  <si>
    <t>I Can Touch the Sky</t>
  </si>
  <si>
    <t>https://www.youtube.com/watch?v=dPMMLv1zW0o</t>
  </si>
  <si>
    <t>Clayton Hackle</t>
  </si>
  <si>
    <t>Beer Man</t>
  </si>
  <si>
    <t>https://www.youtube.com/watch?v=6Ch8pAN_unI</t>
  </si>
  <si>
    <t>Winter Silhouette, Le Code</t>
  </si>
  <si>
    <t>The Fullest Skies</t>
  </si>
  <si>
    <t>https://www.youtube.com/watch?v=5wNf0ttecB0</t>
  </si>
  <si>
    <t>Max Richter, Louisa Fuller et Max Ruisi</t>
  </si>
  <si>
    <t>Non-Eternal (Pt. 3)</t>
  </si>
  <si>
    <t>https://www.youtube.com/watch?v=NfkEegioLPQ</t>
  </si>
  <si>
    <t>KALUMA, MR.WhileAgo</t>
  </si>
  <si>
    <t>Kiss You Goodbye</t>
  </si>
  <si>
    <t>https://www.youtube.com/watch?v=CJH8_TLCM9A</t>
  </si>
  <si>
    <t>Red Flag</t>
  </si>
  <si>
    <t>F1® The Movie (Original Score By Hans Zimmer)</t>
  </si>
  <si>
    <t>https://www.youtube.com/watch?v=SmSEyJd4SF8</t>
  </si>
  <si>
    <t>Brettyn Rose</t>
  </si>
  <si>
    <t>https://www.youtube.com/watch?v=E4PM1JHdlBQ</t>
  </si>
  <si>
    <t>Bryan V</t>
  </si>
  <si>
    <t>Espresso Macchiato</t>
  </si>
  <si>
    <t>https://www.youtube.com/watch?v=Rns5uUQeZYs</t>
  </si>
  <si>
    <t>Ghali</t>
  </si>
  <si>
    <t>https://www.youtube.com/watch?v=d2M19xSda10</t>
  </si>
  <si>
    <t>Mike Key, S:NE</t>
  </si>
  <si>
    <t>https://www.youtube.com/watch?v=kbaPZ3QQKJ8</t>
  </si>
  <si>
    <t>Steve Modana</t>
  </si>
  <si>
    <t>Dreams Come Alive</t>
  </si>
  <si>
    <t>https://www.youtube.com/watch?v=21t9JmDDNQs</t>
  </si>
  <si>
    <t>Manning Rothrock</t>
  </si>
  <si>
    <t>Like I've Never Been In Love</t>
  </si>
  <si>
    <t>https://www.youtube.com/watch?v=YtHe2w2JTeU</t>
  </si>
  <si>
    <t>Colorblind</t>
  </si>
  <si>
    <t>Letdown</t>
  </si>
  <si>
    <t>Letdown / Misery Loves Company</t>
  </si>
  <si>
    <t>https://www.youtube.com/watch?v=teVQOj7ACuI</t>
  </si>
  <si>
    <t>Fallon</t>
  </si>
  <si>
    <t>Terminé</t>
  </si>
  <si>
    <t>https://www.youtube.com/watch?v=FFHkHehyCZk</t>
  </si>
  <si>
    <t>Marc Magán</t>
  </si>
  <si>
    <t>ALTAMAR</t>
  </si>
  <si>
    <t>https://www.youtube.com/watch?v=Gw64AR9tYf8</t>
  </si>
  <si>
    <t>PCM</t>
  </si>
  <si>
    <t>https://www.youtube.com/watch?v=KRt6F7gvWFo</t>
  </si>
  <si>
    <t>Bon Entendeur et Jeanne Mas</t>
  </si>
  <si>
    <t>https://www.youtube.com/watch?v=VuIigLGN4_Q</t>
  </si>
  <si>
    <t>https://www.youtube.com/watch?v=2Hv37bptu94</t>
  </si>
  <si>
    <t>Justin Bieber et Gunna</t>
  </si>
  <si>
    <t>WAY IT IS</t>
  </si>
  <si>
    <t>SWAG</t>
  </si>
  <si>
    <t>https://www.youtube.com/watch?v=j96hmfDVzKs</t>
  </si>
  <si>
    <t>Red Leather, Sueco et WesGhost</t>
  </si>
  <si>
    <t>SINS (with Sueco &amp; WesGhost)</t>
  </si>
  <si>
    <t>https://www.youtube.com/watch?v=YGKiqWYGBBk</t>
  </si>
  <si>
    <t>Danny Suko, Chris van Dutch, Schrandy</t>
  </si>
  <si>
    <t>https://www.youtube.com/watch?v=jLZqcLiH1rU</t>
  </si>
  <si>
    <t>Timbaland, Justin Timberlake, Nelly Furtado</t>
  </si>
  <si>
    <t>Give It To Me</t>
  </si>
  <si>
    <t>Give It To Me 2025</t>
  </si>
  <si>
    <t>https://www.youtube.com/watch?v=KCXEuV7qbhA</t>
  </si>
  <si>
    <t>VIOLENT VIRA</t>
  </si>
  <si>
    <t>Burn Me With A Bible</t>
  </si>
  <si>
    <t>https://www.youtube.com/watch?v=VGTr9J7FMvk</t>
  </si>
  <si>
    <t>RATHER BE</t>
  </si>
  <si>
    <t>BELOVED</t>
  </si>
  <si>
    <t>https://www.youtube.com/watch?v=FnNuKowpa_8</t>
  </si>
  <si>
    <t>DAISIES</t>
  </si>
  <si>
    <t>https://www.youtube.com/watch?v=s5oSscNIyIs</t>
  </si>
  <si>
    <t>In Your Fantasy</t>
  </si>
  <si>
    <t>GOLDEN HOUR : Part.3 'In Your Fantasy Edition'</t>
  </si>
  <si>
    <t>https://www.youtube.com/watch?v=0QW7dMhSpak</t>
  </si>
  <si>
    <t>IS IT</t>
  </si>
  <si>
    <t>https://www.youtube.com/watch?v=Ng76SFK8Vnc</t>
  </si>
  <si>
    <t>GO BABY</t>
  </si>
  <si>
    <t>https://www.youtube.com/watch?v=R8TwB6c5xr4</t>
  </si>
  <si>
    <t>YUKON</t>
  </si>
  <si>
    <t>https://www.youtube.com/watch?v=-R-rqf-w2MY</t>
  </si>
  <si>
    <t>JUMP</t>
  </si>
  <si>
    <t>https://www.youtube.com/watch?v=r6Eei81SuqE</t>
  </si>
  <si>
    <t>뛰어(JUMP)</t>
  </si>
  <si>
    <t>https://youtu.be/RUKqwwyAiEU?si=6if5kiOttUXfcpQv</t>
  </si>
  <si>
    <t>ReoNa</t>
  </si>
  <si>
    <t>End of Days</t>
  </si>
  <si>
    <t>2025-07-12</t>
  </si>
  <si>
    <t>https://www.youtube.com/watch?v=0RjPCoDFDt4</t>
  </si>
  <si>
    <t>Desouza</t>
  </si>
  <si>
    <t>KELLYMU</t>
  </si>
  <si>
    <t>TSHINA ERA</t>
  </si>
  <si>
    <t>2025-07-13</t>
  </si>
  <si>
    <t>https://www.youtube.com/watch?v=1uvkI_R4UrU</t>
  </si>
  <si>
    <t>desouza</t>
  </si>
  <si>
    <t>tshinababy</t>
  </si>
  <si>
    <t>https://www.youtube.com/watch?v=UdjlSsWwqog</t>
  </si>
  <si>
    <t>Dcamp, Lewismelo, T-Stone</t>
  </si>
  <si>
    <t>LUSHENANA</t>
  </si>
  <si>
    <t>2025-07-14</t>
  </si>
  <si>
    <t>https://www.youtube.com/watch?v=u4GhCEcSMSM</t>
  </si>
  <si>
    <t>BTTF</t>
  </si>
  <si>
    <t>Go Back To The Future</t>
  </si>
  <si>
    <t>https://www.youtube.com/watch?v=mpDyMFVr554</t>
  </si>
  <si>
    <t>Blue Jeans</t>
  </si>
  <si>
    <t>https://www.youtube.com/watch?v=NCuKrijFT5s</t>
  </si>
  <si>
    <t>Ele A, Colapesce</t>
  </si>
  <si>
    <t>Ombre di città (feat. Colapesce)</t>
  </si>
  <si>
    <t>2025-07-15</t>
  </si>
  <si>
    <t>https://www.youtube.com/watch?v=OW2rHRLTF_Q</t>
  </si>
  <si>
    <t>ONEW</t>
  </si>
  <si>
    <t>ANIMALS</t>
  </si>
  <si>
    <t>PERCENT</t>
  </si>
  <si>
    <t>https://www.youtube.com/watch?v=zpmjOwkcAfI</t>
  </si>
  <si>
    <t>YOON SAN-HA (ASTRO)</t>
  </si>
  <si>
    <t>EXTRA VIRGIN</t>
  </si>
  <si>
    <t>CHAMELEON</t>
  </si>
  <si>
    <t>https://www.youtube.com/watch?v=-K_10FpNZDw</t>
  </si>
  <si>
    <t>Killing Fields</t>
  </si>
  <si>
    <t>https://www.youtube.com/watch?v=g1b31vmWiHs</t>
  </si>
  <si>
    <t>Dark Arts</t>
  </si>
  <si>
    <t>https://www.youtube.com/watch?v=b9CCJMJGHJQ</t>
  </si>
  <si>
    <t>Ventura</t>
  </si>
  <si>
    <t>2025-07-16</t>
  </si>
  <si>
    <t>https://www.youtube.com/watch?v=pnSGrW1sk70</t>
  </si>
  <si>
    <t>Billy Bybf</t>
  </si>
  <si>
    <t>JUST DO IT</t>
  </si>
  <si>
    <t>https://www.youtube.com/watch?v=6lZnErJf5is</t>
  </si>
  <si>
    <t>AMANDONA!</t>
  </si>
  <si>
    <t>Quando Vi Já Fui</t>
  </si>
  <si>
    <t>Se Eu Pudesse Te Beijava Até a Voz</t>
  </si>
  <si>
    <t>https://www.youtube.com/watch?v=IH-7p4VydfM</t>
  </si>
  <si>
    <t>Mannequin Love (Braxe + Falcon Remix)</t>
  </si>
  <si>
    <t>Mannequin Love (Remixes)</t>
  </si>
  <si>
    <t>https://www.youtube.com/watch?v=M_290ATlrtY</t>
  </si>
  <si>
    <t>ARrC</t>
  </si>
  <si>
    <t>awesome</t>
  </si>
  <si>
    <t>https://www.youtube.com/watch?v=QRU4TV3Cyss</t>
  </si>
  <si>
    <t>J Balvin, Lenny Tavárez, Justin Quiles</t>
  </si>
  <si>
    <t>Zun Zun</t>
  </si>
  <si>
    <t>https://www.youtube.com/watch?v=Yb8GyOOqAzE</t>
  </si>
  <si>
    <t>PURPLE KISS</t>
  </si>
  <si>
    <t>DOREMI</t>
  </si>
  <si>
    <t>I Miss My...</t>
  </si>
  <si>
    <t>https://www.youtube.com/watch?v=pclbzgh4KDg</t>
  </si>
  <si>
    <t>HYO</t>
  </si>
  <si>
    <t>YES</t>
  </si>
  <si>
    <t>https://www.youtube.com/watch?v=wukyrkDWnb4</t>
  </si>
  <si>
    <t>SOYOU</t>
  </si>
  <si>
    <t>PDA</t>
  </si>
  <si>
    <t>https://www.youtube.com/watch?v=dOW1SUULHOU</t>
  </si>
  <si>
    <t>DUSTCELL</t>
  </si>
  <si>
    <t>灯火</t>
  </si>
  <si>
    <t>https://www.youtube.com/watch?v=kUD0v9wWpcw</t>
  </si>
  <si>
    <t>ifeye</t>
  </si>
  <si>
    <t>r u ok?</t>
  </si>
  <si>
    <t>sweet tang</t>
  </si>
  <si>
    <t>https://www.youtube.com/watch?v=tEF6aKhfPaQ</t>
  </si>
  <si>
    <t>Kunmie</t>
  </si>
  <si>
    <t>Arike</t>
  </si>
  <si>
    <t>Arike (Remix)</t>
  </si>
  <si>
    <t>2025-07-17</t>
  </si>
  <si>
    <t>https://www.youtube.com/watch?v=nc5O1KXbgKg</t>
  </si>
  <si>
    <t>Shallipopi et Burna Boy</t>
  </si>
  <si>
    <t>Laho II</t>
  </si>
  <si>
    <t>Laho III</t>
  </si>
  <si>
    <t>https://www.youtube.com/watch?v=AfKf-cN-sRc</t>
  </si>
  <si>
    <t>PRESIDENT</t>
  </si>
  <si>
    <t>https://www.youtube.com/watch?v=BUcvLblVZSY</t>
  </si>
  <si>
    <t>As Alive As You Need Me To Be</t>
  </si>
  <si>
    <t>https://www.youtube.com/watch?v=dNTwvW7Py7M</t>
  </si>
  <si>
    <t>Tuccibi</t>
  </si>
  <si>
    <t>TucciJackson (Outside Bro)</t>
  </si>
  <si>
    <t>2025-07-18</t>
  </si>
  <si>
    <t>https://www.youtube.com/watch?v=hSCkcjJbWJc</t>
  </si>
  <si>
    <t>Joe Alterman</t>
  </si>
  <si>
    <t>The Bird Wave</t>
  </si>
  <si>
    <t>Electric Cornbread</t>
  </si>
  <si>
    <t>https://www.youtube.com/watch?v=uxzL_12tvCw</t>
  </si>
  <si>
    <t>tokimoki</t>
  </si>
  <si>
    <t>https://www.youtube.com/watch?v=thYgRd27qIE</t>
  </si>
  <si>
    <t>Mike Cannon</t>
  </si>
  <si>
    <t>Voices In The Dark</t>
  </si>
  <si>
    <t>https://www.youtube.com/watch?v=kalFEQC6Ge4</t>
  </si>
  <si>
    <t>s.a.v</t>
  </si>
  <si>
    <t>UV</t>
  </si>
  <si>
    <t>https://www.youtube.com/watch?v=NzS6l29vkNg</t>
  </si>
  <si>
    <t>Hxxa</t>
  </si>
  <si>
    <t>https://www.youtube.com/watch?v=Yc2VHAgyngw</t>
  </si>
  <si>
    <t>PAPERCUT</t>
  </si>
  <si>
    <t>https://www.youtube.com/watch?v=_PyT7xXZKIc</t>
  </si>
  <si>
    <t>Mori Calliope et Nerissa Ravencroft</t>
  </si>
  <si>
    <t>OVER//RIDE</t>
  </si>
  <si>
    <t>https://www.youtube.com/watch?v=VG2YViCIPHs</t>
  </si>
  <si>
    <t>Ask For Nothin'</t>
  </si>
  <si>
    <t>https://www.youtube.com/watch?v=DLROGUVi0iQ</t>
  </si>
  <si>
    <t>KXLLSWXTCH</t>
  </si>
  <si>
    <t>HAHA</t>
  </si>
  <si>
    <t>https://www.youtube.com/watch?v=eixT_tA-m9Y</t>
  </si>
  <si>
    <t>Wouji, BURLAKA</t>
  </si>
  <si>
    <t>https://www.youtube.com/watch?v=r8E0HnaNfNg</t>
  </si>
  <si>
    <t>Swipe</t>
  </si>
  <si>
    <t>https://www.youtube.com/watch?v=pYcxY6Zj2hc</t>
  </si>
  <si>
    <t>$ONO$ CLIQ, Drunken Masters, Jonko2x, Radrik Gee</t>
  </si>
  <si>
    <t>Bauchnabelpiercing</t>
  </si>
  <si>
    <t>Bauchnabelpiercing (mrgnstrn &amp; Poetry Remix)</t>
  </si>
  <si>
    <t>https://www.youtube.com/watch?v=VmXFrTZnhug</t>
  </si>
  <si>
    <t>Crystal Rock, Paul Keen</t>
  </si>
  <si>
    <t>Jar of Hearts</t>
  </si>
  <si>
    <t>https://www.youtube.com/watch?v=yAB3lROjIWU</t>
  </si>
  <si>
    <t>Echo Sonata</t>
  </si>
  <si>
    <t>https://www.youtube.com/watch?v=SgELq5mSbpg</t>
  </si>
  <si>
    <t>Lord Huron, KAZU</t>
  </si>
  <si>
    <t>Fire Eternal (feat. Kazu Makino)</t>
  </si>
  <si>
    <t>The Cosmic Selector Vol. 1</t>
  </si>
  <si>
    <t>https://www.youtube.com/watch?v=ygiwFUMTALU</t>
  </si>
  <si>
    <t>Gavin Moss, Giorgio Gee, Oscar Marteens</t>
  </si>
  <si>
    <t>Tom's Diner</t>
  </si>
  <si>
    <t>https://www.youtube.com/watch?v=WPwIafftttA</t>
  </si>
  <si>
    <t>Kabza De Small, Da Muziqal Chef et DJ Maphorisa</t>
  </si>
  <si>
    <t>Abalozi</t>
  </si>
  <si>
    <t>Bab'Motha</t>
  </si>
  <si>
    <t>https://www.youtube.com/watch?v=cp2qJMbr5-Y</t>
  </si>
  <si>
    <t>Ukuthula</t>
  </si>
  <si>
    <t>https://www.youtube.com/watch?v=nHf9fD_gWcs</t>
  </si>
  <si>
    <t>steezy prime, fnonose</t>
  </si>
  <si>
    <t>with purpose</t>
  </si>
  <si>
    <t>should i stay</t>
  </si>
  <si>
    <t>https://www.youtube.com/watch?v=Imtg3XLXUTc</t>
  </si>
  <si>
    <t>Siyabonga</t>
  </si>
  <si>
    <t>https://www.youtube.com/watch?v=hl9z_WCXTe0</t>
  </si>
  <si>
    <t>Coco Money</t>
  </si>
  <si>
    <t>https://www.youtube.com/watch?v=CtPmBGBDBAM</t>
  </si>
  <si>
    <t>Lukas &amp; Frank, Yann Hendriksen, Vescu</t>
  </si>
  <si>
    <t>Back to Black - Afro Edit</t>
  </si>
  <si>
    <t>Back to Black (Afro Edit)</t>
  </si>
  <si>
    <t>https://www.youtube.com/watch?v=xRW_C1azU8Q</t>
  </si>
  <si>
    <t>Young Nudy, 21 Savage, Project Pat, Coupe</t>
  </si>
  <si>
    <t>ICED TEA (feat. 21 Savage, Project Pat &amp; Coupe)</t>
  </si>
  <si>
    <t>https://www.youtube.com/watch?v=QCZR5su70Kg</t>
  </si>
  <si>
    <t>Jonas Blue, Malive</t>
  </si>
  <si>
    <t>Edge of Desire</t>
  </si>
  <si>
    <t>https://www.youtube.com/watch?v=Ps1e6zlUAv8</t>
  </si>
  <si>
    <t>Permission to Dance - Live</t>
  </si>
  <si>
    <t>PERMISSION TO DANCE ON STAGE - LIVE</t>
  </si>
  <si>
    <t>https://www.youtube.com/watch?v=vHhivqJUzCE</t>
  </si>
  <si>
    <t>Eternity</t>
  </si>
  <si>
    <t>You'll Be Alright, Kid</t>
  </si>
  <si>
    <t>https://www.youtube.com/watch?v=2vlDbPsF-to</t>
  </si>
  <si>
    <t>Anyoca, Don Kolo</t>
  </si>
  <si>
    <t>MAMAA</t>
  </si>
  <si>
    <t>2025-07-19</t>
  </si>
  <si>
    <t>https://www.youtube.com/watch?v=ljK0LuNQBZE</t>
  </si>
  <si>
    <t>FAUSTINE</t>
  </si>
  <si>
    <t>sérotonine</t>
  </si>
  <si>
    <t>2025-07-20</t>
  </si>
  <si>
    <t>https://www.youtube.com/watch?v=QBXSbS59xGY</t>
  </si>
  <si>
    <t>EPEX</t>
  </si>
  <si>
    <t>Picasso</t>
  </si>
  <si>
    <t>2025-07-21</t>
  </si>
  <si>
    <t>https://www.youtube.com/watch?v=b2T4SH7MqnY</t>
  </si>
  <si>
    <t>HUTA</t>
  </si>
  <si>
    <t>Bora</t>
  </si>
  <si>
    <t>HOOK</t>
  </si>
  <si>
    <t>https://www.youtube.com/watch?v=B_J7Epd_rq0</t>
  </si>
  <si>
    <t>Beautiful Strangers</t>
  </si>
  <si>
    <t>The Star Chapter: TOGETHER</t>
  </si>
  <si>
    <t>https://www.youtube.com/watch?v=XTOp_m0QuHM</t>
  </si>
  <si>
    <t>723, Baks</t>
  </si>
  <si>
    <t>CONDITIONS</t>
  </si>
  <si>
    <t>2025-07-23</t>
  </si>
  <si>
    <t>https://www.youtube.com/watch?v=G12Y7APlXBA</t>
  </si>
  <si>
    <t>ヰ世界情緒</t>
  </si>
  <si>
    <t>BREATHE</t>
  </si>
  <si>
    <t>https://www.youtube.com/watch?v=ykQPAFWPsCw</t>
  </si>
  <si>
    <t>Dahili, Hector Nazza</t>
  </si>
  <si>
    <t>DE LEJITO</t>
  </si>
  <si>
    <t>https://www.youtube.com/watch?v=U9b5cPKwS7I</t>
  </si>
  <si>
    <t>Ferreck Dawn, Hayley May</t>
  </si>
  <si>
    <t>Deep Inside</t>
  </si>
  <si>
    <t>https://www.youtube.com/watch?v=071CoFzXzUI</t>
  </si>
  <si>
    <t>I WANT IT</t>
  </si>
  <si>
    <t>STAYC Special Single [I WANT IT]</t>
  </si>
  <si>
    <t>https://www.youtube.com/watch?v=2MG_FNLJeYU</t>
  </si>
  <si>
    <t>ZEROBASEONE</t>
  </si>
  <si>
    <t>SLAM DUNK</t>
  </si>
  <si>
    <t>https://www.youtube.com/watch?v=tKJMVZONS9c</t>
  </si>
  <si>
    <t>Nuwance et Pinha Presidente</t>
  </si>
  <si>
    <t>É pra Ficar (Ao Vivo)</t>
  </si>
  <si>
    <t>Nuwance (Ao Vivo)</t>
  </si>
  <si>
    <t>2025-07-24</t>
  </si>
  <si>
    <t>https://www.youtube.com/watch?v=dpyDyNPNWnk</t>
  </si>
  <si>
    <t>The Essence</t>
  </si>
  <si>
    <t>atöm.02</t>
  </si>
  <si>
    <t>https://www.youtube.com/watch?v=1yH1SAKBE08</t>
  </si>
  <si>
    <t>Broken Rib</t>
  </si>
  <si>
    <t>https://www.youtube.com/watch?v=3AhmXI2Xceg</t>
  </si>
  <si>
    <t>Silver Back</t>
  </si>
  <si>
    <t>https://www.youtube.com/watch?v=7JV492WYJWs</t>
  </si>
  <si>
    <t>Point North</t>
  </si>
  <si>
    <t>2 LITER SPITE</t>
  </si>
  <si>
    <t>https://www.youtube.com/watch?v=SKgADw7jP80</t>
  </si>
  <si>
    <t>Caskets</t>
  </si>
  <si>
    <t>The Only Heaven You'll Know</t>
  </si>
  <si>
    <t>https://www.youtube.com/watch?v=au8kQfzV1cg</t>
  </si>
  <si>
    <t>Yves</t>
  </si>
  <si>
    <t>White cat</t>
  </si>
  <si>
    <t>https://www.youtube.com/watch?v=6qHudo19ZJA</t>
  </si>
  <si>
    <t>Tyla et Wizkid</t>
  </si>
  <si>
    <t>DYNAMITE</t>
  </si>
  <si>
    <t>https://www.youtube.com/watch?v=16gUHPvg-Jk</t>
  </si>
  <si>
    <t>https://youtu.be/X_bs2Owcvk0?si=Y1QUC7axSpw_IpKs</t>
  </si>
  <si>
    <t>Luis R Conriquez, Fuerza Regida, Neton Vega</t>
  </si>
  <si>
    <t>Chula Vente</t>
  </si>
  <si>
    <t>https://www.youtube.com/watch?v=n_kXVWuGDoE</t>
  </si>
  <si>
    <t>Leo Larratt</t>
  </si>
  <si>
    <t>Out of This World</t>
  </si>
  <si>
    <t>Casa Roxa</t>
  </si>
  <si>
    <t>2025-07-25</t>
  </si>
  <si>
    <t>https://www.youtube.com/watch?v=P3y0EaSUuS0</t>
  </si>
  <si>
    <t>Past Time</t>
  </si>
  <si>
    <t>My Ideal</t>
  </si>
  <si>
    <t>https://www.youtube.com/watch?v=lynelfC75nk</t>
  </si>
  <si>
    <t>R35</t>
  </si>
  <si>
    <t>https://www.youtube.com/watch?v=jVV1H5FIjEw</t>
  </si>
  <si>
    <t>Vincent Meissner</t>
  </si>
  <si>
    <t>Anthem</t>
  </si>
  <si>
    <t>Eigengrau</t>
  </si>
  <si>
    <t>https://www.youtube.com/watch?v=ify5vLmXKHE</t>
  </si>
  <si>
    <t>You’re My Love (My Life)</t>
  </si>
  <si>
    <t>You're My Love</t>
  </si>
  <si>
    <t>https://www.youtube.com/watch?v=PaFOYMQj2a0</t>
  </si>
  <si>
    <t>The Haunt</t>
  </si>
  <si>
    <t>Worst In Me</t>
  </si>
  <si>
    <t>New Addiction</t>
  </si>
  <si>
    <t>https://www.youtube.com/watch?v=GrkqqQs2pLU</t>
  </si>
  <si>
    <t>Zack Martino et Sevnth Heavn</t>
  </si>
  <si>
    <t>More Than A Feeling</t>
  </si>
  <si>
    <t>https://www.youtube.com/watch?v=UuWbnbLCOxw</t>
  </si>
  <si>
    <t>Solar</t>
  </si>
  <si>
    <t>Floating Free (Korean Ver.)</t>
  </si>
  <si>
    <t>https://www.youtube.com/watch?v=9rWdaL5Q3u0</t>
  </si>
  <si>
    <t>Luzardo</t>
  </si>
  <si>
    <t>Fuego En El Mar</t>
  </si>
  <si>
    <t>Margarita</t>
  </si>
  <si>
    <t>https://www.youtube.com/watch?v=M1OhQz17GBw</t>
  </si>
  <si>
    <t>Satisfied</t>
  </si>
  <si>
    <t>e•pit•o•me</t>
  </si>
  <si>
    <t>https://www.youtube.com/watch?v=-GXG1BYl98M</t>
  </si>
  <si>
    <t>Encrucijada</t>
  </si>
  <si>
    <t>https://www.youtube.com/watch?v=XPbGcZOI5K4</t>
  </si>
  <si>
    <t>Marsias, Gianluca Dimeo</t>
  </si>
  <si>
    <t>Feels Real</t>
  </si>
  <si>
    <t>https://www.youtube.com/watch?v=qtk3fd3jWyo</t>
  </si>
  <si>
    <t>Nandipha808, King Tone SA et Thesiix</t>
  </si>
  <si>
    <t>Move to the Right</t>
  </si>
  <si>
    <t>INGOZI EMNYAMA</t>
  </si>
  <si>
    <t>https://www.youtube.com/watch?v=jAzJ7vODejg</t>
  </si>
  <si>
    <t>TitoM, Yuppe et Eemoh</t>
  </si>
  <si>
    <t>Piano Lisho</t>
  </si>
  <si>
    <t>Us or Against Us</t>
  </si>
  <si>
    <t>https://www.youtube.com/watch?v=NJknCeMkgPA</t>
  </si>
  <si>
    <t>Abou Tall, Warren Saada</t>
  </si>
  <si>
    <t>Ronaldinho</t>
  </si>
  <si>
    <t>https://www.youtube.com/watch?v=lb12enKR56o</t>
  </si>
  <si>
    <t>MM503, Aimad, Carlitos Rossy, Tauzen</t>
  </si>
  <si>
    <t>Segunda Fase</t>
  </si>
  <si>
    <t>https://www.youtube.com/watch?v=gMEdyYKg4bc</t>
  </si>
  <si>
    <t>Armin van Buuren et JOA</t>
  </si>
  <si>
    <t>https://www.youtube.com/watch?v=HKi1GnZw9Qg</t>
  </si>
  <si>
    <t>Bodybangers, Chris van Dutch, Nerds At Raves</t>
  </si>
  <si>
    <t>https://www.youtube.com/watch?v=XbpYvz_lhFs</t>
  </si>
  <si>
    <t>COME DOWN</t>
  </si>
  <si>
    <t>KANDY</t>
  </si>
  <si>
    <t>https://www.youtube.com/watch?v=a5tpAOPHO7c</t>
  </si>
  <si>
    <t>Chapter &amp; Verse, Nevve</t>
  </si>
  <si>
    <t>Cookin</t>
  </si>
  <si>
    <t>https://www.youtube.com/watch?v=6zrpHe-sh1I</t>
  </si>
  <si>
    <t>Jerome, ROBIN WHITE, Mary Lena</t>
  </si>
  <si>
    <t>Rewrite the Stars</t>
  </si>
  <si>
    <t>https://www.youtube.com/watch?v=fvzrBPrr_mo</t>
  </si>
  <si>
    <t>VOILÀ</t>
  </si>
  <si>
    <t>VOGUE</t>
  </si>
  <si>
    <t>https://www.youtube.com/watch?v=8iVUBRzTUTw</t>
  </si>
  <si>
    <t>Thinkin About You</t>
  </si>
  <si>
    <t>https://www.youtube.com/watch?v=0go74q1r6eA</t>
  </si>
  <si>
    <t>Don Broco</t>
  </si>
  <si>
    <t>Cellophane</t>
  </si>
  <si>
    <t>https://www.youtube.com/watch?v=NZv6oMAfTWo</t>
  </si>
  <si>
    <t>Laurenz Nikolaus</t>
  </si>
  <si>
    <t>Du bist wie</t>
  </si>
  <si>
    <t>https://www.youtube.com/watch?v=JKDICAkcB7w</t>
  </si>
  <si>
    <t>From Ashes to New</t>
  </si>
  <si>
    <t>New Disease</t>
  </si>
  <si>
    <t>https://www.youtube.com/watch?v=b2m92ZkhNfM</t>
  </si>
  <si>
    <t>Hanumankind, Denzel Curry</t>
  </si>
  <si>
    <t>Reckless (feat. Denzel Curry)</t>
  </si>
  <si>
    <t>Monsoon Season</t>
  </si>
  <si>
    <t>https://www.youtube.com/watch?v=puPUvb3fGL8</t>
  </si>
  <si>
    <t>ItsArius, Lynnic, ARI.</t>
  </si>
  <si>
    <t>Space &amp; Time</t>
  </si>
  <si>
    <t>https://www.youtube.com/watch?v=urz_WCjhzM8</t>
  </si>
  <si>
    <t>Cosculluela</t>
  </si>
  <si>
    <t>Más Finas</t>
  </si>
  <si>
    <t>https://www.youtube.com/watch?v=mMLnUmPAK_w</t>
  </si>
  <si>
    <t>BTRD</t>
  </si>
  <si>
    <t>BTRD (feat. R2) – Remix</t>
  </si>
  <si>
    <t>https://www.youtube.com/watch?v=i5MKeQO5eg8</t>
  </si>
  <si>
    <t>Sasha Keable et Leon Thomas</t>
  </si>
  <si>
    <t>move it along</t>
  </si>
  <si>
    <t>move it along (feat. Leon Thomas)</t>
  </si>
  <si>
    <t>https://www.youtube.com/watch?v=ogSLI5VM9vk</t>
  </si>
  <si>
    <t>Shot Callin</t>
  </si>
  <si>
    <t>MASA</t>
  </si>
  <si>
    <t>https://www.youtube.com/watch?v=XoqyAWcedvM</t>
  </si>
  <si>
    <t>Mariah Carey, Shenseea et Kehlani</t>
  </si>
  <si>
    <t>Sugar Sweet</t>
  </si>
  <si>
    <t>Sugar Sweet (feat. Shenseea &amp; Kehlani)</t>
  </si>
  <si>
    <t>https://www.youtube.com/watch?v=9IxWBueDyvw</t>
  </si>
  <si>
    <t>Martin Garrix, Alesso et Shaun Farrugia</t>
  </si>
  <si>
    <t>Inside Our Hearts</t>
  </si>
  <si>
    <t>https://www.youtube.com/watch?v=WG3agxVjVLQ</t>
  </si>
  <si>
    <t>Have A Baby (With Me)</t>
  </si>
  <si>
    <t>https://www.youtube.com/watch?v=XffKe8DADKU</t>
  </si>
  <si>
    <t>HUNTR/X, EJAE, AUDREY NUNA et REI AMI</t>
  </si>
  <si>
    <t>Golden [David Guetta REM/X (from the Netflix film KPop Demon Hunters)]</t>
  </si>
  <si>
    <t>https://www.youtube.com/watch?v=9_bTl2vvYQg</t>
  </si>
  <si>
    <t>Sebastian Ingrosso, Céline Dion</t>
  </si>
  <si>
    <t>A New Day (feat. Celine Dion)</t>
  </si>
  <si>
    <t>https://www.youtube.com/watch?v=Xcnh2R11O1Q</t>
  </si>
  <si>
    <t>Hot Body</t>
  </si>
  <si>
    <t>https://www.youtube.com/watch?v=P-9L0BqQUMg</t>
  </si>
  <si>
    <t>DJ Tunez, Wizkid et FOLA</t>
  </si>
  <si>
    <t>One Condition</t>
  </si>
  <si>
    <t>https://www.youtube.com/watch?v=vi0jLrYHyRg</t>
  </si>
  <si>
    <t>Asake et Tiakola</t>
  </si>
  <si>
    <t>BADMAN GANGSTA</t>
  </si>
  <si>
    <t>https://www.youtube.com/watch?v=zjOyGrIMBis</t>
  </si>
  <si>
    <t>House Again</t>
  </si>
  <si>
    <t>Texas Forever</t>
  </si>
  <si>
    <t>https://www.youtube.com/watch?v=_Wrx8u03IOc</t>
  </si>
  <si>
    <t>https://www.youtube.com/watch?v=tN6YYPs3g3c</t>
  </si>
  <si>
    <t>It Depends</t>
  </si>
  <si>
    <t>It Depends (feat. Bryson Tiller)</t>
  </si>
  <si>
    <t>https://www.youtube.com/watch?v=BT2DTjTmG9I</t>
  </si>
  <si>
    <t>https://www.youtube.com/watch?v=5HsztKF4-yg</t>
  </si>
  <si>
    <t>Drake, Central Cee</t>
  </si>
  <si>
    <t>Which One (feat. Central Cee)</t>
  </si>
  <si>
    <t>Which One</t>
  </si>
  <si>
    <t>https://www.youtube.com/watch?v=9-dEHfSCZUQ</t>
  </si>
  <si>
    <t>TKKF, 55ASKY, SeR4PH1M</t>
  </si>
  <si>
    <t>TKKASKY</t>
  </si>
  <si>
    <t>2025-07-26</t>
  </si>
  <si>
    <t>https://www.youtube.com/watch?v=_onBGwcB540</t>
  </si>
  <si>
    <t>Fashionistar</t>
  </si>
  <si>
    <t>https://www.youtube.com/watch?v=dSl5t8_c7fg</t>
  </si>
  <si>
    <t>YNS</t>
  </si>
  <si>
    <t>LIGAMENTS DU CŒUR</t>
  </si>
  <si>
    <t>2025-07-28</t>
  </si>
  <si>
    <t>https://www.youtube.com/watch?v=n0k2fqHV8cU</t>
  </si>
  <si>
    <t>MOULA</t>
  </si>
  <si>
    <t>https://www.youtube.com/watch?v=3EMZnF5oWdg</t>
  </si>
  <si>
    <t>DOUDOU</t>
  </si>
  <si>
    <t>https://www.youtube.com/watch?v=BMoe_vp4H_A</t>
  </si>
  <si>
    <t>Takanashi Kiara et La+ Darknesss</t>
  </si>
  <si>
    <t>Glow in the Dark</t>
  </si>
  <si>
    <t>https://www.youtube.com/watch?v=yugjvxhhRA0</t>
  </si>
  <si>
    <t>PRINC€, DAKEEZ</t>
  </si>
  <si>
    <t>PRENDS SUR MOI (feat. DAKEEZ)</t>
  </si>
  <si>
    <t>SOUSCALCUL MIXTAPE VOL.1 (Version Deluxe)</t>
  </si>
  <si>
    <t>2025-07-29</t>
  </si>
  <si>
    <t>https://www.youtube.com/watch?v=O-0OCUD7u7E</t>
  </si>
  <si>
    <t>YENA</t>
  </si>
  <si>
    <t>Being a Good Girl Hurts</t>
  </si>
  <si>
    <t>Blooming Wings</t>
  </si>
  <si>
    <t>https://www.youtube.com/watch?v=7RTyA16JZtw</t>
  </si>
  <si>
    <t>Tiwa Savage et Skepta</t>
  </si>
  <si>
    <t>On The Low</t>
  </si>
  <si>
    <t>https://www.youtube.com/watch?v=_d6gPvqvS-A</t>
  </si>
  <si>
    <t>理芽</t>
  </si>
  <si>
    <t>閃光だった</t>
  </si>
  <si>
    <t>2025-07-30</t>
  </si>
  <si>
    <t>https://www.youtube.com/watch?v=CTP8-NPi1YA</t>
  </si>
  <si>
    <t>Dazbee</t>
  </si>
  <si>
    <t>Bitter Loss</t>
  </si>
  <si>
    <t>https://www.youtube.com/watch?v=IKUaYpGj6gs</t>
  </si>
  <si>
    <t>Wayside et Softcult</t>
  </si>
  <si>
    <t>Can You See It?</t>
  </si>
  <si>
    <t>https://www.youtube.com/watch?v=7W_sv5i7WqY</t>
  </si>
  <si>
    <t>The Starting Line</t>
  </si>
  <si>
    <t>Circulate</t>
  </si>
  <si>
    <t>https://www.youtube.com/watch?v=dUk6jYc93p0</t>
  </si>
  <si>
    <t>Mori Calliope et Tokoyami Towa</t>
  </si>
  <si>
    <t>Queen of the Night</t>
  </si>
  <si>
    <t>https://www.youtube.com/watch?v=_YCmpxJA7bY</t>
  </si>
  <si>
    <t>SAI</t>
  </si>
  <si>
    <t>SUERTE VV</t>
  </si>
  <si>
    <t>https://www.youtube.com/watch?v=ILbuwLKCn-8</t>
  </si>
  <si>
    <t>We Came As Romans</t>
  </si>
  <si>
    <t>where did you go?</t>
  </si>
  <si>
    <t>https://www.youtube.com/watch?v=2svarhYdBpo</t>
  </si>
  <si>
    <t>Tiara Thomas</t>
  </si>
  <si>
    <t>2025-07-31</t>
  </si>
  <si>
    <t>https://www.youtube.com/watch?v=xRGwt4MWGeo</t>
  </si>
  <si>
    <t>DJ Jaivane, Smaki 08 et Wesley Keys</t>
  </si>
  <si>
    <t>Lutho</t>
  </si>
  <si>
    <t>Onkgopotse</t>
  </si>
  <si>
    <t>https://www.youtube.com/watch?v=5lOTUXf5kos</t>
  </si>
  <si>
    <t>Max Marsillo</t>
  </si>
  <si>
    <t>Chicken or The Egg</t>
  </si>
  <si>
    <t>Short Stories</t>
  </si>
  <si>
    <t>2025-08-01</t>
  </si>
  <si>
    <t>https://www.youtube.com/watch?v=WJW7xcJDDEs</t>
  </si>
  <si>
    <t>Darwin's Approval</t>
  </si>
  <si>
    <t>https://www.youtube.com/watch?v=NFp9o7wVIDk</t>
  </si>
  <si>
    <t>Admir</t>
  </si>
  <si>
    <t>Zahzah</t>
  </si>
  <si>
    <t>https://www.youtube.com/watch?v=U82a94e7tWE</t>
  </si>
  <si>
    <t>Smoky</t>
  </si>
  <si>
    <t>FTG</t>
  </si>
  <si>
    <t>https://www.youtube.com/watch?v=w9WZBVOffSE</t>
  </si>
  <si>
    <t>Miky Ding La, Riddla, Shanika</t>
  </si>
  <si>
    <t>https://www.youtube.com/watch?v=_giF2s7JGOM</t>
  </si>
  <si>
    <t>TiiTii NBA, DJ BOKO</t>
  </si>
  <si>
    <t>WET WET - BOUYON 2026</t>
  </si>
  <si>
    <t>WET WET (BOUYON 2026)</t>
  </si>
  <si>
    <t>https://www.youtube.com/watch?v=yhHN5VMsRGM</t>
  </si>
  <si>
    <t>Mombojó</t>
  </si>
  <si>
    <t>Cançãodanoite</t>
  </si>
  <si>
    <t>https://www.youtube.com/watch?v=oY12JQkD67M</t>
  </si>
  <si>
    <t>YG Kayboe</t>
  </si>
  <si>
    <t>Rent Due</t>
  </si>
  <si>
    <t>https://www.youtube.com/watch?v=eRcVKiQgiv4</t>
  </si>
  <si>
    <t>AViVA</t>
  </si>
  <si>
    <t>Sinister</t>
  </si>
  <si>
    <t>https://www.youtube.com/watch?v=7fgd1mIuwEI</t>
  </si>
  <si>
    <t>Jersey Number 21</t>
  </si>
  <si>
    <t>Undisputed IV</t>
  </si>
  <si>
    <t>https://www.youtube.com/watch?v=KZokLf8lRF8</t>
  </si>
  <si>
    <t>Layto</t>
  </si>
  <si>
    <t>STUCK</t>
  </si>
  <si>
    <t>feed me amnesia (Deluxe)</t>
  </si>
  <si>
    <t>https://www.youtube.com/watch?v=JJ0nSaAVYZ8</t>
  </si>
  <si>
    <t>Pouya</t>
  </si>
  <si>
    <t>FEAR</t>
  </si>
  <si>
    <t>POUYA</t>
  </si>
  <si>
    <t>https://www.youtube.com/watch?v=-i_XApmcJeY</t>
  </si>
  <si>
    <t>Magda</t>
  </si>
  <si>
    <t>Zeig mir</t>
  </si>
  <si>
    <t>https://www.youtube.com/watch?v=TkwvuRl8RuI</t>
  </si>
  <si>
    <t>Des éclats dans les nuages</t>
  </si>
  <si>
    <t>https://www.youtube.com/watch?v=ELK32EN5h_k</t>
  </si>
  <si>
    <t>Sana En İyi Ben Bakarım</t>
  </si>
  <si>
    <t>https://www.youtube.com/watch?v=gFmsbsmmbrc</t>
  </si>
  <si>
    <t>Tell Me To Stay</t>
  </si>
  <si>
    <t>https://www.youtube.com/watch?v=ALoBPQZZ1rw</t>
  </si>
  <si>
    <t>Trop d'amour</t>
  </si>
  <si>
    <t>https://www.youtube.com/watch?v=oJVKXRFBCe0</t>
  </si>
  <si>
    <t>Charlotte Sands</t>
  </si>
  <si>
    <t>neckdeep</t>
  </si>
  <si>
    <t>https://www.youtube.com/watch?v=OD8eo88YFmw</t>
  </si>
  <si>
    <t>Jory Boy</t>
  </si>
  <si>
    <t>Gatita</t>
  </si>
  <si>
    <t>https://www.youtube.com/watch?v=fGpdGlKieQ4</t>
  </si>
  <si>
    <t>D'banj, DJ Maphorisa et DJ OBI</t>
  </si>
  <si>
    <t>Tobari</t>
  </si>
  <si>
    <t>https://www.youtube.com/watch?v=vzfrBb5isQM</t>
  </si>
  <si>
    <t>DJ Tshegu, Focalistic, Ch'cco et Nkosazana Daughter</t>
  </si>
  <si>
    <t>Basela</t>
  </si>
  <si>
    <t>Basela (feat. Ceehle &amp; Sims Noreng)</t>
  </si>
  <si>
    <t>https://www.youtube.com/watch?v=SvtNEtctqjM</t>
  </si>
  <si>
    <t>Cristoph, Jem Cooke</t>
  </si>
  <si>
    <t>Rushing</t>
  </si>
  <si>
    <t>https://www.youtube.com/watch?v=tWC8bVmUFEY</t>
  </si>
  <si>
    <t>Wisp</t>
  </si>
  <si>
    <t>Serpentine</t>
  </si>
  <si>
    <t>If Not Winter</t>
  </si>
  <si>
    <t>https://www.youtube.com/watch?v=7a9OHANEzn8</t>
  </si>
  <si>
    <t>Tom Morgan</t>
  </si>
  <si>
    <t>Better With Bourbon</t>
  </si>
  <si>
    <t>BETTER DOWN THE LINE</t>
  </si>
  <si>
    <t>https://www.youtube.com/watch?v=QnAqPUet3e0</t>
  </si>
  <si>
    <t>Robin Schulz, Steve Aoki et LAWRENT</t>
  </si>
  <si>
    <t>Bloodtype</t>
  </si>
  <si>
    <t>https://www.youtube.com/watch?v=qEOlwq0a5T4</t>
  </si>
  <si>
    <t>Embody</t>
  </si>
  <si>
    <t>You Said Forever</t>
  </si>
  <si>
    <t>https://www.youtube.com/watch?v=O7KGmYGegp4</t>
  </si>
  <si>
    <t>Francis Mercier, Barbatuques</t>
  </si>
  <si>
    <t>Baianá (Boa Noite)</t>
  </si>
  <si>
    <t>https://www.youtube.com/watch?v=ZVjJ7ywG4jM</t>
  </si>
  <si>
    <t>Chris van Dutch, Charming Horses, Marc Kiss</t>
  </si>
  <si>
    <t>Sexy and I Know It</t>
  </si>
  <si>
    <t>Sexy And I Know It</t>
  </si>
  <si>
    <t>https://www.youtube.com/watch?v=pD1WaRmTlUc</t>
  </si>
  <si>
    <t>Aquagen, Toni Mogens</t>
  </si>
  <si>
    <t>EXPLODE (High Like Amsterdam) - Festival Edit</t>
  </si>
  <si>
    <t>EXPLODE (High Like Amsterdam)</t>
  </si>
  <si>
    <t>https://www.youtube.com/watch?v=-157WICgMuY</t>
  </si>
  <si>
    <t>Dax</t>
  </si>
  <si>
    <t>Man I Used To Be</t>
  </si>
  <si>
    <t>https://www.youtube.com/watch?v=1FpHT_ywgqc</t>
  </si>
  <si>
    <t>Lonely God</t>
  </si>
  <si>
    <t>https://www.youtube.com/watch?v=yxh1pTIIe9E</t>
  </si>
  <si>
    <t>Hayley Williams</t>
  </si>
  <si>
    <t>Glum</t>
  </si>
  <si>
    <t>https://www.youtube.com/watch?v=xg6sg-blNeQ</t>
  </si>
  <si>
    <t>KELEBU</t>
  </si>
  <si>
    <t>https://www.youtube.com/watch?v=vqg1pavRv3s</t>
  </si>
  <si>
    <t>BOVSKI</t>
  </si>
  <si>
    <t>Low Again</t>
  </si>
  <si>
    <t>https://www.youtube.com/watch?v=756TVBYKVyI</t>
  </si>
  <si>
    <t>Reneé Rapp</t>
  </si>
  <si>
    <t>Shy</t>
  </si>
  <si>
    <t>BITE ME</t>
  </si>
  <si>
    <t>https://www.youtube.com/watch?v=WKLLxAOeTPA</t>
  </si>
  <si>
    <t>Fast</t>
  </si>
  <si>
    <t>https://www.youtube.com/watch?v=SHlq3qcbouQ</t>
  </si>
  <si>
    <t>I Think I Like You Better When You’re Gone</t>
  </si>
  <si>
    <t>https://www.youtube.com/watch?v=TRbPOMitS-Q</t>
  </si>
  <si>
    <t>The Subway</t>
  </si>
  <si>
    <t>https://www.youtube.com/watch?v=Qam5A9lG-wc</t>
  </si>
  <si>
    <t>Bryson Tiller et Plies et T-Pain</t>
  </si>
  <si>
    <t>200 Bands</t>
  </si>
  <si>
    <t>200 Bands (feat. Plies &amp; T-Pain)</t>
  </si>
  <si>
    <t>2025-08-03</t>
  </si>
  <si>
    <t>https://www.youtube.com/watch?v=RKlZ0j3Ga2Y</t>
  </si>
  <si>
    <t>MOVÉ FEELING</t>
  </si>
  <si>
    <t>2025-08-04</t>
  </si>
  <si>
    <t>https://www.youtube.com/watch?v=7OH9NPU-P7c</t>
  </si>
  <si>
    <t>Marquinhos Sensação</t>
  </si>
  <si>
    <t>Tendência</t>
  </si>
  <si>
    <t>https://www.youtube.com/watch?v=oH3o2Hm8LKI</t>
  </si>
  <si>
    <t>Ryan Caraveo</t>
  </si>
  <si>
    <t>It's Not Real</t>
  </si>
  <si>
    <t>https://www.youtube.com/watch?v=jXm8B0tVOkE</t>
  </si>
  <si>
    <t>Incolore</t>
  </si>
  <si>
    <t>2025-08-05</t>
  </si>
  <si>
    <t>https://www.youtube.com/watch?v=fDcUONgyrGM</t>
  </si>
  <si>
    <t>English Chamber Orchestra, Benjamin Britten et Wolfgang Amadeus Mozart</t>
  </si>
  <si>
    <t>Mozart: Symphony No. 40 in G Minor, K. 550: I. Molto allegro</t>
  </si>
  <si>
    <t>Mozart: Masterpieces</t>
  </si>
  <si>
    <t>https://www.youtube.com/watch?v=6H0j73ukg7M</t>
  </si>
  <si>
    <t>Ninomae Ina'nis et Nekomata Okayu</t>
  </si>
  <si>
    <t>Kurukuru Cruise</t>
  </si>
  <si>
    <t>https://www.youtube.com/watch?v=ckQcfg4RBiw</t>
  </si>
  <si>
    <t>Leo Chase</t>
  </si>
  <si>
    <t>https://www.youtube.com/watch?v=Rs1Vk8Mf5b8</t>
  </si>
  <si>
    <t>春猿火</t>
  </si>
  <si>
    <t>距離。</t>
  </si>
  <si>
    <t>2025-08-06</t>
  </si>
  <si>
    <t>https://www.youtube.com/watch?v=suuBmnEoWCo</t>
  </si>
  <si>
    <t>Double Happiness</t>
  </si>
  <si>
    <t>Double Happiness (Bad Boombox Remix)</t>
  </si>
  <si>
    <t>https://www.youtube.com/watch?v=a9iEA_l8Y04</t>
  </si>
  <si>
    <t>Tivi Gunz</t>
  </si>
  <si>
    <t>Selena</t>
  </si>
  <si>
    <t>https://www.youtube.com/watch?v=wen8PzhRJVE</t>
  </si>
  <si>
    <t>DANCING ALONE</t>
  </si>
  <si>
    <t>https://www.youtube.com/watch?v=zRHe4736z-I</t>
  </si>
  <si>
    <t>Overthinking</t>
  </si>
  <si>
    <t>2025-08-07</t>
  </si>
  <si>
    <t>https://www.youtube.com/watch?v=EqnKZFdzjKA</t>
  </si>
  <si>
    <t>Alejo</t>
  </si>
  <si>
    <t>EN LA ORILLA</t>
  </si>
  <si>
    <t>https://www.youtube.com/watch?v=5DowMceNW1Y</t>
  </si>
  <si>
    <t>FOLA</t>
  </si>
  <si>
    <t>you</t>
  </si>
  <si>
    <t>https://youtu.be/j1001LhFaNY?si=cunizjzGSEM6ZK25</t>
  </si>
  <si>
    <t>Ordinary</t>
  </si>
  <si>
    <t>Ordinary (feat. Luke Combs) - Live from Lollapalooza</t>
  </si>
  <si>
    <t>https://www.youtube.com/watch?v=TR19QSL7WuQ</t>
  </si>
  <si>
    <t>Josh</t>
  </si>
  <si>
    <t>MONEY</t>
  </si>
  <si>
    <t>2025-08-08</t>
  </si>
  <si>
    <t>https://www.youtube.com/watch?v=-u6sU_msAFk</t>
  </si>
  <si>
    <t>Funny Twins</t>
  </si>
  <si>
    <t>You And Me (12" Version)</t>
  </si>
  <si>
    <t>You And Me</t>
  </si>
  <si>
    <t>https://www.youtube.com/watch?v=oxjiVeYlH7c</t>
  </si>
  <si>
    <t>Arlindinho et Renato da Rocinha</t>
  </si>
  <si>
    <t>Isso É Felicidade (Ao Vivo)</t>
  </si>
  <si>
    <t>Arlindinho Das Antigas (Ao Vivo No Beco Do Rato, Bloco 5)</t>
  </si>
  <si>
    <t>https://www.youtube.com/watch?v=MVPKUhrYjVA</t>
  </si>
  <si>
    <t>CCINO</t>
  </si>
  <si>
    <t>Guest List</t>
  </si>
  <si>
    <t>https://www.youtube.com/watch?v=v8DGBQRqq8w</t>
  </si>
  <si>
    <t>Souffle #1 - Encore</t>
  </si>
  <si>
    <t>https://www.youtube.com/watch?v=XtYCl9J6u-Y</t>
  </si>
  <si>
    <t>Baby Neelou</t>
  </si>
  <si>
    <t>Cocotte</t>
  </si>
  <si>
    <t>OFF SEASON BABY</t>
  </si>
  <si>
    <t>https://www.youtube.com/watch?v=irZFlWFTY5A</t>
  </si>
  <si>
    <t>Phases</t>
  </si>
  <si>
    <t>https://www.youtube.com/watch?v=aeDwoGT1peU</t>
  </si>
  <si>
    <t>Isaia Huron</t>
  </si>
  <si>
    <t>ANYWAY</t>
  </si>
  <si>
    <t>CONCUBANIA</t>
  </si>
  <si>
    <t>https://www.youtube.com/watch?v=aRSKibMIRwo</t>
  </si>
  <si>
    <t>LUDVIC, Ariel Hill</t>
  </si>
  <si>
    <t>Cruel Mercy</t>
  </si>
  <si>
    <t>https://www.youtube.com/watch?v=3DlP5yULCno</t>
  </si>
  <si>
    <t>Maspala Bomdantso</t>
  </si>
  <si>
    <t>https://www.youtube.com/watch?v=hiW5ZqzskCY</t>
  </si>
  <si>
    <t>LANNÉ, IGOR</t>
  </si>
  <si>
    <t>Empty Home</t>
  </si>
  <si>
    <t>https://www.youtube.com/watch?v=bLwGaE6bFYg</t>
  </si>
  <si>
    <t>Anyoca, Young Kelly, El Pury, Mr Micua</t>
  </si>
  <si>
    <t>Lento</t>
  </si>
  <si>
    <t>https://www.youtube.com/watch?v=bPHyM5Vr4VU</t>
  </si>
  <si>
    <t>Thousand Below</t>
  </si>
  <si>
    <t>Buried In Jade</t>
  </si>
  <si>
    <t>https://www.youtube.com/watch?v=zhHypOFv3lI</t>
  </si>
  <si>
    <t>AVRALIZE</t>
  </si>
  <si>
    <t>medicine</t>
  </si>
  <si>
    <t>https://www.youtube.com/watch?v=WBXWcQan6GE</t>
  </si>
  <si>
    <t>BEAUTY SCHOOL DROPOUT</t>
  </si>
  <si>
    <t>TWO OF US</t>
  </si>
  <si>
    <t>https://www.youtube.com/watch?v=W2gxz5T9WmA</t>
  </si>
  <si>
    <t>D Smoke et Lucky Daye</t>
  </si>
  <si>
    <t>Frequency</t>
  </si>
  <si>
    <t>https://www.youtube.com/watch?v=LdmRV6eo3hQ</t>
  </si>
  <si>
    <t>Stakev, Kabza De Small et Nhlonipho</t>
  </si>
  <si>
    <t>Ngiyavuma</t>
  </si>
  <si>
    <t>https://www.youtube.com/watch?v=cHONr94B0Bg</t>
  </si>
  <si>
    <t>Shaunmusiq et Thatohatsi</t>
  </si>
  <si>
    <t>Ngik'thande</t>
  </si>
  <si>
    <t>SWEET &amp; DUST</t>
  </si>
  <si>
    <t>https://www.youtube.com/watch?v=7GE-CpAmf10</t>
  </si>
  <si>
    <t>Gianluca Dimeo, MVNA</t>
  </si>
  <si>
    <t>https://www.youtube.com/watch?v=6RyU3-T-zdI</t>
  </si>
  <si>
    <t>Xduppy, Seun1401 et LastBornDiroba</t>
  </si>
  <si>
    <t>Flight ya slahla</t>
  </si>
  <si>
    <t>Flight ya slahla (feat. Scotts Maphuma &amp; Dj Maphorisa)</t>
  </si>
  <si>
    <t>https://www.youtube.com/watch?v=EqSHvUbymU4</t>
  </si>
  <si>
    <t>Kilian K, Mattiano, ONYX</t>
  </si>
  <si>
    <t>All This Time (Pick-Me-Up Song)</t>
  </si>
  <si>
    <t>All This Time (pick-Me-Up Song)</t>
  </si>
  <si>
    <t>https://www.youtube.com/watch?v=qpRdsU6v12Y</t>
  </si>
  <si>
    <t>poukwa (elle m'demande)</t>
  </si>
  <si>
    <t>https://www.youtube.com/watch?v=dRC4KNJiM00</t>
  </si>
  <si>
    <t>Armin van Buuren, Martin Garrix, Libby Whitehouse</t>
  </si>
  <si>
    <t>https://www.youtube.com/watch?v=vVbMF0gMQSA</t>
  </si>
  <si>
    <t>Silk &amp; Static</t>
  </si>
  <si>
    <t>https://www.youtube.com/watch?v=1432SWEY70s</t>
  </si>
  <si>
    <t>Vento (Ao Vivo)</t>
  </si>
  <si>
    <t>https://www.youtube.com/watch?v=ftTp1DX_zIk</t>
  </si>
  <si>
    <t>Kolter, Nate Dogg</t>
  </si>
  <si>
    <t>Liquor Store (feat. Nate Dogg)</t>
  </si>
  <si>
    <t>https://www.youtube.com/watch?v=-gft79JCzZ4</t>
  </si>
  <si>
    <t>Mluusician, Ricky Lenyora et DJ Maphorisa</t>
  </si>
  <si>
    <t>Malacosta</t>
  </si>
  <si>
    <t>Malacosta (feat. Vulela Maweekend, Mark Khoza &amp; Angekebabuye Mc)</t>
  </si>
  <si>
    <t>https://www.youtube.com/watch?v=K71wpcDHcnw</t>
  </si>
  <si>
    <t>milk of the madonna</t>
  </si>
  <si>
    <t>https://www.youtube.com/watch?v=vfsg12xVUVo</t>
  </si>
  <si>
    <t>All My Women (avec HARDY)</t>
  </si>
  <si>
    <t>All My Women</t>
  </si>
  <si>
    <t>https://www.youtube.com/watch?v=1Mi7HfxqA6I</t>
  </si>
  <si>
    <t>KI/KI, Marlon Hoffstadt</t>
  </si>
  <si>
    <t>Losing Control</t>
  </si>
  <si>
    <t>https://www.youtube.com/watch?v=q9tCstMyLqA</t>
  </si>
  <si>
    <t>Calvin Harris, MPH</t>
  </si>
  <si>
    <t>I'm Not Alone - MPH Remix</t>
  </si>
  <si>
    <t>I'm Not Alone (MPH Remix)</t>
  </si>
  <si>
    <t>https://www.youtube.com/watch?v=x2kiS2AiyQs</t>
  </si>
  <si>
    <t>Jonas Brothers, Dean Lewis</t>
  </si>
  <si>
    <t>Loved You Better (with Dean Lewis)</t>
  </si>
  <si>
    <t>Greetings From Your Hometown</t>
  </si>
  <si>
    <t>https://www.youtube.com/watch?v=zKjHj9yikoU</t>
  </si>
  <si>
    <t>James Hype, Sam Harper, Bobby Harvey</t>
  </si>
  <si>
    <t>Waterfalls (feat. Sam Harper &amp; Bobby Harvey)</t>
  </si>
  <si>
    <t>https://www.youtube.com/watch?v=gnMOpPmtHIc</t>
  </si>
  <si>
    <t>Specter</t>
  </si>
  <si>
    <t>2025-08-09</t>
  </si>
  <si>
    <t>https://www.youtube.com/watch?v=dq2Aw-BBLeY</t>
  </si>
  <si>
    <t>Park Da Hye et Maktub</t>
  </si>
  <si>
    <t>Starting With You ❍</t>
  </si>
  <si>
    <t>시작의 아이 ❍ ハジマリのコ Starting With You : ♡</t>
  </si>
  <si>
    <t>2025-08-10</t>
  </si>
  <si>
    <t>https://www.youtube.com/watch?v=5sdyydXrRV0</t>
  </si>
  <si>
    <t>Rachelle Allison, LeJuh</t>
  </si>
  <si>
    <t>Parè Ba-Y</t>
  </si>
  <si>
    <t>2025-08-11</t>
  </si>
  <si>
    <t>https://www.youtube.com/watch?v=X8MJ25kOcXM</t>
  </si>
  <si>
    <t>whatsaheart</t>
  </si>
  <si>
    <t>sky (falling for you)</t>
  </si>
  <si>
    <t>https://www.youtube.com/watch?v=_H7PxJGV3mg</t>
  </si>
  <si>
    <t>KEY</t>
  </si>
  <si>
    <t>HUNTER</t>
  </si>
  <si>
    <t>HUNTER - The 3rd Album</t>
  </si>
  <si>
    <t>https://www.youtube.com/watch?v=DMrqm87VbzI</t>
  </si>
  <si>
    <t>JEON SOMI</t>
  </si>
  <si>
    <t>CLOSER</t>
  </si>
  <si>
    <t>Chaotic &amp; Confused</t>
  </si>
  <si>
    <t>https://www.youtube.com/watch?v=1VP0Yy66dyA</t>
  </si>
  <si>
    <t>Maco</t>
  </si>
  <si>
    <t>Brazil 98</t>
  </si>
  <si>
    <t>2025-08-12</t>
  </si>
  <si>
    <t>https://www.youtube.com/watch?v=Bu6Fpf-eWIc</t>
  </si>
  <si>
    <t>Militarie Gun</t>
  </si>
  <si>
    <t>B A D I D E A</t>
  </si>
  <si>
    <t>https://www.youtube.com/watch?v=7cEhNc-l6ME</t>
  </si>
  <si>
    <t>NCT WISH</t>
  </si>
  <si>
    <t>Surf</t>
  </si>
  <si>
    <t>https://www.youtube.com/watch?v=tGc_cYtHsWo</t>
  </si>
  <si>
    <t>XILA, LKN</t>
  </si>
  <si>
    <t>Where is Billy</t>
  </si>
  <si>
    <t>2025-08-13</t>
  </si>
  <si>
    <t>https://www.youtube.com/watch?v=8egtkTzBSJY</t>
  </si>
  <si>
    <t>Keros-N</t>
  </si>
  <si>
    <t>Ukulélé</t>
  </si>
  <si>
    <t>https://www.youtube.com/watch?v=VZzlO8SsZFM</t>
  </si>
  <si>
    <t>Leina</t>
  </si>
  <si>
    <t>One Week</t>
  </si>
  <si>
    <t>https://www.youtube.com/watch?v=x028LOQCemE</t>
  </si>
  <si>
    <t>ZOONIZINI(ASTRO)</t>
  </si>
  <si>
    <t>Some Things Never Change</t>
  </si>
  <si>
    <t>https://www.youtube.com/watch?v=vQAF2jKS-_Q</t>
  </si>
  <si>
    <t>Fleshwater</t>
  </si>
  <si>
    <t>Last Escape</t>
  </si>
  <si>
    <t>https://www.youtube.com/watch?v=QBmR4cIgi4I</t>
  </si>
  <si>
    <t>J Balvin, Jay Wheeler</t>
  </si>
  <si>
    <t>Si Te Vas</t>
  </si>
  <si>
    <t>https://www.youtube.com/watch?v=S3k1-iaz548</t>
  </si>
  <si>
    <t>Jake Exavier</t>
  </si>
  <si>
    <t>Nobody Else</t>
  </si>
  <si>
    <t>2025-08-14</t>
  </si>
  <si>
    <t>https://www.youtube.com/watch?v=XnH71cYoQ2A</t>
  </si>
  <si>
    <t>幸祜</t>
  </si>
  <si>
    <t>シャングリラ</t>
  </si>
  <si>
    <t>https://www.youtube.com/watch?v=ByjHeJGzsZ0</t>
  </si>
  <si>
    <t>The Hives Forever Forever The Hives</t>
  </si>
  <si>
    <t>https://www.youtube.com/watch?v=8YBijdqnMGQ</t>
  </si>
  <si>
    <t>ConKi</t>
  </si>
  <si>
    <t>I'm in Love</t>
  </si>
  <si>
    <t>https://www.youtube.com/watch?v=j98xgr8U2Gg</t>
  </si>
  <si>
    <t>Safyr</t>
  </si>
  <si>
    <t>Love Vision</t>
  </si>
  <si>
    <t>2025-08-15</t>
  </si>
  <si>
    <t>https://www.youtube.com/watch?v=BovfEZWuuOo</t>
  </si>
  <si>
    <t>Usain Bolt</t>
  </si>
  <si>
    <t>https://www.youtube.com/watch?v=VAlX3n2_i3A</t>
  </si>
  <si>
    <t>Oslow</t>
  </si>
  <si>
    <t>Literie Satin</t>
  </si>
  <si>
    <t>https://www.youtube.com/watch?v=F0S4g2lJDzM</t>
  </si>
  <si>
    <t>Casa Nossa</t>
  </si>
  <si>
    <t>Pioneiro (Ao Vivo)</t>
  </si>
  <si>
    <t>https://www.youtube.com/watch?v=x-EI7ihLYi4</t>
  </si>
  <si>
    <t>Leandro Sapucahy</t>
  </si>
  <si>
    <t>Sonhos</t>
  </si>
  <si>
    <t>Que Nem Antigamente 2: Bloco Sonhos</t>
  </si>
  <si>
    <t>https://www.youtube.com/watch?v=pDGhE2N5OH0</t>
  </si>
  <si>
    <t>BXKS</t>
  </si>
  <si>
    <t>Init Gyal</t>
  </si>
  <si>
    <t>https://www.youtube.com/watch?v=cjDvoD-NKXc</t>
  </si>
  <si>
    <t>Martin Ikin, Hayley May</t>
  </si>
  <si>
    <t>https://www.youtube.com/watch?v=1iGg03ObxYc</t>
  </si>
  <si>
    <t>KVS</t>
  </si>
  <si>
    <t>Waiting For You</t>
  </si>
  <si>
    <t>https://www.youtube.com/watch?v=ao60RhUWWoQ</t>
  </si>
  <si>
    <t>Huddy</t>
  </si>
  <si>
    <t>https://www.youtube.com/watch?v=TLGWiVuASKo</t>
  </si>
  <si>
    <t>Badflite, RYVM</t>
  </si>
  <si>
    <t>Feel Your Pulse</t>
  </si>
  <si>
    <t>https://www.youtube.com/watch?v=DQiA19thuMs</t>
  </si>
  <si>
    <t>never easy</t>
  </si>
  <si>
    <t>kiss me</t>
  </si>
  <si>
    <t>https://www.youtube.com/watch?v=OUj9aJX-Yhs</t>
  </si>
  <si>
    <t>Tim Enso</t>
  </si>
  <si>
    <t>Lights Burn Low</t>
  </si>
  <si>
    <t>https://www.youtube.com/watch?v=CN-9roCTNdA</t>
  </si>
  <si>
    <t>Hao Khonagale</t>
  </si>
  <si>
    <t>Ghetto Fabulous EP</t>
  </si>
  <si>
    <t>https://www.youtube.com/watch?v=L0D2zfOWpDU</t>
  </si>
  <si>
    <t>Meus Heróis</t>
  </si>
  <si>
    <t>https://www.youtube.com/watch?v=2aULO2xgdCw</t>
  </si>
  <si>
    <t>twocolors, TC/TC, Safri Duo</t>
  </si>
  <si>
    <t>https://www.youtube.com/watch?v=D2KV6y50Fls</t>
  </si>
  <si>
    <t>PINKNOISE</t>
  </si>
  <si>
    <t>WHY ARE WE CALLING IT LOVE?</t>
  </si>
  <si>
    <t>HUMAN=KIND</t>
  </si>
  <si>
    <t>https://www.youtube.com/watch?v=AIlVo5-hfDI</t>
  </si>
  <si>
    <t>ROBIN WHITE, Carpoolboy, VolTrack</t>
  </si>
  <si>
    <t>I Am Your Gummy Bear (The Gummy Bear Song)</t>
  </si>
  <si>
    <t>https://www.youtube.com/watch?v=8-FACK8hPWA</t>
  </si>
  <si>
    <t>CUBY, Giorgio Gee, Matthew Clanton</t>
  </si>
  <si>
    <t>Lights</t>
  </si>
  <si>
    <t>https://www.youtube.com/watch?v=359XQhhMEts</t>
  </si>
  <si>
    <t>P.A.V</t>
  </si>
  <si>
    <t>https://www.youtube.com/watch?v=KBFpgq53aTA</t>
  </si>
  <si>
    <t>Coco Jones et Alicia Keys</t>
  </si>
  <si>
    <t>Other Side Of Love (Remix)</t>
  </si>
  <si>
    <t>Why Not More? (MORE!)</t>
  </si>
  <si>
    <t>https://www.youtube.com/watch?v=6HKY95NpUsM</t>
  </si>
  <si>
    <t>Johnny Drille et Tiwa Savage</t>
  </si>
  <si>
    <t>Over The Moon</t>
  </si>
  <si>
    <t>https://www.youtube.com/watch?v=ev1u0i4Ro1g</t>
  </si>
  <si>
    <t>LAVINIA, Ely Oaks</t>
  </si>
  <si>
    <t>7 in the club</t>
  </si>
  <si>
    <t>https://www.youtube.com/watch?v=5CHIJrVwYjk</t>
  </si>
  <si>
    <t>Swimming Paul, Junior Simba</t>
  </si>
  <si>
    <t>Holly</t>
  </si>
  <si>
    <t>https://www.youtube.com/watch?v=rxY0krufo1E</t>
  </si>
  <si>
    <t>Chevelle</t>
  </si>
  <si>
    <t>Pale Horse</t>
  </si>
  <si>
    <t>Bright as Blasphemy</t>
  </si>
  <si>
    <t>https://www.youtube.com/watch?v=xD-73yKRjaw</t>
  </si>
  <si>
    <t>Zoé</t>
  </si>
  <si>
    <t>Campo De Fuerza</t>
  </si>
  <si>
    <t>https://www.youtube.com/watch?v=iWakDROVqRw</t>
  </si>
  <si>
    <t>Dijon</t>
  </si>
  <si>
    <t>Yamaha</t>
  </si>
  <si>
    <t>https://www.youtube.com/watch?v=h3AdgGkMctg</t>
  </si>
  <si>
    <t>A$AP Rocky</t>
  </si>
  <si>
    <t>Trunks (From "Highest 2 Lowest")</t>
  </si>
  <si>
    <t>https://www.youtube.com/watch?v=yWkNUEtAlbQ</t>
  </si>
  <si>
    <t>Bae Giseong</t>
  </si>
  <si>
    <t>Because I Loved You</t>
  </si>
  <si>
    <t>2025-08-16</t>
  </si>
  <si>
    <t>https://www.youtube.com/watch?v=_s8q7M8BKig</t>
  </si>
  <si>
    <t>doppelgänger</t>
  </si>
  <si>
    <t>https://www.youtube.com/watch?v=VhO60O4OafE</t>
  </si>
  <si>
    <t>Josiah De Disciple, Sushi De Deejay et Stash Da Groovyest</t>
  </si>
  <si>
    <t>Amasango</t>
  </si>
  <si>
    <t>2025-08-18</t>
  </si>
  <si>
    <t>https://www.youtube.com/watch?v=j0isnoDkSf8</t>
  </si>
  <si>
    <t>JOY</t>
  </si>
  <si>
    <t>Love Splash!</t>
  </si>
  <si>
    <t>From JOY, with Love - The 1st Mini Album</t>
  </si>
  <si>
    <t>https://www.youtube.com/watch?v=3LNLf3DEluU</t>
  </si>
  <si>
    <t>MONSTA X</t>
  </si>
  <si>
    <t>Do What I Want</t>
  </si>
  <si>
    <t>https://www.youtube.com/watch?v=SVg_yLb827A</t>
  </si>
  <si>
    <t>CORTIS</t>
  </si>
  <si>
    <t>https://www.youtube.com/watch?v=-BX7DpABCbE</t>
  </si>
  <si>
    <t>twenty one pilots</t>
  </si>
  <si>
    <t>Drum Show</t>
  </si>
  <si>
    <t>https://www.youtube.com/watch?v=z0fH1OAvEAw</t>
  </si>
  <si>
    <t>Cry A Little Louder</t>
  </si>
  <si>
    <t>2025-08-19</t>
  </si>
  <si>
    <t>https://www.youtube.com/watch?v=z_kr00MTbt8</t>
  </si>
  <si>
    <t>BUBBLE GUM</t>
  </si>
  <si>
    <t>https://www.youtube.com/watch?v=1J8YUZYQra8</t>
  </si>
  <si>
    <t>Dean Faro, O.OBE, HERRA</t>
  </si>
  <si>
    <t>CAGE</t>
  </si>
  <si>
    <t>2025-08-20</t>
  </si>
  <si>
    <t>https://www.youtube.com/watch?v=DOOjy858X9Y</t>
  </si>
  <si>
    <t>DJ SKYCEE, Billy Bybf</t>
  </si>
  <si>
    <t>NUMBER ONE</t>
  </si>
  <si>
    <t>https://www.youtube.com/watch?v=y_EKg7-Gp0U</t>
  </si>
  <si>
    <t>Act Like Your Title</t>
  </si>
  <si>
    <t>https://www.youtube.com/watch?v=53jvGLlJOs8</t>
  </si>
  <si>
    <t>Yougotmefeeling (PNAU remix)</t>
  </si>
  <si>
    <t>Yougotmefeeling (PNAU Remix)</t>
  </si>
  <si>
    <t>https://www.youtube.com/watch?v=NblrwPQeBS4</t>
  </si>
  <si>
    <t>SE LO JURO MOR</t>
  </si>
  <si>
    <t>https://www.youtube.com/watch?v=Y5EhzefGWKw</t>
  </si>
  <si>
    <t>D'Mitri</t>
  </si>
  <si>
    <t>Body Tea Bouyon</t>
  </si>
  <si>
    <t>2025-08-21</t>
  </si>
  <si>
    <t>https://www.youtube.com/watch?v=omeLo-waZEE</t>
  </si>
  <si>
    <t>Éclipse</t>
  </si>
  <si>
    <t>https://www.youtube.com/watch?v=Iy3pwnd3g2M</t>
  </si>
  <si>
    <t>Been Stellar</t>
  </si>
  <si>
    <t>Always On My Mind</t>
  </si>
  <si>
    <t>https://www.youtube.com/watch?v=YVRLIh5xPeA</t>
  </si>
  <si>
    <t>The Devil Wears Prada</t>
  </si>
  <si>
    <t>Where the Flowers Never Grow</t>
  </si>
  <si>
    <t>Where The Flowers Never Grow</t>
  </si>
  <si>
    <t>https://www.youtube.com/watch?v=wW0jj5GiZ_c</t>
  </si>
  <si>
    <t>ODUMODUBLVCK, Stormzy et Zlatan</t>
  </si>
  <si>
    <t>PAY ME</t>
  </si>
  <si>
    <t>https://www.youtube.com/watch?v=SoFmhOp30Ok</t>
  </si>
  <si>
    <t>LUDMILLA et Victoria Monet</t>
  </si>
  <si>
    <t>CAM GIRL</t>
  </si>
  <si>
    <t>https://www.youtube.com/watch?v=2eRzVOnCBRs</t>
  </si>
  <si>
    <t>Jealous Type</t>
  </si>
  <si>
    <t>https://www.youtube.com/watch?v=VmYbegvVfHE</t>
  </si>
  <si>
    <t>Olivia Belli et Frédéric Chopin</t>
  </si>
  <si>
    <t>Nocturne III (Arr. for Piano from Nocturne Op. 15 No. 3 in G Minor by Olivia Belli)</t>
  </si>
  <si>
    <t>"Bruyères" - Quiet Summer Hours</t>
  </si>
  <si>
    <t>2025-08-22</t>
  </si>
  <si>
    <t>https://www.youtube.com/watch?v=Ju1RI5bjJ00</t>
  </si>
  <si>
    <t>Wandering II</t>
  </si>
  <si>
    <t>https://www.youtube.com/watch?v=iHNa2tsXKjQ</t>
  </si>
  <si>
    <t>Brotin</t>
  </si>
  <si>
    <t>https://www.youtube.com/watch?v=ewTti8ieJAs</t>
  </si>
  <si>
    <t>Khatia Buniatishvili et Erik Satie</t>
  </si>
  <si>
    <t>3 Gymnopédies: No. 1, Lent et douloureux</t>
  </si>
  <si>
    <t>https://www.youtube.com/watch?v=kzHNkD0iHbM</t>
  </si>
  <si>
    <t>Pinetop Perkins</t>
  </si>
  <si>
    <t>50 Years of the Blues</t>
  </si>
  <si>
    <t>https://www.youtube.com/watch?v=AkZDmotWCcw</t>
  </si>
  <si>
    <t>Jason Rigby</t>
  </si>
  <si>
    <t>Terra Firma</t>
  </si>
  <si>
    <t>Mayhem</t>
  </si>
  <si>
    <t>https://www.youtube.com/watch?v=v-AuDU8yRXA</t>
  </si>
  <si>
    <t>Janine Mathias</t>
  </si>
  <si>
    <t>Um Minuto</t>
  </si>
  <si>
    <t>https://www.youtube.com/watch?v=An0eb4NERIo</t>
  </si>
  <si>
    <t>Tribunal</t>
  </si>
  <si>
    <t>TOO BABY DELUXE</t>
  </si>
  <si>
    <t>https://www.youtube.com/watch?v=5Idil8KMV4k</t>
  </si>
  <si>
    <t>Deux Mondes</t>
  </si>
  <si>
    <t>https://www.youtube.com/watch?v=7UOJRRHKfug</t>
  </si>
  <si>
    <t>Coast Arcade</t>
  </si>
  <si>
    <t>Cycles</t>
  </si>
  <si>
    <t>https://www.youtube.com/watch?v=Yt5AQItux9Q</t>
  </si>
  <si>
    <t>DJ Stoks, Sobzeen et Mel Muziq</t>
  </si>
  <si>
    <t>Imikhonto</t>
  </si>
  <si>
    <t>Sculptured</t>
  </si>
  <si>
    <t>https://www.youtube.com/watch?v=H4lLQezwQss</t>
  </si>
  <si>
    <t>Pompa Lebili</t>
  </si>
  <si>
    <t>MANYIKENYOSO : In The Fun House</t>
  </si>
  <si>
    <t>https://www.youtube.com/watch?v=D423BeBSUBQ</t>
  </si>
  <si>
    <t>Kamasi Washington, George Clinton &amp; D Smoke</t>
  </si>
  <si>
    <t>Get Lit</t>
  </si>
  <si>
    <t>The Prophet and The Madman</t>
  </si>
  <si>
    <t>https://www.youtube.com/watch?v=p6odTrCgs5A</t>
  </si>
  <si>
    <t>Omit ST, Mthunzi et Buhle Sax</t>
  </si>
  <si>
    <t>Thandaza</t>
  </si>
  <si>
    <t>Thandaza (feat. Mawhoo)</t>
  </si>
  <si>
    <t>https://www.youtube.com/watch?v=SUf9xYSiCG8</t>
  </si>
  <si>
    <t>Abidoza</t>
  </si>
  <si>
    <t>SGORA</t>
  </si>
  <si>
    <t>SGORA (feat. Cassper Nyovest, Abuti Lolo, Calvin Fallo &amp; Carpo)</t>
  </si>
  <si>
    <t>https://www.youtube.com/watch?v=-QvPy329S7A</t>
  </si>
  <si>
    <t>Queenz Eye</t>
  </si>
  <si>
    <t>Feel the Vibe</t>
  </si>
  <si>
    <t>Feel the Vibe (LUNAX Remix)</t>
  </si>
  <si>
    <t>https://www.youtube.com/watch?v=g2If-vxqtGw</t>
  </si>
  <si>
    <t>Paulino Rey, Felva</t>
  </si>
  <si>
    <t>Química</t>
  </si>
  <si>
    <t>https://www.youtube.com/watch?v=mwuTpZzi4e8</t>
  </si>
  <si>
    <t>La (nouvelle) liste</t>
  </si>
  <si>
    <t>https://www.youtube.com/watch?v=LmBz_0tQjFU</t>
  </si>
  <si>
    <t>Beau Paquet</t>
  </si>
  <si>
    <t>https://www.youtube.com/watch?v=j9yQ4ms83cY</t>
  </si>
  <si>
    <t>Dyanko, El BAI, Mackie</t>
  </si>
  <si>
    <t>TRIPLE X</t>
  </si>
  <si>
    <t>https://www.youtube.com/watch?v=-vYVDrA7WjE</t>
  </si>
  <si>
    <t>Arley, Descend</t>
  </si>
  <si>
    <t>4AM (Still Dancing)</t>
  </si>
  <si>
    <t>https://www.youtube.com/watch?v=I2sUkdUxs6U</t>
  </si>
  <si>
    <t>Bad Boy Chiller Crew</t>
  </si>
  <si>
    <t>Royalties &amp; Loyalties</t>
  </si>
  <si>
    <t>Royalties and Loyalties</t>
  </si>
  <si>
    <t>https://www.youtube.com/watch?v=NBJiJrQy2is</t>
  </si>
  <si>
    <t>Crystal Rock, Slenderino, SONJA</t>
  </si>
  <si>
    <t>https://www.youtube.com/watch?v=oy_dWMr-XUk</t>
  </si>
  <si>
    <t>Francis Mercier, ElGrandeToto, Faul &amp; Wad, African Children's Choir</t>
  </si>
  <si>
    <t>Sauti vs. Diplomatico</t>
  </si>
  <si>
    <t>https://www.youtube.com/watch?v=-wwhqTIbnlU</t>
  </si>
  <si>
    <t>Mont Rouge, Arabic Piano</t>
  </si>
  <si>
    <t>Inkolelo Yami</t>
  </si>
  <si>
    <t>https://www.youtube.com/watch?v=jQXbXpUWBZs</t>
  </si>
  <si>
    <t>nineveh.</t>
  </si>
  <si>
    <t>https://www.youtube.com/watch?v=hVShbHuYOvo</t>
  </si>
  <si>
    <t>Skytech, The M et Lena Leon</t>
  </si>
  <si>
    <t>At Night</t>
  </si>
  <si>
    <t>https://www.youtube.com/watch?v=9_fAtoZwXr4</t>
  </si>
  <si>
    <t>Teyana Taylor</t>
  </si>
  <si>
    <t>In Your Skin</t>
  </si>
  <si>
    <t>Escape Room</t>
  </si>
  <si>
    <t>https://www.youtube.com/watch?v=VNbOQqy5DCg</t>
  </si>
  <si>
    <t>Long Time</t>
  </si>
  <si>
    <t>https://www.youtube.com/watch?v=Vl-qeDmecyw</t>
  </si>
  <si>
    <t>Duce, TMPST, Idun Nicoline</t>
  </si>
  <si>
    <t>Far Far Away</t>
  </si>
  <si>
    <t>https://www.youtube.com/watch?v=BKKJEkek9L0</t>
  </si>
  <si>
    <t>Trikolo</t>
  </si>
  <si>
    <t>Stereo Love</t>
  </si>
  <si>
    <t>https://www.youtube.com/watch?v=sOYwKIAWr8k</t>
  </si>
  <si>
    <t>Los Angeles (Remix)</t>
  </si>
  <si>
    <t>Teyana Taylor et KAYTRANADA</t>
  </si>
  <si>
    <t>Open Invite</t>
  </si>
  <si>
    <t>https://www.youtube.com/watch?v=R2WJljO-OX4</t>
  </si>
  <si>
    <t>Pendulum et AWOLNATION</t>
  </si>
  <si>
    <t>Guiding Lights</t>
  </si>
  <si>
    <t>https://www.youtube.com/watch?v=Bnip6D9NqEE</t>
  </si>
  <si>
    <t>Teyana Taylor, Jill Scott, Tyla</t>
  </si>
  <si>
    <t>Pum Pum Jump</t>
  </si>
  <si>
    <t>https://www.youtube.com/watch?v=btFbNmoNDLw</t>
  </si>
  <si>
    <t>The Pussycat Dolls, Busta Rhymes</t>
  </si>
  <si>
    <t>Don't Cha</t>
  </si>
  <si>
    <t>Don't Cha (with BLOND:ISH)</t>
  </si>
  <si>
    <t>https://www.youtube.com/watch?v=wjMAT9y9ju4</t>
  </si>
  <si>
    <t>one by one</t>
  </si>
  <si>
    <t>ALL IS BEAUTIFUL… BECAUSE WE'RE DOOMED</t>
  </si>
  <si>
    <t>https://www.youtube.com/watch?v=Y_L3syVni6g</t>
  </si>
  <si>
    <t>Hot Mulligan</t>
  </si>
  <si>
    <t>It Smells Like Fudge Axe in Here</t>
  </si>
  <si>
    <t>The Sound a Body Makes When It's Still</t>
  </si>
  <si>
    <t>https://www.youtube.com/watch?v=d3BCmYB3afc</t>
  </si>
  <si>
    <t>Loop</t>
  </si>
  <si>
    <t>https://www.youtube.com/watch?v=n1wTvYEB1Fg</t>
  </si>
  <si>
    <t>Move On</t>
  </si>
  <si>
    <t>KIARI</t>
  </si>
  <si>
    <t>https://www.youtube.com/watch?v=oZQN8PkfQDw</t>
  </si>
  <si>
    <t>DOMi &amp; JD BECK</t>
  </si>
  <si>
    <t>SMiLE</t>
  </si>
  <si>
    <t>https://www.youtube.com/watch?v=evXmfuDxdSM</t>
  </si>
  <si>
    <t>Teyana Taylor et Lucky Daye</t>
  </si>
  <si>
    <t>Hard Part</t>
  </si>
  <si>
    <t>https://www.youtube.com/watch?v=nvdkqAhQyCU</t>
  </si>
  <si>
    <t>Shapeshift</t>
  </si>
  <si>
    <t>https://www.youtube.com/watch?v=HT8nHYqambw</t>
  </si>
  <si>
    <t>Slowly</t>
  </si>
  <si>
    <t>https://www.youtube.com/watch?v=ZX2XR0phOw8</t>
  </si>
  <si>
    <t>BigXthaPlug, Shaboozey</t>
  </si>
  <si>
    <t>Home (feat. Shaboozey)</t>
  </si>
  <si>
    <t>I Hope You're Happy</t>
  </si>
  <si>
    <t>https://www.youtube.com/watch?v=ncG_2l4GIEs</t>
  </si>
  <si>
    <t>HEARTS SOLD SEPARATELY</t>
  </si>
  <si>
    <t>https://www.youtube.com/watch?v=cC9nfCZMJfA</t>
  </si>
  <si>
    <t>Tough Luck</t>
  </si>
  <si>
    <t>https://www.youtube.com/watch?v=80bI08aoed4</t>
  </si>
  <si>
    <t>Silver Lining</t>
  </si>
  <si>
    <t>https://www.youtube.com/watch?v=cjAOpChSr5w</t>
  </si>
  <si>
    <t>infinite source</t>
  </si>
  <si>
    <t>private music</t>
  </si>
  <si>
    <t>https://www.youtube.com/watch?v=jSNvyzsNEaQ</t>
  </si>
  <si>
    <t>CEREMONY</t>
  </si>
  <si>
    <t>KARMA</t>
  </si>
  <si>
    <t>https://www.youtube.com/watch?v=9UAjYESm_Y8</t>
  </si>
  <si>
    <t>https://www.youtube.com/watch?v=SVnJreXFatw</t>
  </si>
  <si>
    <t>Lee Ye Joon</t>
  </si>
  <si>
    <t>Only you</t>
  </si>
  <si>
    <t>2025-08-24</t>
  </si>
  <si>
    <t>https://www.youtube.com/watch?v=pD73peP35V4</t>
  </si>
  <si>
    <t>AB6IX</t>
  </si>
  <si>
    <t>STUPID</t>
  </si>
  <si>
    <t>UPSIDE DOWN</t>
  </si>
  <si>
    <t>2025-08-25</t>
  </si>
  <si>
    <t>https://www.youtube.com/watch?v=E4H9TE1CXDw</t>
  </si>
  <si>
    <t>Thrice</t>
  </si>
  <si>
    <t>Albatross</t>
  </si>
  <si>
    <t>https://www.youtube.com/watch?v=D2R_TPv1sj4</t>
  </si>
  <si>
    <t>CHANYEOL</t>
  </si>
  <si>
    <t>Upside Down - The 2nd Mini Album</t>
  </si>
  <si>
    <t>https://www.youtube.com/watch?v=K_-PAkiYF3E</t>
  </si>
  <si>
    <t>XOXZ</t>
  </si>
  <si>
    <t>IVE SECRET</t>
  </si>
  <si>
    <t>https://www.youtube.com/watch?v=HfVIsd1rR_E</t>
  </si>
  <si>
    <t>DJ Mike Kerbel</t>
  </si>
  <si>
    <t>Skyline Runners</t>
  </si>
  <si>
    <t>2025-08-26</t>
  </si>
  <si>
    <t>https://www.youtube.com/watch?v=9zYvTLHV4xM</t>
  </si>
  <si>
    <t>Everybody’s Looking At Me</t>
  </si>
  <si>
    <t>STANS (The Official Soundtrack)</t>
  </si>
  <si>
    <t>https://www.youtube.com/watch?v=Zl3_fLVoyvQ</t>
  </si>
  <si>
    <t>si je die</t>
  </si>
  <si>
    <t>2025-08-27</t>
  </si>
  <si>
    <t>https://www.youtube.com/watch?v=L6u9vLZbJO0</t>
  </si>
  <si>
    <t>LEECHANGSUB</t>
  </si>
  <si>
    <t>Farewell Once Again</t>
  </si>
  <si>
    <t>Farewell Once Again (Original Soundtrack from Just For Meeting You)</t>
  </si>
  <si>
    <t>https://www.youtube.com/watch?v=e4iG9uNPdYA</t>
  </si>
  <si>
    <t>Silly Goose</t>
  </si>
  <si>
    <t>Neighbors</t>
  </si>
  <si>
    <t>https://www.youtube.com/watch?v=oU7-BNgOOwU</t>
  </si>
  <si>
    <t>Connerie</t>
  </si>
  <si>
    <t>Connerie - notinbed remix</t>
  </si>
  <si>
    <t>https://www.youtube.com/watch?v=iuwElQpn7gY</t>
  </si>
  <si>
    <t>Die Spitz</t>
  </si>
  <si>
    <t>Punishers</t>
  </si>
  <si>
    <t>https://www.youtube.com/watch?v=nNRdAYnSDYk</t>
  </si>
  <si>
    <t>Chalk</t>
  </si>
  <si>
    <t>Pain</t>
  </si>
  <si>
    <t>https://www.youtube.com/watch?v=xDA4S5Xr21c</t>
  </si>
  <si>
    <t>Zion.T</t>
  </si>
  <si>
    <t>LOVE ME</t>
  </si>
  <si>
    <t>POSER</t>
  </si>
  <si>
    <t>https://www.youtube.com/watch?v=vnsLV4H_N7Q</t>
  </si>
  <si>
    <t>Arankai</t>
  </si>
  <si>
    <t>Conquer</t>
  </si>
  <si>
    <t>Conquer (feat. Josh Mowery of Catch Your Breath)</t>
  </si>
  <si>
    <t>https://www.youtube.com/watch?v=s7E9rV_b9vI</t>
  </si>
  <si>
    <t>Closure</t>
  </si>
  <si>
    <t>https://www.youtube.com/watch?v=NAhnCydzgeo</t>
  </si>
  <si>
    <t>Kill or be Killed</t>
  </si>
  <si>
    <t>https://www.youtube.com/watch?v=YxkN1PHjVPM</t>
  </si>
  <si>
    <t>White Reaper</t>
  </si>
  <si>
    <t>Blue 42</t>
  </si>
  <si>
    <t>2025-08-28</t>
  </si>
  <si>
    <t>https://www.youtube.com/watch?v=mk1w1j4juds</t>
  </si>
  <si>
    <t>Grupo Revelação</t>
  </si>
  <si>
    <t>Magoou (Ao Vivo)</t>
  </si>
  <si>
    <t>https://www.youtube.com/watch?v=EcpVdBnJIYE</t>
  </si>
  <si>
    <t>UP ALL NITE (avec SUMIN)</t>
  </si>
  <si>
    <t>FANG</t>
  </si>
  <si>
    <t>https://www.youtube.com/watch?v=xQ09bOV1k20</t>
  </si>
  <si>
    <t>Introduction et Tarantelle, Op. 43</t>
  </si>
  <si>
    <t>Complete Recordings on Deutsche Grammophon &amp; Decca</t>
  </si>
  <si>
    <t>2025-08-29</t>
  </si>
  <si>
    <t>https://www.youtube.com/watch?v=2oksOJ-U90w</t>
  </si>
  <si>
    <t>Gabriel Gosse</t>
  </si>
  <si>
    <t>Chill Wind</t>
  </si>
  <si>
    <t>MOJO</t>
  </si>
  <si>
    <t>https://www.youtube.com/watch?v=uF3tcb2cJ_I</t>
  </si>
  <si>
    <t>Oozedon</t>
  </si>
  <si>
    <t>ÉCAILLES DE POISSON</t>
  </si>
  <si>
    <t>https://www.youtube.com/watch?v=5vxy_fac2Uk</t>
  </si>
  <si>
    <t>Steven Feifke &amp; Blue Lou Marini</t>
  </si>
  <si>
    <t>I Believe You</t>
  </si>
  <si>
    <t>Point of View</t>
  </si>
  <si>
    <t>https://www.youtube.com/watch?v=uzlgTxQDMfE</t>
  </si>
  <si>
    <t>Neyrod, NANØ</t>
  </si>
  <si>
    <t>JEUNES RICHES</t>
  </si>
  <si>
    <t>https://www.youtube.com/watch?v=IJbzm6Rn-ig</t>
  </si>
  <si>
    <t>Jahlys, Carla Genus</t>
  </si>
  <si>
    <t>Rolie Polie Olie</t>
  </si>
  <si>
    <t>https://www.youtube.com/watch?v=W7uziqGyufs</t>
  </si>
  <si>
    <t>Lady Du et Khobzn Kiavalla</t>
  </si>
  <si>
    <t>https://www.youtube.com/watch?v=5PhLG4Kw7Ns</t>
  </si>
  <si>
    <t>Wallis</t>
  </si>
  <si>
    <t>Snakebite</t>
  </si>
  <si>
    <t>https://www.youtube.com/watch?v=IIN4IH15Qho</t>
  </si>
  <si>
    <t>Blacky Blood</t>
  </si>
  <si>
    <t>https://www.youtube.com/watch?v=pTIw-js1p7I</t>
  </si>
  <si>
    <t>So High</t>
  </si>
  <si>
    <t>Mydnight</t>
  </si>
  <si>
    <t>https://www.youtube.com/watch?v=nX0tSXtjDbU</t>
  </si>
  <si>
    <t>écrire une fin</t>
  </si>
  <si>
    <t>https://www.youtube.com/watch?v=3jiQV2ccIJA</t>
  </si>
  <si>
    <t>The Technicolors</t>
  </si>
  <si>
    <t>Alpha Alpha Alpha</t>
  </si>
  <si>
    <t>Heavy Pulp</t>
  </si>
  <si>
    <t>https://www.youtube.com/watch?v=B2g0UsirkGA</t>
  </si>
  <si>
    <t>SjavasDaDeejay, Mr Nation Thingz et DJ Maphorisa</t>
  </si>
  <si>
    <t>As’desheni</t>
  </si>
  <si>
    <t>As’desheni (feat. DJ Maphorisa, Xduppy, 2woshort, Woza Sjax &amp; K.C Driller)</t>
  </si>
  <si>
    <t>https://www.youtube.com/watch?v=T25HqgIolUg</t>
  </si>
  <si>
    <t>DIZZYISDEAD</t>
  </si>
  <si>
    <t>fall into pieces</t>
  </si>
  <si>
    <t>https://www.youtube.com/watch?v=Xeoaeha1zYw</t>
  </si>
  <si>
    <t>Officixl RSA, Benzoo et Mid9t</t>
  </si>
  <si>
    <t>Izolo</t>
  </si>
  <si>
    <t>https://www.youtube.com/watch?v=f4qeqAZqVGY</t>
  </si>
  <si>
    <t>Slimka, 555Flaco, Lincoln., Dyres</t>
  </si>
  <si>
    <t>La structure - Remix</t>
  </si>
  <si>
    <t>La structure (Remix)</t>
  </si>
  <si>
    <t>https://www.youtube.com/watch?v=KBshmoBMzf8</t>
  </si>
  <si>
    <t>Fabi Hernandez, Mathieu Ruz</t>
  </si>
  <si>
    <t>Guataqui</t>
  </si>
  <si>
    <t>https://www.youtube.com/watch?v=dJyOv__yo4Y</t>
  </si>
  <si>
    <t>Kim, Kany</t>
  </si>
  <si>
    <t>Laisse tomber</t>
  </si>
  <si>
    <t>https://www.youtube.com/watch?v=OCAx_oWeE0Q</t>
  </si>
  <si>
    <t>Scotts Maphuma</t>
  </si>
  <si>
    <t>Sya'Waver</t>
  </si>
  <si>
    <t>Sya'Waver (feat. Uncool MC, Mluusician, Dlala Regal &amp; Shaun Stylist)</t>
  </si>
  <si>
    <t>https://www.youtube.com/watch?v=3rcrD8e5BK0</t>
  </si>
  <si>
    <t>Scarlet House</t>
  </si>
  <si>
    <t>T-Shirt</t>
  </si>
  <si>
    <t>https://www.youtube.com/watch?v=MWdB1XexVy4</t>
  </si>
  <si>
    <t>Mat Frank</t>
  </si>
  <si>
    <t>Just Breathe</t>
  </si>
  <si>
    <t>https://www.youtube.com/watch?v=gcw9_ebfy7M</t>
  </si>
  <si>
    <t>Pinkshift</t>
  </si>
  <si>
    <t>Earthkeeper</t>
  </si>
  <si>
    <t>https://www.youtube.com/watch?v=UuX-lsxIh4w</t>
  </si>
  <si>
    <t>SPINALL et Victony</t>
  </si>
  <si>
    <t>EARLY</t>
  </si>
  <si>
    <t>ÈKÓ GROOVE</t>
  </si>
  <si>
    <t>https://www.youtube.com/watch?v=DqoGkYJsadc</t>
  </si>
  <si>
    <t>Nova Twins</t>
  </si>
  <si>
    <t>Glory</t>
  </si>
  <si>
    <t>Parasites &amp; Butterflies</t>
  </si>
  <si>
    <t>https://www.youtube.com/watch?v=l86nDxVWGMU</t>
  </si>
  <si>
    <t>Le retour des beaux jours</t>
  </si>
  <si>
    <t>https://www.youtube.com/watch?v=pN4p983UeGo</t>
  </si>
  <si>
    <t>Gaëtan Roussel</t>
  </si>
  <si>
    <t>Je reste là</t>
  </si>
  <si>
    <t>https://www.youtube.com/watch?v=jIq-YSVp34s</t>
  </si>
  <si>
    <t>LUDVIC, Keano Lee</t>
  </si>
  <si>
    <t>https://www.youtube.com/watch?v=AtVSf5F28H8</t>
  </si>
  <si>
    <t>Matswale (Scorpion Kings Remix)</t>
  </si>
  <si>
    <t>Kings Will Rise</t>
  </si>
  <si>
    <t>https://www.youtube.com/watch?v=-D_-LV5rsy4</t>
  </si>
  <si>
    <t>Jack Harris</t>
  </si>
  <si>
    <t>Sad Together</t>
  </si>
  <si>
    <t>https://www.youtube.com/watch?v=bDAyBV1Nw6k</t>
  </si>
  <si>
    <t>https://www.youtube.com/watch?v=Gp8f6WOZp_k</t>
  </si>
  <si>
    <t>The Headache</t>
  </si>
  <si>
    <t>https://www.youtube.com/watch?v=6b08m8GHPFY</t>
  </si>
  <si>
    <t>Gyakie et 6lack</t>
  </si>
  <si>
    <t>damn u</t>
  </si>
  <si>
    <t>After Midnight</t>
  </si>
  <si>
    <t>https://www.youtube.com/watch?v=IDE_8mU-P0U</t>
  </si>
  <si>
    <t>Amaria</t>
  </si>
  <si>
    <t>Dream of You</t>
  </si>
  <si>
    <t>https://www.youtube.com/watch?v=f0ZP4phnzko</t>
  </si>
  <si>
    <t>Lim Young Woong</t>
  </si>
  <si>
    <t>Eternal Moment</t>
  </si>
  <si>
    <t>IM HERO 2</t>
  </si>
  <si>
    <t>https://www.youtube.com/watch?v=AmaYHBbQl8w</t>
  </si>
  <si>
    <t>Midnight Pass</t>
  </si>
  <si>
    <t>https://www.youtube.com/watch?v=wpgGu9lkv6A</t>
  </si>
  <si>
    <t>OsTEKKe, Nerds At Raves, Lietru</t>
  </si>
  <si>
    <t>Summer</t>
  </si>
  <si>
    <t>https://www.youtube.com/watch?v=8ic6fyKj1Nw</t>
  </si>
  <si>
    <t>Lust.</t>
  </si>
  <si>
    <t>https://www.youtube.com/watch?v=oSIUy2ijdxQ</t>
  </si>
  <si>
    <t>Zaz et Raphaël</t>
  </si>
  <si>
    <t>Une passerelle vers la mer</t>
  </si>
  <si>
    <t>https://www.youtube.com/watch?v=44THVvhAD4w</t>
  </si>
  <si>
    <t>Crystal Rock</t>
  </si>
  <si>
    <t>https://www.youtube.com/watch?v=kUWOQocoKvk</t>
  </si>
  <si>
    <t>Hype Man</t>
  </si>
  <si>
    <t>https://www.youtube.com/watch?v=RMT0_dCmycg</t>
  </si>
  <si>
    <t>les avions</t>
  </si>
  <si>
    <t>https://www.youtube.com/watch?v=zQ1Yayqpij8</t>
  </si>
  <si>
    <t>Dutch Melrose</t>
  </si>
  <si>
    <t>LOVE AGAIN</t>
  </si>
  <si>
    <t>https://www.youtube.com/watch?v=y7aPPSP1qLs</t>
  </si>
  <si>
    <t>Roll Out The Red Carpet</t>
  </si>
  <si>
    <t>https://www.youtube.com/watch?v=0yIJvie4EvE</t>
  </si>
  <si>
    <t>Belters Only, Karen Harding</t>
  </si>
  <si>
    <t>In the Jungle</t>
  </si>
  <si>
    <t>https://www.youtube.com/watch?v=j0MLjskDVP8</t>
  </si>
  <si>
    <t>VOILÀ et WesGhost</t>
  </si>
  <si>
    <t>PAPERROUTE (with WesGhost)</t>
  </si>
  <si>
    <t>https://www.youtube.com/watch?v=mag3O_1B0lU</t>
  </si>
  <si>
    <t>Tell Her</t>
  </si>
  <si>
    <t>https://www.youtube.com/watch?v=jM9jaZqIZw8</t>
  </si>
  <si>
    <t>Cash Flow (avec Wizkid)</t>
  </si>
  <si>
    <t>Cash Flow (feat. Wizkid)</t>
  </si>
  <si>
    <t>https://www.youtube.com/watch?v=mZN8sJRXQjw</t>
  </si>
  <si>
    <t>Man’s Best Friend</t>
  </si>
  <si>
    <t>https://youtu.be/FjOhnPD_RXo?si=kiKI0Dpz-W02y2vc</t>
  </si>
  <si>
    <t>COLOR</t>
  </si>
  <si>
    <t>COLOR - The 3rd Mini Album</t>
  </si>
  <si>
    <t>2025-09-01</t>
  </si>
  <si>
    <t>https://www.youtube.com/watch?v=r4RQR3OHXqg</t>
  </si>
  <si>
    <t>ICONIK</t>
  </si>
  <si>
    <t>NEVER SAY NEVER</t>
  </si>
  <si>
    <t>https://www.youtube.com/watch?v=Bnqic7M7O2U</t>
  </si>
  <si>
    <t>Concerto for Two Violins in D Minor, BWV 1043: I. Vivace</t>
  </si>
  <si>
    <t>Great Violin Concertos</t>
  </si>
  <si>
    <t>2025-09-02</t>
  </si>
  <si>
    <t>https://www.youtube.com/watch?v=GJRkpSFy4SI</t>
  </si>
  <si>
    <t>hot topic</t>
  </si>
  <si>
    <t>https://www.youtube.com/watch?v=mesYqOZgADA</t>
  </si>
  <si>
    <t>Mec2</t>
  </si>
  <si>
    <t>CONSOMMATEUR (Outside Bro)</t>
  </si>
  <si>
    <t>2025-09-03</t>
  </si>
  <si>
    <t>https://www.youtube.com/watch?v=bMDGAZjkANI</t>
  </si>
  <si>
    <t>Zigeunerweisen, Op. 20</t>
  </si>
  <si>
    <t>The Essential Itzhak Perlman</t>
  </si>
  <si>
    <t>https://www.youtube.com/watch?v=fA4Qf7wg1oI</t>
  </si>
  <si>
    <t>Thell Barrio et Blegh! Label</t>
  </si>
  <si>
    <t>Tlaltecuhtli</t>
  </si>
  <si>
    <t>https://www.youtube.com/watch?v=50fN0QcWqCE</t>
  </si>
  <si>
    <t>Nyday, Dizaro, Mondingo</t>
  </si>
  <si>
    <t>https://www.youtube.com/watch?v=sVHt_D6u9xY</t>
  </si>
  <si>
    <t>Scene Queen</t>
  </si>
  <si>
    <t>Platform Shoes</t>
  </si>
  <si>
    <t>https://www.youtube.com/watch?v=zH8QvLbAoT0</t>
  </si>
  <si>
    <t>Portugal. The Man</t>
  </si>
  <si>
    <t>Denali</t>
  </si>
  <si>
    <t>https://www.youtube.com/watch?v=TP1MaHoAEag</t>
  </si>
  <si>
    <t>Clemsko</t>
  </si>
  <si>
    <t>24 carats</t>
  </si>
  <si>
    <t>2025-09-04</t>
  </si>
  <si>
    <t>https://www.youtube.com/watch?v=dM52ovhXRJE</t>
  </si>
  <si>
    <t>Joni B</t>
  </si>
  <si>
    <t>Dédicace</t>
  </si>
  <si>
    <t>https://www.youtube.com/watch?v=Oe-oOPqF0VA</t>
  </si>
  <si>
    <t>Destroy Me</t>
  </si>
  <si>
    <t>https://www.youtube.com/watch?v=BiBFxKsuW8o</t>
  </si>
  <si>
    <t>Poppy, Amy Lee et Courtney LaPlante</t>
  </si>
  <si>
    <t>End of You</t>
  </si>
  <si>
    <t>https://www.youtube.com/watch?v=5OFLFVC11Cg</t>
  </si>
  <si>
    <t>Vitorinha de Oxum, Jaca Beats et ORIXÁS</t>
  </si>
  <si>
    <t>Ela é Maria, Maria / Cemitério é praça linda</t>
  </si>
  <si>
    <t>Ao Vivo no Quintal dos Orixás Itaim</t>
  </si>
  <si>
    <t>2025-09-05</t>
  </si>
  <si>
    <t>https://www.youtube.com/watch?v=r4x_F_AnSXQ</t>
  </si>
  <si>
    <t>bugatti</t>
  </si>
  <si>
    <t>https://www.youtube.com/watch?v=jRCxjtGDeaE</t>
  </si>
  <si>
    <t>Clube Do Balanço</t>
  </si>
  <si>
    <t>Pacutiquibê Iaô</t>
  </si>
  <si>
    <t>https://www.youtube.com/watch?v=ELjQp0mGXKM</t>
  </si>
  <si>
    <t>Vincent Dedienne</t>
  </si>
  <si>
    <t>Y en a encore</t>
  </si>
  <si>
    <t>https://www.youtube.com/watch?v=IDjVek3YJ7E</t>
  </si>
  <si>
    <t>Loucuras De Uma Paixão</t>
  </si>
  <si>
    <t>Que Nem Antigamente 2: Bloco Papel De Pão</t>
  </si>
  <si>
    <t>https://www.youtube.com/watch?v=ocZesMo0Xzo</t>
  </si>
  <si>
    <t>Samba De Dom</t>
  </si>
  <si>
    <t>Tá na Cara / Nossa Guerra Santa / Sempre Será / Face Oculta / Minha Razão de Viver</t>
  </si>
  <si>
    <t>https://www.youtube.com/watch?v=ycwt39VET54</t>
  </si>
  <si>
    <t>Cristal Partido</t>
  </si>
  <si>
    <t>https://www.youtube.com/watch?v=cTY-cpwlHOw</t>
  </si>
  <si>
    <t>Max Diaz</t>
  </si>
  <si>
    <t>MIGRAINE</t>
  </si>
  <si>
    <t>https://www.youtube.com/watch?v=Upr3GJKusFs</t>
  </si>
  <si>
    <t>MaLu</t>
  </si>
  <si>
    <t>Coisinha do Pai / Vou Festejar</t>
  </si>
  <si>
    <t>Pela Raíz: MaLu</t>
  </si>
  <si>
    <t>https://www.youtube.com/watch?v=cy3xPW9CMpE</t>
  </si>
  <si>
    <t>MM503, LIL CATRA, Jhen, Aimad, Tauzen</t>
  </si>
  <si>
    <t>Envuelto - Remix</t>
  </si>
  <si>
    <t>Envuelto (Remix)</t>
  </si>
  <si>
    <t>https://www.youtube.com/watch?v=5-CCjyU_xpQ</t>
  </si>
  <si>
    <t>JEY BROWNIE</t>
  </si>
  <si>
    <t>NO MAN NO CRIME</t>
  </si>
  <si>
    <t>G-POP CLASSIKS .01</t>
  </si>
  <si>
    <t>https://www.youtube.com/watch?v=l97qsiwDZAU</t>
  </si>
  <si>
    <t>MADA</t>
  </si>
  <si>
    <t>https://www.youtube.com/watch?v=PZYKzAoW4yw</t>
  </si>
  <si>
    <t>Lucien, The Palm Tree Boy</t>
  </si>
  <si>
    <t>In The Afterglow</t>
  </si>
  <si>
    <t>https://www.youtube.com/watch?v=IHwxipdqwo0</t>
  </si>
  <si>
    <t>ROSE CHROMÉ</t>
  </si>
  <si>
    <t>https://www.youtube.com/watch?v=5H0sOzssRfU</t>
  </si>
  <si>
    <t>EVERYTHING IS FINE</t>
  </si>
  <si>
    <t>https://www.youtube.com/watch?v=EHgic24cuvo</t>
  </si>
  <si>
    <t>ROBIN WHITE, VolTrack, Crystal Rock</t>
  </si>
  <si>
    <t>High In The Clouds</t>
  </si>
  <si>
    <t>https://www.youtube.com/watch?v=vdPWsWZcv38</t>
  </si>
  <si>
    <t>Nofsky, SOFYKA</t>
  </si>
  <si>
    <t>I'm Done</t>
  </si>
  <si>
    <t>https://www.youtube.com/watch?v=sDnOtak53cQ</t>
  </si>
  <si>
    <t>https://www.youtube.com/watch?v=hg1ZDTUaWsU</t>
  </si>
  <si>
    <t>Danny Suko, DJ MNS, Chris van Dutch</t>
  </si>
  <si>
    <t>Flying High</t>
  </si>
  <si>
    <t>https://www.youtube.com/watch?v=UtZFgAc5Eqs</t>
  </si>
  <si>
    <t>Madame</t>
  </si>
  <si>
    <t>https://www.youtube.com/watch?v=ubOKUAp0x30</t>
  </si>
  <si>
    <t>Ummet Ozcan</t>
  </si>
  <si>
    <t>https://www.youtube.com/watch?v=y-9i0vTRI_0</t>
  </si>
  <si>
    <t>Holywatr</t>
  </si>
  <si>
    <t>Hiding In Plain Sight</t>
  </si>
  <si>
    <t>https://www.youtube.com/watch?v=Qj3dRi8SgAY</t>
  </si>
  <si>
    <t>KATSEYE</t>
  </si>
  <si>
    <t>Gabriela</t>
  </si>
  <si>
    <t>BEAUTIFUL CHAOS: The Remixes</t>
  </si>
  <si>
    <t>https://www.youtube.com/watch?v=G-fCOEZnnTs</t>
  </si>
  <si>
    <t>HEART AWAY</t>
  </si>
  <si>
    <t>WHERE DID ALL THE BUTTERFLIES GO?</t>
  </si>
  <si>
    <t>https://www.youtube.com/watch?v=ybMUGGyBT7w</t>
  </si>
  <si>
    <t>Maxomar</t>
  </si>
  <si>
    <t>Lost</t>
  </si>
  <si>
    <t>https://www.youtube.com/watch?v=fN_zvaDiSA0</t>
  </si>
  <si>
    <t>Blessure</t>
  </si>
  <si>
    <t>https://www.youtube.com/watch?v=xp8zWETcHe4</t>
  </si>
  <si>
    <t>Love You</t>
  </si>
  <si>
    <t>https://www.youtube.com/watch?v=Gbyg3gyfzRc</t>
  </si>
  <si>
    <t>Green Street</t>
  </si>
  <si>
    <t>2000: In Search Of The Endless Sky</t>
  </si>
  <si>
    <t>https://www.youtube.com/watch?v=XXKy1Ts2UiA</t>
  </si>
  <si>
    <t>Money Made Me A Savage - Calabria</t>
  </si>
  <si>
    <t>Money Made Me A Savage (Calabria)</t>
  </si>
  <si>
    <t>https://www.youtube.com/watch?v=MKQzx3vODio</t>
  </si>
  <si>
    <t>Rexsexex</t>
  </si>
  <si>
    <t>https://www.youtube.com/watch?v=yLyEVTmc7k4</t>
  </si>
  <si>
    <t>Martin Garrix et Lauv</t>
  </si>
  <si>
    <t>MAD (Matt Pridgyn Remix)</t>
  </si>
  <si>
    <t>https://www.youtube.com/watch?v=gJmMgJfOgcY</t>
  </si>
  <si>
    <t>Camo &amp; Krooked, Jeru The Damaja</t>
  </si>
  <si>
    <t>Set It Off</t>
  </si>
  <si>
    <t>https://www.youtube.com/watch?v=zGUW0Mmst7M</t>
  </si>
  <si>
    <t>ALL THE WAY</t>
  </si>
  <si>
    <t>SWAG II</t>
  </si>
  <si>
    <t>https://www.youtube.com/watch?v=bJH_rUAq0Ps</t>
  </si>
  <si>
    <t>BETTER MAN</t>
  </si>
  <si>
    <t>https://www.youtube.com/watch?v=l8igqFEd3q0</t>
  </si>
  <si>
    <t>SPEED DEMON</t>
  </si>
  <si>
    <t>https://www.youtube.com/watch?v=4BsBpOCaTrA</t>
  </si>
  <si>
    <t>ZONER</t>
  </si>
  <si>
    <t>AUREA (EP)</t>
  </si>
  <si>
    <t>2025-09-07</t>
  </si>
  <si>
    <t>https://www.youtube.com/watch?v=-Unj54W8-Io</t>
  </si>
  <si>
    <t>Kashmir (1990 Remaster)</t>
  </si>
  <si>
    <t>Live EP</t>
  </si>
  <si>
    <t>2025-09-12</t>
  </si>
  <si>
    <t>https://www.youtube.com/watch?v=SsaFBNvhceA</t>
  </si>
  <si>
    <t>I See Stars</t>
  </si>
  <si>
    <t>THE WHEEL</t>
  </si>
  <si>
    <t>https://www.youtube.com/watch?v=lBJbNLZ0ZA0</t>
  </si>
  <si>
    <t>Les Princes De La Ville</t>
  </si>
  <si>
    <t>https://youtu.be/F_tTFp3i8Uw?si=fBXUwBCSUK47EW-z</t>
  </si>
  <si>
    <t>Blue Oyster Cult</t>
  </si>
  <si>
    <t>(Don't Fear) The Reaper</t>
  </si>
  <si>
    <t>https://www.youtube.com/watch?v=FS8p_F0Stog</t>
  </si>
  <si>
    <t>정국 (Jung Kook) et Jack Harlow</t>
  </si>
  <si>
    <t>3D (avec Jack Harlow)</t>
  </si>
  <si>
    <t>https://www.youtube.com/watch?v=XSDEGqG6m3o</t>
  </si>
  <si>
    <t>Arsenik</t>
  </si>
  <si>
    <t>Boxe avec les mots</t>
  </si>
  <si>
    <t>https://www.youtube.com/watch?v=qvc8AaCwZdM</t>
  </si>
  <si>
    <t>Rimes et châtiments</t>
  </si>
  <si>
    <t>https://www.youtube.com/watch?v=WM-G2UsUTGg</t>
  </si>
  <si>
    <t>Babylass</t>
  </si>
  <si>
    <t>Un grand H</t>
  </si>
  <si>
    <t>https://www.youtube.com/watch?v=AZax_QD-FeA</t>
  </si>
  <si>
    <t>Luiz Ayrão</t>
  </si>
  <si>
    <t>A Saudade Que Ficou (O Lencinho)</t>
  </si>
  <si>
    <t>https://www.youtube.com/watch?v=fHUXgn52EYo</t>
  </si>
  <si>
    <t>Mongo Santamaría</t>
  </si>
  <si>
    <t>Afro Blue</t>
  </si>
  <si>
    <t>https://www.youtube.com/watch?v=KElhqIW4EU8</t>
  </si>
  <si>
    <t>Etienne de Crécy</t>
  </si>
  <si>
    <t>Am I Wrong</t>
  </si>
  <si>
    <t>https://www.youtube.com/watch?v=2prTnsDBdJ4</t>
  </si>
  <si>
    <t>Mziiki</t>
  </si>
  <si>
    <t>Amabele Shaya</t>
  </si>
  <si>
    <t>https://www.youtube.com/watch?v=kmi2NZDhtXY</t>
  </si>
  <si>
    <t>ThinkPinkR</t>
  </si>
  <si>
    <t>Arrival of the Birds &amp; Transformation</t>
  </si>
  <si>
    <t>https://www.youtube.com/watch?v=5_W-bKU-1iA</t>
  </si>
  <si>
    <t>The Dub Rebellion</t>
  </si>
  <si>
    <t>Baptism Of Fire</t>
  </si>
  <si>
    <t>https://www.youtube.com/watch?v=_DjLnl1WRFw</t>
  </si>
  <si>
    <t>Berzox</t>
  </si>
  <si>
    <t>Beast Mode (Brawler Bootleg)</t>
  </si>
  <si>
    <t>https://www.youtube.com/watch?v=VdjYi0PMN9k</t>
  </si>
  <si>
    <t>Four Eyes</t>
  </si>
  <si>
    <t>Before The Storm</t>
  </si>
  <si>
    <t>https://www.youtube.com/watch?v=-FgJLMwSbCU</t>
  </si>
  <si>
    <t>Luc Plamondon, Riccardo Cocciante et Daniel Lavoie</t>
  </si>
  <si>
    <t>Belle</t>
  </si>
  <si>
    <t>https://www.youtube.com/watch?v=8O9ffGmV8vw</t>
  </si>
  <si>
    <t>Bireli Lagrene</t>
  </si>
  <si>
    <t>Belleville</t>
  </si>
  <si>
    <t>https://www.youtube.com/watch?v=L_L8dMVlo08</t>
  </si>
  <si>
    <t>Desafinado</t>
  </si>
  <si>
    <t>https://www.youtube.com/watch?v=R9wHI7MmEC0</t>
  </si>
  <si>
    <t>BoA et 劉雨昕</t>
  </si>
  <si>
    <t>Better 对峙</t>
  </si>
  <si>
    <t>https://www.youtube.com/watch?v=tUjRCUJC5YQ</t>
  </si>
  <si>
    <t>Various Artists</t>
  </si>
  <si>
    <t>Black Hole - MARAUDA Remix</t>
  </si>
  <si>
    <t>https://www.youtube.com/watch?v=ZTGuyK_PrnA</t>
  </si>
  <si>
    <t>Thriller Records et Dead Eyes</t>
  </si>
  <si>
    <t>Black Hole Heart</t>
  </si>
  <si>
    <t>https://www.youtube.com/watch?v=aR8fobowqSA</t>
  </si>
  <si>
    <t>신화 (SHINWHA)</t>
  </si>
  <si>
    <t>Brand New</t>
  </si>
  <si>
    <t>https://www.youtube.com/watch?v=6a5vdG-HigY</t>
  </si>
  <si>
    <t>BIGMAMA</t>
  </si>
  <si>
    <t>La rabbia non ti basta</t>
  </si>
  <si>
    <t>https://www.youtube.com/watch?v=tKv1E7ITA3c</t>
  </si>
  <si>
    <t>Rodrigo González</t>
  </si>
  <si>
    <t>Buscando Trabajo</t>
  </si>
  <si>
    <t>https://www.youtube.com/watch?v=usU8YZCWjAg</t>
  </si>
  <si>
    <t>Desafinado (Ao Vivo No Sesc 1998)</t>
  </si>
  <si>
    <t>Relicário: João Gilberto (Ao Vivo no Sesc 1998)</t>
  </si>
  <si>
    <t>https://www.youtube.com/watch?v=GqJioXlSTqg</t>
  </si>
  <si>
    <t>Doc Gyneco</t>
  </si>
  <si>
    <t>Vanessa</t>
  </si>
  <si>
    <t>https://www.youtube.com/watch?v=t4ne80EZf40</t>
  </si>
  <si>
    <t>Caetano Veloso</t>
  </si>
  <si>
    <t>Desde Que O Samba É Samba (Live)</t>
  </si>
  <si>
    <t>Multishow Ao Vivo Caetano e Maria Gadú</t>
  </si>
  <si>
    <t>https://www.youtube.com/watch?v=iHQo8kuMagU</t>
  </si>
  <si>
    <t>Sylvia Telles et Tom Jobim</t>
  </si>
  <si>
    <t>Dindi</t>
  </si>
  <si>
    <t>Amor Em Hi Fi</t>
  </si>
  <si>
    <t>https://www.youtube.com/watch?v=Mq7BxpGsHgw</t>
  </si>
  <si>
    <t>Reverend Gary Davis</t>
  </si>
  <si>
    <t>Cincinnati Flow Rag</t>
  </si>
  <si>
    <t>https://www.youtube.com/watch?v=pPHVgTVttGw</t>
  </si>
  <si>
    <t>Fito Páez</t>
  </si>
  <si>
    <t>Cuando el Circo Llega al Pueblo</t>
  </si>
  <si>
    <t>https://www.youtube.com/watch?v=hR_QL9XUMeQ</t>
  </si>
  <si>
    <t>Downlink x Twofold</t>
  </si>
  <si>
    <t>Darkside (VIP)</t>
  </si>
  <si>
    <t>https://www.youtube.com/watch?v=6-249fYgSHw</t>
  </si>
  <si>
    <t>Jayce Lewis</t>
  </si>
  <si>
    <t>Daw Martyr (Nanoo Remix)</t>
  </si>
  <si>
    <t>https://www.youtube.com/watch?v=V-oLBJYhC6Y</t>
  </si>
  <si>
    <t>Leci Brandão</t>
  </si>
  <si>
    <t>Deixa Pra Lá</t>
  </si>
  <si>
    <t>https://www.youtube.com/watch?v=UYrzkIUIAIQ</t>
  </si>
  <si>
    <t>Didn't I (Blow Your Mind This Time)</t>
  </si>
  <si>
    <t>https://www.youtube.com/watch?v=TUwZyRJF2NU</t>
  </si>
  <si>
    <t>khepera4037</t>
  </si>
  <si>
    <t>Embers</t>
  </si>
  <si>
    <t>https://www.youtube.com/watch?v=84yBioZZwf4</t>
  </si>
  <si>
    <t>Et alors !</t>
  </si>
  <si>
    <t>https://www.youtube.com/watch?v=9whE8AnCK4k</t>
  </si>
  <si>
    <t>https://www.youtube.com/watch?v=VfFykVr0eL8</t>
  </si>
  <si>
    <t>에픽하이 (Epik High)</t>
  </si>
  <si>
    <t>https://www.youtube.com/watch?v=z7pwbKt46FY</t>
  </si>
  <si>
    <t>전소미</t>
  </si>
  <si>
    <t>Fast Forward</t>
  </si>
  <si>
    <t>https://www.youtube.com/watch?v=Rkbc16ExAFY</t>
  </si>
  <si>
    <t>Yellow Rose Records</t>
  </si>
  <si>
    <t>From Daughter to Father</t>
  </si>
  <si>
    <t>https://www.youtube.com/watch?v=EWV53d8Z4uY</t>
  </si>
  <si>
    <t>Funk (The Bloody Beetroots Remix)</t>
  </si>
  <si>
    <t>https://www.youtube.com/watch?v=l4MALh31v4M</t>
  </si>
  <si>
    <t>MARAUDA &amp; DKKAY</t>
  </si>
  <si>
    <t>FUXK 'ROUND</t>
  </si>
  <si>
    <t>https://www.youtube.com/watch?v=8gqz99Z8ET8</t>
  </si>
  <si>
    <t>Neguinho da Beija-Flor, Xande de Pilares et Ferrugem</t>
  </si>
  <si>
    <t>Gamação Danada / Bem Melhor Que Você</t>
  </si>
  <si>
    <t>https://www.youtube.com/watch?v=iySlruKy2ro</t>
  </si>
  <si>
    <t>Doralice</t>
  </si>
  <si>
    <t>Gilbertos Samba</t>
  </si>
  <si>
    <t>2014-01-31</t>
  </si>
  <si>
    <t>https://www.youtube.com/watch?v=msSIoUF1cWo</t>
  </si>
  <si>
    <t>Give It Up</t>
  </si>
  <si>
    <t>Hashtag My Ass</t>
  </si>
  <si>
    <t>https://www.youtube.com/watch?v=QUk4Ie2Aac0</t>
  </si>
  <si>
    <t>iboppop</t>
  </si>
  <si>
    <t>DONYA : Hip Hop</t>
  </si>
  <si>
    <t>https://www.youtube.com/watch?v=Q_n3RYdYGyM</t>
  </si>
  <si>
    <t>Hey Jude</t>
  </si>
  <si>
    <t>https://www.youtube.com/watch?v=mQER0A0ej0M</t>
  </si>
  <si>
    <t>https://www.youtube.com/watch?v=pL-xKuh80js</t>
  </si>
  <si>
    <t>Isso É Fundo De Quintal</t>
  </si>
  <si>
    <t>https://www.youtube.com/watch?v=caDD-f4EEuM</t>
  </si>
  <si>
    <t>Javier Batiz</t>
  </si>
  <si>
    <t>It Ain’t Mi Babe</t>
  </si>
  <si>
    <t>https://www.youtube.com/watch?v=c5KdO4dJ51U</t>
  </si>
  <si>
    <t>Keen'V</t>
  </si>
  <si>
    <t>Je garde le sourire</t>
  </si>
  <si>
    <t>https://www.youtube.com/watch?v=To69cfRzPMc</t>
  </si>
  <si>
    <t>Thebelebe</t>
  </si>
  <si>
    <t>Jebson</t>
  </si>
  <si>
    <t>https://www.youtube.com/watch?v=-0uPUgdTbnw</t>
  </si>
  <si>
    <t>SR L</t>
  </si>
  <si>
    <t>John Mayall &amp; The Bluesbreakers with Gary Moore - So Many Roads</t>
  </si>
  <si>
    <t>https://www.youtube.com/watch?v=dwc7ZEYfWYc</t>
  </si>
  <si>
    <t>Kiss Daniel</t>
  </si>
  <si>
    <t>Jombo</t>
  </si>
  <si>
    <t>https://www.youtube.com/watch?v=He54BkJSEyQ</t>
  </si>
  <si>
    <t>Lowell Fulsom</t>
  </si>
  <si>
    <t>Jukebox Shuffle</t>
  </si>
  <si>
    <t>https://www.youtube.com/watch?v=j4iSouI79tE</t>
  </si>
  <si>
    <t>Laye</t>
  </si>
  <si>
    <t>https://www.youtube.com/watch?v=RlDB5P5WHfg</t>
  </si>
  <si>
    <t>The Top Boys</t>
  </si>
  <si>
    <t>Le feu ça brûle</t>
  </si>
  <si>
    <t>https://www.youtube.com/watch?v=bkuDmUL0r6U</t>
  </si>
  <si>
    <t>Le patron est devenu fou (Radio Edit)</t>
  </si>
  <si>
    <t>https://www.youtube.com/watch?v=PqpDnOYEGuw</t>
  </si>
  <si>
    <t xml:space="preserve">Mastadon </t>
  </si>
  <si>
    <t>Machete</t>
  </si>
  <si>
    <t>https://www.youtube.com/watch?v=hQ4hN07F4Q0</t>
  </si>
  <si>
    <t>Peter Brötzmann</t>
  </si>
  <si>
    <t>Machine Gun</t>
  </si>
  <si>
    <t>https://www.youtube.com/watch?v=iaifuU1JcEA</t>
  </si>
  <si>
    <t>Mad Ones</t>
  </si>
  <si>
    <t>https://www.youtube.com/watch?v=nyfjlrPuu34</t>
  </si>
  <si>
    <t>https://www.youtube.com/watch?v=F4E4GU-PrnA</t>
  </si>
  <si>
    <t>sim01, neophron, Rosaliedu38, esone, Ptite Soeur</t>
  </si>
  <si>
    <t>MNG act 3 N°VII in D# Minor</t>
  </si>
  <si>
    <t>https://www.youtube.com/watch?v=yAkQCiC0yoQ</t>
  </si>
  <si>
    <t>Sona Petrosyan</t>
  </si>
  <si>
    <t>Mother's Journey</t>
  </si>
  <si>
    <t>https://www.youtube.com/watch?v=picfzpEC4KU</t>
  </si>
  <si>
    <t>S#arp</t>
  </si>
  <si>
    <t>My Lips like Warm Coffee</t>
  </si>
  <si>
    <t>https://www.youtube.com/watch?v=dJ9DlCvL0a4</t>
  </si>
  <si>
    <t>업타운 (UPTOWN)</t>
  </si>
  <si>
    <t>My Style</t>
  </si>
  <si>
    <t>https://www.youtube.com/watch?v=TeiS0wsvbEI</t>
  </si>
  <si>
    <t>No Brain</t>
  </si>
  <si>
    <t>https://www.youtube.com/watch?v=ySGr7ZGuIn8</t>
  </si>
  <si>
    <t>Kenny… Y Los Electricos</t>
  </si>
  <si>
    <t>No Huyas De Mi</t>
  </si>
  <si>
    <t>https://www.youtube.com/watch?v=LKiBIRUywNA</t>
  </si>
  <si>
    <t>KUROMI</t>
  </si>
  <si>
    <t>OHIRUNE DAY DREAM</t>
  </si>
  <si>
    <t>https://www.youtube.com/watch?v=iMwSKYHVkUE</t>
  </si>
  <si>
    <t>Coeur de pirate</t>
  </si>
  <si>
    <t>On s'aimera toujours</t>
  </si>
  <si>
    <t>https://www.youtube.com/watch?v=2JCnDXR0GXc</t>
  </si>
  <si>
    <t>Ela é Carioca</t>
  </si>
  <si>
    <t>Obrigado, Vinicius</t>
  </si>
  <si>
    <t>https://www.youtube.com/watch?v=15dQ5SeOPeE</t>
  </si>
  <si>
    <t>Orel Sowha</t>
  </si>
  <si>
    <t>Orel Sowha - Pêle Mêle</t>
  </si>
  <si>
    <t>https://www.youtube.com/watch?v=e_WFkH8_YYk</t>
  </si>
  <si>
    <t>Panteón Rococó, Sabino, Carín León et Remmy Valenzuela</t>
  </si>
  <si>
    <t>Parison</t>
  </si>
  <si>
    <t>https://www.youtube.com/watch?v=p3Ubxc9PsGg</t>
  </si>
  <si>
    <t>黄明昊</t>
  </si>
  <si>
    <t>Pick Up The Phone</t>
  </si>
  <si>
    <t>https://www.youtube.com/watch?v=iS3DlnCh9nY</t>
  </si>
  <si>
    <t>Supercool!</t>
  </si>
  <si>
    <t>Predictable</t>
  </si>
  <si>
    <t>https://www.youtube.com/watch?v=T7dHW2aWxaY</t>
  </si>
  <si>
    <t>Prix choc</t>
  </si>
  <si>
    <t>https://www.youtube.com/watch?v=No6dHpBn-F0</t>
  </si>
  <si>
    <t>Pulverize (feat. YAKZ)</t>
  </si>
  <si>
    <t>https://www.youtube.com/watch?v=GIbFHRsyOwM</t>
  </si>
  <si>
    <t>Driza Bone</t>
  </si>
  <si>
    <t>https://www.youtube.com/watch?v=vsX20dv8bpk</t>
  </si>
  <si>
    <t>https://www.youtube.com/watch?v=LmxQiKXTVbs</t>
  </si>
  <si>
    <t>유주 (YUJU)</t>
  </si>
  <si>
    <t>REPLY</t>
  </si>
  <si>
    <t>https://www.youtube.com/watch?v=wQmHdPxxuNY</t>
  </si>
  <si>
    <t>Resilent</t>
  </si>
  <si>
    <t>Resilent 1.2</t>
  </si>
  <si>
    <t>https://www.youtube.com/watch?v=4ucajShQYW4</t>
  </si>
  <si>
    <t>Thriller Records et Rain City Drive</t>
  </si>
  <si>
    <t>Ride Or Die</t>
  </si>
  <si>
    <t>https://www.youtube.com/watch?v=4Q3X8xdvyDE</t>
  </si>
  <si>
    <t>RIP</t>
  </si>
  <si>
    <t>https://www.youtube.com/watch?v=K-iWkQ8sRL0</t>
  </si>
  <si>
    <t>Rising Soul</t>
  </si>
  <si>
    <t>https://www.youtube.com/watch?v=bOB0PLDi8c0</t>
  </si>
  <si>
    <t>Estate (live - Rome 1983)</t>
  </si>
  <si>
    <t>In Tokyo</t>
  </si>
  <si>
    <t>https://www.youtube.com/watch?v=_i1bAai7c6A</t>
  </si>
  <si>
    <t>Various Artists et Eek A Mouse</t>
  </si>
  <si>
    <t>Rude Boy Jamaican</t>
  </si>
  <si>
    <t>https://www.youtube.com/watch?v=yUyTVI2r104</t>
  </si>
  <si>
    <t>Sale el Sol</t>
  </si>
  <si>
    <t>https://www.youtube.com/watch?v=ofiq9HxJ9s4</t>
  </si>
  <si>
    <t>Estate (Live Version)</t>
  </si>
  <si>
    <t>Eu Sei Que Vou Te Amar</t>
  </si>
  <si>
    <t>https://www.youtube.com/watch?v=IuHoWW4hnUI</t>
  </si>
  <si>
    <t>Este Seu Olhar</t>
  </si>
  <si>
    <t>Coisa Mais Linda</t>
  </si>
  <si>
    <t>2016-04-04</t>
  </si>
  <si>
    <t>https://www.youtube.com/watch?v=GWuuiG8sYWk</t>
  </si>
  <si>
    <t>Scratched</t>
  </si>
  <si>
    <t>https://www.youtube.com/watch?v=W88jt2xYoEk</t>
  </si>
  <si>
    <t>Sur la tête de Marine Le Pen (Freestyle)</t>
  </si>
  <si>
    <t>https://www.youtube.com/watch?v=J-jO58Z6Ev4</t>
  </si>
  <si>
    <t>Esiona Kenjiro</t>
  </si>
  <si>
    <t>Senshi</t>
  </si>
  <si>
    <t>https://www.youtube.com/watch?v=Qiaa8ANEnG0</t>
  </si>
  <si>
    <t>Smile (Vocal Mix) (avec Asher Roth et Alex Gopher)</t>
  </si>
  <si>
    <t>https://www.youtube.com/watch?v=yyeLmyC7WPE</t>
  </si>
  <si>
    <t>https://www.youtube.com/watch?v=YdeU8Am2Z0c</t>
  </si>
  <si>
    <t>Jovelina Pérola Negra</t>
  </si>
  <si>
    <t>Sorriso Aberto</t>
  </si>
  <si>
    <t>https://www.youtube.com/watch?v=DCN_5489_-o</t>
  </si>
  <si>
    <t>정국 (Jung Kook)</t>
  </si>
  <si>
    <t>Standing Next to You</t>
  </si>
  <si>
    <t>https://www.youtube.com/watch?v=sn0viUbmUVU</t>
  </si>
  <si>
    <t>Billie Davis</t>
  </si>
  <si>
    <t>Stanky (Get Funky)</t>
  </si>
  <si>
    <t>https://www.youtube.com/watch?v=u_DQYp9Skf4</t>
  </si>
  <si>
    <t>Superextraño</t>
  </si>
  <si>
    <t>https://www.youtube.com/watch?v=6mLyeQOka2c</t>
  </si>
  <si>
    <t>Jang Na Ra</t>
  </si>
  <si>
    <t>Sweet Dream</t>
  </si>
  <si>
    <t>https://www.youtube.com/watch?v=fKmU0rmgATE</t>
  </si>
  <si>
    <t>Sweety</t>
  </si>
  <si>
    <t>https://www.youtube.com/watch?v=4LsHTLr41o8</t>
  </si>
  <si>
    <t>Tahiti</t>
  </si>
  <si>
    <t>https://www.youtube.com/watch?v=kB2QUfRL8VM</t>
  </si>
  <si>
    <t>Tempovision (Radio Edit)</t>
  </si>
  <si>
    <t>https://www.youtube.com/watch?v=AxWaRT0r9R8</t>
  </si>
  <si>
    <t>That's The Way Love Is</t>
  </si>
  <si>
    <t>https://www.youtube.com/watch?v=-21ff7ubYP8</t>
  </si>
  <si>
    <t>Steve Arnold</t>
  </si>
  <si>
    <t>The Iconic "Unchained Melody"</t>
  </si>
  <si>
    <t>https://www.youtube.com/watch?v=oVutyKMQRKk</t>
  </si>
  <si>
    <t>https://www.youtube.com/watch?v=rZ5y6DdzWQ8</t>
  </si>
  <si>
    <t>Fernanda Takai</t>
  </si>
  <si>
    <t>Estrada do Sol</t>
  </si>
  <si>
    <t>https://www.youtube.com/watch?v=cHAfhdIkLso</t>
  </si>
  <si>
    <t>Sinsemilia</t>
  </si>
  <si>
    <t>Tout le bonheur du monde</t>
  </si>
  <si>
    <t>https://www.youtube.com/watch?v=dC16yw3omQU</t>
  </si>
  <si>
    <t>Try a Little Tenderness</t>
  </si>
  <si>
    <t>https://www.youtube.com/watch?v=HKKbMBJgDJ4</t>
  </si>
  <si>
    <t>PARAGON &amp; HELA</t>
  </si>
  <si>
    <t>TWO GIRLS ONE RIDDIM</t>
  </si>
  <si>
    <t>https://www.youtube.com/watch?v=vASCVb6DWH0</t>
  </si>
  <si>
    <t>이효리</t>
  </si>
  <si>
    <t>U-Go-Girl (유고걸) (With. 낯선)</t>
  </si>
  <si>
    <t>https://www.youtube.com/watch?v=z246K3KBZjo</t>
  </si>
  <si>
    <t>klara verkin</t>
  </si>
  <si>
    <t>un peu/à la folie ?</t>
  </si>
  <si>
    <t>https://www.youtube.com/watch?v=5HQqhoL96Tk</t>
  </si>
  <si>
    <t>Universidad Prix</t>
  </si>
  <si>
    <t>https://www.youtube.com/watch?v=95EyPXwKP6s</t>
  </si>
  <si>
    <t>Muito (Dentro Da Estrela Azulada)</t>
  </si>
  <si>
    <t>1978-01-23</t>
  </si>
  <si>
    <t>https://www.youtube.com/watch?v=0P2yvOK-acw</t>
  </si>
  <si>
    <t>Welcome (Live Version)</t>
  </si>
  <si>
    <t>https://www.youtube.com/watch?v=WweNWaHvDtU</t>
  </si>
  <si>
    <t>Humphrey Lyttelton</t>
  </si>
  <si>
    <t>Wheather Bird</t>
  </si>
  <si>
    <t>https://www.youtube.com/watch?v=Rg1ZjF_9yLA</t>
  </si>
  <si>
    <t>WHEESUNG</t>
  </si>
  <si>
    <t>With Me</t>
  </si>
  <si>
    <t>https://www.youtube.com/watch?v=O0z7yy2XGdU</t>
  </si>
  <si>
    <t>World Away</t>
  </si>
  <si>
    <t>https://www.youtube.com/watch?v=Z_-uk97FPo0</t>
  </si>
  <si>
    <t>Bob Sinclair, Steve Edwards</t>
  </si>
  <si>
    <t>World, Hold On</t>
  </si>
  <si>
    <t>You (avec Madeline Follin)</t>
  </si>
  <si>
    <t>https://www.youtube.com/watch?v=bAUIM688GtA</t>
  </si>
  <si>
    <t>효린</t>
  </si>
  <si>
    <t>YOU AND I</t>
  </si>
  <si>
    <t>https://www.youtube.com/watch?v=g1DD2IW-jn4</t>
  </si>
  <si>
    <t>https://www.youtube.com/watch?v=pqHnqZW-IPo</t>
  </si>
  <si>
    <t>D Train</t>
  </si>
  <si>
    <t>You're the One for Me</t>
  </si>
  <si>
    <t>https://www.youtube.com/watch?v=eBB86i3pYx4</t>
  </si>
  <si>
    <t>Your Smile (12" Mix)</t>
  </si>
  <si>
    <t>https://www.youtube.com/watch?v=DiNq0lazQ2M</t>
  </si>
  <si>
    <t>Park Ji Yoon</t>
  </si>
  <si>
    <t>난 사랑에 빠졌죠</t>
  </si>
  <si>
    <t>https://www.youtube.com/watch?v=3S0lxCtRikM</t>
  </si>
  <si>
    <t>박진영</t>
  </si>
  <si>
    <t>난 여자가 있는데</t>
  </si>
  <si>
    <t>https://www.youtube.com/watch?v=YBvktP_igO4</t>
  </si>
  <si>
    <t>채연 (Chae Yeon)</t>
  </si>
  <si>
    <t>둘이서 (Two Of Us)</t>
  </si>
  <si>
    <t>https://www.youtube.com/watch?v=qJrFJRoto88</t>
  </si>
  <si>
    <t>이무진</t>
  </si>
  <si>
    <t>뱁새</t>
  </si>
  <si>
    <t>https://www.youtube.com/watch?v=St2-ksHUkew</t>
  </si>
  <si>
    <t>박지윤</t>
  </si>
  <si>
    <t>성인식</t>
  </si>
  <si>
    <t>https://www.youtube.com/watch?v=KJcLkDgaC0A</t>
  </si>
  <si>
    <t>안되나요</t>
  </si>
  <si>
    <t>https://www.youtube.com/watch?v=B_RhRi3sWYY</t>
  </si>
  <si>
    <t>클론 (Clon)</t>
  </si>
  <si>
    <t>초련 (初戀) (First Love) (Techno Mix Ver.)</t>
  </si>
  <si>
    <t>https://www.youtube.com/watch?v=Iq2dgA0TwzA</t>
  </si>
  <si>
    <t>Aoi Teshima</t>
  </si>
  <si>
    <t>テルーの唄(ゲド戦記)</t>
  </si>
  <si>
    <t>https://www.youtube.com/watch?v=jhP0Wt2Kd0U</t>
  </si>
  <si>
    <t>Kohana Lam</t>
  </si>
  <si>
    <t>刹那、夏が終わっていく</t>
  </si>
  <si>
    <t>https://www.youtube.com/watch?v=u_Sufuk99qI</t>
  </si>
  <si>
    <t>张艺兴</t>
  </si>
  <si>
    <t>外婆</t>
  </si>
  <si>
    <t>https://www.youtube.com/watch?v=EwT5IxIAEeU</t>
  </si>
  <si>
    <t>weird driew</t>
  </si>
  <si>
    <t>希望の光 (Kibo no Hikari)</t>
  </si>
  <si>
    <t>https://www.youtube.com/watch?v=Wk4sIkcXfY0</t>
  </si>
  <si>
    <t>幾田りら</t>
  </si>
  <si>
    <t>百花繚乱</t>
  </si>
  <si>
    <t>https://www.youtube.com/watch?v=qvk4Rl7r2GY</t>
  </si>
  <si>
    <t>ロクデナシ</t>
  </si>
  <si>
    <t>雨景色</t>
  </si>
  <si>
    <t>https://www.youtube.com/watch?v=eZGCLzYsG7s</t>
  </si>
  <si>
    <t>Ciro Monteiro</t>
  </si>
  <si>
    <t>Formosa</t>
  </si>
  <si>
    <t>No Fino da Bossa, Vol. 1 (Ao Vivo)</t>
  </si>
  <si>
    <t>https://www.youtube.com/watch?v=5K8EDq4-CTM</t>
  </si>
  <si>
    <t>Fotografia</t>
  </si>
  <si>
    <t>A Felicidade - Sylvia Telles Canta Antonio Carlos Jobim</t>
  </si>
  <si>
    <t>https://www.youtube.com/watch?v=hgguJhnGl5U</t>
  </si>
  <si>
    <t>Tom Jobim</t>
  </si>
  <si>
    <t>Garota de Ipanema</t>
  </si>
  <si>
    <t>https://youtu.be/WuenyQ4NCQE?si=5I-lAsQB6DhNjDBL</t>
  </si>
  <si>
    <t>Maria Augusta</t>
  </si>
  <si>
    <t>How Deep Is Your Love (Bossa Version)</t>
  </si>
  <si>
    <t>Relaxing Bossa Lounge 2</t>
  </si>
  <si>
    <t>2010-03-31</t>
  </si>
  <si>
    <t>https://www.youtube.com/watch?v=Qv_GCjXYTMc</t>
  </si>
  <si>
    <t>How Insensitive</t>
  </si>
  <si>
    <t>https://www.youtube.com/watch?v=8RS87qYgSLY</t>
  </si>
  <si>
    <t>Sting et Antonio Carlos Jobim</t>
  </si>
  <si>
    <t>Red Hot &amp; Rio</t>
  </si>
  <si>
    <t>https://www.youtube.com/watch?v=gL6cCNQzOKc</t>
  </si>
  <si>
    <t>Toquinho et Vinícius de Moraes</t>
  </si>
  <si>
    <t>Insensatez</t>
  </si>
  <si>
    <t>O Melhor da Parceria</t>
  </si>
  <si>
    <t>https://www.youtube.com/watch?v=3voD1QspmRI</t>
  </si>
  <si>
    <t>Stan Getz et Luiz Bonfá</t>
  </si>
  <si>
    <t>Insensatez (avec Maria Toledo)</t>
  </si>
  <si>
    <t>Jazz Samba Encore!</t>
  </si>
  <si>
    <t>https://www.youtube.com/watch?v=3LQDCxZRRRs</t>
  </si>
  <si>
    <t>Sergio Mendes &amp; Brasil '66</t>
  </si>
  <si>
    <t>Mais Que Nada</t>
  </si>
  <si>
    <t>Foursider</t>
  </si>
  <si>
    <t>https://www.youtube.com/watch?v=30IePC8c99g</t>
  </si>
  <si>
    <t>Manha de Carnival</t>
  </si>
  <si>
    <t>The Girl From Ipanema - The Bossa Nova Years</t>
  </si>
  <si>
    <t>https://www.youtube.com/watch?v=mzartFjiNQA</t>
  </si>
  <si>
    <t>Jorge Ben</t>
  </si>
  <si>
    <t>Mas, Que Nada!</t>
  </si>
  <si>
    <t>Samba Esquema Novo</t>
  </si>
  <si>
    <t>https://www.youtube.com/watch?v=hg0XftC43Zo</t>
  </si>
  <si>
    <t>Meditação</t>
  </si>
  <si>
    <t>https://www.youtube.com/watch?v=T6MXMw_CYWw</t>
  </si>
  <si>
    <t>Francis Hime</t>
  </si>
  <si>
    <t>Meu Melhor Amigo</t>
  </si>
  <si>
    <t>Passaredo</t>
  </si>
  <si>
    <t>https://www.youtube.com/watch?v=XRav_1MCA-0</t>
  </si>
  <si>
    <t>Maria Bethânia</t>
  </si>
  <si>
    <t>Minha Namorada</t>
  </si>
  <si>
    <t>Que Falta Você Me Faz</t>
  </si>
  <si>
    <t>2007-07-05</t>
  </si>
  <si>
    <t>https://www.youtube.com/watch?v=oVngu-zLN54</t>
  </si>
  <si>
    <t>Morena Boca De Ouro</t>
  </si>
  <si>
    <t>Raridades II</t>
  </si>
  <si>
    <t>https://www.youtube.com/watch?v=c4RA8ED7nGI</t>
  </si>
  <si>
    <t>Joyce</t>
  </si>
  <si>
    <t>Nome de Guerra</t>
  </si>
  <si>
    <t>Hard Bossa</t>
  </si>
  <si>
    <t>1999-08-10</t>
  </si>
  <si>
    <t>https://www.youtube.com/watch?v=bo0fL-z1a8Q</t>
  </si>
  <si>
    <t>O Barquinho</t>
  </si>
  <si>
    <t>Obras-Primas</t>
  </si>
  <si>
    <t>https://www.youtube.com/watch?v=6kNHqkQH8PA</t>
  </si>
  <si>
    <t>O Pato</t>
  </si>
  <si>
    <t>Baterista: Wilson Das Neves</t>
  </si>
  <si>
    <t>https://www.youtube.com/watch?v=PDmqot2sH4U</t>
  </si>
  <si>
    <t>O Amor O Sorriso E A Flor</t>
  </si>
  <si>
    <t>https://www.youtube.com/watch?v=777tM6GccBc</t>
  </si>
  <si>
    <t>Antonio Carlos Jobim et Frank Sinatra</t>
  </si>
  <si>
    <t>One Note Samba (Samba de Uma Nota So)</t>
  </si>
  <si>
    <t>https://www.youtube.com/watch?v=_8_iQn9YgKs</t>
  </si>
  <si>
    <t>Sergio Mendes</t>
  </si>
  <si>
    <t>Otra Vvez (One More Time)</t>
  </si>
  <si>
    <t>https://www.youtube.com/watch?v=LoXBh6ZYheY</t>
  </si>
  <si>
    <t>Para quê chorar?</t>
  </si>
  <si>
    <t>https://www.youtube.com/watch?v=FH2sMydsLaU</t>
  </si>
  <si>
    <t>Miúcha et Antonio Carlos Jobim</t>
  </si>
  <si>
    <t>Pela Luz dos Olhos Teus (Bonus Track)</t>
  </si>
  <si>
    <t>Miucha &amp; Tom Jobim Vol. 1</t>
  </si>
  <si>
    <t>1977-07-15</t>
  </si>
  <si>
    <t>https://www.youtube.com/watch?v=bmzqgVhAYAg</t>
  </si>
  <si>
    <t>Poema Dos Olhos Da Amada (Trilha Sonora Do Filme "Garota De Ipanema")</t>
  </si>
  <si>
    <t>Trilha Sonora Do Filme "Garota De Ipanema"</t>
  </si>
  <si>
    <t>https://www.youtube.com/watch?v=ltUfnAxK2Go</t>
  </si>
  <si>
    <t>Pra que chorar / Consolação</t>
  </si>
  <si>
    <t>Bossa Nova</t>
  </si>
  <si>
    <t>1992-03-01</t>
  </si>
  <si>
    <t>https://www.youtube.com/watch?v=7Oxj0yUqsXA</t>
  </si>
  <si>
    <t>Juca Chaves</t>
  </si>
  <si>
    <t>Presidente Bossa Nova</t>
  </si>
  <si>
    <t>As Duas Faces de Juca Chaves</t>
  </si>
  <si>
    <t>https://www.youtube.com/watch?v=4kNpYNCkQxk</t>
  </si>
  <si>
    <t>Carlos Lyra</t>
  </si>
  <si>
    <t>Primavera</t>
  </si>
  <si>
    <t>Brasa</t>
  </si>
  <si>
    <t>https://www.youtube.com/watch?v=cTCIel4wnE8</t>
  </si>
  <si>
    <t>Rodrigo Cardoso</t>
  </si>
  <si>
    <t>Rio de Janeiro - Samba do Avião</t>
  </si>
  <si>
    <t>https://www.youtube.com/watch?v=ddtwkJSZPkc</t>
  </si>
  <si>
    <t>IrisAyameIris</t>
  </si>
  <si>
    <t>Roberto Menescal - Rio</t>
  </si>
  <si>
    <t>https://www.youtube.com/watch?v=yS-rFfj1JEg</t>
  </si>
  <si>
    <t>TramaTV</t>
  </si>
  <si>
    <t>Roberto Menescal e Wanda Sa - Programa Ensaio - "O Barquinho"</t>
  </si>
  <si>
    <t>https://www.youtube.com/watch?v=ohNcq_eEU9k</t>
  </si>
  <si>
    <t>Elis Regina</t>
  </si>
  <si>
    <t>Roda</t>
  </si>
  <si>
    <t>Elis</t>
  </si>
  <si>
    <t>https://www.youtube.com/watch?v=8FA58BEGOiA</t>
  </si>
  <si>
    <t>Look Around</t>
  </si>
  <si>
    <t>https://youtu.be/nrVnYSZR0DE?si=lwgx_WzItU41Zbzw</t>
  </si>
  <si>
    <t>https://www.youtube.com/watch?v=5kWZYS4_2zQ</t>
  </si>
  <si>
    <t>Vinícius de Moraes et Toquinho</t>
  </si>
  <si>
    <t>Samba Da Volta</t>
  </si>
  <si>
    <t>Vinicius: Sucessos do Poeta</t>
  </si>
  <si>
    <t>https://www.youtube.com/watch?v=TE_QykJ3DSI</t>
  </si>
  <si>
    <t>Toquinho et Chico Buarque</t>
  </si>
  <si>
    <t>Samba De Orly</t>
  </si>
  <si>
    <t>10 Anos De Toquinho Vinicius</t>
  </si>
  <si>
    <t>https://www.youtube.com/watch?v=Ex4UFvtf7Go</t>
  </si>
  <si>
    <t>Bernardo Lobo</t>
  </si>
  <si>
    <t>Samba de Verão</t>
  </si>
  <si>
    <t>Uma Viola Mais Que Enluarada - Bernardo Lobo Canta Marcos Valle</t>
  </si>
  <si>
    <t>https://www.youtube.com/watch?v=srCVy8ofbz0</t>
  </si>
  <si>
    <t>Samba De Verão</t>
  </si>
  <si>
    <t>Caetano Veloso Naturalmente</t>
  </si>
  <si>
    <t>https://www.youtube.com/watch?v=wFjx3wMQtEU</t>
  </si>
  <si>
    <t>O Compositor E O Cantor</t>
  </si>
  <si>
    <t>https://www.youtube.com/watch?v=DsmlTpqXY5A</t>
  </si>
  <si>
    <t>Samba do Avião</t>
  </si>
  <si>
    <t>https://www.youtube.com/watch?v=PjcZvrTt0wY</t>
  </si>
  <si>
    <t>https://youtu.be/_PQ0HxBnUWs?si=L42HAbKwA_VavZG1</t>
  </si>
  <si>
    <t>Quarteto Em Cy</t>
  </si>
  <si>
    <t>Samba Torto</t>
  </si>
  <si>
    <t>Janelas Abertas</t>
  </si>
  <si>
    <t>2016-08-15</t>
  </si>
  <si>
    <t>https://www.youtube.com/watch?v=CBCtfXeoE0Y</t>
  </si>
  <si>
    <t>Stan Getz et João Gilberto</t>
  </si>
  <si>
    <t>Só Danço Samba (avec Antonio Carlos Jobim)</t>
  </si>
  <si>
    <t>https://www.youtube.com/watch?v=YJMEu1oxLjA</t>
  </si>
  <si>
    <t>Só Tinha De Ser Com Você</t>
  </si>
  <si>
    <t>https://www.youtube.com/watch?v=zhMQTRgjni4</t>
  </si>
  <si>
    <t>Tem dó de mim</t>
  </si>
  <si>
    <t>Resenha Brasileira</t>
  </si>
  <si>
    <t>https://www.youtube.com/watch?v=s91u2oHN8pI</t>
  </si>
  <si>
    <t>The Girl From Ipanema (avec Astrud Gilberto et Antonio Carlos Jobim)</t>
  </si>
  <si>
    <t>https://www.youtube.com/watch?v=8EBwPKosU-k</t>
  </si>
  <si>
    <t>Omar</t>
  </si>
  <si>
    <t>There's Nothing Like This</t>
  </si>
  <si>
    <t>https://www.youtube.com/watch?v=9rJa5i4SVY4</t>
  </si>
  <si>
    <t>This Happy Madness (Estrada Branca)</t>
  </si>
  <si>
    <t>https://www.youtube.com/watch?v=HmrwvFJltnI</t>
  </si>
  <si>
    <t>Daniel Andrés Soto Sáez</t>
  </si>
  <si>
    <t>Toquinho - Carta ao Tom 74</t>
  </si>
  <si>
    <t>https://www.youtube.com/watch?v=a4CnKN8SFKg</t>
  </si>
  <si>
    <t>Antonio Carlos Jobim</t>
  </si>
  <si>
    <t>https://www.youtube.com/watch?v=vhTH-Fv-c-g</t>
  </si>
  <si>
    <t>https://youtu.be/vhTH-Fv-c-g?si=wk5NoCtSu8LFHKxD</t>
  </si>
  <si>
    <t>O Poeta e o Violão</t>
  </si>
  <si>
    <t>https://youtu.be/f4Ip0tguDcw?si=brtUZnglfSki6oiz</t>
  </si>
  <si>
    <t>Trocando Em Miúdos</t>
  </si>
  <si>
    <t>https://www.youtube.com/watch?v=dW6P3E6JTmQ</t>
  </si>
  <si>
    <t>Maria Creuza</t>
  </si>
  <si>
    <t>Raridades</t>
  </si>
  <si>
    <t>https://www.youtube.com/watch?v=RHPkfdSpBOw</t>
  </si>
  <si>
    <t>Você e Eu</t>
  </si>
  <si>
    <t>https://www.youtube.com/watch?v=TX0M869oqBg</t>
  </si>
  <si>
    <t>Oscar Peterson</t>
  </si>
  <si>
    <t>The Will To Swing</t>
  </si>
  <si>
    <t>https://www.youtube.com/watch?v=5IAg6XY-0rI</t>
  </si>
  <si>
    <t>https://www.youtube.com/watch?v=dzC7FKVElss</t>
  </si>
  <si>
    <t>WAVE</t>
  </si>
  <si>
    <t>https://youtu.be/JGqzKmp_5Bg?si=B-Mqa535QHR6BzzQ</t>
  </si>
  <si>
    <t>Toots Thielemans et Elis Regina</t>
  </si>
  <si>
    <t>https://www.youtube.com/watch?v=a7bncYhFkAo</t>
  </si>
  <si>
    <t>Olivia Ong</t>
  </si>
  <si>
    <t>Where Is the Love</t>
  </si>
  <si>
    <t>A Girl Meets Bossanova</t>
  </si>
  <si>
    <t>2012-08-19</t>
  </si>
  <si>
    <t>https://www.youtube.com/watch?v=LBmG-8itIGQ</t>
  </si>
  <si>
    <t>Ministry Of Dubkey</t>
  </si>
  <si>
    <t>Palestine</t>
  </si>
  <si>
    <t>https://www.youtube.com/watch?v=jj8jHYnqloU</t>
  </si>
  <si>
    <t>Mohamed Fouad</t>
  </si>
  <si>
    <t>Leh</t>
  </si>
  <si>
    <t>https://www.youtube.com/watch?v=FSscj2eFWrk</t>
  </si>
  <si>
    <t>Mohamed Hamaki</t>
  </si>
  <si>
    <t>واحدة واحدة</t>
  </si>
  <si>
    <t>خلص الكلام</t>
  </si>
  <si>
    <t>2006-09-06</t>
  </si>
  <si>
    <t>https://www.youtube.com/watch?v=g6cN7r4MX7A</t>
  </si>
  <si>
    <t>Mohamed Mounir</t>
  </si>
  <si>
    <t>Shamandora</t>
  </si>
  <si>
    <t>Ahmar Shafayef</t>
  </si>
  <si>
    <t>2002-12-31</t>
  </si>
  <si>
    <t>https://www.youtube.com/watch?v=rK9V1lVOvOU</t>
  </si>
  <si>
    <t>لِلّي</t>
  </si>
  <si>
    <t>https://www.youtube.com/watch?v=pfRZomobZdQ</t>
  </si>
  <si>
    <t>Mohammad Assaf</t>
  </si>
  <si>
    <t>Dammi Falastini</t>
  </si>
  <si>
    <t>https://www.youtube.com/watch?v=8BoIPd8Odfs</t>
  </si>
  <si>
    <t>Moustafa Hagag</t>
  </si>
  <si>
    <t>Yamnana</t>
  </si>
  <si>
    <t>Zahmit Hayaty</t>
  </si>
  <si>
    <t>2014-01-09</t>
  </si>
  <si>
    <t>https://www.youtube.com/watch?v=JqTwlM3lvfU</t>
  </si>
  <si>
    <t>Nancy Ajram</t>
  </si>
  <si>
    <t>Akhasmak Ah</t>
  </si>
  <si>
    <t>Ya Salam</t>
  </si>
  <si>
    <t>https://www.youtube.com/watch?v=-6QrEX0jeYQ</t>
  </si>
  <si>
    <t>Neşe Karaböcek</t>
  </si>
  <si>
    <t xml:space="preserve"> Yali Yali / Çayelinden Öteye</t>
  </si>
  <si>
    <t>Seni Buldum Ya / Yali Yali</t>
  </si>
  <si>
    <t>1977-05-04</t>
  </si>
  <si>
    <t>https://www.youtube.com/watch?v=B18q67jpjgU</t>
  </si>
  <si>
    <t>Nordine Staïfi</t>
  </si>
  <si>
    <t>Dansez le Raksi</t>
  </si>
  <si>
    <t>France chébran: French Boogie (1982 - 1989), Vol. 2</t>
  </si>
  <si>
    <t>https://www.youtube.com/watch?v=Blpg3AcnNo8</t>
  </si>
  <si>
    <t>Omar Souleyman</t>
  </si>
  <si>
    <t>Shi Tridin</t>
  </si>
  <si>
    <t>2019-11-05</t>
  </si>
  <si>
    <t>https://www.youtube.com/watch?v=3KY4Gy3b4ZY</t>
  </si>
  <si>
    <t>Mawwal</t>
  </si>
  <si>
    <t>Shlon</t>
  </si>
  <si>
    <t>https://www.youtube.com/watch?v=0VT0iuNvHOE</t>
  </si>
  <si>
    <t>Ragheb Alama</t>
  </si>
  <si>
    <t>Albi Eshi’ha</t>
  </si>
  <si>
    <t>Alby Eshekha</t>
  </si>
  <si>
    <t>https://www.youtube.com/watch?v=-WIXU0WeG24</t>
  </si>
  <si>
    <t>إستمارة 6</t>
  </si>
  <si>
    <t>https://www.youtube.com/watch?v=zc-yYFgviWw</t>
  </si>
  <si>
    <t>Raid, De.Ville</t>
  </si>
  <si>
    <t>Exil</t>
  </si>
  <si>
    <t>Ether</t>
  </si>
  <si>
    <t>2021-03-27</t>
  </si>
  <si>
    <t>https://www.youtube.com/watch?v=YWHhVQ3h-uA</t>
  </si>
  <si>
    <t>Ramy Gamal</t>
  </si>
  <si>
    <t>جيت متأخر</t>
  </si>
  <si>
    <t>2023-11-28</t>
  </si>
  <si>
    <t>https://www.youtube.com/watch?v=mvSgoBm4KFA</t>
  </si>
  <si>
    <t>Rizan Said</t>
  </si>
  <si>
    <t>Yuma</t>
  </si>
  <si>
    <t>Saz Û Dilan</t>
  </si>
  <si>
    <t>2019-11-06</t>
  </si>
  <si>
    <t>https://www.youtube.com/watch?v=gzeGimCx-BQ</t>
  </si>
  <si>
    <t>Shams Dinn</t>
  </si>
  <si>
    <t>Hedi Bled Noum</t>
  </si>
  <si>
    <t>https://www.youtube.com/watch?v=NtiMZEXAn68</t>
  </si>
  <si>
    <t>Shkoon</t>
  </si>
  <si>
    <t>https://www.youtube.com/watch?v=syteI_XfBwM</t>
  </si>
  <si>
    <t>Sofiane Saidi, Mazalda</t>
  </si>
  <si>
    <t>La classe Fi Las Vegas</t>
  </si>
  <si>
    <t>El Ndjoum</t>
  </si>
  <si>
    <t>https://www.youtube.com/watch?v=dVGlJdKEf50</t>
  </si>
  <si>
    <t>TAXI KEBAB</t>
  </si>
  <si>
    <t>Lmchi w Rjou3</t>
  </si>
  <si>
    <t>https://www.youtube.com/watch?v=VpoBdZYI8Co</t>
  </si>
  <si>
    <t>Nebniw el Ghad f dlam</t>
  </si>
  <si>
    <t>Visions al 2ard</t>
  </si>
  <si>
    <t>https://www.youtube.com/watch?v=PBlgZpvA1rU</t>
  </si>
  <si>
    <t>Leyla</t>
  </si>
  <si>
    <t>https://www.youtube.com/watch?v=TOFC9BZgjhY</t>
  </si>
  <si>
    <t>Toni Qattan</t>
  </si>
  <si>
    <t>فلسطيني</t>
  </si>
  <si>
    <t>2020-05-24</t>
  </si>
  <si>
    <t>https://www.youtube.com/watch?v=gc18leFgnvM</t>
  </si>
  <si>
    <t>TootArd</t>
  </si>
  <si>
    <t>Syrian Blues</t>
  </si>
  <si>
    <t>Laissez passer</t>
  </si>
  <si>
    <t>https://www.youtube.com/watch?v=Md2ngXL2OIs</t>
  </si>
  <si>
    <t>Migrant Birds</t>
  </si>
  <si>
    <t>https://www.youtube.com/watch?v=5dxp2NTGK7U</t>
  </si>
  <si>
    <t>Wael Kfoury</t>
  </si>
  <si>
    <t>Law Hobna Ghalta</t>
  </si>
  <si>
    <t>2017-06-28</t>
  </si>
  <si>
    <t>https://www.youtube.com/watch?v=bD2yIO4VIqI</t>
  </si>
  <si>
    <t>Zenobia</t>
  </si>
  <si>
    <t>KSR KSR KSR</t>
  </si>
  <si>
    <t>https://www.youtube.com/watch?v=cg-7lMtQr7A</t>
  </si>
  <si>
    <t>Desert Hafla</t>
  </si>
  <si>
    <t>Halak Halak</t>
  </si>
  <si>
    <t>https://www.youtube.com/watch?v=wToKo7RMA3o</t>
  </si>
  <si>
    <t>Zenobia, Faten Shafeq Kabaha</t>
  </si>
  <si>
    <t>Sobo El Gahwa</t>
  </si>
  <si>
    <t>https://www.youtube.com/watch?v=dJODUMYfSRo</t>
  </si>
  <si>
    <t>Ziad Bourji</t>
  </si>
  <si>
    <t>Shou Helou</t>
  </si>
  <si>
    <t>2017-09-06</t>
  </si>
  <si>
    <t>https://www.youtube.com/watch?v=LsRLtaW3_iE</t>
  </si>
  <si>
    <t>حمادة مجدي ,Hassan Shakosh</t>
  </si>
  <si>
    <t>قمبلة الجيل ( اختي وصحبتي )</t>
  </si>
  <si>
    <t>2024-03-31</t>
  </si>
  <si>
    <t>https://www.youtube.com/watch?v=enA074kLnPQ</t>
  </si>
  <si>
    <t>João Donato</t>
  </si>
  <si>
    <t>A Rã</t>
  </si>
  <si>
    <t>Blue Note Trip 7: Birds / Beats</t>
  </si>
  <si>
    <t>https://www.youtube.com/watch?v=qrDr50IGXgA</t>
  </si>
  <si>
    <t>Ahwak</t>
  </si>
  <si>
    <t>Rawaeaa Abd El Halim 5</t>
  </si>
  <si>
    <t>1975-12-31</t>
  </si>
  <si>
    <t>https://www.youtube.com/watch?v=90SSeL82qh0</t>
  </si>
  <si>
    <t>Toquinho, Vinícius de Moraes</t>
  </si>
  <si>
    <t>A Tonga Da Mironga Do Kabuletê</t>
  </si>
  <si>
    <t>https://www.youtube.com/watch?v=hM1Prsmu3A8</t>
  </si>
  <si>
    <t>A Voz Do Povo</t>
  </si>
  <si>
    <t>Focus - O Essencial de Paulinho Da Viola</t>
  </si>
  <si>
    <t>1999-09-03</t>
  </si>
  <si>
    <t>https://www.youtube.com/watch?v=crTEt49osgI</t>
  </si>
  <si>
    <t>Putumayo, Thaïs Morell</t>
  </si>
  <si>
    <t>Agora ou Jamais</t>
  </si>
  <si>
    <t>Café Brazil by Putumayo</t>
  </si>
  <si>
    <t>https://www.youtube.com/watch?v=O37Q6gQZZVs</t>
  </si>
  <si>
    <t>Astrud Gilberto, Antônio Carlos Jobim</t>
  </si>
  <si>
    <t>Água de Beber</t>
  </si>
  <si>
    <t>https://www.youtube.com/watch?v=iteDBk6k3N8</t>
  </si>
  <si>
    <t>Elis Regina, Antônio Carlos Jobim</t>
  </si>
  <si>
    <t>Fernanda Cunha</t>
  </si>
  <si>
    <t>Amanheceu</t>
  </si>
  <si>
    <t>Putumayo Presents Acoustic Women</t>
  </si>
  <si>
    <t>https://www.youtube.com/watch?v=zXbC3JbZPus</t>
  </si>
  <si>
    <t>Aos Pés da Cruz</t>
  </si>
  <si>
    <t>https://www.youtube.com/watch?v=b5ktm_C8v6g</t>
  </si>
  <si>
    <t>João Gilberto, Caetano Veloso, Gilberto Gil</t>
  </si>
  <si>
    <t>Aquarela do Brasil (Participação especial de Gilberto Gil e Caetano Veloso)</t>
  </si>
  <si>
    <t>Mestres da Mpb</t>
  </si>
  <si>
    <t>https://www.youtube.com/watch?v=9O5F4732gHU</t>
  </si>
  <si>
    <t>Putumayo, NAY PORTTELA</t>
  </si>
  <si>
    <t>Bahia Com H</t>
  </si>
  <si>
    <t>Global Women by Putumayo</t>
  </si>
  <si>
    <t>https://www.youtube.com/watch?v=r9il69-gsF0</t>
  </si>
  <si>
    <t>Gana El Hawa Live</t>
  </si>
  <si>
    <t>El Toba</t>
  </si>
  <si>
    <t>1972-12-31</t>
  </si>
  <si>
    <t>https://www.youtube.com/watch?v=Fl0j50uHxwQ</t>
  </si>
  <si>
    <t>Betlomouny Leih</t>
  </si>
  <si>
    <t>Aghany Film Hekayet Hob</t>
  </si>
  <si>
    <t>1958-12-31</t>
  </si>
  <si>
    <t>https://www.youtube.com/watch?v=ILG9VpcmOOs</t>
  </si>
  <si>
    <t>Bim Bom</t>
  </si>
  <si>
    <t>https://www.youtube.com/watch?v=GEV4unqCK6M</t>
  </si>
  <si>
    <t>Bluchanga</t>
  </si>
  <si>
    <t>https://www.youtube.com/watch?v=CG__0GpC4cA</t>
  </si>
  <si>
    <t>Ana Caram</t>
  </si>
  <si>
    <t>Blue Bossa</t>
  </si>
  <si>
    <t>2001-09-25</t>
  </si>
  <si>
    <t>https://www.youtube.com/watch?v=MbcjUnYY8To</t>
  </si>
  <si>
    <t>Alain Merheb</t>
  </si>
  <si>
    <t>Houwaret El Abraj</t>
  </si>
  <si>
    <t>King of Al Houwara, Vol. 5</t>
  </si>
  <si>
    <t>https://www.youtube.com/watch?v=2oC9l88xBdo</t>
  </si>
  <si>
    <t>Luiz Bonfá, Lalo Schifrin, Oscar Castro-Neves</t>
  </si>
  <si>
    <t>Bossa Nova Cha Cha</t>
  </si>
  <si>
    <t>Luiz Bonfá Plays And Sings Bossa Nova</t>
  </si>
  <si>
    <t>https://www.youtube.com/watch?v=Pq9XgotWTgo</t>
  </si>
  <si>
    <t>Azar Habib</t>
  </si>
  <si>
    <t>Etuel Omrak 2</t>
  </si>
  <si>
    <t>The Best of Azar Habib</t>
  </si>
  <si>
    <t>https://www.youtube.com/watch?v=YLEg0T6mWE8</t>
  </si>
  <si>
    <t>Ktir Mohalaia</t>
  </si>
  <si>
    <t>https://www.youtube.com/watch?v=HEmfgbqpdPc</t>
  </si>
  <si>
    <t>Ya Saken Albi</t>
  </si>
  <si>
    <t>https://www.youtube.com/watch?v=ArEQ4w8r52w</t>
  </si>
  <si>
    <t>Children's Games</t>
  </si>
  <si>
    <t>Stone Flower (CTI Records 40th Anniversary Edition)</t>
  </si>
  <si>
    <t>https://www.youtube.com/watch?v=8KVtgzOTqDw</t>
  </si>
  <si>
    <t>Elias Rahbani</t>
  </si>
  <si>
    <t>Oulili + Dalouna</t>
  </si>
  <si>
    <t>Safret El Ahlam</t>
  </si>
  <si>
    <t>2014-08-23</t>
  </si>
  <si>
    <t>https://www.youtube.com/watch?v=qMMOKbTp2Ho</t>
  </si>
  <si>
    <t>Kifak Inta</t>
  </si>
  <si>
    <t>Fairuz - Modern Favorites</t>
  </si>
  <si>
    <t>https://www.youtube.com/watch?v=bSpUITpq_1A</t>
  </si>
  <si>
    <t>Al Bostah</t>
  </si>
  <si>
    <t>https://www.youtube.com/watch?v=VrJnhLmwzbU</t>
  </si>
  <si>
    <t>Sallimleh Alayh</t>
  </si>
  <si>
    <t>Mish Kayan Hayek T'Koun</t>
  </si>
  <si>
    <t>https://www.youtube.com/watch?v=5DtF_qs-QqU</t>
  </si>
  <si>
    <t>Ya Mersal El Marassil</t>
  </si>
  <si>
    <t>Chante Philimon Wehbe, Vol. 1</t>
  </si>
  <si>
    <t>https://www.youtube.com/watch?v=rvSPx7wDhd4</t>
  </si>
  <si>
    <t>Yammy Ma Baaref</t>
  </si>
  <si>
    <t>Shayef El Bahr (El Oudal Menssiye)</t>
  </si>
  <si>
    <t>https://www.youtube.com/watch?v=XPZm-9zX5CU</t>
  </si>
  <si>
    <t>Farid al-Atrash</t>
  </si>
  <si>
    <t>Hebbina Hebbina</t>
  </si>
  <si>
    <t>Aghany Film Nagham Fi Hayati</t>
  </si>
  <si>
    <t>https://www.youtube.com/watch?v=FmZpS4wJbaI</t>
  </si>
  <si>
    <t>Laktob Aourak El Chagar</t>
  </si>
  <si>
    <t>Aghany Film Hikayet El Omr Kolloh - Zaman Ya Hob</t>
  </si>
  <si>
    <t>https://www.youtube.com/watch?v=xwYG3TYoxbk</t>
  </si>
  <si>
    <t>Fayza Ahmed</t>
  </si>
  <si>
    <t>Set El Habayib</t>
  </si>
  <si>
    <t>Set El Habayeb</t>
  </si>
  <si>
    <t>1978-12-31</t>
  </si>
  <si>
    <t>https://www.youtube.com/watch?v=8NDa2z_Nr04</t>
  </si>
  <si>
    <t>Issam Raggi</t>
  </si>
  <si>
    <t>Ya Samra Ya Tamr Hindi</t>
  </si>
  <si>
    <t>https://www.youtube.com/watch?v=zHtEmXMMeuc</t>
  </si>
  <si>
    <t>Joseph Nassif</t>
  </si>
  <si>
    <t>Bezkour Min Zaman</t>
  </si>
  <si>
    <t>Rahbaniyat, Vol. 3</t>
  </si>
  <si>
    <t>https://www.youtube.com/watch?v=I2YLlPKacYg</t>
  </si>
  <si>
    <t>YVY MARAEY</t>
  </si>
  <si>
    <t>Dança da Solidão</t>
  </si>
  <si>
    <t>Putumayo Presents Bossa Nova</t>
  </si>
  <si>
    <t>https://www.youtube.com/watch?v=u6ut9mtMQ6o</t>
  </si>
  <si>
    <t>Mais Harb</t>
  </si>
  <si>
    <t>Law Fina</t>
  </si>
  <si>
    <t>2019-07-20</t>
  </si>
  <si>
    <t>https://www.youtube.com/watch?v=MR6RmaOpkXs</t>
  </si>
  <si>
    <t>De Conversa Em Conversa</t>
  </si>
  <si>
    <t>Bossa Nova Brasil</t>
  </si>
  <si>
    <t>1992-11-10</t>
  </si>
  <si>
    <t>https://www.youtube.com/watch?v=8FFZV75-Dkk</t>
  </si>
  <si>
    <t>Etazalt El Gharam</t>
  </si>
  <si>
    <t>https://www.youtube.com/watch?v=mHarY3HQPNo</t>
  </si>
  <si>
    <t>Amm Yess'alouni Aleyk</t>
  </si>
  <si>
    <t>https://www.youtube.com/watch?v=VFQPujXT0LA</t>
  </si>
  <si>
    <t>https://www.youtube.com/watch?v=pXa25DW8jn8</t>
  </si>
  <si>
    <t>Malek El Yaman, Carole Aoun</t>
  </si>
  <si>
    <t>Midri</t>
  </si>
  <si>
    <t>2019-09-19</t>
  </si>
  <si>
    <t>https://www.youtube.com/watch?v=2M0t90DjBcQ</t>
  </si>
  <si>
    <t>El Hob Elly Kan</t>
  </si>
  <si>
    <t>El Layali</t>
  </si>
  <si>
    <t>https://www.youtube.com/watch?v=xCe5arGdAX4</t>
  </si>
  <si>
    <t>Ana Baashaak</t>
  </si>
  <si>
    <t>https://www.youtube.com/watch?v=zWALMGpQg3U</t>
  </si>
  <si>
    <t>Melhem Barakat</t>
  </si>
  <si>
    <t>Bayn El Byout</t>
  </si>
  <si>
    <t>Best of Melhem Barakat</t>
  </si>
  <si>
    <t>https://www.youtube.com/watch?v=BK33k1f6MHw</t>
  </si>
  <si>
    <t>Rosa Passos, Ron Carter</t>
  </si>
  <si>
    <t>Entre Amigos</t>
  </si>
  <si>
    <t>2003-08-26</t>
  </si>
  <si>
    <t>https://www.youtube.com/watch?v=kiix5vKeeZk</t>
  </si>
  <si>
    <t>Rosa Passos</t>
  </si>
  <si>
    <t>https://www.youtube.com/watch?v=RmSmunboKUA</t>
  </si>
  <si>
    <t>Diz Que Fui Por Ai</t>
  </si>
  <si>
    <t>https://www.youtube.com/watch?v=RgXHWXgwJko</t>
  </si>
  <si>
    <t>Quarteto Jobim-Morelenbaum</t>
  </si>
  <si>
    <t>Eu e o Meu Amor/Lamento No Morro</t>
  </si>
  <si>
    <t>The Essential Brazilian Songs, Vol. 3</t>
  </si>
  <si>
    <t>2014-07-08</t>
  </si>
  <si>
    <t>https://www.youtube.com/watch?v=kOxdG5T8i3A</t>
  </si>
  <si>
    <t>Eu Vim Da Bahia</t>
  </si>
  <si>
    <t>João Voz E Violão</t>
  </si>
  <si>
    <t>https://www.youtube.com/watch?v=sc6tvyLNSoA</t>
  </si>
  <si>
    <t>Eu Vim da Bahia</t>
  </si>
  <si>
    <t>Jazz World by Putumayo</t>
  </si>
  <si>
    <t>https://www.youtube.com/watch?v=E4pdE43--wQ</t>
  </si>
  <si>
    <t>Fly Me To The Moon</t>
  </si>
  <si>
    <t>The Shadow Of Your Smile</t>
  </si>
  <si>
    <t>1965-05-22</t>
  </si>
  <si>
    <t>https://www.youtube.com/watch?v=yo-yopBWT1w</t>
  </si>
  <si>
    <t>Gente Humilde</t>
  </si>
  <si>
    <t>Chico Buarque De Hollanda Nº4</t>
  </si>
  <si>
    <t>https://www.youtube.com/watch?v=CqnaaJbSVRc</t>
  </si>
  <si>
    <t>Amanda Martinez</t>
  </si>
  <si>
    <t>Hasta Que Pueda</t>
  </si>
  <si>
    <t>Amor</t>
  </si>
  <si>
    <t>2009-10-20</t>
  </si>
  <si>
    <t>https://www.youtube.com/watch?v=v0NBcW1nDe4</t>
  </si>
  <si>
    <t>Putumayo, Paulo Renato, Marie Minare</t>
  </si>
  <si>
    <t>Lábios Castanhos</t>
  </si>
  <si>
    <t>https://www.youtube.com/watch?v=grw_BwlAqJc</t>
  </si>
  <si>
    <t>Dusko Goykovich</t>
  </si>
  <si>
    <t>Menina Moca</t>
  </si>
  <si>
    <t>Putumayo Presents Bossa Nova Around The World</t>
  </si>
  <si>
    <t>2015-03-17</t>
  </si>
  <si>
    <t>https://www.youtube.com/watch?v=WBiszpZo090</t>
  </si>
  <si>
    <t>Putumayo, Moacyr Luz, Pierre Aderne</t>
  </si>
  <si>
    <t>Meu Bem</t>
  </si>
  <si>
    <t>https://www.youtube.com/watch?v=iByNasYQqaY</t>
  </si>
  <si>
    <t>Shenseea, Masicka, Di Genius</t>
  </si>
  <si>
    <t>Hit &amp; Run (feat. Masicka &amp; Di Genius)</t>
  </si>
  <si>
    <t>Never Gets Late Here</t>
  </si>
  <si>
    <t>https://www.youtube.com/watch?v=2VcHWAx1QNw</t>
  </si>
  <si>
    <t>Valiant, Rvssian</t>
  </si>
  <si>
    <t>Passenger Princess</t>
  </si>
  <si>
    <t>https://www.youtube.com/watch?v=VQKTNf6aVkg</t>
  </si>
  <si>
    <t>Byron Messia, Lil Baby, Rvssian</t>
  </si>
  <si>
    <t>Choppa (with Lil Baby &amp; Rvssian)</t>
  </si>
  <si>
    <t>https://www.youtube.com/watch?v=tqdocGUoqJ0</t>
  </si>
  <si>
    <t>Ayetian, Govana, Nvtzz</t>
  </si>
  <si>
    <t>Wah Yo Deh Pan</t>
  </si>
  <si>
    <t>https://www.youtube.com/watch?v=wgc8ipxTOfI</t>
  </si>
  <si>
    <t>Masicka, Rvssian</t>
  </si>
  <si>
    <t>Rich Sex</t>
  </si>
  <si>
    <t>2025-06-28</t>
  </si>
  <si>
    <t>https://www.youtube.com/watch?v=jQwG-OSBkAs</t>
  </si>
  <si>
    <t>Kraff Gad</t>
  </si>
  <si>
    <t>IKATION</t>
  </si>
  <si>
    <t>https://www.youtube.com/watch?v=GIS_URdbkvo</t>
  </si>
  <si>
    <t>Armanii, Malie Donn</t>
  </si>
  <si>
    <t>8:00 PM</t>
  </si>
  <si>
    <t>WIKID LUV</t>
  </si>
  <si>
    <t>https://www.youtube.com/watch?v=qY0Macbs_RY</t>
  </si>
  <si>
    <t>JUMP (BOUNCE)</t>
  </si>
  <si>
    <t>https://www.youtube.com/watch?v=wBpSOinz96Q</t>
  </si>
  <si>
    <t>Ayetian, Nvtzz, Skillibeng</t>
  </si>
  <si>
    <t>Tip (Remix)</t>
  </si>
  <si>
    <t>https://www.youtube.com/watch?v=QC3OWSWj_Es</t>
  </si>
  <si>
    <t>NIGY BOY</t>
  </si>
  <si>
    <t>Continent</t>
  </si>
  <si>
    <t>2024-01-02</t>
  </si>
  <si>
    <t>https://www.youtube.com/watch?v=5-hfKKkzyco</t>
  </si>
  <si>
    <t>Skeng, Tommy Lee Sparta</t>
  </si>
  <si>
    <t>Protocol</t>
  </si>
  <si>
    <t>https://www.youtube.com/watch?v=R4o3S5lfeWo</t>
  </si>
  <si>
    <t>https://www.youtube.com/watch?v=7KgvjzE6zBE</t>
  </si>
  <si>
    <t>Ireland Boss, Malie Donn</t>
  </si>
  <si>
    <t>V6</t>
  </si>
  <si>
    <t>https://www.youtube.com/watch?v=WE-es7-kYVQ</t>
  </si>
  <si>
    <t>Whites</t>
  </si>
  <si>
    <t>https://www.youtube.com/watch?v=mIajrBxmeb0</t>
  </si>
  <si>
    <t>Chronic Law, cjthechemist</t>
  </si>
  <si>
    <t>NY Girls</t>
  </si>
  <si>
    <t>https://www.youtube.com/watch?v=Beg4QbLTSho</t>
  </si>
  <si>
    <t>Vybz Kartel, Rvssian</t>
  </si>
  <si>
    <t>Story Book</t>
  </si>
  <si>
    <t>https://www.youtube.com/watch?v=psNufSDGVNg</t>
  </si>
  <si>
    <t>Happy Birthday</t>
  </si>
  <si>
    <t>https://www.youtube.com/watch?v=E5GZnakJTJ8</t>
  </si>
  <si>
    <t>Ayetian, DJ MAC</t>
  </si>
  <si>
    <t>Balance</t>
  </si>
  <si>
    <t>https://www.youtube.com/watch?v=lGbngaY7yZw</t>
  </si>
  <si>
    <t>Judgement</t>
  </si>
  <si>
    <t>https://www.youtube.com/watch?v=hNnRWRydMwo</t>
  </si>
  <si>
    <t>Valiant, cjthechemist</t>
  </si>
  <si>
    <t>All Ova</t>
  </si>
  <si>
    <t>https://www.youtube.com/watch?v=ditomHqFqS0</t>
  </si>
  <si>
    <t>RajahWild</t>
  </si>
  <si>
    <t>Gogo</t>
  </si>
  <si>
    <t>https://www.youtube.com/watch?v=MRnCcG-anOY</t>
  </si>
  <si>
    <t>Armanii, DJ MAC, CrashDummy</t>
  </si>
  <si>
    <t>HAAD (Fiesta)</t>
  </si>
  <si>
    <t>https://www.youtube.com/watch?v=NymzGpBse3w</t>
  </si>
  <si>
    <t>20 Matic</t>
  </si>
  <si>
    <t>https://www.youtube.com/watch?v=eSlFNn7gU1U</t>
  </si>
  <si>
    <t>Malie Donn, Dan Sky</t>
  </si>
  <si>
    <t>Body Tea</t>
  </si>
  <si>
    <t>https://www.youtube.com/watch?v=cnlDlIwvx_8</t>
  </si>
  <si>
    <t>Squash</t>
  </si>
  <si>
    <t>Big Breeze</t>
  </si>
  <si>
    <t>https://www.youtube.com/watch?v=kTS2Sg0LQVk</t>
  </si>
  <si>
    <t>https://www.youtube.com/watch?v=6r64KE-dW2Y</t>
  </si>
  <si>
    <t>Dating Szn</t>
  </si>
  <si>
    <t>2024-09-22</t>
  </si>
  <si>
    <t>https://www.youtube.com/watch?v=WBSFFrbExJE</t>
  </si>
  <si>
    <t>CHARGE UP</t>
  </si>
  <si>
    <t>https://www.youtube.com/watch?v=JXt_-I4Tq60</t>
  </si>
  <si>
    <t>Ayetian</t>
  </si>
  <si>
    <t>Tip</t>
  </si>
  <si>
    <t>Smooth Operator - Single Version</t>
  </si>
  <si>
    <t>The Best of Sade</t>
  </si>
  <si>
    <t>1994-10-31</t>
  </si>
  <si>
    <t>https://youtu.be/nNK54e3fM-U?si=bJxQPVnpiSNTSNsO</t>
  </si>
  <si>
    <t>In The Air Tonight - 2015 Remastered</t>
  </si>
  <si>
    <t>https://youtu.be/rvUjjtZ_opk?si=DigkEXaRYU_l3idS</t>
  </si>
  <si>
    <t>How Deep Is Your Love</t>
  </si>
  <si>
    <t>https://www.youtube.com/watch?v=jwikdkqYw6o</t>
  </si>
  <si>
    <t>If You Leave Me Now</t>
  </si>
  <si>
    <t>Chicago X</t>
  </si>
  <si>
    <t>1976-06-14</t>
  </si>
  <si>
    <t>https://www.youtube.com/watch?v=OaOQdWyN67U</t>
  </si>
  <si>
    <t>I Just Called To Say I Love You</t>
  </si>
  <si>
    <t>At The Close Of A Century</t>
  </si>
  <si>
    <t>https://www.youtube.com/watch?v=djHiBp5oRnY</t>
  </si>
  <si>
    <t>More Than A Woman</t>
  </si>
  <si>
    <t>More Than A Woman (SG's Paradise Edit)</t>
  </si>
  <si>
    <t>https://www.youtube.com/watch?v=zwyKQnbDJRg</t>
  </si>
  <si>
    <t>Respect</t>
  </si>
  <si>
    <t>I Never Loved a Man the Way I Love You</t>
  </si>
  <si>
    <t>1967-03-10</t>
  </si>
  <si>
    <t>https://www.youtube.com/watch?v=wb9xmhS9iaA</t>
  </si>
  <si>
    <t>Robin S</t>
  </si>
  <si>
    <t>1993-06-15</t>
  </si>
  <si>
    <t>https://www.youtube.com/watch?v=WhccJTOVZrM</t>
  </si>
  <si>
    <t>All Night Long (All Night) - Single Version</t>
  </si>
  <si>
    <t>https://youtu.be/xRgpGuGTc00?si=u7yWPwAUiFokGPwS</t>
  </si>
  <si>
    <t>Funky Town</t>
  </si>
  <si>
    <t>Mouth To Mouth</t>
  </si>
  <si>
    <t>Get Down On It - Single Version</t>
  </si>
  <si>
    <t>James Brown &amp; The Famous Flames</t>
  </si>
  <si>
    <t>I Got You (I Feel Good)</t>
  </si>
  <si>
    <t>https://www.youtube.com/watch?v=iSLwVaebsJg</t>
  </si>
  <si>
    <t>Frankie Valli</t>
  </si>
  <si>
    <t>Grease - 2007 Remaster</t>
  </si>
  <si>
    <t>Frankie Valli...Is The Word</t>
  </si>
  <si>
    <t>https://youtu.be/SQfhvuutrXc?si=BbWMhG9Tz_WNaB5I</t>
  </si>
  <si>
    <t>Crystal Waters, The Basement Boys</t>
  </si>
  <si>
    <t>Gypsy Woman (She's Homeless) (La Da Dee La Da Da) - Basement Boy Strip To The Bone Mix</t>
  </si>
  <si>
    <t>https://youtu.be/ojncAZyiIIM?si=72ygBFUE6PsnUeol</t>
  </si>
  <si>
    <t>John Paul Young</t>
  </si>
  <si>
    <t>Love Is in the Air</t>
  </si>
  <si>
    <t>Classic Hits</t>
  </si>
  <si>
    <t>2006-07-29</t>
  </si>
  <si>
    <t>https://www.youtube.com/watch?v=ZWzWL-S05fg</t>
  </si>
  <si>
    <t>Soul II Soul, Caron Wheeler</t>
  </si>
  <si>
    <t>Back To Life</t>
  </si>
  <si>
    <t>Keep On Movin'</t>
  </si>
  <si>
    <t>https://www.youtube.com/watch?v=a6kB1LFz7M0</t>
  </si>
  <si>
    <t>Moloko, Boris Dlugosch, Michael Lange</t>
  </si>
  <si>
    <t>Sing It Back - Boris Musical Mix - Edit</t>
  </si>
  <si>
    <t>1998-10-26</t>
  </si>
  <si>
    <t>https://youtu.be/u_G_YliYNkg?si=oTjqMgzbDLxeAcuy</t>
  </si>
  <si>
    <t>Give Me the Night</t>
  </si>
  <si>
    <t>1980-07-16</t>
  </si>
  <si>
    <t>https://www.youtube.com/watch?v=eARrNlLDzGI</t>
  </si>
  <si>
    <t>I Will Survive - Single Version</t>
  </si>
  <si>
    <t>Millennium Edition</t>
  </si>
  <si>
    <t>1999-12-30</t>
  </si>
  <si>
    <t>https://youtu.be/xNDRrpG1Gc4?si=w97wsPA7MNFy-AJQ</t>
  </si>
  <si>
    <t>Ultra Naté, Mood II Swing</t>
  </si>
  <si>
    <t>Free (Mood II Swing Radio Edit)</t>
  </si>
  <si>
    <t>Free - The Strictly Collection</t>
  </si>
  <si>
    <t>1997-03-31</t>
  </si>
  <si>
    <t>https://www.youtube.com/watch?v=DETcRs4ubD8</t>
  </si>
  <si>
    <t>Bad Girls</t>
  </si>
  <si>
    <t>https://www.youtube.com/watch?v=Wg7DDbfrBZw</t>
  </si>
  <si>
    <t>Ladies Night - Single Version</t>
  </si>
  <si>
    <t>https://youtu.be/5JSGomGciTU?si=Y7oJNxnJ7rnOX_1P</t>
  </si>
  <si>
    <t>A Night to Remember - Single Version</t>
  </si>
  <si>
    <t>The Very Best Of</t>
  </si>
  <si>
    <t>https://youtu.be/pfqIWMF2xBg?si=XNo5WCDKmLUy0lvG</t>
  </si>
  <si>
    <t>Hot Stuff - 12" Version</t>
  </si>
  <si>
    <t>https://youtu.be/tJxOXzE5A8w?si=B5-tRMdjf_jUz-xt</t>
  </si>
  <si>
    <t>The Sugarhill Gang</t>
  </si>
  <si>
    <t>Rapper's Delight</t>
  </si>
  <si>
    <t>The Sugarhill Gang - 30th Anniversary Edition (Expanded Version)</t>
  </si>
  <si>
    <t>https://www.youtube.com/watch?v=-XOaJ7JLsro</t>
  </si>
  <si>
    <t>LaBelle</t>
  </si>
  <si>
    <t>Nightbirds</t>
  </si>
  <si>
    <t>1974-09-13</t>
  </si>
  <si>
    <t>https://www.youtube.com/watch?v=DwydSOIR5OQ</t>
  </si>
  <si>
    <t>Adamski, Seal</t>
  </si>
  <si>
    <t>Killer</t>
  </si>
  <si>
    <t>Doctor Adamski’s Musical Pharmacy</t>
  </si>
  <si>
    <t>https://www.youtube.com/watch?v=_XkQjWdGE9Y</t>
  </si>
  <si>
    <t>Don't Stop 'Til You Get Enough - 2003 Edit</t>
  </si>
  <si>
    <t>https://www.youtube.com/watch?v=1JAVBEYDEx8</t>
  </si>
  <si>
    <t>Frankie Knuckles</t>
  </si>
  <si>
    <t>Baby Wants to Ride / Your Love</t>
  </si>
  <si>
    <t>https://www.youtube.com/watch?v=ottFhv0zD_8</t>
  </si>
  <si>
    <t>The Pink Panther Theme</t>
  </si>
  <si>
    <t>https://www.youtube.com/watch?v=VyZiIuMufTA</t>
  </si>
  <si>
    <t>Ludvig Forssell, Jenny Plant</t>
  </si>
  <si>
    <t>BB's Theme</t>
  </si>
  <si>
    <t>Death Stranding (Original Score)</t>
  </si>
  <si>
    <t>https://www.youtube.com/watch?v=bVavFG7xJ88</t>
  </si>
  <si>
    <t>Hans Zimmer, HAUSER, Czech Studio Orchestra, Robert Ziegler</t>
  </si>
  <si>
    <t>Tennessee (from "Pearl Harbor")</t>
  </si>
  <si>
    <t>https://www.youtube.com/watch?v=3fLl0JnAO5Q</t>
  </si>
  <si>
    <t>Hans Zimmer, Joshua Bell, Nick Glennie-Smith</t>
  </si>
  <si>
    <t>503 (From "Angels &amp; Demons" Soundtrack)</t>
  </si>
  <si>
    <t>Angels &amp; Demons (Original Motion Picture Soundtrack)</t>
  </si>
  <si>
    <t>2009-05-08</t>
  </si>
  <si>
    <t>https://www.youtube.com/watch?v=oayr0X3qS48</t>
  </si>
  <si>
    <t>Stavroz</t>
  </si>
  <si>
    <t>The Finishing</t>
  </si>
  <si>
    <t>The Ginning</t>
  </si>
  <si>
    <t>2015-09-28</t>
  </si>
  <si>
    <t>https://www.youtube.com/watch?v=xjJpzSqWyVQ</t>
  </si>
  <si>
    <t>Worakls</t>
  </si>
  <si>
    <t>Salzburg</t>
  </si>
  <si>
    <t>https://www.youtube.com/watch?v=dnmAUkWfT6A</t>
  </si>
  <si>
    <t>Weval</t>
  </si>
  <si>
    <t>Gimme Some</t>
  </si>
  <si>
    <t>Easier</t>
  </si>
  <si>
    <t>https://www.youtube.com/watch?v=r4tJdmves4Q</t>
  </si>
  <si>
    <t>https://www.youtube.com/watch?v=jjtVL-zpIxo</t>
  </si>
  <si>
    <t>Joachim Pastor</t>
  </si>
  <si>
    <t>Reykjavik</t>
  </si>
  <si>
    <t>https://www.youtube.com/watch?v=admmPKa6lok</t>
  </si>
  <si>
    <t>Rival Consoles</t>
  </si>
  <si>
    <t>Odyssey / Sonne</t>
  </si>
  <si>
    <t>2015-05-04</t>
  </si>
  <si>
    <t>https://www.youtube.com/watch?v=9CunDmH0J9Y</t>
  </si>
  <si>
    <t>River</t>
  </si>
  <si>
    <t>Parklands</t>
  </si>
  <si>
    <t>2015-02-11</t>
  </si>
  <si>
    <t>https://www.youtube.com/watch?v=Mt_7SKPit7k</t>
  </si>
  <si>
    <t>Nicolas Jaar</t>
  </si>
  <si>
    <t>Time for Us</t>
  </si>
  <si>
    <t>https://www.youtube.com/watch?v=wnC28s-gRKM</t>
  </si>
  <si>
    <t>Stephan Bodzin</t>
  </si>
  <si>
    <t>Singularity</t>
  </si>
  <si>
    <t>Powers of Ten</t>
  </si>
  <si>
    <t>2015-06-12</t>
  </si>
  <si>
    <t>https://www.youtube.com/watch?v=PvoAE62buWM</t>
  </si>
  <si>
    <t>Kerala Dust</t>
  </si>
  <si>
    <t>Medea</t>
  </si>
  <si>
    <t>2016-12-15</t>
  </si>
  <si>
    <t>https://www.youtube.com/watch?v=gYkH2G7snDM</t>
  </si>
  <si>
    <t>Lower Spectrum</t>
  </si>
  <si>
    <t>Khlever</t>
  </si>
  <si>
    <t>Traces</t>
  </si>
  <si>
    <t>2014-07-17</t>
  </si>
  <si>
    <t>https://www.youtube.com/watch?v=V-z42G2E6jw</t>
  </si>
  <si>
    <t>Colomb</t>
  </si>
  <si>
    <t>Space Is Only Noise</t>
  </si>
  <si>
    <t>2011-01-28</t>
  </si>
  <si>
    <t>https://www.youtube.com/watch?v=BV9UyxSJ024</t>
  </si>
  <si>
    <t>Rezident</t>
  </si>
  <si>
    <t>Artifacts</t>
  </si>
  <si>
    <t>Definition</t>
  </si>
  <si>
    <t>https://www.youtube.com/watch?v=73t_I_BLxDM</t>
  </si>
  <si>
    <t>We Can Be Ghosts Now</t>
  </si>
  <si>
    <t>https://www.youtube.com/watch?v=TvasOj70x-E</t>
  </si>
  <si>
    <t>Fixi</t>
  </si>
  <si>
    <t>2016-04-22</t>
  </si>
  <si>
    <t>https://www.youtube.com/watch?v=JCWYVub1da8</t>
  </si>
  <si>
    <t>Emancipator</t>
  </si>
  <si>
    <t>Ghost Pong</t>
  </si>
  <si>
    <t>Baralku</t>
  </si>
  <si>
    <t>https://www.youtube.com/watch?v=M2CFZIovxZg</t>
  </si>
  <si>
    <t>Oliver Schories</t>
  </si>
  <si>
    <t>Daily Routines</t>
  </si>
  <si>
    <t>Fields Without Fences</t>
  </si>
  <si>
    <t>https://www.youtube.com/watch?v=ivfR3zUWT2U</t>
  </si>
  <si>
    <t>Extrawelt</t>
  </si>
  <si>
    <t>Soopertrack</t>
  </si>
  <si>
    <t>Extra Welt Hits</t>
  </si>
  <si>
    <t>https://www.youtube.com/watch?v=SMudBqIjHi8</t>
  </si>
  <si>
    <t>The Most</t>
  </si>
  <si>
    <t>Half Age EP</t>
  </si>
  <si>
    <t>2013-03-16</t>
  </si>
  <si>
    <t>https://www.youtube.com/watch?v=IIdzf7W27Ww</t>
  </si>
  <si>
    <t>Changed for the Better</t>
  </si>
  <si>
    <t>https://www.youtube.com/watch?v=LRndBbuULlU</t>
  </si>
  <si>
    <t>Maysa</t>
  </si>
  <si>
    <t>Meu Mundo Caiu</t>
  </si>
  <si>
    <t>Convite para Ouvir Maysa, Vol. 2</t>
  </si>
  <si>
    <t>https://www.youtube.com/watch?v=mVj16gAyprQ</t>
  </si>
  <si>
    <t>Péri</t>
  </si>
  <si>
    <t>Meu Mundo é Hoje</t>
  </si>
  <si>
    <t>https://www.youtube.com/watch?v=O_cfcUBhZS8</t>
  </si>
  <si>
    <t>Márcio Faraco</t>
  </si>
  <si>
    <t>Na Casa Do Seu Humberto</t>
  </si>
  <si>
    <t>Ciranda</t>
  </si>
  <si>
    <t>https://www.youtube.com/watch?v=ipFqQaDFmbE</t>
  </si>
  <si>
    <t>Nova Bossa Nova</t>
  </si>
  <si>
    <t>1998-08-10</t>
  </si>
  <si>
    <t>https://www.youtube.com/watch?v=xUHw2LFSFjs</t>
  </si>
  <si>
    <t>Stan Getz, João Gilberto Quintet, Antônio Carlos Jobim</t>
  </si>
  <si>
    <t>O Grande Amor</t>
  </si>
  <si>
    <t>https://www.youtube.com/watch?v=-FFE0GgN3fg</t>
  </si>
  <si>
    <t>O Morro Não Tem Vez</t>
  </si>
  <si>
    <t>The Composer Of Desafinado, Plays</t>
  </si>
  <si>
    <t>1963-08-01</t>
  </si>
  <si>
    <t>https://www.youtube.com/watch?v=7B6FEDj0yjI</t>
  </si>
  <si>
    <t>Elizeth Cardoso</t>
  </si>
  <si>
    <t>Outra Vez</t>
  </si>
  <si>
    <t>Canção do Amor Demais</t>
  </si>
  <si>
    <t>https://www.youtube.com/watch?v=diiCiIDxrVc</t>
  </si>
  <si>
    <t>Toco</t>
  </si>
  <si>
    <t>Outro Lugar</t>
  </si>
  <si>
    <t>2007-06-19</t>
  </si>
  <si>
    <t>https://www.youtube.com/watch?v=UQeDaqfUAA0</t>
  </si>
  <si>
    <t>Stan Getz, João Gilberto, Antônio Carlos Jobim</t>
  </si>
  <si>
    <t>Para Machuchar Meu Coracao</t>
  </si>
  <si>
    <t>https://www.youtube.com/watch?v=kJtr5JwgrHM</t>
  </si>
  <si>
    <t>https://www.youtube.com/watch?v=IPADTIFILMs</t>
  </si>
  <si>
    <t>Pra Que Discutir Com Madame?</t>
  </si>
  <si>
    <t>https://www.youtube.com/watch?v=OIznTbnRjNY</t>
  </si>
  <si>
    <t>Aline Morales</t>
  </si>
  <si>
    <t>Pra Que Sambar</t>
  </si>
  <si>
    <t>Flores, Tambores E Amores</t>
  </si>
  <si>
    <t>https://www.youtube.com/watch?v=Fj3nWG0R3Fg</t>
  </si>
  <si>
    <t>Flávia Dantas</t>
  </si>
  <si>
    <t>Provas de Amor</t>
  </si>
  <si>
    <t>https://www.youtube.com/watch?v=rN8SH9K2Tbc</t>
  </si>
  <si>
    <t>Mauricio Pessoa</t>
  </si>
  <si>
    <t>Quando Falas Coração</t>
  </si>
  <si>
    <t>https://www.youtube.com/watch?v=UsnnLY8mZcY</t>
  </si>
  <si>
    <t>Quarteto do Rio, Roberto Menescal</t>
  </si>
  <si>
    <t>Rio</t>
  </si>
  <si>
    <t>Mr. Bossa Nova</t>
  </si>
  <si>
    <t>https://www.youtube.com/watch?v=6JJxN3ui2nY</t>
  </si>
  <si>
    <t>Rosa Morena</t>
  </si>
  <si>
    <t>https://www.youtube.com/watch?v=MLxHAxRq4Hs</t>
  </si>
  <si>
    <t>Samba Da Benção</t>
  </si>
  <si>
    <t>Vinicius De Moraes</t>
  </si>
  <si>
    <t>https://www.youtube.com/watch?v=dUHEp8NiwM4</t>
  </si>
  <si>
    <t>Samba da Benção</t>
  </si>
  <si>
    <t>Café International by Putumayo</t>
  </si>
  <si>
    <t>https://www.youtube.com/watch?v=gRe_5khzujg</t>
  </si>
  <si>
    <t>Luiz Bonfá, Toots Thielemans</t>
  </si>
  <si>
    <t>Samba de Orfeu</t>
  </si>
  <si>
    <t>The Brasil Project Vol. II</t>
  </si>
  <si>
    <t>https://www.youtube.com/watch?v=QVZ0gkswcxk</t>
  </si>
  <si>
    <t>Samba De Uma Nota Só</t>
  </si>
  <si>
    <t>Inédito</t>
  </si>
  <si>
    <t>2007-06-20</t>
  </si>
  <si>
    <t>https://www.youtube.com/watch?v=nwerSLDhqZo</t>
  </si>
  <si>
    <t>A Bossa De Caetano</t>
  </si>
  <si>
    <t>https://www.youtube.com/watch?v=uxBtQTUPbHM</t>
  </si>
  <si>
    <t>Sambalamento</t>
  </si>
  <si>
    <t>Plays and Sings Bossa Nova</t>
  </si>
  <si>
    <t>https://www.youtube.com/watch?v=PI6FGee9BWc</t>
  </si>
  <si>
    <t>Stan Getz, Luiz Bonfá, Maria Toledo</t>
  </si>
  <si>
    <t>Saudade Vem Correndo</t>
  </si>
  <si>
    <t>https://www.youtube.com/watch?v=JQoHpjUATAs</t>
  </si>
  <si>
    <t>Stan Getz, Luiz Bonfá</t>
  </si>
  <si>
    <t>Só Danço Samba</t>
  </si>
  <si>
    <t>https://www.youtube.com/watch?v=f6e6W304LhA</t>
  </si>
  <si>
    <t>https://www.youtube.com/watch?v=LDwIQYbhUkI</t>
  </si>
  <si>
    <t>Sorriu Para Mim</t>
  </si>
  <si>
    <t>https://www.youtube.com/watch?v=Fj1Y2ZQrMQk</t>
  </si>
  <si>
    <t>Toquinho, Vinícius de Moraes, Ophélie Gaillard, Romain Lécuyer</t>
  </si>
  <si>
    <t>Tarde em itapuã</t>
  </si>
  <si>
    <t>https://www.youtube.com/watch?v=wN-IvovVvis</t>
  </si>
  <si>
    <t>Tereza My Love</t>
  </si>
  <si>
    <t>https://www.youtube.com/watch?v=Q4I9Xw-iMag</t>
  </si>
  <si>
    <t>Antônio Carlos Jobim, Frank Sinatra</t>
  </si>
  <si>
    <t>https://www.youtube.com/watch?v=7VnaoPup6eE</t>
  </si>
  <si>
    <t>The Red Blouse</t>
  </si>
  <si>
    <t>1967-06-15</t>
  </si>
  <si>
    <t>https://www.youtube.com/watch?v=f1PMeosHdfo</t>
  </si>
  <si>
    <t>Tin Tin Por Tin Tin</t>
  </si>
  <si>
    <t>Amoroso</t>
  </si>
  <si>
    <t>https://www.youtube.com/watch?v=QIS_yGvEF28</t>
  </si>
  <si>
    <t>https://www.youtube.com/watch?v=pNWpquMzJSY</t>
  </si>
  <si>
    <t>https://www.youtube.com/watch?v=PNuSSIg7oO0</t>
  </si>
  <si>
    <t>Putumayo, Dom &amp; Danaé, Lirah</t>
  </si>
  <si>
    <t>Tudo de Bom</t>
  </si>
  <si>
    <t>Global Lounge by Putumayo</t>
  </si>
  <si>
    <t>https://www.youtube.com/watch?v=qnfJRbYcqBY</t>
  </si>
  <si>
    <t>Pierre Aderne</t>
  </si>
  <si>
    <t>Vida de Estrela</t>
  </si>
  <si>
    <t>https://www.youtube.com/watch?v=Vr3Zei6uSsk</t>
  </si>
  <si>
    <t>Putumayo, Luca Argel</t>
  </si>
  <si>
    <t>Vila Cosmos</t>
  </si>
  <si>
    <t>https://www.youtube.com/watch?v=T2IkVfqZyM4</t>
  </si>
  <si>
    <t>Alexandre Leão</t>
  </si>
  <si>
    <t>Vumbora Amar</t>
  </si>
  <si>
    <t>Axé Babá</t>
  </si>
  <si>
    <t>https://www.youtube.com/watch?v=rKpe-edH2Bg</t>
  </si>
  <si>
    <t>https://www.youtube.com/watch?v=OIQi-oo7yHM</t>
  </si>
  <si>
    <t>Putumayo, Ondine Darcyl</t>
  </si>
  <si>
    <t>Global Dinner Party by Putumayo</t>
  </si>
  <si>
    <t>https://www.youtube.com/watch?v=5Cvw7fz5xow</t>
  </si>
  <si>
    <t>Los Ángeles Azules, Carlos Vives</t>
  </si>
  <si>
    <t>Cumbia del Corazón</t>
  </si>
  <si>
    <t>https://www.youtube.com/watch?v=hUqGTGQBHV8</t>
  </si>
  <si>
    <t>Sergent Garcia</t>
  </si>
  <si>
    <t>Yo Me Voy Pa' la Cumbia</t>
  </si>
  <si>
    <t>Máscaras</t>
  </si>
  <si>
    <t>2006-09-05</t>
  </si>
  <si>
    <t>https://www.youtube.com/watch?v=oDBfF5Ch85I</t>
  </si>
  <si>
    <t>Trio Serenata</t>
  </si>
  <si>
    <t>Mambo Calypso</t>
  </si>
  <si>
    <t>2014-11-03</t>
  </si>
  <si>
    <t>https://www.youtube.com/watch?v=0QEZvoAhC1Q</t>
  </si>
  <si>
    <t>Grupo Fantasma</t>
  </si>
  <si>
    <t>Sonidos Gold</t>
  </si>
  <si>
    <t>2008-10-07</t>
  </si>
  <si>
    <t>https://www.youtube.com/watch?v=UL8SiC8o9S0</t>
  </si>
  <si>
    <t>Kumbia Boruka</t>
  </si>
  <si>
    <t>Cumbia del Amor</t>
  </si>
  <si>
    <t>La Vida Se Vive</t>
  </si>
  <si>
    <t>https://www.youtube.com/watch?v=VHRYm36E9LU</t>
  </si>
  <si>
    <t>El Grito</t>
  </si>
  <si>
    <t>https://www.youtube.com/watch?v=5yj2KBoCnVU</t>
  </si>
  <si>
    <t>Sallem Alayha</t>
  </si>
  <si>
    <t>Ya Habibi Dawwabni L'hawa</t>
  </si>
  <si>
    <t>https://www.youtube.com/watch?v=TZ7-KW6UMd4</t>
  </si>
  <si>
    <t>Mohamed Jamal</t>
  </si>
  <si>
    <t>Baddi Choufik Koul Yom</t>
  </si>
  <si>
    <t>Best of Mohamed Jamal, Vol. 2</t>
  </si>
  <si>
    <t>https://www.youtube.com/watch?v=IYeP9CuzWUA</t>
  </si>
  <si>
    <t>Yess'idli Sabahou</t>
  </si>
  <si>
    <t>Best of Mohamed Jamal, Vol. 1</t>
  </si>
  <si>
    <t>https://www.youtube.com/watch?v=k-Y4mOqDkoQ</t>
  </si>
  <si>
    <t>Mohammed Abdel Wahab</t>
  </si>
  <si>
    <t>Ya Mesafer Wahdak</t>
  </si>
  <si>
    <t>Aghany Film Mamnoa El Hob Pt.1</t>
  </si>
  <si>
    <t>https://www.youtube.com/watch?v=-VIiyWYOSTg</t>
  </si>
  <si>
    <t>Nasri Shamseddine</t>
  </si>
  <si>
    <t>Ya Marek Al Tawahine</t>
  </si>
  <si>
    <t>Best Of Nasri Shamseddine 1</t>
  </si>
  <si>
    <t>https://www.youtube.com/watch?v=roQdcqWVJmM</t>
  </si>
  <si>
    <t>Nour Mehanna</t>
  </si>
  <si>
    <t>Al-Hobbi Koullou</t>
  </si>
  <si>
    <t>https://www.youtube.com/watch?v=asaI6ewpBx0</t>
  </si>
  <si>
    <t>Ibaati Gawab</t>
  </si>
  <si>
    <t>https://www.youtube.com/watch?v=MAvw136iWmg</t>
  </si>
  <si>
    <t>Wahashtini</t>
  </si>
  <si>
    <t>https://www.youtube.com/watch?v=gEFGrJeYvvQ</t>
  </si>
  <si>
    <t>Pascale Sakr</t>
  </si>
  <si>
    <t>Ya Sarek Makatibi</t>
  </si>
  <si>
    <t>Pascale Sakr Sings Elias Rahbani</t>
  </si>
  <si>
    <t>https://www.youtube.com/watch?v=ceCG43mqda0</t>
  </si>
  <si>
    <t>Rabih El Khawli</t>
  </si>
  <si>
    <t>Ya Ahl El Hawa</t>
  </si>
  <si>
    <t>Nwina Al Jaze</t>
  </si>
  <si>
    <t>https://www.youtube.com/watch?v=mnt5NBtOcEg</t>
  </si>
  <si>
    <t>Nwina Al Jazi Nwina</t>
  </si>
  <si>
    <t>https://www.youtube.com/watch?v=c9uljUdBArY</t>
  </si>
  <si>
    <t>Sabah</t>
  </si>
  <si>
    <t>Yana Yana</t>
  </si>
  <si>
    <t>1969-12-31</t>
  </si>
  <si>
    <t>https://www.youtube.com/watch?v=U-jXerZvvhw</t>
  </si>
  <si>
    <t>Zay Elasal</t>
  </si>
  <si>
    <t>https://www.youtube.com/watch?v=xXVKh9FJ1Ak</t>
  </si>
  <si>
    <t>Sabah Fakhri</t>
  </si>
  <si>
    <t>Fouq annakhl</t>
  </si>
  <si>
    <t>Rawae'a Sabah Fakhri</t>
  </si>
  <si>
    <t>2013-05-21</t>
  </si>
  <si>
    <t>https://www.youtube.com/watch?v=TClXBsotVgM</t>
  </si>
  <si>
    <t>Alloulou al-Mamdood / Loulou Bi Loulou</t>
  </si>
  <si>
    <t>Master of Andalusian Folklore: Traditional Syrian Songs</t>
  </si>
  <si>
    <t>https://www.youtube.com/watch?v=2ktbdiftFrI</t>
  </si>
  <si>
    <t>Ya Tera Tiri</t>
  </si>
  <si>
    <t>https://www.youtube.com/watch?v=ExCsc_ny_8s</t>
  </si>
  <si>
    <t>Salwa El Katrib</t>
  </si>
  <si>
    <t>Khedni Maak Aa Darb Bi'ldi</t>
  </si>
  <si>
    <t>Best of Salwa El Katrib, Vol. 1</t>
  </si>
  <si>
    <t>https://www.youtube.com/watch?v=19vFxKy-O94</t>
  </si>
  <si>
    <t>Ya Miyet Halla</t>
  </si>
  <si>
    <t>https://www.youtube.com/watch?v=ZxmMALBE-ew</t>
  </si>
  <si>
    <t>Samir Hanna</t>
  </si>
  <si>
    <t>Men Douwara La Douwara</t>
  </si>
  <si>
    <t>Samir Hanna Sings Elias Rahbani, Vol. 2</t>
  </si>
  <si>
    <t>https://www.youtube.com/watch?v=dcpkXcYwuVM</t>
  </si>
  <si>
    <t>Ma Zal Bhob Rbina</t>
  </si>
  <si>
    <t>Samir Hanna Sings Elias Rahbani, Vol. 1</t>
  </si>
  <si>
    <t>https://www.youtube.com/watch?v=k8Q0SWGFAOA</t>
  </si>
  <si>
    <t>Samir Yazbeck</t>
  </si>
  <si>
    <t>Habibi</t>
  </si>
  <si>
    <t>1975-01-16</t>
  </si>
  <si>
    <t>https://www.youtube.com/watch?v=_Y2VyVpr0GA</t>
  </si>
  <si>
    <t>Sayed Darwish</t>
  </si>
  <si>
    <t>Zourouni Kouli Sanah Marah</t>
  </si>
  <si>
    <t>Best of Sayed Darwish</t>
  </si>
  <si>
    <t>2011-04-11</t>
  </si>
  <si>
    <t>https://www.youtube.com/watch?v=QNgATrtQl8w</t>
  </si>
  <si>
    <t>Shadia</t>
  </si>
  <si>
    <t>Al Qalb Yehib Marrah</t>
  </si>
  <si>
    <t>Aaly Aaly</t>
  </si>
  <si>
    <t>2014-04-23</t>
  </si>
  <si>
    <t>https://www.youtube.com/watch?v=uY3ntdnggAQ</t>
  </si>
  <si>
    <t>Wadih El Safi</t>
  </si>
  <si>
    <t>Al Yadi El Yadi</t>
  </si>
  <si>
    <t>Rege'et Wahdi</t>
  </si>
  <si>
    <t>1976-01-17</t>
  </si>
  <si>
    <t>https://www.youtube.com/watch?v=YHUg2lvi08g</t>
  </si>
  <si>
    <t>Alalah Toud</t>
  </si>
  <si>
    <t>With an Oud Around Beirut</t>
  </si>
  <si>
    <t>2015-08-18</t>
  </si>
  <si>
    <t>https://www.youtube.com/watch?v=JGgmImjEyDY</t>
  </si>
  <si>
    <t>Warda</t>
  </si>
  <si>
    <t>Batwanes Beek</t>
  </si>
  <si>
    <t>1991-12-31</t>
  </si>
  <si>
    <t>https://www.youtube.com/watch?v=Kt7QaQwcvMk</t>
  </si>
  <si>
    <t>Haramt Ahebak</t>
  </si>
  <si>
    <t>1992-12-31</t>
  </si>
  <si>
    <t>https://www.youtube.com/watch?v=huM5XgO2yE0</t>
  </si>
  <si>
    <t>Akdeb Aleik Live</t>
  </si>
  <si>
    <t>1990-12-31</t>
  </si>
  <si>
    <t>https://www.youtube.com/watch?v=UoKKPgPH_TY</t>
  </si>
  <si>
    <t>Zaki Nassif</t>
  </si>
  <si>
    <t>Habayebna Hawalayna</t>
  </si>
  <si>
    <t>Ya Ashikat El Ward</t>
  </si>
  <si>
    <t>https://www.youtube.com/watch?v=ouSoimHL_WA</t>
  </si>
  <si>
    <t>Ziad Rahbani</t>
  </si>
  <si>
    <t>Bala Wala Chi</t>
  </si>
  <si>
    <t>Houdou Nisbi</t>
  </si>
  <si>
    <t>https://www.youtube.com/watch?v=Y4q418uU4lA</t>
  </si>
  <si>
    <t>ذكرى</t>
  </si>
  <si>
    <t>Wehyaty Andak</t>
  </si>
  <si>
    <t>https://www.youtube.com/watch?v=X8XRKItBWi8</t>
  </si>
  <si>
    <t>Grupo Celeste, Chacalón</t>
  </si>
  <si>
    <t>... el Fabuloso!</t>
  </si>
  <si>
    <t>https://youtu.be/6zoWo91yfK0?si=vBPkd2Yo64k3gOJk</t>
  </si>
  <si>
    <t>https://youtu.be/mym4sKoAnKs?si=oQR4I_d1SgaSxBF_</t>
  </si>
  <si>
    <t>Reign Of Terror</t>
  </si>
  <si>
    <t>Illusions of Power</t>
  </si>
  <si>
    <t>https://www.youtube.com/watch?v=PWG0z6U5GDg</t>
  </si>
  <si>
    <t>Sebastian Zawadzki</t>
  </si>
  <si>
    <t>Proximity</t>
  </si>
  <si>
    <t>Songs about Time</t>
  </si>
  <si>
    <t>2020-03-01</t>
  </si>
  <si>
    <t>https://www.youtube.com/watch?v=AHm0KnGre8Y</t>
  </si>
  <si>
    <t>Kybba, Lion Fiah, Fernandez</t>
  </si>
  <si>
    <t>CON TO</t>
  </si>
  <si>
    <t>https://www.youtube.com/watch?v=_MiSIsKhfS0</t>
  </si>
  <si>
    <t>Tyla, Gunna et Skillibeng</t>
  </si>
  <si>
    <t>https://youtu.be/r5a8oIOuerE?si=ZOid8rq8V63gXrnn</t>
  </si>
  <si>
    <t>Tribal Kush, Kalibwoy, Dj Glad</t>
  </si>
  <si>
    <t>100 Gyal</t>
  </si>
  <si>
    <t>KALIKUSH</t>
  </si>
  <si>
    <t>https://www.youtube.com/watch?v=I1Xsv6SGsUs</t>
  </si>
  <si>
    <t>Ma faute</t>
  </si>
  <si>
    <t>https://youtu.be/rr48F7RGt4A?si=3Rwg3lVt2dz3cL57</t>
  </si>
  <si>
    <t>Russell Dickerson</t>
  </si>
  <si>
    <t>Happen To Me</t>
  </si>
  <si>
    <t>https://youtu.be/396i2z3uqYk?si=AFWXi7UmxSLXLXDP</t>
  </si>
  <si>
    <t>Julia Cole</t>
  </si>
  <si>
    <t>Day Late &amp; A Buck Short</t>
  </si>
  <si>
    <t>Day Late &amp; A Buck Short (Acoustic)</t>
  </si>
  <si>
    <t>https://www.youtube.com/watch?v=iJQrffRTSL8</t>
  </si>
  <si>
    <t>Nevertel</t>
  </si>
  <si>
    <t>Some Things</t>
  </si>
  <si>
    <t>https://youtu.be/PSmnwzSCo6g?si=F6wHcO_i6o_3qS3M</t>
  </si>
  <si>
    <t>https://youtu.be/eLZLuVtJo7Q?si=gNYk52dr-wBn35m3</t>
  </si>
  <si>
    <t>Quand même</t>
  </si>
  <si>
    <t>https://www.youtube.com/watch?v=5RaM1lZNcR0</t>
  </si>
  <si>
    <t>Playlists</t>
  </si>
  <si>
    <t>Top 50.</t>
  </si>
  <si>
    <t>made in banane</t>
  </si>
  <si>
    <t>STATISTIQUES TITRES</t>
  </si>
  <si>
    <t>SPECIFICATIONS PLAYLISTS</t>
  </si>
  <si>
    <t>#Titres</t>
  </si>
  <si>
    <t>#Valides</t>
  </si>
  <si>
    <t>#Non Valides</t>
  </si>
  <si>
    <t>%Réussite</t>
  </si>
  <si>
    <t>%upload</t>
  </si>
  <si>
    <t>Occurrences par semaine</t>
  </si>
  <si>
    <t>minutes par mois</t>
  </si>
  <si>
    <t>#Titres diffusés (moyenne)</t>
  </si>
  <si>
    <t>#Titres min</t>
  </si>
  <si>
    <t>#Titres max</t>
  </si>
  <si>
    <t>#Titres optimaux</t>
  </si>
  <si>
    <t>A ADAPTER AU BESOIN</t>
  </si>
  <si>
    <t>NBR DIFFUSION MIN / SON PAR MOIS</t>
  </si>
  <si>
    <t>NBR DIFFUSION MAX / SON PAR MOIS</t>
  </si>
  <si>
    <t>TEMPS MOYEN D'UN SON</t>
  </si>
  <si>
    <t>TOTAL</t>
  </si>
  <si>
    <t>Programmation musicale Fréquence Banane</t>
  </si>
  <si>
    <t>Heures</t>
  </si>
  <si>
    <t>Lundi</t>
  </si>
  <si>
    <t>Mardi</t>
  </si>
  <si>
    <t>Mercredi</t>
  </si>
  <si>
    <t>Jeudi</t>
  </si>
  <si>
    <t>Vendredi</t>
  </si>
  <si>
    <t>Samedi</t>
  </si>
  <si>
    <t>Dimanche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</si>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</sst>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6" x14ac:knownFonts="1">
    <font>
      <sz val="12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4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25"/>
      <name val="Calibri"/>
      <family val="2"/>
    </font>
    <font>
      <sz val="18"/>
      <name val="Aptos Narrow"/>
      <family val="2"/>
      <scheme val="minor"/>
    </font>
    <font>
      <sz val="18"/>
      <color theme="0"/>
      <name val="Aptos Narrow"/>
      <family val="2"/>
      <scheme val="minor"/>
    </font>
    <font>
      <sz val="12"/>
      <name val="Aptos Narrow"/>
      <family val="2"/>
      <scheme val="minor"/>
    </font>
    <font>
      <sz val="2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4"/>
      <color theme="0"/>
      <name val="Aptos Narrow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DC7F4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C6F73B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A2F33F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F77777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D5C12B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4" fillId="0" borderId="0"/>
    <xf numFmtId="9" fontId="5" fillId="0" borderId="0"/>
    <xf numFmtId="0" fontId="5" fillId="0" borderId="14">
      <alignment horizontal="center"/>
    </xf>
  </cellStyleXfs>
  <cellXfs count="119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2" fillId="0" borderId="3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49" fontId="0" fillId="0" borderId="0" xfId="0" applyNumberFormat="1" applyAlignment="1">
      <alignment horizontal="center" vertical="center"/>
    </xf>
    <xf numFmtId="49" fontId="0" fillId="0" borderId="0" xfId="0" applyNumberFormat="1"/>
    <xf numFmtId="9" fontId="0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7" fillId="12" borderId="6" xfId="0" applyFont="1" applyFill="1" applyBorder="1" applyAlignment="1">
      <alignment horizontal="center" vertical="center"/>
    </xf>
    <xf numFmtId="0" fontId="7" fillId="12" borderId="7" xfId="0" applyFont="1" applyFill="1" applyBorder="1" applyAlignment="1">
      <alignment horizontal="center" vertical="center"/>
    </xf>
    <xf numFmtId="0" fontId="7" fillId="12" borderId="8" xfId="0" applyFont="1" applyFill="1" applyBorder="1" applyAlignment="1">
      <alignment horizontal="center" vertical="center"/>
    </xf>
    <xf numFmtId="0" fontId="8" fillId="13" borderId="9" xfId="0" applyFont="1" applyFill="1" applyBorder="1" applyAlignment="1">
      <alignment horizontal="center" vertical="center"/>
    </xf>
    <xf numFmtId="0" fontId="8" fillId="14" borderId="9" xfId="0" applyFont="1" applyFill="1" applyBorder="1" applyAlignment="1">
      <alignment horizontal="center" vertical="center"/>
    </xf>
    <xf numFmtId="0" fontId="8" fillId="15" borderId="9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7" borderId="9" xfId="0" applyFont="1" applyFill="1" applyBorder="1" applyAlignment="1">
      <alignment horizontal="center" vertical="center"/>
    </xf>
    <xf numFmtId="0" fontId="8" fillId="18" borderId="9" xfId="0" applyFont="1" applyFill="1" applyBorder="1" applyAlignment="1">
      <alignment horizontal="center" vertical="center"/>
    </xf>
    <xf numFmtId="0" fontId="8" fillId="19" borderId="9" xfId="0" applyFont="1" applyFill="1" applyBorder="1" applyAlignment="1">
      <alignment horizontal="center" vertical="center"/>
    </xf>
    <xf numFmtId="0" fontId="8" fillId="11" borderId="9" xfId="0" applyFont="1" applyFill="1" applyBorder="1" applyAlignment="1">
      <alignment horizontal="center" vertical="center"/>
    </xf>
    <xf numFmtId="0" fontId="8" fillId="12" borderId="9" xfId="0" applyFont="1" applyFill="1" applyBorder="1" applyAlignment="1">
      <alignment horizontal="center" vertical="center"/>
    </xf>
    <xf numFmtId="0" fontId="8" fillId="20" borderId="9" xfId="0" applyFont="1" applyFill="1" applyBorder="1" applyAlignment="1">
      <alignment horizontal="center" vertical="center"/>
    </xf>
    <xf numFmtId="0" fontId="10" fillId="21" borderId="9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22" borderId="9" xfId="0" applyFont="1" applyFill="1" applyBorder="1" applyAlignment="1">
      <alignment horizontal="center" vertical="center"/>
    </xf>
    <xf numFmtId="0" fontId="8" fillId="23" borderId="9" xfId="0" applyFont="1" applyFill="1" applyBorder="1" applyAlignment="1">
      <alignment horizontal="center" vertical="center"/>
    </xf>
    <xf numFmtId="0" fontId="8" fillId="24" borderId="9" xfId="0" applyFont="1" applyFill="1" applyBorder="1" applyAlignment="1">
      <alignment horizontal="center" vertical="center"/>
    </xf>
    <xf numFmtId="0" fontId="8" fillId="25" borderId="9" xfId="0" applyFont="1" applyFill="1" applyBorder="1" applyAlignment="1">
      <alignment horizontal="center" vertical="center"/>
    </xf>
    <xf numFmtId="0" fontId="8" fillId="26" borderId="9" xfId="0" applyFont="1" applyFill="1" applyBorder="1" applyAlignment="1">
      <alignment horizontal="center" vertical="center"/>
    </xf>
    <xf numFmtId="0" fontId="8" fillId="27" borderId="9" xfId="0" applyFont="1" applyFill="1" applyBorder="1" applyAlignment="1">
      <alignment horizontal="center" vertical="center"/>
    </xf>
    <xf numFmtId="0" fontId="8" fillId="28" borderId="9" xfId="0" applyFont="1" applyFill="1" applyBorder="1" applyAlignment="1">
      <alignment horizontal="center" vertical="center"/>
    </xf>
    <xf numFmtId="0" fontId="8" fillId="29" borderId="9" xfId="0" applyFont="1" applyFill="1" applyBorder="1" applyAlignment="1">
      <alignment horizontal="center" vertical="center"/>
    </xf>
    <xf numFmtId="0" fontId="8" fillId="30" borderId="9" xfId="0" applyFont="1" applyFill="1" applyBorder="1" applyAlignment="1">
      <alignment horizontal="center" vertical="center"/>
    </xf>
    <xf numFmtId="0" fontId="8" fillId="31" borderId="9" xfId="0" applyFont="1" applyFill="1" applyBorder="1" applyAlignment="1">
      <alignment horizontal="center" vertical="center"/>
    </xf>
    <xf numFmtId="0" fontId="8" fillId="32" borderId="9" xfId="0" applyFont="1" applyFill="1" applyBorder="1" applyAlignment="1">
      <alignment horizontal="center" vertical="center"/>
    </xf>
    <xf numFmtId="0" fontId="8" fillId="33" borderId="9" xfId="0" applyFont="1" applyFill="1" applyBorder="1" applyAlignment="1">
      <alignment horizontal="center" vertical="center"/>
    </xf>
    <xf numFmtId="0" fontId="8" fillId="34" borderId="9" xfId="0" applyFont="1" applyFill="1" applyBorder="1" applyAlignment="1">
      <alignment horizontal="center" vertical="center"/>
    </xf>
    <xf numFmtId="0" fontId="8" fillId="35" borderId="9" xfId="0" applyFont="1" applyFill="1" applyBorder="1" applyAlignment="1">
      <alignment horizontal="center" vertical="center"/>
    </xf>
    <xf numFmtId="0" fontId="8" fillId="36" borderId="9" xfId="0" applyFont="1" applyFill="1" applyBorder="1" applyAlignment="1">
      <alignment horizontal="center" vertical="center"/>
    </xf>
    <xf numFmtId="0" fontId="8" fillId="37" borderId="9" xfId="0" applyFont="1" applyFill="1" applyBorder="1" applyAlignment="1">
      <alignment horizontal="center" vertical="center"/>
    </xf>
    <xf numFmtId="0" fontId="8" fillId="38" borderId="9" xfId="0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8" fillId="39" borderId="9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/>
    </xf>
    <xf numFmtId="0" fontId="8" fillId="40" borderId="9" xfId="0" applyFont="1" applyFill="1" applyBorder="1" applyAlignment="1">
      <alignment horizontal="center" vertical="center"/>
    </xf>
    <xf numFmtId="0" fontId="8" fillId="41" borderId="9" xfId="0" applyFont="1" applyFill="1" applyBorder="1" applyAlignment="1">
      <alignment horizontal="center" vertical="center"/>
    </xf>
    <xf numFmtId="0" fontId="8" fillId="42" borderId="9" xfId="0" applyFont="1" applyFill="1" applyBorder="1" applyAlignment="1">
      <alignment horizontal="center" vertical="center"/>
    </xf>
    <xf numFmtId="0" fontId="8" fillId="43" borderId="9" xfId="0" applyFont="1" applyFill="1" applyBorder="1" applyAlignment="1">
      <alignment horizontal="center" vertical="center"/>
    </xf>
    <xf numFmtId="0" fontId="8" fillId="44" borderId="9" xfId="0" applyFont="1" applyFill="1" applyBorder="1" applyAlignment="1">
      <alignment horizontal="center" vertical="center"/>
    </xf>
    <xf numFmtId="0" fontId="8" fillId="45" borderId="9" xfId="0" applyFont="1" applyFill="1" applyBorder="1" applyAlignment="1">
      <alignment horizontal="center" vertical="center"/>
    </xf>
    <xf numFmtId="0" fontId="8" fillId="46" borderId="9" xfId="0" applyFont="1" applyFill="1" applyBorder="1" applyAlignment="1">
      <alignment horizontal="center" vertical="center"/>
    </xf>
    <xf numFmtId="0" fontId="11" fillId="47" borderId="9" xfId="0" applyFont="1" applyFill="1" applyBorder="1" applyAlignment="1">
      <alignment horizontal="center" vertical="center"/>
    </xf>
    <xf numFmtId="0" fontId="8" fillId="48" borderId="9" xfId="0" applyFont="1" applyFill="1" applyBorder="1" applyAlignment="1">
      <alignment horizontal="center" vertical="center"/>
    </xf>
    <xf numFmtId="0" fontId="8" fillId="49" borderId="9" xfId="0" applyFont="1" applyFill="1" applyBorder="1" applyAlignment="1">
      <alignment horizontal="center" vertical="center"/>
    </xf>
    <xf numFmtId="0" fontId="8" fillId="50" borderId="9" xfId="0" applyFont="1" applyFill="1" applyBorder="1" applyAlignment="1">
      <alignment horizontal="center" vertical="center"/>
    </xf>
    <xf numFmtId="0" fontId="8" fillId="51" borderId="9" xfId="0" applyFont="1" applyFill="1" applyBorder="1" applyAlignment="1">
      <alignment horizontal="center" vertical="center"/>
    </xf>
    <xf numFmtId="0" fontId="10" fillId="52" borderId="9" xfId="0" applyFont="1" applyFill="1" applyBorder="1" applyAlignment="1">
      <alignment horizontal="center" vertical="center"/>
    </xf>
    <xf numFmtId="0" fontId="10" fillId="53" borderId="9" xfId="0" applyFont="1" applyFill="1" applyBorder="1" applyAlignment="1">
      <alignment horizontal="center" vertical="center"/>
    </xf>
    <xf numFmtId="0" fontId="11" fillId="54" borderId="9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5" fillId="56" borderId="14" xfId="3" applyFill="1" applyAlignment="1">
      <alignment horizontal="center" vertical="center"/>
    </xf>
    <xf numFmtId="0" fontId="4" fillId="0" borderId="0" xfId="1"/>
    <xf numFmtId="0" fontId="4" fillId="0" borderId="0" xfId="1" applyAlignment="1">
      <alignment horizontal="center" vertical="center"/>
    </xf>
    <xf numFmtId="14" fontId="0" fillId="0" borderId="0" xfId="0" applyNumberFormat="1"/>
    <xf numFmtId="0" fontId="5" fillId="0" borderId="0" xfId="0" applyFont="1" applyAlignment="1">
      <alignment horizontal="center" vertical="center"/>
    </xf>
    <xf numFmtId="0" fontId="2" fillId="10" borderId="2" xfId="0" applyFont="1" applyFill="1" applyBorder="1" applyAlignment="1" applyProtection="1">
      <alignment horizontal="center" vertical="center"/>
      <protection locked="0"/>
    </xf>
    <xf numFmtId="0" fontId="2" fillId="10" borderId="3" xfId="0" applyFont="1" applyFill="1" applyBorder="1" applyAlignment="1" applyProtection="1">
      <alignment horizontal="center" vertical="center"/>
      <protection locked="0"/>
    </xf>
    <xf numFmtId="0" fontId="3" fillId="10" borderId="3" xfId="0" applyFont="1" applyFill="1" applyBorder="1" applyAlignment="1" applyProtection="1">
      <alignment horizontal="center" vertical="center"/>
      <protection locked="0"/>
    </xf>
    <xf numFmtId="0" fontId="15" fillId="10" borderId="3" xfId="0" applyFont="1" applyFill="1" applyBorder="1" applyAlignment="1" applyProtection="1">
      <alignment horizontal="center" vertical="center"/>
      <protection locked="0"/>
    </xf>
    <xf numFmtId="9" fontId="0" fillId="10" borderId="0" xfId="2" applyFont="1" applyFill="1" applyAlignment="1">
      <alignment horizontal="center" vertical="center"/>
    </xf>
    <xf numFmtId="0" fontId="0" fillId="56" borderId="14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10" fontId="0" fillId="10" borderId="28" xfId="2" applyNumberFormat="1" applyFont="1" applyFill="1" applyBorder="1" applyAlignment="1">
      <alignment horizontal="center" vertical="center"/>
    </xf>
    <xf numFmtId="0" fontId="14" fillId="4" borderId="26" xfId="0" applyFont="1" applyFill="1" applyBorder="1" applyAlignment="1">
      <alignment horizontal="center" vertical="center"/>
    </xf>
    <xf numFmtId="0" fontId="0" fillId="0" borderId="26" xfId="0" applyBorder="1"/>
    <xf numFmtId="0" fontId="13" fillId="55" borderId="16" xfId="3" applyFont="1" applyFill="1" applyBorder="1" applyAlignment="1">
      <alignment horizontal="center" vertical="center"/>
    </xf>
    <xf numFmtId="0" fontId="0" fillId="0" borderId="27" xfId="0" applyBorder="1"/>
    <xf numFmtId="0" fontId="0" fillId="0" borderId="15" xfId="0" applyBorder="1"/>
    <xf numFmtId="0" fontId="0" fillId="0" borderId="25" xfId="0" applyBorder="1"/>
    <xf numFmtId="0" fontId="0" fillId="0" borderId="0" xfId="0" applyAlignment="1">
      <alignment horizontal="center" vertical="center"/>
    </xf>
    <xf numFmtId="0" fontId="0" fillId="0" borderId="28" xfId="0" applyBorder="1"/>
    <xf numFmtId="0" fontId="0" fillId="8" borderId="5" xfId="0" applyFill="1" applyBorder="1" applyAlignment="1">
      <alignment horizontal="center" vertical="center"/>
    </xf>
    <xf numFmtId="0" fontId="0" fillId="0" borderId="31" xfId="0" applyBorder="1"/>
    <xf numFmtId="0" fontId="0" fillId="0" borderId="32" xfId="0" applyBorder="1"/>
    <xf numFmtId="0" fontId="14" fillId="57" borderId="14" xfId="0" applyFont="1" applyFill="1" applyBorder="1" applyAlignment="1">
      <alignment horizontal="center" vertical="center"/>
    </xf>
    <xf numFmtId="0" fontId="0" fillId="0" borderId="10" xfId="0" applyBorder="1"/>
    <xf numFmtId="0" fontId="14" fillId="4" borderId="11" xfId="0" applyFont="1" applyFill="1" applyBorder="1" applyAlignment="1">
      <alignment horizontal="center" vertical="center"/>
    </xf>
    <xf numFmtId="0" fontId="0" fillId="0" borderId="11" xfId="0" applyBorder="1"/>
    <xf numFmtId="0" fontId="0" fillId="8" borderId="12" xfId="0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0" fillId="0" borderId="29" xfId="0" applyBorder="1"/>
    <xf numFmtId="0" fontId="0" fillId="0" borderId="30" xfId="0" applyBorder="1"/>
    <xf numFmtId="0" fontId="6" fillId="0" borderId="5" xfId="0" applyFont="1" applyBorder="1" applyAlignment="1" applyProtection="1">
      <alignment horizontal="center" vertical="center"/>
      <protection locked="0"/>
    </xf>
    <xf numFmtId="0" fontId="0" fillId="0" borderId="15" xfId="0" applyBorder="1" applyProtection="1">
      <protection locked="0"/>
    </xf>
    <xf numFmtId="0" fontId="0" fillId="0" borderId="31" xfId="0" applyBorder="1" applyProtection="1">
      <protection locked="0"/>
    </xf>
    <xf numFmtId="0" fontId="0" fillId="0" borderId="32" xfId="0" applyBorder="1" applyProtection="1">
      <protection locked="0"/>
    </xf>
    <xf numFmtId="0" fontId="13" fillId="55" borderId="35" xfId="3" applyFont="1" applyFill="1" applyBorder="1" applyAlignment="1">
      <alignment horizontal="center" vertical="center"/>
    </xf>
    <xf numFmtId="0" fontId="0" fillId="0" borderId="34" xfId="0" applyBorder="1"/>
    <xf numFmtId="0" fontId="0" fillId="0" borderId="35" xfId="0" applyBorder="1"/>
    <xf numFmtId="10" fontId="14" fillId="4" borderId="32" xfId="2" applyNumberFormat="1" applyFont="1" applyFill="1" applyBorder="1" applyAlignment="1">
      <alignment horizontal="center" vertical="center"/>
    </xf>
    <xf numFmtId="0" fontId="14" fillId="5" borderId="11" xfId="0" applyFont="1" applyFill="1" applyBorder="1" applyAlignment="1">
      <alignment horizontal="center" vertical="center"/>
    </xf>
    <xf numFmtId="0" fontId="6" fillId="0" borderId="13" xfId="0" applyFont="1" applyBorder="1" applyAlignment="1" applyProtection="1">
      <alignment horizontal="center" vertical="center"/>
      <protection locked="0"/>
    </xf>
    <xf numFmtId="0" fontId="0" fillId="0" borderId="33" xfId="0" applyBorder="1" applyProtection="1">
      <protection locked="0"/>
    </xf>
    <xf numFmtId="9" fontId="14" fillId="4" borderId="26" xfId="2" applyFont="1" applyFill="1" applyBorder="1" applyAlignment="1">
      <alignment horizontal="center" vertical="center"/>
    </xf>
    <xf numFmtId="164" fontId="1" fillId="12" borderId="3" xfId="0" applyNumberFormat="1" applyFont="1" applyFill="1" applyBorder="1" applyAlignment="1">
      <alignment horizontal="center" vertical="center"/>
    </xf>
    <xf numFmtId="0" fontId="0" fillId="0" borderId="23" xfId="0" applyBorder="1"/>
    <xf numFmtId="164" fontId="1" fillId="12" borderId="21" xfId="0" applyNumberFormat="1" applyFont="1" applyFill="1" applyBorder="1" applyAlignment="1">
      <alignment horizontal="center" vertical="center"/>
    </xf>
    <xf numFmtId="0" fontId="0" fillId="0" borderId="22" xfId="0" applyBorder="1"/>
    <xf numFmtId="0" fontId="9" fillId="8" borderId="17" xfId="0" applyFont="1" applyFill="1" applyBorder="1" applyAlignment="1">
      <alignment horizontal="center" vertical="center"/>
    </xf>
    <xf numFmtId="0" fontId="0" fillId="0" borderId="18" xfId="0" applyBorder="1"/>
    <xf numFmtId="0" fontId="0" fillId="0" borderId="19" xfId="0" applyBorder="1"/>
    <xf numFmtId="164" fontId="1" fillId="12" borderId="4" xfId="0" applyNumberFormat="1" applyFont="1" applyFill="1" applyBorder="1" applyAlignment="1">
      <alignment horizontal="center" vertical="center"/>
    </xf>
    <xf numFmtId="0" fontId="0" fillId="0" borderId="24" xfId="0" applyBorder="1"/>
    <xf numFmtId="0" fontId="7" fillId="12" borderId="1" xfId="0" applyFont="1" applyFill="1" applyBorder="1" applyAlignment="1">
      <alignment horizontal="center" vertical="center"/>
    </xf>
    <xf numFmtId="0" fontId="0" fillId="0" borderId="20" xfId="0" applyBorder="1"/>
  </cellXfs>
  <cellStyles count="4">
    <cellStyle name="Lien hypertexte" xfId="1" builtinId="8"/>
    <cellStyle name="Normal" xfId="0" builtinId="0"/>
    <cellStyle name="Pourcentage" xfId="2" builtinId="5"/>
    <cellStyle name="Style 1" xfId="3" xr:uid="{00000000-0005-0000-0000-000003000000}"/>
  </cellStyles>
  <dxfs count="22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 tint="0.34998626667073579"/>
        </patternFill>
      </fill>
      <border>
        <vertical/>
        <horizontal/>
      </border>
    </dxf>
    <dxf>
      <numFmt numFmtId="0" formatCode="General"/>
      <alignment horizontal="center" vertical="center"/>
    </dxf>
    <dxf>
      <numFmt numFmtId="30" formatCode="@"/>
      <alignment horizontal="center" vertical="center"/>
    </dxf>
    <dxf>
      <numFmt numFmtId="0" formatCode="General"/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numFmt numFmtId="19" formatCode="dd/mm/yy"/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ITRES" displayName="TITRES" ref="A1:K12983" totalsRowShown="0" headerRowDxfId="21" dataDxfId="20">
  <autoFilter ref="A1:K12983" xr:uid="{00000000-0009-0000-0100-000001000000}"/>
  <sortState xmlns:xlrd2="http://schemas.microsoft.com/office/spreadsheetml/2017/richdata2" ref="A2:K12983">
    <sortCondition ref="J1:J12983"/>
  </sortState>
  <tableColumns count="11">
    <tableColumn id="1" xr3:uid="{00000000-0010-0000-0000-000001000000}" name="PLAYLIST" dataDxfId="19"/>
    <tableColumn id="2" xr3:uid="{00000000-0010-0000-0000-000002000000}" name="ARTISTE" dataDxfId="18"/>
    <tableColumn id="3" xr3:uid="{00000000-0010-0000-0000-000003000000}" name="TITRE" dataDxfId="17"/>
    <tableColumn id="11" xr3:uid="{00000000-0010-0000-0000-00000B000000}" name="ALBUM" dataDxfId="16"/>
    <tableColumn id="10" xr3:uid="{00000000-0010-0000-0000-00000A000000}" name="SORTIE" dataDxfId="15"/>
    <tableColumn id="9" xr3:uid="{00000000-0010-0000-0000-000009000000}" name="EXPLICITE" dataDxfId="14"/>
    <tableColumn id="8" xr3:uid="{00000000-0010-0000-0000-000008000000}" name="POPULARITE" dataDxfId="13"/>
    <tableColumn id="5" xr3:uid="{00000000-0010-0000-0000-000005000000}" name="CONFIANCE" dataDxfId="12"/>
    <tableColumn id="6" xr3:uid="{00000000-0010-0000-0000-000006000000}" name="VALIDE" dataDxfId="11">
      <calculatedColumnFormula>IF(H2="","",IF(OR(H2=3,H2=4),TRUE,IF(OR(H2=1,H2=2,H2="NaN"),FALSE,"")))</calculatedColumnFormula>
    </tableColumn>
    <tableColumn id="12" xr3:uid="{00000000-0010-0000-0000-00000C000000}" name="TELECHARGE" dataDxfId="10"/>
    <tableColumn id="4" xr3:uid="{00000000-0010-0000-0000-000004000000}" name="LIEN" dataDxfId="9"/>
  </tableColumns>
  <tableStyleInfo name="TableStyleLight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youtube.com/watch?v=IV9R7UTaDSg" TargetMode="External"/><Relationship Id="rId299" Type="http://schemas.openxmlformats.org/officeDocument/2006/relationships/hyperlink" Target="https://www.youtube.com/watch?v=_DjLnl1WRFw" TargetMode="External"/><Relationship Id="rId21" Type="http://schemas.openxmlformats.org/officeDocument/2006/relationships/hyperlink" Target="https://www.youtube.com/watch?v=ylBly0NfCLU" TargetMode="External"/><Relationship Id="rId63" Type="http://schemas.openxmlformats.org/officeDocument/2006/relationships/hyperlink" Target="https://www.youtube.com/watch?v=QvSXn6EBh84" TargetMode="External"/><Relationship Id="rId159" Type="http://schemas.openxmlformats.org/officeDocument/2006/relationships/hyperlink" Target="https://www.youtube.com/watch?v=c2vkZluUwLM" TargetMode="External"/><Relationship Id="rId324" Type="http://schemas.openxmlformats.org/officeDocument/2006/relationships/hyperlink" Target="https://www.youtube.com/watch?v=St2-ksHUkew" TargetMode="External"/><Relationship Id="rId170" Type="http://schemas.openxmlformats.org/officeDocument/2006/relationships/hyperlink" Target="https://www.youtube.com/watch?v=Wy6cdLDW7wY" TargetMode="External"/><Relationship Id="rId226" Type="http://schemas.openxmlformats.org/officeDocument/2006/relationships/hyperlink" Target="https://www.youtube.com/watch?v=DiTd771WumE" TargetMode="External"/><Relationship Id="rId268" Type="http://schemas.openxmlformats.org/officeDocument/2006/relationships/hyperlink" Target="https://www.youtube.com/watch?v=1uWCsAtWbg0" TargetMode="External"/><Relationship Id="rId32" Type="http://schemas.openxmlformats.org/officeDocument/2006/relationships/hyperlink" Target="https://www.youtube.com/watch?v=qjzNsIYHIns" TargetMode="External"/><Relationship Id="rId74" Type="http://schemas.openxmlformats.org/officeDocument/2006/relationships/hyperlink" Target="https://www.youtube.com/watch?v=7NAKcE81xvA" TargetMode="External"/><Relationship Id="rId128" Type="http://schemas.openxmlformats.org/officeDocument/2006/relationships/hyperlink" Target="https://www.youtube.com/watch?v=AeE-bXHK0fg" TargetMode="External"/><Relationship Id="rId335" Type="http://schemas.openxmlformats.org/officeDocument/2006/relationships/hyperlink" Target="https://www.youtube.com/watch?v=a4CnKN8SFKg" TargetMode="External"/><Relationship Id="rId5" Type="http://schemas.openxmlformats.org/officeDocument/2006/relationships/hyperlink" Target="https://youtu.be/aJtp8WLjMak?si=V0362MqHT143IuDQ" TargetMode="External"/><Relationship Id="rId181" Type="http://schemas.openxmlformats.org/officeDocument/2006/relationships/hyperlink" Target="https://youtu.be/GW3oZUrDx9o?si=QOhlxuKMVlPtiaFo" TargetMode="External"/><Relationship Id="rId237" Type="http://schemas.openxmlformats.org/officeDocument/2006/relationships/hyperlink" Target="https://www.youtube.com/watch?v=s8kf-2_hSGk" TargetMode="External"/><Relationship Id="rId279" Type="http://schemas.openxmlformats.org/officeDocument/2006/relationships/hyperlink" Target="https://youtu.be/RUKqwwyAiEU?si=6if5kiOttUXfcpQv" TargetMode="External"/><Relationship Id="rId43" Type="http://schemas.openxmlformats.org/officeDocument/2006/relationships/hyperlink" Target="https://www.youtube.com/watch?v=KnEXrbAQyIo" TargetMode="External"/><Relationship Id="rId139" Type="http://schemas.openxmlformats.org/officeDocument/2006/relationships/hyperlink" Target="https://www.youtube.com/watch?v=q7uZNY2qeGM" TargetMode="External"/><Relationship Id="rId290" Type="http://schemas.openxmlformats.org/officeDocument/2006/relationships/hyperlink" Target="https://www.youtube.com/watch?v=xDA4S5Xr21c" TargetMode="External"/><Relationship Id="rId304" Type="http://schemas.openxmlformats.org/officeDocument/2006/relationships/hyperlink" Target="https://www.youtube.com/watch?v=84yBioZZwf4" TargetMode="External"/><Relationship Id="rId85" Type="http://schemas.openxmlformats.org/officeDocument/2006/relationships/hyperlink" Target="https://www.youtube.com/watch?v=1S1XOk3sb1w" TargetMode="External"/><Relationship Id="rId150" Type="http://schemas.openxmlformats.org/officeDocument/2006/relationships/hyperlink" Target="https://youtu.be/dLMQUbhikl8?si=Z10eoeABEIIG_WC7" TargetMode="External"/><Relationship Id="rId192" Type="http://schemas.openxmlformats.org/officeDocument/2006/relationships/hyperlink" Target="https://youtu.be/pbaQbJ2EnVo?si=kx33QLX1_I9PuPi3" TargetMode="External"/><Relationship Id="rId206" Type="http://schemas.openxmlformats.org/officeDocument/2006/relationships/hyperlink" Target="https://www.youtube.com/watch?v=pfjy7PhVtMo" TargetMode="External"/><Relationship Id="rId248" Type="http://schemas.openxmlformats.org/officeDocument/2006/relationships/hyperlink" Target="https://www.youtube.com/watch?v=4Kwg5QFHamM" TargetMode="External"/><Relationship Id="rId12" Type="http://schemas.openxmlformats.org/officeDocument/2006/relationships/hyperlink" Target="https://youtu.be/rw1PrP-K40o?si=gCyH7J_S44nJQNLE" TargetMode="External"/><Relationship Id="rId108" Type="http://schemas.openxmlformats.org/officeDocument/2006/relationships/hyperlink" Target="https://www.youtube.com/watch?v=MPvbb2Iu8lM" TargetMode="External"/><Relationship Id="rId315" Type="http://schemas.openxmlformats.org/officeDocument/2006/relationships/hyperlink" Target="https://www.youtube.com/watch?v=K-iWkQ8sRL0" TargetMode="External"/><Relationship Id="rId54" Type="http://schemas.openxmlformats.org/officeDocument/2006/relationships/hyperlink" Target="https://www.youtube.com/watch?v=edOZm2lNvRQ" TargetMode="External"/><Relationship Id="rId96" Type="http://schemas.openxmlformats.org/officeDocument/2006/relationships/hyperlink" Target="https://www.youtube.com/watch?v=UrGS_6_HglU" TargetMode="External"/><Relationship Id="rId161" Type="http://schemas.openxmlformats.org/officeDocument/2006/relationships/hyperlink" Target="https://www.youtube.com/watch?v=EoVQ_TQFJy0" TargetMode="External"/><Relationship Id="rId217" Type="http://schemas.openxmlformats.org/officeDocument/2006/relationships/hyperlink" Target="https://youtu.be/Hki6RqI-eMA?si=Gn_3h_wjLceXFBM7" TargetMode="External"/><Relationship Id="rId259" Type="http://schemas.openxmlformats.org/officeDocument/2006/relationships/hyperlink" Target="https://www.youtube.com/watch?v=myPWH8XczjE" TargetMode="External"/><Relationship Id="rId23" Type="http://schemas.openxmlformats.org/officeDocument/2006/relationships/hyperlink" Target="https://www.youtube.com/watch?v=lSd1ll37xQU" TargetMode="External"/><Relationship Id="rId119" Type="http://schemas.openxmlformats.org/officeDocument/2006/relationships/hyperlink" Target="https://www.youtube.com/watch?v=SY-6j1xjfb8" TargetMode="External"/><Relationship Id="rId270" Type="http://schemas.openxmlformats.org/officeDocument/2006/relationships/hyperlink" Target="https://www.youtube.com/watch?v=Woc08Tuooy0" TargetMode="External"/><Relationship Id="rId326" Type="http://schemas.openxmlformats.org/officeDocument/2006/relationships/hyperlink" Target="https://youtu.be/WuenyQ4NCQE?si=5I-lAsQB6DhNjDBL" TargetMode="External"/><Relationship Id="rId65" Type="http://schemas.openxmlformats.org/officeDocument/2006/relationships/hyperlink" Target="https://youtu.be/SCvwdwvUEvE?si=C_jbrrzaPDa3l0M0" TargetMode="External"/><Relationship Id="rId130" Type="http://schemas.openxmlformats.org/officeDocument/2006/relationships/hyperlink" Target="https://www.youtube.com/watch?v=Rmoo0rK7z98" TargetMode="External"/><Relationship Id="rId172" Type="http://schemas.openxmlformats.org/officeDocument/2006/relationships/hyperlink" Target="https://www.youtube.com/watch?v=ZNmB59lAzYQ" TargetMode="External"/><Relationship Id="rId228" Type="http://schemas.openxmlformats.org/officeDocument/2006/relationships/hyperlink" Target="https://www.youtube.com/watch?v=FpAkKxmIYVA" TargetMode="External"/><Relationship Id="rId281" Type="http://schemas.openxmlformats.org/officeDocument/2006/relationships/hyperlink" Target="https://www.youtube.com/watch?v=CtPmBGBDBAM" TargetMode="External"/><Relationship Id="rId337" Type="http://schemas.openxmlformats.org/officeDocument/2006/relationships/hyperlink" Target="https://youtu.be/f4Ip0tguDcw?si=brtUZnglfSki6oiz" TargetMode="External"/><Relationship Id="rId34" Type="http://schemas.openxmlformats.org/officeDocument/2006/relationships/hyperlink" Target="https://youtu.be/iUxwFHLujhQ?si=JJDpsgaorB60Owdi" TargetMode="External"/><Relationship Id="rId76" Type="http://schemas.openxmlformats.org/officeDocument/2006/relationships/hyperlink" Target="https://www.youtube.com/watch?v=hOxmd8Otsz0" TargetMode="External"/><Relationship Id="rId141" Type="http://schemas.openxmlformats.org/officeDocument/2006/relationships/hyperlink" Target="https://www.youtube.com/watch?v=_yICA0JNmig" TargetMode="External"/><Relationship Id="rId7" Type="http://schemas.openxmlformats.org/officeDocument/2006/relationships/hyperlink" Target="https://www.youtube.com/watch?v=n3qQtSRmHxo" TargetMode="External"/><Relationship Id="rId183" Type="http://schemas.openxmlformats.org/officeDocument/2006/relationships/hyperlink" Target="https://youtu.be/AB6BzsTGo_E?si=zpQP3jv624UggnSQ" TargetMode="External"/><Relationship Id="rId239" Type="http://schemas.openxmlformats.org/officeDocument/2006/relationships/hyperlink" Target="https://www.youtube.com/watch?v=LXuSOkf2M3c" TargetMode="External"/><Relationship Id="rId250" Type="http://schemas.openxmlformats.org/officeDocument/2006/relationships/hyperlink" Target="https://www.youtube.com/watch?v=qRT7GqTlJWU" TargetMode="External"/><Relationship Id="rId292" Type="http://schemas.openxmlformats.org/officeDocument/2006/relationships/hyperlink" Target="https://www.youtube.com/watch?v=l86nDxVWGMU" TargetMode="External"/><Relationship Id="rId306" Type="http://schemas.openxmlformats.org/officeDocument/2006/relationships/hyperlink" Target="https://www.youtube.com/watch?v=8gqz99Z8ET8" TargetMode="External"/><Relationship Id="rId45" Type="http://schemas.openxmlformats.org/officeDocument/2006/relationships/hyperlink" Target="https://www.youtube.com/watch?v=Eelfbl1ZLrE" TargetMode="External"/><Relationship Id="rId87" Type="http://schemas.openxmlformats.org/officeDocument/2006/relationships/hyperlink" Target="https://www.youtube.com/watch?v=BHJ-1g1-kn4" TargetMode="External"/><Relationship Id="rId110" Type="http://schemas.openxmlformats.org/officeDocument/2006/relationships/hyperlink" Target="https://www.youtube.com/watch?v=H2JJ4uvt7AY" TargetMode="External"/><Relationship Id="rId152" Type="http://schemas.openxmlformats.org/officeDocument/2006/relationships/hyperlink" Target="https://youtu.be/qg45J9YAtmk?si=f9zxJETTguj0rWQt" TargetMode="External"/><Relationship Id="rId194" Type="http://schemas.openxmlformats.org/officeDocument/2006/relationships/hyperlink" Target="https://www.youtube.com/watch?v=p36rWqh14bo" TargetMode="External"/><Relationship Id="rId208" Type="http://schemas.openxmlformats.org/officeDocument/2006/relationships/hyperlink" Target="https://www.youtube.com/watch?v=6QEY-l7LVds" TargetMode="External"/><Relationship Id="rId240" Type="http://schemas.openxmlformats.org/officeDocument/2006/relationships/hyperlink" Target="https://www.youtube.com/watch?v=Ox5Ol9S0w9w" TargetMode="External"/><Relationship Id="rId261" Type="http://schemas.openxmlformats.org/officeDocument/2006/relationships/hyperlink" Target="https://www.youtube.com/watch?v=4bfJKzi5vw0" TargetMode="External"/><Relationship Id="rId14" Type="http://schemas.openxmlformats.org/officeDocument/2006/relationships/hyperlink" Target="https://youtu.be/Xvwk64uBNMs?si=wuEetHXwSqfaFqsW" TargetMode="External"/><Relationship Id="rId35" Type="http://schemas.openxmlformats.org/officeDocument/2006/relationships/hyperlink" Target="https://www.youtube.com/watch?v=MaQN8b2FIcM" TargetMode="External"/><Relationship Id="rId56" Type="http://schemas.openxmlformats.org/officeDocument/2006/relationships/hyperlink" Target="https://youtu.be/ifvd57oV3Ng?si=4o8rdwZoPfqUehBm" TargetMode="External"/><Relationship Id="rId77" Type="http://schemas.openxmlformats.org/officeDocument/2006/relationships/hyperlink" Target="https://www.youtube.com/watch?v=YMaJvk36xq8" TargetMode="External"/><Relationship Id="rId100" Type="http://schemas.openxmlformats.org/officeDocument/2006/relationships/hyperlink" Target="https://www.youtube.com/watch?v=_8tR9awgt5U" TargetMode="External"/><Relationship Id="rId282" Type="http://schemas.openxmlformats.org/officeDocument/2006/relationships/hyperlink" Target="https://www.youtube.com/watch?v=xRW_C1azU8Q" TargetMode="External"/><Relationship Id="rId317" Type="http://schemas.openxmlformats.org/officeDocument/2006/relationships/hyperlink" Target="https://www.youtube.com/watch?v=GWuuiG8sYWk" TargetMode="External"/><Relationship Id="rId338" Type="http://schemas.openxmlformats.org/officeDocument/2006/relationships/hyperlink" Target="https://youtu.be/JGqzKmp_5Bg?si=B-Mqa535QHR6BzzQ" TargetMode="External"/><Relationship Id="rId8" Type="http://schemas.openxmlformats.org/officeDocument/2006/relationships/hyperlink" Target="https://youtu.be/a9t6njGwhqg?si=9h05wWrxgJnFo8y9" TargetMode="External"/><Relationship Id="rId98" Type="http://schemas.openxmlformats.org/officeDocument/2006/relationships/hyperlink" Target="https://www.youtube.com/watch?v=f1gsTsWLdjE" TargetMode="External"/><Relationship Id="rId121" Type="http://schemas.openxmlformats.org/officeDocument/2006/relationships/hyperlink" Target="https://www.youtube.com/watch?v=Y091La2FKO8" TargetMode="External"/><Relationship Id="rId142" Type="http://schemas.openxmlformats.org/officeDocument/2006/relationships/hyperlink" Target="https://www.youtube.com/watch?v=VY3fyN-hcto" TargetMode="External"/><Relationship Id="rId163" Type="http://schemas.openxmlformats.org/officeDocument/2006/relationships/hyperlink" Target="https://www.youtube.com/watch?v=3mEiZOVkfjs" TargetMode="External"/><Relationship Id="rId184" Type="http://schemas.openxmlformats.org/officeDocument/2006/relationships/hyperlink" Target="https://www.youtube.com/watch?v=3kqKk30fV7w" TargetMode="External"/><Relationship Id="rId219" Type="http://schemas.openxmlformats.org/officeDocument/2006/relationships/hyperlink" Target="https://www.youtube.com/watch?v=wbtFMQCskIs" TargetMode="External"/><Relationship Id="rId230" Type="http://schemas.openxmlformats.org/officeDocument/2006/relationships/hyperlink" Target="https://youtu.be/jyeou0ygllI?si=RGFFwApqGflXuZ1f" TargetMode="External"/><Relationship Id="rId251" Type="http://schemas.openxmlformats.org/officeDocument/2006/relationships/hyperlink" Target="https://www.youtube.com/watch?v=FmlGo1KY2jE" TargetMode="External"/><Relationship Id="rId25" Type="http://schemas.openxmlformats.org/officeDocument/2006/relationships/hyperlink" Target="https://www.youtube.com/watch?v=EqQuihD0hoI" TargetMode="External"/><Relationship Id="rId46" Type="http://schemas.openxmlformats.org/officeDocument/2006/relationships/hyperlink" Target="https://www.youtube.com/watch?v=My2FRPA3Gf8" TargetMode="External"/><Relationship Id="rId67" Type="http://schemas.openxmlformats.org/officeDocument/2006/relationships/hyperlink" Target="https://www.youtube.com/watch?v=qN4ooNx77u0" TargetMode="External"/><Relationship Id="rId272" Type="http://schemas.openxmlformats.org/officeDocument/2006/relationships/hyperlink" Target="https://www.youtube.com/watch?v=6X0guescO84" TargetMode="External"/><Relationship Id="rId293" Type="http://schemas.openxmlformats.org/officeDocument/2006/relationships/hyperlink" Target="https://youtu.be/FjOhnPD_RXo?si=kiKI0Dpz-W02y2vc" TargetMode="External"/><Relationship Id="rId307" Type="http://schemas.openxmlformats.org/officeDocument/2006/relationships/hyperlink" Target="https://www.youtube.com/watch?v=Q_n3RYdYGyM" TargetMode="External"/><Relationship Id="rId328" Type="http://schemas.openxmlformats.org/officeDocument/2006/relationships/hyperlink" Target="https://www.youtube.com/watch?v=yS-rFfj1JEg" TargetMode="External"/><Relationship Id="rId88" Type="http://schemas.openxmlformats.org/officeDocument/2006/relationships/hyperlink" Target="https://youtu.be/qgNNKuMjJ_4?si=pJZBaXbUWAKzcnJ_" TargetMode="External"/><Relationship Id="rId111" Type="http://schemas.openxmlformats.org/officeDocument/2006/relationships/hyperlink" Target="https://www.youtube.com/watch?v=V0o2bBHXyQA" TargetMode="External"/><Relationship Id="rId132" Type="http://schemas.openxmlformats.org/officeDocument/2006/relationships/hyperlink" Target="https://www.youtube.com/watch?v=I4aKoGaY__U" TargetMode="External"/><Relationship Id="rId153" Type="http://schemas.openxmlformats.org/officeDocument/2006/relationships/hyperlink" Target="https://www.youtube.com/watch?v=Tr8j2GCDGhs" TargetMode="External"/><Relationship Id="rId174" Type="http://schemas.openxmlformats.org/officeDocument/2006/relationships/hyperlink" Target="https://youtu.be/J86_RDjLCpA?si=kJx53j6e_dulX1hS" TargetMode="External"/><Relationship Id="rId195" Type="http://schemas.openxmlformats.org/officeDocument/2006/relationships/hyperlink" Target="https://www.youtube.com/watch?v=6xuuoCUDaBI" TargetMode="External"/><Relationship Id="rId209" Type="http://schemas.openxmlformats.org/officeDocument/2006/relationships/hyperlink" Target="https://youtu.be/7iB6btVU7rc?si=qR_98xC5GAewL7Dv" TargetMode="External"/><Relationship Id="rId220" Type="http://schemas.openxmlformats.org/officeDocument/2006/relationships/hyperlink" Target="https://www.youtube.com/watch?v=HECm-Xsaq7U" TargetMode="External"/><Relationship Id="rId241" Type="http://schemas.openxmlformats.org/officeDocument/2006/relationships/hyperlink" Target="https://youtu.be/p-P7VmgiWCo?si=ra6t7sjm4k_x57_n" TargetMode="External"/><Relationship Id="rId15" Type="http://schemas.openxmlformats.org/officeDocument/2006/relationships/hyperlink" Target="https://www.youtube.com/watch?v=3TrSMaOZm3Y" TargetMode="External"/><Relationship Id="rId36" Type="http://schemas.openxmlformats.org/officeDocument/2006/relationships/hyperlink" Target="https://youtu.be/_Yi2VWkYEWI?si=DtKGjJww0ZrAlFV2" TargetMode="External"/><Relationship Id="rId57" Type="http://schemas.openxmlformats.org/officeDocument/2006/relationships/hyperlink" Target="https://youtu.be/tYIEhxjLKQk?si=WLxqG9HFtthgMXdU" TargetMode="External"/><Relationship Id="rId262" Type="http://schemas.openxmlformats.org/officeDocument/2006/relationships/hyperlink" Target="https://www.youtube.com/watch?v=IYWx_caBt6Q" TargetMode="External"/><Relationship Id="rId283" Type="http://schemas.openxmlformats.org/officeDocument/2006/relationships/hyperlink" Target="https://www.youtube.com/watch?v=2MG_FNLJeYU" TargetMode="External"/><Relationship Id="rId318" Type="http://schemas.openxmlformats.org/officeDocument/2006/relationships/hyperlink" Target="https://www.youtube.com/watch?v=J-jO58Z6Ev4" TargetMode="External"/><Relationship Id="rId339" Type="http://schemas.openxmlformats.org/officeDocument/2006/relationships/hyperlink" Target="https://www.youtube.com/watch?v=O37Q6gQZZVs" TargetMode="External"/><Relationship Id="rId78" Type="http://schemas.openxmlformats.org/officeDocument/2006/relationships/hyperlink" Target="https://www.youtube.com/watch?v=UByQyZHaIzc" TargetMode="External"/><Relationship Id="rId99" Type="http://schemas.openxmlformats.org/officeDocument/2006/relationships/hyperlink" Target="https://www.youtube.com/watch?v=_VUuY16J6w4" TargetMode="External"/><Relationship Id="rId101" Type="http://schemas.openxmlformats.org/officeDocument/2006/relationships/hyperlink" Target="https://youtu.be/jZ1vbSR9W6Y?si=thvHuIfiTCa7EBmP" TargetMode="External"/><Relationship Id="rId122" Type="http://schemas.openxmlformats.org/officeDocument/2006/relationships/hyperlink" Target="https://www.youtube.com/watch?v=tWUJ-JWvBh0" TargetMode="External"/><Relationship Id="rId143" Type="http://schemas.openxmlformats.org/officeDocument/2006/relationships/hyperlink" Target="https://www.youtube.com/watch?v=-yE986s2mfM" TargetMode="External"/><Relationship Id="rId164" Type="http://schemas.openxmlformats.org/officeDocument/2006/relationships/hyperlink" Target="https://www.youtube.com/watch?v=_-daQhohvR4" TargetMode="External"/><Relationship Id="rId185" Type="http://schemas.openxmlformats.org/officeDocument/2006/relationships/hyperlink" Target="https://www.youtube.com/watch?v=xRgQdL29iRo" TargetMode="External"/><Relationship Id="rId9" Type="http://schemas.openxmlformats.org/officeDocument/2006/relationships/hyperlink" Target="https://youtu.be/DAdjjERiHy0?si=YXiDYWktPxBudxFw" TargetMode="External"/><Relationship Id="rId210" Type="http://schemas.openxmlformats.org/officeDocument/2006/relationships/hyperlink" Target="https://www.youtube.com/watch?v=WKZO-CWeOVA" TargetMode="External"/><Relationship Id="rId26" Type="http://schemas.openxmlformats.org/officeDocument/2006/relationships/hyperlink" Target="https://www.youtube.com/watch?v=W5XT2-dXu4c" TargetMode="External"/><Relationship Id="rId231" Type="http://schemas.openxmlformats.org/officeDocument/2006/relationships/hyperlink" Target="https://www.youtube.com/watch?v=IpEyPordSmc" TargetMode="External"/><Relationship Id="rId252" Type="http://schemas.openxmlformats.org/officeDocument/2006/relationships/hyperlink" Target="https://youtu.be/HMQlkbXjSTM?si=v4SWye91mkfS9S5_" TargetMode="External"/><Relationship Id="rId273" Type="http://schemas.openxmlformats.org/officeDocument/2006/relationships/hyperlink" Target="https://www.youtube.com/watch?v=tEGxv3-_jLA" TargetMode="External"/><Relationship Id="rId294" Type="http://schemas.openxmlformats.org/officeDocument/2006/relationships/hyperlink" Target="https://www.youtube.com/watch?v=Bnqic7M7O2U" TargetMode="External"/><Relationship Id="rId308" Type="http://schemas.openxmlformats.org/officeDocument/2006/relationships/hyperlink" Target="https://www.youtube.com/watch?v=dwc7ZEYfWYc" TargetMode="External"/><Relationship Id="rId329" Type="http://schemas.openxmlformats.org/officeDocument/2006/relationships/hyperlink" Target="https://www.youtube.com/watch?v=ohNcq_eEU9k" TargetMode="External"/><Relationship Id="rId47" Type="http://schemas.openxmlformats.org/officeDocument/2006/relationships/hyperlink" Target="https://www.youtube.com/watch?v=hej6ywCLW-Y" TargetMode="External"/><Relationship Id="rId68" Type="http://schemas.openxmlformats.org/officeDocument/2006/relationships/hyperlink" Target="https://www.youtube.com/watch?v=guGR6r8wBAY" TargetMode="External"/><Relationship Id="rId89" Type="http://schemas.openxmlformats.org/officeDocument/2006/relationships/hyperlink" Target="https://www.youtube.com/watch?v=uS3uVuP7Ysg" TargetMode="External"/><Relationship Id="rId112" Type="http://schemas.openxmlformats.org/officeDocument/2006/relationships/hyperlink" Target="https://www.youtube.com/watch?v=DuEL0dUbSvM" TargetMode="External"/><Relationship Id="rId133" Type="http://schemas.openxmlformats.org/officeDocument/2006/relationships/hyperlink" Target="https://www.youtube.com/watch?v=F7XSGdSjkLg" TargetMode="External"/><Relationship Id="rId154" Type="http://schemas.openxmlformats.org/officeDocument/2006/relationships/hyperlink" Target="https://www.youtube.com/watch?v=S-q0VWzevBc" TargetMode="External"/><Relationship Id="rId175" Type="http://schemas.openxmlformats.org/officeDocument/2006/relationships/hyperlink" Target="https://youtu.be/26eqaL-i6Ms?si=Rp1K-InOC3Mz_hBq" TargetMode="External"/><Relationship Id="rId340" Type="http://schemas.openxmlformats.org/officeDocument/2006/relationships/hyperlink" Target="https://www.youtube.com/watch?v=iteDBk6k3N8" TargetMode="External"/><Relationship Id="rId196" Type="http://schemas.openxmlformats.org/officeDocument/2006/relationships/hyperlink" Target="https://youtu.be/AgFG6_TGdTY?si=seeDWreZKCLlruU2" TargetMode="External"/><Relationship Id="rId200" Type="http://schemas.openxmlformats.org/officeDocument/2006/relationships/hyperlink" Target="https://www.youtube.com/watch?v=q2gs0HSdRxY" TargetMode="External"/><Relationship Id="rId16" Type="http://schemas.openxmlformats.org/officeDocument/2006/relationships/hyperlink" Target="https://www.youtube.com/watch?v=CGtf9QfITQw" TargetMode="External"/><Relationship Id="rId221" Type="http://schemas.openxmlformats.org/officeDocument/2006/relationships/hyperlink" Target="https://www.youtube.com/watch?v=9Nsnzey-8w8" TargetMode="External"/><Relationship Id="rId242" Type="http://schemas.openxmlformats.org/officeDocument/2006/relationships/hyperlink" Target="https://www.youtube.com/watch?v=O6coljxeujI" TargetMode="External"/><Relationship Id="rId263" Type="http://schemas.openxmlformats.org/officeDocument/2006/relationships/hyperlink" Target="https://youtu.be/ZUUI_6DrxVs?si=Xf3xWpKkhRj-17Cz" TargetMode="External"/><Relationship Id="rId284" Type="http://schemas.openxmlformats.org/officeDocument/2006/relationships/hyperlink" Target="https://youtu.be/X_bs2Owcvk0?si=Y1QUC7axSpw_IpKs" TargetMode="External"/><Relationship Id="rId319" Type="http://schemas.openxmlformats.org/officeDocument/2006/relationships/hyperlink" Target="https://www.youtube.com/watch?v=Qiaa8ANEnG0" TargetMode="External"/><Relationship Id="rId37" Type="http://schemas.openxmlformats.org/officeDocument/2006/relationships/hyperlink" Target="https://www.youtube.com/watch?v=mfld_x_5GPk" TargetMode="External"/><Relationship Id="rId58" Type="http://schemas.openxmlformats.org/officeDocument/2006/relationships/hyperlink" Target="https://www.youtube.com/watch?v=EawAghn588Q" TargetMode="External"/><Relationship Id="rId79" Type="http://schemas.openxmlformats.org/officeDocument/2006/relationships/hyperlink" Target="https://youtu.be/VTG-ForqDk4?si=RzKn4rhRZB1YEzaH" TargetMode="External"/><Relationship Id="rId102" Type="http://schemas.openxmlformats.org/officeDocument/2006/relationships/hyperlink" Target="https://www.youtube.com/watch?v=_cdsAPzyc2Q" TargetMode="External"/><Relationship Id="rId123" Type="http://schemas.openxmlformats.org/officeDocument/2006/relationships/hyperlink" Target="https://www.youtube.com/watch?v=E33l2D8k6UU" TargetMode="External"/><Relationship Id="rId144" Type="http://schemas.openxmlformats.org/officeDocument/2006/relationships/hyperlink" Target="https://www.youtube.com/watch?v=dywM446-vcE" TargetMode="External"/><Relationship Id="rId330" Type="http://schemas.openxmlformats.org/officeDocument/2006/relationships/hyperlink" Target="https://youtu.be/nrVnYSZR0DE?si=lwgx_WzItU41Zbzw" TargetMode="External"/><Relationship Id="rId90" Type="http://schemas.openxmlformats.org/officeDocument/2006/relationships/hyperlink" Target="https://www.youtube.com/watch?v=87vlsaxswi8" TargetMode="External"/><Relationship Id="rId165" Type="http://schemas.openxmlformats.org/officeDocument/2006/relationships/hyperlink" Target="https://www.youtube.com/watch?v=Gskd5DGbZts" TargetMode="External"/><Relationship Id="rId186" Type="http://schemas.openxmlformats.org/officeDocument/2006/relationships/hyperlink" Target="https://www.youtube.com/watch?v=HhNw464QKIE" TargetMode="External"/><Relationship Id="rId211" Type="http://schemas.openxmlformats.org/officeDocument/2006/relationships/hyperlink" Target="https://www.youtube.com/watch?v=y-TTIcYIfHY" TargetMode="External"/><Relationship Id="rId232" Type="http://schemas.openxmlformats.org/officeDocument/2006/relationships/hyperlink" Target="https://www.youtube.com/watch?v=MFXs2M35yLo" TargetMode="External"/><Relationship Id="rId253" Type="http://schemas.openxmlformats.org/officeDocument/2006/relationships/hyperlink" Target="https://www.youtube.com/watch?v=nv_wYoIkOvU" TargetMode="External"/><Relationship Id="rId274" Type="http://schemas.openxmlformats.org/officeDocument/2006/relationships/hyperlink" Target="https://www.youtube.com/watch?v=y7CrvsCIjyo" TargetMode="External"/><Relationship Id="rId295" Type="http://schemas.openxmlformats.org/officeDocument/2006/relationships/hyperlink" Target="https://youtu.be/F_tTFp3i8Uw?si=fBXUwBCSUK47EW-z" TargetMode="External"/><Relationship Id="rId309" Type="http://schemas.openxmlformats.org/officeDocument/2006/relationships/hyperlink" Target="https://www.youtube.com/watch?v=hQ4hN07F4Q0" TargetMode="External"/><Relationship Id="rId27" Type="http://schemas.openxmlformats.org/officeDocument/2006/relationships/hyperlink" Target="https://www.youtube.com/watch?v=vnrDaIEfJUg" TargetMode="External"/><Relationship Id="rId48" Type="http://schemas.openxmlformats.org/officeDocument/2006/relationships/hyperlink" Target="https://www.youtube.com/watch?v=7JJfJgyHYwU" TargetMode="External"/><Relationship Id="rId69" Type="http://schemas.openxmlformats.org/officeDocument/2006/relationships/hyperlink" Target="https://www.youtube.com/watch?v=Ybx7w_nSgv4" TargetMode="External"/><Relationship Id="rId113" Type="http://schemas.openxmlformats.org/officeDocument/2006/relationships/hyperlink" Target="https://www.youtube.com/watch?v=9efWZwfaFF8" TargetMode="External"/><Relationship Id="rId134" Type="http://schemas.openxmlformats.org/officeDocument/2006/relationships/hyperlink" Target="https://www.youtube.com/watch?v=qB9dhwmiAgk" TargetMode="External"/><Relationship Id="rId320" Type="http://schemas.openxmlformats.org/officeDocument/2006/relationships/hyperlink" Target="https://www.youtube.com/watch?v=oVutyKMQRKk" TargetMode="External"/><Relationship Id="rId80" Type="http://schemas.openxmlformats.org/officeDocument/2006/relationships/hyperlink" Target="https://www.youtube.com/watch?v=4a3xKzY28kc" TargetMode="External"/><Relationship Id="rId155" Type="http://schemas.openxmlformats.org/officeDocument/2006/relationships/hyperlink" Target="https://www.youtube.com/watch?v=itEfAlRiwkc" TargetMode="External"/><Relationship Id="rId176" Type="http://schemas.openxmlformats.org/officeDocument/2006/relationships/hyperlink" Target="https://www.youtube.com/watch?v=EUoL9N-SCxE" TargetMode="External"/><Relationship Id="rId197" Type="http://schemas.openxmlformats.org/officeDocument/2006/relationships/hyperlink" Target="https://youtu.be/dN3I6L3kAD4?si=p2EdNDgShlqPxCux" TargetMode="External"/><Relationship Id="rId341" Type="http://schemas.openxmlformats.org/officeDocument/2006/relationships/hyperlink" Target="https://www.youtube.com/watch?v=PWG0z6U5GDg" TargetMode="External"/><Relationship Id="rId201" Type="http://schemas.openxmlformats.org/officeDocument/2006/relationships/hyperlink" Target="https://www.youtube.com/watch?v=2yrubYmrUno" TargetMode="External"/><Relationship Id="rId222" Type="http://schemas.openxmlformats.org/officeDocument/2006/relationships/hyperlink" Target="https://www.youtube.com/watch?v=k2F3TRLzblY" TargetMode="External"/><Relationship Id="rId243" Type="http://schemas.openxmlformats.org/officeDocument/2006/relationships/hyperlink" Target="https://www.youtube.com/watch?v=qR8-uQ5LixE" TargetMode="External"/><Relationship Id="rId264" Type="http://schemas.openxmlformats.org/officeDocument/2006/relationships/hyperlink" Target="https://www.youtube.com/watch?v=z4ThA0cUSTQ" TargetMode="External"/><Relationship Id="rId285" Type="http://schemas.openxmlformats.org/officeDocument/2006/relationships/hyperlink" Target="https://www.youtube.com/watch?v=0go74q1r6eA" TargetMode="External"/><Relationship Id="rId17" Type="http://schemas.openxmlformats.org/officeDocument/2006/relationships/hyperlink" Target="https://www.youtube.com/watch?v=u1ZoHfJZACA" TargetMode="External"/><Relationship Id="rId38" Type="http://schemas.openxmlformats.org/officeDocument/2006/relationships/hyperlink" Target="https://youtu.be/tgiW3WjHyWM?si=CT6Nc7OInN0IudRA" TargetMode="External"/><Relationship Id="rId59" Type="http://schemas.openxmlformats.org/officeDocument/2006/relationships/hyperlink" Target="https://www.youtube.com/watch?v=eu6YSM8g6sc" TargetMode="External"/><Relationship Id="rId103" Type="http://schemas.openxmlformats.org/officeDocument/2006/relationships/hyperlink" Target="https://www.youtube.com/watch?v=kZE_uXHvAAE" TargetMode="External"/><Relationship Id="rId124" Type="http://schemas.openxmlformats.org/officeDocument/2006/relationships/hyperlink" Target="https://www.youtube.com/watch?v=wN6X0tAK_HE" TargetMode="External"/><Relationship Id="rId310" Type="http://schemas.openxmlformats.org/officeDocument/2006/relationships/hyperlink" Target="https://www.youtube.com/watch?v=picfzpEC4KU" TargetMode="External"/><Relationship Id="rId70" Type="http://schemas.openxmlformats.org/officeDocument/2006/relationships/hyperlink" Target="https://youtu.be/KbYpghM6d-g?si=gCryOVlqU-gbQMxp" TargetMode="External"/><Relationship Id="rId91" Type="http://schemas.openxmlformats.org/officeDocument/2006/relationships/hyperlink" Target="https://youtu.be/DNcW6FizFsg?si=2a_fv3mt-wZUaA4O" TargetMode="External"/><Relationship Id="rId145" Type="http://schemas.openxmlformats.org/officeDocument/2006/relationships/hyperlink" Target="https://www.youtube.com/watch?v=2siIr4ZyA3g" TargetMode="External"/><Relationship Id="rId166" Type="http://schemas.openxmlformats.org/officeDocument/2006/relationships/hyperlink" Target="https://www.youtube.com/watch?v=H-3w3a3yQn0" TargetMode="External"/><Relationship Id="rId187" Type="http://schemas.openxmlformats.org/officeDocument/2006/relationships/hyperlink" Target="https://www.youtube.com/watch?v=U5LC-W24ADU" TargetMode="External"/><Relationship Id="rId331" Type="http://schemas.openxmlformats.org/officeDocument/2006/relationships/hyperlink" Target="https://www.youtube.com/watch?v=srCVy8ofbz0" TargetMode="External"/><Relationship Id="rId1" Type="http://schemas.openxmlformats.org/officeDocument/2006/relationships/hyperlink" Target="https://youtu.be/jp5ufxsKb9g?si=ho8tJkHef1_t7l9s" TargetMode="External"/><Relationship Id="rId212" Type="http://schemas.openxmlformats.org/officeDocument/2006/relationships/hyperlink" Target="https://www.youtube.com/watch?v=pqbF7U_ikZk" TargetMode="External"/><Relationship Id="rId233" Type="http://schemas.openxmlformats.org/officeDocument/2006/relationships/hyperlink" Target="https://www.youtube.com/watch?v=wnBzhXJUUoU" TargetMode="External"/><Relationship Id="rId254" Type="http://schemas.openxmlformats.org/officeDocument/2006/relationships/hyperlink" Target="https://www.youtube.com/watch?v=nS2UeocU0Ys" TargetMode="External"/><Relationship Id="rId28" Type="http://schemas.openxmlformats.org/officeDocument/2006/relationships/hyperlink" Target="https://www.youtube.com/watch?v=GXGAU21O2ms" TargetMode="External"/><Relationship Id="rId49" Type="http://schemas.openxmlformats.org/officeDocument/2006/relationships/hyperlink" Target="https://www.youtube.com/watch?v=E75IrPiDn4Q" TargetMode="External"/><Relationship Id="rId114" Type="http://schemas.openxmlformats.org/officeDocument/2006/relationships/hyperlink" Target="https://www.youtube.com/watch?v=Dgh0f3AJyvk" TargetMode="External"/><Relationship Id="rId275" Type="http://schemas.openxmlformats.org/officeDocument/2006/relationships/hyperlink" Target="https://www.youtube.com/watch?v=HNmKdK1Gm6U" TargetMode="External"/><Relationship Id="rId296" Type="http://schemas.openxmlformats.org/officeDocument/2006/relationships/hyperlink" Target="https://www.youtube.com/watch?v=AZax_QD-FeA" TargetMode="External"/><Relationship Id="rId300" Type="http://schemas.openxmlformats.org/officeDocument/2006/relationships/hyperlink" Target="https://www.youtube.com/watch?v=VdjYi0PMN9k" TargetMode="External"/><Relationship Id="rId60" Type="http://schemas.openxmlformats.org/officeDocument/2006/relationships/hyperlink" Target="https://youtu.be/KYHBv5miIqQ?si=Ys79wlvnZCHt8IWM" TargetMode="External"/><Relationship Id="rId81" Type="http://schemas.openxmlformats.org/officeDocument/2006/relationships/hyperlink" Target="https://youtu.be/OeuMloBKW6I?si=OYiAHSRaUfLmK_kP" TargetMode="External"/><Relationship Id="rId135" Type="http://schemas.openxmlformats.org/officeDocument/2006/relationships/hyperlink" Target="https://www.youtube.com/watch?v=8kY7-TZMRJw" TargetMode="External"/><Relationship Id="rId156" Type="http://schemas.openxmlformats.org/officeDocument/2006/relationships/hyperlink" Target="https://youtu.be/k947KH4Ll-Y?si=D2umEINpiEh7imSN" TargetMode="External"/><Relationship Id="rId177" Type="http://schemas.openxmlformats.org/officeDocument/2006/relationships/hyperlink" Target="https://youtu.be/Ys801awrHzA?si=wW5_QO-s2T6l3U2X" TargetMode="External"/><Relationship Id="rId198" Type="http://schemas.openxmlformats.org/officeDocument/2006/relationships/hyperlink" Target="https://youtu.be/uDuIFtgtVlo?si=6FLAilRN9IW16BUu" TargetMode="External"/><Relationship Id="rId321" Type="http://schemas.openxmlformats.org/officeDocument/2006/relationships/hyperlink" Target="https://www.youtube.com/watch?v=rZ5y6DdzWQ8" TargetMode="External"/><Relationship Id="rId342" Type="http://schemas.openxmlformats.org/officeDocument/2006/relationships/hyperlink" Target="https://www.youtube.com/watch?v=_MiSIsKhfS0" TargetMode="External"/><Relationship Id="rId202" Type="http://schemas.openxmlformats.org/officeDocument/2006/relationships/hyperlink" Target="https://youtu.be/4EXQYG4MKyw?si=7nujXSelIMsJC4ON" TargetMode="External"/><Relationship Id="rId223" Type="http://schemas.openxmlformats.org/officeDocument/2006/relationships/hyperlink" Target="https://www.youtube.com/watch?v=0q3K6FPzY18" TargetMode="External"/><Relationship Id="rId244" Type="http://schemas.openxmlformats.org/officeDocument/2006/relationships/hyperlink" Target="https://www.youtube.com/watch?v=Q-_DQ1foeOM" TargetMode="External"/><Relationship Id="rId18" Type="http://schemas.openxmlformats.org/officeDocument/2006/relationships/hyperlink" Target="https://www.youtube.com/watch?v=9b8DxFyanUE" TargetMode="External"/><Relationship Id="rId39" Type="http://schemas.openxmlformats.org/officeDocument/2006/relationships/hyperlink" Target="https://www.youtube.com/watch?v=PVTuo0y5O-8" TargetMode="External"/><Relationship Id="rId265" Type="http://schemas.openxmlformats.org/officeDocument/2006/relationships/hyperlink" Target="https://www.youtube.com/watch?v=7csX6CfgMoo" TargetMode="External"/><Relationship Id="rId286" Type="http://schemas.openxmlformats.org/officeDocument/2006/relationships/hyperlink" Target="https://www.youtube.com/watch?v=KZokLf8lRF8" TargetMode="External"/><Relationship Id="rId50" Type="http://schemas.openxmlformats.org/officeDocument/2006/relationships/hyperlink" Target="https://www.youtube.com/watch?v=g3koK2wgFK8" TargetMode="External"/><Relationship Id="rId104" Type="http://schemas.openxmlformats.org/officeDocument/2006/relationships/hyperlink" Target="https://www.youtube.com/watch?v=4NOMFBRfaT0" TargetMode="External"/><Relationship Id="rId125" Type="http://schemas.openxmlformats.org/officeDocument/2006/relationships/hyperlink" Target="https://www.youtube.com/watch?v=L1Uvr5v8IOE" TargetMode="External"/><Relationship Id="rId146" Type="http://schemas.openxmlformats.org/officeDocument/2006/relationships/hyperlink" Target="https://www.youtube.com/watch?v=E7_VLJaQr2U" TargetMode="External"/><Relationship Id="rId167" Type="http://schemas.openxmlformats.org/officeDocument/2006/relationships/hyperlink" Target="https://youtu.be/5VkhKWoXGyo?si=-2cJ53Ou8noGHbgl" TargetMode="External"/><Relationship Id="rId188" Type="http://schemas.openxmlformats.org/officeDocument/2006/relationships/hyperlink" Target="https://youtu.be/8AtiHCDGZ8c?si=LcTbj78Ctc2pKM3u" TargetMode="External"/><Relationship Id="rId311" Type="http://schemas.openxmlformats.org/officeDocument/2006/relationships/hyperlink" Target="https://www.youtube.com/watch?v=iMwSKYHVkUE" TargetMode="External"/><Relationship Id="rId332" Type="http://schemas.openxmlformats.org/officeDocument/2006/relationships/hyperlink" Target="https://www.youtube.com/watch?v=wFjx3wMQtEU" TargetMode="External"/><Relationship Id="rId71" Type="http://schemas.openxmlformats.org/officeDocument/2006/relationships/hyperlink" Target="https://www.youtube.com/watch?v=qaU7o5LOLck" TargetMode="External"/><Relationship Id="rId92" Type="http://schemas.openxmlformats.org/officeDocument/2006/relationships/hyperlink" Target="https://www.youtube.com/watch?v=MpG64B_0vEY" TargetMode="External"/><Relationship Id="rId213" Type="http://schemas.openxmlformats.org/officeDocument/2006/relationships/hyperlink" Target="https://www.youtube.com/watch?v=mi-JD4jGVUQ" TargetMode="External"/><Relationship Id="rId234" Type="http://schemas.openxmlformats.org/officeDocument/2006/relationships/hyperlink" Target="https://youtu.be/2Y4zvxK0wYM?si=9DjrLYBQV-ujIENT" TargetMode="External"/><Relationship Id="rId2" Type="http://schemas.openxmlformats.org/officeDocument/2006/relationships/hyperlink" Target="https://youtu.be/nIpx3z1ELqI?si=jhYLP9rnZ9iLooMa" TargetMode="External"/><Relationship Id="rId29" Type="http://schemas.openxmlformats.org/officeDocument/2006/relationships/hyperlink" Target="https://www.youtube.com/watch?v=sTMgX1PDGAE" TargetMode="External"/><Relationship Id="rId255" Type="http://schemas.openxmlformats.org/officeDocument/2006/relationships/hyperlink" Target="https://www.youtube.com/watch?v=n5j3sMxU52U" TargetMode="External"/><Relationship Id="rId276" Type="http://schemas.openxmlformats.org/officeDocument/2006/relationships/hyperlink" Target="https://www.youtube.com/watch?v=DaEXzSSDaSk" TargetMode="External"/><Relationship Id="rId297" Type="http://schemas.openxmlformats.org/officeDocument/2006/relationships/hyperlink" Target="https://www.youtube.com/watch?v=kmi2NZDhtXY" TargetMode="External"/><Relationship Id="rId40" Type="http://schemas.openxmlformats.org/officeDocument/2006/relationships/hyperlink" Target="https://www.youtube.com/watch?v=usvTbqTHwyw" TargetMode="External"/><Relationship Id="rId115" Type="http://schemas.openxmlformats.org/officeDocument/2006/relationships/hyperlink" Target="https://www.youtube.com/watch?v=_IHo_jobrtk" TargetMode="External"/><Relationship Id="rId136" Type="http://schemas.openxmlformats.org/officeDocument/2006/relationships/hyperlink" Target="https://www.youtube.com/watch?v=GZkrZowd5nE" TargetMode="External"/><Relationship Id="rId157" Type="http://schemas.openxmlformats.org/officeDocument/2006/relationships/hyperlink" Target="https://www.youtube.com/watch?v=hHu1euZnNSI" TargetMode="External"/><Relationship Id="rId178" Type="http://schemas.openxmlformats.org/officeDocument/2006/relationships/hyperlink" Target="https://youtu.be/fcIezwQiDdY?si=OQ2F9ld9Hs3wgu4P" TargetMode="External"/><Relationship Id="rId301" Type="http://schemas.openxmlformats.org/officeDocument/2006/relationships/hyperlink" Target="https://www.youtube.com/watch?v=-FgJLMwSbCU" TargetMode="External"/><Relationship Id="rId322" Type="http://schemas.openxmlformats.org/officeDocument/2006/relationships/hyperlink" Target="https://www.youtube.com/watch?v=vASCVb6DWH0" TargetMode="External"/><Relationship Id="rId343" Type="http://schemas.openxmlformats.org/officeDocument/2006/relationships/table" Target="../tables/table1.xml"/><Relationship Id="rId61" Type="http://schemas.openxmlformats.org/officeDocument/2006/relationships/hyperlink" Target="https://www.youtube.com/watch?v=LnAQxg7o6RY" TargetMode="External"/><Relationship Id="rId82" Type="http://schemas.openxmlformats.org/officeDocument/2006/relationships/hyperlink" Target="https://www.youtube.com/watch?v=_TLfPnw7MeQ" TargetMode="External"/><Relationship Id="rId199" Type="http://schemas.openxmlformats.org/officeDocument/2006/relationships/hyperlink" Target="https://youtu.be/jesU1ZaYIog?si=y0cWsOsu-pql6Qqc" TargetMode="External"/><Relationship Id="rId203" Type="http://schemas.openxmlformats.org/officeDocument/2006/relationships/hyperlink" Target="https://youtu.be/XieVAcU_bH0?si=VLrNdKEGE6lJN-4a" TargetMode="External"/><Relationship Id="rId19" Type="http://schemas.openxmlformats.org/officeDocument/2006/relationships/hyperlink" Target="https://www.youtube.com/watch?v=_GbNEtt9Ggg" TargetMode="External"/><Relationship Id="rId224" Type="http://schemas.openxmlformats.org/officeDocument/2006/relationships/hyperlink" Target="https://youtu.be/NfHhsB5V6Tc?si=Nj1-xNOkgtpBrn3W" TargetMode="External"/><Relationship Id="rId245" Type="http://schemas.openxmlformats.org/officeDocument/2006/relationships/hyperlink" Target="https://youtu.be/knz9JqYfX4w?si=X1gMa_oB22IIWMVR" TargetMode="External"/><Relationship Id="rId266" Type="http://schemas.openxmlformats.org/officeDocument/2006/relationships/hyperlink" Target="https://www.youtube.com/watch?v=Y6jyPJ8QJK8" TargetMode="External"/><Relationship Id="rId287" Type="http://schemas.openxmlformats.org/officeDocument/2006/relationships/hyperlink" Target="https://www.youtube.com/watch?v=vqg1pavRv3s" TargetMode="External"/><Relationship Id="rId30" Type="http://schemas.openxmlformats.org/officeDocument/2006/relationships/hyperlink" Target="https://www.youtube.com/watch?v=INbgG9M0WYE" TargetMode="External"/><Relationship Id="rId105" Type="http://schemas.openxmlformats.org/officeDocument/2006/relationships/hyperlink" Target="https://youtu.be/Nl_Eo2QzqU4?si=EmMrUcvLkrgJ_G-F" TargetMode="External"/><Relationship Id="rId126" Type="http://schemas.openxmlformats.org/officeDocument/2006/relationships/hyperlink" Target="https://www.youtube.com/watch?v=t70UQr_fMgM" TargetMode="External"/><Relationship Id="rId147" Type="http://schemas.openxmlformats.org/officeDocument/2006/relationships/hyperlink" Target="https://www.youtube.com/watch?v=sa1ntltm1xs" TargetMode="External"/><Relationship Id="rId168" Type="http://schemas.openxmlformats.org/officeDocument/2006/relationships/hyperlink" Target="https://www.youtube.com/watch?v=JpHHXd7Nmr8" TargetMode="External"/><Relationship Id="rId312" Type="http://schemas.openxmlformats.org/officeDocument/2006/relationships/hyperlink" Target="https://www.youtube.com/watch?v=e_WFkH8_YYk" TargetMode="External"/><Relationship Id="rId333" Type="http://schemas.openxmlformats.org/officeDocument/2006/relationships/hyperlink" Target="https://www.youtube.com/watch?v=DsmlTpqXY5A" TargetMode="External"/><Relationship Id="rId51" Type="http://schemas.openxmlformats.org/officeDocument/2006/relationships/hyperlink" Target="https://youtu.be/o3VMyHr1gIg?si=xYY012sEujwuFFD-" TargetMode="External"/><Relationship Id="rId72" Type="http://schemas.openxmlformats.org/officeDocument/2006/relationships/hyperlink" Target="https://youtu.be/pcHnf1HeGVo?si=QlgD15_MceVuA1Ms" TargetMode="External"/><Relationship Id="rId93" Type="http://schemas.openxmlformats.org/officeDocument/2006/relationships/hyperlink" Target="https://www.youtube.com/watch?v=YMoaQTl4Ux0" TargetMode="External"/><Relationship Id="rId189" Type="http://schemas.openxmlformats.org/officeDocument/2006/relationships/hyperlink" Target="https://www.youtube.com/watch?v=ME5NX6J6zaw" TargetMode="External"/><Relationship Id="rId3" Type="http://schemas.openxmlformats.org/officeDocument/2006/relationships/hyperlink" Target="https://youtu.be/DsmlTpqXY5A?si=GsQl001Fl4DSWIHT" TargetMode="External"/><Relationship Id="rId214" Type="http://schemas.openxmlformats.org/officeDocument/2006/relationships/hyperlink" Target="https://youtu.be/jNEX36JfGyE?si=_qhtBi9b_968SAoP" TargetMode="External"/><Relationship Id="rId235" Type="http://schemas.openxmlformats.org/officeDocument/2006/relationships/hyperlink" Target="https://www.youtube.com/watch?v=s8kf-2_hSGk" TargetMode="External"/><Relationship Id="rId256" Type="http://schemas.openxmlformats.org/officeDocument/2006/relationships/hyperlink" Target="https://www.youtube.com/watch?v=ClFLAGYzI9g" TargetMode="External"/><Relationship Id="rId277" Type="http://schemas.openxmlformats.org/officeDocument/2006/relationships/hyperlink" Target="https://youtu.be/inyhEuh7tyA?si=x-Ys_xvn6IUUtmC1" TargetMode="External"/><Relationship Id="rId298" Type="http://schemas.openxmlformats.org/officeDocument/2006/relationships/hyperlink" Target="https://www.youtube.com/watch?v=5_W-bKU-1iA" TargetMode="External"/><Relationship Id="rId116" Type="http://schemas.openxmlformats.org/officeDocument/2006/relationships/hyperlink" Target="https://www.youtube.com/watch?v=oGTVlsCOs4U" TargetMode="External"/><Relationship Id="rId137" Type="http://schemas.openxmlformats.org/officeDocument/2006/relationships/hyperlink" Target="https://www.youtube.com/watch?v=PK7Bbr_WI-k" TargetMode="External"/><Relationship Id="rId158" Type="http://schemas.openxmlformats.org/officeDocument/2006/relationships/hyperlink" Target="https://www.youtube.com/watch?v=QrZyqWWW3kA" TargetMode="External"/><Relationship Id="rId302" Type="http://schemas.openxmlformats.org/officeDocument/2006/relationships/hyperlink" Target="https://www.youtube.com/watch?v=6-249fYgSHw" TargetMode="External"/><Relationship Id="rId323" Type="http://schemas.openxmlformats.org/officeDocument/2006/relationships/hyperlink" Target="https://www.youtube.com/watch?v=WweNWaHvDtU" TargetMode="External"/><Relationship Id="rId20" Type="http://schemas.openxmlformats.org/officeDocument/2006/relationships/hyperlink" Target="https://www.youtube.com/watch?v=Qv-i7De9vBQ" TargetMode="External"/><Relationship Id="rId41" Type="http://schemas.openxmlformats.org/officeDocument/2006/relationships/hyperlink" Target="https://www.youtube.com/watch?v=snL61YwwLCw" TargetMode="External"/><Relationship Id="rId62" Type="http://schemas.openxmlformats.org/officeDocument/2006/relationships/hyperlink" Target="https://youtu.be/2otKpjvO2tI?si=O5x4gLhzYauTs1hs" TargetMode="External"/><Relationship Id="rId83" Type="http://schemas.openxmlformats.org/officeDocument/2006/relationships/hyperlink" Target="https://www.youtube.com/watch?v=GtcsJNQkhu0" TargetMode="External"/><Relationship Id="rId179" Type="http://schemas.openxmlformats.org/officeDocument/2006/relationships/hyperlink" Target="https://youtu.be/WhUbua56VuM?si=8W0TEDHuw5n6U8ay" TargetMode="External"/><Relationship Id="rId190" Type="http://schemas.openxmlformats.org/officeDocument/2006/relationships/hyperlink" Target="https://www.youtube.com/watch?v=83_ZGEa-wWg" TargetMode="External"/><Relationship Id="rId204" Type="http://schemas.openxmlformats.org/officeDocument/2006/relationships/hyperlink" Target="https://www.youtube.com/watch?v=hhKNjTb6U1Y" TargetMode="External"/><Relationship Id="rId225" Type="http://schemas.openxmlformats.org/officeDocument/2006/relationships/hyperlink" Target="https://youtu.be/Ns6-wEpoCiM?si=KTtvQ1OZ-JbNMBBl" TargetMode="External"/><Relationship Id="rId246" Type="http://schemas.openxmlformats.org/officeDocument/2006/relationships/hyperlink" Target="https://www.youtube.com/watch?v=nPXOQ_kC0uQ" TargetMode="External"/><Relationship Id="rId267" Type="http://schemas.openxmlformats.org/officeDocument/2006/relationships/hyperlink" Target="https://www.youtube.com/watch?v=1uWCsAtWbg0" TargetMode="External"/><Relationship Id="rId288" Type="http://schemas.openxmlformats.org/officeDocument/2006/relationships/hyperlink" Target="https://www.youtube.com/watch?v=fDcUONgyrGM" TargetMode="External"/><Relationship Id="rId106" Type="http://schemas.openxmlformats.org/officeDocument/2006/relationships/hyperlink" Target="https://youtu.be/Oey5G9W-594?si=N56u3UWyBPAE6YTv" TargetMode="External"/><Relationship Id="rId127" Type="http://schemas.openxmlformats.org/officeDocument/2006/relationships/hyperlink" Target="https://www.youtube.com/watch?v=dH7QxX74cro" TargetMode="External"/><Relationship Id="rId313" Type="http://schemas.openxmlformats.org/officeDocument/2006/relationships/hyperlink" Target="https://www.youtube.com/watch?v=T7dHW2aWxaY" TargetMode="External"/><Relationship Id="rId10" Type="http://schemas.openxmlformats.org/officeDocument/2006/relationships/hyperlink" Target="https://www.youtube.com/watch?v=weUhBGA8mxo" TargetMode="External"/><Relationship Id="rId31" Type="http://schemas.openxmlformats.org/officeDocument/2006/relationships/hyperlink" Target="https://youtu.be/5v-WAEvA7C4?si=jN1VJTLqyiPmAoMo" TargetMode="External"/><Relationship Id="rId52" Type="http://schemas.openxmlformats.org/officeDocument/2006/relationships/hyperlink" Target="https://www.youtube.com/watch?v=ELKbtFljucQ" TargetMode="External"/><Relationship Id="rId73" Type="http://schemas.openxmlformats.org/officeDocument/2006/relationships/hyperlink" Target="https://www.youtube.com/watch?v=gO-EBryXIXQ" TargetMode="External"/><Relationship Id="rId94" Type="http://schemas.openxmlformats.org/officeDocument/2006/relationships/hyperlink" Target="https://www.youtube.com/watch?v=nja_0BaQcNg" TargetMode="External"/><Relationship Id="rId148" Type="http://schemas.openxmlformats.org/officeDocument/2006/relationships/hyperlink" Target="https://www.youtube.com/watch?v=USTKKifhbLA" TargetMode="External"/><Relationship Id="rId169" Type="http://schemas.openxmlformats.org/officeDocument/2006/relationships/hyperlink" Target="https://www.youtube.com/watch?v=yBQG231w8RM" TargetMode="External"/><Relationship Id="rId334" Type="http://schemas.openxmlformats.org/officeDocument/2006/relationships/hyperlink" Target="https://youtu.be/_PQ0HxBnUWs?si=L42HAbKwA_VavZG1" TargetMode="External"/><Relationship Id="rId4" Type="http://schemas.openxmlformats.org/officeDocument/2006/relationships/hyperlink" Target="https://www.youtube.com/watch?v=x4QGG5qgkTI" TargetMode="External"/><Relationship Id="rId180" Type="http://schemas.openxmlformats.org/officeDocument/2006/relationships/hyperlink" Target="https://youtu.be/AkFaJuec3Z8?si=3J2ufrc7xHKjbtRt" TargetMode="External"/><Relationship Id="rId215" Type="http://schemas.openxmlformats.org/officeDocument/2006/relationships/hyperlink" Target="https://www.youtube.com/watch?v=QTw6s3_iu2Q" TargetMode="External"/><Relationship Id="rId236" Type="http://schemas.openxmlformats.org/officeDocument/2006/relationships/hyperlink" Target="https://www.youtube.com/watch?v=s8kf-2_hSGk" TargetMode="External"/><Relationship Id="rId257" Type="http://schemas.openxmlformats.org/officeDocument/2006/relationships/hyperlink" Target="https://www.youtube.com/watch?v=VcRc2DHHhoM" TargetMode="External"/><Relationship Id="rId278" Type="http://schemas.openxmlformats.org/officeDocument/2006/relationships/hyperlink" Target="https://www.youtube.com/watch?v=r6Eei81SuqE" TargetMode="External"/><Relationship Id="rId303" Type="http://schemas.openxmlformats.org/officeDocument/2006/relationships/hyperlink" Target="https://www.youtube.com/watch?v=V-oLBJYhC6Y" TargetMode="External"/><Relationship Id="rId42" Type="http://schemas.openxmlformats.org/officeDocument/2006/relationships/hyperlink" Target="https://www.youtube.com/watch?v=usvTbqTHwyw" TargetMode="External"/><Relationship Id="rId84" Type="http://schemas.openxmlformats.org/officeDocument/2006/relationships/hyperlink" Target="https://www.youtube.com/watch?v=MpsKJxaoVeQ" TargetMode="External"/><Relationship Id="rId138" Type="http://schemas.openxmlformats.org/officeDocument/2006/relationships/hyperlink" Target="https://www.youtube.com/watch?v=NOPPcsrsM4M" TargetMode="External"/><Relationship Id="rId191" Type="http://schemas.openxmlformats.org/officeDocument/2006/relationships/hyperlink" Target="https://www.youtube.com/watch?v=y_A_wCP5lQM" TargetMode="External"/><Relationship Id="rId205" Type="http://schemas.openxmlformats.org/officeDocument/2006/relationships/hyperlink" Target="https://www.youtube.com/watch?v=esnhbIbQHgM" TargetMode="External"/><Relationship Id="rId247" Type="http://schemas.openxmlformats.org/officeDocument/2006/relationships/hyperlink" Target="https://youtu.be/oh3DaeH_1Vg?si=dkPN26k03GVKdeE7" TargetMode="External"/><Relationship Id="rId107" Type="http://schemas.openxmlformats.org/officeDocument/2006/relationships/hyperlink" Target="https://www.youtube.com/watch?v=eb2LQWfsh-U" TargetMode="External"/><Relationship Id="rId289" Type="http://schemas.openxmlformats.org/officeDocument/2006/relationships/hyperlink" Target="https://youtu.be/j1001LhFaNY?si=cunizjzGSEM6ZK25" TargetMode="External"/><Relationship Id="rId11" Type="http://schemas.openxmlformats.org/officeDocument/2006/relationships/hyperlink" Target="https://www.youtube.com/watch?v=kOn-HdEg6AQ" TargetMode="External"/><Relationship Id="rId53" Type="http://schemas.openxmlformats.org/officeDocument/2006/relationships/hyperlink" Target="https://youtu.be/8vtXHJ9qoZs?si=TgsM9yGm5F_xrXg9" TargetMode="External"/><Relationship Id="rId149" Type="http://schemas.openxmlformats.org/officeDocument/2006/relationships/hyperlink" Target="https://www.youtube.com/watch?v=L_GFS1yhWhM" TargetMode="External"/><Relationship Id="rId314" Type="http://schemas.openxmlformats.org/officeDocument/2006/relationships/hyperlink" Target="https://www.youtube.com/watch?v=GIbFHRsyOwM" TargetMode="External"/><Relationship Id="rId95" Type="http://schemas.openxmlformats.org/officeDocument/2006/relationships/hyperlink" Target="https://www.youtube.com/watch?v=kstg8zZ1ceE" TargetMode="External"/><Relationship Id="rId160" Type="http://schemas.openxmlformats.org/officeDocument/2006/relationships/hyperlink" Target="https://youtu.be/f3XcNskAxp0?si=p5IoabxNzGe-IguT" TargetMode="External"/><Relationship Id="rId216" Type="http://schemas.openxmlformats.org/officeDocument/2006/relationships/hyperlink" Target="https://www.youtube.com/watch?v=CAyD5xr1yGY" TargetMode="External"/><Relationship Id="rId258" Type="http://schemas.openxmlformats.org/officeDocument/2006/relationships/hyperlink" Target="https://www.youtube.com/watch?v=8Br1Y8p2izc" TargetMode="External"/><Relationship Id="rId22" Type="http://schemas.openxmlformats.org/officeDocument/2006/relationships/hyperlink" Target="https://www.youtube.com/watch?v=oKOtzIo-uYw" TargetMode="External"/><Relationship Id="rId64" Type="http://schemas.openxmlformats.org/officeDocument/2006/relationships/hyperlink" Target="https://youtu.be/TcAYwkGer4Q?si=1p-f6P8bPdhkSk6m" TargetMode="External"/><Relationship Id="rId118" Type="http://schemas.openxmlformats.org/officeDocument/2006/relationships/hyperlink" Target="https://www.youtube.com/watch?v=kMoX8A0M1ao" TargetMode="External"/><Relationship Id="rId325" Type="http://schemas.openxmlformats.org/officeDocument/2006/relationships/hyperlink" Target="https://www.youtube.com/watch?v=Wk4sIkcXfY0" TargetMode="External"/><Relationship Id="rId171" Type="http://schemas.openxmlformats.org/officeDocument/2006/relationships/hyperlink" Target="https://www.youtube.com/watch?v=F7vsgzS4wwM" TargetMode="External"/><Relationship Id="rId227" Type="http://schemas.openxmlformats.org/officeDocument/2006/relationships/hyperlink" Target="https://www.youtube.com/watch?v=BG59UIctniY" TargetMode="External"/><Relationship Id="rId269" Type="http://schemas.openxmlformats.org/officeDocument/2006/relationships/hyperlink" Target="https://youtu.be/qYE3y5_DVf8?si=3ocRAcR-DC-q14sA" TargetMode="External"/><Relationship Id="rId33" Type="http://schemas.openxmlformats.org/officeDocument/2006/relationships/hyperlink" Target="https://www.youtube.com/watch?v=vECgvnirgyc" TargetMode="External"/><Relationship Id="rId129" Type="http://schemas.openxmlformats.org/officeDocument/2006/relationships/hyperlink" Target="https://www.youtube.com/watch?v=Fc70hHBNw7s" TargetMode="External"/><Relationship Id="rId280" Type="http://schemas.openxmlformats.org/officeDocument/2006/relationships/hyperlink" Target="https://www.youtube.com/watch?v=OW2rHRLTF_Q" TargetMode="External"/><Relationship Id="rId336" Type="http://schemas.openxmlformats.org/officeDocument/2006/relationships/hyperlink" Target="https://youtu.be/vhTH-Fv-c-g?si=wk5NoCtSu8LFHKxD" TargetMode="External"/><Relationship Id="rId75" Type="http://schemas.openxmlformats.org/officeDocument/2006/relationships/hyperlink" Target="https://www.youtube.com/watch?v=4G1SauN5lS4" TargetMode="External"/><Relationship Id="rId140" Type="http://schemas.openxmlformats.org/officeDocument/2006/relationships/hyperlink" Target="https://www.youtube.com/watch?v=NP4Eff_-LA0" TargetMode="External"/><Relationship Id="rId182" Type="http://schemas.openxmlformats.org/officeDocument/2006/relationships/hyperlink" Target="https://youtu.be/b66EZ_0Ig1g?si=7oyXSSle7J4zGHHk" TargetMode="External"/><Relationship Id="rId6" Type="http://schemas.openxmlformats.org/officeDocument/2006/relationships/hyperlink" Target="https://youtu.be/3sACN0_Rc_8?si=6ZeDlhf17Lkhafxu" TargetMode="External"/><Relationship Id="rId238" Type="http://schemas.openxmlformats.org/officeDocument/2006/relationships/hyperlink" Target="https://youtu.be/xux41PK90Xs?si=hFodXZ5X57OamkYS" TargetMode="External"/><Relationship Id="rId291" Type="http://schemas.openxmlformats.org/officeDocument/2006/relationships/hyperlink" Target="https://www.youtube.com/watch?v=dJyOv__yo4Y" TargetMode="External"/><Relationship Id="rId305" Type="http://schemas.openxmlformats.org/officeDocument/2006/relationships/hyperlink" Target="https://www.youtube.com/watch?v=EWV53d8Z4uY" TargetMode="External"/><Relationship Id="rId44" Type="http://schemas.openxmlformats.org/officeDocument/2006/relationships/hyperlink" Target="https://www.youtube.com/watch?v=_QjxO8y1O9k" TargetMode="External"/><Relationship Id="rId86" Type="http://schemas.openxmlformats.org/officeDocument/2006/relationships/hyperlink" Target="https://www.youtube.com/watch?v=p-S9fVIGwlc" TargetMode="External"/><Relationship Id="rId151" Type="http://schemas.openxmlformats.org/officeDocument/2006/relationships/hyperlink" Target="https://www.youtube.com/watch?v=cxaNntRSo1A" TargetMode="External"/><Relationship Id="rId193" Type="http://schemas.openxmlformats.org/officeDocument/2006/relationships/hyperlink" Target="https://www.youtube.com/watch?v=0ycogL4hY04" TargetMode="External"/><Relationship Id="rId207" Type="http://schemas.openxmlformats.org/officeDocument/2006/relationships/hyperlink" Target="https://youtu.be/qdpIJ4gVJOk?si=kXPq3DVVJhpaBNJ9" TargetMode="External"/><Relationship Id="rId249" Type="http://schemas.openxmlformats.org/officeDocument/2006/relationships/hyperlink" Target="https://www.youtube.com/watch?v=EYKpWeaMIzc" TargetMode="External"/><Relationship Id="rId13" Type="http://schemas.openxmlformats.org/officeDocument/2006/relationships/hyperlink" Target="https://youtu.be/Aq8n8yQQWiM?si=w5vnY-J0vY131L63" TargetMode="External"/><Relationship Id="rId109" Type="http://schemas.openxmlformats.org/officeDocument/2006/relationships/hyperlink" Target="https://www.youtube.com/watch?v=r5-fphfX_q0" TargetMode="External"/><Relationship Id="rId260" Type="http://schemas.openxmlformats.org/officeDocument/2006/relationships/hyperlink" Target="https://www.youtube.com/watch?v=idY6ndNzT5Q" TargetMode="External"/><Relationship Id="rId316" Type="http://schemas.openxmlformats.org/officeDocument/2006/relationships/hyperlink" Target="https://www.youtube.com/watch?v=_i1bAai7c6A" TargetMode="External"/><Relationship Id="rId55" Type="http://schemas.openxmlformats.org/officeDocument/2006/relationships/hyperlink" Target="https://www.youtube.com/watch?v=Tvjqxub160w" TargetMode="External"/><Relationship Id="rId97" Type="http://schemas.openxmlformats.org/officeDocument/2006/relationships/hyperlink" Target="https://www.youtube.com/watch?v=rlJJHp5a6lo" TargetMode="External"/><Relationship Id="rId120" Type="http://schemas.openxmlformats.org/officeDocument/2006/relationships/hyperlink" Target="https://www.youtube.com/watch?v=UeZc7AZvCCk" TargetMode="External"/><Relationship Id="rId162" Type="http://schemas.openxmlformats.org/officeDocument/2006/relationships/hyperlink" Target="https://www.youtube.com/watch?v=f6Jp-QmKe2M" TargetMode="External"/><Relationship Id="rId218" Type="http://schemas.openxmlformats.org/officeDocument/2006/relationships/hyperlink" Target="https://www.youtube.com/watch?v=cNfsOx7yV9s" TargetMode="External"/><Relationship Id="rId271" Type="http://schemas.openxmlformats.org/officeDocument/2006/relationships/hyperlink" Target="https://www.youtube.com/watch?v=14PLRhIEAy8" TargetMode="External"/><Relationship Id="rId24" Type="http://schemas.openxmlformats.org/officeDocument/2006/relationships/hyperlink" Target="https://youtu.be/Z-S3vZ9vEUE?si=PiztHsw8OEKa86oh" TargetMode="External"/><Relationship Id="rId66" Type="http://schemas.openxmlformats.org/officeDocument/2006/relationships/hyperlink" Target="https://youtu.be/BizdW1SK3j4?si=tQOsKRuh2lXIZatZ" TargetMode="External"/><Relationship Id="rId131" Type="http://schemas.openxmlformats.org/officeDocument/2006/relationships/hyperlink" Target="https://www.youtube.com/watch?v=L3OT7BLYR9I" TargetMode="External"/><Relationship Id="rId327" Type="http://schemas.openxmlformats.org/officeDocument/2006/relationships/hyperlink" Target="https://www.youtube.com/watch?v=ddtwkJSZPkc" TargetMode="External"/><Relationship Id="rId173" Type="http://schemas.openxmlformats.org/officeDocument/2006/relationships/hyperlink" Target="https://www.youtube.com/watch?v=U5Kid2axHPY" TargetMode="External"/><Relationship Id="rId229" Type="http://schemas.openxmlformats.org/officeDocument/2006/relationships/hyperlink" Target="https://www.youtube.com/watch?v=cO3MoXQvfT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983"/>
  <sheetViews>
    <sheetView topLeftCell="B1" zoomScale="75" zoomScaleNormal="100" workbookViewId="0">
      <selection activeCell="H12990" sqref="H12990"/>
    </sheetView>
  </sheetViews>
  <sheetFormatPr baseColWidth="10" defaultRowHeight="25" customHeight="1" x14ac:dyDescent="0.2"/>
  <cols>
    <col min="1" max="1" width="28.83203125" style="1" customWidth="1"/>
    <col min="2" max="2" width="48.33203125" style="1" customWidth="1"/>
    <col min="3" max="3" width="51" style="1" customWidth="1"/>
    <col min="4" max="4" width="22.1640625" style="6" customWidth="1"/>
    <col min="5" max="5" width="22.33203125" style="66" customWidth="1"/>
    <col min="6" max="6" width="20" customWidth="1"/>
    <col min="7" max="7" width="19.83203125" customWidth="1"/>
    <col min="8" max="8" width="23.1640625" customWidth="1"/>
    <col min="9" max="9" width="15.6640625" customWidth="1"/>
    <col min="10" max="10" width="13.83203125" style="6" customWidth="1"/>
    <col min="11" max="11" width="56.33203125" style="6" customWidth="1"/>
  </cols>
  <sheetData>
    <row r="1" spans="1:11" ht="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8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 t="s">
        <v>9</v>
      </c>
      <c r="K1" s="1" t="s">
        <v>10</v>
      </c>
    </row>
    <row r="2" spans="1:11" ht="25" customHeight="1" x14ac:dyDescent="0.2">
      <c r="A2" s="1" t="s">
        <v>11</v>
      </c>
      <c r="B2" s="1" t="s">
        <v>12</v>
      </c>
      <c r="C2" s="1" t="s">
        <v>13</v>
      </c>
      <c r="D2" s="1" t="s">
        <v>14</v>
      </c>
      <c r="E2" s="8">
        <v>31860</v>
      </c>
      <c r="F2" s="1" t="b">
        <v>0</v>
      </c>
      <c r="G2" s="1">
        <v>65</v>
      </c>
      <c r="H2" s="1">
        <v>4</v>
      </c>
      <c r="I2" s="1" t="b">
        <f t="shared" ref="I2:I65" si="0">IF(H2="","",IF(OR(H2=3,H2=4),TRUE,IF(OR(H2=1,H2=2,H2="NaN"),FALSE,"")))</f>
        <v>1</v>
      </c>
      <c r="J2" s="5" t="s">
        <v>15</v>
      </c>
      <c r="K2" s="1" t="s">
        <v>16</v>
      </c>
    </row>
    <row r="3" spans="1:11" ht="25" customHeight="1" x14ac:dyDescent="0.2">
      <c r="A3" s="1" t="s">
        <v>17</v>
      </c>
      <c r="B3" s="1" t="s">
        <v>18</v>
      </c>
      <c r="C3" s="1" t="s">
        <v>19</v>
      </c>
      <c r="D3" s="1" t="s">
        <v>20</v>
      </c>
      <c r="E3" s="8" t="s">
        <v>21</v>
      </c>
      <c r="F3" s="1" t="b">
        <v>0</v>
      </c>
      <c r="G3" s="1">
        <v>0</v>
      </c>
      <c r="H3" s="1">
        <v>3</v>
      </c>
      <c r="I3" s="1" t="b">
        <f t="shared" si="0"/>
        <v>1</v>
      </c>
      <c r="J3" s="5" t="s">
        <v>15</v>
      </c>
      <c r="K3" s="1" t="s">
        <v>22</v>
      </c>
    </row>
    <row r="4" spans="1:11" ht="25" customHeight="1" x14ac:dyDescent="0.2">
      <c r="A4" s="1" t="s">
        <v>17</v>
      </c>
      <c r="B4" s="1" t="s">
        <v>18</v>
      </c>
      <c r="C4" s="1" t="s">
        <v>23</v>
      </c>
      <c r="D4" s="1" t="s">
        <v>20</v>
      </c>
      <c r="E4" s="8" t="s">
        <v>21</v>
      </c>
      <c r="F4" s="1" t="b">
        <v>0</v>
      </c>
      <c r="G4" s="1">
        <v>21</v>
      </c>
      <c r="H4" s="1">
        <v>3</v>
      </c>
      <c r="I4" s="1" t="b">
        <f t="shared" si="0"/>
        <v>1</v>
      </c>
      <c r="J4" s="5" t="s">
        <v>15</v>
      </c>
      <c r="K4" s="1" t="s">
        <v>24</v>
      </c>
    </row>
    <row r="5" spans="1:11" ht="25" customHeight="1" x14ac:dyDescent="0.2">
      <c r="A5" s="1" t="s">
        <v>17</v>
      </c>
      <c r="B5" s="1" t="s">
        <v>18</v>
      </c>
      <c r="C5" s="1" t="s">
        <v>25</v>
      </c>
      <c r="D5" s="1" t="s">
        <v>26</v>
      </c>
      <c r="E5" s="8" t="s">
        <v>27</v>
      </c>
      <c r="F5" s="1" t="b">
        <v>0</v>
      </c>
      <c r="G5" s="1">
        <v>0</v>
      </c>
      <c r="H5" s="1">
        <v>3</v>
      </c>
      <c r="I5" s="1" t="b">
        <f t="shared" si="0"/>
        <v>1</v>
      </c>
      <c r="J5" s="5" t="s">
        <v>15</v>
      </c>
      <c r="K5" s="1" t="s">
        <v>28</v>
      </c>
    </row>
    <row r="6" spans="1:11" ht="25" customHeight="1" x14ac:dyDescent="0.2">
      <c r="A6" s="1" t="s">
        <v>17</v>
      </c>
      <c r="B6" s="1" t="s">
        <v>18</v>
      </c>
      <c r="C6" s="1" t="s">
        <v>29</v>
      </c>
      <c r="D6" s="1" t="s">
        <v>26</v>
      </c>
      <c r="E6" s="8" t="s">
        <v>27</v>
      </c>
      <c r="F6" s="1" t="b">
        <v>0</v>
      </c>
      <c r="G6" s="1">
        <v>0</v>
      </c>
      <c r="H6" s="1">
        <v>3</v>
      </c>
      <c r="I6" s="1" t="b">
        <f t="shared" si="0"/>
        <v>1</v>
      </c>
      <c r="J6" s="5" t="s">
        <v>15</v>
      </c>
      <c r="K6" s="1" t="s">
        <v>30</v>
      </c>
    </row>
    <row r="7" spans="1:11" ht="25" customHeight="1" x14ac:dyDescent="0.2">
      <c r="A7" s="1" t="s">
        <v>17</v>
      </c>
      <c r="B7" s="1" t="s">
        <v>31</v>
      </c>
      <c r="C7" s="1" t="s">
        <v>32</v>
      </c>
      <c r="D7" s="1" t="s">
        <v>33</v>
      </c>
      <c r="E7" s="8" t="s">
        <v>34</v>
      </c>
      <c r="F7" s="1" t="b">
        <v>0</v>
      </c>
      <c r="G7" s="1">
        <v>28</v>
      </c>
      <c r="H7" s="1">
        <v>3</v>
      </c>
      <c r="I7" s="1" t="b">
        <f t="shared" si="0"/>
        <v>1</v>
      </c>
      <c r="J7" s="5" t="s">
        <v>15</v>
      </c>
      <c r="K7" s="1" t="s">
        <v>35</v>
      </c>
    </row>
    <row r="8" spans="1:11" ht="25" customHeight="1" x14ac:dyDescent="0.2">
      <c r="A8" s="1" t="s">
        <v>36</v>
      </c>
      <c r="B8" s="1" t="s">
        <v>37</v>
      </c>
      <c r="C8" s="1" t="s">
        <v>38</v>
      </c>
      <c r="D8" s="1" t="s">
        <v>39</v>
      </c>
      <c r="E8" s="8" t="s">
        <v>40</v>
      </c>
      <c r="F8" s="1" t="b">
        <v>0</v>
      </c>
      <c r="G8" s="1">
        <v>23</v>
      </c>
      <c r="H8" s="1">
        <v>3</v>
      </c>
      <c r="I8" s="1" t="b">
        <f t="shared" si="0"/>
        <v>1</v>
      </c>
      <c r="J8" s="5" t="s">
        <v>15</v>
      </c>
      <c r="K8" s="1" t="s">
        <v>41</v>
      </c>
    </row>
    <row r="9" spans="1:11" ht="25" customHeight="1" x14ac:dyDescent="0.2">
      <c r="A9" s="1" t="s">
        <v>36</v>
      </c>
      <c r="B9" s="1" t="s">
        <v>37</v>
      </c>
      <c r="C9" s="1" t="s">
        <v>42</v>
      </c>
      <c r="D9" s="1" t="s">
        <v>39</v>
      </c>
      <c r="E9" s="8" t="s">
        <v>40</v>
      </c>
      <c r="F9" s="1" t="b">
        <v>0</v>
      </c>
      <c r="G9" s="1">
        <v>25</v>
      </c>
      <c r="H9" s="1">
        <v>3</v>
      </c>
      <c r="I9" s="1" t="b">
        <f t="shared" si="0"/>
        <v>1</v>
      </c>
      <c r="J9" s="5" t="s">
        <v>15</v>
      </c>
      <c r="K9" s="1" t="s">
        <v>43</v>
      </c>
    </row>
    <row r="10" spans="1:11" ht="25" customHeight="1" x14ac:dyDescent="0.2">
      <c r="A10" s="1" t="s">
        <v>36</v>
      </c>
      <c r="B10" s="1" t="s">
        <v>37</v>
      </c>
      <c r="C10" s="1" t="s">
        <v>44</v>
      </c>
      <c r="D10" s="1" t="s">
        <v>39</v>
      </c>
      <c r="E10" s="8" t="s">
        <v>40</v>
      </c>
      <c r="F10" s="1" t="b">
        <v>0</v>
      </c>
      <c r="G10" s="1">
        <v>37</v>
      </c>
      <c r="H10" s="1">
        <v>3</v>
      </c>
      <c r="I10" s="1" t="b">
        <f t="shared" si="0"/>
        <v>1</v>
      </c>
      <c r="J10" s="5" t="s">
        <v>15</v>
      </c>
      <c r="K10" s="1" t="s">
        <v>45</v>
      </c>
    </row>
    <row r="11" spans="1:11" ht="25" customHeight="1" x14ac:dyDescent="0.2">
      <c r="A11" s="1" t="s">
        <v>36</v>
      </c>
      <c r="B11" s="1" t="s">
        <v>46</v>
      </c>
      <c r="C11" s="1" t="s">
        <v>47</v>
      </c>
      <c r="D11" s="1" t="s">
        <v>48</v>
      </c>
      <c r="E11" s="8" t="s">
        <v>49</v>
      </c>
      <c r="F11" s="1" t="b">
        <v>0</v>
      </c>
      <c r="G11" s="1">
        <v>4</v>
      </c>
      <c r="H11" s="1">
        <v>3</v>
      </c>
      <c r="I11" s="1" t="b">
        <f t="shared" si="0"/>
        <v>1</v>
      </c>
      <c r="J11" s="5" t="s">
        <v>15</v>
      </c>
      <c r="K11" s="1" t="s">
        <v>50</v>
      </c>
    </row>
    <row r="12" spans="1:11" ht="25" customHeight="1" x14ac:dyDescent="0.2">
      <c r="A12" s="1" t="s">
        <v>17</v>
      </c>
      <c r="B12" s="1" t="s">
        <v>51</v>
      </c>
      <c r="C12" s="1" t="s">
        <v>52</v>
      </c>
      <c r="D12" s="1" t="s">
        <v>53</v>
      </c>
      <c r="E12" s="8" t="s">
        <v>54</v>
      </c>
      <c r="F12" s="1" t="b">
        <v>0</v>
      </c>
      <c r="G12" s="1">
        <v>43</v>
      </c>
      <c r="H12" s="1">
        <v>3</v>
      </c>
      <c r="I12" s="1" t="b">
        <f t="shared" si="0"/>
        <v>1</v>
      </c>
      <c r="J12" s="5" t="s">
        <v>15</v>
      </c>
      <c r="K12" s="1" t="s">
        <v>55</v>
      </c>
    </row>
    <row r="13" spans="1:11" ht="25" customHeight="1" x14ac:dyDescent="0.2">
      <c r="A13" s="1" t="s">
        <v>17</v>
      </c>
      <c r="B13" s="1" t="s">
        <v>56</v>
      </c>
      <c r="C13" s="1" t="s">
        <v>57</v>
      </c>
      <c r="D13" s="1" t="s">
        <v>58</v>
      </c>
      <c r="E13" s="8" t="s">
        <v>59</v>
      </c>
      <c r="F13" s="1" t="b">
        <v>0</v>
      </c>
      <c r="G13" s="1">
        <v>29</v>
      </c>
      <c r="H13" s="1">
        <v>3</v>
      </c>
      <c r="I13" s="1" t="b">
        <f t="shared" si="0"/>
        <v>1</v>
      </c>
      <c r="J13" s="5" t="s">
        <v>15</v>
      </c>
      <c r="K13" s="1" t="s">
        <v>60</v>
      </c>
    </row>
    <row r="14" spans="1:11" ht="25" customHeight="1" x14ac:dyDescent="0.2">
      <c r="A14" s="1" t="s">
        <v>17</v>
      </c>
      <c r="B14" s="1" t="s">
        <v>61</v>
      </c>
      <c r="C14" s="1" t="s">
        <v>62</v>
      </c>
      <c r="D14" s="1" t="s">
        <v>63</v>
      </c>
      <c r="E14" s="8" t="s">
        <v>64</v>
      </c>
      <c r="F14" s="1" t="b">
        <v>0</v>
      </c>
      <c r="G14" s="1">
        <v>22</v>
      </c>
      <c r="H14" s="1">
        <v>3</v>
      </c>
      <c r="I14" s="1" t="b">
        <f t="shared" si="0"/>
        <v>1</v>
      </c>
      <c r="J14" s="5" t="s">
        <v>15</v>
      </c>
      <c r="K14" s="1" t="s">
        <v>65</v>
      </c>
    </row>
    <row r="15" spans="1:11" ht="25" customHeight="1" x14ac:dyDescent="0.2">
      <c r="A15" s="1" t="s">
        <v>36</v>
      </c>
      <c r="B15" s="1" t="s">
        <v>66</v>
      </c>
      <c r="C15" s="1" t="s">
        <v>67</v>
      </c>
      <c r="D15" s="1" t="s">
        <v>68</v>
      </c>
      <c r="E15" s="8" t="s">
        <v>69</v>
      </c>
      <c r="F15" s="1" t="b">
        <v>0</v>
      </c>
      <c r="G15" s="1">
        <v>48</v>
      </c>
      <c r="H15" s="1">
        <v>3</v>
      </c>
      <c r="I15" s="1" t="b">
        <f t="shared" si="0"/>
        <v>1</v>
      </c>
      <c r="J15" s="5" t="s">
        <v>15</v>
      </c>
      <c r="K15" s="1" t="s">
        <v>70</v>
      </c>
    </row>
    <row r="16" spans="1:11" ht="25" customHeight="1" x14ac:dyDescent="0.2">
      <c r="A16" s="1" t="s">
        <v>36</v>
      </c>
      <c r="B16" s="1" t="s">
        <v>71</v>
      </c>
      <c r="C16" s="1" t="s">
        <v>72</v>
      </c>
      <c r="D16" s="1" t="s">
        <v>73</v>
      </c>
      <c r="E16" s="8" t="s">
        <v>74</v>
      </c>
      <c r="F16" s="1" t="b">
        <v>0</v>
      </c>
      <c r="G16" s="1">
        <v>23</v>
      </c>
      <c r="H16" s="1">
        <v>3</v>
      </c>
      <c r="I16" s="1" t="b">
        <f t="shared" si="0"/>
        <v>1</v>
      </c>
      <c r="J16" s="5" t="s">
        <v>15</v>
      </c>
      <c r="K16" s="1" t="s">
        <v>75</v>
      </c>
    </row>
    <row r="17" spans="1:11" ht="25" customHeight="1" x14ac:dyDescent="0.2">
      <c r="A17" s="1" t="s">
        <v>17</v>
      </c>
      <c r="B17" s="1" t="s">
        <v>76</v>
      </c>
      <c r="C17" s="1" t="s">
        <v>77</v>
      </c>
      <c r="D17" s="1" t="s">
        <v>78</v>
      </c>
      <c r="E17" s="8" t="s">
        <v>74</v>
      </c>
      <c r="F17" s="1" t="b">
        <v>0</v>
      </c>
      <c r="G17" s="1">
        <v>25</v>
      </c>
      <c r="H17" s="1">
        <v>3</v>
      </c>
      <c r="I17" s="1" t="b">
        <f t="shared" si="0"/>
        <v>1</v>
      </c>
      <c r="J17" s="5" t="s">
        <v>15</v>
      </c>
      <c r="K17" s="1" t="s">
        <v>79</v>
      </c>
    </row>
    <row r="18" spans="1:11" ht="25" customHeight="1" x14ac:dyDescent="0.2">
      <c r="A18" s="1" t="s">
        <v>17</v>
      </c>
      <c r="B18" s="1" t="s">
        <v>76</v>
      </c>
      <c r="C18" s="1" t="s">
        <v>80</v>
      </c>
      <c r="D18" s="1" t="s">
        <v>78</v>
      </c>
      <c r="E18" s="8" t="s">
        <v>74</v>
      </c>
      <c r="F18" s="1" t="b">
        <v>0</v>
      </c>
      <c r="G18" s="1">
        <v>34</v>
      </c>
      <c r="H18" s="1">
        <v>3</v>
      </c>
      <c r="I18" s="1" t="b">
        <f t="shared" si="0"/>
        <v>1</v>
      </c>
      <c r="J18" s="5" t="s">
        <v>15</v>
      </c>
      <c r="K18" s="1" t="s">
        <v>81</v>
      </c>
    </row>
    <row r="19" spans="1:11" ht="25" customHeight="1" x14ac:dyDescent="0.2">
      <c r="A19" s="1" t="s">
        <v>17</v>
      </c>
      <c r="B19" s="1" t="s">
        <v>76</v>
      </c>
      <c r="C19" s="1" t="s">
        <v>82</v>
      </c>
      <c r="D19" s="1" t="s">
        <v>83</v>
      </c>
      <c r="E19" s="8" t="s">
        <v>74</v>
      </c>
      <c r="F19" s="1" t="b">
        <v>0</v>
      </c>
      <c r="G19" s="1">
        <v>42</v>
      </c>
      <c r="H19" s="1">
        <v>3</v>
      </c>
      <c r="I19" s="1" t="b">
        <f t="shared" si="0"/>
        <v>1</v>
      </c>
      <c r="J19" s="5" t="s">
        <v>15</v>
      </c>
      <c r="K19" s="1" t="s">
        <v>84</v>
      </c>
    </row>
    <row r="20" spans="1:11" ht="25" customHeight="1" x14ac:dyDescent="0.2">
      <c r="A20" s="1" t="s">
        <v>17</v>
      </c>
      <c r="B20" s="1" t="s">
        <v>76</v>
      </c>
      <c r="C20" s="1" t="s">
        <v>85</v>
      </c>
      <c r="D20" s="1" t="s">
        <v>86</v>
      </c>
      <c r="E20" s="8" t="s">
        <v>87</v>
      </c>
      <c r="F20" s="1" t="b">
        <v>0</v>
      </c>
      <c r="G20" s="1">
        <v>29</v>
      </c>
      <c r="H20" s="1">
        <v>3</v>
      </c>
      <c r="I20" s="1" t="b">
        <f t="shared" si="0"/>
        <v>1</v>
      </c>
      <c r="J20" s="5" t="s">
        <v>15</v>
      </c>
      <c r="K20" s="1" t="s">
        <v>88</v>
      </c>
    </row>
    <row r="21" spans="1:11" ht="25" customHeight="1" x14ac:dyDescent="0.2">
      <c r="A21" s="1" t="s">
        <v>17</v>
      </c>
      <c r="B21" s="1" t="s">
        <v>76</v>
      </c>
      <c r="C21" s="1" t="s">
        <v>89</v>
      </c>
      <c r="D21" s="1" t="s">
        <v>86</v>
      </c>
      <c r="E21" s="8" t="s">
        <v>87</v>
      </c>
      <c r="F21" s="1" t="b">
        <v>0</v>
      </c>
      <c r="G21" s="1">
        <v>39</v>
      </c>
      <c r="H21" s="1">
        <v>3</v>
      </c>
      <c r="I21" s="1" t="b">
        <f t="shared" si="0"/>
        <v>1</v>
      </c>
      <c r="J21" s="5" t="s">
        <v>15</v>
      </c>
      <c r="K21" s="1" t="s">
        <v>90</v>
      </c>
    </row>
    <row r="22" spans="1:11" ht="25" customHeight="1" x14ac:dyDescent="0.2">
      <c r="A22" s="1" t="s">
        <v>17</v>
      </c>
      <c r="B22" s="1" t="s">
        <v>91</v>
      </c>
      <c r="C22" s="1" t="s">
        <v>92</v>
      </c>
      <c r="D22" s="1" t="s">
        <v>93</v>
      </c>
      <c r="E22" s="8" t="s">
        <v>94</v>
      </c>
      <c r="F22" s="1" t="b">
        <v>0</v>
      </c>
      <c r="G22" s="1">
        <v>13</v>
      </c>
      <c r="H22" s="1">
        <v>3</v>
      </c>
      <c r="I22" s="1" t="b">
        <f t="shared" si="0"/>
        <v>1</v>
      </c>
      <c r="J22" s="5" t="s">
        <v>15</v>
      </c>
      <c r="K22" s="1" t="s">
        <v>95</v>
      </c>
    </row>
    <row r="23" spans="1:11" ht="25" customHeight="1" x14ac:dyDescent="0.2">
      <c r="A23" s="1" t="s">
        <v>36</v>
      </c>
      <c r="B23" s="1" t="s">
        <v>96</v>
      </c>
      <c r="C23" s="1" t="s">
        <v>97</v>
      </c>
      <c r="D23" s="1" t="s">
        <v>98</v>
      </c>
      <c r="E23" s="8" t="s">
        <v>99</v>
      </c>
      <c r="F23" s="1" t="b">
        <v>0</v>
      </c>
      <c r="G23" s="1">
        <v>30</v>
      </c>
      <c r="H23" s="1">
        <v>3</v>
      </c>
      <c r="I23" s="1" t="b">
        <f t="shared" si="0"/>
        <v>1</v>
      </c>
      <c r="J23" s="5" t="s">
        <v>15</v>
      </c>
      <c r="K23" s="1" t="s">
        <v>100</v>
      </c>
    </row>
    <row r="24" spans="1:11" ht="25" customHeight="1" x14ac:dyDescent="0.2">
      <c r="A24" s="1" t="s">
        <v>17</v>
      </c>
      <c r="B24" s="1" t="s">
        <v>101</v>
      </c>
      <c r="C24" s="1" t="s">
        <v>102</v>
      </c>
      <c r="D24" s="1" t="s">
        <v>103</v>
      </c>
      <c r="E24" s="8" t="s">
        <v>104</v>
      </c>
      <c r="F24" s="1" t="b">
        <v>0</v>
      </c>
      <c r="G24" s="1">
        <v>33</v>
      </c>
      <c r="H24" s="1">
        <v>3</v>
      </c>
      <c r="I24" s="1" t="b">
        <f t="shared" si="0"/>
        <v>1</v>
      </c>
      <c r="J24" s="5" t="s">
        <v>15</v>
      </c>
      <c r="K24" s="1" t="s">
        <v>105</v>
      </c>
    </row>
    <row r="25" spans="1:11" ht="25" customHeight="1" x14ac:dyDescent="0.2">
      <c r="A25" s="1" t="s">
        <v>36</v>
      </c>
      <c r="B25" s="1" t="s">
        <v>37</v>
      </c>
      <c r="C25" s="1" t="s">
        <v>106</v>
      </c>
      <c r="D25" s="1" t="s">
        <v>107</v>
      </c>
      <c r="E25" s="8" t="s">
        <v>108</v>
      </c>
      <c r="F25" s="1" t="b">
        <v>0</v>
      </c>
      <c r="G25" s="1">
        <v>1</v>
      </c>
      <c r="H25" s="1">
        <v>3</v>
      </c>
      <c r="I25" s="1" t="b">
        <f t="shared" si="0"/>
        <v>1</v>
      </c>
      <c r="J25" s="5" t="s">
        <v>15</v>
      </c>
      <c r="K25" s="1" t="s">
        <v>109</v>
      </c>
    </row>
    <row r="26" spans="1:11" ht="25" customHeight="1" x14ac:dyDescent="0.2">
      <c r="A26" s="1" t="s">
        <v>17</v>
      </c>
      <c r="B26" s="1" t="s">
        <v>110</v>
      </c>
      <c r="C26" s="1" t="s">
        <v>111</v>
      </c>
      <c r="D26" s="1" t="s">
        <v>112</v>
      </c>
      <c r="E26" s="8" t="s">
        <v>113</v>
      </c>
      <c r="F26" s="1" t="b">
        <v>0</v>
      </c>
      <c r="G26" s="1">
        <v>29</v>
      </c>
      <c r="H26" s="1">
        <v>3</v>
      </c>
      <c r="I26" s="1" t="b">
        <f t="shared" si="0"/>
        <v>1</v>
      </c>
      <c r="J26" s="5" t="s">
        <v>15</v>
      </c>
      <c r="K26" s="1" t="s">
        <v>114</v>
      </c>
    </row>
    <row r="27" spans="1:11" ht="25" customHeight="1" x14ac:dyDescent="0.2">
      <c r="A27" s="1" t="s">
        <v>36</v>
      </c>
      <c r="B27" s="1" t="s">
        <v>115</v>
      </c>
      <c r="C27" s="1" t="s">
        <v>116</v>
      </c>
      <c r="D27" s="1" t="s">
        <v>117</v>
      </c>
      <c r="E27" s="8" t="s">
        <v>118</v>
      </c>
      <c r="F27" s="1" t="b">
        <v>0</v>
      </c>
      <c r="G27" s="1">
        <v>3</v>
      </c>
      <c r="H27" s="1">
        <v>3</v>
      </c>
      <c r="I27" s="1" t="b">
        <f t="shared" si="0"/>
        <v>1</v>
      </c>
      <c r="J27" s="5" t="s">
        <v>15</v>
      </c>
      <c r="K27" s="1" t="s">
        <v>119</v>
      </c>
    </row>
    <row r="28" spans="1:11" ht="25" customHeight="1" x14ac:dyDescent="0.2">
      <c r="A28" s="1" t="s">
        <v>17</v>
      </c>
      <c r="B28" s="1" t="s">
        <v>120</v>
      </c>
      <c r="C28" s="1" t="s">
        <v>121</v>
      </c>
      <c r="D28" s="1" t="s">
        <v>122</v>
      </c>
      <c r="E28" s="8" t="s">
        <v>123</v>
      </c>
      <c r="F28" s="1" t="b">
        <v>0</v>
      </c>
      <c r="G28" s="1">
        <v>0</v>
      </c>
      <c r="H28" s="1">
        <v>3</v>
      </c>
      <c r="I28" s="1" t="b">
        <f t="shared" si="0"/>
        <v>1</v>
      </c>
      <c r="J28" s="5" t="s">
        <v>15</v>
      </c>
      <c r="K28" s="1" t="s">
        <v>124</v>
      </c>
    </row>
    <row r="29" spans="1:11" ht="25" customHeight="1" x14ac:dyDescent="0.2">
      <c r="A29" s="1" t="s">
        <v>17</v>
      </c>
      <c r="B29" s="1" t="s">
        <v>125</v>
      </c>
      <c r="C29" s="1" t="s">
        <v>126</v>
      </c>
      <c r="D29" s="1" t="s">
        <v>127</v>
      </c>
      <c r="E29" s="8" t="s">
        <v>128</v>
      </c>
      <c r="F29" s="1" t="b">
        <v>0</v>
      </c>
      <c r="G29" s="1">
        <v>31</v>
      </c>
      <c r="H29" s="1">
        <v>3</v>
      </c>
      <c r="I29" s="1" t="b">
        <f t="shared" si="0"/>
        <v>1</v>
      </c>
      <c r="J29" s="5" t="s">
        <v>15</v>
      </c>
      <c r="K29" s="1" t="s">
        <v>129</v>
      </c>
    </row>
    <row r="30" spans="1:11" ht="25" customHeight="1" x14ac:dyDescent="0.2">
      <c r="A30" s="1" t="s">
        <v>17</v>
      </c>
      <c r="B30" s="1" t="s">
        <v>125</v>
      </c>
      <c r="C30" s="1" t="s">
        <v>130</v>
      </c>
      <c r="D30" s="1" t="s">
        <v>127</v>
      </c>
      <c r="E30" s="8" t="s">
        <v>128</v>
      </c>
      <c r="F30" s="1" t="b">
        <v>0</v>
      </c>
      <c r="G30" s="1">
        <v>34</v>
      </c>
      <c r="H30" s="1">
        <v>3</v>
      </c>
      <c r="I30" s="1" t="b">
        <f t="shared" si="0"/>
        <v>1</v>
      </c>
      <c r="J30" s="5" t="s">
        <v>15</v>
      </c>
      <c r="K30" s="1" t="s">
        <v>131</v>
      </c>
    </row>
    <row r="31" spans="1:11" ht="25" customHeight="1" x14ac:dyDescent="0.2">
      <c r="A31" s="1" t="s">
        <v>36</v>
      </c>
      <c r="B31" s="1" t="s">
        <v>132</v>
      </c>
      <c r="C31" s="1" t="s">
        <v>133</v>
      </c>
      <c r="D31" s="1" t="s">
        <v>134</v>
      </c>
      <c r="E31" s="8" t="s">
        <v>135</v>
      </c>
      <c r="F31" s="1" t="b">
        <v>0</v>
      </c>
      <c r="G31" s="1">
        <v>20</v>
      </c>
      <c r="H31" s="1">
        <v>3</v>
      </c>
      <c r="I31" s="1" t="b">
        <f t="shared" si="0"/>
        <v>1</v>
      </c>
      <c r="J31" s="5" t="s">
        <v>15</v>
      </c>
      <c r="K31" s="1" t="s">
        <v>136</v>
      </c>
    </row>
    <row r="32" spans="1:11" ht="25" customHeight="1" x14ac:dyDescent="0.2">
      <c r="A32" s="1" t="s">
        <v>36</v>
      </c>
      <c r="B32" s="1" t="s">
        <v>137</v>
      </c>
      <c r="C32" s="1" t="s">
        <v>138</v>
      </c>
      <c r="D32" s="1" t="s">
        <v>139</v>
      </c>
      <c r="E32" s="8" t="s">
        <v>140</v>
      </c>
      <c r="F32" s="1" t="b">
        <v>0</v>
      </c>
      <c r="G32" s="1">
        <v>27</v>
      </c>
      <c r="H32" s="1">
        <v>3</v>
      </c>
      <c r="I32" s="1" t="b">
        <f t="shared" si="0"/>
        <v>1</v>
      </c>
      <c r="J32" s="5" t="s">
        <v>15</v>
      </c>
      <c r="K32" s="1" t="s">
        <v>141</v>
      </c>
    </row>
    <row r="33" spans="1:11" ht="25" customHeight="1" x14ac:dyDescent="0.2">
      <c r="A33" s="1" t="s">
        <v>36</v>
      </c>
      <c r="B33" s="1" t="s">
        <v>142</v>
      </c>
      <c r="C33" s="1" t="s">
        <v>143</v>
      </c>
      <c r="D33" s="1" t="s">
        <v>144</v>
      </c>
      <c r="E33" s="8" t="s">
        <v>140</v>
      </c>
      <c r="F33" s="1" t="b">
        <v>0</v>
      </c>
      <c r="G33" s="1">
        <v>70</v>
      </c>
      <c r="H33" s="1">
        <v>4</v>
      </c>
      <c r="I33" s="1" t="b">
        <f t="shared" si="0"/>
        <v>1</v>
      </c>
      <c r="J33" s="5" t="s">
        <v>15</v>
      </c>
      <c r="K33" s="1" t="s">
        <v>145</v>
      </c>
    </row>
    <row r="34" spans="1:11" ht="25" customHeight="1" x14ac:dyDescent="0.2">
      <c r="A34" s="1" t="s">
        <v>36</v>
      </c>
      <c r="B34" s="1" t="s">
        <v>142</v>
      </c>
      <c r="C34" s="1" t="s">
        <v>146</v>
      </c>
      <c r="D34" s="1" t="s">
        <v>144</v>
      </c>
      <c r="E34" s="8" t="s">
        <v>140</v>
      </c>
      <c r="F34" s="1" t="b">
        <v>0</v>
      </c>
      <c r="G34" s="1">
        <v>70</v>
      </c>
      <c r="H34" s="1">
        <v>4</v>
      </c>
      <c r="I34" s="1" t="b">
        <f t="shared" si="0"/>
        <v>1</v>
      </c>
      <c r="J34" s="5" t="s">
        <v>15</v>
      </c>
      <c r="K34" s="1" t="s">
        <v>147</v>
      </c>
    </row>
    <row r="35" spans="1:11" ht="25" customHeight="1" x14ac:dyDescent="0.2">
      <c r="A35" s="1" t="s">
        <v>36</v>
      </c>
      <c r="B35" s="1" t="s">
        <v>148</v>
      </c>
      <c r="C35" s="1" t="s">
        <v>149</v>
      </c>
      <c r="D35" s="1" t="s">
        <v>150</v>
      </c>
      <c r="E35" s="8" t="s">
        <v>151</v>
      </c>
      <c r="F35" s="1" t="b">
        <v>0</v>
      </c>
      <c r="G35" s="1">
        <v>44</v>
      </c>
      <c r="H35" s="1">
        <v>4</v>
      </c>
      <c r="I35" s="1" t="b">
        <f t="shared" si="0"/>
        <v>1</v>
      </c>
      <c r="J35" s="5" t="s">
        <v>15</v>
      </c>
      <c r="K35" s="1" t="s">
        <v>152</v>
      </c>
    </row>
    <row r="36" spans="1:11" ht="25" customHeight="1" x14ac:dyDescent="0.2">
      <c r="A36" s="1" t="s">
        <v>36</v>
      </c>
      <c r="B36" s="1" t="s">
        <v>153</v>
      </c>
      <c r="C36" s="1" t="s">
        <v>154</v>
      </c>
      <c r="D36" s="1" t="s">
        <v>155</v>
      </c>
      <c r="E36" s="8" t="s">
        <v>156</v>
      </c>
      <c r="F36" s="1" t="b">
        <v>0</v>
      </c>
      <c r="G36" s="1">
        <v>23</v>
      </c>
      <c r="H36" s="1">
        <v>3</v>
      </c>
      <c r="I36" s="1" t="b">
        <f t="shared" si="0"/>
        <v>1</v>
      </c>
      <c r="J36" s="5" t="s">
        <v>15</v>
      </c>
      <c r="K36" s="1" t="s">
        <v>157</v>
      </c>
    </row>
    <row r="37" spans="1:11" ht="25" customHeight="1" x14ac:dyDescent="0.2">
      <c r="A37" s="1" t="s">
        <v>36</v>
      </c>
      <c r="B37" s="1" t="s">
        <v>158</v>
      </c>
      <c r="C37" s="1" t="s">
        <v>159</v>
      </c>
      <c r="D37" s="1" t="s">
        <v>160</v>
      </c>
      <c r="E37" s="8" t="s">
        <v>161</v>
      </c>
      <c r="F37" s="1" t="b">
        <v>0</v>
      </c>
      <c r="G37" s="1">
        <v>18</v>
      </c>
      <c r="H37" s="1">
        <v>3</v>
      </c>
      <c r="I37" s="1" t="b">
        <f t="shared" si="0"/>
        <v>1</v>
      </c>
      <c r="J37" s="5" t="s">
        <v>15</v>
      </c>
      <c r="K37" s="1" t="s">
        <v>162</v>
      </c>
    </row>
    <row r="38" spans="1:11" ht="25" customHeight="1" x14ac:dyDescent="0.2">
      <c r="A38" s="1" t="s">
        <v>36</v>
      </c>
      <c r="B38" s="1" t="s">
        <v>153</v>
      </c>
      <c r="C38" s="1" t="s">
        <v>163</v>
      </c>
      <c r="D38" s="1" t="s">
        <v>164</v>
      </c>
      <c r="E38" s="8" t="s">
        <v>165</v>
      </c>
      <c r="F38" s="1" t="b">
        <v>0</v>
      </c>
      <c r="G38" s="1">
        <v>44</v>
      </c>
      <c r="H38" s="1">
        <v>3</v>
      </c>
      <c r="I38" s="1" t="b">
        <f t="shared" si="0"/>
        <v>1</v>
      </c>
      <c r="J38" s="5" t="s">
        <v>15</v>
      </c>
      <c r="K38" s="1" t="s">
        <v>166</v>
      </c>
    </row>
    <row r="39" spans="1:11" ht="25" customHeight="1" x14ac:dyDescent="0.2">
      <c r="A39" s="1" t="s">
        <v>17</v>
      </c>
      <c r="B39" s="1" t="s">
        <v>167</v>
      </c>
      <c r="C39" s="1" t="s">
        <v>168</v>
      </c>
      <c r="D39" s="1" t="s">
        <v>169</v>
      </c>
      <c r="E39" s="8" t="s">
        <v>170</v>
      </c>
      <c r="F39" s="1" t="b">
        <v>0</v>
      </c>
      <c r="G39" s="1">
        <v>42</v>
      </c>
      <c r="H39" s="1">
        <v>3</v>
      </c>
      <c r="I39" s="1" t="b">
        <f t="shared" si="0"/>
        <v>1</v>
      </c>
      <c r="J39" s="5" t="s">
        <v>15</v>
      </c>
      <c r="K39" s="1" t="s">
        <v>171</v>
      </c>
    </row>
    <row r="40" spans="1:11" ht="25" customHeight="1" x14ac:dyDescent="0.2">
      <c r="A40" s="1" t="s">
        <v>36</v>
      </c>
      <c r="B40" s="1" t="s">
        <v>172</v>
      </c>
      <c r="C40" s="1" t="s">
        <v>173</v>
      </c>
      <c r="D40" s="1" t="s">
        <v>174</v>
      </c>
      <c r="E40" s="8" t="s">
        <v>175</v>
      </c>
      <c r="F40" s="1" t="b">
        <v>0</v>
      </c>
      <c r="G40" s="1">
        <v>31</v>
      </c>
      <c r="H40" s="1">
        <v>3</v>
      </c>
      <c r="I40" s="1" t="b">
        <f t="shared" si="0"/>
        <v>1</v>
      </c>
      <c r="J40" s="5" t="s">
        <v>15</v>
      </c>
      <c r="K40" s="1" t="s">
        <v>176</v>
      </c>
    </row>
    <row r="41" spans="1:11" ht="25" customHeight="1" x14ac:dyDescent="0.2">
      <c r="A41" s="1" t="s">
        <v>36</v>
      </c>
      <c r="B41" s="1" t="s">
        <v>132</v>
      </c>
      <c r="C41" s="1" t="s">
        <v>177</v>
      </c>
      <c r="D41" s="1" t="s">
        <v>178</v>
      </c>
      <c r="E41" s="8" t="s">
        <v>179</v>
      </c>
      <c r="F41" s="1" t="b">
        <v>0</v>
      </c>
      <c r="G41" s="1">
        <v>35</v>
      </c>
      <c r="H41" s="1">
        <v>3</v>
      </c>
      <c r="I41" s="1" t="b">
        <f t="shared" si="0"/>
        <v>1</v>
      </c>
      <c r="J41" s="5" t="s">
        <v>15</v>
      </c>
      <c r="K41" s="1" t="s">
        <v>180</v>
      </c>
    </row>
    <row r="42" spans="1:11" ht="25" customHeight="1" x14ac:dyDescent="0.2">
      <c r="A42" s="1" t="s">
        <v>36</v>
      </c>
      <c r="B42" s="1" t="s">
        <v>181</v>
      </c>
      <c r="C42" s="1" t="s">
        <v>182</v>
      </c>
      <c r="D42" s="1" t="s">
        <v>183</v>
      </c>
      <c r="E42" s="8" t="s">
        <v>184</v>
      </c>
      <c r="F42" s="1" t="b">
        <v>0</v>
      </c>
      <c r="G42" s="1">
        <v>29</v>
      </c>
      <c r="H42" s="1">
        <v>3</v>
      </c>
      <c r="I42" s="1" t="b">
        <f t="shared" si="0"/>
        <v>1</v>
      </c>
      <c r="J42" s="5" t="s">
        <v>15</v>
      </c>
      <c r="K42" s="1" t="s">
        <v>185</v>
      </c>
    </row>
    <row r="43" spans="1:11" ht="25" customHeight="1" x14ac:dyDescent="0.2">
      <c r="A43" s="1" t="s">
        <v>36</v>
      </c>
      <c r="B43" s="1" t="s">
        <v>181</v>
      </c>
      <c r="C43" s="1" t="s">
        <v>186</v>
      </c>
      <c r="D43" s="1" t="s">
        <v>183</v>
      </c>
      <c r="E43" s="8" t="s">
        <v>184</v>
      </c>
      <c r="F43" s="1" t="b">
        <v>0</v>
      </c>
      <c r="G43" s="1">
        <v>31</v>
      </c>
      <c r="H43" s="1">
        <v>3</v>
      </c>
      <c r="I43" s="1" t="b">
        <f t="shared" si="0"/>
        <v>1</v>
      </c>
      <c r="J43" s="5" t="s">
        <v>15</v>
      </c>
      <c r="K43" s="1" t="s">
        <v>187</v>
      </c>
    </row>
    <row r="44" spans="1:11" ht="25" customHeight="1" x14ac:dyDescent="0.2">
      <c r="A44" s="1" t="s">
        <v>36</v>
      </c>
      <c r="B44" s="1" t="s">
        <v>181</v>
      </c>
      <c r="C44" s="1" t="s">
        <v>188</v>
      </c>
      <c r="D44" s="1" t="s">
        <v>183</v>
      </c>
      <c r="E44" s="8" t="s">
        <v>184</v>
      </c>
      <c r="F44" s="1" t="b">
        <v>0</v>
      </c>
      <c r="G44" s="1">
        <v>33</v>
      </c>
      <c r="H44" s="1">
        <v>3</v>
      </c>
      <c r="I44" s="1" t="b">
        <f t="shared" si="0"/>
        <v>1</v>
      </c>
      <c r="J44" s="5" t="s">
        <v>15</v>
      </c>
      <c r="K44" s="1" t="s">
        <v>189</v>
      </c>
    </row>
    <row r="45" spans="1:11" ht="25" customHeight="1" x14ac:dyDescent="0.2">
      <c r="A45" s="1" t="s">
        <v>36</v>
      </c>
      <c r="B45" s="1" t="s">
        <v>181</v>
      </c>
      <c r="C45" s="1" t="s">
        <v>190</v>
      </c>
      <c r="D45" s="1" t="s">
        <v>183</v>
      </c>
      <c r="E45" s="8" t="s">
        <v>184</v>
      </c>
      <c r="F45" s="1" t="b">
        <v>0</v>
      </c>
      <c r="G45" s="1">
        <v>36</v>
      </c>
      <c r="H45" s="1">
        <v>3</v>
      </c>
      <c r="I45" s="1" t="b">
        <f t="shared" si="0"/>
        <v>1</v>
      </c>
      <c r="J45" s="5" t="s">
        <v>15</v>
      </c>
      <c r="K45" s="1" t="s">
        <v>191</v>
      </c>
    </row>
    <row r="46" spans="1:11" ht="25" customHeight="1" x14ac:dyDescent="0.2">
      <c r="A46" s="1" t="s">
        <v>36</v>
      </c>
      <c r="B46" s="1" t="s">
        <v>192</v>
      </c>
      <c r="C46" s="1" t="s">
        <v>193</v>
      </c>
      <c r="D46" s="1" t="s">
        <v>183</v>
      </c>
      <c r="E46" s="8" t="s">
        <v>184</v>
      </c>
      <c r="F46" s="1" t="b">
        <v>0</v>
      </c>
      <c r="G46" s="1">
        <v>44</v>
      </c>
      <c r="H46" s="1">
        <v>3</v>
      </c>
      <c r="I46" s="1" t="b">
        <f t="shared" si="0"/>
        <v>1</v>
      </c>
      <c r="J46" s="5" t="s">
        <v>15</v>
      </c>
      <c r="K46" s="1" t="s">
        <v>194</v>
      </c>
    </row>
    <row r="47" spans="1:11" ht="25" customHeight="1" x14ac:dyDescent="0.2">
      <c r="A47" s="1" t="s">
        <v>36</v>
      </c>
      <c r="B47" s="1" t="s">
        <v>195</v>
      </c>
      <c r="C47" s="1" t="s">
        <v>196</v>
      </c>
      <c r="D47" s="1" t="s">
        <v>197</v>
      </c>
      <c r="E47" s="8" t="s">
        <v>198</v>
      </c>
      <c r="F47" s="1" t="b">
        <v>0</v>
      </c>
      <c r="G47" s="1">
        <v>23</v>
      </c>
      <c r="H47" s="1">
        <v>3</v>
      </c>
      <c r="I47" s="1" t="b">
        <f t="shared" si="0"/>
        <v>1</v>
      </c>
      <c r="J47" s="5" t="s">
        <v>15</v>
      </c>
      <c r="K47" s="1" t="s">
        <v>199</v>
      </c>
    </row>
    <row r="48" spans="1:11" ht="25" customHeight="1" x14ac:dyDescent="0.2">
      <c r="A48" s="1" t="s">
        <v>36</v>
      </c>
      <c r="B48" s="1" t="s">
        <v>200</v>
      </c>
      <c r="C48" s="1" t="s">
        <v>201</v>
      </c>
      <c r="D48" s="1" t="s">
        <v>202</v>
      </c>
      <c r="E48" s="8" t="s">
        <v>203</v>
      </c>
      <c r="F48" s="1" t="b">
        <v>0</v>
      </c>
      <c r="G48" s="1">
        <v>16</v>
      </c>
      <c r="H48" s="1">
        <v>3</v>
      </c>
      <c r="I48" s="1" t="b">
        <f t="shared" si="0"/>
        <v>1</v>
      </c>
      <c r="J48" s="5" t="s">
        <v>15</v>
      </c>
      <c r="K48" s="1" t="s">
        <v>204</v>
      </c>
    </row>
    <row r="49" spans="1:11" ht="25" customHeight="1" x14ac:dyDescent="0.2">
      <c r="A49" s="1" t="s">
        <v>36</v>
      </c>
      <c r="B49" s="1" t="s">
        <v>205</v>
      </c>
      <c r="C49" s="1" t="s">
        <v>206</v>
      </c>
      <c r="D49" s="1" t="s">
        <v>207</v>
      </c>
      <c r="E49" s="8" t="s">
        <v>203</v>
      </c>
      <c r="F49" s="1" t="b">
        <v>0</v>
      </c>
      <c r="G49" s="1">
        <v>29</v>
      </c>
      <c r="H49" s="1">
        <v>3</v>
      </c>
      <c r="I49" s="1" t="b">
        <f t="shared" si="0"/>
        <v>1</v>
      </c>
      <c r="J49" s="5" t="s">
        <v>15</v>
      </c>
      <c r="K49" s="1" t="s">
        <v>208</v>
      </c>
    </row>
    <row r="50" spans="1:11" ht="25" customHeight="1" x14ac:dyDescent="0.2">
      <c r="A50" s="1" t="s">
        <v>36</v>
      </c>
      <c r="B50" s="1" t="s">
        <v>209</v>
      </c>
      <c r="C50" s="1" t="s">
        <v>210</v>
      </c>
      <c r="D50" s="1" t="s">
        <v>211</v>
      </c>
      <c r="E50" s="8" t="s">
        <v>203</v>
      </c>
      <c r="F50" s="1" t="b">
        <v>0</v>
      </c>
      <c r="G50" s="1">
        <v>30</v>
      </c>
      <c r="H50" s="1">
        <v>3</v>
      </c>
      <c r="I50" s="1" t="b">
        <f t="shared" si="0"/>
        <v>1</v>
      </c>
      <c r="J50" s="5" t="s">
        <v>15</v>
      </c>
      <c r="K50" s="1" t="s">
        <v>212</v>
      </c>
    </row>
    <row r="51" spans="1:11" ht="25" customHeight="1" x14ac:dyDescent="0.2">
      <c r="A51" s="1" t="s">
        <v>36</v>
      </c>
      <c r="B51" s="1" t="s">
        <v>132</v>
      </c>
      <c r="C51" s="1" t="s">
        <v>213</v>
      </c>
      <c r="D51" s="1" t="s">
        <v>214</v>
      </c>
      <c r="E51" s="8" t="s">
        <v>203</v>
      </c>
      <c r="F51" s="1" t="b">
        <v>0</v>
      </c>
      <c r="G51" s="1">
        <v>35</v>
      </c>
      <c r="H51" s="1">
        <v>4</v>
      </c>
      <c r="I51" s="1" t="b">
        <f t="shared" si="0"/>
        <v>1</v>
      </c>
      <c r="J51" s="5" t="s">
        <v>15</v>
      </c>
      <c r="K51" s="1" t="s">
        <v>215</v>
      </c>
    </row>
    <row r="52" spans="1:11" ht="25" customHeight="1" x14ac:dyDescent="0.2">
      <c r="A52" s="1" t="s">
        <v>36</v>
      </c>
      <c r="B52" s="1" t="s">
        <v>181</v>
      </c>
      <c r="C52" s="1" t="s">
        <v>216</v>
      </c>
      <c r="D52" s="1" t="s">
        <v>217</v>
      </c>
      <c r="E52" s="8" t="s">
        <v>203</v>
      </c>
      <c r="F52" s="1" t="b">
        <v>0</v>
      </c>
      <c r="G52" s="1">
        <v>38</v>
      </c>
      <c r="H52" s="1">
        <v>3</v>
      </c>
      <c r="I52" s="1" t="b">
        <f t="shared" si="0"/>
        <v>1</v>
      </c>
      <c r="J52" s="5" t="s">
        <v>15</v>
      </c>
      <c r="K52" s="1" t="s">
        <v>218</v>
      </c>
    </row>
    <row r="53" spans="1:11" ht="25" customHeight="1" x14ac:dyDescent="0.2">
      <c r="A53" s="1" t="s">
        <v>36</v>
      </c>
      <c r="B53" s="1" t="s">
        <v>219</v>
      </c>
      <c r="C53" s="1" t="s">
        <v>220</v>
      </c>
      <c r="D53" s="1" t="s">
        <v>220</v>
      </c>
      <c r="E53" s="8" t="s">
        <v>203</v>
      </c>
      <c r="F53" s="1" t="b">
        <v>0</v>
      </c>
      <c r="G53" s="1">
        <v>42</v>
      </c>
      <c r="H53" s="1">
        <v>3</v>
      </c>
      <c r="I53" s="1" t="b">
        <f t="shared" si="0"/>
        <v>1</v>
      </c>
      <c r="J53" s="5" t="s">
        <v>15</v>
      </c>
      <c r="K53" s="1" t="s">
        <v>221</v>
      </c>
    </row>
    <row r="54" spans="1:11" ht="25" customHeight="1" x14ac:dyDescent="0.2">
      <c r="A54" s="1" t="s">
        <v>36</v>
      </c>
      <c r="B54" s="1" t="s">
        <v>219</v>
      </c>
      <c r="C54" s="1" t="s">
        <v>222</v>
      </c>
      <c r="D54" s="1" t="s">
        <v>220</v>
      </c>
      <c r="E54" s="8" t="s">
        <v>203</v>
      </c>
      <c r="F54" s="1" t="b">
        <v>0</v>
      </c>
      <c r="G54" s="1">
        <v>42</v>
      </c>
      <c r="H54" s="1">
        <v>3</v>
      </c>
      <c r="I54" s="1" t="b">
        <f t="shared" si="0"/>
        <v>1</v>
      </c>
      <c r="J54" s="5" t="s">
        <v>15</v>
      </c>
      <c r="K54" s="1" t="s">
        <v>223</v>
      </c>
    </row>
    <row r="55" spans="1:11" ht="25" customHeight="1" x14ac:dyDescent="0.2">
      <c r="A55" s="1" t="s">
        <v>36</v>
      </c>
      <c r="B55" s="1" t="s">
        <v>181</v>
      </c>
      <c r="C55" s="1" t="s">
        <v>224</v>
      </c>
      <c r="D55" s="1" t="s">
        <v>217</v>
      </c>
      <c r="E55" s="8" t="s">
        <v>203</v>
      </c>
      <c r="F55" s="1" t="b">
        <v>0</v>
      </c>
      <c r="G55" s="1">
        <v>42</v>
      </c>
      <c r="H55" s="1">
        <v>3</v>
      </c>
      <c r="I55" s="1" t="b">
        <f t="shared" si="0"/>
        <v>1</v>
      </c>
      <c r="J55" s="5" t="s">
        <v>15</v>
      </c>
      <c r="K55" s="1" t="s">
        <v>225</v>
      </c>
    </row>
    <row r="56" spans="1:11" ht="25" customHeight="1" x14ac:dyDescent="0.2">
      <c r="A56" s="1" t="s">
        <v>36</v>
      </c>
      <c r="B56" s="1" t="s">
        <v>226</v>
      </c>
      <c r="C56" s="1" t="s">
        <v>227</v>
      </c>
      <c r="D56" s="1" t="s">
        <v>228</v>
      </c>
      <c r="E56" s="8" t="s">
        <v>203</v>
      </c>
      <c r="F56" s="1" t="b">
        <v>0</v>
      </c>
      <c r="G56" s="1">
        <v>46</v>
      </c>
      <c r="H56" s="1">
        <v>4</v>
      </c>
      <c r="I56" s="1" t="b">
        <f t="shared" si="0"/>
        <v>1</v>
      </c>
      <c r="J56" s="5" t="s">
        <v>15</v>
      </c>
      <c r="K56" s="1" t="s">
        <v>229</v>
      </c>
    </row>
    <row r="57" spans="1:11" ht="25" customHeight="1" x14ac:dyDescent="0.2">
      <c r="A57" s="1" t="s">
        <v>36</v>
      </c>
      <c r="B57" s="1" t="s">
        <v>205</v>
      </c>
      <c r="C57" s="1" t="s">
        <v>230</v>
      </c>
      <c r="D57" s="1" t="s">
        <v>231</v>
      </c>
      <c r="E57" s="8" t="s">
        <v>232</v>
      </c>
      <c r="F57" s="1" t="b">
        <v>0</v>
      </c>
      <c r="G57" s="1">
        <v>2</v>
      </c>
      <c r="H57" s="1">
        <v>3</v>
      </c>
      <c r="I57" s="1" t="b">
        <f t="shared" si="0"/>
        <v>1</v>
      </c>
      <c r="J57" s="5" t="s">
        <v>15</v>
      </c>
      <c r="K57" s="1" t="s">
        <v>233</v>
      </c>
    </row>
    <row r="58" spans="1:11" ht="25" customHeight="1" x14ac:dyDescent="0.2">
      <c r="A58" s="1" t="s">
        <v>36</v>
      </c>
      <c r="B58" s="1" t="s">
        <v>234</v>
      </c>
      <c r="C58" s="1" t="s">
        <v>235</v>
      </c>
      <c r="D58" s="1" t="s">
        <v>236</v>
      </c>
      <c r="E58" s="8" t="s">
        <v>237</v>
      </c>
      <c r="F58" s="1" t="b">
        <v>0</v>
      </c>
      <c r="G58" s="1">
        <v>59</v>
      </c>
      <c r="H58" s="1">
        <v>3</v>
      </c>
      <c r="I58" s="1" t="b">
        <f t="shared" si="0"/>
        <v>1</v>
      </c>
      <c r="J58" s="5" t="s">
        <v>15</v>
      </c>
      <c r="K58" s="1" t="s">
        <v>238</v>
      </c>
    </row>
    <row r="59" spans="1:11" ht="25" customHeight="1" x14ac:dyDescent="0.2">
      <c r="A59" s="1" t="s">
        <v>36</v>
      </c>
      <c r="B59" s="1" t="s">
        <v>153</v>
      </c>
      <c r="C59" s="1" t="s">
        <v>239</v>
      </c>
      <c r="D59" s="1" t="s">
        <v>240</v>
      </c>
      <c r="E59" s="8" t="s">
        <v>241</v>
      </c>
      <c r="F59" s="1" t="b">
        <v>0</v>
      </c>
      <c r="G59" s="1">
        <v>22</v>
      </c>
      <c r="H59" s="1">
        <v>3</v>
      </c>
      <c r="I59" s="1" t="b">
        <f t="shared" si="0"/>
        <v>1</v>
      </c>
      <c r="J59" s="5" t="s">
        <v>15</v>
      </c>
      <c r="K59" s="1" t="s">
        <v>242</v>
      </c>
    </row>
    <row r="60" spans="1:11" ht="25" customHeight="1" x14ac:dyDescent="0.2">
      <c r="A60" s="1" t="s">
        <v>36</v>
      </c>
      <c r="B60" s="1" t="s">
        <v>153</v>
      </c>
      <c r="C60" s="1" t="s">
        <v>243</v>
      </c>
      <c r="D60" s="1" t="s">
        <v>240</v>
      </c>
      <c r="E60" s="8" t="s">
        <v>241</v>
      </c>
      <c r="F60" s="1" t="b">
        <v>0</v>
      </c>
      <c r="G60" s="1">
        <v>25</v>
      </c>
      <c r="H60" s="1">
        <v>3</v>
      </c>
      <c r="I60" s="1" t="b">
        <f t="shared" si="0"/>
        <v>1</v>
      </c>
      <c r="J60" s="5" t="s">
        <v>15</v>
      </c>
      <c r="K60" s="1" t="s">
        <v>244</v>
      </c>
    </row>
    <row r="61" spans="1:11" ht="25" customHeight="1" x14ac:dyDescent="0.2">
      <c r="A61" s="1" t="s">
        <v>36</v>
      </c>
      <c r="B61" s="1" t="s">
        <v>172</v>
      </c>
      <c r="C61" s="1" t="s">
        <v>245</v>
      </c>
      <c r="D61" s="1" t="s">
        <v>246</v>
      </c>
      <c r="E61" s="8" t="s">
        <v>241</v>
      </c>
      <c r="F61" s="1" t="b">
        <v>0</v>
      </c>
      <c r="G61" s="1">
        <v>27</v>
      </c>
      <c r="H61" s="1">
        <v>3</v>
      </c>
      <c r="I61" s="1" t="b">
        <f t="shared" si="0"/>
        <v>1</v>
      </c>
      <c r="J61" s="5" t="s">
        <v>15</v>
      </c>
      <c r="K61" s="1" t="s">
        <v>247</v>
      </c>
    </row>
    <row r="62" spans="1:11" ht="25" customHeight="1" x14ac:dyDescent="0.2">
      <c r="A62" s="1" t="s">
        <v>36</v>
      </c>
      <c r="B62" s="1" t="s">
        <v>248</v>
      </c>
      <c r="C62" s="1" t="s">
        <v>249</v>
      </c>
      <c r="D62" s="1" t="s">
        <v>250</v>
      </c>
      <c r="E62" s="8" t="s">
        <v>241</v>
      </c>
      <c r="F62" s="1" t="b">
        <v>0</v>
      </c>
      <c r="G62" s="1">
        <v>27</v>
      </c>
      <c r="H62" s="1">
        <v>4</v>
      </c>
      <c r="I62" s="1" t="b">
        <f t="shared" si="0"/>
        <v>1</v>
      </c>
      <c r="J62" s="5" t="s">
        <v>15</v>
      </c>
      <c r="K62" s="1" t="s">
        <v>251</v>
      </c>
    </row>
    <row r="63" spans="1:11" ht="25" customHeight="1" x14ac:dyDescent="0.2">
      <c r="A63" s="1" t="s">
        <v>36</v>
      </c>
      <c r="B63" s="1" t="s">
        <v>71</v>
      </c>
      <c r="C63" s="1" t="s">
        <v>252</v>
      </c>
      <c r="D63" s="1" t="s">
        <v>253</v>
      </c>
      <c r="E63" s="8" t="s">
        <v>241</v>
      </c>
      <c r="F63" s="1" t="b">
        <v>0</v>
      </c>
      <c r="G63" s="1">
        <v>39</v>
      </c>
      <c r="H63" s="1">
        <v>4</v>
      </c>
      <c r="I63" s="1" t="b">
        <f t="shared" si="0"/>
        <v>1</v>
      </c>
      <c r="J63" s="5" t="s">
        <v>15</v>
      </c>
      <c r="K63" s="1" t="s">
        <v>254</v>
      </c>
    </row>
    <row r="64" spans="1:11" ht="25" customHeight="1" x14ac:dyDescent="0.2">
      <c r="A64" s="1" t="s">
        <v>36</v>
      </c>
      <c r="B64" s="1" t="s">
        <v>255</v>
      </c>
      <c r="C64" s="1" t="s">
        <v>256</v>
      </c>
      <c r="D64" s="1" t="s">
        <v>257</v>
      </c>
      <c r="E64" s="8" t="s">
        <v>258</v>
      </c>
      <c r="F64" s="1" t="b">
        <v>0</v>
      </c>
      <c r="G64" s="1">
        <v>40</v>
      </c>
      <c r="H64" s="1">
        <v>3</v>
      </c>
      <c r="I64" s="1" t="b">
        <f t="shared" si="0"/>
        <v>1</v>
      </c>
      <c r="J64" s="5" t="s">
        <v>15</v>
      </c>
      <c r="K64" s="1" t="s">
        <v>259</v>
      </c>
    </row>
    <row r="65" spans="1:11" ht="25" customHeight="1" x14ac:dyDescent="0.2">
      <c r="A65" s="1" t="s">
        <v>36</v>
      </c>
      <c r="B65" s="1" t="s">
        <v>260</v>
      </c>
      <c r="C65" s="1" t="s">
        <v>261</v>
      </c>
      <c r="D65" s="1" t="s">
        <v>262</v>
      </c>
      <c r="E65" s="8" t="s">
        <v>258</v>
      </c>
      <c r="F65" s="1" t="b">
        <v>0</v>
      </c>
      <c r="G65" s="1">
        <v>43</v>
      </c>
      <c r="H65" s="1">
        <v>3</v>
      </c>
      <c r="I65" s="1" t="b">
        <f t="shared" si="0"/>
        <v>1</v>
      </c>
      <c r="J65" s="5" t="s">
        <v>15</v>
      </c>
      <c r="K65" s="1" t="s">
        <v>263</v>
      </c>
    </row>
    <row r="66" spans="1:11" ht="25" customHeight="1" x14ac:dyDescent="0.2">
      <c r="A66" s="1" t="s">
        <v>36</v>
      </c>
      <c r="B66" s="1" t="s">
        <v>264</v>
      </c>
      <c r="C66" s="1" t="s">
        <v>265</v>
      </c>
      <c r="D66" s="1" t="s">
        <v>262</v>
      </c>
      <c r="E66" s="8" t="s">
        <v>258</v>
      </c>
      <c r="F66" s="1" t="b">
        <v>0</v>
      </c>
      <c r="G66" s="1">
        <v>43</v>
      </c>
      <c r="H66" s="1">
        <v>3</v>
      </c>
      <c r="I66" s="1" t="b">
        <f t="shared" ref="I66:I129" si="1">IF(H66="","",IF(OR(H66=3,H66=4),TRUE,IF(OR(H66=1,H66=2,H66="NaN"),FALSE,"")))</f>
        <v>1</v>
      </c>
      <c r="J66" s="5" t="s">
        <v>15</v>
      </c>
      <c r="K66" s="1" t="s">
        <v>266</v>
      </c>
    </row>
    <row r="67" spans="1:11" ht="25" customHeight="1" x14ac:dyDescent="0.2">
      <c r="A67" s="1" t="s">
        <v>36</v>
      </c>
      <c r="B67" s="1" t="s">
        <v>205</v>
      </c>
      <c r="C67" s="1" t="s">
        <v>267</v>
      </c>
      <c r="D67" s="1" t="s">
        <v>268</v>
      </c>
      <c r="E67" s="8" t="s">
        <v>258</v>
      </c>
      <c r="F67" s="1" t="b">
        <v>0</v>
      </c>
      <c r="G67" s="1">
        <v>43</v>
      </c>
      <c r="H67" s="1">
        <v>3</v>
      </c>
      <c r="I67" s="1" t="b">
        <f t="shared" si="1"/>
        <v>1</v>
      </c>
      <c r="J67" s="5" t="s">
        <v>15</v>
      </c>
      <c r="K67" s="1" t="s">
        <v>269</v>
      </c>
    </row>
    <row r="68" spans="1:11" ht="25" customHeight="1" x14ac:dyDescent="0.2">
      <c r="A68" s="1" t="s">
        <v>36</v>
      </c>
      <c r="B68" s="1" t="s">
        <v>270</v>
      </c>
      <c r="C68" s="1" t="s">
        <v>271</v>
      </c>
      <c r="D68" s="1" t="s">
        <v>272</v>
      </c>
      <c r="E68" s="8" t="s">
        <v>258</v>
      </c>
      <c r="F68" s="1" t="b">
        <v>0</v>
      </c>
      <c r="G68" s="1">
        <v>46</v>
      </c>
      <c r="H68" s="1">
        <v>3</v>
      </c>
      <c r="I68" s="1" t="b">
        <f t="shared" si="1"/>
        <v>1</v>
      </c>
      <c r="J68" s="5" t="s">
        <v>15</v>
      </c>
      <c r="K68" s="1" t="s">
        <v>273</v>
      </c>
    </row>
    <row r="69" spans="1:11" ht="25" customHeight="1" x14ac:dyDescent="0.2">
      <c r="A69" s="1" t="s">
        <v>36</v>
      </c>
      <c r="B69" s="1" t="s">
        <v>260</v>
      </c>
      <c r="C69" s="1" t="s">
        <v>274</v>
      </c>
      <c r="D69" s="1" t="s">
        <v>275</v>
      </c>
      <c r="E69" s="8" t="s">
        <v>258</v>
      </c>
      <c r="F69" s="1" t="b">
        <v>0</v>
      </c>
      <c r="G69" s="1">
        <v>55</v>
      </c>
      <c r="H69" s="1">
        <v>3</v>
      </c>
      <c r="I69" s="1" t="b">
        <f t="shared" si="1"/>
        <v>1</v>
      </c>
      <c r="J69" s="5" t="s">
        <v>15</v>
      </c>
      <c r="K69" s="1" t="s">
        <v>276</v>
      </c>
    </row>
    <row r="70" spans="1:11" ht="25" customHeight="1" x14ac:dyDescent="0.2">
      <c r="A70" s="1" t="s">
        <v>36</v>
      </c>
      <c r="B70" s="1" t="s">
        <v>277</v>
      </c>
      <c r="C70" s="1" t="s">
        <v>278</v>
      </c>
      <c r="D70" s="1" t="s">
        <v>279</v>
      </c>
      <c r="E70" s="8" t="s">
        <v>280</v>
      </c>
      <c r="F70" s="1" t="b">
        <v>0</v>
      </c>
      <c r="G70" s="1">
        <v>1</v>
      </c>
      <c r="H70" s="1">
        <v>3</v>
      </c>
      <c r="I70" s="1" t="b">
        <f t="shared" si="1"/>
        <v>1</v>
      </c>
      <c r="J70" s="5" t="s">
        <v>15</v>
      </c>
      <c r="K70" s="1" t="s">
        <v>281</v>
      </c>
    </row>
    <row r="71" spans="1:11" ht="25" customHeight="1" x14ac:dyDescent="0.2">
      <c r="A71" s="1" t="s">
        <v>282</v>
      </c>
      <c r="B71" s="1" t="s">
        <v>283</v>
      </c>
      <c r="C71" s="1" t="s">
        <v>284</v>
      </c>
      <c r="D71" s="1" t="s">
        <v>285</v>
      </c>
      <c r="E71" s="8" t="s">
        <v>286</v>
      </c>
      <c r="F71" s="1" t="b">
        <v>0</v>
      </c>
      <c r="G71" s="1">
        <v>50</v>
      </c>
      <c r="H71" s="1">
        <v>3</v>
      </c>
      <c r="I71" s="1" t="b">
        <f t="shared" si="1"/>
        <v>1</v>
      </c>
      <c r="J71" s="5" t="s">
        <v>15</v>
      </c>
      <c r="K71" s="1" t="s">
        <v>287</v>
      </c>
    </row>
    <row r="72" spans="1:11" ht="25" customHeight="1" x14ac:dyDescent="0.2">
      <c r="A72" s="1" t="s">
        <v>36</v>
      </c>
      <c r="B72" s="1" t="s">
        <v>288</v>
      </c>
      <c r="C72" s="1" t="s">
        <v>289</v>
      </c>
      <c r="D72" s="1" t="s">
        <v>290</v>
      </c>
      <c r="E72" s="8" t="s">
        <v>291</v>
      </c>
      <c r="F72" s="1" t="b">
        <v>0</v>
      </c>
      <c r="G72" s="1">
        <v>22</v>
      </c>
      <c r="H72" s="1">
        <v>4</v>
      </c>
      <c r="I72" s="1" t="b">
        <f t="shared" si="1"/>
        <v>1</v>
      </c>
      <c r="J72" s="5" t="s">
        <v>15</v>
      </c>
      <c r="K72" s="1" t="s">
        <v>292</v>
      </c>
    </row>
    <row r="73" spans="1:11" ht="25" customHeight="1" x14ac:dyDescent="0.2">
      <c r="A73" s="1" t="s">
        <v>36</v>
      </c>
      <c r="B73" s="1" t="s">
        <v>293</v>
      </c>
      <c r="C73" s="1" t="s">
        <v>294</v>
      </c>
      <c r="D73" s="1" t="s">
        <v>294</v>
      </c>
      <c r="E73" s="8" t="s">
        <v>291</v>
      </c>
      <c r="F73" s="1" t="b">
        <v>0</v>
      </c>
      <c r="G73" s="1">
        <v>25</v>
      </c>
      <c r="H73" s="1">
        <v>3</v>
      </c>
      <c r="I73" s="1" t="b">
        <f t="shared" si="1"/>
        <v>1</v>
      </c>
      <c r="J73" s="5" t="s">
        <v>15</v>
      </c>
      <c r="K73" s="1" t="s">
        <v>295</v>
      </c>
    </row>
    <row r="74" spans="1:11" ht="25" customHeight="1" x14ac:dyDescent="0.2">
      <c r="A74" s="1" t="s">
        <v>36</v>
      </c>
      <c r="B74" s="1" t="s">
        <v>296</v>
      </c>
      <c r="C74" s="1" t="s">
        <v>297</v>
      </c>
      <c r="D74" s="1" t="s">
        <v>298</v>
      </c>
      <c r="E74" s="8" t="s">
        <v>291</v>
      </c>
      <c r="F74" s="1" t="b">
        <v>0</v>
      </c>
      <c r="G74" s="1">
        <v>44</v>
      </c>
      <c r="H74" s="1">
        <v>4</v>
      </c>
      <c r="I74" s="1" t="b">
        <f t="shared" si="1"/>
        <v>1</v>
      </c>
      <c r="J74" s="5" t="s">
        <v>15</v>
      </c>
      <c r="K74" s="1" t="s">
        <v>299</v>
      </c>
    </row>
    <row r="75" spans="1:11" ht="25" customHeight="1" x14ac:dyDescent="0.2">
      <c r="A75" s="1" t="s">
        <v>36</v>
      </c>
      <c r="B75" s="1" t="s">
        <v>296</v>
      </c>
      <c r="C75" s="1" t="s">
        <v>300</v>
      </c>
      <c r="D75" s="1" t="s">
        <v>298</v>
      </c>
      <c r="E75" s="8" t="s">
        <v>291</v>
      </c>
      <c r="F75" s="1" t="b">
        <v>0</v>
      </c>
      <c r="G75" s="1">
        <v>46</v>
      </c>
      <c r="H75" s="1">
        <v>4</v>
      </c>
      <c r="I75" s="1" t="b">
        <f t="shared" si="1"/>
        <v>1</v>
      </c>
      <c r="J75" s="5" t="s">
        <v>15</v>
      </c>
      <c r="K75" s="1" t="s">
        <v>301</v>
      </c>
    </row>
    <row r="76" spans="1:11" ht="25" customHeight="1" x14ac:dyDescent="0.2">
      <c r="A76" s="1" t="s">
        <v>17</v>
      </c>
      <c r="B76" s="1" t="s">
        <v>302</v>
      </c>
      <c r="C76" s="1" t="s">
        <v>303</v>
      </c>
      <c r="D76" s="1" t="s">
        <v>304</v>
      </c>
      <c r="E76" s="8" t="s">
        <v>305</v>
      </c>
      <c r="F76" s="1" t="b">
        <v>0</v>
      </c>
      <c r="G76" s="1">
        <v>21</v>
      </c>
      <c r="H76" s="1">
        <v>3</v>
      </c>
      <c r="I76" s="1" t="b">
        <f t="shared" si="1"/>
        <v>1</v>
      </c>
      <c r="J76" s="5" t="s">
        <v>15</v>
      </c>
      <c r="K76" s="1" t="s">
        <v>306</v>
      </c>
    </row>
    <row r="77" spans="1:11" ht="25" customHeight="1" x14ac:dyDescent="0.2">
      <c r="A77" s="1" t="s">
        <v>36</v>
      </c>
      <c r="B77" s="1" t="s">
        <v>307</v>
      </c>
      <c r="C77" s="1" t="s">
        <v>308</v>
      </c>
      <c r="D77" s="1" t="s">
        <v>309</v>
      </c>
      <c r="E77" s="8" t="s">
        <v>305</v>
      </c>
      <c r="F77" s="1" t="b">
        <v>0</v>
      </c>
      <c r="G77" s="1">
        <v>22</v>
      </c>
      <c r="H77" s="1">
        <v>3</v>
      </c>
      <c r="I77" s="1" t="b">
        <f t="shared" si="1"/>
        <v>1</v>
      </c>
      <c r="J77" s="5" t="s">
        <v>15</v>
      </c>
      <c r="K77" s="1" t="s">
        <v>310</v>
      </c>
    </row>
    <row r="78" spans="1:11" ht="25" customHeight="1" x14ac:dyDescent="0.2">
      <c r="A78" s="1" t="s">
        <v>36</v>
      </c>
      <c r="B78" s="1" t="s">
        <v>311</v>
      </c>
      <c r="C78" s="1" t="s">
        <v>312</v>
      </c>
      <c r="D78" s="1" t="s">
        <v>313</v>
      </c>
      <c r="E78" s="8" t="s">
        <v>305</v>
      </c>
      <c r="F78" s="1" t="b">
        <v>0</v>
      </c>
      <c r="G78" s="1">
        <v>22</v>
      </c>
      <c r="H78" s="1">
        <v>3</v>
      </c>
      <c r="I78" s="1" t="b">
        <f t="shared" si="1"/>
        <v>1</v>
      </c>
      <c r="J78" s="5" t="s">
        <v>15</v>
      </c>
      <c r="K78" s="1" t="s">
        <v>314</v>
      </c>
    </row>
    <row r="79" spans="1:11" ht="25" customHeight="1" x14ac:dyDescent="0.2">
      <c r="A79" s="1" t="s">
        <v>36</v>
      </c>
      <c r="B79" s="1" t="s">
        <v>315</v>
      </c>
      <c r="C79" s="1" t="s">
        <v>316</v>
      </c>
      <c r="D79" s="1" t="s">
        <v>309</v>
      </c>
      <c r="E79" s="8" t="s">
        <v>305</v>
      </c>
      <c r="F79" s="1" t="b">
        <v>0</v>
      </c>
      <c r="G79" s="1">
        <v>32</v>
      </c>
      <c r="H79" s="1">
        <v>3</v>
      </c>
      <c r="I79" s="1" t="b">
        <f t="shared" si="1"/>
        <v>1</v>
      </c>
      <c r="J79" s="5" t="s">
        <v>15</v>
      </c>
      <c r="K79" s="1" t="s">
        <v>317</v>
      </c>
    </row>
    <row r="80" spans="1:11" ht="25" customHeight="1" x14ac:dyDescent="0.2">
      <c r="A80" s="1" t="s">
        <v>36</v>
      </c>
      <c r="B80" s="1" t="s">
        <v>318</v>
      </c>
      <c r="C80" s="1" t="s">
        <v>319</v>
      </c>
      <c r="D80" s="1" t="s">
        <v>320</v>
      </c>
      <c r="E80" s="8" t="s">
        <v>305</v>
      </c>
      <c r="F80" s="1" t="b">
        <v>0</v>
      </c>
      <c r="G80" s="1">
        <v>35</v>
      </c>
      <c r="H80" s="1">
        <v>4</v>
      </c>
      <c r="I80" s="1" t="b">
        <f t="shared" si="1"/>
        <v>1</v>
      </c>
      <c r="J80" s="5" t="s">
        <v>15</v>
      </c>
      <c r="K80" s="1" t="s">
        <v>321</v>
      </c>
    </row>
    <row r="81" spans="1:11" ht="25" customHeight="1" x14ac:dyDescent="0.2">
      <c r="A81" s="1" t="s">
        <v>36</v>
      </c>
      <c r="B81" s="1" t="s">
        <v>260</v>
      </c>
      <c r="C81" s="1" t="s">
        <v>322</v>
      </c>
      <c r="D81" s="1" t="s">
        <v>260</v>
      </c>
      <c r="E81" s="8" t="s">
        <v>305</v>
      </c>
      <c r="F81" s="1" t="b">
        <v>0</v>
      </c>
      <c r="G81" s="1">
        <v>38</v>
      </c>
      <c r="H81" s="1">
        <v>3</v>
      </c>
      <c r="I81" s="1" t="b">
        <f t="shared" si="1"/>
        <v>1</v>
      </c>
      <c r="J81" s="5" t="s">
        <v>15</v>
      </c>
      <c r="K81" s="1" t="s">
        <v>323</v>
      </c>
    </row>
    <row r="82" spans="1:11" ht="25" customHeight="1" x14ac:dyDescent="0.2">
      <c r="A82" s="1" t="s">
        <v>36</v>
      </c>
      <c r="B82" s="1" t="s">
        <v>260</v>
      </c>
      <c r="C82" s="1" t="s">
        <v>324</v>
      </c>
      <c r="D82" s="1" t="s">
        <v>260</v>
      </c>
      <c r="E82" s="8" t="s">
        <v>305</v>
      </c>
      <c r="F82" s="1" t="b">
        <v>0</v>
      </c>
      <c r="G82" s="1">
        <v>41</v>
      </c>
      <c r="H82" s="1">
        <v>3</v>
      </c>
      <c r="I82" s="1" t="b">
        <f t="shared" si="1"/>
        <v>1</v>
      </c>
      <c r="J82" s="5" t="s">
        <v>15</v>
      </c>
      <c r="K82" s="1" t="s">
        <v>325</v>
      </c>
    </row>
    <row r="83" spans="1:11" ht="25" customHeight="1" x14ac:dyDescent="0.2">
      <c r="A83" s="1" t="s">
        <v>36</v>
      </c>
      <c r="B83" s="1" t="s">
        <v>260</v>
      </c>
      <c r="C83" s="1" t="s">
        <v>326</v>
      </c>
      <c r="D83" s="1" t="s">
        <v>260</v>
      </c>
      <c r="E83" s="8" t="s">
        <v>305</v>
      </c>
      <c r="F83" s="1" t="b">
        <v>0</v>
      </c>
      <c r="G83" s="1">
        <v>55</v>
      </c>
      <c r="H83" s="1">
        <v>3</v>
      </c>
      <c r="I83" s="1" t="b">
        <f t="shared" si="1"/>
        <v>1</v>
      </c>
      <c r="J83" s="5" t="s">
        <v>15</v>
      </c>
      <c r="K83" s="1" t="s">
        <v>327</v>
      </c>
    </row>
    <row r="84" spans="1:11" ht="25" customHeight="1" x14ac:dyDescent="0.2">
      <c r="A84" s="1" t="s">
        <v>36</v>
      </c>
      <c r="B84" s="1" t="s">
        <v>328</v>
      </c>
      <c r="C84" s="1" t="s">
        <v>329</v>
      </c>
      <c r="D84" s="1" t="s">
        <v>330</v>
      </c>
      <c r="E84" s="8" t="s">
        <v>331</v>
      </c>
      <c r="F84" s="1" t="b">
        <v>0</v>
      </c>
      <c r="G84" s="1">
        <v>54</v>
      </c>
      <c r="H84" s="1">
        <v>4</v>
      </c>
      <c r="I84" s="1" t="b">
        <f t="shared" si="1"/>
        <v>1</v>
      </c>
      <c r="J84" s="5" t="s">
        <v>15</v>
      </c>
      <c r="K84" s="1" t="s">
        <v>332</v>
      </c>
    </row>
    <row r="85" spans="1:11" ht="25" customHeight="1" x14ac:dyDescent="0.2">
      <c r="A85" s="1" t="s">
        <v>36</v>
      </c>
      <c r="B85" s="1" t="s">
        <v>333</v>
      </c>
      <c r="C85" s="1" t="s">
        <v>334</v>
      </c>
      <c r="D85" s="1" t="s">
        <v>335</v>
      </c>
      <c r="E85" s="8" t="s">
        <v>336</v>
      </c>
      <c r="F85" s="1" t="b">
        <v>0</v>
      </c>
      <c r="G85" s="1">
        <v>28</v>
      </c>
      <c r="H85" s="1">
        <v>3</v>
      </c>
      <c r="I85" s="1" t="b">
        <f t="shared" si="1"/>
        <v>1</v>
      </c>
      <c r="J85" s="5" t="s">
        <v>15</v>
      </c>
      <c r="K85" s="1" t="s">
        <v>337</v>
      </c>
    </row>
    <row r="86" spans="1:11" ht="25" customHeight="1" x14ac:dyDescent="0.2">
      <c r="A86" s="1" t="s">
        <v>36</v>
      </c>
      <c r="B86" s="1" t="s">
        <v>333</v>
      </c>
      <c r="C86" s="1" t="s">
        <v>338</v>
      </c>
      <c r="D86" s="1" t="s">
        <v>335</v>
      </c>
      <c r="E86" s="8" t="s">
        <v>336</v>
      </c>
      <c r="F86" s="1" t="b">
        <v>0</v>
      </c>
      <c r="G86" s="1">
        <v>30</v>
      </c>
      <c r="H86" s="1">
        <v>3</v>
      </c>
      <c r="I86" s="1" t="b">
        <f t="shared" si="1"/>
        <v>1</v>
      </c>
      <c r="J86" s="5" t="s">
        <v>15</v>
      </c>
      <c r="K86" s="1" t="s">
        <v>339</v>
      </c>
    </row>
    <row r="87" spans="1:11" ht="25" customHeight="1" x14ac:dyDescent="0.2">
      <c r="A87" s="1" t="s">
        <v>36</v>
      </c>
      <c r="B87" s="1" t="s">
        <v>333</v>
      </c>
      <c r="C87" s="1" t="s">
        <v>340</v>
      </c>
      <c r="D87" s="1" t="s">
        <v>335</v>
      </c>
      <c r="E87" s="8" t="s">
        <v>336</v>
      </c>
      <c r="F87" s="1" t="b">
        <v>0</v>
      </c>
      <c r="G87" s="1">
        <v>39</v>
      </c>
      <c r="H87" s="1">
        <v>3</v>
      </c>
      <c r="I87" s="1" t="b">
        <f t="shared" si="1"/>
        <v>1</v>
      </c>
      <c r="J87" s="5" t="s">
        <v>15</v>
      </c>
      <c r="K87" s="1" t="s">
        <v>341</v>
      </c>
    </row>
    <row r="88" spans="1:11" ht="25" customHeight="1" x14ac:dyDescent="0.2">
      <c r="A88" s="1" t="s">
        <v>36</v>
      </c>
      <c r="B88" s="1" t="s">
        <v>195</v>
      </c>
      <c r="C88" s="1" t="s">
        <v>342</v>
      </c>
      <c r="D88" s="1" t="s">
        <v>335</v>
      </c>
      <c r="E88" s="8" t="s">
        <v>336</v>
      </c>
      <c r="F88" s="1" t="b">
        <v>0</v>
      </c>
      <c r="G88" s="1">
        <v>44</v>
      </c>
      <c r="H88" s="1">
        <v>3</v>
      </c>
      <c r="I88" s="1" t="b">
        <f t="shared" si="1"/>
        <v>1</v>
      </c>
      <c r="J88" s="5" t="s">
        <v>15</v>
      </c>
      <c r="K88" s="1" t="s">
        <v>343</v>
      </c>
    </row>
    <row r="89" spans="1:11" ht="25" customHeight="1" x14ac:dyDescent="0.2">
      <c r="A89" s="1" t="s">
        <v>36</v>
      </c>
      <c r="B89" s="1" t="s">
        <v>344</v>
      </c>
      <c r="C89" s="1" t="s">
        <v>345</v>
      </c>
      <c r="D89" s="1" t="s">
        <v>346</v>
      </c>
      <c r="E89" s="8" t="s">
        <v>347</v>
      </c>
      <c r="F89" s="1" t="b">
        <v>0</v>
      </c>
      <c r="G89" s="1">
        <v>0</v>
      </c>
      <c r="H89" s="1">
        <v>3</v>
      </c>
      <c r="I89" s="1" t="b">
        <f t="shared" si="1"/>
        <v>1</v>
      </c>
      <c r="J89" s="5" t="s">
        <v>15</v>
      </c>
      <c r="K89" s="1" t="s">
        <v>348</v>
      </c>
    </row>
    <row r="90" spans="1:11" ht="25" customHeight="1" x14ac:dyDescent="0.2">
      <c r="A90" s="1" t="s">
        <v>36</v>
      </c>
      <c r="B90" s="1" t="s">
        <v>205</v>
      </c>
      <c r="C90" s="1" t="s">
        <v>349</v>
      </c>
      <c r="D90" s="1" t="s">
        <v>350</v>
      </c>
      <c r="E90" s="8" t="s">
        <v>351</v>
      </c>
      <c r="F90" s="1" t="b">
        <v>0</v>
      </c>
      <c r="G90" s="1">
        <v>44</v>
      </c>
      <c r="H90" s="1">
        <v>3</v>
      </c>
      <c r="I90" s="1" t="b">
        <f t="shared" si="1"/>
        <v>1</v>
      </c>
      <c r="J90" s="5" t="s">
        <v>15</v>
      </c>
      <c r="K90" s="1" t="s">
        <v>352</v>
      </c>
    </row>
    <row r="91" spans="1:11" ht="25" customHeight="1" x14ac:dyDescent="0.2">
      <c r="A91" s="1" t="s">
        <v>36</v>
      </c>
      <c r="B91" s="1" t="s">
        <v>142</v>
      </c>
      <c r="C91" s="1" t="s">
        <v>353</v>
      </c>
      <c r="D91" s="1" t="s">
        <v>354</v>
      </c>
      <c r="E91" s="8" t="s">
        <v>355</v>
      </c>
      <c r="F91" s="1" t="b">
        <v>0</v>
      </c>
      <c r="G91" s="1">
        <v>20</v>
      </c>
      <c r="H91" s="1">
        <v>4</v>
      </c>
      <c r="I91" s="1" t="b">
        <f t="shared" si="1"/>
        <v>1</v>
      </c>
      <c r="J91" s="5" t="s">
        <v>15</v>
      </c>
      <c r="K91" s="1" t="s">
        <v>356</v>
      </c>
    </row>
    <row r="92" spans="1:11" ht="25" customHeight="1" x14ac:dyDescent="0.2">
      <c r="A92" s="1" t="s">
        <v>36</v>
      </c>
      <c r="B92" s="1" t="s">
        <v>172</v>
      </c>
      <c r="C92" s="1" t="s">
        <v>357</v>
      </c>
      <c r="D92" s="1" t="s">
        <v>358</v>
      </c>
      <c r="E92" s="8" t="s">
        <v>359</v>
      </c>
      <c r="F92" s="1" t="b">
        <v>0</v>
      </c>
      <c r="G92" s="1">
        <v>18</v>
      </c>
      <c r="H92" s="1">
        <v>3</v>
      </c>
      <c r="I92" s="1" t="b">
        <f t="shared" si="1"/>
        <v>1</v>
      </c>
      <c r="J92" s="5" t="s">
        <v>15</v>
      </c>
      <c r="K92" s="1" t="s">
        <v>360</v>
      </c>
    </row>
    <row r="93" spans="1:11" ht="25" customHeight="1" x14ac:dyDescent="0.2">
      <c r="A93" s="1" t="s">
        <v>36</v>
      </c>
      <c r="B93" s="1" t="s">
        <v>361</v>
      </c>
      <c r="C93" s="1" t="s">
        <v>362</v>
      </c>
      <c r="D93" s="1" t="s">
        <v>363</v>
      </c>
      <c r="E93" s="8" t="s">
        <v>359</v>
      </c>
      <c r="F93" s="1" t="b">
        <v>0</v>
      </c>
      <c r="G93" s="1">
        <v>20</v>
      </c>
      <c r="H93" s="1">
        <v>3</v>
      </c>
      <c r="I93" s="1" t="b">
        <f t="shared" si="1"/>
        <v>1</v>
      </c>
      <c r="J93" s="5" t="s">
        <v>15</v>
      </c>
      <c r="K93" s="1" t="s">
        <v>364</v>
      </c>
    </row>
    <row r="94" spans="1:11" ht="25" customHeight="1" x14ac:dyDescent="0.2">
      <c r="A94" s="1" t="s">
        <v>36</v>
      </c>
      <c r="B94" s="1" t="s">
        <v>361</v>
      </c>
      <c r="C94" s="1" t="s">
        <v>365</v>
      </c>
      <c r="D94" s="1" t="s">
        <v>363</v>
      </c>
      <c r="E94" s="8" t="s">
        <v>359</v>
      </c>
      <c r="F94" s="1" t="b">
        <v>0</v>
      </c>
      <c r="G94" s="1">
        <v>22</v>
      </c>
      <c r="H94" s="1">
        <v>3</v>
      </c>
      <c r="I94" s="1" t="b">
        <f t="shared" si="1"/>
        <v>1</v>
      </c>
      <c r="J94" s="5" t="s">
        <v>15</v>
      </c>
      <c r="K94" s="1" t="s">
        <v>366</v>
      </c>
    </row>
    <row r="95" spans="1:11" ht="25" customHeight="1" x14ac:dyDescent="0.2">
      <c r="A95" s="1" t="s">
        <v>36</v>
      </c>
      <c r="B95" s="1" t="s">
        <v>361</v>
      </c>
      <c r="C95" s="1" t="s">
        <v>367</v>
      </c>
      <c r="D95" s="1" t="s">
        <v>363</v>
      </c>
      <c r="E95" s="8" t="s">
        <v>359</v>
      </c>
      <c r="F95" s="1" t="b">
        <v>0</v>
      </c>
      <c r="G95" s="1">
        <v>23</v>
      </c>
      <c r="H95" s="1">
        <v>3</v>
      </c>
      <c r="I95" s="1" t="b">
        <f t="shared" si="1"/>
        <v>1</v>
      </c>
      <c r="J95" s="5" t="s">
        <v>15</v>
      </c>
      <c r="K95" s="1" t="s">
        <v>368</v>
      </c>
    </row>
    <row r="96" spans="1:11" ht="25" customHeight="1" x14ac:dyDescent="0.2">
      <c r="A96" s="1" t="s">
        <v>36</v>
      </c>
      <c r="B96" s="1" t="s">
        <v>369</v>
      </c>
      <c r="C96" s="1" t="s">
        <v>370</v>
      </c>
      <c r="D96" s="1" t="s">
        <v>371</v>
      </c>
      <c r="E96" s="8" t="s">
        <v>359</v>
      </c>
      <c r="F96" s="1" t="b">
        <v>0</v>
      </c>
      <c r="G96" s="1">
        <v>37</v>
      </c>
      <c r="H96" s="1">
        <v>3</v>
      </c>
      <c r="I96" s="1" t="b">
        <f t="shared" si="1"/>
        <v>1</v>
      </c>
      <c r="J96" s="5" t="s">
        <v>15</v>
      </c>
      <c r="K96" s="1" t="s">
        <v>372</v>
      </c>
    </row>
    <row r="97" spans="1:11" ht="25" customHeight="1" x14ac:dyDescent="0.2">
      <c r="A97" s="1" t="s">
        <v>36</v>
      </c>
      <c r="B97" s="1" t="s">
        <v>373</v>
      </c>
      <c r="C97" s="1" t="s">
        <v>374</v>
      </c>
      <c r="D97" s="1" t="s">
        <v>375</v>
      </c>
      <c r="E97" s="8" t="s">
        <v>359</v>
      </c>
      <c r="F97" s="1" t="b">
        <v>0</v>
      </c>
      <c r="G97" s="1">
        <v>46</v>
      </c>
      <c r="H97" s="1">
        <v>4</v>
      </c>
      <c r="I97" s="1" t="b">
        <f t="shared" si="1"/>
        <v>1</v>
      </c>
      <c r="J97" s="5" t="s">
        <v>15</v>
      </c>
      <c r="K97" s="1" t="s">
        <v>376</v>
      </c>
    </row>
    <row r="98" spans="1:11" ht="25" customHeight="1" x14ac:dyDescent="0.2">
      <c r="A98" s="1" t="s">
        <v>36</v>
      </c>
      <c r="B98" s="1" t="s">
        <v>377</v>
      </c>
      <c r="C98" s="1" t="s">
        <v>378</v>
      </c>
      <c r="D98" s="1" t="s">
        <v>379</v>
      </c>
      <c r="E98" s="8" t="s">
        <v>359</v>
      </c>
      <c r="F98" s="1" t="b">
        <v>0</v>
      </c>
      <c r="G98" s="1">
        <v>48</v>
      </c>
      <c r="H98" s="1">
        <v>3</v>
      </c>
      <c r="I98" s="1" t="b">
        <f t="shared" si="1"/>
        <v>1</v>
      </c>
      <c r="J98" s="5" t="s">
        <v>15</v>
      </c>
      <c r="K98" s="1" t="s">
        <v>380</v>
      </c>
    </row>
    <row r="99" spans="1:11" ht="25" customHeight="1" x14ac:dyDescent="0.2">
      <c r="A99" s="1" t="s">
        <v>36</v>
      </c>
      <c r="B99" s="1" t="s">
        <v>369</v>
      </c>
      <c r="C99" s="1" t="s">
        <v>381</v>
      </c>
      <c r="D99" s="1" t="s">
        <v>371</v>
      </c>
      <c r="E99" s="8" t="s">
        <v>359</v>
      </c>
      <c r="F99" s="1" t="b">
        <v>0</v>
      </c>
      <c r="G99" s="1">
        <v>54</v>
      </c>
      <c r="H99" s="1">
        <v>3</v>
      </c>
      <c r="I99" s="1" t="b">
        <f t="shared" si="1"/>
        <v>1</v>
      </c>
      <c r="J99" s="5" t="s">
        <v>15</v>
      </c>
      <c r="K99" s="1" t="s">
        <v>382</v>
      </c>
    </row>
    <row r="100" spans="1:11" ht="25" customHeight="1" x14ac:dyDescent="0.2">
      <c r="A100" s="1" t="s">
        <v>17</v>
      </c>
      <c r="B100" s="1" t="s">
        <v>302</v>
      </c>
      <c r="C100" s="1" t="s">
        <v>383</v>
      </c>
      <c r="D100" s="1" t="s">
        <v>384</v>
      </c>
      <c r="E100" s="8" t="s">
        <v>385</v>
      </c>
      <c r="F100" s="1" t="b">
        <v>0</v>
      </c>
      <c r="G100" s="1">
        <v>7</v>
      </c>
      <c r="H100" s="1">
        <v>3</v>
      </c>
      <c r="I100" s="1" t="b">
        <f t="shared" si="1"/>
        <v>1</v>
      </c>
      <c r="J100" s="5" t="s">
        <v>15</v>
      </c>
      <c r="K100" s="1" t="s">
        <v>386</v>
      </c>
    </row>
    <row r="101" spans="1:11" ht="25" customHeight="1" x14ac:dyDescent="0.2">
      <c r="A101" s="1" t="s">
        <v>17</v>
      </c>
      <c r="B101" s="1" t="s">
        <v>387</v>
      </c>
      <c r="C101" s="1" t="s">
        <v>388</v>
      </c>
      <c r="D101" s="1" t="s">
        <v>389</v>
      </c>
      <c r="E101" s="8" t="s">
        <v>385</v>
      </c>
      <c r="F101" s="1" t="b">
        <v>0</v>
      </c>
      <c r="G101" s="1">
        <v>24</v>
      </c>
      <c r="H101" s="1">
        <v>3</v>
      </c>
      <c r="I101" s="1" t="b">
        <f t="shared" si="1"/>
        <v>1</v>
      </c>
      <c r="J101" s="5" t="s">
        <v>15</v>
      </c>
      <c r="K101" s="1" t="s">
        <v>390</v>
      </c>
    </row>
    <row r="102" spans="1:11" ht="25" customHeight="1" x14ac:dyDescent="0.2">
      <c r="A102" s="1" t="s">
        <v>36</v>
      </c>
      <c r="B102" s="1" t="s">
        <v>288</v>
      </c>
      <c r="C102" s="1" t="s">
        <v>391</v>
      </c>
      <c r="D102" s="1" t="s">
        <v>11</v>
      </c>
      <c r="E102" s="8" t="s">
        <v>385</v>
      </c>
      <c r="F102" s="1" t="b">
        <v>0</v>
      </c>
      <c r="G102" s="1">
        <v>24</v>
      </c>
      <c r="H102" s="1">
        <v>3</v>
      </c>
      <c r="I102" s="1" t="b">
        <f t="shared" si="1"/>
        <v>1</v>
      </c>
      <c r="J102" s="5" t="s">
        <v>15</v>
      </c>
      <c r="K102" s="1" t="s">
        <v>392</v>
      </c>
    </row>
    <row r="103" spans="1:11" ht="25" customHeight="1" x14ac:dyDescent="0.2">
      <c r="A103" s="1" t="s">
        <v>36</v>
      </c>
      <c r="B103" s="1" t="s">
        <v>393</v>
      </c>
      <c r="C103" s="1" t="s">
        <v>394</v>
      </c>
      <c r="D103" s="1" t="s">
        <v>11</v>
      </c>
      <c r="E103" s="8" t="s">
        <v>385</v>
      </c>
      <c r="F103" s="1" t="b">
        <v>0</v>
      </c>
      <c r="G103" s="1">
        <v>28</v>
      </c>
      <c r="H103" s="1">
        <v>3</v>
      </c>
      <c r="I103" s="1" t="b">
        <f t="shared" si="1"/>
        <v>1</v>
      </c>
      <c r="J103" s="5" t="s">
        <v>15</v>
      </c>
      <c r="K103" s="1" t="s">
        <v>395</v>
      </c>
    </row>
    <row r="104" spans="1:11" ht="25" customHeight="1" x14ac:dyDescent="0.2">
      <c r="A104" s="1" t="s">
        <v>17</v>
      </c>
      <c r="B104" s="1" t="s">
        <v>396</v>
      </c>
      <c r="C104" s="1" t="s">
        <v>397</v>
      </c>
      <c r="D104" s="1" t="s">
        <v>396</v>
      </c>
      <c r="E104" s="8" t="s">
        <v>385</v>
      </c>
      <c r="F104" s="1" t="b">
        <v>0</v>
      </c>
      <c r="G104" s="1">
        <v>56</v>
      </c>
      <c r="H104" s="1">
        <v>3</v>
      </c>
      <c r="I104" s="1" t="b">
        <f t="shared" si="1"/>
        <v>1</v>
      </c>
      <c r="J104" s="5" t="s">
        <v>15</v>
      </c>
      <c r="K104" s="1" t="s">
        <v>398</v>
      </c>
    </row>
    <row r="105" spans="1:11" ht="25" customHeight="1" x14ac:dyDescent="0.2">
      <c r="A105" s="1" t="s">
        <v>36</v>
      </c>
      <c r="B105" s="1" t="s">
        <v>270</v>
      </c>
      <c r="C105" s="1" t="s">
        <v>399</v>
      </c>
      <c r="D105" s="1" t="s">
        <v>400</v>
      </c>
      <c r="E105" s="8" t="s">
        <v>385</v>
      </c>
      <c r="F105" s="1" t="b">
        <v>0</v>
      </c>
      <c r="G105" s="1">
        <v>65</v>
      </c>
      <c r="H105" s="1">
        <v>3</v>
      </c>
      <c r="I105" s="1" t="b">
        <f t="shared" si="1"/>
        <v>1</v>
      </c>
      <c r="J105" s="5" t="s">
        <v>15</v>
      </c>
      <c r="K105" s="1" t="s">
        <v>401</v>
      </c>
    </row>
    <row r="106" spans="1:11" ht="25" customHeight="1" x14ac:dyDescent="0.2">
      <c r="A106" s="1" t="s">
        <v>17</v>
      </c>
      <c r="B106" s="1" t="s">
        <v>402</v>
      </c>
      <c r="C106" s="1" t="s">
        <v>403</v>
      </c>
      <c r="D106" s="1" t="s">
        <v>404</v>
      </c>
      <c r="E106" s="8" t="s">
        <v>405</v>
      </c>
      <c r="F106" s="1" t="b">
        <v>0</v>
      </c>
      <c r="G106" s="1">
        <v>61</v>
      </c>
      <c r="H106" s="1">
        <v>3</v>
      </c>
      <c r="I106" s="1" t="b">
        <f t="shared" si="1"/>
        <v>1</v>
      </c>
      <c r="J106" s="5" t="s">
        <v>15</v>
      </c>
      <c r="K106" s="1" t="s">
        <v>406</v>
      </c>
    </row>
    <row r="107" spans="1:11" ht="25" customHeight="1" x14ac:dyDescent="0.2">
      <c r="A107" s="1" t="s">
        <v>36</v>
      </c>
      <c r="B107" s="1" t="s">
        <v>407</v>
      </c>
      <c r="C107" s="1" t="s">
        <v>408</v>
      </c>
      <c r="D107" s="1" t="s">
        <v>409</v>
      </c>
      <c r="E107" s="8" t="s">
        <v>410</v>
      </c>
      <c r="F107" s="1" t="b">
        <v>0</v>
      </c>
      <c r="G107" s="1">
        <v>54</v>
      </c>
      <c r="H107" s="1">
        <v>3</v>
      </c>
      <c r="I107" s="1" t="b">
        <f t="shared" si="1"/>
        <v>1</v>
      </c>
      <c r="J107" s="5" t="s">
        <v>15</v>
      </c>
      <c r="K107" s="1" t="s">
        <v>411</v>
      </c>
    </row>
    <row r="108" spans="1:11" ht="25" customHeight="1" x14ac:dyDescent="0.2">
      <c r="A108" s="1" t="s">
        <v>36</v>
      </c>
      <c r="B108" s="1" t="s">
        <v>412</v>
      </c>
      <c r="C108" s="1" t="s">
        <v>413</v>
      </c>
      <c r="D108" s="1" t="s">
        <v>414</v>
      </c>
      <c r="E108" s="8" t="s">
        <v>415</v>
      </c>
      <c r="F108" s="1" t="b">
        <v>0</v>
      </c>
      <c r="G108" s="1">
        <v>20</v>
      </c>
      <c r="H108" s="1">
        <v>3</v>
      </c>
      <c r="I108" s="1" t="b">
        <f t="shared" si="1"/>
        <v>1</v>
      </c>
      <c r="J108" s="5" t="s">
        <v>15</v>
      </c>
      <c r="K108" s="1" t="s">
        <v>416</v>
      </c>
    </row>
    <row r="109" spans="1:11" ht="25" customHeight="1" x14ac:dyDescent="0.2">
      <c r="A109" s="1" t="s">
        <v>36</v>
      </c>
      <c r="B109" s="1" t="s">
        <v>417</v>
      </c>
      <c r="C109" s="1" t="s">
        <v>418</v>
      </c>
      <c r="D109" s="1" t="s">
        <v>419</v>
      </c>
      <c r="E109" s="8" t="s">
        <v>415</v>
      </c>
      <c r="F109" s="1" t="b">
        <v>0</v>
      </c>
      <c r="G109" s="1">
        <v>33</v>
      </c>
      <c r="H109" s="1">
        <v>3</v>
      </c>
      <c r="I109" s="1" t="b">
        <f t="shared" si="1"/>
        <v>1</v>
      </c>
      <c r="J109" s="5" t="s">
        <v>15</v>
      </c>
      <c r="K109" s="1" t="s">
        <v>420</v>
      </c>
    </row>
    <row r="110" spans="1:11" ht="25" customHeight="1" x14ac:dyDescent="0.2">
      <c r="A110" s="1" t="s">
        <v>36</v>
      </c>
      <c r="B110" s="1" t="s">
        <v>421</v>
      </c>
      <c r="C110" s="1" t="s">
        <v>422</v>
      </c>
      <c r="D110" s="1" t="s">
        <v>423</v>
      </c>
      <c r="E110" s="8" t="s">
        <v>415</v>
      </c>
      <c r="F110" s="1" t="b">
        <v>0</v>
      </c>
      <c r="G110" s="1">
        <v>35</v>
      </c>
      <c r="H110" s="1">
        <v>4</v>
      </c>
      <c r="I110" s="1" t="b">
        <f t="shared" si="1"/>
        <v>1</v>
      </c>
      <c r="J110" s="5" t="s">
        <v>15</v>
      </c>
      <c r="K110" s="1" t="s">
        <v>424</v>
      </c>
    </row>
    <row r="111" spans="1:11" ht="25" customHeight="1" x14ac:dyDescent="0.2">
      <c r="A111" s="1" t="s">
        <v>36</v>
      </c>
      <c r="B111" s="1" t="s">
        <v>417</v>
      </c>
      <c r="C111" s="1" t="s">
        <v>425</v>
      </c>
      <c r="D111" s="1" t="s">
        <v>419</v>
      </c>
      <c r="E111" s="8" t="s">
        <v>415</v>
      </c>
      <c r="F111" s="1" t="b">
        <v>0</v>
      </c>
      <c r="G111" s="1">
        <v>37</v>
      </c>
      <c r="H111" s="1">
        <v>3</v>
      </c>
      <c r="I111" s="1" t="b">
        <f t="shared" si="1"/>
        <v>1</v>
      </c>
      <c r="J111" s="5" t="s">
        <v>15</v>
      </c>
      <c r="K111" s="1" t="s">
        <v>426</v>
      </c>
    </row>
    <row r="112" spans="1:11" ht="25" customHeight="1" x14ac:dyDescent="0.2">
      <c r="A112" s="1" t="s">
        <v>36</v>
      </c>
      <c r="B112" s="1" t="s">
        <v>417</v>
      </c>
      <c r="C112" s="1" t="s">
        <v>427</v>
      </c>
      <c r="D112" s="1" t="s">
        <v>419</v>
      </c>
      <c r="E112" s="8" t="s">
        <v>415</v>
      </c>
      <c r="F112" s="1" t="b">
        <v>0</v>
      </c>
      <c r="G112" s="1">
        <v>37</v>
      </c>
      <c r="H112" s="1">
        <v>3</v>
      </c>
      <c r="I112" s="1" t="b">
        <f t="shared" si="1"/>
        <v>1</v>
      </c>
      <c r="J112" s="5" t="s">
        <v>15</v>
      </c>
      <c r="K112" s="1" t="s">
        <v>428</v>
      </c>
    </row>
    <row r="113" spans="1:11" ht="25" customHeight="1" x14ac:dyDescent="0.2">
      <c r="A113" s="1" t="s">
        <v>36</v>
      </c>
      <c r="B113" s="1" t="s">
        <v>421</v>
      </c>
      <c r="C113" s="1" t="s">
        <v>429</v>
      </c>
      <c r="D113" s="1" t="s">
        <v>423</v>
      </c>
      <c r="E113" s="8" t="s">
        <v>415</v>
      </c>
      <c r="F113" s="1" t="b">
        <v>0</v>
      </c>
      <c r="G113" s="1">
        <v>46</v>
      </c>
      <c r="H113" s="1">
        <v>3</v>
      </c>
      <c r="I113" s="1" t="b">
        <f t="shared" si="1"/>
        <v>1</v>
      </c>
      <c r="J113" s="5" t="s">
        <v>15</v>
      </c>
      <c r="K113" s="1" t="s">
        <v>430</v>
      </c>
    </row>
    <row r="114" spans="1:11" ht="25" customHeight="1" x14ac:dyDescent="0.2">
      <c r="A114" s="1" t="s">
        <v>431</v>
      </c>
      <c r="B114" s="1" t="s">
        <v>432</v>
      </c>
      <c r="C114" s="1" t="s">
        <v>433</v>
      </c>
      <c r="D114" s="1" t="s">
        <v>434</v>
      </c>
      <c r="E114" s="8" t="s">
        <v>415</v>
      </c>
      <c r="F114" s="1" t="b">
        <v>0</v>
      </c>
      <c r="G114" s="1">
        <v>48</v>
      </c>
      <c r="H114" s="1">
        <v>4</v>
      </c>
      <c r="I114" s="1" t="b">
        <f t="shared" si="1"/>
        <v>1</v>
      </c>
      <c r="J114" s="5" t="s">
        <v>15</v>
      </c>
      <c r="K114" s="1" t="s">
        <v>435</v>
      </c>
    </row>
    <row r="115" spans="1:11" ht="25" customHeight="1" x14ac:dyDescent="0.2">
      <c r="A115" s="1" t="s">
        <v>36</v>
      </c>
      <c r="B115" s="1" t="s">
        <v>421</v>
      </c>
      <c r="C115" s="1" t="s">
        <v>436</v>
      </c>
      <c r="D115" s="1" t="s">
        <v>423</v>
      </c>
      <c r="E115" s="8" t="s">
        <v>415</v>
      </c>
      <c r="F115" s="1" t="b">
        <v>0</v>
      </c>
      <c r="G115" s="1">
        <v>53</v>
      </c>
      <c r="H115" s="1">
        <v>3</v>
      </c>
      <c r="I115" s="1" t="b">
        <f t="shared" si="1"/>
        <v>1</v>
      </c>
      <c r="J115" s="5" t="s">
        <v>15</v>
      </c>
      <c r="K115" s="1" t="s">
        <v>437</v>
      </c>
    </row>
    <row r="116" spans="1:11" ht="25" customHeight="1" x14ac:dyDescent="0.2">
      <c r="A116" s="1" t="s">
        <v>36</v>
      </c>
      <c r="B116" s="1" t="s">
        <v>248</v>
      </c>
      <c r="C116" s="1" t="s">
        <v>438</v>
      </c>
      <c r="D116" s="1" t="s">
        <v>439</v>
      </c>
      <c r="E116" s="8" t="s">
        <v>440</v>
      </c>
      <c r="F116" s="1" t="b">
        <v>0</v>
      </c>
      <c r="G116" s="1">
        <v>34</v>
      </c>
      <c r="H116" s="1">
        <v>4</v>
      </c>
      <c r="I116" s="1" t="b">
        <f t="shared" si="1"/>
        <v>1</v>
      </c>
      <c r="J116" s="5" t="s">
        <v>15</v>
      </c>
      <c r="K116" s="1" t="s">
        <v>441</v>
      </c>
    </row>
    <row r="117" spans="1:11" ht="25" customHeight="1" x14ac:dyDescent="0.2">
      <c r="A117" s="1" t="s">
        <v>36</v>
      </c>
      <c r="B117" s="1" t="s">
        <v>442</v>
      </c>
      <c r="C117" s="1" t="s">
        <v>443</v>
      </c>
      <c r="D117" s="1" t="s">
        <v>444</v>
      </c>
      <c r="E117" s="8" t="s">
        <v>440</v>
      </c>
      <c r="F117" s="1" t="b">
        <v>0</v>
      </c>
      <c r="G117" s="1">
        <v>45</v>
      </c>
      <c r="H117" s="1">
        <v>3</v>
      </c>
      <c r="I117" s="1" t="b">
        <f t="shared" si="1"/>
        <v>1</v>
      </c>
      <c r="J117" s="5" t="s">
        <v>15</v>
      </c>
      <c r="K117" s="1" t="s">
        <v>445</v>
      </c>
    </row>
    <row r="118" spans="1:11" ht="25" customHeight="1" x14ac:dyDescent="0.2">
      <c r="A118" s="1" t="s">
        <v>17</v>
      </c>
      <c r="B118" s="1" t="s">
        <v>387</v>
      </c>
      <c r="C118" s="1" t="s">
        <v>446</v>
      </c>
      <c r="D118" s="1" t="s">
        <v>447</v>
      </c>
      <c r="E118" s="8" t="s">
        <v>440</v>
      </c>
      <c r="F118" s="1" t="b">
        <v>0</v>
      </c>
      <c r="G118" s="1">
        <v>45</v>
      </c>
      <c r="H118" s="1">
        <v>3</v>
      </c>
      <c r="I118" s="1" t="b">
        <f t="shared" si="1"/>
        <v>1</v>
      </c>
      <c r="J118" s="5" t="s">
        <v>15</v>
      </c>
      <c r="K118" s="1" t="s">
        <v>448</v>
      </c>
    </row>
    <row r="119" spans="1:11" ht="25" customHeight="1" x14ac:dyDescent="0.2">
      <c r="A119" s="1" t="s">
        <v>36</v>
      </c>
      <c r="B119" s="1" t="s">
        <v>248</v>
      </c>
      <c r="C119" s="1" t="s">
        <v>449</v>
      </c>
      <c r="D119" s="1" t="s">
        <v>439</v>
      </c>
      <c r="E119" s="8" t="s">
        <v>440</v>
      </c>
      <c r="F119" s="1" t="b">
        <v>0</v>
      </c>
      <c r="G119" s="1">
        <v>47</v>
      </c>
      <c r="H119" s="1">
        <v>4</v>
      </c>
      <c r="I119" s="1" t="b">
        <f t="shared" si="1"/>
        <v>1</v>
      </c>
      <c r="J119" s="5" t="s">
        <v>15</v>
      </c>
      <c r="K119" s="1" t="s">
        <v>450</v>
      </c>
    </row>
    <row r="120" spans="1:11" ht="25" customHeight="1" x14ac:dyDescent="0.2">
      <c r="A120" s="1" t="s">
        <v>36</v>
      </c>
      <c r="B120" s="1" t="s">
        <v>248</v>
      </c>
      <c r="C120" s="1" t="s">
        <v>451</v>
      </c>
      <c r="D120" s="1" t="s">
        <v>439</v>
      </c>
      <c r="E120" s="8" t="s">
        <v>440</v>
      </c>
      <c r="F120" s="1" t="b">
        <v>0</v>
      </c>
      <c r="G120" s="1">
        <v>57</v>
      </c>
      <c r="H120" s="1">
        <v>4</v>
      </c>
      <c r="I120" s="1" t="b">
        <f t="shared" si="1"/>
        <v>1</v>
      </c>
      <c r="J120" s="5" t="s">
        <v>15</v>
      </c>
      <c r="K120" s="1" t="s">
        <v>452</v>
      </c>
    </row>
    <row r="121" spans="1:11" ht="25" customHeight="1" x14ac:dyDescent="0.2">
      <c r="A121" s="1" t="s">
        <v>36</v>
      </c>
      <c r="B121" s="1" t="s">
        <v>248</v>
      </c>
      <c r="C121" s="1" t="s">
        <v>451</v>
      </c>
      <c r="D121" s="1" t="s">
        <v>439</v>
      </c>
      <c r="E121" s="8" t="s">
        <v>440</v>
      </c>
      <c r="F121" s="1" t="b">
        <v>0</v>
      </c>
      <c r="G121" s="1">
        <v>57</v>
      </c>
      <c r="H121" s="1">
        <v>4</v>
      </c>
      <c r="I121" s="1" t="b">
        <f t="shared" si="1"/>
        <v>1</v>
      </c>
      <c r="J121" s="5" t="s">
        <v>15</v>
      </c>
      <c r="K121" s="1" t="s">
        <v>453</v>
      </c>
    </row>
    <row r="122" spans="1:11" ht="25" customHeight="1" x14ac:dyDescent="0.2">
      <c r="A122" s="1" t="s">
        <v>36</v>
      </c>
      <c r="B122" s="1" t="s">
        <v>454</v>
      </c>
      <c r="C122" s="1" t="s">
        <v>455</v>
      </c>
      <c r="D122" s="1" t="s">
        <v>414</v>
      </c>
      <c r="E122" s="8" t="s">
        <v>456</v>
      </c>
      <c r="F122" s="1" t="b">
        <v>0</v>
      </c>
      <c r="G122" s="1">
        <v>46</v>
      </c>
      <c r="H122" s="1">
        <v>4</v>
      </c>
      <c r="I122" s="1" t="b">
        <f t="shared" si="1"/>
        <v>1</v>
      </c>
      <c r="J122" s="5" t="s">
        <v>15</v>
      </c>
      <c r="K122" s="1" t="s">
        <v>457</v>
      </c>
    </row>
    <row r="123" spans="1:11" ht="25" customHeight="1" x14ac:dyDescent="0.2">
      <c r="A123" s="1" t="s">
        <v>36</v>
      </c>
      <c r="B123" s="1" t="s">
        <v>277</v>
      </c>
      <c r="C123" s="1" t="s">
        <v>458</v>
      </c>
      <c r="D123" s="1" t="s">
        <v>459</v>
      </c>
      <c r="E123" s="8" t="s">
        <v>460</v>
      </c>
      <c r="F123" s="1" t="b">
        <v>0</v>
      </c>
      <c r="G123" s="1">
        <v>24</v>
      </c>
      <c r="H123" s="1">
        <v>3</v>
      </c>
      <c r="I123" s="1" t="b">
        <f t="shared" si="1"/>
        <v>1</v>
      </c>
      <c r="J123" s="5" t="s">
        <v>15</v>
      </c>
      <c r="K123" s="1" t="s">
        <v>461</v>
      </c>
    </row>
    <row r="124" spans="1:11" ht="25" customHeight="1" x14ac:dyDescent="0.2">
      <c r="A124" s="1" t="s">
        <v>462</v>
      </c>
      <c r="B124" s="1" t="s">
        <v>463</v>
      </c>
      <c r="C124" s="1" t="s">
        <v>464</v>
      </c>
      <c r="D124" s="1" t="s">
        <v>465</v>
      </c>
      <c r="E124" s="8" t="s">
        <v>466</v>
      </c>
      <c r="F124" s="1" t="b">
        <v>0</v>
      </c>
      <c r="G124" s="1">
        <v>74</v>
      </c>
      <c r="H124" s="1">
        <v>4</v>
      </c>
      <c r="I124" s="1" t="b">
        <f t="shared" si="1"/>
        <v>1</v>
      </c>
      <c r="J124" s="5" t="s">
        <v>15</v>
      </c>
      <c r="K124" s="1" t="s">
        <v>467</v>
      </c>
    </row>
    <row r="125" spans="1:11" ht="25" customHeight="1" x14ac:dyDescent="0.2">
      <c r="A125" s="1" t="s">
        <v>36</v>
      </c>
      <c r="B125" s="1" t="s">
        <v>468</v>
      </c>
      <c r="C125" s="1" t="s">
        <v>469</v>
      </c>
      <c r="D125" s="1" t="s">
        <v>470</v>
      </c>
      <c r="E125" s="8" t="s">
        <v>471</v>
      </c>
      <c r="F125" s="1" t="b">
        <v>0</v>
      </c>
      <c r="G125" s="1">
        <v>50</v>
      </c>
      <c r="H125" s="1">
        <v>3</v>
      </c>
      <c r="I125" s="1" t="b">
        <f t="shared" si="1"/>
        <v>1</v>
      </c>
      <c r="J125" s="5" t="s">
        <v>15</v>
      </c>
      <c r="K125" s="1" t="s">
        <v>472</v>
      </c>
    </row>
    <row r="126" spans="1:11" ht="25" customHeight="1" x14ac:dyDescent="0.2">
      <c r="A126" s="1" t="s">
        <v>36</v>
      </c>
      <c r="B126" s="1" t="s">
        <v>468</v>
      </c>
      <c r="C126" s="1" t="s">
        <v>473</v>
      </c>
      <c r="D126" s="1" t="s">
        <v>470</v>
      </c>
      <c r="E126" s="8" t="s">
        <v>471</v>
      </c>
      <c r="F126" s="1" t="b">
        <v>0</v>
      </c>
      <c r="G126" s="1">
        <v>51</v>
      </c>
      <c r="H126" s="1">
        <v>3</v>
      </c>
      <c r="I126" s="1" t="b">
        <f t="shared" si="1"/>
        <v>1</v>
      </c>
      <c r="J126" s="5" t="s">
        <v>15</v>
      </c>
      <c r="K126" s="1" t="s">
        <v>474</v>
      </c>
    </row>
    <row r="127" spans="1:11" ht="25" customHeight="1" x14ac:dyDescent="0.2">
      <c r="A127" s="1" t="s">
        <v>36</v>
      </c>
      <c r="B127" s="1" t="s">
        <v>475</v>
      </c>
      <c r="C127" s="1" t="s">
        <v>476</v>
      </c>
      <c r="D127" s="1" t="s">
        <v>477</v>
      </c>
      <c r="E127" s="8" t="s">
        <v>471</v>
      </c>
      <c r="F127" s="1" t="b">
        <v>0</v>
      </c>
      <c r="G127" s="1">
        <v>54</v>
      </c>
      <c r="H127" s="1">
        <v>4</v>
      </c>
      <c r="I127" s="1" t="b">
        <f t="shared" si="1"/>
        <v>1</v>
      </c>
      <c r="J127" s="5" t="s">
        <v>15</v>
      </c>
      <c r="K127" s="1" t="s">
        <v>478</v>
      </c>
    </row>
    <row r="128" spans="1:11" ht="25" customHeight="1" x14ac:dyDescent="0.2">
      <c r="A128" s="1" t="s">
        <v>36</v>
      </c>
      <c r="B128" s="1" t="s">
        <v>468</v>
      </c>
      <c r="C128" s="1" t="s">
        <v>479</v>
      </c>
      <c r="D128" s="1" t="s">
        <v>470</v>
      </c>
      <c r="E128" s="8" t="s">
        <v>471</v>
      </c>
      <c r="F128" s="1" t="b">
        <v>0</v>
      </c>
      <c r="G128" s="1">
        <v>62</v>
      </c>
      <c r="H128" s="1">
        <v>4</v>
      </c>
      <c r="I128" s="1" t="b">
        <f t="shared" si="1"/>
        <v>1</v>
      </c>
      <c r="J128" s="5" t="s">
        <v>15</v>
      </c>
      <c r="K128" s="1" t="s">
        <v>480</v>
      </c>
    </row>
    <row r="129" spans="1:11" ht="25" customHeight="1" x14ac:dyDescent="0.2">
      <c r="A129" s="1" t="s">
        <v>36</v>
      </c>
      <c r="B129" s="1" t="s">
        <v>481</v>
      </c>
      <c r="C129" s="1" t="s">
        <v>482</v>
      </c>
      <c r="D129" s="1" t="s">
        <v>470</v>
      </c>
      <c r="E129" s="8" t="s">
        <v>471</v>
      </c>
      <c r="F129" s="1" t="b">
        <v>0</v>
      </c>
      <c r="G129" s="1">
        <v>64</v>
      </c>
      <c r="H129" s="1">
        <v>4</v>
      </c>
      <c r="I129" s="1" t="b">
        <f t="shared" si="1"/>
        <v>1</v>
      </c>
      <c r="J129" s="5" t="s">
        <v>15</v>
      </c>
      <c r="K129" s="1" t="s">
        <v>483</v>
      </c>
    </row>
    <row r="130" spans="1:11" ht="25" customHeight="1" x14ac:dyDescent="0.2">
      <c r="A130" s="1" t="s">
        <v>36</v>
      </c>
      <c r="B130" s="1" t="s">
        <v>454</v>
      </c>
      <c r="C130" s="1" t="s">
        <v>484</v>
      </c>
      <c r="D130" s="1" t="s">
        <v>414</v>
      </c>
      <c r="E130" s="8" t="s">
        <v>485</v>
      </c>
      <c r="F130" s="1" t="b">
        <v>0</v>
      </c>
      <c r="G130" s="1">
        <v>45</v>
      </c>
      <c r="H130" s="1">
        <v>4</v>
      </c>
      <c r="I130" s="1" t="b">
        <f t="shared" ref="I130:I193" si="2">IF(H130="","",IF(OR(H130=3,H130=4),TRUE,IF(OR(H130=1,H130=2,H130="NaN"),FALSE,"")))</f>
        <v>1</v>
      </c>
      <c r="J130" s="5" t="s">
        <v>15</v>
      </c>
      <c r="K130" s="1" t="s">
        <v>486</v>
      </c>
    </row>
    <row r="131" spans="1:11" ht="25" customHeight="1" x14ac:dyDescent="0.2">
      <c r="A131" s="1" t="s">
        <v>36</v>
      </c>
      <c r="B131" s="1" t="s">
        <v>454</v>
      </c>
      <c r="C131" s="1" t="s">
        <v>487</v>
      </c>
      <c r="D131" s="1" t="s">
        <v>414</v>
      </c>
      <c r="E131" s="8" t="s">
        <v>485</v>
      </c>
      <c r="F131" s="1" t="b">
        <v>0</v>
      </c>
      <c r="G131" s="1">
        <v>69</v>
      </c>
      <c r="H131" s="1">
        <v>4</v>
      </c>
      <c r="I131" s="1" t="b">
        <f t="shared" si="2"/>
        <v>1</v>
      </c>
      <c r="J131" s="5" t="s">
        <v>15</v>
      </c>
      <c r="K131" s="1" t="s">
        <v>488</v>
      </c>
    </row>
    <row r="132" spans="1:11" ht="25" customHeight="1" x14ac:dyDescent="0.2">
      <c r="A132" s="1" t="s">
        <v>17</v>
      </c>
      <c r="B132" s="1" t="s">
        <v>489</v>
      </c>
      <c r="C132" s="1" t="s">
        <v>490</v>
      </c>
      <c r="D132" s="1" t="s">
        <v>491</v>
      </c>
      <c r="E132" s="8" t="s">
        <v>492</v>
      </c>
      <c r="F132" s="1" t="b">
        <v>0</v>
      </c>
      <c r="G132" s="1">
        <v>17</v>
      </c>
      <c r="H132" s="1">
        <v>3</v>
      </c>
      <c r="I132" s="1" t="b">
        <f t="shared" si="2"/>
        <v>1</v>
      </c>
      <c r="J132" s="5" t="s">
        <v>15</v>
      </c>
      <c r="K132" s="1" t="s">
        <v>493</v>
      </c>
    </row>
    <row r="133" spans="1:11" ht="25" customHeight="1" x14ac:dyDescent="0.2">
      <c r="A133" s="1" t="s">
        <v>36</v>
      </c>
      <c r="B133" s="1" t="s">
        <v>377</v>
      </c>
      <c r="C133" s="1" t="s">
        <v>494</v>
      </c>
      <c r="D133" s="1" t="s">
        <v>495</v>
      </c>
      <c r="E133" s="8" t="s">
        <v>496</v>
      </c>
      <c r="F133" s="1" t="b">
        <v>0</v>
      </c>
      <c r="G133" s="1">
        <v>35</v>
      </c>
      <c r="H133" s="1">
        <v>3</v>
      </c>
      <c r="I133" s="1" t="b">
        <f t="shared" si="2"/>
        <v>1</v>
      </c>
      <c r="J133" s="5" t="s">
        <v>15</v>
      </c>
      <c r="K133" s="1" t="s">
        <v>497</v>
      </c>
    </row>
    <row r="134" spans="1:11" ht="25" customHeight="1" x14ac:dyDescent="0.2">
      <c r="A134" s="1" t="s">
        <v>36</v>
      </c>
      <c r="B134" s="1" t="s">
        <v>377</v>
      </c>
      <c r="C134" s="1" t="s">
        <v>498</v>
      </c>
      <c r="D134" s="1" t="s">
        <v>495</v>
      </c>
      <c r="E134" s="8" t="s">
        <v>496</v>
      </c>
      <c r="F134" s="1" t="b">
        <v>0</v>
      </c>
      <c r="G134" s="1">
        <v>40</v>
      </c>
      <c r="H134" s="1">
        <v>3</v>
      </c>
      <c r="I134" s="1" t="b">
        <f t="shared" si="2"/>
        <v>1</v>
      </c>
      <c r="J134" s="5" t="s">
        <v>15</v>
      </c>
      <c r="K134" s="1" t="s">
        <v>499</v>
      </c>
    </row>
    <row r="135" spans="1:11" ht="25" customHeight="1" x14ac:dyDescent="0.2">
      <c r="A135" s="1" t="s">
        <v>36</v>
      </c>
      <c r="B135" s="1" t="s">
        <v>377</v>
      </c>
      <c r="C135" s="1" t="s">
        <v>500</v>
      </c>
      <c r="D135" s="1" t="s">
        <v>495</v>
      </c>
      <c r="E135" s="8" t="s">
        <v>496</v>
      </c>
      <c r="F135" s="1" t="b">
        <v>0</v>
      </c>
      <c r="G135" s="1">
        <v>59</v>
      </c>
      <c r="H135" s="1">
        <v>3</v>
      </c>
      <c r="I135" s="1" t="b">
        <f t="shared" si="2"/>
        <v>1</v>
      </c>
      <c r="J135" s="5" t="s">
        <v>15</v>
      </c>
      <c r="K135" s="1" t="s">
        <v>501</v>
      </c>
    </row>
    <row r="136" spans="1:11" ht="25" customHeight="1" x14ac:dyDescent="0.2">
      <c r="A136" s="1" t="s">
        <v>17</v>
      </c>
      <c r="B136" s="1" t="s">
        <v>502</v>
      </c>
      <c r="C136" s="1" t="s">
        <v>503</v>
      </c>
      <c r="D136" s="1" t="s">
        <v>504</v>
      </c>
      <c r="E136" s="8" t="s">
        <v>496</v>
      </c>
      <c r="F136" s="1" t="b">
        <v>0</v>
      </c>
      <c r="G136" s="1">
        <v>63</v>
      </c>
      <c r="H136" s="1">
        <v>3</v>
      </c>
      <c r="I136" s="1" t="b">
        <f t="shared" si="2"/>
        <v>1</v>
      </c>
      <c r="J136" s="5" t="s">
        <v>15</v>
      </c>
      <c r="K136" s="1" t="s">
        <v>505</v>
      </c>
    </row>
    <row r="137" spans="1:11" ht="25" customHeight="1" x14ac:dyDescent="0.2">
      <c r="A137" s="1" t="s">
        <v>506</v>
      </c>
      <c r="B137" s="1" t="s">
        <v>507</v>
      </c>
      <c r="C137" s="1" t="s">
        <v>508</v>
      </c>
      <c r="D137" s="1" t="s">
        <v>509</v>
      </c>
      <c r="E137" s="8" t="s">
        <v>510</v>
      </c>
      <c r="F137" s="1" t="b">
        <v>0</v>
      </c>
      <c r="G137" s="1">
        <v>1</v>
      </c>
      <c r="H137" s="1">
        <v>4</v>
      </c>
      <c r="I137" s="1" t="b">
        <f t="shared" si="2"/>
        <v>1</v>
      </c>
      <c r="J137" s="5" t="s">
        <v>15</v>
      </c>
      <c r="K137" s="1" t="s">
        <v>511</v>
      </c>
    </row>
    <row r="138" spans="1:11" ht="25" customHeight="1" x14ac:dyDescent="0.2">
      <c r="A138" s="1" t="s">
        <v>17</v>
      </c>
      <c r="B138" s="1" t="s">
        <v>512</v>
      </c>
      <c r="C138" s="1" t="s">
        <v>513</v>
      </c>
      <c r="D138" s="1" t="s">
        <v>514</v>
      </c>
      <c r="E138" s="8" t="s">
        <v>515</v>
      </c>
      <c r="F138" s="1" t="b">
        <v>0</v>
      </c>
      <c r="G138" s="1">
        <v>13</v>
      </c>
      <c r="H138" s="1">
        <v>4</v>
      </c>
      <c r="I138" s="1" t="b">
        <f t="shared" si="2"/>
        <v>1</v>
      </c>
      <c r="J138" s="5" t="s">
        <v>15</v>
      </c>
      <c r="K138" s="1" t="s">
        <v>516</v>
      </c>
    </row>
    <row r="139" spans="1:11" ht="25" customHeight="1" x14ac:dyDescent="0.2">
      <c r="A139" s="1" t="s">
        <v>17</v>
      </c>
      <c r="B139" s="1" t="s">
        <v>517</v>
      </c>
      <c r="C139" s="1" t="s">
        <v>518</v>
      </c>
      <c r="D139" s="1" t="s">
        <v>519</v>
      </c>
      <c r="E139" s="8" t="s">
        <v>515</v>
      </c>
      <c r="F139" s="1" t="b">
        <v>0</v>
      </c>
      <c r="G139" s="1">
        <v>14</v>
      </c>
      <c r="H139" s="1">
        <v>3</v>
      </c>
      <c r="I139" s="1" t="b">
        <f t="shared" si="2"/>
        <v>1</v>
      </c>
      <c r="J139" s="5" t="s">
        <v>15</v>
      </c>
      <c r="K139" s="1" t="s">
        <v>520</v>
      </c>
    </row>
    <row r="140" spans="1:11" ht="25" customHeight="1" x14ac:dyDescent="0.2">
      <c r="A140" s="1" t="s">
        <v>506</v>
      </c>
      <c r="B140" s="1" t="s">
        <v>521</v>
      </c>
      <c r="C140" s="1" t="s">
        <v>522</v>
      </c>
      <c r="D140" s="1" t="s">
        <v>523</v>
      </c>
      <c r="E140" s="8" t="s">
        <v>524</v>
      </c>
      <c r="F140" s="1" t="b">
        <v>0</v>
      </c>
      <c r="G140" s="1">
        <v>29</v>
      </c>
      <c r="H140" s="1">
        <v>4</v>
      </c>
      <c r="I140" s="1" t="b">
        <f t="shared" si="2"/>
        <v>1</v>
      </c>
      <c r="J140" s="5" t="s">
        <v>15</v>
      </c>
      <c r="K140" s="1" t="s">
        <v>525</v>
      </c>
    </row>
    <row r="141" spans="1:11" ht="25" customHeight="1" x14ac:dyDescent="0.2">
      <c r="A141" s="1" t="s">
        <v>17</v>
      </c>
      <c r="B141" s="1" t="s">
        <v>387</v>
      </c>
      <c r="C141" s="1" t="s">
        <v>526</v>
      </c>
      <c r="D141" s="1" t="s">
        <v>527</v>
      </c>
      <c r="E141" s="8" t="s">
        <v>515</v>
      </c>
      <c r="F141" s="1" t="b">
        <v>0</v>
      </c>
      <c r="G141" s="1">
        <v>33</v>
      </c>
      <c r="H141" s="1">
        <v>3</v>
      </c>
      <c r="I141" s="1" t="b">
        <f t="shared" si="2"/>
        <v>1</v>
      </c>
      <c r="J141" s="5" t="s">
        <v>15</v>
      </c>
      <c r="K141" s="1" t="s">
        <v>528</v>
      </c>
    </row>
    <row r="142" spans="1:11" ht="25" customHeight="1" x14ac:dyDescent="0.2">
      <c r="A142" s="1" t="s">
        <v>36</v>
      </c>
      <c r="B142" s="1" t="s">
        <v>153</v>
      </c>
      <c r="C142" s="1" t="s">
        <v>529</v>
      </c>
      <c r="D142" s="1" t="s">
        <v>530</v>
      </c>
      <c r="E142" s="8" t="s">
        <v>515</v>
      </c>
      <c r="F142" s="1" t="b">
        <v>0</v>
      </c>
      <c r="G142" s="1">
        <v>33</v>
      </c>
      <c r="H142" s="1">
        <v>3</v>
      </c>
      <c r="I142" s="1" t="b">
        <f t="shared" si="2"/>
        <v>1</v>
      </c>
      <c r="J142" s="5" t="s">
        <v>15</v>
      </c>
      <c r="K142" s="1" t="s">
        <v>531</v>
      </c>
    </row>
    <row r="143" spans="1:11" ht="25" customHeight="1" x14ac:dyDescent="0.2">
      <c r="A143" s="1" t="s">
        <v>36</v>
      </c>
      <c r="B143" s="1" t="s">
        <v>153</v>
      </c>
      <c r="C143" s="1" t="s">
        <v>532</v>
      </c>
      <c r="D143" s="1" t="s">
        <v>530</v>
      </c>
      <c r="E143" s="8" t="s">
        <v>515</v>
      </c>
      <c r="F143" s="1" t="b">
        <v>0</v>
      </c>
      <c r="G143" s="1">
        <v>40</v>
      </c>
      <c r="H143" s="1">
        <v>4</v>
      </c>
      <c r="I143" s="1" t="b">
        <f t="shared" si="2"/>
        <v>1</v>
      </c>
      <c r="J143" s="5" t="s">
        <v>15</v>
      </c>
      <c r="K143" s="1" t="s">
        <v>533</v>
      </c>
    </row>
    <row r="144" spans="1:11" ht="25" customHeight="1" x14ac:dyDescent="0.2">
      <c r="A144" s="1" t="s">
        <v>36</v>
      </c>
      <c r="B144" s="1" t="s">
        <v>534</v>
      </c>
      <c r="C144" s="1" t="s">
        <v>535</v>
      </c>
      <c r="D144" s="1" t="s">
        <v>536</v>
      </c>
      <c r="E144" s="8" t="s">
        <v>537</v>
      </c>
      <c r="F144" s="1" t="b">
        <v>0</v>
      </c>
      <c r="G144" s="1">
        <v>2</v>
      </c>
      <c r="H144" s="1">
        <v>4</v>
      </c>
      <c r="I144" s="1" t="b">
        <f t="shared" si="2"/>
        <v>1</v>
      </c>
      <c r="J144" s="5" t="s">
        <v>15</v>
      </c>
      <c r="K144" s="1" t="s">
        <v>538</v>
      </c>
    </row>
    <row r="145" spans="1:11" ht="25" customHeight="1" x14ac:dyDescent="0.2">
      <c r="A145" s="1" t="s">
        <v>36</v>
      </c>
      <c r="B145" s="1" t="s">
        <v>296</v>
      </c>
      <c r="C145" s="1" t="s">
        <v>539</v>
      </c>
      <c r="D145" s="1" t="s">
        <v>540</v>
      </c>
      <c r="E145" s="8" t="s">
        <v>541</v>
      </c>
      <c r="F145" s="1" t="b">
        <v>0</v>
      </c>
      <c r="G145" s="1">
        <v>32</v>
      </c>
      <c r="H145" s="1">
        <v>4</v>
      </c>
      <c r="I145" s="1" t="b">
        <f t="shared" si="2"/>
        <v>1</v>
      </c>
      <c r="J145" s="5" t="s">
        <v>15</v>
      </c>
      <c r="K145" s="1" t="s">
        <v>542</v>
      </c>
    </row>
    <row r="146" spans="1:11" ht="25" customHeight="1" x14ac:dyDescent="0.2">
      <c r="A146" s="1" t="s">
        <v>36</v>
      </c>
      <c r="B146" s="1" t="s">
        <v>296</v>
      </c>
      <c r="C146" s="1" t="s">
        <v>543</v>
      </c>
      <c r="D146" s="1" t="s">
        <v>544</v>
      </c>
      <c r="E146" s="8" t="s">
        <v>541</v>
      </c>
      <c r="F146" s="1" t="b">
        <v>0</v>
      </c>
      <c r="G146" s="1">
        <v>34</v>
      </c>
      <c r="H146" s="1">
        <v>4</v>
      </c>
      <c r="I146" s="1" t="b">
        <f t="shared" si="2"/>
        <v>1</v>
      </c>
      <c r="J146" s="5" t="s">
        <v>15</v>
      </c>
      <c r="K146" s="1" t="s">
        <v>545</v>
      </c>
    </row>
    <row r="147" spans="1:11" ht="25" customHeight="1" x14ac:dyDescent="0.2">
      <c r="A147" s="1" t="s">
        <v>17</v>
      </c>
      <c r="B147" s="1" t="s">
        <v>546</v>
      </c>
      <c r="C147" s="1" t="s">
        <v>547</v>
      </c>
      <c r="D147" s="1" t="s">
        <v>548</v>
      </c>
      <c r="E147" s="8" t="s">
        <v>549</v>
      </c>
      <c r="F147" s="1" t="b">
        <v>0</v>
      </c>
      <c r="G147" s="1">
        <v>7</v>
      </c>
      <c r="H147" s="1">
        <v>3</v>
      </c>
      <c r="I147" s="1" t="b">
        <f t="shared" si="2"/>
        <v>1</v>
      </c>
      <c r="J147" s="5" t="s">
        <v>15</v>
      </c>
      <c r="K147" s="1" t="s">
        <v>550</v>
      </c>
    </row>
    <row r="148" spans="1:11" ht="25" customHeight="1" x14ac:dyDescent="0.2">
      <c r="A148" s="1" t="s">
        <v>17</v>
      </c>
      <c r="B148" s="1" t="s">
        <v>551</v>
      </c>
      <c r="C148" s="1" t="s">
        <v>552</v>
      </c>
      <c r="D148" s="1" t="s">
        <v>552</v>
      </c>
      <c r="E148" s="8" t="s">
        <v>553</v>
      </c>
      <c r="F148" s="1" t="b">
        <v>0</v>
      </c>
      <c r="G148" s="1">
        <v>56</v>
      </c>
      <c r="H148" s="1">
        <v>3</v>
      </c>
      <c r="I148" s="1" t="b">
        <f t="shared" si="2"/>
        <v>1</v>
      </c>
      <c r="J148" s="5" t="s">
        <v>15</v>
      </c>
      <c r="K148" s="1" t="s">
        <v>554</v>
      </c>
    </row>
    <row r="149" spans="1:11" ht="25" customHeight="1" x14ac:dyDescent="0.2">
      <c r="A149" s="1" t="s">
        <v>462</v>
      </c>
      <c r="B149" s="1" t="s">
        <v>555</v>
      </c>
      <c r="C149" s="1" t="s">
        <v>556</v>
      </c>
      <c r="D149" s="1" t="s">
        <v>557</v>
      </c>
      <c r="E149" s="8" t="s">
        <v>558</v>
      </c>
      <c r="F149" s="1" t="b">
        <v>0</v>
      </c>
      <c r="G149" s="1">
        <v>59</v>
      </c>
      <c r="H149" s="1">
        <v>3</v>
      </c>
      <c r="I149" s="1" t="b">
        <f t="shared" si="2"/>
        <v>1</v>
      </c>
      <c r="J149" s="5" t="s">
        <v>15</v>
      </c>
      <c r="K149" s="1" t="s">
        <v>559</v>
      </c>
    </row>
    <row r="150" spans="1:11" ht="25" customHeight="1" x14ac:dyDescent="0.2">
      <c r="A150" s="1" t="s">
        <v>431</v>
      </c>
      <c r="B150" s="1" t="s">
        <v>432</v>
      </c>
      <c r="C150" s="1" t="s">
        <v>560</v>
      </c>
      <c r="D150" s="1" t="s">
        <v>561</v>
      </c>
      <c r="E150" s="8" t="s">
        <v>562</v>
      </c>
      <c r="F150" s="1" t="b">
        <v>0</v>
      </c>
      <c r="G150" s="1">
        <v>0</v>
      </c>
      <c r="H150" s="1">
        <v>3</v>
      </c>
      <c r="I150" s="1" t="b">
        <f t="shared" si="2"/>
        <v>1</v>
      </c>
      <c r="J150" s="5" t="s">
        <v>15</v>
      </c>
      <c r="K150" s="1" t="s">
        <v>563</v>
      </c>
    </row>
    <row r="151" spans="1:11" ht="25" customHeight="1" x14ac:dyDescent="0.2">
      <c r="A151" s="1" t="s">
        <v>36</v>
      </c>
      <c r="B151" s="1" t="s">
        <v>248</v>
      </c>
      <c r="C151" s="1" t="s">
        <v>564</v>
      </c>
      <c r="D151" s="1" t="s">
        <v>565</v>
      </c>
      <c r="E151" s="8" t="s">
        <v>562</v>
      </c>
      <c r="F151" s="1" t="b">
        <v>0</v>
      </c>
      <c r="G151" s="1">
        <v>29</v>
      </c>
      <c r="H151" s="1">
        <v>4</v>
      </c>
      <c r="I151" s="1" t="b">
        <f t="shared" si="2"/>
        <v>1</v>
      </c>
      <c r="J151" s="5" t="s">
        <v>15</v>
      </c>
      <c r="K151" s="1" t="s">
        <v>566</v>
      </c>
    </row>
    <row r="152" spans="1:11" ht="25" customHeight="1" x14ac:dyDescent="0.2">
      <c r="A152" s="1" t="s">
        <v>36</v>
      </c>
      <c r="B152" s="1" t="s">
        <v>377</v>
      </c>
      <c r="C152" s="1" t="s">
        <v>399</v>
      </c>
      <c r="D152" s="1" t="s">
        <v>567</v>
      </c>
      <c r="E152" s="8" t="s">
        <v>562</v>
      </c>
      <c r="F152" s="1" t="b">
        <v>0</v>
      </c>
      <c r="G152" s="1">
        <v>32</v>
      </c>
      <c r="H152" s="1">
        <v>3</v>
      </c>
      <c r="I152" s="1" t="b">
        <f t="shared" si="2"/>
        <v>1</v>
      </c>
      <c r="J152" s="5" t="s">
        <v>15</v>
      </c>
      <c r="K152" s="1" t="s">
        <v>568</v>
      </c>
    </row>
    <row r="153" spans="1:11" ht="25" customHeight="1" x14ac:dyDescent="0.2">
      <c r="A153" s="1" t="s">
        <v>36</v>
      </c>
      <c r="B153" s="1" t="s">
        <v>569</v>
      </c>
      <c r="C153" s="1" t="s">
        <v>570</v>
      </c>
      <c r="D153" s="1" t="s">
        <v>571</v>
      </c>
      <c r="E153" s="8" t="s">
        <v>562</v>
      </c>
      <c r="F153" s="1" t="b">
        <v>0</v>
      </c>
      <c r="G153" s="1">
        <v>42</v>
      </c>
      <c r="H153" s="1">
        <v>4</v>
      </c>
      <c r="I153" s="1" t="b">
        <f t="shared" si="2"/>
        <v>1</v>
      </c>
      <c r="J153" s="5" t="s">
        <v>15</v>
      </c>
      <c r="K153" s="1" t="s">
        <v>572</v>
      </c>
    </row>
    <row r="154" spans="1:11" ht="25" customHeight="1" x14ac:dyDescent="0.2">
      <c r="A154" s="1" t="s">
        <v>17</v>
      </c>
      <c r="B154" s="1" t="s">
        <v>551</v>
      </c>
      <c r="C154" s="1" t="s">
        <v>573</v>
      </c>
      <c r="D154" s="1" t="s">
        <v>574</v>
      </c>
      <c r="E154" s="8" t="s">
        <v>562</v>
      </c>
      <c r="F154" s="1" t="b">
        <v>0</v>
      </c>
      <c r="G154" s="1">
        <v>46</v>
      </c>
      <c r="H154" s="1">
        <v>3</v>
      </c>
      <c r="I154" s="1" t="b">
        <f t="shared" si="2"/>
        <v>1</v>
      </c>
      <c r="J154" s="5" t="s">
        <v>15</v>
      </c>
      <c r="K154" s="1" t="s">
        <v>575</v>
      </c>
    </row>
    <row r="155" spans="1:11" ht="25" customHeight="1" x14ac:dyDescent="0.2">
      <c r="A155" s="1" t="s">
        <v>36</v>
      </c>
      <c r="B155" s="1" t="s">
        <v>377</v>
      </c>
      <c r="C155" s="1" t="s">
        <v>567</v>
      </c>
      <c r="D155" s="1" t="s">
        <v>571</v>
      </c>
      <c r="E155" s="8" t="s">
        <v>562</v>
      </c>
      <c r="F155" s="1" t="b">
        <v>0</v>
      </c>
      <c r="G155" s="1">
        <v>53</v>
      </c>
      <c r="H155" s="1">
        <v>3</v>
      </c>
      <c r="I155" s="1" t="b">
        <f t="shared" si="2"/>
        <v>1</v>
      </c>
      <c r="J155" s="5" t="s">
        <v>15</v>
      </c>
      <c r="K155" s="1" t="s">
        <v>576</v>
      </c>
    </row>
    <row r="156" spans="1:11" ht="25" customHeight="1" x14ac:dyDescent="0.2">
      <c r="A156" s="1" t="s">
        <v>36</v>
      </c>
      <c r="B156" s="1" t="s">
        <v>219</v>
      </c>
      <c r="C156" s="1" t="s">
        <v>577</v>
      </c>
      <c r="D156" s="1" t="s">
        <v>578</v>
      </c>
      <c r="E156" s="8" t="s">
        <v>579</v>
      </c>
      <c r="F156" s="1" t="b">
        <v>0</v>
      </c>
      <c r="G156" s="1">
        <v>32</v>
      </c>
      <c r="H156" s="1">
        <v>3</v>
      </c>
      <c r="I156" s="1" t="b">
        <f t="shared" si="2"/>
        <v>1</v>
      </c>
      <c r="J156" s="5" t="s">
        <v>15</v>
      </c>
      <c r="K156" s="1" t="s">
        <v>580</v>
      </c>
    </row>
    <row r="157" spans="1:11" ht="25" customHeight="1" x14ac:dyDescent="0.2">
      <c r="A157" s="1" t="s">
        <v>36</v>
      </c>
      <c r="B157" s="1" t="s">
        <v>369</v>
      </c>
      <c r="C157" s="1" t="s">
        <v>581</v>
      </c>
      <c r="D157" s="1" t="s">
        <v>582</v>
      </c>
      <c r="E157" s="8" t="s">
        <v>583</v>
      </c>
      <c r="F157" s="1" t="b">
        <v>0</v>
      </c>
      <c r="G157" s="1">
        <v>23</v>
      </c>
      <c r="H157" s="1">
        <v>3</v>
      </c>
      <c r="I157" s="1" t="b">
        <f t="shared" si="2"/>
        <v>1</v>
      </c>
      <c r="J157" s="5" t="s">
        <v>15</v>
      </c>
      <c r="K157" s="1" t="s">
        <v>584</v>
      </c>
    </row>
    <row r="158" spans="1:11" ht="25" customHeight="1" x14ac:dyDescent="0.2">
      <c r="A158" s="1" t="s">
        <v>585</v>
      </c>
      <c r="B158" s="1" t="s">
        <v>586</v>
      </c>
      <c r="C158" s="1" t="s">
        <v>587</v>
      </c>
      <c r="D158" s="5" t="s">
        <v>588</v>
      </c>
      <c r="E158" s="8" t="s">
        <v>589</v>
      </c>
      <c r="F158" s="1" t="b">
        <v>0</v>
      </c>
      <c r="G158" s="1">
        <v>37</v>
      </c>
      <c r="H158" s="1">
        <v>4</v>
      </c>
      <c r="I158" s="1" t="b">
        <f t="shared" si="2"/>
        <v>1</v>
      </c>
      <c r="J158" s="5" t="s">
        <v>15</v>
      </c>
      <c r="K158" s="1" t="s">
        <v>590</v>
      </c>
    </row>
    <row r="159" spans="1:11" ht="25" customHeight="1" x14ac:dyDescent="0.2">
      <c r="A159" s="1" t="s">
        <v>36</v>
      </c>
      <c r="B159" s="1" t="s">
        <v>591</v>
      </c>
      <c r="C159" s="1" t="s">
        <v>592</v>
      </c>
      <c r="D159" s="1" t="s">
        <v>593</v>
      </c>
      <c r="E159" s="8" t="s">
        <v>594</v>
      </c>
      <c r="F159" s="1" t="b">
        <v>0</v>
      </c>
      <c r="G159" s="1">
        <v>43</v>
      </c>
      <c r="H159" s="1">
        <v>4</v>
      </c>
      <c r="I159" s="1" t="b">
        <f t="shared" si="2"/>
        <v>1</v>
      </c>
      <c r="J159" s="5" t="s">
        <v>15</v>
      </c>
      <c r="K159" s="1" t="s">
        <v>595</v>
      </c>
    </row>
    <row r="160" spans="1:11" ht="25" customHeight="1" x14ac:dyDescent="0.2">
      <c r="A160" s="1" t="s">
        <v>36</v>
      </c>
      <c r="B160" s="1" t="s">
        <v>195</v>
      </c>
      <c r="C160" s="1" t="s">
        <v>596</v>
      </c>
      <c r="D160" s="1" t="s">
        <v>597</v>
      </c>
      <c r="E160" s="8" t="s">
        <v>598</v>
      </c>
      <c r="F160" s="1" t="b">
        <v>0</v>
      </c>
      <c r="G160" s="1">
        <v>29</v>
      </c>
      <c r="H160" s="1">
        <v>3</v>
      </c>
      <c r="I160" s="1" t="b">
        <f t="shared" si="2"/>
        <v>1</v>
      </c>
      <c r="J160" s="5" t="s">
        <v>15</v>
      </c>
      <c r="K160" s="1" t="s">
        <v>599</v>
      </c>
    </row>
    <row r="161" spans="1:11" ht="25" customHeight="1" x14ac:dyDescent="0.2">
      <c r="A161" s="1" t="s">
        <v>36</v>
      </c>
      <c r="B161" s="1" t="s">
        <v>600</v>
      </c>
      <c r="C161" s="1" t="s">
        <v>601</v>
      </c>
      <c r="D161" s="1" t="s">
        <v>602</v>
      </c>
      <c r="E161" s="8" t="s">
        <v>598</v>
      </c>
      <c r="F161" s="1" t="b">
        <v>0</v>
      </c>
      <c r="G161" s="1">
        <v>36</v>
      </c>
      <c r="H161" s="1">
        <v>3</v>
      </c>
      <c r="I161" s="1" t="b">
        <f t="shared" si="2"/>
        <v>1</v>
      </c>
      <c r="J161" s="5" t="s">
        <v>15</v>
      </c>
      <c r="K161" s="1" t="s">
        <v>603</v>
      </c>
    </row>
    <row r="162" spans="1:11" ht="25" customHeight="1" x14ac:dyDescent="0.2">
      <c r="A162" s="1" t="s">
        <v>36</v>
      </c>
      <c r="B162" s="1" t="s">
        <v>600</v>
      </c>
      <c r="C162" s="1" t="s">
        <v>604</v>
      </c>
      <c r="D162" s="1" t="s">
        <v>602</v>
      </c>
      <c r="E162" s="8" t="s">
        <v>598</v>
      </c>
      <c r="F162" s="1" t="b">
        <v>0</v>
      </c>
      <c r="G162" s="1">
        <v>48</v>
      </c>
      <c r="H162" s="1">
        <v>3</v>
      </c>
      <c r="I162" s="1" t="b">
        <f t="shared" si="2"/>
        <v>1</v>
      </c>
      <c r="J162" s="5" t="s">
        <v>15</v>
      </c>
      <c r="K162" s="1" t="s">
        <v>605</v>
      </c>
    </row>
    <row r="163" spans="1:11" ht="25" customHeight="1" x14ac:dyDescent="0.2">
      <c r="A163" s="1" t="s">
        <v>462</v>
      </c>
      <c r="B163" s="1" t="s">
        <v>606</v>
      </c>
      <c r="C163" s="1" t="s">
        <v>607</v>
      </c>
      <c r="D163" s="1" t="s">
        <v>607</v>
      </c>
      <c r="E163" s="8" t="s">
        <v>598</v>
      </c>
      <c r="F163" s="1" t="b">
        <v>0</v>
      </c>
      <c r="G163" s="1">
        <v>76</v>
      </c>
      <c r="H163" s="1">
        <v>4</v>
      </c>
      <c r="I163" s="1" t="b">
        <f t="shared" si="2"/>
        <v>1</v>
      </c>
      <c r="J163" s="5" t="s">
        <v>15</v>
      </c>
      <c r="K163" s="1" t="s">
        <v>608</v>
      </c>
    </row>
    <row r="164" spans="1:11" ht="25" customHeight="1" x14ac:dyDescent="0.2">
      <c r="A164" s="1" t="s">
        <v>431</v>
      </c>
      <c r="B164" s="1" t="s">
        <v>609</v>
      </c>
      <c r="C164" s="1" t="s">
        <v>610</v>
      </c>
      <c r="D164" s="1" t="s">
        <v>611</v>
      </c>
      <c r="E164" s="8" t="s">
        <v>612</v>
      </c>
      <c r="F164" s="1" t="b">
        <v>0</v>
      </c>
      <c r="G164" s="1">
        <v>40</v>
      </c>
      <c r="H164" s="1">
        <v>4</v>
      </c>
      <c r="I164" s="1" t="b">
        <f t="shared" si="2"/>
        <v>1</v>
      </c>
      <c r="J164" s="5" t="s">
        <v>15</v>
      </c>
      <c r="K164" s="1" t="s">
        <v>613</v>
      </c>
    </row>
    <row r="165" spans="1:11" ht="25" customHeight="1" x14ac:dyDescent="0.2">
      <c r="A165" s="1" t="s">
        <v>17</v>
      </c>
      <c r="B165" s="1" t="s">
        <v>402</v>
      </c>
      <c r="C165" s="1" t="s">
        <v>614</v>
      </c>
      <c r="D165" s="1" t="s">
        <v>402</v>
      </c>
      <c r="E165" s="8" t="s">
        <v>615</v>
      </c>
      <c r="F165" s="1" t="b">
        <v>0</v>
      </c>
      <c r="G165" s="1">
        <v>28</v>
      </c>
      <c r="H165" s="1">
        <v>3</v>
      </c>
      <c r="I165" s="1" t="b">
        <f t="shared" si="2"/>
        <v>1</v>
      </c>
      <c r="J165" s="5" t="s">
        <v>15</v>
      </c>
      <c r="K165" s="1" t="s">
        <v>616</v>
      </c>
    </row>
    <row r="166" spans="1:11" ht="25" customHeight="1" x14ac:dyDescent="0.2">
      <c r="A166" s="1" t="s">
        <v>36</v>
      </c>
      <c r="B166" s="1" t="s">
        <v>377</v>
      </c>
      <c r="C166" s="1" t="s">
        <v>617</v>
      </c>
      <c r="D166" s="1" t="s">
        <v>618</v>
      </c>
      <c r="E166" s="8" t="s">
        <v>619</v>
      </c>
      <c r="F166" s="1" t="b">
        <v>0</v>
      </c>
      <c r="G166" s="1">
        <v>36</v>
      </c>
      <c r="H166" s="1">
        <v>3</v>
      </c>
      <c r="I166" s="1" t="b">
        <f t="shared" si="2"/>
        <v>1</v>
      </c>
      <c r="J166" s="5" t="s">
        <v>15</v>
      </c>
      <c r="K166" s="1" t="s">
        <v>620</v>
      </c>
    </row>
    <row r="167" spans="1:11" ht="25" customHeight="1" x14ac:dyDescent="0.2">
      <c r="A167" s="1" t="s">
        <v>17</v>
      </c>
      <c r="B167" s="1" t="s">
        <v>621</v>
      </c>
      <c r="C167" s="1" t="s">
        <v>622</v>
      </c>
      <c r="D167" s="1" t="s">
        <v>623</v>
      </c>
      <c r="E167" s="8" t="s">
        <v>624</v>
      </c>
      <c r="F167" s="1" t="b">
        <v>0</v>
      </c>
      <c r="G167" s="1">
        <v>14</v>
      </c>
      <c r="H167" s="1">
        <v>3</v>
      </c>
      <c r="I167" s="1" t="b">
        <f t="shared" si="2"/>
        <v>1</v>
      </c>
      <c r="J167" s="5" t="s">
        <v>15</v>
      </c>
      <c r="K167" s="1" t="s">
        <v>625</v>
      </c>
    </row>
    <row r="168" spans="1:11" ht="25" customHeight="1" x14ac:dyDescent="0.2">
      <c r="A168" s="1" t="s">
        <v>17</v>
      </c>
      <c r="B168" s="1" t="s">
        <v>621</v>
      </c>
      <c r="C168" s="1" t="s">
        <v>623</v>
      </c>
      <c r="D168" s="1" t="s">
        <v>623</v>
      </c>
      <c r="E168" s="8" t="s">
        <v>624</v>
      </c>
      <c r="F168" s="1" t="b">
        <v>0</v>
      </c>
      <c r="G168" s="1">
        <v>47</v>
      </c>
      <c r="H168" s="1">
        <v>3</v>
      </c>
      <c r="I168" s="1" t="b">
        <f t="shared" si="2"/>
        <v>1</v>
      </c>
      <c r="J168" s="5" t="s">
        <v>15</v>
      </c>
      <c r="K168" s="1" t="s">
        <v>626</v>
      </c>
    </row>
    <row r="169" spans="1:11" ht="25" customHeight="1" x14ac:dyDescent="0.2">
      <c r="A169" s="1" t="s">
        <v>36</v>
      </c>
      <c r="B169" s="1" t="s">
        <v>627</v>
      </c>
      <c r="C169" s="1" t="s">
        <v>628</v>
      </c>
      <c r="D169" s="1" t="s">
        <v>629</v>
      </c>
      <c r="E169" s="8" t="s">
        <v>630</v>
      </c>
      <c r="F169" s="1" t="b">
        <v>0</v>
      </c>
      <c r="G169" s="1">
        <v>53</v>
      </c>
      <c r="H169" s="1">
        <v>4</v>
      </c>
      <c r="I169" s="1" t="b">
        <f t="shared" si="2"/>
        <v>1</v>
      </c>
      <c r="J169" s="5" t="s">
        <v>15</v>
      </c>
      <c r="K169" s="1" t="s">
        <v>631</v>
      </c>
    </row>
    <row r="170" spans="1:11" ht="25" customHeight="1" x14ac:dyDescent="0.2">
      <c r="A170" s="1" t="s">
        <v>36</v>
      </c>
      <c r="B170" s="1" t="s">
        <v>132</v>
      </c>
      <c r="C170" s="1" t="s">
        <v>632</v>
      </c>
      <c r="D170" s="1" t="s">
        <v>633</v>
      </c>
      <c r="E170" s="8" t="s">
        <v>634</v>
      </c>
      <c r="F170" s="1" t="b">
        <v>0</v>
      </c>
      <c r="G170" s="1">
        <v>32</v>
      </c>
      <c r="H170" s="1">
        <v>3</v>
      </c>
      <c r="I170" s="1" t="b">
        <f t="shared" si="2"/>
        <v>1</v>
      </c>
      <c r="J170" s="5" t="s">
        <v>15</v>
      </c>
      <c r="K170" s="1" t="s">
        <v>635</v>
      </c>
    </row>
    <row r="171" spans="1:11" ht="25" customHeight="1" x14ac:dyDescent="0.2">
      <c r="A171" s="1" t="s">
        <v>36</v>
      </c>
      <c r="B171" s="1" t="s">
        <v>132</v>
      </c>
      <c r="C171" s="1" t="s">
        <v>636</v>
      </c>
      <c r="D171" s="1" t="s">
        <v>633</v>
      </c>
      <c r="E171" s="8" t="s">
        <v>634</v>
      </c>
      <c r="F171" s="1" t="b">
        <v>0</v>
      </c>
      <c r="G171" s="1">
        <v>39</v>
      </c>
      <c r="H171" s="1">
        <v>3</v>
      </c>
      <c r="I171" s="1" t="b">
        <f t="shared" si="2"/>
        <v>1</v>
      </c>
      <c r="J171" s="5" t="s">
        <v>15</v>
      </c>
      <c r="K171" s="1" t="s">
        <v>637</v>
      </c>
    </row>
    <row r="172" spans="1:11" ht="25" customHeight="1" x14ac:dyDescent="0.2">
      <c r="A172" s="1" t="s">
        <v>36</v>
      </c>
      <c r="B172" s="1" t="s">
        <v>638</v>
      </c>
      <c r="C172" s="1" t="s">
        <v>639</v>
      </c>
      <c r="D172" s="1" t="s">
        <v>640</v>
      </c>
      <c r="E172" s="8" t="s">
        <v>634</v>
      </c>
      <c r="F172" s="1" t="b">
        <v>0</v>
      </c>
      <c r="G172" s="1">
        <v>40</v>
      </c>
      <c r="H172" s="1">
        <v>3</v>
      </c>
      <c r="I172" s="1" t="b">
        <f t="shared" si="2"/>
        <v>1</v>
      </c>
      <c r="J172" s="5" t="s">
        <v>15</v>
      </c>
      <c r="K172" s="1" t="s">
        <v>641</v>
      </c>
    </row>
    <row r="173" spans="1:11" ht="25" customHeight="1" x14ac:dyDescent="0.2">
      <c r="A173" s="1" t="s">
        <v>36</v>
      </c>
      <c r="B173" s="1" t="s">
        <v>172</v>
      </c>
      <c r="C173" s="1" t="s">
        <v>642</v>
      </c>
      <c r="D173" s="1" t="s">
        <v>643</v>
      </c>
      <c r="E173" s="8" t="s">
        <v>634</v>
      </c>
      <c r="F173" s="1" t="b">
        <v>0</v>
      </c>
      <c r="G173" s="1">
        <v>44</v>
      </c>
      <c r="H173" s="1">
        <v>3</v>
      </c>
      <c r="I173" s="1" t="b">
        <f t="shared" si="2"/>
        <v>1</v>
      </c>
      <c r="J173" s="5" t="s">
        <v>15</v>
      </c>
      <c r="K173" s="1" t="s">
        <v>644</v>
      </c>
    </row>
    <row r="174" spans="1:11" ht="25" customHeight="1" x14ac:dyDescent="0.2">
      <c r="A174" s="1" t="s">
        <v>36</v>
      </c>
      <c r="B174" s="1" t="s">
        <v>645</v>
      </c>
      <c r="C174" s="1" t="s">
        <v>646</v>
      </c>
      <c r="D174" s="1" t="s">
        <v>643</v>
      </c>
      <c r="E174" s="8" t="s">
        <v>634</v>
      </c>
      <c r="F174" s="1" t="b">
        <v>0</v>
      </c>
      <c r="G174" s="1">
        <v>44</v>
      </c>
      <c r="H174" s="1">
        <v>4</v>
      </c>
      <c r="I174" s="1" t="b">
        <f t="shared" si="2"/>
        <v>1</v>
      </c>
      <c r="J174" s="5" t="s">
        <v>15</v>
      </c>
      <c r="K174" s="1" t="s">
        <v>647</v>
      </c>
    </row>
    <row r="175" spans="1:11" ht="25" customHeight="1" x14ac:dyDescent="0.2">
      <c r="A175" s="1" t="s">
        <v>36</v>
      </c>
      <c r="B175" s="1" t="s">
        <v>132</v>
      </c>
      <c r="C175" s="1" t="s">
        <v>648</v>
      </c>
      <c r="D175" s="1" t="s">
        <v>633</v>
      </c>
      <c r="E175" s="8" t="s">
        <v>634</v>
      </c>
      <c r="F175" s="1" t="b">
        <v>0</v>
      </c>
      <c r="G175" s="1">
        <v>44</v>
      </c>
      <c r="H175" s="1">
        <v>3</v>
      </c>
      <c r="I175" s="1" t="b">
        <f t="shared" si="2"/>
        <v>1</v>
      </c>
      <c r="J175" s="5" t="s">
        <v>15</v>
      </c>
      <c r="K175" s="1" t="s">
        <v>649</v>
      </c>
    </row>
    <row r="176" spans="1:11" ht="25" customHeight="1" x14ac:dyDescent="0.2">
      <c r="A176" s="1" t="s">
        <v>506</v>
      </c>
      <c r="B176" s="1" t="s">
        <v>650</v>
      </c>
      <c r="C176" s="1" t="s">
        <v>651</v>
      </c>
      <c r="D176" s="1" t="s">
        <v>652</v>
      </c>
      <c r="E176" s="8" t="s">
        <v>653</v>
      </c>
      <c r="F176" s="1" t="b">
        <v>0</v>
      </c>
      <c r="G176" s="1">
        <v>42</v>
      </c>
      <c r="H176" s="1">
        <v>4</v>
      </c>
      <c r="I176" s="1" t="b">
        <f t="shared" si="2"/>
        <v>1</v>
      </c>
      <c r="J176" s="5" t="s">
        <v>15</v>
      </c>
      <c r="K176" s="1" t="s">
        <v>654</v>
      </c>
    </row>
    <row r="177" spans="1:11" ht="25" customHeight="1" x14ac:dyDescent="0.2">
      <c r="A177" s="1" t="s">
        <v>36</v>
      </c>
      <c r="B177" s="1" t="s">
        <v>638</v>
      </c>
      <c r="C177" s="1" t="s">
        <v>655</v>
      </c>
      <c r="D177" s="1" t="s">
        <v>640</v>
      </c>
      <c r="E177" s="8" t="s">
        <v>634</v>
      </c>
      <c r="F177" s="1" t="b">
        <v>0</v>
      </c>
      <c r="G177" s="1">
        <v>53</v>
      </c>
      <c r="H177" s="1">
        <v>3</v>
      </c>
      <c r="I177" s="1" t="b">
        <f t="shared" si="2"/>
        <v>1</v>
      </c>
      <c r="J177" s="5" t="s">
        <v>15</v>
      </c>
      <c r="K177" s="1" t="s">
        <v>656</v>
      </c>
    </row>
    <row r="178" spans="1:11" ht="25" customHeight="1" x14ac:dyDescent="0.2">
      <c r="A178" s="1" t="s">
        <v>462</v>
      </c>
      <c r="B178" s="1" t="s">
        <v>657</v>
      </c>
      <c r="C178" s="1" t="s">
        <v>658</v>
      </c>
      <c r="D178" s="1" t="s">
        <v>659</v>
      </c>
      <c r="E178" s="8" t="s">
        <v>634</v>
      </c>
      <c r="F178" s="1" t="b">
        <v>0</v>
      </c>
      <c r="G178" s="1">
        <v>53</v>
      </c>
      <c r="H178" s="1">
        <v>3</v>
      </c>
      <c r="I178" s="1" t="b">
        <f t="shared" si="2"/>
        <v>1</v>
      </c>
      <c r="J178" s="5" t="s">
        <v>15</v>
      </c>
      <c r="K178" s="1" t="s">
        <v>660</v>
      </c>
    </row>
    <row r="179" spans="1:11" ht="25" customHeight="1" x14ac:dyDescent="0.2">
      <c r="A179" s="1" t="s">
        <v>506</v>
      </c>
      <c r="B179" s="1" t="s">
        <v>661</v>
      </c>
      <c r="C179" s="1" t="s">
        <v>662</v>
      </c>
      <c r="D179" s="1" t="s">
        <v>663</v>
      </c>
      <c r="E179" s="8" t="s">
        <v>664</v>
      </c>
      <c r="F179" s="1" t="b">
        <v>0</v>
      </c>
      <c r="G179" s="1">
        <v>53</v>
      </c>
      <c r="H179" s="5">
        <v>4</v>
      </c>
      <c r="I179" s="1" t="b">
        <f t="shared" si="2"/>
        <v>1</v>
      </c>
      <c r="J179" s="5" t="s">
        <v>15</v>
      </c>
      <c r="K179" s="1" t="s">
        <v>665</v>
      </c>
    </row>
    <row r="180" spans="1:11" ht="25" customHeight="1" x14ac:dyDescent="0.2">
      <c r="A180" s="1" t="s">
        <v>17</v>
      </c>
      <c r="B180" s="1" t="s">
        <v>666</v>
      </c>
      <c r="C180" s="1" t="s">
        <v>667</v>
      </c>
      <c r="D180" s="1" t="s">
        <v>668</v>
      </c>
      <c r="E180" s="8" t="s">
        <v>653</v>
      </c>
      <c r="F180" s="1" t="b">
        <v>0</v>
      </c>
      <c r="G180" s="1">
        <v>16</v>
      </c>
      <c r="H180" s="1">
        <v>3</v>
      </c>
      <c r="I180" s="1" t="b">
        <f t="shared" si="2"/>
        <v>1</v>
      </c>
      <c r="J180" s="5" t="s">
        <v>15</v>
      </c>
      <c r="K180" s="1" t="s">
        <v>669</v>
      </c>
    </row>
    <row r="181" spans="1:11" ht="25" customHeight="1" x14ac:dyDescent="0.2">
      <c r="A181" s="1" t="s">
        <v>585</v>
      </c>
      <c r="B181" s="1" t="s">
        <v>670</v>
      </c>
      <c r="C181" s="1" t="s">
        <v>671</v>
      </c>
      <c r="D181" s="5" t="s">
        <v>672</v>
      </c>
      <c r="E181" s="8" t="s">
        <v>653</v>
      </c>
      <c r="F181" s="1" t="b">
        <v>0</v>
      </c>
      <c r="G181" s="1">
        <v>19</v>
      </c>
      <c r="H181" s="1">
        <v>3</v>
      </c>
      <c r="I181" s="1" t="b">
        <f t="shared" si="2"/>
        <v>1</v>
      </c>
      <c r="J181" s="5" t="s">
        <v>15</v>
      </c>
      <c r="K181" s="1" t="s">
        <v>673</v>
      </c>
    </row>
    <row r="182" spans="1:11" ht="25" customHeight="1" x14ac:dyDescent="0.2">
      <c r="A182" s="1" t="s">
        <v>506</v>
      </c>
      <c r="B182" s="1" t="s">
        <v>507</v>
      </c>
      <c r="C182" s="1" t="s">
        <v>662</v>
      </c>
      <c r="D182" s="1" t="s">
        <v>674</v>
      </c>
      <c r="E182" s="8" t="s">
        <v>675</v>
      </c>
      <c r="F182" s="1" t="b">
        <v>0</v>
      </c>
      <c r="G182" s="1">
        <v>41</v>
      </c>
      <c r="H182" s="5">
        <v>4</v>
      </c>
      <c r="I182" s="1" t="b">
        <f t="shared" si="2"/>
        <v>1</v>
      </c>
      <c r="J182" s="5" t="s">
        <v>15</v>
      </c>
      <c r="K182" s="1" t="s">
        <v>676</v>
      </c>
    </row>
    <row r="183" spans="1:11" ht="25" customHeight="1" x14ac:dyDescent="0.2">
      <c r="A183" s="1" t="s">
        <v>36</v>
      </c>
      <c r="B183" s="1" t="s">
        <v>677</v>
      </c>
      <c r="C183" s="1" t="s">
        <v>271</v>
      </c>
      <c r="D183" s="1" t="s">
        <v>678</v>
      </c>
      <c r="E183" s="8" t="s">
        <v>653</v>
      </c>
      <c r="F183" s="1" t="b">
        <v>0</v>
      </c>
      <c r="G183" s="1">
        <v>23</v>
      </c>
      <c r="H183" s="1">
        <v>3</v>
      </c>
      <c r="I183" s="1" t="b">
        <f t="shared" si="2"/>
        <v>1</v>
      </c>
      <c r="J183" s="5" t="s">
        <v>15</v>
      </c>
      <c r="K183" s="1" t="s">
        <v>679</v>
      </c>
    </row>
    <row r="184" spans="1:11" ht="25" customHeight="1" x14ac:dyDescent="0.2">
      <c r="A184" s="1" t="s">
        <v>431</v>
      </c>
      <c r="B184" s="1" t="s">
        <v>680</v>
      </c>
      <c r="C184" s="1" t="s">
        <v>681</v>
      </c>
      <c r="D184" s="1" t="s">
        <v>682</v>
      </c>
      <c r="E184" s="8" t="s">
        <v>653</v>
      </c>
      <c r="F184" s="1" t="b">
        <v>0</v>
      </c>
      <c r="G184" s="1">
        <v>32</v>
      </c>
      <c r="H184" s="1">
        <v>4</v>
      </c>
      <c r="I184" s="1" t="b">
        <f t="shared" si="2"/>
        <v>1</v>
      </c>
      <c r="J184" s="5" t="s">
        <v>15</v>
      </c>
      <c r="K184" s="1" t="s">
        <v>683</v>
      </c>
    </row>
    <row r="185" spans="1:11" ht="25" customHeight="1" x14ac:dyDescent="0.2">
      <c r="A185" s="1" t="s">
        <v>36</v>
      </c>
      <c r="B185" s="1" t="s">
        <v>684</v>
      </c>
      <c r="C185" s="1" t="s">
        <v>685</v>
      </c>
      <c r="D185" s="1" t="s">
        <v>686</v>
      </c>
      <c r="E185" s="8" t="s">
        <v>687</v>
      </c>
      <c r="F185" s="1" t="b">
        <v>0</v>
      </c>
      <c r="G185" s="1">
        <v>42</v>
      </c>
      <c r="H185" s="1">
        <v>4</v>
      </c>
      <c r="I185" s="1" t="b">
        <f t="shared" si="2"/>
        <v>1</v>
      </c>
      <c r="J185" s="5" t="s">
        <v>15</v>
      </c>
      <c r="K185" s="1" t="s">
        <v>688</v>
      </c>
    </row>
    <row r="186" spans="1:11" ht="25" customHeight="1" x14ac:dyDescent="0.2">
      <c r="A186" s="1" t="s">
        <v>36</v>
      </c>
      <c r="B186" s="1" t="s">
        <v>689</v>
      </c>
      <c r="C186" s="1" t="s">
        <v>690</v>
      </c>
      <c r="D186" s="1" t="s">
        <v>686</v>
      </c>
      <c r="E186" s="8" t="s">
        <v>687</v>
      </c>
      <c r="F186" s="1" t="b">
        <v>0</v>
      </c>
      <c r="G186" s="1">
        <v>62</v>
      </c>
      <c r="H186" s="1">
        <v>3</v>
      </c>
      <c r="I186" s="1" t="b">
        <f t="shared" si="2"/>
        <v>1</v>
      </c>
      <c r="J186" s="5" t="s">
        <v>15</v>
      </c>
      <c r="K186" s="1" t="s">
        <v>691</v>
      </c>
    </row>
    <row r="187" spans="1:11" ht="25" customHeight="1" x14ac:dyDescent="0.2">
      <c r="A187" s="1" t="s">
        <v>36</v>
      </c>
      <c r="B187" s="1" t="s">
        <v>689</v>
      </c>
      <c r="C187" s="1" t="s">
        <v>692</v>
      </c>
      <c r="D187" s="1" t="s">
        <v>686</v>
      </c>
      <c r="E187" s="8" t="s">
        <v>687</v>
      </c>
      <c r="F187" s="1" t="b">
        <v>0</v>
      </c>
      <c r="G187" s="1">
        <v>66</v>
      </c>
      <c r="H187" s="1">
        <v>3</v>
      </c>
      <c r="I187" s="1" t="b">
        <f t="shared" si="2"/>
        <v>1</v>
      </c>
      <c r="J187" s="5" t="s">
        <v>15</v>
      </c>
      <c r="K187" s="1" t="s">
        <v>693</v>
      </c>
    </row>
    <row r="188" spans="1:11" ht="25" customHeight="1" x14ac:dyDescent="0.2">
      <c r="A188" s="1" t="s">
        <v>36</v>
      </c>
      <c r="B188" s="1" t="s">
        <v>115</v>
      </c>
      <c r="C188" s="1" t="s">
        <v>694</v>
      </c>
      <c r="D188" s="1" t="s">
        <v>695</v>
      </c>
      <c r="E188" s="8" t="s">
        <v>696</v>
      </c>
      <c r="F188" s="1" t="b">
        <v>0</v>
      </c>
      <c r="G188" s="1">
        <v>44</v>
      </c>
      <c r="H188" s="1">
        <v>3</v>
      </c>
      <c r="I188" s="1" t="b">
        <f t="shared" si="2"/>
        <v>1</v>
      </c>
      <c r="J188" s="5" t="s">
        <v>15</v>
      </c>
      <c r="K188" s="1" t="s">
        <v>697</v>
      </c>
    </row>
    <row r="189" spans="1:11" ht="25" customHeight="1" x14ac:dyDescent="0.2">
      <c r="A189" s="1" t="s">
        <v>585</v>
      </c>
      <c r="B189" s="1" t="s">
        <v>698</v>
      </c>
      <c r="C189" s="1" t="s">
        <v>699</v>
      </c>
      <c r="D189" s="5" t="s">
        <v>700</v>
      </c>
      <c r="E189" s="8" t="s">
        <v>701</v>
      </c>
      <c r="F189" s="1" t="b">
        <v>0</v>
      </c>
      <c r="G189" s="1">
        <v>44</v>
      </c>
      <c r="H189" s="1">
        <v>3</v>
      </c>
      <c r="I189" s="1" t="b">
        <f t="shared" si="2"/>
        <v>1</v>
      </c>
      <c r="J189" s="5" t="s">
        <v>15</v>
      </c>
      <c r="K189" s="1" t="s">
        <v>702</v>
      </c>
    </row>
    <row r="190" spans="1:11" ht="25" customHeight="1" x14ac:dyDescent="0.2">
      <c r="A190" s="1" t="s">
        <v>36</v>
      </c>
      <c r="B190" s="1" t="s">
        <v>703</v>
      </c>
      <c r="C190" s="1" t="s">
        <v>704</v>
      </c>
      <c r="D190" s="1" t="s">
        <v>705</v>
      </c>
      <c r="E190" s="8" t="s">
        <v>706</v>
      </c>
      <c r="F190" s="1" t="b">
        <v>0</v>
      </c>
      <c r="G190" s="1">
        <v>42</v>
      </c>
      <c r="H190" s="1">
        <v>4</v>
      </c>
      <c r="I190" s="1" t="b">
        <f t="shared" si="2"/>
        <v>1</v>
      </c>
      <c r="J190" s="5" t="s">
        <v>15</v>
      </c>
      <c r="K190" s="1" t="s">
        <v>707</v>
      </c>
    </row>
    <row r="191" spans="1:11" ht="25" customHeight="1" x14ac:dyDescent="0.2">
      <c r="A191" s="1" t="s">
        <v>36</v>
      </c>
      <c r="B191" s="1" t="s">
        <v>708</v>
      </c>
      <c r="C191" s="1" t="s">
        <v>709</v>
      </c>
      <c r="D191" s="1" t="s">
        <v>710</v>
      </c>
      <c r="E191" s="8" t="s">
        <v>711</v>
      </c>
      <c r="F191" s="1" t="b">
        <v>0</v>
      </c>
      <c r="G191" s="1">
        <v>68</v>
      </c>
      <c r="H191" s="1">
        <v>3</v>
      </c>
      <c r="I191" s="1" t="b">
        <f t="shared" si="2"/>
        <v>1</v>
      </c>
      <c r="J191" s="5" t="s">
        <v>15</v>
      </c>
      <c r="K191" s="1" t="s">
        <v>712</v>
      </c>
    </row>
    <row r="192" spans="1:11" ht="25" customHeight="1" x14ac:dyDescent="0.2">
      <c r="A192" s="1" t="s">
        <v>36</v>
      </c>
      <c r="B192" s="1" t="s">
        <v>713</v>
      </c>
      <c r="C192" s="1" t="s">
        <v>714</v>
      </c>
      <c r="D192" s="1" t="s">
        <v>715</v>
      </c>
      <c r="E192" s="8" t="s">
        <v>716</v>
      </c>
      <c r="F192" s="1" t="b">
        <v>0</v>
      </c>
      <c r="G192" s="1">
        <v>23</v>
      </c>
      <c r="H192" s="1">
        <v>3</v>
      </c>
      <c r="I192" s="1" t="b">
        <f t="shared" si="2"/>
        <v>1</v>
      </c>
      <c r="J192" s="5" t="s">
        <v>15</v>
      </c>
      <c r="K192" s="1" t="s">
        <v>717</v>
      </c>
    </row>
    <row r="193" spans="1:11" ht="25" customHeight="1" x14ac:dyDescent="0.2">
      <c r="A193" s="1" t="s">
        <v>36</v>
      </c>
      <c r="B193" s="1" t="s">
        <v>718</v>
      </c>
      <c r="C193" s="1" t="s">
        <v>719</v>
      </c>
      <c r="D193" s="1" t="s">
        <v>720</v>
      </c>
      <c r="E193" s="8" t="s">
        <v>721</v>
      </c>
      <c r="F193" s="1" t="b">
        <v>0</v>
      </c>
      <c r="G193" s="1">
        <v>57</v>
      </c>
      <c r="H193" s="1">
        <v>4</v>
      </c>
      <c r="I193" s="1" t="b">
        <f t="shared" si="2"/>
        <v>1</v>
      </c>
      <c r="J193" s="5" t="s">
        <v>15</v>
      </c>
      <c r="K193" s="1" t="s">
        <v>722</v>
      </c>
    </row>
    <row r="194" spans="1:11" ht="25" customHeight="1" x14ac:dyDescent="0.2">
      <c r="A194" s="1" t="s">
        <v>462</v>
      </c>
      <c r="B194" s="1" t="s">
        <v>463</v>
      </c>
      <c r="C194" s="1" t="s">
        <v>723</v>
      </c>
      <c r="D194" s="1" t="s">
        <v>724</v>
      </c>
      <c r="E194" s="8" t="s">
        <v>725</v>
      </c>
      <c r="F194" s="1" t="b">
        <v>0</v>
      </c>
      <c r="G194" s="1">
        <v>70</v>
      </c>
      <c r="H194" s="1">
        <v>4</v>
      </c>
      <c r="I194" s="1" t="b">
        <f t="shared" ref="I194:I257" si="3">IF(H194="","",IF(OR(H194=3,H194=4),TRUE,IF(OR(H194=1,H194=2,H194="NaN"),FALSE,"")))</f>
        <v>1</v>
      </c>
      <c r="J194" s="5" t="s">
        <v>15</v>
      </c>
      <c r="K194" s="1" t="s">
        <v>726</v>
      </c>
    </row>
    <row r="195" spans="1:11" ht="25" customHeight="1" x14ac:dyDescent="0.2">
      <c r="A195" s="1" t="s">
        <v>11</v>
      </c>
      <c r="B195" s="1" t="s">
        <v>727</v>
      </c>
      <c r="C195" s="1" t="s">
        <v>728</v>
      </c>
      <c r="D195" s="1" t="s">
        <v>728</v>
      </c>
      <c r="E195" s="8" t="s">
        <v>664</v>
      </c>
      <c r="F195" s="1" t="b">
        <v>0</v>
      </c>
      <c r="G195" s="1">
        <v>54</v>
      </c>
      <c r="H195" s="1">
        <v>3</v>
      </c>
      <c r="I195" s="1" t="b">
        <f t="shared" si="3"/>
        <v>1</v>
      </c>
      <c r="J195" s="5" t="s">
        <v>15</v>
      </c>
      <c r="K195" s="1" t="s">
        <v>729</v>
      </c>
    </row>
    <row r="196" spans="1:11" ht="25" customHeight="1" x14ac:dyDescent="0.2">
      <c r="A196" s="1" t="s">
        <v>36</v>
      </c>
      <c r="B196" s="1" t="s">
        <v>377</v>
      </c>
      <c r="C196" s="1" t="s">
        <v>730</v>
      </c>
      <c r="D196" s="1" t="s">
        <v>731</v>
      </c>
      <c r="E196" s="8" t="s">
        <v>732</v>
      </c>
      <c r="F196" s="1" t="b">
        <v>0</v>
      </c>
      <c r="G196" s="1">
        <v>49</v>
      </c>
      <c r="H196" s="1">
        <v>3</v>
      </c>
      <c r="I196" s="1" t="b">
        <f t="shared" si="3"/>
        <v>1</v>
      </c>
      <c r="J196" s="5" t="s">
        <v>15</v>
      </c>
      <c r="K196" s="1" t="s">
        <v>733</v>
      </c>
    </row>
    <row r="197" spans="1:11" ht="25" customHeight="1" x14ac:dyDescent="0.2">
      <c r="A197" s="1" t="s">
        <v>462</v>
      </c>
      <c r="B197" s="1" t="s">
        <v>734</v>
      </c>
      <c r="C197" s="1" t="s">
        <v>735</v>
      </c>
      <c r="D197" s="1" t="s">
        <v>736</v>
      </c>
      <c r="E197" s="8" t="s">
        <v>737</v>
      </c>
      <c r="F197" s="1" t="b">
        <v>0</v>
      </c>
      <c r="G197" s="1">
        <v>76</v>
      </c>
      <c r="H197" s="1">
        <v>4</v>
      </c>
      <c r="I197" s="1" t="b">
        <f t="shared" si="3"/>
        <v>1</v>
      </c>
      <c r="J197" s="5" t="s">
        <v>15</v>
      </c>
      <c r="K197" s="1" t="s">
        <v>738</v>
      </c>
    </row>
    <row r="198" spans="1:11" ht="25" customHeight="1" x14ac:dyDescent="0.2">
      <c r="A198" s="1" t="s">
        <v>36</v>
      </c>
      <c r="B198" s="1" t="s">
        <v>739</v>
      </c>
      <c r="C198" s="1" t="s">
        <v>740</v>
      </c>
      <c r="D198" s="1" t="s">
        <v>741</v>
      </c>
      <c r="E198" s="8" t="s">
        <v>742</v>
      </c>
      <c r="F198" s="1" t="b">
        <v>0</v>
      </c>
      <c r="G198" s="1">
        <v>74</v>
      </c>
      <c r="H198" s="1">
        <v>4</v>
      </c>
      <c r="I198" s="1" t="b">
        <f t="shared" si="3"/>
        <v>1</v>
      </c>
      <c r="J198" s="5" t="s">
        <v>15</v>
      </c>
      <c r="K198" s="1" t="s">
        <v>743</v>
      </c>
    </row>
    <row r="199" spans="1:11" ht="25" customHeight="1" x14ac:dyDescent="0.2">
      <c r="A199" s="1" t="s">
        <v>17</v>
      </c>
      <c r="B199" s="1" t="s">
        <v>739</v>
      </c>
      <c r="C199" s="1" t="s">
        <v>740</v>
      </c>
      <c r="D199" s="1" t="s">
        <v>741</v>
      </c>
      <c r="E199" s="8" t="s">
        <v>742</v>
      </c>
      <c r="F199" s="1" t="b">
        <v>0</v>
      </c>
      <c r="G199" s="1">
        <v>74</v>
      </c>
      <c r="H199" s="1">
        <v>4</v>
      </c>
      <c r="I199" s="1" t="b">
        <f t="shared" si="3"/>
        <v>1</v>
      </c>
      <c r="J199" s="5" t="s">
        <v>15</v>
      </c>
      <c r="K199" s="1" t="s">
        <v>744</v>
      </c>
    </row>
    <row r="200" spans="1:11" ht="25" customHeight="1" x14ac:dyDescent="0.2">
      <c r="A200" s="1" t="s">
        <v>745</v>
      </c>
      <c r="B200" s="1" t="s">
        <v>746</v>
      </c>
      <c r="C200" s="1" t="s">
        <v>747</v>
      </c>
      <c r="D200" s="5" t="s">
        <v>748</v>
      </c>
      <c r="E200" s="8" t="s">
        <v>749</v>
      </c>
      <c r="F200" s="1" t="b">
        <v>0</v>
      </c>
      <c r="G200" s="1">
        <v>76</v>
      </c>
      <c r="H200" s="1">
        <v>4</v>
      </c>
      <c r="I200" s="1" t="b">
        <f t="shared" si="3"/>
        <v>1</v>
      </c>
      <c r="J200" s="5" t="s">
        <v>15</v>
      </c>
      <c r="K200" s="1" t="s">
        <v>750</v>
      </c>
    </row>
    <row r="201" spans="1:11" ht="25" customHeight="1" x14ac:dyDescent="0.2">
      <c r="A201" s="1" t="s">
        <v>11</v>
      </c>
      <c r="B201" s="1" t="s">
        <v>751</v>
      </c>
      <c r="C201" s="1" t="s">
        <v>752</v>
      </c>
      <c r="D201" s="1" t="s">
        <v>753</v>
      </c>
      <c r="E201" s="8" t="s">
        <v>754</v>
      </c>
      <c r="F201" s="1" t="b">
        <v>0</v>
      </c>
      <c r="G201" s="1">
        <v>37</v>
      </c>
      <c r="H201" s="1">
        <v>3</v>
      </c>
      <c r="I201" s="1" t="b">
        <f t="shared" si="3"/>
        <v>1</v>
      </c>
      <c r="J201" s="5" t="s">
        <v>15</v>
      </c>
      <c r="K201" s="1" t="s">
        <v>755</v>
      </c>
    </row>
    <row r="202" spans="1:11" ht="25" customHeight="1" x14ac:dyDescent="0.2">
      <c r="A202" s="1" t="s">
        <v>11</v>
      </c>
      <c r="B202" s="1" t="s">
        <v>756</v>
      </c>
      <c r="C202" s="1" t="s">
        <v>757</v>
      </c>
      <c r="D202" s="1" t="s">
        <v>758</v>
      </c>
      <c r="E202" s="8" t="s">
        <v>759</v>
      </c>
      <c r="F202" s="1" t="b">
        <v>0</v>
      </c>
      <c r="G202" s="1">
        <v>62</v>
      </c>
      <c r="H202" s="1">
        <v>4</v>
      </c>
      <c r="I202" s="1" t="b">
        <f t="shared" si="3"/>
        <v>1</v>
      </c>
      <c r="J202" s="5" t="s">
        <v>15</v>
      </c>
      <c r="K202" s="1" t="s">
        <v>760</v>
      </c>
    </row>
    <row r="203" spans="1:11" ht="25" customHeight="1" x14ac:dyDescent="0.2">
      <c r="A203" s="1" t="s">
        <v>506</v>
      </c>
      <c r="B203" s="1" t="s">
        <v>761</v>
      </c>
      <c r="C203" s="1" t="s">
        <v>762</v>
      </c>
      <c r="D203" s="1" t="s">
        <v>763</v>
      </c>
      <c r="E203" s="8" t="s">
        <v>764</v>
      </c>
      <c r="F203" s="1" t="b">
        <v>0</v>
      </c>
      <c r="G203" s="1">
        <v>66</v>
      </c>
      <c r="H203" s="5">
        <v>4</v>
      </c>
      <c r="I203" s="1" t="b">
        <f t="shared" si="3"/>
        <v>1</v>
      </c>
      <c r="J203" s="5" t="s">
        <v>15</v>
      </c>
      <c r="K203" s="1" t="s">
        <v>765</v>
      </c>
    </row>
    <row r="204" spans="1:11" ht="25" customHeight="1" x14ac:dyDescent="0.2">
      <c r="A204" s="1" t="s">
        <v>506</v>
      </c>
      <c r="B204" s="1" t="s">
        <v>766</v>
      </c>
      <c r="C204" s="1" t="s">
        <v>767</v>
      </c>
      <c r="D204" s="1" t="s">
        <v>768</v>
      </c>
      <c r="E204" s="8" t="s">
        <v>769</v>
      </c>
      <c r="F204" s="1" t="b">
        <v>0</v>
      </c>
      <c r="G204" s="1">
        <v>68</v>
      </c>
      <c r="H204" s="5">
        <v>4</v>
      </c>
      <c r="I204" s="1" t="b">
        <f t="shared" si="3"/>
        <v>1</v>
      </c>
      <c r="J204" s="5" t="s">
        <v>15</v>
      </c>
      <c r="K204" s="1" t="s">
        <v>770</v>
      </c>
    </row>
    <row r="205" spans="1:11" ht="25" customHeight="1" x14ac:dyDescent="0.2">
      <c r="A205" s="1" t="s">
        <v>17</v>
      </c>
      <c r="B205" s="1" t="s">
        <v>771</v>
      </c>
      <c r="C205" s="1" t="s">
        <v>772</v>
      </c>
      <c r="D205" s="1" t="s">
        <v>773</v>
      </c>
      <c r="E205" s="8" t="s">
        <v>774</v>
      </c>
      <c r="F205" s="1" t="b">
        <v>0</v>
      </c>
      <c r="G205" s="1">
        <v>24</v>
      </c>
      <c r="H205" s="1">
        <v>4</v>
      </c>
      <c r="I205" s="1" t="b">
        <f t="shared" si="3"/>
        <v>1</v>
      </c>
      <c r="J205" s="5" t="s">
        <v>15</v>
      </c>
      <c r="K205" s="1" t="s">
        <v>775</v>
      </c>
    </row>
    <row r="206" spans="1:11" ht="25" customHeight="1" x14ac:dyDescent="0.2">
      <c r="A206" s="1" t="s">
        <v>462</v>
      </c>
      <c r="B206" s="1" t="s">
        <v>776</v>
      </c>
      <c r="C206" s="1" t="s">
        <v>777</v>
      </c>
      <c r="D206" s="1" t="s">
        <v>778</v>
      </c>
      <c r="E206" s="8" t="s">
        <v>774</v>
      </c>
      <c r="F206" s="1" t="b">
        <v>0</v>
      </c>
      <c r="G206" s="1">
        <v>30</v>
      </c>
      <c r="H206" s="1">
        <v>4</v>
      </c>
      <c r="I206" s="1" t="b">
        <f t="shared" si="3"/>
        <v>1</v>
      </c>
      <c r="J206" s="5" t="s">
        <v>15</v>
      </c>
      <c r="K206" s="1" t="s">
        <v>779</v>
      </c>
    </row>
    <row r="207" spans="1:11" ht="25" customHeight="1" x14ac:dyDescent="0.2">
      <c r="A207" s="1" t="s">
        <v>506</v>
      </c>
      <c r="B207" s="1" t="s">
        <v>780</v>
      </c>
      <c r="C207" s="1" t="s">
        <v>781</v>
      </c>
      <c r="D207" s="1" t="s">
        <v>782</v>
      </c>
      <c r="E207" s="8" t="s">
        <v>783</v>
      </c>
      <c r="F207" s="1" t="b">
        <v>0</v>
      </c>
      <c r="G207" s="1">
        <v>13</v>
      </c>
      <c r="H207" s="5">
        <v>3</v>
      </c>
      <c r="I207" s="1" t="b">
        <f t="shared" si="3"/>
        <v>1</v>
      </c>
      <c r="J207" s="5" t="s">
        <v>15</v>
      </c>
      <c r="K207" s="1" t="s">
        <v>784</v>
      </c>
    </row>
    <row r="208" spans="1:11" ht="25" customHeight="1" x14ac:dyDescent="0.2">
      <c r="A208" s="1" t="s">
        <v>36</v>
      </c>
      <c r="B208" s="1" t="s">
        <v>739</v>
      </c>
      <c r="C208" s="1" t="s">
        <v>785</v>
      </c>
      <c r="D208" s="1" t="s">
        <v>786</v>
      </c>
      <c r="E208" s="8" t="s">
        <v>787</v>
      </c>
      <c r="F208" s="1" t="b">
        <v>0</v>
      </c>
      <c r="G208" s="1">
        <v>45</v>
      </c>
      <c r="H208" s="1">
        <v>4</v>
      </c>
      <c r="I208" s="1" t="b">
        <f t="shared" si="3"/>
        <v>1</v>
      </c>
      <c r="J208" s="5" t="s">
        <v>15</v>
      </c>
      <c r="K208" s="1" t="s">
        <v>788</v>
      </c>
    </row>
    <row r="209" spans="1:11" ht="25" customHeight="1" x14ac:dyDescent="0.2">
      <c r="A209" s="1" t="s">
        <v>17</v>
      </c>
      <c r="B209" s="1" t="s">
        <v>512</v>
      </c>
      <c r="C209" s="1" t="s">
        <v>789</v>
      </c>
      <c r="D209" s="1" t="s">
        <v>790</v>
      </c>
      <c r="E209" s="8" t="s">
        <v>787</v>
      </c>
      <c r="F209" s="1" t="b">
        <v>0</v>
      </c>
      <c r="G209" s="1">
        <v>55</v>
      </c>
      <c r="H209" s="1">
        <v>4</v>
      </c>
      <c r="I209" s="1" t="b">
        <f t="shared" si="3"/>
        <v>1</v>
      </c>
      <c r="J209" s="5" t="s">
        <v>15</v>
      </c>
      <c r="K209" s="1" t="s">
        <v>791</v>
      </c>
    </row>
    <row r="210" spans="1:11" ht="25" customHeight="1" x14ac:dyDescent="0.2">
      <c r="A210" s="1" t="s">
        <v>36</v>
      </c>
      <c r="B210" s="1" t="s">
        <v>377</v>
      </c>
      <c r="C210" s="1" t="s">
        <v>792</v>
      </c>
      <c r="D210" s="1" t="s">
        <v>792</v>
      </c>
      <c r="E210" s="8" t="s">
        <v>793</v>
      </c>
      <c r="F210" s="1" t="b">
        <v>0</v>
      </c>
      <c r="G210" s="1">
        <v>25</v>
      </c>
      <c r="H210" s="1">
        <v>3</v>
      </c>
      <c r="I210" s="1" t="b">
        <f t="shared" si="3"/>
        <v>1</v>
      </c>
      <c r="J210" s="5" t="s">
        <v>15</v>
      </c>
      <c r="K210" s="1" t="s">
        <v>794</v>
      </c>
    </row>
    <row r="211" spans="1:11" ht="25" customHeight="1" x14ac:dyDescent="0.2">
      <c r="A211" s="1" t="s">
        <v>795</v>
      </c>
      <c r="B211" s="1" t="s">
        <v>746</v>
      </c>
      <c r="C211" s="1" t="s">
        <v>796</v>
      </c>
      <c r="D211" s="5" t="s">
        <v>797</v>
      </c>
      <c r="E211" s="8" t="s">
        <v>798</v>
      </c>
      <c r="F211" s="1" t="b">
        <v>0</v>
      </c>
      <c r="G211" s="1">
        <v>82</v>
      </c>
      <c r="H211" s="1">
        <v>4</v>
      </c>
      <c r="I211" s="1" t="b">
        <f t="shared" si="3"/>
        <v>1</v>
      </c>
      <c r="J211" s="5" t="s">
        <v>15</v>
      </c>
      <c r="K211" s="1" t="s">
        <v>799</v>
      </c>
    </row>
    <row r="212" spans="1:11" ht="25" customHeight="1" x14ac:dyDescent="0.2">
      <c r="A212" s="1" t="s">
        <v>36</v>
      </c>
      <c r="B212" s="1" t="s">
        <v>800</v>
      </c>
      <c r="C212" s="1" t="s">
        <v>801</v>
      </c>
      <c r="D212" s="1" t="s">
        <v>802</v>
      </c>
      <c r="E212" s="8" t="s">
        <v>803</v>
      </c>
      <c r="F212" s="1" t="b">
        <v>0</v>
      </c>
      <c r="G212" s="1">
        <v>44</v>
      </c>
      <c r="H212" s="1">
        <v>3</v>
      </c>
      <c r="I212" s="1" t="b">
        <f t="shared" si="3"/>
        <v>1</v>
      </c>
      <c r="J212" s="5" t="s">
        <v>15</v>
      </c>
      <c r="K212" s="1" t="s">
        <v>804</v>
      </c>
    </row>
    <row r="213" spans="1:11" ht="25" customHeight="1" x14ac:dyDescent="0.2">
      <c r="A213" s="1" t="s">
        <v>36</v>
      </c>
      <c r="B213" s="1" t="s">
        <v>800</v>
      </c>
      <c r="C213" s="1" t="s">
        <v>805</v>
      </c>
      <c r="D213" s="1" t="s">
        <v>802</v>
      </c>
      <c r="E213" s="8" t="s">
        <v>803</v>
      </c>
      <c r="F213" s="1" t="b">
        <v>0</v>
      </c>
      <c r="G213" s="1">
        <v>50</v>
      </c>
      <c r="H213" s="1">
        <v>3</v>
      </c>
      <c r="I213" s="1" t="b">
        <f t="shared" si="3"/>
        <v>1</v>
      </c>
      <c r="J213" s="5" t="s">
        <v>15</v>
      </c>
      <c r="K213" s="1" t="s">
        <v>806</v>
      </c>
    </row>
    <row r="214" spans="1:11" ht="25" customHeight="1" x14ac:dyDescent="0.2">
      <c r="A214" s="1" t="s">
        <v>17</v>
      </c>
      <c r="B214" s="1" t="s">
        <v>807</v>
      </c>
      <c r="C214" s="1" t="s">
        <v>808</v>
      </c>
      <c r="D214" s="1" t="s">
        <v>809</v>
      </c>
      <c r="E214" s="8" t="s">
        <v>810</v>
      </c>
      <c r="F214" s="1" t="b">
        <v>0</v>
      </c>
      <c r="G214" s="1">
        <v>30</v>
      </c>
      <c r="H214" s="1">
        <v>4</v>
      </c>
      <c r="I214" s="1" t="b">
        <f t="shared" si="3"/>
        <v>1</v>
      </c>
      <c r="J214" s="5" t="s">
        <v>15</v>
      </c>
      <c r="K214" s="1" t="s">
        <v>811</v>
      </c>
    </row>
    <row r="215" spans="1:11" ht="25" customHeight="1" x14ac:dyDescent="0.2">
      <c r="A215" s="1" t="s">
        <v>17</v>
      </c>
      <c r="B215" s="1" t="s">
        <v>812</v>
      </c>
      <c r="C215" s="1" t="s">
        <v>813</v>
      </c>
      <c r="D215" s="1" t="s">
        <v>809</v>
      </c>
      <c r="E215" s="8" t="s">
        <v>810</v>
      </c>
      <c r="F215" s="1" t="b">
        <v>0</v>
      </c>
      <c r="G215" s="1">
        <v>36</v>
      </c>
      <c r="H215" s="1">
        <v>3</v>
      </c>
      <c r="I215" s="1" t="b">
        <f t="shared" si="3"/>
        <v>1</v>
      </c>
      <c r="J215" s="5" t="s">
        <v>15</v>
      </c>
      <c r="K215" s="1" t="s">
        <v>814</v>
      </c>
    </row>
    <row r="216" spans="1:11" ht="25" customHeight="1" x14ac:dyDescent="0.2">
      <c r="A216" s="1" t="s">
        <v>17</v>
      </c>
      <c r="B216" s="1" t="s">
        <v>815</v>
      </c>
      <c r="C216" s="1" t="s">
        <v>816</v>
      </c>
      <c r="D216" s="1" t="s">
        <v>817</v>
      </c>
      <c r="E216" s="8" t="s">
        <v>818</v>
      </c>
      <c r="F216" s="1" t="b">
        <v>0</v>
      </c>
      <c r="G216" s="1">
        <v>57</v>
      </c>
      <c r="H216" s="1">
        <v>3</v>
      </c>
      <c r="I216" s="1" t="b">
        <f t="shared" si="3"/>
        <v>1</v>
      </c>
      <c r="J216" s="5" t="s">
        <v>15</v>
      </c>
      <c r="K216" s="1" t="s">
        <v>819</v>
      </c>
    </row>
    <row r="217" spans="1:11" ht="25" customHeight="1" x14ac:dyDescent="0.2">
      <c r="A217" s="1" t="s">
        <v>11</v>
      </c>
      <c r="B217" s="1" t="s">
        <v>820</v>
      </c>
      <c r="C217" s="1" t="s">
        <v>821</v>
      </c>
      <c r="D217" s="1" t="s">
        <v>822</v>
      </c>
      <c r="E217" s="8" t="s">
        <v>823</v>
      </c>
      <c r="F217" s="1" t="b">
        <v>0</v>
      </c>
      <c r="G217" s="1">
        <v>55</v>
      </c>
      <c r="H217" s="1">
        <v>4</v>
      </c>
      <c r="I217" s="1" t="b">
        <f t="shared" si="3"/>
        <v>1</v>
      </c>
      <c r="J217" s="5" t="s">
        <v>15</v>
      </c>
      <c r="K217" s="1" t="s">
        <v>824</v>
      </c>
    </row>
    <row r="218" spans="1:11" ht="25" customHeight="1" x14ac:dyDescent="0.2">
      <c r="A218" s="1" t="s">
        <v>11</v>
      </c>
      <c r="B218" s="1" t="s">
        <v>825</v>
      </c>
      <c r="C218" s="1" t="s">
        <v>826</v>
      </c>
      <c r="D218" s="1" t="s">
        <v>827</v>
      </c>
      <c r="E218" s="8" t="s">
        <v>828</v>
      </c>
      <c r="F218" s="1" t="b">
        <v>0</v>
      </c>
      <c r="G218" s="1">
        <v>12</v>
      </c>
      <c r="H218" s="1">
        <v>3</v>
      </c>
      <c r="I218" s="1" t="b">
        <f t="shared" si="3"/>
        <v>1</v>
      </c>
      <c r="J218" s="5" t="s">
        <v>15</v>
      </c>
      <c r="K218" s="1" t="s">
        <v>829</v>
      </c>
    </row>
    <row r="219" spans="1:11" ht="25" customHeight="1" x14ac:dyDescent="0.2">
      <c r="A219" s="1" t="s">
        <v>431</v>
      </c>
      <c r="B219" s="1" t="s">
        <v>830</v>
      </c>
      <c r="C219" s="1" t="s">
        <v>831</v>
      </c>
      <c r="D219" s="1" t="s">
        <v>832</v>
      </c>
      <c r="E219" s="8" t="s">
        <v>828</v>
      </c>
      <c r="F219" s="1" t="b">
        <v>0</v>
      </c>
      <c r="G219" s="1">
        <v>26</v>
      </c>
      <c r="H219" s="1">
        <v>4</v>
      </c>
      <c r="I219" s="1" t="b">
        <f t="shared" si="3"/>
        <v>1</v>
      </c>
      <c r="J219" s="5" t="s">
        <v>15</v>
      </c>
      <c r="K219" s="1" t="s">
        <v>833</v>
      </c>
    </row>
    <row r="220" spans="1:11" ht="25" customHeight="1" x14ac:dyDescent="0.2">
      <c r="A220" s="1" t="s">
        <v>36</v>
      </c>
      <c r="B220" s="1" t="s">
        <v>834</v>
      </c>
      <c r="C220" s="1" t="s">
        <v>835</v>
      </c>
      <c r="D220" s="1" t="s">
        <v>836</v>
      </c>
      <c r="E220" s="8" t="s">
        <v>828</v>
      </c>
      <c r="F220" s="1" t="b">
        <v>0</v>
      </c>
      <c r="G220" s="1">
        <v>34</v>
      </c>
      <c r="H220" s="1">
        <v>3</v>
      </c>
      <c r="I220" s="1" t="b">
        <f t="shared" si="3"/>
        <v>1</v>
      </c>
      <c r="J220" s="5" t="s">
        <v>15</v>
      </c>
      <c r="K220" s="1" t="s">
        <v>837</v>
      </c>
    </row>
    <row r="221" spans="1:11" ht="25" customHeight="1" x14ac:dyDescent="0.2">
      <c r="A221" s="1" t="s">
        <v>36</v>
      </c>
      <c r="B221" s="1" t="s">
        <v>800</v>
      </c>
      <c r="C221" s="1" t="s">
        <v>838</v>
      </c>
      <c r="D221" s="1" t="s">
        <v>839</v>
      </c>
      <c r="E221" s="8" t="s">
        <v>828</v>
      </c>
      <c r="F221" s="1" t="b">
        <v>0</v>
      </c>
      <c r="G221" s="1">
        <v>40</v>
      </c>
      <c r="H221" s="1">
        <v>3</v>
      </c>
      <c r="I221" s="1" t="b">
        <f t="shared" si="3"/>
        <v>1</v>
      </c>
      <c r="J221" s="5" t="s">
        <v>15</v>
      </c>
      <c r="K221" s="1" t="s">
        <v>840</v>
      </c>
    </row>
    <row r="222" spans="1:11" ht="25" customHeight="1" x14ac:dyDescent="0.2">
      <c r="A222" s="1" t="s">
        <v>36</v>
      </c>
      <c r="B222" s="1" t="s">
        <v>132</v>
      </c>
      <c r="C222" s="1" t="s">
        <v>841</v>
      </c>
      <c r="D222" s="1" t="s">
        <v>841</v>
      </c>
      <c r="E222" s="8" t="s">
        <v>828</v>
      </c>
      <c r="F222" s="1" t="b">
        <v>0</v>
      </c>
      <c r="G222" s="1">
        <v>48</v>
      </c>
      <c r="H222" s="1">
        <v>3</v>
      </c>
      <c r="I222" s="1" t="b">
        <f t="shared" si="3"/>
        <v>1</v>
      </c>
      <c r="J222" s="5" t="s">
        <v>15</v>
      </c>
      <c r="K222" s="1" t="s">
        <v>842</v>
      </c>
    </row>
    <row r="223" spans="1:11" ht="25" customHeight="1" x14ac:dyDescent="0.2">
      <c r="A223" s="1" t="s">
        <v>36</v>
      </c>
      <c r="B223" s="1" t="s">
        <v>800</v>
      </c>
      <c r="C223" s="1" t="s">
        <v>843</v>
      </c>
      <c r="D223" s="1" t="s">
        <v>839</v>
      </c>
      <c r="E223" s="8" t="s">
        <v>828</v>
      </c>
      <c r="F223" s="1" t="b">
        <v>0</v>
      </c>
      <c r="G223" s="1">
        <v>49</v>
      </c>
      <c r="H223" s="1">
        <v>3</v>
      </c>
      <c r="I223" s="1" t="b">
        <f t="shared" si="3"/>
        <v>1</v>
      </c>
      <c r="J223" s="5" t="s">
        <v>15</v>
      </c>
      <c r="K223" s="1" t="s">
        <v>844</v>
      </c>
    </row>
    <row r="224" spans="1:11" ht="25" customHeight="1" x14ac:dyDescent="0.2">
      <c r="A224" s="1" t="s">
        <v>845</v>
      </c>
      <c r="B224" s="1" t="s">
        <v>846</v>
      </c>
      <c r="C224" s="1" t="s">
        <v>847</v>
      </c>
      <c r="D224" s="5" t="s">
        <v>848</v>
      </c>
      <c r="E224" s="8" t="s">
        <v>828</v>
      </c>
      <c r="F224" s="1" t="b">
        <v>0</v>
      </c>
      <c r="G224" s="1">
        <v>57</v>
      </c>
      <c r="H224" s="1">
        <v>4</v>
      </c>
      <c r="I224" s="1" t="b">
        <f t="shared" si="3"/>
        <v>1</v>
      </c>
      <c r="J224" s="5" t="s">
        <v>15</v>
      </c>
      <c r="K224" s="1" t="s">
        <v>849</v>
      </c>
    </row>
    <row r="225" spans="1:11" ht="25" customHeight="1" x14ac:dyDescent="0.2">
      <c r="A225" s="1" t="s">
        <v>462</v>
      </c>
      <c r="B225" s="1" t="s">
        <v>776</v>
      </c>
      <c r="C225" s="1" t="s">
        <v>850</v>
      </c>
      <c r="D225" s="1" t="s">
        <v>851</v>
      </c>
      <c r="E225" s="8" t="s">
        <v>828</v>
      </c>
      <c r="F225" s="1" t="b">
        <v>0</v>
      </c>
      <c r="G225" s="1">
        <v>61</v>
      </c>
      <c r="H225" s="1">
        <v>4</v>
      </c>
      <c r="I225" s="1" t="b">
        <f t="shared" si="3"/>
        <v>1</v>
      </c>
      <c r="J225" s="5" t="s">
        <v>15</v>
      </c>
      <c r="K225" s="1" t="s">
        <v>852</v>
      </c>
    </row>
    <row r="226" spans="1:11" ht="25" customHeight="1" x14ac:dyDescent="0.2">
      <c r="A226" s="1" t="s">
        <v>36</v>
      </c>
      <c r="B226" s="1" t="s">
        <v>296</v>
      </c>
      <c r="C226" s="1" t="s">
        <v>853</v>
      </c>
      <c r="D226" s="1" t="s">
        <v>854</v>
      </c>
      <c r="E226" s="8" t="s">
        <v>855</v>
      </c>
      <c r="F226" s="1" t="b">
        <v>0</v>
      </c>
      <c r="G226" s="1">
        <v>38</v>
      </c>
      <c r="H226" s="1">
        <v>4</v>
      </c>
      <c r="I226" s="1" t="b">
        <f t="shared" si="3"/>
        <v>1</v>
      </c>
      <c r="J226" s="5" t="s">
        <v>15</v>
      </c>
      <c r="K226" s="1" t="s">
        <v>856</v>
      </c>
    </row>
    <row r="227" spans="1:11" ht="25" customHeight="1" x14ac:dyDescent="0.2">
      <c r="A227" s="1" t="s">
        <v>17</v>
      </c>
      <c r="B227" s="1" t="s">
        <v>857</v>
      </c>
      <c r="C227" s="1" t="s">
        <v>858</v>
      </c>
      <c r="D227" s="1" t="s">
        <v>859</v>
      </c>
      <c r="E227" s="8" t="s">
        <v>860</v>
      </c>
      <c r="F227" s="1" t="b">
        <v>0</v>
      </c>
      <c r="G227" s="1">
        <v>0</v>
      </c>
      <c r="H227" s="1">
        <v>3</v>
      </c>
      <c r="I227" s="1" t="b">
        <f t="shared" si="3"/>
        <v>1</v>
      </c>
      <c r="J227" s="5" t="s">
        <v>15</v>
      </c>
      <c r="K227" s="1" t="s">
        <v>861</v>
      </c>
    </row>
    <row r="228" spans="1:11" ht="25" customHeight="1" x14ac:dyDescent="0.2">
      <c r="A228" s="1" t="s">
        <v>17</v>
      </c>
      <c r="B228" s="1" t="s">
        <v>862</v>
      </c>
      <c r="C228" s="1" t="s">
        <v>863</v>
      </c>
      <c r="D228" s="1" t="s">
        <v>864</v>
      </c>
      <c r="E228" s="8" t="s">
        <v>860</v>
      </c>
      <c r="F228" s="1" t="b">
        <v>0</v>
      </c>
      <c r="G228" s="1">
        <v>57</v>
      </c>
      <c r="H228" s="1">
        <v>3</v>
      </c>
      <c r="I228" s="1" t="b">
        <f t="shared" si="3"/>
        <v>1</v>
      </c>
      <c r="J228" s="5" t="s">
        <v>15</v>
      </c>
      <c r="K228" s="1" t="s">
        <v>865</v>
      </c>
    </row>
    <row r="229" spans="1:11" ht="25" customHeight="1" x14ac:dyDescent="0.2">
      <c r="A229" s="1" t="s">
        <v>36</v>
      </c>
      <c r="B229" s="1" t="s">
        <v>866</v>
      </c>
      <c r="C229" s="1" t="s">
        <v>867</v>
      </c>
      <c r="D229" s="1" t="s">
        <v>868</v>
      </c>
      <c r="E229" s="8" t="s">
        <v>869</v>
      </c>
      <c r="F229" s="1" t="b">
        <v>0</v>
      </c>
      <c r="G229" s="1">
        <v>19</v>
      </c>
      <c r="H229" s="1">
        <v>3</v>
      </c>
      <c r="I229" s="1" t="b">
        <f t="shared" si="3"/>
        <v>1</v>
      </c>
      <c r="J229" s="5" t="s">
        <v>15</v>
      </c>
      <c r="K229" s="1" t="s">
        <v>870</v>
      </c>
    </row>
    <row r="230" spans="1:11" ht="25" customHeight="1" x14ac:dyDescent="0.2">
      <c r="A230" s="1" t="s">
        <v>17</v>
      </c>
      <c r="B230" s="1" t="s">
        <v>871</v>
      </c>
      <c r="C230" s="1" t="s">
        <v>872</v>
      </c>
      <c r="D230" s="1" t="s">
        <v>873</v>
      </c>
      <c r="E230" s="8" t="s">
        <v>874</v>
      </c>
      <c r="F230" s="1" t="b">
        <v>0</v>
      </c>
      <c r="G230" s="1">
        <v>14</v>
      </c>
      <c r="H230" s="1">
        <v>4</v>
      </c>
      <c r="I230" s="1" t="b">
        <f t="shared" si="3"/>
        <v>1</v>
      </c>
      <c r="J230" s="5" t="s">
        <v>15</v>
      </c>
      <c r="K230" s="1" t="s">
        <v>875</v>
      </c>
    </row>
    <row r="231" spans="1:11" ht="25" customHeight="1" x14ac:dyDescent="0.2">
      <c r="A231" s="1" t="s">
        <v>745</v>
      </c>
      <c r="B231" s="1" t="s">
        <v>876</v>
      </c>
      <c r="C231" s="1" t="s">
        <v>877</v>
      </c>
      <c r="D231" s="5" t="s">
        <v>878</v>
      </c>
      <c r="E231" s="8" t="s">
        <v>874</v>
      </c>
      <c r="F231" s="1" t="b">
        <v>0</v>
      </c>
      <c r="G231" s="1">
        <v>77</v>
      </c>
      <c r="H231" s="1">
        <v>4</v>
      </c>
      <c r="I231" s="1" t="b">
        <f t="shared" si="3"/>
        <v>1</v>
      </c>
      <c r="J231" s="5" t="s">
        <v>15</v>
      </c>
      <c r="K231" s="1" t="s">
        <v>879</v>
      </c>
    </row>
    <row r="232" spans="1:11" ht="25" customHeight="1" x14ac:dyDescent="0.2">
      <c r="A232" s="1" t="s">
        <v>17</v>
      </c>
      <c r="B232" s="1" t="s">
        <v>880</v>
      </c>
      <c r="C232" s="1" t="s">
        <v>881</v>
      </c>
      <c r="D232" s="1" t="s">
        <v>880</v>
      </c>
      <c r="E232" s="8" t="s">
        <v>882</v>
      </c>
      <c r="F232" s="1" t="b">
        <v>0</v>
      </c>
      <c r="G232" s="1">
        <v>30</v>
      </c>
      <c r="H232" s="1">
        <v>3</v>
      </c>
      <c r="I232" s="1" t="b">
        <f t="shared" si="3"/>
        <v>1</v>
      </c>
      <c r="J232" s="5" t="s">
        <v>15</v>
      </c>
      <c r="K232" s="1" t="s">
        <v>883</v>
      </c>
    </row>
    <row r="233" spans="1:11" ht="25" customHeight="1" x14ac:dyDescent="0.2">
      <c r="A233" s="1" t="s">
        <v>11</v>
      </c>
      <c r="B233" s="1" t="s">
        <v>884</v>
      </c>
      <c r="C233" s="1" t="s">
        <v>885</v>
      </c>
      <c r="D233" s="1" t="s">
        <v>886</v>
      </c>
      <c r="E233" s="8" t="s">
        <v>882</v>
      </c>
      <c r="F233" s="1" t="b">
        <v>0</v>
      </c>
      <c r="G233" s="1">
        <v>58</v>
      </c>
      <c r="H233" s="1">
        <v>3</v>
      </c>
      <c r="I233" s="1" t="b">
        <f t="shared" si="3"/>
        <v>1</v>
      </c>
      <c r="J233" s="5" t="s">
        <v>15</v>
      </c>
      <c r="K233" s="1" t="s">
        <v>887</v>
      </c>
    </row>
    <row r="234" spans="1:11" ht="25" customHeight="1" x14ac:dyDescent="0.2">
      <c r="A234" s="1" t="s">
        <v>506</v>
      </c>
      <c r="B234" s="1" t="s">
        <v>888</v>
      </c>
      <c r="C234" s="1" t="s">
        <v>889</v>
      </c>
      <c r="D234" s="1" t="s">
        <v>890</v>
      </c>
      <c r="E234" s="8" t="s">
        <v>891</v>
      </c>
      <c r="F234" s="1" t="b">
        <v>0</v>
      </c>
      <c r="G234" s="1">
        <v>11</v>
      </c>
      <c r="H234" s="5">
        <v>4</v>
      </c>
      <c r="I234" s="1" t="b">
        <f t="shared" si="3"/>
        <v>1</v>
      </c>
      <c r="J234" s="5" t="s">
        <v>15</v>
      </c>
      <c r="K234" s="1" t="s">
        <v>892</v>
      </c>
    </row>
    <row r="235" spans="1:11" ht="25" customHeight="1" x14ac:dyDescent="0.2">
      <c r="A235" s="1" t="s">
        <v>11</v>
      </c>
      <c r="B235" s="1" t="s">
        <v>893</v>
      </c>
      <c r="C235" s="1" t="s">
        <v>894</v>
      </c>
      <c r="D235" s="1" t="s">
        <v>895</v>
      </c>
      <c r="E235" s="8" t="s">
        <v>896</v>
      </c>
      <c r="F235" s="1" t="b">
        <v>0</v>
      </c>
      <c r="G235" s="1">
        <v>41</v>
      </c>
      <c r="H235" s="1">
        <v>3</v>
      </c>
      <c r="I235" s="1" t="b">
        <f t="shared" si="3"/>
        <v>1</v>
      </c>
      <c r="J235" s="5" t="s">
        <v>15</v>
      </c>
      <c r="K235" s="1" t="s">
        <v>897</v>
      </c>
    </row>
    <row r="236" spans="1:11" ht="25" customHeight="1" x14ac:dyDescent="0.2">
      <c r="A236" s="1" t="s">
        <v>11</v>
      </c>
      <c r="B236" s="1" t="s">
        <v>898</v>
      </c>
      <c r="C236" s="1" t="s">
        <v>899</v>
      </c>
      <c r="D236" s="1" t="s">
        <v>899</v>
      </c>
      <c r="E236" s="8" t="s">
        <v>896</v>
      </c>
      <c r="F236" s="1" t="b">
        <v>0</v>
      </c>
      <c r="G236" s="1">
        <v>49</v>
      </c>
      <c r="H236" s="1">
        <v>3</v>
      </c>
      <c r="I236" s="1" t="b">
        <f t="shared" si="3"/>
        <v>1</v>
      </c>
      <c r="J236" s="5" t="s">
        <v>15</v>
      </c>
      <c r="K236" s="1" t="s">
        <v>900</v>
      </c>
    </row>
    <row r="237" spans="1:11" ht="25" customHeight="1" x14ac:dyDescent="0.2">
      <c r="A237" s="1" t="s">
        <v>11</v>
      </c>
      <c r="B237" s="1" t="s">
        <v>901</v>
      </c>
      <c r="C237" s="1" t="s">
        <v>902</v>
      </c>
      <c r="D237" s="1" t="s">
        <v>903</v>
      </c>
      <c r="E237" s="8" t="s">
        <v>896</v>
      </c>
      <c r="F237" s="1" t="b">
        <v>0</v>
      </c>
      <c r="G237" s="1">
        <v>58</v>
      </c>
      <c r="H237" s="1">
        <v>4</v>
      </c>
      <c r="I237" s="1" t="b">
        <f t="shared" si="3"/>
        <v>1</v>
      </c>
      <c r="J237" s="5" t="s">
        <v>15</v>
      </c>
      <c r="K237" s="1" t="s">
        <v>904</v>
      </c>
    </row>
    <row r="238" spans="1:11" ht="25" customHeight="1" x14ac:dyDescent="0.2">
      <c r="A238" s="1" t="s">
        <v>17</v>
      </c>
      <c r="B238" s="1" t="s">
        <v>502</v>
      </c>
      <c r="C238" s="1" t="s">
        <v>905</v>
      </c>
      <c r="D238" s="1" t="s">
        <v>906</v>
      </c>
      <c r="E238" s="8" t="s">
        <v>907</v>
      </c>
      <c r="F238" s="1" t="b">
        <v>0</v>
      </c>
      <c r="G238" s="1">
        <v>75</v>
      </c>
      <c r="H238" s="1">
        <v>3</v>
      </c>
      <c r="I238" s="1" t="b">
        <f t="shared" si="3"/>
        <v>1</v>
      </c>
      <c r="J238" s="5" t="s">
        <v>15</v>
      </c>
      <c r="K238" s="1" t="s">
        <v>908</v>
      </c>
    </row>
    <row r="239" spans="1:11" ht="25" customHeight="1" x14ac:dyDescent="0.2">
      <c r="A239" s="1" t="s">
        <v>745</v>
      </c>
      <c r="B239" s="1" t="s">
        <v>909</v>
      </c>
      <c r="C239" s="1" t="s">
        <v>910</v>
      </c>
      <c r="D239" s="5" t="s">
        <v>911</v>
      </c>
      <c r="E239" s="8" t="s">
        <v>912</v>
      </c>
      <c r="F239" s="1" t="b">
        <v>0</v>
      </c>
      <c r="G239" s="1">
        <v>70</v>
      </c>
      <c r="H239" s="1">
        <v>4</v>
      </c>
      <c r="I239" s="1" t="b">
        <f t="shared" si="3"/>
        <v>1</v>
      </c>
      <c r="J239" s="5" t="s">
        <v>15</v>
      </c>
      <c r="K239" s="1" t="s">
        <v>913</v>
      </c>
    </row>
    <row r="240" spans="1:11" ht="25" customHeight="1" x14ac:dyDescent="0.2">
      <c r="A240" s="1" t="s">
        <v>795</v>
      </c>
      <c r="B240" s="1" t="s">
        <v>914</v>
      </c>
      <c r="C240" s="1" t="s">
        <v>915</v>
      </c>
      <c r="D240" s="5" t="s">
        <v>916</v>
      </c>
      <c r="E240" s="8" t="s">
        <v>912</v>
      </c>
      <c r="F240" s="1" t="b">
        <v>0</v>
      </c>
      <c r="G240" s="1">
        <v>70</v>
      </c>
      <c r="H240" s="1">
        <v>3</v>
      </c>
      <c r="I240" s="1" t="b">
        <f t="shared" si="3"/>
        <v>1</v>
      </c>
      <c r="J240" s="5" t="s">
        <v>15</v>
      </c>
      <c r="K240" s="1" t="s">
        <v>917</v>
      </c>
    </row>
    <row r="241" spans="1:11" ht="25" customHeight="1" x14ac:dyDescent="0.2">
      <c r="A241" s="1" t="s">
        <v>745</v>
      </c>
      <c r="B241" s="1" t="s">
        <v>918</v>
      </c>
      <c r="C241" s="1" t="s">
        <v>919</v>
      </c>
      <c r="D241" s="5" t="s">
        <v>920</v>
      </c>
      <c r="E241" s="8" t="s">
        <v>921</v>
      </c>
      <c r="F241" s="1" t="b">
        <v>0</v>
      </c>
      <c r="G241" s="1">
        <v>67</v>
      </c>
      <c r="H241" s="1">
        <v>4</v>
      </c>
      <c r="I241" s="1" t="b">
        <f t="shared" si="3"/>
        <v>1</v>
      </c>
      <c r="J241" s="5" t="s">
        <v>15</v>
      </c>
      <c r="K241" s="1" t="s">
        <v>922</v>
      </c>
    </row>
    <row r="242" spans="1:11" ht="25" customHeight="1" x14ac:dyDescent="0.2">
      <c r="A242" s="1" t="s">
        <v>745</v>
      </c>
      <c r="B242" s="1" t="s">
        <v>923</v>
      </c>
      <c r="C242" s="1" t="s">
        <v>924</v>
      </c>
      <c r="D242" s="5" t="s">
        <v>925</v>
      </c>
      <c r="E242" s="8" t="s">
        <v>926</v>
      </c>
      <c r="F242" s="1" t="b">
        <v>0</v>
      </c>
      <c r="G242" s="1">
        <v>74</v>
      </c>
      <c r="H242" s="1">
        <v>4</v>
      </c>
      <c r="I242" s="1" t="b">
        <f t="shared" si="3"/>
        <v>1</v>
      </c>
      <c r="J242" s="5" t="s">
        <v>15</v>
      </c>
      <c r="K242" s="1" t="s">
        <v>927</v>
      </c>
    </row>
    <row r="243" spans="1:11" ht="25" customHeight="1" x14ac:dyDescent="0.2">
      <c r="A243" s="1" t="s">
        <v>11</v>
      </c>
      <c r="B243" s="1" t="s">
        <v>928</v>
      </c>
      <c r="C243" s="1" t="s">
        <v>929</v>
      </c>
      <c r="D243" s="1" t="s">
        <v>930</v>
      </c>
      <c r="E243" s="8" t="s">
        <v>931</v>
      </c>
      <c r="F243" s="1" t="b">
        <v>0</v>
      </c>
      <c r="G243" s="1">
        <v>50</v>
      </c>
      <c r="H243" s="1">
        <v>3</v>
      </c>
      <c r="I243" s="1" t="b">
        <f t="shared" si="3"/>
        <v>1</v>
      </c>
      <c r="J243" s="5" t="s">
        <v>15</v>
      </c>
      <c r="K243" s="1" t="s">
        <v>932</v>
      </c>
    </row>
    <row r="244" spans="1:11" ht="25" customHeight="1" x14ac:dyDescent="0.2">
      <c r="A244" s="1" t="s">
        <v>933</v>
      </c>
      <c r="B244" s="1" t="s">
        <v>934</v>
      </c>
      <c r="C244" s="1" t="s">
        <v>935</v>
      </c>
      <c r="D244" s="5" t="s">
        <v>936</v>
      </c>
      <c r="E244" s="8" t="s">
        <v>937</v>
      </c>
      <c r="F244" s="1" t="b">
        <v>0</v>
      </c>
      <c r="G244" s="1">
        <v>53</v>
      </c>
      <c r="H244" s="1">
        <v>4</v>
      </c>
      <c r="I244" s="1" t="b">
        <f t="shared" si="3"/>
        <v>1</v>
      </c>
      <c r="J244" s="5" t="s">
        <v>15</v>
      </c>
      <c r="K244" s="1" t="s">
        <v>938</v>
      </c>
    </row>
    <row r="245" spans="1:11" ht="25" customHeight="1" x14ac:dyDescent="0.2">
      <c r="A245" s="1" t="s">
        <v>745</v>
      </c>
      <c r="B245" s="1" t="s">
        <v>746</v>
      </c>
      <c r="C245" s="1" t="s">
        <v>939</v>
      </c>
      <c r="D245" s="5" t="s">
        <v>940</v>
      </c>
      <c r="E245" s="8" t="s">
        <v>941</v>
      </c>
      <c r="F245" s="1" t="b">
        <v>0</v>
      </c>
      <c r="G245" s="1">
        <v>73</v>
      </c>
      <c r="H245" s="1">
        <v>4</v>
      </c>
      <c r="I245" s="1" t="b">
        <f t="shared" si="3"/>
        <v>1</v>
      </c>
      <c r="J245" s="5" t="s">
        <v>15</v>
      </c>
      <c r="K245" s="1" t="s">
        <v>942</v>
      </c>
    </row>
    <row r="246" spans="1:11" ht="25" customHeight="1" x14ac:dyDescent="0.2">
      <c r="A246" s="1" t="s">
        <v>431</v>
      </c>
      <c r="B246" s="1" t="s">
        <v>943</v>
      </c>
      <c r="C246" s="1" t="s">
        <v>944</v>
      </c>
      <c r="D246" s="1" t="s">
        <v>945</v>
      </c>
      <c r="E246" s="8" t="s">
        <v>946</v>
      </c>
      <c r="F246" s="1" t="b">
        <v>0</v>
      </c>
      <c r="G246" s="1">
        <v>1</v>
      </c>
      <c r="H246" s="1">
        <v>3</v>
      </c>
      <c r="I246" s="1" t="b">
        <f t="shared" si="3"/>
        <v>1</v>
      </c>
      <c r="J246" s="5" t="s">
        <v>15</v>
      </c>
      <c r="K246" s="1" t="s">
        <v>947</v>
      </c>
    </row>
    <row r="247" spans="1:11" ht="25" customHeight="1" x14ac:dyDescent="0.2">
      <c r="A247" s="1" t="s">
        <v>17</v>
      </c>
      <c r="B247" s="1" t="s">
        <v>948</v>
      </c>
      <c r="C247" s="1" t="s">
        <v>949</v>
      </c>
      <c r="D247" s="1" t="s">
        <v>950</v>
      </c>
      <c r="E247" s="8" t="s">
        <v>946</v>
      </c>
      <c r="F247" s="1" t="b">
        <v>0</v>
      </c>
      <c r="G247" s="1">
        <v>19</v>
      </c>
      <c r="H247" s="1">
        <v>3</v>
      </c>
      <c r="I247" s="1" t="b">
        <f t="shared" si="3"/>
        <v>1</v>
      </c>
      <c r="J247" s="5" t="s">
        <v>15</v>
      </c>
      <c r="K247" s="1" t="s">
        <v>951</v>
      </c>
    </row>
    <row r="248" spans="1:11" ht="25" customHeight="1" x14ac:dyDescent="0.2">
      <c r="A248" s="1" t="s">
        <v>17</v>
      </c>
      <c r="B248" s="1" t="s">
        <v>948</v>
      </c>
      <c r="C248" s="1" t="s">
        <v>952</v>
      </c>
      <c r="D248" s="1" t="s">
        <v>950</v>
      </c>
      <c r="E248" s="8" t="s">
        <v>946</v>
      </c>
      <c r="F248" s="1" t="b">
        <v>0</v>
      </c>
      <c r="G248" s="1">
        <v>23</v>
      </c>
      <c r="H248" s="1">
        <v>3</v>
      </c>
      <c r="I248" s="1" t="b">
        <f t="shared" si="3"/>
        <v>1</v>
      </c>
      <c r="J248" s="5" t="s">
        <v>15</v>
      </c>
      <c r="K248" s="1" t="s">
        <v>953</v>
      </c>
    </row>
    <row r="249" spans="1:11" ht="25" customHeight="1" x14ac:dyDescent="0.2">
      <c r="A249" s="1" t="s">
        <v>17</v>
      </c>
      <c r="B249" s="1" t="s">
        <v>812</v>
      </c>
      <c r="C249" s="1" t="s">
        <v>954</v>
      </c>
      <c r="D249" s="1" t="s">
        <v>955</v>
      </c>
      <c r="E249" s="8" t="s">
        <v>946</v>
      </c>
      <c r="F249" s="1" t="b">
        <v>0</v>
      </c>
      <c r="G249" s="1">
        <v>49</v>
      </c>
      <c r="H249" s="1">
        <v>3</v>
      </c>
      <c r="I249" s="1" t="b">
        <f t="shared" si="3"/>
        <v>1</v>
      </c>
      <c r="J249" s="5" t="s">
        <v>15</v>
      </c>
      <c r="K249" s="1" t="s">
        <v>956</v>
      </c>
    </row>
    <row r="250" spans="1:11" ht="25" customHeight="1" x14ac:dyDescent="0.2">
      <c r="A250" s="1" t="s">
        <v>11</v>
      </c>
      <c r="B250" s="1" t="s">
        <v>957</v>
      </c>
      <c r="C250" s="1" t="s">
        <v>958</v>
      </c>
      <c r="D250" s="1" t="s">
        <v>959</v>
      </c>
      <c r="E250" s="8" t="s">
        <v>960</v>
      </c>
      <c r="F250" s="1" t="b">
        <v>0</v>
      </c>
      <c r="G250" s="1">
        <v>5</v>
      </c>
      <c r="H250" s="1">
        <v>3</v>
      </c>
      <c r="I250" s="1" t="b">
        <f t="shared" si="3"/>
        <v>1</v>
      </c>
      <c r="J250" s="5" t="s">
        <v>15</v>
      </c>
      <c r="K250" s="1" t="s">
        <v>961</v>
      </c>
    </row>
    <row r="251" spans="1:11" ht="25" customHeight="1" x14ac:dyDescent="0.2">
      <c r="A251" s="1" t="s">
        <v>17</v>
      </c>
      <c r="B251" s="1" t="s">
        <v>880</v>
      </c>
      <c r="C251" s="1" t="s">
        <v>962</v>
      </c>
      <c r="D251" s="1" t="s">
        <v>963</v>
      </c>
      <c r="E251" s="8" t="s">
        <v>960</v>
      </c>
      <c r="F251" s="1" t="b">
        <v>0</v>
      </c>
      <c r="G251" s="1">
        <v>13</v>
      </c>
      <c r="H251" s="1">
        <v>3</v>
      </c>
      <c r="I251" s="1" t="b">
        <f t="shared" si="3"/>
        <v>1</v>
      </c>
      <c r="J251" s="5" t="s">
        <v>15</v>
      </c>
      <c r="K251" s="1" t="s">
        <v>964</v>
      </c>
    </row>
    <row r="252" spans="1:11" ht="25" customHeight="1" x14ac:dyDescent="0.2">
      <c r="A252" s="1" t="s">
        <v>17</v>
      </c>
      <c r="B252" s="1" t="s">
        <v>167</v>
      </c>
      <c r="C252" s="1" t="s">
        <v>965</v>
      </c>
      <c r="D252" s="1" t="s">
        <v>966</v>
      </c>
      <c r="E252" s="8" t="s">
        <v>960</v>
      </c>
      <c r="F252" s="1" t="b">
        <v>0</v>
      </c>
      <c r="G252" s="1">
        <v>21</v>
      </c>
      <c r="H252" s="1">
        <v>3</v>
      </c>
      <c r="I252" s="1" t="b">
        <f t="shared" si="3"/>
        <v>1</v>
      </c>
      <c r="J252" s="5" t="s">
        <v>15</v>
      </c>
      <c r="K252" s="1" t="s">
        <v>967</v>
      </c>
    </row>
    <row r="253" spans="1:11" ht="25" customHeight="1" x14ac:dyDescent="0.2">
      <c r="A253" s="1" t="s">
        <v>11</v>
      </c>
      <c r="B253" s="1" t="s">
        <v>968</v>
      </c>
      <c r="C253" s="1" t="s">
        <v>969</v>
      </c>
      <c r="D253" s="1" t="s">
        <v>970</v>
      </c>
      <c r="E253" s="8" t="s">
        <v>960</v>
      </c>
      <c r="F253" s="1" t="b">
        <v>0</v>
      </c>
      <c r="G253" s="1">
        <v>51</v>
      </c>
      <c r="H253" s="1">
        <v>3</v>
      </c>
      <c r="I253" s="1" t="b">
        <f t="shared" si="3"/>
        <v>1</v>
      </c>
      <c r="J253" s="5" t="s">
        <v>15</v>
      </c>
      <c r="K253" s="1" t="s">
        <v>971</v>
      </c>
    </row>
    <row r="254" spans="1:11" ht="25" customHeight="1" x14ac:dyDescent="0.2">
      <c r="A254" s="1" t="s">
        <v>585</v>
      </c>
      <c r="B254" s="1" t="s">
        <v>972</v>
      </c>
      <c r="C254" s="1" t="s">
        <v>973</v>
      </c>
      <c r="D254" s="5" t="s">
        <v>974</v>
      </c>
      <c r="E254" s="8" t="s">
        <v>960</v>
      </c>
      <c r="F254" s="1" t="b">
        <v>0</v>
      </c>
      <c r="G254" s="1">
        <v>56</v>
      </c>
      <c r="H254" s="1">
        <v>4</v>
      </c>
      <c r="I254" s="1" t="b">
        <f t="shared" si="3"/>
        <v>1</v>
      </c>
      <c r="J254" s="5" t="s">
        <v>15</v>
      </c>
      <c r="K254" s="1" t="s">
        <v>975</v>
      </c>
    </row>
    <row r="255" spans="1:11" ht="25" customHeight="1" x14ac:dyDescent="0.2">
      <c r="A255" s="1" t="s">
        <v>745</v>
      </c>
      <c r="B255" s="1" t="s">
        <v>976</v>
      </c>
      <c r="C255" s="1" t="s">
        <v>977</v>
      </c>
      <c r="D255" s="5" t="s">
        <v>977</v>
      </c>
      <c r="E255" s="8" t="s">
        <v>960</v>
      </c>
      <c r="F255" s="1" t="b">
        <v>0</v>
      </c>
      <c r="G255" s="1">
        <v>75</v>
      </c>
      <c r="H255" s="1">
        <v>4</v>
      </c>
      <c r="I255" s="1" t="b">
        <f t="shared" si="3"/>
        <v>1</v>
      </c>
      <c r="J255" s="5" t="s">
        <v>15</v>
      </c>
      <c r="K255" s="1" t="s">
        <v>978</v>
      </c>
    </row>
    <row r="256" spans="1:11" ht="25" customHeight="1" x14ac:dyDescent="0.2">
      <c r="A256" s="1" t="s">
        <v>745</v>
      </c>
      <c r="B256" s="1" t="s">
        <v>979</v>
      </c>
      <c r="C256" s="1" t="s">
        <v>980</v>
      </c>
      <c r="D256" s="5" t="s">
        <v>981</v>
      </c>
      <c r="E256" s="8" t="s">
        <v>982</v>
      </c>
      <c r="F256" s="1" t="b">
        <v>0</v>
      </c>
      <c r="G256" s="1">
        <v>73</v>
      </c>
      <c r="H256" s="1">
        <v>4</v>
      </c>
      <c r="I256" s="1" t="b">
        <f t="shared" si="3"/>
        <v>1</v>
      </c>
      <c r="J256" s="5" t="s">
        <v>15</v>
      </c>
      <c r="K256" s="1" t="s">
        <v>983</v>
      </c>
    </row>
    <row r="257" spans="1:11" ht="25" customHeight="1" x14ac:dyDescent="0.2">
      <c r="A257" s="1" t="s">
        <v>17</v>
      </c>
      <c r="B257" s="1" t="s">
        <v>984</v>
      </c>
      <c r="C257" s="1" t="s">
        <v>985</v>
      </c>
      <c r="D257" s="1" t="s">
        <v>984</v>
      </c>
      <c r="E257" s="8" t="s">
        <v>986</v>
      </c>
      <c r="F257" s="1" t="b">
        <v>0</v>
      </c>
      <c r="G257" s="1">
        <v>51</v>
      </c>
      <c r="H257" s="1">
        <v>4</v>
      </c>
      <c r="I257" s="1" t="b">
        <f t="shared" si="3"/>
        <v>1</v>
      </c>
      <c r="J257" s="5" t="s">
        <v>15</v>
      </c>
      <c r="K257" s="1" t="s">
        <v>987</v>
      </c>
    </row>
    <row r="258" spans="1:11" ht="25" customHeight="1" x14ac:dyDescent="0.2">
      <c r="A258" s="1" t="s">
        <v>11</v>
      </c>
      <c r="B258" s="1" t="s">
        <v>988</v>
      </c>
      <c r="C258" s="1" t="s">
        <v>989</v>
      </c>
      <c r="D258" s="1" t="s">
        <v>990</v>
      </c>
      <c r="E258" s="8" t="s">
        <v>991</v>
      </c>
      <c r="F258" s="1" t="b">
        <v>0</v>
      </c>
      <c r="G258" s="1">
        <v>47</v>
      </c>
      <c r="H258" s="1">
        <v>3</v>
      </c>
      <c r="I258" s="1" t="b">
        <f t="shared" ref="I258:I321" si="4">IF(H258="","",IF(OR(H258=3,H258=4),TRUE,IF(OR(H258=1,H258=2,H258="NaN"),FALSE,"")))</f>
        <v>1</v>
      </c>
      <c r="J258" s="5" t="s">
        <v>15</v>
      </c>
      <c r="K258" s="1" t="s">
        <v>992</v>
      </c>
    </row>
    <row r="259" spans="1:11" ht="25" customHeight="1" x14ac:dyDescent="0.2">
      <c r="A259" s="1" t="s">
        <v>36</v>
      </c>
      <c r="B259" s="1" t="s">
        <v>296</v>
      </c>
      <c r="C259" s="1" t="s">
        <v>993</v>
      </c>
      <c r="D259" s="1" t="s">
        <v>994</v>
      </c>
      <c r="E259" s="8" t="s">
        <v>995</v>
      </c>
      <c r="F259" s="1" t="b">
        <v>0</v>
      </c>
      <c r="G259" s="1">
        <v>39</v>
      </c>
      <c r="H259" s="1">
        <v>4</v>
      </c>
      <c r="I259" s="1" t="b">
        <f t="shared" si="4"/>
        <v>1</v>
      </c>
      <c r="J259" s="5" t="s">
        <v>15</v>
      </c>
      <c r="K259" s="1" t="s">
        <v>996</v>
      </c>
    </row>
    <row r="260" spans="1:11" ht="25" customHeight="1" x14ac:dyDescent="0.2">
      <c r="A260" s="1" t="s">
        <v>36</v>
      </c>
      <c r="B260" s="1" t="s">
        <v>296</v>
      </c>
      <c r="C260" s="1" t="s">
        <v>997</v>
      </c>
      <c r="D260" s="1" t="s">
        <v>994</v>
      </c>
      <c r="E260" s="8" t="s">
        <v>995</v>
      </c>
      <c r="F260" s="1" t="b">
        <v>0</v>
      </c>
      <c r="G260" s="1">
        <v>39</v>
      </c>
      <c r="H260" s="1">
        <v>4</v>
      </c>
      <c r="I260" s="1" t="b">
        <f t="shared" si="4"/>
        <v>1</v>
      </c>
      <c r="J260" s="5" t="s">
        <v>15</v>
      </c>
      <c r="K260" s="1" t="s">
        <v>998</v>
      </c>
    </row>
    <row r="261" spans="1:11" ht="25" customHeight="1" x14ac:dyDescent="0.2">
      <c r="A261" s="1" t="s">
        <v>745</v>
      </c>
      <c r="B261" s="1" t="s">
        <v>979</v>
      </c>
      <c r="C261" s="1" t="s">
        <v>999</v>
      </c>
      <c r="D261" s="5" t="s">
        <v>1000</v>
      </c>
      <c r="E261" s="8" t="s">
        <v>1001</v>
      </c>
      <c r="F261" s="1" t="b">
        <v>0</v>
      </c>
      <c r="G261" s="1">
        <v>79</v>
      </c>
      <c r="H261" s="1">
        <v>4</v>
      </c>
      <c r="I261" s="1" t="b">
        <f t="shared" si="4"/>
        <v>1</v>
      </c>
      <c r="J261" s="5" t="s">
        <v>15</v>
      </c>
      <c r="K261" s="1" t="s">
        <v>1002</v>
      </c>
    </row>
    <row r="262" spans="1:11" ht="25" customHeight="1" x14ac:dyDescent="0.2">
      <c r="A262" s="1" t="s">
        <v>933</v>
      </c>
      <c r="B262" s="1" t="s">
        <v>1003</v>
      </c>
      <c r="C262" s="1" t="s">
        <v>1004</v>
      </c>
      <c r="D262" s="5" t="s">
        <v>1004</v>
      </c>
      <c r="E262" s="8" t="s">
        <v>1005</v>
      </c>
      <c r="F262" s="1" t="b">
        <v>0</v>
      </c>
      <c r="G262" s="1">
        <v>62</v>
      </c>
      <c r="H262" s="1">
        <v>4</v>
      </c>
      <c r="I262" s="1" t="b">
        <f t="shared" si="4"/>
        <v>1</v>
      </c>
      <c r="J262" s="5" t="s">
        <v>15</v>
      </c>
      <c r="K262" s="1" t="s">
        <v>1006</v>
      </c>
    </row>
    <row r="263" spans="1:11" ht="25" customHeight="1" x14ac:dyDescent="0.2">
      <c r="A263" s="1" t="s">
        <v>17</v>
      </c>
      <c r="B263" s="1" t="s">
        <v>1007</v>
      </c>
      <c r="C263" s="1" t="s">
        <v>1008</v>
      </c>
      <c r="D263" s="1" t="s">
        <v>1009</v>
      </c>
      <c r="E263" s="8" t="s">
        <v>1010</v>
      </c>
      <c r="F263" s="1" t="b">
        <v>0</v>
      </c>
      <c r="G263" s="1">
        <v>2</v>
      </c>
      <c r="H263" s="1">
        <v>3</v>
      </c>
      <c r="I263" s="1" t="b">
        <f t="shared" si="4"/>
        <v>1</v>
      </c>
      <c r="J263" s="5" t="s">
        <v>15</v>
      </c>
      <c r="K263" s="1" t="s">
        <v>1011</v>
      </c>
    </row>
    <row r="264" spans="1:11" ht="25" customHeight="1" x14ac:dyDescent="0.2">
      <c r="A264" s="1" t="s">
        <v>745</v>
      </c>
      <c r="B264" s="1" t="s">
        <v>1012</v>
      </c>
      <c r="C264" s="1" t="s">
        <v>1013</v>
      </c>
      <c r="D264" s="5" t="s">
        <v>1014</v>
      </c>
      <c r="E264" s="8" t="s">
        <v>1015</v>
      </c>
      <c r="F264" s="1" t="b">
        <v>0</v>
      </c>
      <c r="G264" s="1">
        <v>82</v>
      </c>
      <c r="H264" s="1">
        <v>4</v>
      </c>
      <c r="I264" s="1" t="b">
        <f t="shared" si="4"/>
        <v>1</v>
      </c>
      <c r="J264" s="5" t="s">
        <v>15</v>
      </c>
      <c r="K264" s="1" t="s">
        <v>1016</v>
      </c>
    </row>
    <row r="265" spans="1:11" ht="25" customHeight="1" x14ac:dyDescent="0.2">
      <c r="A265" s="1" t="s">
        <v>745</v>
      </c>
      <c r="B265" s="1" t="s">
        <v>979</v>
      </c>
      <c r="C265" s="1" t="s">
        <v>1017</v>
      </c>
      <c r="D265" s="5" t="s">
        <v>1018</v>
      </c>
      <c r="E265" s="8" t="s">
        <v>1019</v>
      </c>
      <c r="F265" s="1" t="b">
        <v>0</v>
      </c>
      <c r="G265" s="1">
        <v>81</v>
      </c>
      <c r="H265" s="1">
        <v>4</v>
      </c>
      <c r="I265" s="1" t="b">
        <f t="shared" si="4"/>
        <v>1</v>
      </c>
      <c r="J265" s="5" t="s">
        <v>15</v>
      </c>
      <c r="K265" s="1" t="s">
        <v>1020</v>
      </c>
    </row>
    <row r="266" spans="1:11" ht="25" customHeight="1" x14ac:dyDescent="0.2">
      <c r="A266" s="1" t="s">
        <v>795</v>
      </c>
      <c r="B266" s="1" t="s">
        <v>979</v>
      </c>
      <c r="C266" s="1" t="s">
        <v>1017</v>
      </c>
      <c r="D266" s="5" t="s">
        <v>1018</v>
      </c>
      <c r="E266" s="8" t="s">
        <v>1019</v>
      </c>
      <c r="F266" s="1" t="b">
        <v>0</v>
      </c>
      <c r="G266" s="1">
        <v>81</v>
      </c>
      <c r="H266" s="1">
        <v>4</v>
      </c>
      <c r="I266" s="1" t="b">
        <f t="shared" si="4"/>
        <v>1</v>
      </c>
      <c r="J266" s="5" t="s">
        <v>15</v>
      </c>
      <c r="K266" s="1" t="s">
        <v>1020</v>
      </c>
    </row>
    <row r="267" spans="1:11" ht="25" customHeight="1" x14ac:dyDescent="0.2">
      <c r="A267" s="1" t="s">
        <v>17</v>
      </c>
      <c r="B267" s="1" t="s">
        <v>302</v>
      </c>
      <c r="C267" s="1" t="s">
        <v>1021</v>
      </c>
      <c r="D267" s="1" t="s">
        <v>1022</v>
      </c>
      <c r="E267" s="8" t="s">
        <v>1023</v>
      </c>
      <c r="F267" s="1" t="b">
        <v>0</v>
      </c>
      <c r="G267" s="1">
        <v>65</v>
      </c>
      <c r="H267" s="1">
        <v>3</v>
      </c>
      <c r="I267" s="1" t="b">
        <f t="shared" si="4"/>
        <v>1</v>
      </c>
      <c r="J267" s="5" t="s">
        <v>15</v>
      </c>
      <c r="K267" s="1" t="s">
        <v>1024</v>
      </c>
    </row>
    <row r="268" spans="1:11" ht="25" customHeight="1" x14ac:dyDescent="0.2">
      <c r="A268" s="1" t="s">
        <v>17</v>
      </c>
      <c r="B268" s="1" t="s">
        <v>302</v>
      </c>
      <c r="C268" s="1" t="s">
        <v>1025</v>
      </c>
      <c r="D268" s="1" t="s">
        <v>1022</v>
      </c>
      <c r="E268" s="8" t="s">
        <v>1023</v>
      </c>
      <c r="F268" s="1" t="b">
        <v>0</v>
      </c>
      <c r="G268" s="1">
        <v>65</v>
      </c>
      <c r="H268" s="1">
        <v>4</v>
      </c>
      <c r="I268" s="1" t="b">
        <f t="shared" si="4"/>
        <v>1</v>
      </c>
      <c r="J268" s="5" t="s">
        <v>15</v>
      </c>
      <c r="K268" s="1" t="s">
        <v>1026</v>
      </c>
    </row>
    <row r="269" spans="1:11" ht="25" customHeight="1" x14ac:dyDescent="0.2">
      <c r="A269" s="1" t="s">
        <v>795</v>
      </c>
      <c r="B269" s="1" t="s">
        <v>746</v>
      </c>
      <c r="C269" s="1" t="s">
        <v>1027</v>
      </c>
      <c r="D269" s="5" t="s">
        <v>1028</v>
      </c>
      <c r="E269" s="8" t="s">
        <v>1023</v>
      </c>
      <c r="F269" s="1" t="b">
        <v>0</v>
      </c>
      <c r="G269" s="1">
        <v>76</v>
      </c>
      <c r="H269" s="1">
        <v>4</v>
      </c>
      <c r="I269" s="1" t="b">
        <f t="shared" si="4"/>
        <v>1</v>
      </c>
      <c r="J269" s="5" t="s">
        <v>15</v>
      </c>
      <c r="K269" s="1" t="s">
        <v>1029</v>
      </c>
    </row>
    <row r="270" spans="1:11" ht="25" customHeight="1" x14ac:dyDescent="0.2">
      <c r="A270" s="1" t="s">
        <v>36</v>
      </c>
      <c r="B270" s="1" t="s">
        <v>1030</v>
      </c>
      <c r="C270" s="1" t="s">
        <v>1031</v>
      </c>
      <c r="D270" s="1" t="s">
        <v>1032</v>
      </c>
      <c r="E270" s="8" t="s">
        <v>1033</v>
      </c>
      <c r="F270" s="1" t="b">
        <v>0</v>
      </c>
      <c r="G270" s="1">
        <v>19</v>
      </c>
      <c r="H270" s="1">
        <v>3</v>
      </c>
      <c r="I270" s="1" t="b">
        <f t="shared" si="4"/>
        <v>1</v>
      </c>
      <c r="J270" s="5" t="s">
        <v>15</v>
      </c>
      <c r="K270" s="1" t="s">
        <v>1034</v>
      </c>
    </row>
    <row r="271" spans="1:11" ht="25" customHeight="1" x14ac:dyDescent="0.2">
      <c r="A271" s="1" t="s">
        <v>36</v>
      </c>
      <c r="B271" s="1" t="s">
        <v>1035</v>
      </c>
      <c r="C271" s="1" t="s">
        <v>1036</v>
      </c>
      <c r="D271" s="1" t="s">
        <v>1037</v>
      </c>
      <c r="E271" s="8" t="s">
        <v>1033</v>
      </c>
      <c r="F271" s="1" t="b">
        <v>0</v>
      </c>
      <c r="G271" s="1">
        <v>39</v>
      </c>
      <c r="H271" s="1">
        <v>3</v>
      </c>
      <c r="I271" s="1" t="b">
        <f t="shared" si="4"/>
        <v>1</v>
      </c>
      <c r="J271" s="5" t="s">
        <v>15</v>
      </c>
      <c r="K271" s="1" t="s">
        <v>1038</v>
      </c>
    </row>
    <row r="272" spans="1:11" ht="25" customHeight="1" x14ac:dyDescent="0.2">
      <c r="A272" s="1" t="s">
        <v>36</v>
      </c>
      <c r="B272" s="1" t="s">
        <v>1030</v>
      </c>
      <c r="C272" s="1" t="s">
        <v>1039</v>
      </c>
      <c r="D272" s="1" t="s">
        <v>1040</v>
      </c>
      <c r="E272" s="8" t="s">
        <v>1033</v>
      </c>
      <c r="F272" s="1" t="b">
        <v>0</v>
      </c>
      <c r="G272" s="1">
        <v>41</v>
      </c>
      <c r="H272" s="1">
        <v>4</v>
      </c>
      <c r="I272" s="1" t="b">
        <f t="shared" si="4"/>
        <v>1</v>
      </c>
      <c r="J272" s="5" t="s">
        <v>15</v>
      </c>
      <c r="K272" s="1" t="s">
        <v>1041</v>
      </c>
    </row>
    <row r="273" spans="1:11" ht="25" customHeight="1" x14ac:dyDescent="0.2">
      <c r="A273" s="1" t="s">
        <v>36</v>
      </c>
      <c r="B273" s="1" t="s">
        <v>1030</v>
      </c>
      <c r="C273" s="1" t="s">
        <v>1042</v>
      </c>
      <c r="D273" s="1" t="s">
        <v>1043</v>
      </c>
      <c r="E273" s="8" t="s">
        <v>1033</v>
      </c>
      <c r="F273" s="1" t="b">
        <v>0</v>
      </c>
      <c r="G273" s="1">
        <v>47</v>
      </c>
      <c r="H273" s="1">
        <v>3</v>
      </c>
      <c r="I273" s="1" t="b">
        <f t="shared" si="4"/>
        <v>1</v>
      </c>
      <c r="J273" s="5" t="s">
        <v>15</v>
      </c>
      <c r="K273" s="1" t="s">
        <v>1044</v>
      </c>
    </row>
    <row r="274" spans="1:11" ht="25" customHeight="1" x14ac:dyDescent="0.2">
      <c r="A274" s="1" t="s">
        <v>585</v>
      </c>
      <c r="B274" s="1" t="s">
        <v>1045</v>
      </c>
      <c r="C274" s="1" t="s">
        <v>1046</v>
      </c>
      <c r="D274" s="5" t="s">
        <v>1046</v>
      </c>
      <c r="E274" s="8" t="s">
        <v>1033</v>
      </c>
      <c r="F274" s="1" t="b">
        <v>0</v>
      </c>
      <c r="G274" s="1">
        <v>48</v>
      </c>
      <c r="H274" s="1">
        <v>4</v>
      </c>
      <c r="I274" s="1" t="b">
        <f t="shared" si="4"/>
        <v>1</v>
      </c>
      <c r="J274" s="5" t="s">
        <v>15</v>
      </c>
      <c r="K274" s="1" t="s">
        <v>1047</v>
      </c>
    </row>
    <row r="275" spans="1:11" ht="25" customHeight="1" x14ac:dyDescent="0.2">
      <c r="A275" s="1" t="s">
        <v>36</v>
      </c>
      <c r="B275" s="1" t="s">
        <v>1030</v>
      </c>
      <c r="C275" s="1" t="s">
        <v>1048</v>
      </c>
      <c r="D275" s="1" t="s">
        <v>1049</v>
      </c>
      <c r="E275" s="8" t="s">
        <v>1033</v>
      </c>
      <c r="F275" s="1" t="b">
        <v>0</v>
      </c>
      <c r="G275" s="1">
        <v>50</v>
      </c>
      <c r="H275" s="1">
        <v>3</v>
      </c>
      <c r="I275" s="1" t="b">
        <f t="shared" si="4"/>
        <v>1</v>
      </c>
      <c r="J275" s="5" t="s">
        <v>15</v>
      </c>
      <c r="K275" s="1" t="s">
        <v>1050</v>
      </c>
    </row>
    <row r="276" spans="1:11" ht="25" customHeight="1" x14ac:dyDescent="0.2">
      <c r="A276" s="1" t="s">
        <v>11</v>
      </c>
      <c r="B276" s="1" t="s">
        <v>1051</v>
      </c>
      <c r="C276" s="1" t="s">
        <v>1052</v>
      </c>
      <c r="D276" s="1" t="s">
        <v>1053</v>
      </c>
      <c r="E276" s="8" t="s">
        <v>1033</v>
      </c>
      <c r="F276" s="1" t="b">
        <v>0</v>
      </c>
      <c r="G276" s="1">
        <v>50</v>
      </c>
      <c r="H276" s="1">
        <v>3</v>
      </c>
      <c r="I276" s="1" t="b">
        <f t="shared" si="4"/>
        <v>1</v>
      </c>
      <c r="J276" s="5" t="s">
        <v>15</v>
      </c>
      <c r="K276" s="1" t="s">
        <v>1054</v>
      </c>
    </row>
    <row r="277" spans="1:11" ht="25" customHeight="1" x14ac:dyDescent="0.2">
      <c r="A277" s="1" t="s">
        <v>17</v>
      </c>
      <c r="B277" s="1" t="s">
        <v>984</v>
      </c>
      <c r="C277" s="1" t="s">
        <v>1055</v>
      </c>
      <c r="D277" s="1" t="s">
        <v>1056</v>
      </c>
      <c r="E277" s="8" t="s">
        <v>1033</v>
      </c>
      <c r="F277" s="1" t="b">
        <v>0</v>
      </c>
      <c r="G277" s="1">
        <v>64</v>
      </c>
      <c r="H277" s="1">
        <v>4</v>
      </c>
      <c r="I277" s="1" t="b">
        <f t="shared" si="4"/>
        <v>1</v>
      </c>
      <c r="J277" s="5" t="s">
        <v>15</v>
      </c>
      <c r="K277" s="1" t="s">
        <v>1057</v>
      </c>
    </row>
    <row r="278" spans="1:11" ht="25" customHeight="1" x14ac:dyDescent="0.2">
      <c r="A278" s="1" t="s">
        <v>745</v>
      </c>
      <c r="B278" s="1" t="s">
        <v>984</v>
      </c>
      <c r="C278" s="1" t="s">
        <v>1058</v>
      </c>
      <c r="D278" s="5" t="s">
        <v>1056</v>
      </c>
      <c r="E278" s="8" t="s">
        <v>1033</v>
      </c>
      <c r="F278" s="1" t="b">
        <v>0</v>
      </c>
      <c r="G278" s="1">
        <v>78</v>
      </c>
      <c r="H278" s="1">
        <v>4</v>
      </c>
      <c r="I278" s="1" t="b">
        <f t="shared" si="4"/>
        <v>1</v>
      </c>
      <c r="J278" s="5" t="s">
        <v>15</v>
      </c>
      <c r="K278" s="1" t="s">
        <v>1059</v>
      </c>
    </row>
    <row r="279" spans="1:11" ht="25" customHeight="1" x14ac:dyDescent="0.2">
      <c r="A279" s="1" t="s">
        <v>795</v>
      </c>
      <c r="B279" s="1" t="s">
        <v>984</v>
      </c>
      <c r="C279" s="1" t="s">
        <v>1058</v>
      </c>
      <c r="D279" s="5" t="s">
        <v>1056</v>
      </c>
      <c r="E279" s="8" t="s">
        <v>1033</v>
      </c>
      <c r="F279" s="1" t="b">
        <v>0</v>
      </c>
      <c r="G279" s="1">
        <v>78</v>
      </c>
      <c r="H279" s="1">
        <v>4</v>
      </c>
      <c r="I279" s="1" t="b">
        <f t="shared" si="4"/>
        <v>1</v>
      </c>
      <c r="J279" s="5" t="s">
        <v>15</v>
      </c>
      <c r="K279" s="1" t="s">
        <v>1059</v>
      </c>
    </row>
    <row r="280" spans="1:11" ht="25" customHeight="1" x14ac:dyDescent="0.2">
      <c r="A280" s="1" t="s">
        <v>745</v>
      </c>
      <c r="B280" s="1" t="s">
        <v>1060</v>
      </c>
      <c r="C280" s="1" t="s">
        <v>1061</v>
      </c>
      <c r="D280" s="5" t="s">
        <v>1062</v>
      </c>
      <c r="E280" s="8" t="s">
        <v>1063</v>
      </c>
      <c r="F280" s="1" t="b">
        <v>0</v>
      </c>
      <c r="G280" s="1">
        <v>62</v>
      </c>
      <c r="H280" s="1">
        <v>4</v>
      </c>
      <c r="I280" s="1" t="b">
        <f t="shared" si="4"/>
        <v>1</v>
      </c>
      <c r="J280" s="5" t="s">
        <v>15</v>
      </c>
      <c r="K280" s="1" t="s">
        <v>1064</v>
      </c>
    </row>
    <row r="281" spans="1:11" ht="25" customHeight="1" x14ac:dyDescent="0.2">
      <c r="A281" s="1" t="s">
        <v>36</v>
      </c>
      <c r="B281" s="1" t="s">
        <v>296</v>
      </c>
      <c r="C281" s="1" t="s">
        <v>1065</v>
      </c>
      <c r="D281" s="1" t="s">
        <v>1066</v>
      </c>
      <c r="E281" s="8" t="s">
        <v>1067</v>
      </c>
      <c r="F281" s="1" t="b">
        <v>0</v>
      </c>
      <c r="G281" s="1">
        <v>33</v>
      </c>
      <c r="H281" s="1">
        <v>4</v>
      </c>
      <c r="I281" s="1" t="b">
        <f t="shared" si="4"/>
        <v>1</v>
      </c>
      <c r="J281" s="5" t="s">
        <v>15</v>
      </c>
      <c r="K281" s="1" t="s">
        <v>1068</v>
      </c>
    </row>
    <row r="282" spans="1:11" ht="25" customHeight="1" x14ac:dyDescent="0.2">
      <c r="A282" s="1" t="s">
        <v>36</v>
      </c>
      <c r="B282" s="1" t="s">
        <v>1069</v>
      </c>
      <c r="C282" s="1" t="s">
        <v>1070</v>
      </c>
      <c r="D282" s="1" t="s">
        <v>1066</v>
      </c>
      <c r="E282" s="8" t="s">
        <v>1067</v>
      </c>
      <c r="F282" s="1" t="b">
        <v>0</v>
      </c>
      <c r="G282" s="1">
        <v>34</v>
      </c>
      <c r="H282" s="1">
        <v>4</v>
      </c>
      <c r="I282" s="1" t="b">
        <f t="shared" si="4"/>
        <v>1</v>
      </c>
      <c r="J282" s="5" t="s">
        <v>15</v>
      </c>
      <c r="K282" s="1" t="s">
        <v>1071</v>
      </c>
    </row>
    <row r="283" spans="1:11" ht="25" customHeight="1" x14ac:dyDescent="0.2">
      <c r="A283" s="1" t="s">
        <v>36</v>
      </c>
      <c r="B283" s="1" t="s">
        <v>1069</v>
      </c>
      <c r="C283" s="1" t="s">
        <v>1072</v>
      </c>
      <c r="D283" s="1" t="s">
        <v>1066</v>
      </c>
      <c r="E283" s="8" t="s">
        <v>1067</v>
      </c>
      <c r="F283" s="1" t="b">
        <v>0</v>
      </c>
      <c r="G283" s="1">
        <v>37</v>
      </c>
      <c r="H283" s="1">
        <v>4</v>
      </c>
      <c r="I283" s="1" t="b">
        <f t="shared" si="4"/>
        <v>1</v>
      </c>
      <c r="J283" s="5" t="s">
        <v>15</v>
      </c>
      <c r="K283" s="1" t="s">
        <v>1073</v>
      </c>
    </row>
    <row r="284" spans="1:11" ht="25" customHeight="1" x14ac:dyDescent="0.2">
      <c r="A284" s="1" t="s">
        <v>36</v>
      </c>
      <c r="B284" s="1" t="s">
        <v>296</v>
      </c>
      <c r="C284" s="1" t="s">
        <v>1074</v>
      </c>
      <c r="D284" s="1" t="s">
        <v>1066</v>
      </c>
      <c r="E284" s="8" t="s">
        <v>1067</v>
      </c>
      <c r="F284" s="1" t="b">
        <v>0</v>
      </c>
      <c r="G284" s="1">
        <v>39</v>
      </c>
      <c r="H284" s="1">
        <v>4</v>
      </c>
      <c r="I284" s="1" t="b">
        <f t="shared" si="4"/>
        <v>1</v>
      </c>
      <c r="J284" s="5" t="s">
        <v>15</v>
      </c>
      <c r="K284" s="1" t="s">
        <v>1075</v>
      </c>
    </row>
    <row r="285" spans="1:11" ht="25" customHeight="1" x14ac:dyDescent="0.2">
      <c r="A285" s="1" t="s">
        <v>745</v>
      </c>
      <c r="B285" s="1" t="s">
        <v>1012</v>
      </c>
      <c r="C285" s="1" t="s">
        <v>1076</v>
      </c>
      <c r="D285" s="5" t="s">
        <v>1077</v>
      </c>
      <c r="E285" s="8" t="s">
        <v>1078</v>
      </c>
      <c r="F285" s="1" t="b">
        <v>0</v>
      </c>
      <c r="G285" s="1">
        <v>67</v>
      </c>
      <c r="H285" s="1">
        <v>4</v>
      </c>
      <c r="I285" s="1" t="b">
        <f t="shared" si="4"/>
        <v>1</v>
      </c>
      <c r="J285" s="5" t="s">
        <v>15</v>
      </c>
      <c r="K285" s="1" t="s">
        <v>1079</v>
      </c>
    </row>
    <row r="286" spans="1:11" ht="25" customHeight="1" x14ac:dyDescent="0.2">
      <c r="A286" s="1" t="s">
        <v>745</v>
      </c>
      <c r="B286" s="1" t="s">
        <v>1080</v>
      </c>
      <c r="C286" s="1" t="s">
        <v>1081</v>
      </c>
      <c r="D286" s="5" t="s">
        <v>1082</v>
      </c>
      <c r="E286" s="8" t="s">
        <v>1083</v>
      </c>
      <c r="F286" s="1" t="b">
        <v>0</v>
      </c>
      <c r="G286" s="1">
        <v>70</v>
      </c>
      <c r="H286" s="1">
        <v>3</v>
      </c>
      <c r="I286" s="1" t="b">
        <f t="shared" si="4"/>
        <v>1</v>
      </c>
      <c r="J286" s="5" t="s">
        <v>15</v>
      </c>
      <c r="K286" s="1" t="s">
        <v>1084</v>
      </c>
    </row>
    <row r="287" spans="1:11" ht="25" customHeight="1" x14ac:dyDescent="0.2">
      <c r="A287" s="1" t="s">
        <v>745</v>
      </c>
      <c r="B287" s="1" t="s">
        <v>979</v>
      </c>
      <c r="C287" s="1" t="s">
        <v>1085</v>
      </c>
      <c r="D287" s="5" t="s">
        <v>1086</v>
      </c>
      <c r="E287" s="8" t="s">
        <v>1087</v>
      </c>
      <c r="F287" s="1" t="b">
        <v>0</v>
      </c>
      <c r="G287" s="1">
        <v>63</v>
      </c>
      <c r="H287" s="1">
        <v>4</v>
      </c>
      <c r="I287" s="1" t="b">
        <f t="shared" si="4"/>
        <v>1</v>
      </c>
      <c r="J287" s="5" t="s">
        <v>15</v>
      </c>
      <c r="K287" s="1" t="s">
        <v>1088</v>
      </c>
    </row>
    <row r="288" spans="1:11" ht="25" customHeight="1" x14ac:dyDescent="0.2">
      <c r="A288" s="1" t="s">
        <v>795</v>
      </c>
      <c r="B288" s="1" t="s">
        <v>1089</v>
      </c>
      <c r="C288" s="1" t="s">
        <v>1090</v>
      </c>
      <c r="D288" s="5" t="s">
        <v>1091</v>
      </c>
      <c r="E288" s="8" t="s">
        <v>1092</v>
      </c>
      <c r="F288" s="1" t="b">
        <v>0</v>
      </c>
      <c r="G288" s="1">
        <v>63</v>
      </c>
      <c r="H288" s="1">
        <v>4</v>
      </c>
      <c r="I288" s="1" t="b">
        <f t="shared" si="4"/>
        <v>1</v>
      </c>
      <c r="J288" s="5" t="s">
        <v>15</v>
      </c>
      <c r="K288" s="1" t="s">
        <v>1093</v>
      </c>
    </row>
    <row r="289" spans="1:11" ht="25" customHeight="1" x14ac:dyDescent="0.2">
      <c r="A289" s="1" t="s">
        <v>1094</v>
      </c>
      <c r="B289" s="1" t="s">
        <v>1089</v>
      </c>
      <c r="C289" s="1" t="s">
        <v>1095</v>
      </c>
      <c r="D289" s="5" t="s">
        <v>1091</v>
      </c>
      <c r="E289" s="8" t="s">
        <v>1092</v>
      </c>
      <c r="F289" s="1" t="b">
        <v>0</v>
      </c>
      <c r="G289" s="1">
        <v>63</v>
      </c>
      <c r="H289" s="1">
        <v>4</v>
      </c>
      <c r="I289" s="1" t="b">
        <f t="shared" si="4"/>
        <v>1</v>
      </c>
      <c r="J289" s="5" t="s">
        <v>15</v>
      </c>
      <c r="K289" s="1" t="s">
        <v>1093</v>
      </c>
    </row>
    <row r="290" spans="1:11" ht="25" customHeight="1" x14ac:dyDescent="0.2">
      <c r="A290" s="1" t="s">
        <v>795</v>
      </c>
      <c r="B290" s="1" t="s">
        <v>1089</v>
      </c>
      <c r="C290" s="1" t="s">
        <v>1096</v>
      </c>
      <c r="D290" s="5" t="s">
        <v>1091</v>
      </c>
      <c r="E290" s="8" t="s">
        <v>1092</v>
      </c>
      <c r="F290" s="1" t="b">
        <v>0</v>
      </c>
      <c r="G290" s="1">
        <v>82</v>
      </c>
      <c r="H290" s="1">
        <v>4</v>
      </c>
      <c r="I290" s="1" t="b">
        <f t="shared" si="4"/>
        <v>1</v>
      </c>
      <c r="J290" s="5" t="s">
        <v>15</v>
      </c>
      <c r="K290" s="1" t="s">
        <v>1097</v>
      </c>
    </row>
    <row r="291" spans="1:11" ht="25" customHeight="1" x14ac:dyDescent="0.2">
      <c r="A291" s="1" t="s">
        <v>745</v>
      </c>
      <c r="B291" s="1" t="s">
        <v>1098</v>
      </c>
      <c r="C291" s="1" t="s">
        <v>1099</v>
      </c>
      <c r="D291" s="5" t="s">
        <v>1100</v>
      </c>
      <c r="E291" s="8" t="s">
        <v>1101</v>
      </c>
      <c r="F291" s="1" t="b">
        <v>0</v>
      </c>
      <c r="G291" s="1">
        <v>58</v>
      </c>
      <c r="H291" s="1">
        <v>4</v>
      </c>
      <c r="I291" s="1" t="b">
        <f t="shared" si="4"/>
        <v>1</v>
      </c>
      <c r="J291" s="5" t="s">
        <v>15</v>
      </c>
      <c r="K291" s="1" t="s">
        <v>1102</v>
      </c>
    </row>
    <row r="292" spans="1:11" ht="25" customHeight="1" x14ac:dyDescent="0.2">
      <c r="A292" s="1" t="s">
        <v>745</v>
      </c>
      <c r="B292" s="1" t="s">
        <v>1098</v>
      </c>
      <c r="C292" s="1" t="s">
        <v>1103</v>
      </c>
      <c r="D292" s="5" t="s">
        <v>1100</v>
      </c>
      <c r="E292" s="8" t="s">
        <v>1101</v>
      </c>
      <c r="F292" s="1" t="b">
        <v>0</v>
      </c>
      <c r="G292" s="1">
        <v>68</v>
      </c>
      <c r="H292" s="1">
        <v>4</v>
      </c>
      <c r="I292" s="1" t="b">
        <f t="shared" si="4"/>
        <v>1</v>
      </c>
      <c r="J292" s="5" t="s">
        <v>15</v>
      </c>
      <c r="K292" s="1" t="s">
        <v>1104</v>
      </c>
    </row>
    <row r="293" spans="1:11" ht="25" customHeight="1" x14ac:dyDescent="0.2">
      <c r="A293" s="1" t="s">
        <v>745</v>
      </c>
      <c r="B293" s="1" t="s">
        <v>1105</v>
      </c>
      <c r="C293" s="1" t="s">
        <v>1106</v>
      </c>
      <c r="D293" s="5" t="s">
        <v>1107</v>
      </c>
      <c r="E293" s="8" t="s">
        <v>1108</v>
      </c>
      <c r="F293" s="1" t="b">
        <v>0</v>
      </c>
      <c r="G293" s="1">
        <v>74</v>
      </c>
      <c r="H293" s="1">
        <v>3</v>
      </c>
      <c r="I293" s="1" t="b">
        <f t="shared" si="4"/>
        <v>1</v>
      </c>
      <c r="J293" s="5" t="s">
        <v>15</v>
      </c>
      <c r="K293" s="1" t="s">
        <v>1109</v>
      </c>
    </row>
    <row r="294" spans="1:11" ht="25" customHeight="1" x14ac:dyDescent="0.2">
      <c r="A294" s="1" t="s">
        <v>745</v>
      </c>
      <c r="B294" s="1" t="s">
        <v>1110</v>
      </c>
      <c r="C294" s="1" t="s">
        <v>1111</v>
      </c>
      <c r="D294" s="5" t="s">
        <v>1112</v>
      </c>
      <c r="E294" s="8" t="s">
        <v>1113</v>
      </c>
      <c r="F294" s="1" t="b">
        <v>0</v>
      </c>
      <c r="G294" s="1">
        <v>77</v>
      </c>
      <c r="H294" s="1">
        <v>3</v>
      </c>
      <c r="I294" s="1" t="b">
        <f t="shared" si="4"/>
        <v>1</v>
      </c>
      <c r="J294" s="5" t="s">
        <v>15</v>
      </c>
      <c r="K294" s="1" t="s">
        <v>1114</v>
      </c>
    </row>
    <row r="295" spans="1:11" ht="25" customHeight="1" x14ac:dyDescent="0.2">
      <c r="A295" s="1" t="s">
        <v>745</v>
      </c>
      <c r="B295" s="1" t="s">
        <v>979</v>
      </c>
      <c r="C295" s="1" t="s">
        <v>1115</v>
      </c>
      <c r="D295" s="5" t="s">
        <v>1116</v>
      </c>
      <c r="E295" s="8" t="s">
        <v>1117</v>
      </c>
      <c r="F295" s="1" t="b">
        <v>0</v>
      </c>
      <c r="G295" s="1">
        <v>84</v>
      </c>
      <c r="H295" s="1">
        <v>4</v>
      </c>
      <c r="I295" s="1" t="b">
        <f t="shared" si="4"/>
        <v>1</v>
      </c>
      <c r="J295" s="5" t="s">
        <v>15</v>
      </c>
      <c r="K295" s="1" t="s">
        <v>1118</v>
      </c>
    </row>
    <row r="296" spans="1:11" ht="25" customHeight="1" x14ac:dyDescent="0.2">
      <c r="A296" s="1" t="s">
        <v>17</v>
      </c>
      <c r="B296" s="1" t="s">
        <v>812</v>
      </c>
      <c r="C296" s="1" t="s">
        <v>1119</v>
      </c>
      <c r="D296" s="1" t="s">
        <v>1120</v>
      </c>
      <c r="E296" s="8" t="s">
        <v>1121</v>
      </c>
      <c r="F296" s="1" t="b">
        <v>0</v>
      </c>
      <c r="G296" s="1">
        <v>28</v>
      </c>
      <c r="H296" s="1">
        <v>3</v>
      </c>
      <c r="I296" s="1" t="b">
        <f t="shared" si="4"/>
        <v>1</v>
      </c>
      <c r="J296" s="5" t="s">
        <v>15</v>
      </c>
      <c r="K296" s="1" t="s">
        <v>1122</v>
      </c>
    </row>
    <row r="297" spans="1:11" ht="25" customHeight="1" x14ac:dyDescent="0.2">
      <c r="A297" s="1" t="s">
        <v>1123</v>
      </c>
      <c r="B297" s="1" t="s">
        <v>1124</v>
      </c>
      <c r="C297" s="1" t="s">
        <v>1125</v>
      </c>
      <c r="D297" s="5" t="s">
        <v>1126</v>
      </c>
      <c r="E297" s="8" t="s">
        <v>1121</v>
      </c>
      <c r="F297" s="1" t="b">
        <v>0</v>
      </c>
      <c r="G297" s="1">
        <v>36</v>
      </c>
      <c r="H297" s="1">
        <v>3</v>
      </c>
      <c r="I297" s="1" t="b">
        <f t="shared" si="4"/>
        <v>1</v>
      </c>
      <c r="J297" s="5" t="s">
        <v>15</v>
      </c>
      <c r="K297" s="1" t="s">
        <v>1127</v>
      </c>
    </row>
    <row r="298" spans="1:11" ht="25" customHeight="1" x14ac:dyDescent="0.2">
      <c r="A298" s="1" t="s">
        <v>17</v>
      </c>
      <c r="B298" s="1" t="s">
        <v>812</v>
      </c>
      <c r="C298" s="1" t="s">
        <v>1128</v>
      </c>
      <c r="D298" s="1" t="s">
        <v>1120</v>
      </c>
      <c r="E298" s="8" t="s">
        <v>1121</v>
      </c>
      <c r="F298" s="1" t="b">
        <v>0</v>
      </c>
      <c r="G298" s="1">
        <v>57</v>
      </c>
      <c r="H298" s="1">
        <v>3</v>
      </c>
      <c r="I298" s="1" t="b">
        <f t="shared" si="4"/>
        <v>1</v>
      </c>
      <c r="J298" s="5" t="s">
        <v>15</v>
      </c>
      <c r="K298" s="1" t="s">
        <v>1129</v>
      </c>
    </row>
    <row r="299" spans="1:11" ht="25" customHeight="1" x14ac:dyDescent="0.2">
      <c r="A299" s="1" t="s">
        <v>745</v>
      </c>
      <c r="B299" s="1" t="s">
        <v>1130</v>
      </c>
      <c r="C299" s="1" t="s">
        <v>1131</v>
      </c>
      <c r="D299" s="5" t="s">
        <v>1130</v>
      </c>
      <c r="E299" s="8" t="s">
        <v>1132</v>
      </c>
      <c r="F299" s="1" t="b">
        <v>0</v>
      </c>
      <c r="G299" s="1">
        <v>13</v>
      </c>
      <c r="H299" s="1">
        <v>3</v>
      </c>
      <c r="I299" s="1" t="b">
        <f t="shared" si="4"/>
        <v>1</v>
      </c>
      <c r="J299" s="5" t="s">
        <v>15</v>
      </c>
      <c r="K299" s="1" t="s">
        <v>1133</v>
      </c>
    </row>
    <row r="300" spans="1:11" ht="25" customHeight="1" x14ac:dyDescent="0.2">
      <c r="A300" s="1" t="s">
        <v>506</v>
      </c>
      <c r="B300" s="1" t="s">
        <v>1012</v>
      </c>
      <c r="C300" s="1" t="s">
        <v>1134</v>
      </c>
      <c r="D300" s="1" t="s">
        <v>1135</v>
      </c>
      <c r="E300" s="8" t="s">
        <v>1136</v>
      </c>
      <c r="F300" s="1" t="b">
        <v>0</v>
      </c>
      <c r="G300" s="1">
        <v>73</v>
      </c>
      <c r="H300" s="5">
        <v>4</v>
      </c>
      <c r="I300" s="1" t="b">
        <f t="shared" si="4"/>
        <v>1</v>
      </c>
      <c r="J300" s="5" t="s">
        <v>15</v>
      </c>
      <c r="K300" s="1" t="s">
        <v>1137</v>
      </c>
    </row>
    <row r="301" spans="1:11" ht="25" customHeight="1" x14ac:dyDescent="0.2">
      <c r="A301" s="1" t="s">
        <v>11</v>
      </c>
      <c r="B301" s="1" t="s">
        <v>1138</v>
      </c>
      <c r="C301" s="1" t="s">
        <v>1139</v>
      </c>
      <c r="D301" s="1" t="s">
        <v>1140</v>
      </c>
      <c r="E301" s="8" t="s">
        <v>1132</v>
      </c>
      <c r="F301" s="1" t="b">
        <v>0</v>
      </c>
      <c r="G301" s="1">
        <v>63</v>
      </c>
      <c r="H301" s="1">
        <v>3</v>
      </c>
      <c r="I301" s="1" t="b">
        <f t="shared" si="4"/>
        <v>1</v>
      </c>
      <c r="J301" s="5" t="s">
        <v>15</v>
      </c>
      <c r="K301" s="1" t="s">
        <v>1141</v>
      </c>
    </row>
    <row r="302" spans="1:11" ht="25" customHeight="1" x14ac:dyDescent="0.2">
      <c r="A302" s="1" t="s">
        <v>11</v>
      </c>
      <c r="B302" s="1" t="s">
        <v>1142</v>
      </c>
      <c r="C302" s="1" t="s">
        <v>1143</v>
      </c>
      <c r="D302" s="1" t="s">
        <v>1144</v>
      </c>
      <c r="E302" s="8" t="s">
        <v>1145</v>
      </c>
      <c r="F302" s="1" t="b">
        <v>0</v>
      </c>
      <c r="G302" s="1">
        <v>51</v>
      </c>
      <c r="H302" s="1">
        <v>4</v>
      </c>
      <c r="I302" s="1" t="b">
        <f t="shared" si="4"/>
        <v>1</v>
      </c>
      <c r="J302" s="5" t="s">
        <v>15</v>
      </c>
      <c r="K302" s="1" t="s">
        <v>1146</v>
      </c>
    </row>
    <row r="303" spans="1:11" ht="25" customHeight="1" x14ac:dyDescent="0.2">
      <c r="A303" s="1" t="s">
        <v>745</v>
      </c>
      <c r="B303" s="1" t="s">
        <v>1147</v>
      </c>
      <c r="C303" s="1" t="s">
        <v>1148</v>
      </c>
      <c r="D303" s="5" t="s">
        <v>1148</v>
      </c>
      <c r="E303" s="8" t="s">
        <v>1149</v>
      </c>
      <c r="F303" s="1" t="b">
        <v>0</v>
      </c>
      <c r="G303" s="1">
        <v>64</v>
      </c>
      <c r="H303" s="1">
        <v>4</v>
      </c>
      <c r="I303" s="1" t="b">
        <f t="shared" si="4"/>
        <v>1</v>
      </c>
      <c r="J303" s="5" t="s">
        <v>15</v>
      </c>
      <c r="K303" s="1" t="s">
        <v>1150</v>
      </c>
    </row>
    <row r="304" spans="1:11" ht="25" customHeight="1" x14ac:dyDescent="0.2">
      <c r="A304" s="1" t="s">
        <v>745</v>
      </c>
      <c r="B304" s="1" t="s">
        <v>1151</v>
      </c>
      <c r="C304" s="1" t="s">
        <v>1152</v>
      </c>
      <c r="D304" s="5" t="s">
        <v>1153</v>
      </c>
      <c r="E304" s="8" t="s">
        <v>1154</v>
      </c>
      <c r="F304" s="1" t="b">
        <v>0</v>
      </c>
      <c r="G304" s="1">
        <v>71</v>
      </c>
      <c r="H304" s="1">
        <v>4</v>
      </c>
      <c r="I304" s="1" t="b">
        <f t="shared" si="4"/>
        <v>1</v>
      </c>
      <c r="J304" s="5" t="s">
        <v>15</v>
      </c>
      <c r="K304" s="1" t="s">
        <v>1155</v>
      </c>
    </row>
    <row r="305" spans="1:11" ht="25" customHeight="1" x14ac:dyDescent="0.2">
      <c r="A305" s="1" t="s">
        <v>585</v>
      </c>
      <c r="B305" s="1" t="s">
        <v>1156</v>
      </c>
      <c r="C305" s="1" t="s">
        <v>1157</v>
      </c>
      <c r="D305" s="5" t="s">
        <v>1158</v>
      </c>
      <c r="E305" s="8" t="s">
        <v>1159</v>
      </c>
      <c r="F305" s="1" t="b">
        <v>0</v>
      </c>
      <c r="G305" s="1">
        <v>53</v>
      </c>
      <c r="H305" s="1">
        <v>4</v>
      </c>
      <c r="I305" s="1" t="b">
        <f t="shared" si="4"/>
        <v>1</v>
      </c>
      <c r="J305" s="5" t="s">
        <v>15</v>
      </c>
      <c r="K305" s="1" t="s">
        <v>1160</v>
      </c>
    </row>
    <row r="306" spans="1:11" ht="25" customHeight="1" x14ac:dyDescent="0.2">
      <c r="A306" s="1" t="s">
        <v>17</v>
      </c>
      <c r="B306" s="1" t="s">
        <v>871</v>
      </c>
      <c r="C306" s="1" t="s">
        <v>1161</v>
      </c>
      <c r="D306" s="1" t="s">
        <v>1162</v>
      </c>
      <c r="E306" s="8" t="s">
        <v>1163</v>
      </c>
      <c r="F306" s="1" t="b">
        <v>0</v>
      </c>
      <c r="G306" s="1">
        <v>21</v>
      </c>
      <c r="H306" s="1">
        <v>4</v>
      </c>
      <c r="I306" s="1" t="b">
        <f t="shared" si="4"/>
        <v>1</v>
      </c>
      <c r="J306" s="5" t="s">
        <v>15</v>
      </c>
      <c r="K306" s="1" t="s">
        <v>1164</v>
      </c>
    </row>
    <row r="307" spans="1:11" ht="25" customHeight="1" x14ac:dyDescent="0.2">
      <c r="A307" s="1" t="s">
        <v>11</v>
      </c>
      <c r="B307" s="1" t="s">
        <v>1165</v>
      </c>
      <c r="C307" s="1" t="s">
        <v>1166</v>
      </c>
      <c r="D307" s="1" t="s">
        <v>1167</v>
      </c>
      <c r="E307" s="8" t="s">
        <v>1168</v>
      </c>
      <c r="F307" s="1" t="b">
        <v>0</v>
      </c>
      <c r="G307" s="1">
        <v>42</v>
      </c>
      <c r="H307" s="1">
        <v>3</v>
      </c>
      <c r="I307" s="1" t="b">
        <f t="shared" si="4"/>
        <v>1</v>
      </c>
      <c r="J307" s="5" t="s">
        <v>15</v>
      </c>
      <c r="K307" s="1" t="s">
        <v>1169</v>
      </c>
    </row>
    <row r="308" spans="1:11" ht="25" customHeight="1" x14ac:dyDescent="0.2">
      <c r="A308" s="1" t="s">
        <v>745</v>
      </c>
      <c r="B308" s="1" t="s">
        <v>1170</v>
      </c>
      <c r="C308" s="1" t="s">
        <v>1171</v>
      </c>
      <c r="D308" s="5" t="s">
        <v>1172</v>
      </c>
      <c r="E308" s="8" t="s">
        <v>1173</v>
      </c>
      <c r="F308" s="1" t="b">
        <v>0</v>
      </c>
      <c r="G308" s="1">
        <v>69</v>
      </c>
      <c r="H308" s="1">
        <v>4</v>
      </c>
      <c r="I308" s="1" t="b">
        <f t="shared" si="4"/>
        <v>1</v>
      </c>
      <c r="J308" s="5" t="s">
        <v>15</v>
      </c>
      <c r="K308" s="1" t="s">
        <v>1174</v>
      </c>
    </row>
    <row r="309" spans="1:11" ht="25" customHeight="1" x14ac:dyDescent="0.2">
      <c r="A309" s="1" t="s">
        <v>745</v>
      </c>
      <c r="B309" s="1" t="s">
        <v>1175</v>
      </c>
      <c r="C309" s="1" t="s">
        <v>1176</v>
      </c>
      <c r="D309" s="5" t="s">
        <v>1177</v>
      </c>
      <c r="E309" s="8" t="s">
        <v>1178</v>
      </c>
      <c r="F309" s="1" t="b">
        <v>0</v>
      </c>
      <c r="G309" s="1">
        <v>80</v>
      </c>
      <c r="H309" s="1">
        <v>4</v>
      </c>
      <c r="I309" s="1" t="b">
        <f t="shared" si="4"/>
        <v>1</v>
      </c>
      <c r="J309" s="5" t="s">
        <v>15</v>
      </c>
      <c r="K309" s="1" t="s">
        <v>1179</v>
      </c>
    </row>
    <row r="310" spans="1:11" ht="25" customHeight="1" x14ac:dyDescent="0.2">
      <c r="A310" s="1" t="s">
        <v>745</v>
      </c>
      <c r="B310" s="1" t="s">
        <v>1180</v>
      </c>
      <c r="C310" s="1" t="s">
        <v>1181</v>
      </c>
      <c r="D310" s="5" t="s">
        <v>1182</v>
      </c>
      <c r="E310" s="8" t="s">
        <v>1183</v>
      </c>
      <c r="F310" s="1" t="b">
        <v>0</v>
      </c>
      <c r="G310" s="1">
        <v>77</v>
      </c>
      <c r="H310" s="1">
        <v>4</v>
      </c>
      <c r="I310" s="1" t="b">
        <f t="shared" si="4"/>
        <v>1</v>
      </c>
      <c r="J310" s="5" t="s">
        <v>15</v>
      </c>
      <c r="K310" s="1" t="s">
        <v>1184</v>
      </c>
    </row>
    <row r="311" spans="1:11" ht="25" customHeight="1" x14ac:dyDescent="0.2">
      <c r="A311" s="1" t="s">
        <v>795</v>
      </c>
      <c r="B311" s="1" t="s">
        <v>984</v>
      </c>
      <c r="C311" s="1" t="s">
        <v>1185</v>
      </c>
      <c r="D311" s="5" t="s">
        <v>1186</v>
      </c>
      <c r="E311" s="8" t="s">
        <v>1187</v>
      </c>
      <c r="F311" s="1" t="b">
        <v>0</v>
      </c>
      <c r="G311" s="1">
        <v>71</v>
      </c>
      <c r="H311" s="1">
        <v>4</v>
      </c>
      <c r="I311" s="1" t="b">
        <f t="shared" si="4"/>
        <v>1</v>
      </c>
      <c r="J311" s="5" t="s">
        <v>15</v>
      </c>
      <c r="K311" s="1" t="s">
        <v>1188</v>
      </c>
    </row>
    <row r="312" spans="1:11" ht="25" customHeight="1" x14ac:dyDescent="0.2">
      <c r="A312" s="1" t="s">
        <v>745</v>
      </c>
      <c r="B312" s="1" t="s">
        <v>984</v>
      </c>
      <c r="C312" s="1" t="s">
        <v>1189</v>
      </c>
      <c r="D312" s="5" t="s">
        <v>1186</v>
      </c>
      <c r="E312" s="8" t="s">
        <v>1187</v>
      </c>
      <c r="F312" s="1" t="b">
        <v>0</v>
      </c>
      <c r="G312" s="1">
        <v>72</v>
      </c>
      <c r="H312" s="1">
        <v>4</v>
      </c>
      <c r="I312" s="1" t="b">
        <f t="shared" si="4"/>
        <v>1</v>
      </c>
      <c r="J312" s="5" t="s">
        <v>15</v>
      </c>
      <c r="K312" s="1" t="s">
        <v>1190</v>
      </c>
    </row>
    <row r="313" spans="1:11" ht="25" customHeight="1" x14ac:dyDescent="0.2">
      <c r="A313" s="1" t="s">
        <v>795</v>
      </c>
      <c r="B313" s="1" t="s">
        <v>984</v>
      </c>
      <c r="C313" s="1" t="s">
        <v>1189</v>
      </c>
      <c r="D313" s="5" t="s">
        <v>1186</v>
      </c>
      <c r="E313" s="8" t="s">
        <v>1187</v>
      </c>
      <c r="F313" s="1" t="b">
        <v>0</v>
      </c>
      <c r="G313" s="1">
        <v>72</v>
      </c>
      <c r="H313" s="1">
        <v>4</v>
      </c>
      <c r="I313" s="1" t="b">
        <f t="shared" si="4"/>
        <v>1</v>
      </c>
      <c r="J313" s="5" t="s">
        <v>15</v>
      </c>
      <c r="K313" s="1" t="s">
        <v>1190</v>
      </c>
    </row>
    <row r="314" spans="1:11" ht="25" customHeight="1" x14ac:dyDescent="0.2">
      <c r="A314" s="1" t="s">
        <v>17</v>
      </c>
      <c r="B314" s="1" t="s">
        <v>1191</v>
      </c>
      <c r="C314" s="1" t="s">
        <v>1192</v>
      </c>
      <c r="D314" s="1" t="s">
        <v>1193</v>
      </c>
      <c r="E314" s="8" t="s">
        <v>1194</v>
      </c>
      <c r="F314" s="1" t="b">
        <v>0</v>
      </c>
      <c r="G314" s="1">
        <v>27</v>
      </c>
      <c r="H314" s="1">
        <v>3</v>
      </c>
      <c r="I314" s="1" t="b">
        <f t="shared" si="4"/>
        <v>1</v>
      </c>
      <c r="J314" s="5" t="s">
        <v>15</v>
      </c>
      <c r="K314" s="1" t="s">
        <v>1195</v>
      </c>
    </row>
    <row r="315" spans="1:11" ht="25" customHeight="1" x14ac:dyDescent="0.2">
      <c r="A315" s="1" t="s">
        <v>795</v>
      </c>
      <c r="B315" s="1" t="s">
        <v>1196</v>
      </c>
      <c r="C315" s="1" t="s">
        <v>1197</v>
      </c>
      <c r="D315" s="5" t="s">
        <v>1198</v>
      </c>
      <c r="E315" s="8" t="s">
        <v>1194</v>
      </c>
      <c r="F315" s="1" t="b">
        <v>0</v>
      </c>
      <c r="G315" s="1">
        <v>57</v>
      </c>
      <c r="H315" s="1">
        <v>4</v>
      </c>
      <c r="I315" s="1" t="b">
        <f t="shared" si="4"/>
        <v>1</v>
      </c>
      <c r="J315" s="5" t="s">
        <v>15</v>
      </c>
      <c r="K315" s="1" t="s">
        <v>1199</v>
      </c>
    </row>
    <row r="316" spans="1:11" ht="25" customHeight="1" x14ac:dyDescent="0.2">
      <c r="A316" s="1" t="s">
        <v>1200</v>
      </c>
      <c r="B316" s="1" t="s">
        <v>1201</v>
      </c>
      <c r="C316" s="1" t="s">
        <v>1202</v>
      </c>
      <c r="D316" s="1" t="s">
        <v>1202</v>
      </c>
      <c r="E316" s="8" t="s">
        <v>1194</v>
      </c>
      <c r="F316" s="1" t="b">
        <v>0</v>
      </c>
      <c r="G316" s="1">
        <v>68</v>
      </c>
      <c r="H316" s="5">
        <v>3</v>
      </c>
      <c r="I316" s="1" t="b">
        <f t="shared" si="4"/>
        <v>1</v>
      </c>
      <c r="J316" s="5" t="s">
        <v>15</v>
      </c>
      <c r="K316" s="1" t="s">
        <v>1203</v>
      </c>
    </row>
    <row r="317" spans="1:11" ht="25" customHeight="1" x14ac:dyDescent="0.2">
      <c r="A317" s="1" t="s">
        <v>745</v>
      </c>
      <c r="B317" s="1" t="s">
        <v>1204</v>
      </c>
      <c r="C317" s="1" t="s">
        <v>1205</v>
      </c>
      <c r="D317" s="5" t="s">
        <v>1206</v>
      </c>
      <c r="E317" s="8" t="s">
        <v>1194</v>
      </c>
      <c r="F317" s="1" t="b">
        <v>0</v>
      </c>
      <c r="G317" s="1">
        <v>81</v>
      </c>
      <c r="H317" s="1">
        <v>4</v>
      </c>
      <c r="I317" s="1" t="b">
        <f t="shared" si="4"/>
        <v>1</v>
      </c>
      <c r="J317" s="5" t="s">
        <v>15</v>
      </c>
      <c r="K317" s="1" t="s">
        <v>1207</v>
      </c>
    </row>
    <row r="318" spans="1:11" ht="25" customHeight="1" x14ac:dyDescent="0.2">
      <c r="A318" s="1" t="s">
        <v>17</v>
      </c>
      <c r="B318" s="1" t="s">
        <v>1208</v>
      </c>
      <c r="C318" s="1" t="s">
        <v>1209</v>
      </c>
      <c r="D318" s="1" t="s">
        <v>1210</v>
      </c>
      <c r="E318" s="8" t="s">
        <v>1211</v>
      </c>
      <c r="F318" s="1" t="b">
        <v>0</v>
      </c>
      <c r="G318" s="1">
        <v>4</v>
      </c>
      <c r="H318" s="1">
        <v>3</v>
      </c>
      <c r="I318" s="1" t="b">
        <f t="shared" si="4"/>
        <v>1</v>
      </c>
      <c r="J318" s="5" t="s">
        <v>15</v>
      </c>
      <c r="K318" s="1" t="s">
        <v>1212</v>
      </c>
    </row>
    <row r="319" spans="1:11" ht="25" customHeight="1" x14ac:dyDescent="0.2">
      <c r="A319" s="1" t="s">
        <v>17</v>
      </c>
      <c r="B319" s="1" t="s">
        <v>812</v>
      </c>
      <c r="C319" s="1" t="s">
        <v>1213</v>
      </c>
      <c r="D319" s="1" t="s">
        <v>1214</v>
      </c>
      <c r="E319" s="8" t="s">
        <v>1211</v>
      </c>
      <c r="F319" s="1" t="b">
        <v>0</v>
      </c>
      <c r="G319" s="1">
        <v>42</v>
      </c>
      <c r="H319" s="1">
        <v>3</v>
      </c>
      <c r="I319" s="1" t="b">
        <f t="shared" si="4"/>
        <v>1</v>
      </c>
      <c r="J319" s="5" t="s">
        <v>15</v>
      </c>
      <c r="K319" s="1" t="s">
        <v>1215</v>
      </c>
    </row>
    <row r="320" spans="1:11" ht="25" customHeight="1" x14ac:dyDescent="0.2">
      <c r="A320" s="1" t="s">
        <v>1123</v>
      </c>
      <c r="B320" s="1" t="s">
        <v>1216</v>
      </c>
      <c r="C320" s="1" t="s">
        <v>1217</v>
      </c>
      <c r="D320" s="5" t="s">
        <v>1218</v>
      </c>
      <c r="E320" s="8" t="s">
        <v>1211</v>
      </c>
      <c r="F320" s="1" t="b">
        <v>0</v>
      </c>
      <c r="G320" s="1">
        <v>54</v>
      </c>
      <c r="H320" s="1">
        <v>4</v>
      </c>
      <c r="I320" s="1" t="b">
        <f t="shared" si="4"/>
        <v>1</v>
      </c>
      <c r="J320" s="5" t="s">
        <v>15</v>
      </c>
      <c r="K320" s="1" t="s">
        <v>1219</v>
      </c>
    </row>
    <row r="321" spans="1:11" ht="25" customHeight="1" x14ac:dyDescent="0.2">
      <c r="A321" s="1" t="s">
        <v>11</v>
      </c>
      <c r="B321" s="1" t="s">
        <v>1220</v>
      </c>
      <c r="C321" s="1" t="s">
        <v>1221</v>
      </c>
      <c r="D321" s="1" t="s">
        <v>1222</v>
      </c>
      <c r="E321" s="8" t="s">
        <v>1211</v>
      </c>
      <c r="F321" s="1" t="b">
        <v>0</v>
      </c>
      <c r="G321" s="1">
        <v>60</v>
      </c>
      <c r="H321" s="1">
        <v>3</v>
      </c>
      <c r="I321" s="1" t="b">
        <f t="shared" si="4"/>
        <v>1</v>
      </c>
      <c r="J321" s="5" t="s">
        <v>15</v>
      </c>
      <c r="K321" s="1" t="s">
        <v>1223</v>
      </c>
    </row>
    <row r="322" spans="1:11" ht="25" customHeight="1" x14ac:dyDescent="0.2">
      <c r="A322" s="1" t="s">
        <v>11</v>
      </c>
      <c r="B322" s="1" t="s">
        <v>1220</v>
      </c>
      <c r="C322" s="1" t="s">
        <v>1224</v>
      </c>
      <c r="D322" s="1" t="s">
        <v>1222</v>
      </c>
      <c r="E322" s="8" t="s">
        <v>1211</v>
      </c>
      <c r="F322" s="1" t="b">
        <v>0</v>
      </c>
      <c r="G322" s="1">
        <v>60</v>
      </c>
      <c r="H322" s="1">
        <v>3</v>
      </c>
      <c r="I322" s="1" t="b">
        <f t="shared" ref="I322:I385" si="5">IF(H322="","",IF(OR(H322=3,H322=4),TRUE,IF(OR(H322=1,H322=2,H322="NaN"),FALSE,"")))</f>
        <v>1</v>
      </c>
      <c r="J322" s="5" t="s">
        <v>15</v>
      </c>
      <c r="K322" s="1" t="s">
        <v>1223</v>
      </c>
    </row>
    <row r="323" spans="1:11" ht="25" customHeight="1" x14ac:dyDescent="0.2">
      <c r="A323" s="1" t="s">
        <v>11</v>
      </c>
      <c r="B323" s="1" t="s">
        <v>1225</v>
      </c>
      <c r="C323" s="1" t="s">
        <v>1226</v>
      </c>
      <c r="D323" s="1" t="s">
        <v>1227</v>
      </c>
      <c r="E323" s="8" t="s">
        <v>1211</v>
      </c>
      <c r="F323" s="1" t="b">
        <v>0</v>
      </c>
      <c r="G323" s="1">
        <v>66</v>
      </c>
      <c r="H323" s="1">
        <v>3</v>
      </c>
      <c r="I323" s="1" t="b">
        <f t="shared" si="5"/>
        <v>1</v>
      </c>
      <c r="J323" s="5" t="s">
        <v>15</v>
      </c>
      <c r="K323" s="1" t="s">
        <v>1228</v>
      </c>
    </row>
    <row r="324" spans="1:11" ht="25" customHeight="1" x14ac:dyDescent="0.2">
      <c r="A324" s="1" t="s">
        <v>745</v>
      </c>
      <c r="B324" s="1" t="s">
        <v>1229</v>
      </c>
      <c r="C324" s="1" t="s">
        <v>1230</v>
      </c>
      <c r="D324" s="5" t="s">
        <v>1229</v>
      </c>
      <c r="E324" s="8" t="s">
        <v>1211</v>
      </c>
      <c r="F324" s="1" t="b">
        <v>0</v>
      </c>
      <c r="G324" s="1">
        <v>76</v>
      </c>
      <c r="H324" s="1">
        <v>4</v>
      </c>
      <c r="I324" s="1" t="b">
        <f t="shared" si="5"/>
        <v>1</v>
      </c>
      <c r="J324" s="5" t="s">
        <v>15</v>
      </c>
      <c r="K324" s="1" t="s">
        <v>1231</v>
      </c>
    </row>
    <row r="325" spans="1:11" ht="25" customHeight="1" x14ac:dyDescent="0.2">
      <c r="A325" s="1" t="s">
        <v>745</v>
      </c>
      <c r="B325" s="1" t="s">
        <v>1232</v>
      </c>
      <c r="C325" s="1" t="s">
        <v>1233</v>
      </c>
      <c r="D325" s="5" t="s">
        <v>1234</v>
      </c>
      <c r="E325" s="8" t="s">
        <v>1211</v>
      </c>
      <c r="F325" s="1" t="b">
        <v>0</v>
      </c>
      <c r="G325" s="1">
        <v>77</v>
      </c>
      <c r="H325" s="1">
        <v>4</v>
      </c>
      <c r="I325" s="1" t="b">
        <f t="shared" si="5"/>
        <v>1</v>
      </c>
      <c r="J325" s="5" t="s">
        <v>15</v>
      </c>
      <c r="K325" s="1" t="s">
        <v>1235</v>
      </c>
    </row>
    <row r="326" spans="1:11" ht="25" customHeight="1" x14ac:dyDescent="0.2">
      <c r="A326" s="1" t="s">
        <v>11</v>
      </c>
      <c r="B326" s="1" t="s">
        <v>1236</v>
      </c>
      <c r="C326" s="1" t="s">
        <v>1237</v>
      </c>
      <c r="D326" s="1" t="s">
        <v>1238</v>
      </c>
      <c r="E326" s="8" t="s">
        <v>1239</v>
      </c>
      <c r="F326" s="1" t="b">
        <v>0</v>
      </c>
      <c r="G326" s="1">
        <v>58</v>
      </c>
      <c r="H326" s="1">
        <v>4</v>
      </c>
      <c r="I326" s="1" t="b">
        <f t="shared" si="5"/>
        <v>1</v>
      </c>
      <c r="J326" s="5" t="s">
        <v>15</v>
      </c>
      <c r="K326" s="1" t="s">
        <v>1240</v>
      </c>
    </row>
    <row r="327" spans="1:11" ht="25" customHeight="1" x14ac:dyDescent="0.2">
      <c r="A327" s="1" t="s">
        <v>11</v>
      </c>
      <c r="B327" s="1" t="s">
        <v>1220</v>
      </c>
      <c r="C327" s="1" t="s">
        <v>1241</v>
      </c>
      <c r="D327" s="1" t="s">
        <v>1242</v>
      </c>
      <c r="E327" s="8" t="s">
        <v>1243</v>
      </c>
      <c r="F327" s="1" t="b">
        <v>0</v>
      </c>
      <c r="G327" s="1">
        <v>41</v>
      </c>
      <c r="H327" s="1">
        <v>3</v>
      </c>
      <c r="I327" s="1" t="b">
        <f t="shared" si="5"/>
        <v>1</v>
      </c>
      <c r="J327" s="5" t="s">
        <v>15</v>
      </c>
      <c r="K327" s="1" t="s">
        <v>1244</v>
      </c>
    </row>
    <row r="328" spans="1:11" ht="25" customHeight="1" x14ac:dyDescent="0.2">
      <c r="A328" s="1" t="s">
        <v>1123</v>
      </c>
      <c r="B328" s="1" t="s">
        <v>1245</v>
      </c>
      <c r="C328" s="1" t="s">
        <v>1246</v>
      </c>
      <c r="D328" s="5" t="s">
        <v>1247</v>
      </c>
      <c r="E328" s="8" t="s">
        <v>1248</v>
      </c>
      <c r="F328" s="1" t="b">
        <v>0</v>
      </c>
      <c r="G328" s="1">
        <v>36</v>
      </c>
      <c r="H328" s="1">
        <v>4</v>
      </c>
      <c r="I328" s="1" t="b">
        <f t="shared" si="5"/>
        <v>1</v>
      </c>
      <c r="J328" s="5" t="s">
        <v>15</v>
      </c>
      <c r="K328" s="1" t="s">
        <v>1249</v>
      </c>
    </row>
    <row r="329" spans="1:11" ht="25" customHeight="1" x14ac:dyDescent="0.2">
      <c r="A329" s="1" t="s">
        <v>36</v>
      </c>
      <c r="B329" s="1" t="s">
        <v>71</v>
      </c>
      <c r="C329" s="1" t="s">
        <v>1250</v>
      </c>
      <c r="D329" s="1" t="s">
        <v>1251</v>
      </c>
      <c r="E329" s="8" t="s">
        <v>1252</v>
      </c>
      <c r="F329" s="1" t="b">
        <v>0</v>
      </c>
      <c r="G329" s="1">
        <v>0</v>
      </c>
      <c r="H329" s="1">
        <v>4</v>
      </c>
      <c r="I329" s="1" t="b">
        <f t="shared" si="5"/>
        <v>1</v>
      </c>
      <c r="J329" s="5" t="s">
        <v>15</v>
      </c>
      <c r="K329" s="1" t="s">
        <v>1253</v>
      </c>
    </row>
    <row r="330" spans="1:11" ht="25" customHeight="1" x14ac:dyDescent="0.2">
      <c r="A330" s="1" t="s">
        <v>795</v>
      </c>
      <c r="B330" s="1" t="s">
        <v>1254</v>
      </c>
      <c r="C330" s="1" t="s">
        <v>1255</v>
      </c>
      <c r="D330" s="5" t="s">
        <v>1256</v>
      </c>
      <c r="E330" s="8" t="s">
        <v>1257</v>
      </c>
      <c r="F330" s="1" t="b">
        <v>0</v>
      </c>
      <c r="G330" s="1">
        <v>66</v>
      </c>
      <c r="H330" s="1">
        <v>4</v>
      </c>
      <c r="I330" s="1" t="b">
        <f t="shared" si="5"/>
        <v>1</v>
      </c>
      <c r="J330" s="5" t="s">
        <v>15</v>
      </c>
      <c r="K330" s="1" t="s">
        <v>1258</v>
      </c>
    </row>
    <row r="331" spans="1:11" ht="25" customHeight="1" x14ac:dyDescent="0.2">
      <c r="A331" s="1" t="s">
        <v>795</v>
      </c>
      <c r="B331" s="1" t="s">
        <v>1254</v>
      </c>
      <c r="C331" s="1" t="s">
        <v>1259</v>
      </c>
      <c r="D331" s="5" t="s">
        <v>1256</v>
      </c>
      <c r="E331" s="8" t="s">
        <v>1257</v>
      </c>
      <c r="F331" s="1" t="b">
        <v>0</v>
      </c>
      <c r="G331" s="1">
        <v>73</v>
      </c>
      <c r="H331" s="1">
        <v>4</v>
      </c>
      <c r="I331" s="1" t="b">
        <f t="shared" si="5"/>
        <v>1</v>
      </c>
      <c r="J331" s="5" t="s">
        <v>15</v>
      </c>
      <c r="K331" s="1" t="s">
        <v>1260</v>
      </c>
    </row>
    <row r="332" spans="1:11" ht="25" customHeight="1" x14ac:dyDescent="0.2">
      <c r="A332" s="1" t="s">
        <v>585</v>
      </c>
      <c r="B332" s="1" t="s">
        <v>1156</v>
      </c>
      <c r="C332" s="1" t="s">
        <v>1261</v>
      </c>
      <c r="D332" s="5" t="s">
        <v>1262</v>
      </c>
      <c r="E332" s="8" t="s">
        <v>1263</v>
      </c>
      <c r="F332" s="1" t="b">
        <v>0</v>
      </c>
      <c r="G332" s="1">
        <v>24</v>
      </c>
      <c r="H332" s="1">
        <v>4</v>
      </c>
      <c r="I332" s="1" t="b">
        <f t="shared" si="5"/>
        <v>1</v>
      </c>
      <c r="J332" s="5" t="s">
        <v>15</v>
      </c>
      <c r="K332" s="1" t="s">
        <v>1264</v>
      </c>
    </row>
    <row r="333" spans="1:11" ht="25" customHeight="1" x14ac:dyDescent="0.2">
      <c r="A333" s="1" t="s">
        <v>11</v>
      </c>
      <c r="B333" s="1" t="s">
        <v>1265</v>
      </c>
      <c r="C333" s="1" t="s">
        <v>1266</v>
      </c>
      <c r="D333" s="1" t="s">
        <v>1267</v>
      </c>
      <c r="E333" s="8" t="s">
        <v>1268</v>
      </c>
      <c r="F333" s="1" t="b">
        <v>0</v>
      </c>
      <c r="G333" s="1">
        <v>71</v>
      </c>
      <c r="H333" s="1">
        <v>3</v>
      </c>
      <c r="I333" s="1" t="b">
        <f t="shared" si="5"/>
        <v>1</v>
      </c>
      <c r="J333" s="5" t="s">
        <v>15</v>
      </c>
      <c r="K333" s="1" t="s">
        <v>1269</v>
      </c>
    </row>
    <row r="334" spans="1:11" ht="25" customHeight="1" x14ac:dyDescent="0.2">
      <c r="A334" s="1" t="s">
        <v>745</v>
      </c>
      <c r="B334" s="1" t="s">
        <v>1180</v>
      </c>
      <c r="C334" s="1" t="s">
        <v>1270</v>
      </c>
      <c r="D334" s="5" t="s">
        <v>1271</v>
      </c>
      <c r="E334" s="8" t="s">
        <v>1272</v>
      </c>
      <c r="F334" s="1" t="b">
        <v>0</v>
      </c>
      <c r="G334" s="1">
        <v>81</v>
      </c>
      <c r="H334" s="1">
        <v>4</v>
      </c>
      <c r="I334" s="1" t="b">
        <f t="shared" si="5"/>
        <v>1</v>
      </c>
      <c r="J334" s="5" t="s">
        <v>15</v>
      </c>
      <c r="K334" s="1" t="s">
        <v>1273</v>
      </c>
    </row>
    <row r="335" spans="1:11" ht="25" customHeight="1" x14ac:dyDescent="0.2">
      <c r="A335" s="1" t="s">
        <v>745</v>
      </c>
      <c r="B335" s="1" t="s">
        <v>1274</v>
      </c>
      <c r="C335" s="1" t="s">
        <v>1275</v>
      </c>
      <c r="D335" s="5" t="s">
        <v>1276</v>
      </c>
      <c r="E335" s="8" t="s">
        <v>1277</v>
      </c>
      <c r="F335" s="1" t="b">
        <v>0</v>
      </c>
      <c r="G335" s="1">
        <v>78</v>
      </c>
      <c r="H335" s="1">
        <v>4</v>
      </c>
      <c r="I335" s="1" t="b">
        <f t="shared" si="5"/>
        <v>1</v>
      </c>
      <c r="J335" s="5" t="s">
        <v>15</v>
      </c>
      <c r="K335" s="1" t="s">
        <v>1278</v>
      </c>
    </row>
    <row r="336" spans="1:11" ht="25" customHeight="1" x14ac:dyDescent="0.2">
      <c r="A336" s="1" t="s">
        <v>933</v>
      </c>
      <c r="B336" s="1" t="s">
        <v>1279</v>
      </c>
      <c r="C336" s="1" t="s">
        <v>1280</v>
      </c>
      <c r="D336" s="5" t="s">
        <v>1281</v>
      </c>
      <c r="E336" s="8" t="s">
        <v>1282</v>
      </c>
      <c r="F336" s="1" t="b">
        <v>0</v>
      </c>
      <c r="G336" s="1">
        <v>62</v>
      </c>
      <c r="H336" s="1">
        <v>3</v>
      </c>
      <c r="I336" s="1" t="b">
        <f t="shared" si="5"/>
        <v>1</v>
      </c>
      <c r="J336" s="5" t="s">
        <v>15</v>
      </c>
      <c r="K336" s="1" t="s">
        <v>1283</v>
      </c>
    </row>
    <row r="337" spans="1:11" ht="25" customHeight="1" x14ac:dyDescent="0.2">
      <c r="A337" s="1" t="s">
        <v>1200</v>
      </c>
      <c r="B337" s="1" t="s">
        <v>1284</v>
      </c>
      <c r="C337" s="1" t="s">
        <v>1285</v>
      </c>
      <c r="D337" s="1" t="s">
        <v>1286</v>
      </c>
      <c r="E337" s="8" t="s">
        <v>1287</v>
      </c>
      <c r="F337" s="1" t="b">
        <v>0</v>
      </c>
      <c r="G337" s="1">
        <v>56</v>
      </c>
      <c r="H337" s="5">
        <v>4</v>
      </c>
      <c r="I337" s="1" t="b">
        <f t="shared" si="5"/>
        <v>1</v>
      </c>
      <c r="J337" s="5" t="s">
        <v>15</v>
      </c>
      <c r="K337" s="1" t="s">
        <v>1288</v>
      </c>
    </row>
    <row r="338" spans="1:11" ht="25" customHeight="1" x14ac:dyDescent="0.2">
      <c r="A338" s="1" t="s">
        <v>11</v>
      </c>
      <c r="B338" s="1" t="s">
        <v>1289</v>
      </c>
      <c r="C338" s="1" t="s">
        <v>1290</v>
      </c>
      <c r="D338" s="1" t="s">
        <v>1290</v>
      </c>
      <c r="E338" s="8" t="s">
        <v>1291</v>
      </c>
      <c r="F338" s="1" t="b">
        <v>0</v>
      </c>
      <c r="G338" s="1">
        <v>59</v>
      </c>
      <c r="H338" s="1">
        <v>4</v>
      </c>
      <c r="I338" s="1" t="b">
        <f t="shared" si="5"/>
        <v>1</v>
      </c>
      <c r="J338" s="5" t="s">
        <v>15</v>
      </c>
      <c r="K338" s="1" t="s">
        <v>1292</v>
      </c>
    </row>
    <row r="339" spans="1:11" ht="25" customHeight="1" x14ac:dyDescent="0.2">
      <c r="A339" s="1" t="s">
        <v>11</v>
      </c>
      <c r="B339" s="1" t="s">
        <v>1293</v>
      </c>
      <c r="C339" s="1" t="s">
        <v>1294</v>
      </c>
      <c r="D339" s="1" t="s">
        <v>1295</v>
      </c>
      <c r="E339" s="8" t="s">
        <v>1296</v>
      </c>
      <c r="F339" s="1" t="b">
        <v>0</v>
      </c>
      <c r="G339" s="1">
        <v>66</v>
      </c>
      <c r="H339" s="1">
        <v>3</v>
      </c>
      <c r="I339" s="1" t="b">
        <f t="shared" si="5"/>
        <v>1</v>
      </c>
      <c r="J339" s="5" t="s">
        <v>15</v>
      </c>
      <c r="K339" s="1" t="s">
        <v>1297</v>
      </c>
    </row>
    <row r="340" spans="1:11" ht="25" customHeight="1" x14ac:dyDescent="0.2">
      <c r="A340" s="1" t="s">
        <v>745</v>
      </c>
      <c r="B340" s="1" t="s">
        <v>1298</v>
      </c>
      <c r="C340" s="1" t="s">
        <v>1299</v>
      </c>
      <c r="D340" s="5" t="s">
        <v>1300</v>
      </c>
      <c r="E340" s="8" t="s">
        <v>1301</v>
      </c>
      <c r="F340" s="1" t="b">
        <v>0</v>
      </c>
      <c r="G340" s="1">
        <v>72</v>
      </c>
      <c r="H340" s="1">
        <v>4</v>
      </c>
      <c r="I340" s="1" t="b">
        <f t="shared" si="5"/>
        <v>1</v>
      </c>
      <c r="J340" s="5" t="s">
        <v>15</v>
      </c>
      <c r="K340" s="1" t="s">
        <v>1302</v>
      </c>
    </row>
    <row r="341" spans="1:11" ht="25" customHeight="1" x14ac:dyDescent="0.2">
      <c r="A341" s="1" t="s">
        <v>17</v>
      </c>
      <c r="B341" s="1" t="s">
        <v>1303</v>
      </c>
      <c r="C341" s="1" t="s">
        <v>1304</v>
      </c>
      <c r="D341" s="1" t="s">
        <v>1305</v>
      </c>
      <c r="E341" s="8" t="s">
        <v>1306</v>
      </c>
      <c r="F341" s="1" t="b">
        <v>0</v>
      </c>
      <c r="G341" s="1">
        <v>8</v>
      </c>
      <c r="H341" s="1">
        <v>4</v>
      </c>
      <c r="I341" s="1" t="b">
        <f t="shared" si="5"/>
        <v>1</v>
      </c>
      <c r="J341" s="5" t="s">
        <v>15</v>
      </c>
      <c r="K341" s="1" t="s">
        <v>1307</v>
      </c>
    </row>
    <row r="342" spans="1:11" ht="25" customHeight="1" x14ac:dyDescent="0.2">
      <c r="A342" s="1" t="s">
        <v>36</v>
      </c>
      <c r="B342" s="1" t="s">
        <v>377</v>
      </c>
      <c r="C342" s="1" t="s">
        <v>1308</v>
      </c>
      <c r="D342" s="1" t="s">
        <v>1309</v>
      </c>
      <c r="E342" s="8" t="s">
        <v>1310</v>
      </c>
      <c r="F342" s="1" t="b">
        <v>0</v>
      </c>
      <c r="G342" s="1">
        <v>8</v>
      </c>
      <c r="H342" s="1">
        <v>4</v>
      </c>
      <c r="I342" s="1" t="b">
        <f t="shared" si="5"/>
        <v>1</v>
      </c>
      <c r="J342" s="5" t="s">
        <v>15</v>
      </c>
      <c r="K342" s="1" t="s">
        <v>1311</v>
      </c>
    </row>
    <row r="343" spans="1:11" ht="25" customHeight="1" x14ac:dyDescent="0.2">
      <c r="A343" s="1" t="s">
        <v>1312</v>
      </c>
      <c r="B343" s="1" t="s">
        <v>1313</v>
      </c>
      <c r="C343" s="1" t="s">
        <v>1314</v>
      </c>
      <c r="D343" s="1" t="s">
        <v>1313</v>
      </c>
      <c r="E343" s="8" t="s">
        <v>1310</v>
      </c>
      <c r="F343" s="1" t="b">
        <v>0</v>
      </c>
      <c r="G343" s="1">
        <v>13</v>
      </c>
      <c r="H343" s="5">
        <v>4</v>
      </c>
      <c r="I343" s="1" t="b">
        <f t="shared" si="5"/>
        <v>1</v>
      </c>
      <c r="J343" s="5" t="s">
        <v>15</v>
      </c>
      <c r="K343" s="1" t="s">
        <v>1315</v>
      </c>
    </row>
    <row r="344" spans="1:11" ht="25" customHeight="1" x14ac:dyDescent="0.2">
      <c r="A344" s="1" t="s">
        <v>11</v>
      </c>
      <c r="B344" s="1" t="s">
        <v>1138</v>
      </c>
      <c r="C344" s="1" t="s">
        <v>1316</v>
      </c>
      <c r="D344" s="1" t="s">
        <v>1317</v>
      </c>
      <c r="E344" s="8" t="s">
        <v>1310</v>
      </c>
      <c r="F344" s="1" t="b">
        <v>0</v>
      </c>
      <c r="G344" s="1">
        <v>32</v>
      </c>
      <c r="H344" s="1">
        <v>3</v>
      </c>
      <c r="I344" s="1" t="b">
        <f t="shared" si="5"/>
        <v>1</v>
      </c>
      <c r="J344" s="5" t="s">
        <v>15</v>
      </c>
      <c r="K344" s="1" t="s">
        <v>1318</v>
      </c>
    </row>
    <row r="345" spans="1:11" ht="25" customHeight="1" x14ac:dyDescent="0.2">
      <c r="A345" s="1" t="s">
        <v>845</v>
      </c>
      <c r="B345" s="1" t="s">
        <v>1319</v>
      </c>
      <c r="C345" s="1" t="s">
        <v>1320</v>
      </c>
      <c r="D345" s="5" t="s">
        <v>1321</v>
      </c>
      <c r="E345" s="8" t="s">
        <v>1310</v>
      </c>
      <c r="F345" s="1" t="b">
        <v>0</v>
      </c>
      <c r="G345" s="1">
        <v>42</v>
      </c>
      <c r="H345" s="1">
        <v>4</v>
      </c>
      <c r="I345" s="1" t="b">
        <f t="shared" si="5"/>
        <v>1</v>
      </c>
      <c r="J345" s="5" t="s">
        <v>15</v>
      </c>
      <c r="K345" s="1" t="s">
        <v>1322</v>
      </c>
    </row>
    <row r="346" spans="1:11" ht="25" customHeight="1" x14ac:dyDescent="0.2">
      <c r="A346" s="1" t="s">
        <v>11</v>
      </c>
      <c r="B346" s="1" t="s">
        <v>1138</v>
      </c>
      <c r="C346" s="1" t="s">
        <v>1317</v>
      </c>
      <c r="D346" s="1" t="s">
        <v>1317</v>
      </c>
      <c r="E346" s="8" t="s">
        <v>1310</v>
      </c>
      <c r="F346" s="1" t="b">
        <v>0</v>
      </c>
      <c r="G346" s="1">
        <v>43</v>
      </c>
      <c r="H346" s="1">
        <v>4</v>
      </c>
      <c r="I346" s="1" t="b">
        <f t="shared" si="5"/>
        <v>1</v>
      </c>
      <c r="J346" s="5" t="s">
        <v>15</v>
      </c>
      <c r="K346" s="1" t="s">
        <v>1323</v>
      </c>
    </row>
    <row r="347" spans="1:11" ht="25" customHeight="1" x14ac:dyDescent="0.2">
      <c r="A347" s="1" t="s">
        <v>11</v>
      </c>
      <c r="B347" s="1" t="s">
        <v>1324</v>
      </c>
      <c r="C347" s="1" t="s">
        <v>1325</v>
      </c>
      <c r="D347" s="1" t="s">
        <v>1326</v>
      </c>
      <c r="E347" s="8" t="s">
        <v>1310</v>
      </c>
      <c r="F347" s="1" t="b">
        <v>0</v>
      </c>
      <c r="G347" s="1">
        <v>52</v>
      </c>
      <c r="H347" s="1">
        <v>3</v>
      </c>
      <c r="I347" s="1" t="b">
        <f t="shared" si="5"/>
        <v>1</v>
      </c>
      <c r="J347" s="5" t="s">
        <v>15</v>
      </c>
      <c r="K347" s="1" t="s">
        <v>1327</v>
      </c>
    </row>
    <row r="348" spans="1:11" ht="25" customHeight="1" x14ac:dyDescent="0.2">
      <c r="A348" s="1" t="s">
        <v>11</v>
      </c>
      <c r="B348" s="1" t="s">
        <v>1328</v>
      </c>
      <c r="C348" s="1" t="s">
        <v>1329</v>
      </c>
      <c r="D348" s="1" t="s">
        <v>1328</v>
      </c>
      <c r="E348" s="8" t="s">
        <v>1310</v>
      </c>
      <c r="F348" s="1" t="b">
        <v>0</v>
      </c>
      <c r="G348" s="1">
        <v>60</v>
      </c>
      <c r="H348" s="1">
        <v>3</v>
      </c>
      <c r="I348" s="1" t="b">
        <f t="shared" si="5"/>
        <v>1</v>
      </c>
      <c r="J348" s="5" t="s">
        <v>15</v>
      </c>
      <c r="K348" s="1" t="s">
        <v>1330</v>
      </c>
    </row>
    <row r="349" spans="1:11" ht="25" customHeight="1" x14ac:dyDescent="0.2">
      <c r="A349" s="1" t="s">
        <v>745</v>
      </c>
      <c r="B349" s="1" t="s">
        <v>1204</v>
      </c>
      <c r="C349" s="1" t="s">
        <v>1331</v>
      </c>
      <c r="D349" s="5" t="s">
        <v>1332</v>
      </c>
      <c r="E349" s="8" t="s">
        <v>1310</v>
      </c>
      <c r="F349" s="1" t="b">
        <v>0</v>
      </c>
      <c r="G349" s="1">
        <v>67</v>
      </c>
      <c r="H349" s="1">
        <v>4</v>
      </c>
      <c r="I349" s="1" t="b">
        <f t="shared" si="5"/>
        <v>1</v>
      </c>
      <c r="J349" s="5" t="s">
        <v>15</v>
      </c>
      <c r="K349" s="1" t="s">
        <v>1333</v>
      </c>
    </row>
    <row r="350" spans="1:11" ht="25" customHeight="1" x14ac:dyDescent="0.2">
      <c r="A350" s="1" t="s">
        <v>11</v>
      </c>
      <c r="B350" s="1" t="s">
        <v>1334</v>
      </c>
      <c r="C350" s="1" t="s">
        <v>1335</v>
      </c>
      <c r="D350" s="1" t="s">
        <v>1336</v>
      </c>
      <c r="E350" s="8" t="s">
        <v>1310</v>
      </c>
      <c r="F350" s="1" t="b">
        <v>0</v>
      </c>
      <c r="G350" s="1">
        <v>67</v>
      </c>
      <c r="H350" s="1">
        <v>4</v>
      </c>
      <c r="I350" s="1" t="b">
        <f t="shared" si="5"/>
        <v>1</v>
      </c>
      <c r="J350" s="5" t="s">
        <v>15</v>
      </c>
      <c r="K350" s="1" t="s">
        <v>1337</v>
      </c>
    </row>
    <row r="351" spans="1:11" ht="25" customHeight="1" x14ac:dyDescent="0.2">
      <c r="A351" s="1" t="s">
        <v>11</v>
      </c>
      <c r="B351" s="1" t="s">
        <v>1324</v>
      </c>
      <c r="C351" s="1" t="s">
        <v>1338</v>
      </c>
      <c r="D351" s="1" t="s">
        <v>1326</v>
      </c>
      <c r="E351" s="8" t="s">
        <v>1310</v>
      </c>
      <c r="F351" s="1" t="b">
        <v>0</v>
      </c>
      <c r="G351" s="1">
        <v>69</v>
      </c>
      <c r="H351" s="1">
        <v>3</v>
      </c>
      <c r="I351" s="1" t="b">
        <f t="shared" si="5"/>
        <v>1</v>
      </c>
      <c r="J351" s="5" t="s">
        <v>15</v>
      </c>
      <c r="K351" s="1" t="s">
        <v>1339</v>
      </c>
    </row>
    <row r="352" spans="1:11" ht="25" customHeight="1" x14ac:dyDescent="0.2">
      <c r="A352" s="1" t="s">
        <v>745</v>
      </c>
      <c r="B352" s="1" t="s">
        <v>1204</v>
      </c>
      <c r="C352" s="1" t="s">
        <v>1340</v>
      </c>
      <c r="D352" s="5" t="s">
        <v>1332</v>
      </c>
      <c r="E352" s="8" t="s">
        <v>1310</v>
      </c>
      <c r="F352" s="1" t="b">
        <v>0</v>
      </c>
      <c r="G352" s="1">
        <v>76</v>
      </c>
      <c r="H352" s="1">
        <v>4</v>
      </c>
      <c r="I352" s="1" t="b">
        <f t="shared" si="5"/>
        <v>1</v>
      </c>
      <c r="J352" s="5" t="s">
        <v>15</v>
      </c>
      <c r="K352" s="1" t="s">
        <v>1341</v>
      </c>
    </row>
    <row r="353" spans="1:11" ht="25" customHeight="1" x14ac:dyDescent="0.2">
      <c r="A353" s="1" t="s">
        <v>506</v>
      </c>
      <c r="B353" s="1" t="s">
        <v>1342</v>
      </c>
      <c r="C353" s="1" t="s">
        <v>1343</v>
      </c>
      <c r="D353" s="1" t="s">
        <v>1344</v>
      </c>
      <c r="E353" s="8" t="s">
        <v>1345</v>
      </c>
      <c r="F353" s="1" t="b">
        <v>0</v>
      </c>
      <c r="G353" s="1">
        <v>4</v>
      </c>
      <c r="H353" s="5">
        <v>4</v>
      </c>
      <c r="I353" s="1" t="b">
        <f t="shared" si="5"/>
        <v>1</v>
      </c>
      <c r="J353" s="5" t="s">
        <v>15</v>
      </c>
      <c r="K353" s="1" t="s">
        <v>1346</v>
      </c>
    </row>
    <row r="354" spans="1:11" ht="25" customHeight="1" x14ac:dyDescent="0.2">
      <c r="A354" s="1" t="s">
        <v>745</v>
      </c>
      <c r="B354" s="1" t="s">
        <v>1080</v>
      </c>
      <c r="C354" s="1" t="s">
        <v>1347</v>
      </c>
      <c r="D354" s="5" t="s">
        <v>1348</v>
      </c>
      <c r="E354" s="8" t="s">
        <v>1349</v>
      </c>
      <c r="F354" s="1" t="b">
        <v>0</v>
      </c>
      <c r="G354" s="1">
        <v>46</v>
      </c>
      <c r="H354" s="1">
        <v>3</v>
      </c>
      <c r="I354" s="1" t="b">
        <f t="shared" si="5"/>
        <v>1</v>
      </c>
      <c r="J354" s="5" t="s">
        <v>15</v>
      </c>
      <c r="K354" s="1" t="s">
        <v>1350</v>
      </c>
    </row>
    <row r="355" spans="1:11" ht="25" customHeight="1" x14ac:dyDescent="0.2">
      <c r="A355" s="1" t="s">
        <v>11</v>
      </c>
      <c r="B355" s="1" t="s">
        <v>1351</v>
      </c>
      <c r="C355" s="1" t="s">
        <v>1352</v>
      </c>
      <c r="D355" s="1" t="s">
        <v>1353</v>
      </c>
      <c r="E355" s="8" t="s">
        <v>1349</v>
      </c>
      <c r="F355" s="1" t="b">
        <v>0</v>
      </c>
      <c r="G355" s="1">
        <v>49</v>
      </c>
      <c r="H355" s="1">
        <v>3</v>
      </c>
      <c r="I355" s="1" t="b">
        <f t="shared" si="5"/>
        <v>1</v>
      </c>
      <c r="J355" s="5" t="s">
        <v>15</v>
      </c>
      <c r="K355" s="1" t="s">
        <v>1354</v>
      </c>
    </row>
    <row r="356" spans="1:11" ht="25" customHeight="1" x14ac:dyDescent="0.2">
      <c r="A356" s="1" t="s">
        <v>1312</v>
      </c>
      <c r="B356" s="1" t="s">
        <v>1355</v>
      </c>
      <c r="C356" s="1" t="s">
        <v>1356</v>
      </c>
      <c r="D356" s="1" t="s">
        <v>1357</v>
      </c>
      <c r="E356" s="8" t="s">
        <v>1349</v>
      </c>
      <c r="F356" s="1" t="b">
        <v>0</v>
      </c>
      <c r="G356" s="1">
        <v>53</v>
      </c>
      <c r="H356" s="5">
        <v>4</v>
      </c>
      <c r="I356" s="1" t="b">
        <f t="shared" si="5"/>
        <v>1</v>
      </c>
      <c r="J356" s="5" t="s">
        <v>15</v>
      </c>
      <c r="K356" s="1" t="s">
        <v>1358</v>
      </c>
    </row>
    <row r="357" spans="1:11" ht="25" customHeight="1" x14ac:dyDescent="0.2">
      <c r="A357" s="1" t="s">
        <v>1200</v>
      </c>
      <c r="B357" s="1" t="s">
        <v>1359</v>
      </c>
      <c r="C357" s="1" t="s">
        <v>1360</v>
      </c>
      <c r="D357" s="1" t="s">
        <v>1360</v>
      </c>
      <c r="E357" s="8" t="s">
        <v>1349</v>
      </c>
      <c r="F357" s="1" t="b">
        <v>0</v>
      </c>
      <c r="G357" s="1">
        <v>56</v>
      </c>
      <c r="H357" s="5">
        <v>3</v>
      </c>
      <c r="I357" s="1" t="b">
        <f t="shared" si="5"/>
        <v>1</v>
      </c>
      <c r="J357" s="5" t="s">
        <v>15</v>
      </c>
      <c r="K357" s="1" t="s">
        <v>1361</v>
      </c>
    </row>
    <row r="358" spans="1:11" ht="25" customHeight="1" x14ac:dyDescent="0.2">
      <c r="A358" s="1" t="s">
        <v>11</v>
      </c>
      <c r="B358" s="1" t="s">
        <v>1351</v>
      </c>
      <c r="C358" s="1" t="s">
        <v>1362</v>
      </c>
      <c r="D358" s="1" t="s">
        <v>1353</v>
      </c>
      <c r="E358" s="8" t="s">
        <v>1349</v>
      </c>
      <c r="F358" s="1" t="b">
        <v>0</v>
      </c>
      <c r="G358" s="1">
        <v>58</v>
      </c>
      <c r="H358" s="1">
        <v>3</v>
      </c>
      <c r="I358" s="1" t="b">
        <f t="shared" si="5"/>
        <v>1</v>
      </c>
      <c r="J358" s="5" t="s">
        <v>15</v>
      </c>
      <c r="K358" s="1" t="s">
        <v>1363</v>
      </c>
    </row>
    <row r="359" spans="1:11" ht="25" customHeight="1" x14ac:dyDescent="0.2">
      <c r="A359" s="1" t="s">
        <v>745</v>
      </c>
      <c r="B359" s="1" t="s">
        <v>1364</v>
      </c>
      <c r="C359" s="1" t="s">
        <v>1365</v>
      </c>
      <c r="D359" s="5" t="s">
        <v>1365</v>
      </c>
      <c r="E359" s="8" t="s">
        <v>1349</v>
      </c>
      <c r="F359" s="1" t="b">
        <v>0</v>
      </c>
      <c r="G359" s="1">
        <v>76</v>
      </c>
      <c r="H359" s="1">
        <v>4</v>
      </c>
      <c r="I359" s="1" t="b">
        <f t="shared" si="5"/>
        <v>1</v>
      </c>
      <c r="J359" s="5" t="s">
        <v>15</v>
      </c>
      <c r="K359" s="1" t="s">
        <v>1366</v>
      </c>
    </row>
    <row r="360" spans="1:11" ht="25" customHeight="1" x14ac:dyDescent="0.2">
      <c r="A360" s="1" t="s">
        <v>745</v>
      </c>
      <c r="B360" s="1" t="s">
        <v>1367</v>
      </c>
      <c r="C360" s="1" t="s">
        <v>1368</v>
      </c>
      <c r="D360" s="5" t="s">
        <v>1369</v>
      </c>
      <c r="E360" s="8" t="s">
        <v>1349</v>
      </c>
      <c r="F360" s="1" t="b">
        <v>0</v>
      </c>
      <c r="G360" s="1">
        <v>78</v>
      </c>
      <c r="H360" s="1">
        <v>4</v>
      </c>
      <c r="I360" s="1" t="b">
        <f t="shared" si="5"/>
        <v>1</v>
      </c>
      <c r="J360" s="5" t="s">
        <v>15</v>
      </c>
      <c r="K360" s="1" t="s">
        <v>1370</v>
      </c>
    </row>
    <row r="361" spans="1:11" ht="25" customHeight="1" x14ac:dyDescent="0.2">
      <c r="A361" s="1" t="s">
        <v>745</v>
      </c>
      <c r="B361" s="1" t="s">
        <v>1371</v>
      </c>
      <c r="C361" s="1" t="s">
        <v>1372</v>
      </c>
      <c r="D361" s="5" t="s">
        <v>1371</v>
      </c>
      <c r="E361" s="8" t="s">
        <v>1373</v>
      </c>
      <c r="F361" s="1" t="b">
        <v>0</v>
      </c>
      <c r="G361" s="1">
        <v>82</v>
      </c>
      <c r="H361" s="1">
        <v>4</v>
      </c>
      <c r="I361" s="1" t="b">
        <f t="shared" si="5"/>
        <v>1</v>
      </c>
      <c r="J361" s="5" t="s">
        <v>15</v>
      </c>
      <c r="K361" s="1" t="s">
        <v>1374</v>
      </c>
    </row>
    <row r="362" spans="1:11" ht="25" customHeight="1" x14ac:dyDescent="0.2">
      <c r="A362" s="1" t="s">
        <v>11</v>
      </c>
      <c r="B362" s="1" t="s">
        <v>1375</v>
      </c>
      <c r="C362" s="1" t="s">
        <v>1376</v>
      </c>
      <c r="D362" s="1" t="s">
        <v>1377</v>
      </c>
      <c r="E362" s="8" t="s">
        <v>1378</v>
      </c>
      <c r="F362" s="1" t="b">
        <v>0</v>
      </c>
      <c r="G362" s="1">
        <v>55</v>
      </c>
      <c r="H362" s="1">
        <v>3</v>
      </c>
      <c r="I362" s="1" t="b">
        <f t="shared" si="5"/>
        <v>1</v>
      </c>
      <c r="J362" s="5" t="s">
        <v>15</v>
      </c>
      <c r="K362" s="1" t="s">
        <v>1379</v>
      </c>
    </row>
    <row r="363" spans="1:11" ht="25" customHeight="1" x14ac:dyDescent="0.2">
      <c r="A363" s="1" t="s">
        <v>585</v>
      </c>
      <c r="B363" s="1" t="s">
        <v>780</v>
      </c>
      <c r="C363" s="1" t="s">
        <v>1380</v>
      </c>
      <c r="D363" s="5" t="s">
        <v>780</v>
      </c>
      <c r="E363" s="8" t="s">
        <v>1381</v>
      </c>
      <c r="F363" s="1" t="b">
        <v>0</v>
      </c>
      <c r="G363" s="1">
        <v>51</v>
      </c>
      <c r="H363" s="1">
        <v>3</v>
      </c>
      <c r="I363" s="1" t="b">
        <f t="shared" si="5"/>
        <v>1</v>
      </c>
      <c r="J363" s="5" t="s">
        <v>15</v>
      </c>
      <c r="K363" s="1" t="s">
        <v>1382</v>
      </c>
    </row>
    <row r="364" spans="1:11" ht="25" customHeight="1" x14ac:dyDescent="0.2">
      <c r="A364" s="1" t="s">
        <v>795</v>
      </c>
      <c r="B364" s="1" t="s">
        <v>1383</v>
      </c>
      <c r="C364" s="1" t="s">
        <v>1384</v>
      </c>
      <c r="D364" s="5" t="s">
        <v>1385</v>
      </c>
      <c r="E364" s="8" t="s">
        <v>1386</v>
      </c>
      <c r="F364" s="1" t="b">
        <v>1</v>
      </c>
      <c r="G364" s="1">
        <v>75</v>
      </c>
      <c r="H364" s="1">
        <v>4</v>
      </c>
      <c r="I364" s="1" t="b">
        <f t="shared" si="5"/>
        <v>1</v>
      </c>
      <c r="J364" s="5" t="s">
        <v>15</v>
      </c>
      <c r="K364" s="1" t="s">
        <v>1387</v>
      </c>
    </row>
    <row r="365" spans="1:11" ht="25" customHeight="1" x14ac:dyDescent="0.2">
      <c r="A365" s="1" t="s">
        <v>745</v>
      </c>
      <c r="B365" s="1" t="s">
        <v>984</v>
      </c>
      <c r="C365" s="1" t="s">
        <v>1388</v>
      </c>
      <c r="D365" s="5" t="s">
        <v>1389</v>
      </c>
      <c r="E365" s="8" t="s">
        <v>1390</v>
      </c>
      <c r="F365" s="1" t="b">
        <v>0</v>
      </c>
      <c r="G365" s="1">
        <v>54</v>
      </c>
      <c r="H365" s="1">
        <v>4</v>
      </c>
      <c r="I365" s="1" t="b">
        <f t="shared" si="5"/>
        <v>1</v>
      </c>
      <c r="J365" s="5" t="s">
        <v>15</v>
      </c>
      <c r="K365" s="1" t="s">
        <v>1391</v>
      </c>
    </row>
    <row r="366" spans="1:11" ht="25" customHeight="1" x14ac:dyDescent="0.2">
      <c r="A366" s="1" t="s">
        <v>745</v>
      </c>
      <c r="B366" s="1" t="s">
        <v>984</v>
      </c>
      <c r="C366" s="1" t="s">
        <v>1392</v>
      </c>
      <c r="D366" s="5" t="s">
        <v>1389</v>
      </c>
      <c r="E366" s="8" t="s">
        <v>1390</v>
      </c>
      <c r="F366" s="1" t="b">
        <v>0</v>
      </c>
      <c r="G366" s="1">
        <v>67</v>
      </c>
      <c r="H366" s="1">
        <v>4</v>
      </c>
      <c r="I366" s="1" t="b">
        <f t="shared" si="5"/>
        <v>1</v>
      </c>
      <c r="J366" s="5" t="s">
        <v>15</v>
      </c>
      <c r="K366" s="1" t="s">
        <v>1393</v>
      </c>
    </row>
    <row r="367" spans="1:11" ht="25" customHeight="1" x14ac:dyDescent="0.2">
      <c r="A367" s="1" t="s">
        <v>1200</v>
      </c>
      <c r="B367" s="1" t="s">
        <v>1394</v>
      </c>
      <c r="C367" s="1" t="s">
        <v>1395</v>
      </c>
      <c r="D367" s="1" t="s">
        <v>1396</v>
      </c>
      <c r="E367" s="8" t="s">
        <v>1397</v>
      </c>
      <c r="F367" s="1" t="b">
        <v>0</v>
      </c>
      <c r="G367" s="1">
        <v>65</v>
      </c>
      <c r="H367" s="5">
        <v>4</v>
      </c>
      <c r="I367" s="1" t="b">
        <f t="shared" si="5"/>
        <v>1</v>
      </c>
      <c r="J367" s="5" t="s">
        <v>15</v>
      </c>
      <c r="K367" s="1" t="s">
        <v>1398</v>
      </c>
    </row>
    <row r="368" spans="1:11" ht="25" customHeight="1" x14ac:dyDescent="0.2">
      <c r="A368" s="1" t="s">
        <v>11</v>
      </c>
      <c r="B368" s="1" t="s">
        <v>1399</v>
      </c>
      <c r="C368" s="1" t="s">
        <v>1400</v>
      </c>
      <c r="D368" s="1" t="s">
        <v>1400</v>
      </c>
      <c r="E368" s="8" t="s">
        <v>1401</v>
      </c>
      <c r="F368" s="1" t="b">
        <v>0</v>
      </c>
      <c r="G368" s="1">
        <v>53</v>
      </c>
      <c r="H368" s="1">
        <v>3</v>
      </c>
      <c r="I368" s="1" t="b">
        <f t="shared" si="5"/>
        <v>1</v>
      </c>
      <c r="J368" s="5" t="s">
        <v>15</v>
      </c>
      <c r="K368" s="1" t="s">
        <v>1402</v>
      </c>
    </row>
    <row r="369" spans="1:11" ht="25" customHeight="1" x14ac:dyDescent="0.2">
      <c r="A369" s="1" t="s">
        <v>1123</v>
      </c>
      <c r="B369" s="1" t="s">
        <v>1403</v>
      </c>
      <c r="C369" s="1" t="s">
        <v>1404</v>
      </c>
      <c r="D369" s="5" t="s">
        <v>1405</v>
      </c>
      <c r="E369" s="8" t="s">
        <v>1406</v>
      </c>
      <c r="F369" s="1" t="b">
        <v>0</v>
      </c>
      <c r="G369" s="1">
        <v>42</v>
      </c>
      <c r="H369" s="1">
        <v>4</v>
      </c>
      <c r="I369" s="1" t="b">
        <f t="shared" si="5"/>
        <v>1</v>
      </c>
      <c r="J369" s="5" t="s">
        <v>15</v>
      </c>
      <c r="K369" s="1" t="s">
        <v>1407</v>
      </c>
    </row>
    <row r="370" spans="1:11" ht="25" customHeight="1" x14ac:dyDescent="0.2">
      <c r="A370" s="1" t="s">
        <v>745</v>
      </c>
      <c r="B370" s="1" t="s">
        <v>1408</v>
      </c>
      <c r="C370" s="1" t="s">
        <v>1409</v>
      </c>
      <c r="D370" s="5" t="s">
        <v>1410</v>
      </c>
      <c r="E370" s="8" t="s">
        <v>1411</v>
      </c>
      <c r="F370" s="1" t="b">
        <v>0</v>
      </c>
      <c r="G370" s="1">
        <v>79</v>
      </c>
      <c r="H370" s="1">
        <v>4</v>
      </c>
      <c r="I370" s="1" t="b">
        <f t="shared" si="5"/>
        <v>1</v>
      </c>
      <c r="J370" s="5" t="s">
        <v>15</v>
      </c>
      <c r="K370" s="1" t="s">
        <v>1412</v>
      </c>
    </row>
    <row r="371" spans="1:11" ht="25" customHeight="1" x14ac:dyDescent="0.2">
      <c r="A371" s="1" t="s">
        <v>795</v>
      </c>
      <c r="B371" s="1" t="s">
        <v>1408</v>
      </c>
      <c r="C371" s="1" t="s">
        <v>1409</v>
      </c>
      <c r="D371" s="5" t="s">
        <v>1410</v>
      </c>
      <c r="E371" s="8" t="s">
        <v>1411</v>
      </c>
      <c r="F371" s="1" t="b">
        <v>0</v>
      </c>
      <c r="G371" s="1">
        <v>79</v>
      </c>
      <c r="H371" s="1">
        <v>4</v>
      </c>
      <c r="I371" s="1" t="b">
        <f t="shared" si="5"/>
        <v>1</v>
      </c>
      <c r="J371" s="5" t="s">
        <v>15</v>
      </c>
      <c r="K371" s="1" t="s">
        <v>1412</v>
      </c>
    </row>
    <row r="372" spans="1:11" ht="25" customHeight="1" x14ac:dyDescent="0.2">
      <c r="A372" s="1" t="s">
        <v>745</v>
      </c>
      <c r="B372" s="1" t="s">
        <v>1413</v>
      </c>
      <c r="C372" s="1" t="s">
        <v>1414</v>
      </c>
      <c r="D372" s="5" t="s">
        <v>1413</v>
      </c>
      <c r="E372" s="8" t="s">
        <v>1415</v>
      </c>
      <c r="F372" s="1" t="b">
        <v>0</v>
      </c>
      <c r="G372" s="1">
        <v>77</v>
      </c>
      <c r="H372" s="1">
        <v>3</v>
      </c>
      <c r="I372" s="1" t="b">
        <f t="shared" si="5"/>
        <v>1</v>
      </c>
      <c r="J372" s="5" t="s">
        <v>15</v>
      </c>
      <c r="K372" s="1" t="s">
        <v>1416</v>
      </c>
    </row>
    <row r="373" spans="1:11" ht="25" customHeight="1" x14ac:dyDescent="0.2">
      <c r="A373" s="1" t="s">
        <v>585</v>
      </c>
      <c r="B373" s="1" t="s">
        <v>1417</v>
      </c>
      <c r="C373" s="1" t="s">
        <v>1418</v>
      </c>
      <c r="D373" s="5" t="s">
        <v>1419</v>
      </c>
      <c r="E373" s="8" t="s">
        <v>1420</v>
      </c>
      <c r="F373" s="1" t="b">
        <v>0</v>
      </c>
      <c r="G373" s="1">
        <v>39</v>
      </c>
      <c r="H373" s="1">
        <v>4</v>
      </c>
      <c r="I373" s="1" t="b">
        <f t="shared" si="5"/>
        <v>1</v>
      </c>
      <c r="J373" s="5" t="s">
        <v>15</v>
      </c>
      <c r="K373" s="1" t="s">
        <v>1421</v>
      </c>
    </row>
    <row r="374" spans="1:11" ht="25" customHeight="1" x14ac:dyDescent="0.2">
      <c r="A374" s="1" t="s">
        <v>11</v>
      </c>
      <c r="B374" s="1" t="s">
        <v>1422</v>
      </c>
      <c r="C374" s="1" t="s">
        <v>1423</v>
      </c>
      <c r="D374" s="1" t="s">
        <v>1424</v>
      </c>
      <c r="E374" s="8" t="s">
        <v>1425</v>
      </c>
      <c r="F374" s="1" t="b">
        <v>0</v>
      </c>
      <c r="G374" s="1">
        <v>57</v>
      </c>
      <c r="H374" s="1">
        <v>4</v>
      </c>
      <c r="I374" s="1" t="b">
        <f t="shared" si="5"/>
        <v>1</v>
      </c>
      <c r="J374" s="5" t="s">
        <v>15</v>
      </c>
      <c r="K374" s="1" t="s">
        <v>1426</v>
      </c>
    </row>
    <row r="375" spans="1:11" ht="25" customHeight="1" x14ac:dyDescent="0.2">
      <c r="A375" s="1" t="s">
        <v>11</v>
      </c>
      <c r="B375" s="1" t="s">
        <v>1422</v>
      </c>
      <c r="C375" s="1" t="s">
        <v>1424</v>
      </c>
      <c r="D375" s="1" t="s">
        <v>1424</v>
      </c>
      <c r="E375" s="8" t="s">
        <v>1425</v>
      </c>
      <c r="F375" s="1" t="b">
        <v>0</v>
      </c>
      <c r="G375" s="1">
        <v>70</v>
      </c>
      <c r="H375" s="1">
        <v>4</v>
      </c>
      <c r="I375" s="1" t="b">
        <f t="shared" si="5"/>
        <v>1</v>
      </c>
      <c r="J375" s="5" t="s">
        <v>15</v>
      </c>
      <c r="K375" s="1" t="s">
        <v>1427</v>
      </c>
    </row>
    <row r="376" spans="1:11" ht="25" customHeight="1" x14ac:dyDescent="0.2">
      <c r="A376" s="1" t="s">
        <v>1312</v>
      </c>
      <c r="B376" s="1" t="s">
        <v>1428</v>
      </c>
      <c r="C376" s="1" t="s">
        <v>1429</v>
      </c>
      <c r="D376" s="1" t="s">
        <v>1430</v>
      </c>
      <c r="E376" s="8" t="s">
        <v>1431</v>
      </c>
      <c r="F376" s="1" t="b">
        <v>0</v>
      </c>
      <c r="G376" s="1">
        <v>39</v>
      </c>
      <c r="H376" s="5">
        <v>3</v>
      </c>
      <c r="I376" s="1" t="b">
        <f t="shared" si="5"/>
        <v>1</v>
      </c>
      <c r="J376" s="5" t="s">
        <v>15</v>
      </c>
      <c r="K376" s="1" t="s">
        <v>1432</v>
      </c>
    </row>
    <row r="377" spans="1:11" ht="25" customHeight="1" x14ac:dyDescent="0.2">
      <c r="A377" s="1" t="s">
        <v>1123</v>
      </c>
      <c r="B377" s="1" t="s">
        <v>1433</v>
      </c>
      <c r="C377" s="1" t="s">
        <v>1434</v>
      </c>
      <c r="D377" s="5" t="s">
        <v>1435</v>
      </c>
      <c r="E377" s="8" t="s">
        <v>1436</v>
      </c>
      <c r="F377" s="1" t="b">
        <v>0</v>
      </c>
      <c r="G377" s="1">
        <v>37</v>
      </c>
      <c r="H377" s="1">
        <v>4</v>
      </c>
      <c r="I377" s="1" t="b">
        <f t="shared" si="5"/>
        <v>1</v>
      </c>
      <c r="J377" s="5" t="s">
        <v>15</v>
      </c>
      <c r="K377" s="1" t="s">
        <v>1437</v>
      </c>
    </row>
    <row r="378" spans="1:11" ht="25" customHeight="1" x14ac:dyDescent="0.2">
      <c r="A378" s="1" t="s">
        <v>1200</v>
      </c>
      <c r="B378" s="1" t="s">
        <v>1394</v>
      </c>
      <c r="C378" s="1" t="s">
        <v>1438</v>
      </c>
      <c r="D378" s="1" t="s">
        <v>1439</v>
      </c>
      <c r="E378" s="8" t="s">
        <v>1440</v>
      </c>
      <c r="F378" s="1" t="b">
        <v>0</v>
      </c>
      <c r="G378" s="1">
        <v>42</v>
      </c>
      <c r="H378" s="5">
        <v>4</v>
      </c>
      <c r="I378" s="1" t="b">
        <f t="shared" si="5"/>
        <v>1</v>
      </c>
      <c r="J378" s="5" t="s">
        <v>15</v>
      </c>
      <c r="K378" s="1" t="s">
        <v>1441</v>
      </c>
    </row>
    <row r="379" spans="1:11" ht="25" customHeight="1" x14ac:dyDescent="0.2">
      <c r="A379" s="1" t="s">
        <v>1200</v>
      </c>
      <c r="B379" s="1" t="s">
        <v>1394</v>
      </c>
      <c r="C379" s="1" t="s">
        <v>1442</v>
      </c>
      <c r="D379" s="1" t="s">
        <v>1439</v>
      </c>
      <c r="E379" s="8" t="s">
        <v>1440</v>
      </c>
      <c r="F379" s="1" t="b">
        <v>0</v>
      </c>
      <c r="G379" s="1">
        <v>47</v>
      </c>
      <c r="H379" s="5">
        <v>4</v>
      </c>
      <c r="I379" s="1" t="b">
        <f t="shared" si="5"/>
        <v>1</v>
      </c>
      <c r="J379" s="5" t="s">
        <v>15</v>
      </c>
      <c r="K379" s="1" t="s">
        <v>1443</v>
      </c>
    </row>
    <row r="380" spans="1:11" ht="25" customHeight="1" x14ac:dyDescent="0.2">
      <c r="A380" s="1" t="s">
        <v>1200</v>
      </c>
      <c r="B380" s="1" t="s">
        <v>1394</v>
      </c>
      <c r="C380" s="1" t="s">
        <v>1444</v>
      </c>
      <c r="D380" s="1" t="s">
        <v>1439</v>
      </c>
      <c r="E380" s="8" t="s">
        <v>1440</v>
      </c>
      <c r="F380" s="1" t="b">
        <v>0</v>
      </c>
      <c r="G380" s="1">
        <v>59</v>
      </c>
      <c r="H380" s="5">
        <v>4</v>
      </c>
      <c r="I380" s="1" t="b">
        <f t="shared" si="5"/>
        <v>1</v>
      </c>
      <c r="J380" s="5" t="s">
        <v>15</v>
      </c>
      <c r="K380" s="1" t="s">
        <v>1445</v>
      </c>
    </row>
    <row r="381" spans="1:11" ht="25" customHeight="1" x14ac:dyDescent="0.2">
      <c r="A381" s="1" t="s">
        <v>1200</v>
      </c>
      <c r="B381" s="1" t="s">
        <v>1394</v>
      </c>
      <c r="C381" s="1" t="s">
        <v>1446</v>
      </c>
      <c r="D381" s="1" t="s">
        <v>1439</v>
      </c>
      <c r="E381" s="8" t="s">
        <v>1440</v>
      </c>
      <c r="F381" s="1" t="b">
        <v>0</v>
      </c>
      <c r="G381" s="1">
        <v>63</v>
      </c>
      <c r="H381" s="5">
        <v>4</v>
      </c>
      <c r="I381" s="1" t="b">
        <f t="shared" si="5"/>
        <v>1</v>
      </c>
      <c r="J381" s="5" t="s">
        <v>15</v>
      </c>
      <c r="K381" s="1" t="s">
        <v>1447</v>
      </c>
    </row>
    <row r="382" spans="1:11" ht="25" customHeight="1" x14ac:dyDescent="0.2">
      <c r="A382" s="1" t="s">
        <v>431</v>
      </c>
      <c r="B382" s="1" t="s">
        <v>1448</v>
      </c>
      <c r="C382" s="1" t="s">
        <v>1449</v>
      </c>
      <c r="D382" s="1" t="s">
        <v>1450</v>
      </c>
      <c r="E382" s="8" t="s">
        <v>1451</v>
      </c>
      <c r="F382" s="1" t="b">
        <v>0</v>
      </c>
      <c r="G382" s="1">
        <v>32</v>
      </c>
      <c r="H382" s="1">
        <v>4</v>
      </c>
      <c r="I382" s="1" t="b">
        <f t="shared" si="5"/>
        <v>1</v>
      </c>
      <c r="J382" s="5" t="s">
        <v>15</v>
      </c>
      <c r="K382" s="1" t="s">
        <v>1452</v>
      </c>
    </row>
    <row r="383" spans="1:11" ht="25" customHeight="1" x14ac:dyDescent="0.2">
      <c r="A383" s="1" t="s">
        <v>11</v>
      </c>
      <c r="B383" s="1" t="s">
        <v>1351</v>
      </c>
      <c r="C383" s="1" t="s">
        <v>1453</v>
      </c>
      <c r="D383" s="1" t="s">
        <v>1454</v>
      </c>
      <c r="E383" s="8" t="s">
        <v>1455</v>
      </c>
      <c r="F383" s="1" t="b">
        <v>0</v>
      </c>
      <c r="G383" s="1">
        <v>63</v>
      </c>
      <c r="H383" s="1">
        <v>3</v>
      </c>
      <c r="I383" s="1" t="b">
        <f t="shared" si="5"/>
        <v>1</v>
      </c>
      <c r="J383" s="5" t="s">
        <v>15</v>
      </c>
      <c r="K383" s="1" t="s">
        <v>1456</v>
      </c>
    </row>
    <row r="384" spans="1:11" ht="25" customHeight="1" x14ac:dyDescent="0.2">
      <c r="A384" s="1" t="s">
        <v>17</v>
      </c>
      <c r="B384" s="1" t="s">
        <v>880</v>
      </c>
      <c r="C384" s="1" t="s">
        <v>1457</v>
      </c>
      <c r="D384" s="1" t="s">
        <v>1458</v>
      </c>
      <c r="E384" s="8" t="s">
        <v>1459</v>
      </c>
      <c r="F384" s="1" t="b">
        <v>0</v>
      </c>
      <c r="G384" s="1">
        <v>14</v>
      </c>
      <c r="H384" s="1">
        <v>3</v>
      </c>
      <c r="I384" s="1" t="b">
        <f t="shared" si="5"/>
        <v>1</v>
      </c>
      <c r="J384" s="5" t="s">
        <v>15</v>
      </c>
      <c r="K384" s="1" t="s">
        <v>1460</v>
      </c>
    </row>
    <row r="385" spans="1:11" ht="25" customHeight="1" x14ac:dyDescent="0.2">
      <c r="A385" s="1" t="s">
        <v>1312</v>
      </c>
      <c r="B385" s="1" t="s">
        <v>1313</v>
      </c>
      <c r="C385" s="1" t="s">
        <v>1461</v>
      </c>
      <c r="D385" s="1" t="s">
        <v>1462</v>
      </c>
      <c r="E385" s="8" t="s">
        <v>1459</v>
      </c>
      <c r="F385" s="1" t="b">
        <v>0</v>
      </c>
      <c r="G385" s="1">
        <v>34</v>
      </c>
      <c r="H385" s="5">
        <v>4</v>
      </c>
      <c r="I385" s="1" t="b">
        <f t="shared" si="5"/>
        <v>1</v>
      </c>
      <c r="J385" s="5" t="s">
        <v>15</v>
      </c>
      <c r="K385" s="1" t="s">
        <v>1463</v>
      </c>
    </row>
    <row r="386" spans="1:11" ht="25" customHeight="1" x14ac:dyDescent="0.2">
      <c r="A386" s="1" t="s">
        <v>1312</v>
      </c>
      <c r="B386" s="1" t="s">
        <v>1464</v>
      </c>
      <c r="C386" s="1" t="s">
        <v>1465</v>
      </c>
      <c r="D386" s="1" t="s">
        <v>1465</v>
      </c>
      <c r="E386" s="8" t="s">
        <v>1459</v>
      </c>
      <c r="F386" s="1" t="b">
        <v>0</v>
      </c>
      <c r="G386" s="1">
        <v>57</v>
      </c>
      <c r="H386" s="5">
        <v>4</v>
      </c>
      <c r="I386" s="1" t="b">
        <f t="shared" ref="I386:I449" si="6">IF(H386="","",IF(OR(H386=3,H386=4),TRUE,IF(OR(H386=1,H386=2,H386="NaN"),FALSE,"")))</f>
        <v>1</v>
      </c>
      <c r="J386" s="5" t="s">
        <v>15</v>
      </c>
      <c r="K386" s="1" t="s">
        <v>1466</v>
      </c>
    </row>
    <row r="387" spans="1:11" ht="25" customHeight="1" x14ac:dyDescent="0.2">
      <c r="A387" s="1" t="s">
        <v>1094</v>
      </c>
      <c r="B387" s="1" t="s">
        <v>1089</v>
      </c>
      <c r="C387" s="1" t="s">
        <v>1467</v>
      </c>
      <c r="D387" s="5" t="s">
        <v>1468</v>
      </c>
      <c r="E387" s="8" t="s">
        <v>1459</v>
      </c>
      <c r="F387" s="1" t="b">
        <v>0</v>
      </c>
      <c r="G387" s="1">
        <v>66</v>
      </c>
      <c r="H387" s="1">
        <v>4</v>
      </c>
      <c r="I387" s="1" t="b">
        <f t="shared" si="6"/>
        <v>1</v>
      </c>
      <c r="J387" s="5" t="s">
        <v>15</v>
      </c>
      <c r="K387" s="1" t="s">
        <v>1469</v>
      </c>
    </row>
    <row r="388" spans="1:11" ht="25" customHeight="1" x14ac:dyDescent="0.2">
      <c r="A388" s="1" t="s">
        <v>11</v>
      </c>
      <c r="B388" s="1" t="s">
        <v>1470</v>
      </c>
      <c r="C388" s="1" t="s">
        <v>1471</v>
      </c>
      <c r="D388" s="1" t="s">
        <v>1472</v>
      </c>
      <c r="E388" s="8" t="s">
        <v>1473</v>
      </c>
      <c r="F388" s="1" t="b">
        <v>0</v>
      </c>
      <c r="G388" s="1">
        <v>4</v>
      </c>
      <c r="H388" s="1">
        <v>3</v>
      </c>
      <c r="I388" s="1" t="b">
        <f t="shared" si="6"/>
        <v>1</v>
      </c>
      <c r="J388" s="5" t="s">
        <v>15</v>
      </c>
      <c r="K388" s="1" t="s">
        <v>1474</v>
      </c>
    </row>
    <row r="389" spans="1:11" ht="25" customHeight="1" x14ac:dyDescent="0.2">
      <c r="A389" s="1" t="s">
        <v>11</v>
      </c>
      <c r="B389" s="1" t="s">
        <v>1475</v>
      </c>
      <c r="C389" s="1" t="s">
        <v>1476</v>
      </c>
      <c r="D389" s="1" t="s">
        <v>1477</v>
      </c>
      <c r="E389" s="8" t="s">
        <v>1473</v>
      </c>
      <c r="F389" s="1" t="b">
        <v>0</v>
      </c>
      <c r="G389" s="1">
        <v>6</v>
      </c>
      <c r="H389" s="1">
        <v>3</v>
      </c>
      <c r="I389" s="1" t="b">
        <f t="shared" si="6"/>
        <v>1</v>
      </c>
      <c r="J389" s="5" t="s">
        <v>15</v>
      </c>
      <c r="K389" s="1" t="s">
        <v>1478</v>
      </c>
    </row>
    <row r="390" spans="1:11" ht="25" customHeight="1" x14ac:dyDescent="0.2">
      <c r="A390" s="1" t="s">
        <v>1123</v>
      </c>
      <c r="B390" s="1" t="s">
        <v>1479</v>
      </c>
      <c r="C390" s="1" t="s">
        <v>1480</v>
      </c>
      <c r="D390" s="5" t="s">
        <v>1481</v>
      </c>
      <c r="E390" s="8" t="s">
        <v>1473</v>
      </c>
      <c r="F390" s="1" t="b">
        <v>0</v>
      </c>
      <c r="G390" s="1">
        <v>23</v>
      </c>
      <c r="H390" s="1">
        <v>3</v>
      </c>
      <c r="I390" s="1" t="b">
        <f t="shared" si="6"/>
        <v>1</v>
      </c>
      <c r="J390" s="5" t="s">
        <v>15</v>
      </c>
      <c r="K390" s="1" t="s">
        <v>1482</v>
      </c>
    </row>
    <row r="391" spans="1:11" ht="25" customHeight="1" x14ac:dyDescent="0.2">
      <c r="A391" s="1" t="s">
        <v>1123</v>
      </c>
      <c r="B391" s="1" t="s">
        <v>1479</v>
      </c>
      <c r="C391" s="1" t="s">
        <v>1483</v>
      </c>
      <c r="D391" s="5" t="s">
        <v>1481</v>
      </c>
      <c r="E391" s="8" t="s">
        <v>1473</v>
      </c>
      <c r="F391" s="1" t="b">
        <v>0</v>
      </c>
      <c r="G391" s="1">
        <v>31</v>
      </c>
      <c r="H391" s="1">
        <v>3</v>
      </c>
      <c r="I391" s="1" t="b">
        <f t="shared" si="6"/>
        <v>1</v>
      </c>
      <c r="J391" s="5" t="s">
        <v>15</v>
      </c>
      <c r="K391" s="1" t="s">
        <v>1484</v>
      </c>
    </row>
    <row r="392" spans="1:11" ht="25" customHeight="1" x14ac:dyDescent="0.2">
      <c r="A392" s="1" t="s">
        <v>11</v>
      </c>
      <c r="B392" s="1" t="s">
        <v>1485</v>
      </c>
      <c r="C392" s="1" t="s">
        <v>1486</v>
      </c>
      <c r="D392" s="1" t="s">
        <v>1487</v>
      </c>
      <c r="E392" s="8" t="s">
        <v>1473</v>
      </c>
      <c r="F392" s="1" t="b">
        <v>0</v>
      </c>
      <c r="G392" s="1">
        <v>49</v>
      </c>
      <c r="H392" s="1">
        <v>3</v>
      </c>
      <c r="I392" s="1" t="b">
        <f t="shared" si="6"/>
        <v>1</v>
      </c>
      <c r="J392" s="5" t="s">
        <v>15</v>
      </c>
      <c r="K392" s="1" t="s">
        <v>1488</v>
      </c>
    </row>
    <row r="393" spans="1:11" ht="25" customHeight="1" x14ac:dyDescent="0.2">
      <c r="A393" s="1" t="s">
        <v>11</v>
      </c>
      <c r="B393" s="1" t="s">
        <v>1475</v>
      </c>
      <c r="C393" s="1" t="s">
        <v>1489</v>
      </c>
      <c r="D393" s="1" t="s">
        <v>1475</v>
      </c>
      <c r="E393" s="8" t="s">
        <v>1473</v>
      </c>
      <c r="F393" s="1" t="b">
        <v>0</v>
      </c>
      <c r="G393" s="1">
        <v>53</v>
      </c>
      <c r="H393" s="1">
        <v>3</v>
      </c>
      <c r="I393" s="1" t="b">
        <f t="shared" si="6"/>
        <v>1</v>
      </c>
      <c r="J393" s="5" t="s">
        <v>15</v>
      </c>
      <c r="K393" s="1" t="s">
        <v>1490</v>
      </c>
    </row>
    <row r="394" spans="1:11" ht="25" customHeight="1" x14ac:dyDescent="0.2">
      <c r="A394" s="1" t="s">
        <v>11</v>
      </c>
      <c r="B394" s="1" t="s">
        <v>1491</v>
      </c>
      <c r="C394" s="1" t="s">
        <v>1492</v>
      </c>
      <c r="D394" s="1" t="s">
        <v>1493</v>
      </c>
      <c r="E394" s="8" t="s">
        <v>1473</v>
      </c>
      <c r="F394" s="1" t="b">
        <v>0</v>
      </c>
      <c r="G394" s="1">
        <v>62</v>
      </c>
      <c r="H394" s="1">
        <v>3</v>
      </c>
      <c r="I394" s="1" t="b">
        <f t="shared" si="6"/>
        <v>1</v>
      </c>
      <c r="J394" s="5" t="s">
        <v>15</v>
      </c>
      <c r="K394" s="1" t="s">
        <v>1494</v>
      </c>
    </row>
    <row r="395" spans="1:11" ht="25" customHeight="1" x14ac:dyDescent="0.2">
      <c r="A395" s="1" t="s">
        <v>745</v>
      </c>
      <c r="B395" s="1" t="s">
        <v>1495</v>
      </c>
      <c r="C395" s="1" t="s">
        <v>1496</v>
      </c>
      <c r="D395" s="5" t="s">
        <v>1497</v>
      </c>
      <c r="E395" s="8" t="s">
        <v>1473</v>
      </c>
      <c r="F395" s="1" t="b">
        <v>0</v>
      </c>
      <c r="G395" s="1">
        <v>71</v>
      </c>
      <c r="H395" s="1">
        <v>4</v>
      </c>
      <c r="I395" s="1" t="b">
        <f t="shared" si="6"/>
        <v>1</v>
      </c>
      <c r="J395" s="5" t="s">
        <v>15</v>
      </c>
      <c r="K395" s="1" t="s">
        <v>1498</v>
      </c>
    </row>
    <row r="396" spans="1:11" ht="25" customHeight="1" x14ac:dyDescent="0.2">
      <c r="A396" s="1" t="s">
        <v>17</v>
      </c>
      <c r="B396" s="1" t="s">
        <v>1499</v>
      </c>
      <c r="C396" s="1" t="s">
        <v>1500</v>
      </c>
      <c r="D396" s="1" t="s">
        <v>1501</v>
      </c>
      <c r="E396" s="8" t="s">
        <v>1502</v>
      </c>
      <c r="F396" s="1" t="b">
        <v>0</v>
      </c>
      <c r="G396" s="1">
        <v>21</v>
      </c>
      <c r="H396" s="1">
        <v>4</v>
      </c>
      <c r="I396" s="1" t="b">
        <f t="shared" si="6"/>
        <v>1</v>
      </c>
      <c r="J396" s="5" t="s">
        <v>15</v>
      </c>
      <c r="K396" s="1" t="s">
        <v>1503</v>
      </c>
    </row>
    <row r="397" spans="1:11" ht="25" customHeight="1" x14ac:dyDescent="0.2">
      <c r="A397" s="1" t="s">
        <v>585</v>
      </c>
      <c r="B397" s="1" t="s">
        <v>1504</v>
      </c>
      <c r="C397" s="1" t="s">
        <v>1505</v>
      </c>
      <c r="D397" s="5" t="s">
        <v>1506</v>
      </c>
      <c r="E397" s="8" t="s">
        <v>1502</v>
      </c>
      <c r="F397" s="1" t="b">
        <v>0</v>
      </c>
      <c r="G397" s="1">
        <v>47</v>
      </c>
      <c r="H397" s="1">
        <v>4</v>
      </c>
      <c r="I397" s="1" t="b">
        <f t="shared" si="6"/>
        <v>1</v>
      </c>
      <c r="J397" s="5" t="s">
        <v>15</v>
      </c>
      <c r="K397" s="1" t="s">
        <v>1507</v>
      </c>
    </row>
    <row r="398" spans="1:11" ht="25" customHeight="1" x14ac:dyDescent="0.2">
      <c r="A398" s="1" t="s">
        <v>1312</v>
      </c>
      <c r="B398" s="1" t="s">
        <v>1508</v>
      </c>
      <c r="C398" s="1" t="s">
        <v>1509</v>
      </c>
      <c r="D398" s="1" t="s">
        <v>1510</v>
      </c>
      <c r="E398" s="8" t="s">
        <v>1502</v>
      </c>
      <c r="F398" s="1" t="b">
        <v>0</v>
      </c>
      <c r="G398" s="1">
        <v>51</v>
      </c>
      <c r="H398" s="5">
        <v>3</v>
      </c>
      <c r="I398" s="1" t="b">
        <f t="shared" si="6"/>
        <v>1</v>
      </c>
      <c r="J398" s="5" t="s">
        <v>15</v>
      </c>
      <c r="K398" s="1" t="s">
        <v>1511</v>
      </c>
    </row>
    <row r="399" spans="1:11" ht="25" customHeight="1" x14ac:dyDescent="0.2">
      <c r="A399" s="1" t="s">
        <v>795</v>
      </c>
      <c r="B399" s="1" t="s">
        <v>1512</v>
      </c>
      <c r="C399" s="1" t="s">
        <v>1513</v>
      </c>
      <c r="D399" s="5" t="s">
        <v>1512</v>
      </c>
      <c r="E399" s="8" t="s">
        <v>1502</v>
      </c>
      <c r="F399" s="1" t="b">
        <v>0</v>
      </c>
      <c r="G399" s="1">
        <v>58</v>
      </c>
      <c r="H399" s="1">
        <v>4</v>
      </c>
      <c r="I399" s="1" t="b">
        <f t="shared" si="6"/>
        <v>1</v>
      </c>
      <c r="J399" s="5" t="s">
        <v>15</v>
      </c>
      <c r="K399" s="1" t="s">
        <v>1514</v>
      </c>
    </row>
    <row r="400" spans="1:11" ht="25" customHeight="1" x14ac:dyDescent="0.2">
      <c r="A400" s="1" t="s">
        <v>11</v>
      </c>
      <c r="B400" s="1" t="s">
        <v>1515</v>
      </c>
      <c r="C400" s="1" t="s">
        <v>1516</v>
      </c>
      <c r="D400" s="1" t="s">
        <v>1517</v>
      </c>
      <c r="E400" s="8" t="s">
        <v>1502</v>
      </c>
      <c r="F400" s="1" t="b">
        <v>0</v>
      </c>
      <c r="G400" s="1">
        <v>62</v>
      </c>
      <c r="H400" s="1">
        <v>3</v>
      </c>
      <c r="I400" s="1" t="b">
        <f t="shared" si="6"/>
        <v>1</v>
      </c>
      <c r="J400" s="5" t="s">
        <v>15</v>
      </c>
      <c r="K400" s="1" t="s">
        <v>1518</v>
      </c>
    </row>
    <row r="401" spans="1:11" ht="25" customHeight="1" x14ac:dyDescent="0.2">
      <c r="A401" s="1" t="s">
        <v>1312</v>
      </c>
      <c r="B401" s="1" t="s">
        <v>1519</v>
      </c>
      <c r="C401" s="1" t="s">
        <v>1520</v>
      </c>
      <c r="D401" s="1" t="s">
        <v>1521</v>
      </c>
      <c r="E401" s="8" t="s">
        <v>1502</v>
      </c>
      <c r="F401" s="1" t="b">
        <v>0</v>
      </c>
      <c r="G401" s="1">
        <v>70</v>
      </c>
      <c r="H401" s="5">
        <v>4</v>
      </c>
      <c r="I401" s="1" t="b">
        <f t="shared" si="6"/>
        <v>1</v>
      </c>
      <c r="J401" s="5" t="s">
        <v>15</v>
      </c>
      <c r="K401" s="1" t="s">
        <v>1522</v>
      </c>
    </row>
    <row r="402" spans="1:11" ht="25" customHeight="1" x14ac:dyDescent="0.2">
      <c r="A402" s="1" t="s">
        <v>1312</v>
      </c>
      <c r="B402" s="1" t="s">
        <v>1523</v>
      </c>
      <c r="C402" s="1" t="s">
        <v>1524</v>
      </c>
      <c r="D402" s="1" t="s">
        <v>1525</v>
      </c>
      <c r="E402" s="8" t="s">
        <v>1526</v>
      </c>
      <c r="F402" s="1" t="b">
        <v>0</v>
      </c>
      <c r="G402" s="1">
        <v>71</v>
      </c>
      <c r="H402" s="5">
        <v>4</v>
      </c>
      <c r="I402" s="1" t="b">
        <f t="shared" si="6"/>
        <v>1</v>
      </c>
      <c r="J402" s="5" t="s">
        <v>15</v>
      </c>
      <c r="K402" s="1" t="s">
        <v>1527</v>
      </c>
    </row>
    <row r="403" spans="1:11" ht="25" customHeight="1" x14ac:dyDescent="0.2">
      <c r="A403" s="1" t="s">
        <v>11</v>
      </c>
      <c r="B403" s="1" t="s">
        <v>1236</v>
      </c>
      <c r="C403" s="1" t="s">
        <v>1528</v>
      </c>
      <c r="D403" s="1" t="s">
        <v>1529</v>
      </c>
      <c r="E403" s="8" t="s">
        <v>1530</v>
      </c>
      <c r="F403" s="1" t="b">
        <v>0</v>
      </c>
      <c r="G403" s="1">
        <v>51</v>
      </c>
      <c r="H403" s="1">
        <v>4</v>
      </c>
      <c r="I403" s="1" t="b">
        <f t="shared" si="6"/>
        <v>1</v>
      </c>
      <c r="J403" s="5" t="s">
        <v>15</v>
      </c>
      <c r="K403" s="1" t="s">
        <v>1531</v>
      </c>
    </row>
    <row r="404" spans="1:11" ht="25" customHeight="1" x14ac:dyDescent="0.2">
      <c r="A404" s="1" t="s">
        <v>11</v>
      </c>
      <c r="B404" s="1" t="s">
        <v>1532</v>
      </c>
      <c r="C404" s="1" t="s">
        <v>1533</v>
      </c>
      <c r="D404" s="1" t="s">
        <v>1534</v>
      </c>
      <c r="E404" s="8" t="s">
        <v>1535</v>
      </c>
      <c r="F404" s="1" t="b">
        <v>0</v>
      </c>
      <c r="G404" s="1">
        <v>43</v>
      </c>
      <c r="H404" s="1">
        <v>4</v>
      </c>
      <c r="I404" s="1" t="b">
        <f t="shared" si="6"/>
        <v>1</v>
      </c>
      <c r="J404" s="5" t="s">
        <v>15</v>
      </c>
      <c r="K404" s="1" t="s">
        <v>1536</v>
      </c>
    </row>
    <row r="405" spans="1:11" ht="25" customHeight="1" x14ac:dyDescent="0.2">
      <c r="A405" s="1" t="s">
        <v>585</v>
      </c>
      <c r="B405" s="1" t="s">
        <v>1417</v>
      </c>
      <c r="C405" s="1" t="s">
        <v>1537</v>
      </c>
      <c r="D405" s="5" t="s">
        <v>1538</v>
      </c>
      <c r="E405" s="8" t="s">
        <v>1539</v>
      </c>
      <c r="F405" s="1" t="b">
        <v>0</v>
      </c>
      <c r="G405" s="1">
        <v>60</v>
      </c>
      <c r="H405" s="1">
        <v>4</v>
      </c>
      <c r="I405" s="1" t="b">
        <f t="shared" si="6"/>
        <v>1</v>
      </c>
      <c r="J405" s="5" t="s">
        <v>15</v>
      </c>
      <c r="K405" s="1" t="s">
        <v>1540</v>
      </c>
    </row>
    <row r="406" spans="1:11" ht="25" customHeight="1" x14ac:dyDescent="0.2">
      <c r="A406" s="1" t="s">
        <v>745</v>
      </c>
      <c r="B406" s="1" t="s">
        <v>1367</v>
      </c>
      <c r="C406" s="1" t="s">
        <v>1541</v>
      </c>
      <c r="D406" s="5" t="s">
        <v>1542</v>
      </c>
      <c r="E406" s="8" t="s">
        <v>1543</v>
      </c>
      <c r="F406" s="1" t="b">
        <v>0</v>
      </c>
      <c r="G406" s="1">
        <v>82</v>
      </c>
      <c r="H406" s="1">
        <v>4</v>
      </c>
      <c r="I406" s="1" t="b">
        <f t="shared" si="6"/>
        <v>1</v>
      </c>
      <c r="J406" s="5" t="s">
        <v>15</v>
      </c>
      <c r="K406" s="1" t="s">
        <v>1544</v>
      </c>
    </row>
    <row r="407" spans="1:11" ht="25" customHeight="1" x14ac:dyDescent="0.2">
      <c r="A407" s="1" t="s">
        <v>795</v>
      </c>
      <c r="B407" s="1" t="s">
        <v>1367</v>
      </c>
      <c r="C407" s="1" t="s">
        <v>1541</v>
      </c>
      <c r="D407" s="5" t="s">
        <v>1542</v>
      </c>
      <c r="E407" s="8" t="s">
        <v>1543</v>
      </c>
      <c r="F407" s="1" t="b">
        <v>0</v>
      </c>
      <c r="G407" s="1">
        <v>82</v>
      </c>
      <c r="H407" s="1">
        <v>4</v>
      </c>
      <c r="I407" s="1" t="b">
        <f t="shared" si="6"/>
        <v>1</v>
      </c>
      <c r="J407" s="5" t="s">
        <v>15</v>
      </c>
      <c r="K407" s="1" t="s">
        <v>1544</v>
      </c>
    </row>
    <row r="408" spans="1:11" ht="25" customHeight="1" x14ac:dyDescent="0.2">
      <c r="A408" s="1" t="s">
        <v>585</v>
      </c>
      <c r="B408" s="1" t="s">
        <v>1545</v>
      </c>
      <c r="C408" s="1" t="s">
        <v>1546</v>
      </c>
      <c r="D408" s="5" t="s">
        <v>1547</v>
      </c>
      <c r="E408" s="8" t="s">
        <v>1548</v>
      </c>
      <c r="F408" s="1" t="b">
        <v>0</v>
      </c>
      <c r="G408" s="1">
        <v>41</v>
      </c>
      <c r="H408" s="1">
        <v>3</v>
      </c>
      <c r="I408" s="1" t="b">
        <f t="shared" si="6"/>
        <v>1</v>
      </c>
      <c r="J408" s="5" t="s">
        <v>15</v>
      </c>
      <c r="K408" s="1" t="s">
        <v>1549</v>
      </c>
    </row>
    <row r="409" spans="1:11" ht="25" customHeight="1" x14ac:dyDescent="0.2">
      <c r="A409" s="1" t="s">
        <v>585</v>
      </c>
      <c r="B409" s="1" t="s">
        <v>1545</v>
      </c>
      <c r="C409" s="1" t="s">
        <v>1550</v>
      </c>
      <c r="D409" s="5" t="s">
        <v>1547</v>
      </c>
      <c r="E409" s="8" t="s">
        <v>1548</v>
      </c>
      <c r="F409" s="1" t="b">
        <v>0</v>
      </c>
      <c r="G409" s="1">
        <v>52</v>
      </c>
      <c r="H409" s="1">
        <v>3</v>
      </c>
      <c r="I409" s="1" t="b">
        <f t="shared" si="6"/>
        <v>1</v>
      </c>
      <c r="J409" s="5" t="s">
        <v>15</v>
      </c>
      <c r="K409" s="1" t="s">
        <v>1551</v>
      </c>
    </row>
    <row r="410" spans="1:11" ht="25" customHeight="1" x14ac:dyDescent="0.2">
      <c r="A410" s="1" t="s">
        <v>11</v>
      </c>
      <c r="B410" s="1" t="s">
        <v>1552</v>
      </c>
      <c r="C410" s="1" t="s">
        <v>1553</v>
      </c>
      <c r="D410" s="1" t="s">
        <v>1554</v>
      </c>
      <c r="E410" s="8" t="s">
        <v>1555</v>
      </c>
      <c r="F410" s="1" t="b">
        <v>0</v>
      </c>
      <c r="G410" s="1">
        <v>27</v>
      </c>
      <c r="H410" s="1">
        <v>3</v>
      </c>
      <c r="I410" s="1" t="b">
        <f t="shared" si="6"/>
        <v>1</v>
      </c>
      <c r="J410" s="5" t="s">
        <v>15</v>
      </c>
      <c r="K410" s="1" t="s">
        <v>1556</v>
      </c>
    </row>
    <row r="411" spans="1:11" ht="25" customHeight="1" x14ac:dyDescent="0.2">
      <c r="A411" s="1" t="s">
        <v>506</v>
      </c>
      <c r="B411" s="1" t="s">
        <v>670</v>
      </c>
      <c r="C411" s="1" t="s">
        <v>1557</v>
      </c>
      <c r="D411" s="1" t="s">
        <v>672</v>
      </c>
      <c r="E411" s="8" t="s">
        <v>653</v>
      </c>
      <c r="F411" s="1" t="b">
        <v>0</v>
      </c>
      <c r="G411" s="1">
        <v>20</v>
      </c>
      <c r="H411" s="5">
        <v>4</v>
      </c>
      <c r="I411" s="1" t="b">
        <f t="shared" si="6"/>
        <v>1</v>
      </c>
      <c r="J411" s="5" t="s">
        <v>15</v>
      </c>
      <c r="K411" s="1" t="s">
        <v>1558</v>
      </c>
    </row>
    <row r="412" spans="1:11" ht="25" customHeight="1" x14ac:dyDescent="0.2">
      <c r="A412" s="1" t="s">
        <v>585</v>
      </c>
      <c r="B412" s="1" t="s">
        <v>1559</v>
      </c>
      <c r="C412" s="1" t="s">
        <v>1560</v>
      </c>
      <c r="D412" s="5" t="s">
        <v>1559</v>
      </c>
      <c r="E412" s="8" t="s">
        <v>1561</v>
      </c>
      <c r="F412" s="1" t="b">
        <v>0</v>
      </c>
      <c r="G412" s="1">
        <v>44</v>
      </c>
      <c r="H412" s="1">
        <v>4</v>
      </c>
      <c r="I412" s="1" t="b">
        <f t="shared" si="6"/>
        <v>1</v>
      </c>
      <c r="J412" s="5" t="s">
        <v>15</v>
      </c>
      <c r="K412" s="1" t="s">
        <v>1562</v>
      </c>
    </row>
    <row r="413" spans="1:11" ht="25" customHeight="1" x14ac:dyDescent="0.2">
      <c r="A413" s="1" t="s">
        <v>585</v>
      </c>
      <c r="B413" s="1" t="s">
        <v>1559</v>
      </c>
      <c r="C413" s="1" t="s">
        <v>1563</v>
      </c>
      <c r="D413" s="5" t="s">
        <v>1559</v>
      </c>
      <c r="E413" s="8" t="s">
        <v>1561</v>
      </c>
      <c r="F413" s="1" t="b">
        <v>0</v>
      </c>
      <c r="G413" s="1">
        <v>64</v>
      </c>
      <c r="H413" s="1">
        <v>4</v>
      </c>
      <c r="I413" s="1" t="b">
        <f t="shared" si="6"/>
        <v>1</v>
      </c>
      <c r="J413" s="5" t="s">
        <v>15</v>
      </c>
      <c r="K413" s="1" t="s">
        <v>1564</v>
      </c>
    </row>
    <row r="414" spans="1:11" ht="25" customHeight="1" x14ac:dyDescent="0.2">
      <c r="A414" s="1" t="s">
        <v>585</v>
      </c>
      <c r="B414" s="1" t="s">
        <v>1565</v>
      </c>
      <c r="C414" s="1" t="s">
        <v>1566</v>
      </c>
      <c r="D414" s="5" t="s">
        <v>1567</v>
      </c>
      <c r="E414" s="8" t="s">
        <v>1568</v>
      </c>
      <c r="F414" s="1" t="b">
        <v>0</v>
      </c>
      <c r="G414" s="1">
        <v>38</v>
      </c>
      <c r="H414" s="1">
        <v>4</v>
      </c>
      <c r="I414" s="1" t="b">
        <f t="shared" si="6"/>
        <v>1</v>
      </c>
      <c r="J414" s="5" t="s">
        <v>15</v>
      </c>
      <c r="K414" s="1" t="s">
        <v>1569</v>
      </c>
    </row>
    <row r="415" spans="1:11" ht="25" customHeight="1" x14ac:dyDescent="0.2">
      <c r="A415" s="1" t="s">
        <v>585</v>
      </c>
      <c r="B415" s="1" t="s">
        <v>1565</v>
      </c>
      <c r="C415" s="1" t="s">
        <v>1570</v>
      </c>
      <c r="D415" s="5" t="s">
        <v>1567</v>
      </c>
      <c r="E415" s="8" t="s">
        <v>1568</v>
      </c>
      <c r="F415" s="1" t="b">
        <v>0</v>
      </c>
      <c r="G415" s="1">
        <v>53</v>
      </c>
      <c r="H415" s="1">
        <v>4</v>
      </c>
      <c r="I415" s="1" t="b">
        <f t="shared" si="6"/>
        <v>1</v>
      </c>
      <c r="J415" s="5" t="s">
        <v>15</v>
      </c>
      <c r="K415" s="1" t="s">
        <v>1571</v>
      </c>
    </row>
    <row r="416" spans="1:11" ht="25" customHeight="1" x14ac:dyDescent="0.2">
      <c r="A416" s="1" t="s">
        <v>585</v>
      </c>
      <c r="B416" s="1" t="s">
        <v>1565</v>
      </c>
      <c r="C416" s="1" t="s">
        <v>1572</v>
      </c>
      <c r="D416" s="5" t="s">
        <v>1567</v>
      </c>
      <c r="E416" s="8" t="s">
        <v>1568</v>
      </c>
      <c r="F416" s="1" t="b">
        <v>0</v>
      </c>
      <c r="G416" s="1">
        <v>55</v>
      </c>
      <c r="H416" s="1">
        <v>4</v>
      </c>
      <c r="I416" s="1" t="b">
        <f t="shared" si="6"/>
        <v>1</v>
      </c>
      <c r="J416" s="5" t="s">
        <v>15</v>
      </c>
      <c r="K416" s="1" t="s">
        <v>1573</v>
      </c>
    </row>
    <row r="417" spans="1:11" ht="25" customHeight="1" x14ac:dyDescent="0.2">
      <c r="A417" s="1" t="s">
        <v>17</v>
      </c>
      <c r="B417" s="1" t="s">
        <v>1574</v>
      </c>
      <c r="C417" s="1" t="s">
        <v>1575</v>
      </c>
      <c r="D417" s="1" t="s">
        <v>1576</v>
      </c>
      <c r="E417" s="8" t="s">
        <v>1577</v>
      </c>
      <c r="F417" s="1" t="b">
        <v>0</v>
      </c>
      <c r="G417" s="1">
        <v>32</v>
      </c>
      <c r="H417" s="1">
        <v>3</v>
      </c>
      <c r="I417" s="1" t="b">
        <f t="shared" si="6"/>
        <v>1</v>
      </c>
      <c r="J417" s="5" t="s">
        <v>15</v>
      </c>
      <c r="K417" s="1" t="s">
        <v>1578</v>
      </c>
    </row>
    <row r="418" spans="1:11" ht="25" customHeight="1" x14ac:dyDescent="0.2">
      <c r="A418" s="1" t="s">
        <v>17</v>
      </c>
      <c r="B418" s="1" t="s">
        <v>1574</v>
      </c>
      <c r="C418" s="1" t="s">
        <v>1579</v>
      </c>
      <c r="D418" s="1" t="s">
        <v>1576</v>
      </c>
      <c r="E418" s="8" t="s">
        <v>1577</v>
      </c>
      <c r="F418" s="1" t="b">
        <v>0</v>
      </c>
      <c r="G418" s="1">
        <v>49</v>
      </c>
      <c r="H418" s="1">
        <v>3</v>
      </c>
      <c r="I418" s="1" t="b">
        <f t="shared" si="6"/>
        <v>1</v>
      </c>
      <c r="J418" s="5" t="s">
        <v>15</v>
      </c>
      <c r="K418" s="1" t="s">
        <v>1580</v>
      </c>
    </row>
    <row r="419" spans="1:11" ht="25" customHeight="1" x14ac:dyDescent="0.2">
      <c r="A419" s="1" t="s">
        <v>17</v>
      </c>
      <c r="B419" s="1" t="s">
        <v>1574</v>
      </c>
      <c r="C419" s="1" t="s">
        <v>1581</v>
      </c>
      <c r="D419" s="1" t="s">
        <v>1576</v>
      </c>
      <c r="E419" s="8" t="s">
        <v>1577</v>
      </c>
      <c r="F419" s="1" t="b">
        <v>0</v>
      </c>
      <c r="G419" s="1">
        <v>51</v>
      </c>
      <c r="H419" s="1">
        <v>3</v>
      </c>
      <c r="I419" s="1" t="b">
        <f t="shared" si="6"/>
        <v>1</v>
      </c>
      <c r="J419" s="5" t="s">
        <v>15</v>
      </c>
      <c r="K419" s="1" t="s">
        <v>1582</v>
      </c>
    </row>
    <row r="420" spans="1:11" ht="25" customHeight="1" x14ac:dyDescent="0.2">
      <c r="A420" s="1" t="s">
        <v>11</v>
      </c>
      <c r="B420" s="1" t="s">
        <v>1583</v>
      </c>
      <c r="C420" s="1" t="s">
        <v>1584</v>
      </c>
      <c r="D420" s="1" t="s">
        <v>1585</v>
      </c>
      <c r="E420" s="8" t="s">
        <v>1586</v>
      </c>
      <c r="F420" s="1" t="b">
        <v>0</v>
      </c>
      <c r="G420" s="1">
        <v>33</v>
      </c>
      <c r="H420" s="1">
        <v>3</v>
      </c>
      <c r="I420" s="1" t="b">
        <f t="shared" si="6"/>
        <v>1</v>
      </c>
      <c r="J420" s="5" t="s">
        <v>15</v>
      </c>
      <c r="K420" s="1" t="s">
        <v>1587</v>
      </c>
    </row>
    <row r="421" spans="1:11" ht="25" customHeight="1" x14ac:dyDescent="0.2">
      <c r="A421" s="1" t="s">
        <v>431</v>
      </c>
      <c r="B421" s="1" t="s">
        <v>1588</v>
      </c>
      <c r="C421" s="1" t="s">
        <v>1589</v>
      </c>
      <c r="D421" s="1" t="s">
        <v>1590</v>
      </c>
      <c r="E421" s="8" t="s">
        <v>1591</v>
      </c>
      <c r="F421" s="1" t="b">
        <v>0</v>
      </c>
      <c r="G421" s="1">
        <v>4</v>
      </c>
      <c r="H421" s="1">
        <v>3</v>
      </c>
      <c r="I421" s="1" t="b">
        <f t="shared" si="6"/>
        <v>1</v>
      </c>
      <c r="J421" s="5" t="s">
        <v>15</v>
      </c>
      <c r="K421" s="1" t="s">
        <v>1592</v>
      </c>
    </row>
    <row r="422" spans="1:11" ht="25" customHeight="1" x14ac:dyDescent="0.2">
      <c r="A422" s="1" t="s">
        <v>11</v>
      </c>
      <c r="B422" s="1" t="s">
        <v>1593</v>
      </c>
      <c r="C422" s="1" t="s">
        <v>1594</v>
      </c>
      <c r="D422" s="1" t="s">
        <v>1594</v>
      </c>
      <c r="E422" s="8" t="s">
        <v>1595</v>
      </c>
      <c r="F422" s="1" t="b">
        <v>0</v>
      </c>
      <c r="G422" s="1">
        <v>4</v>
      </c>
      <c r="H422" s="1">
        <v>3</v>
      </c>
      <c r="I422" s="1" t="b">
        <f t="shared" si="6"/>
        <v>1</v>
      </c>
      <c r="J422" s="5" t="s">
        <v>15</v>
      </c>
      <c r="K422" s="1" t="s">
        <v>1596</v>
      </c>
    </row>
    <row r="423" spans="1:11" ht="25" customHeight="1" x14ac:dyDescent="0.2">
      <c r="A423" s="1" t="s">
        <v>11</v>
      </c>
      <c r="B423" s="1" t="s">
        <v>1597</v>
      </c>
      <c r="C423" s="1" t="s">
        <v>1598</v>
      </c>
      <c r="D423" s="1" t="s">
        <v>1599</v>
      </c>
      <c r="E423" s="8" t="s">
        <v>1595</v>
      </c>
      <c r="F423" s="1" t="b">
        <v>0</v>
      </c>
      <c r="G423" s="1">
        <v>14</v>
      </c>
      <c r="H423" s="1">
        <v>3</v>
      </c>
      <c r="I423" s="1" t="b">
        <f t="shared" si="6"/>
        <v>1</v>
      </c>
      <c r="J423" s="5" t="s">
        <v>15</v>
      </c>
      <c r="K423" s="1" t="s">
        <v>1600</v>
      </c>
    </row>
    <row r="424" spans="1:11" ht="25" customHeight="1" x14ac:dyDescent="0.2">
      <c r="A424" s="1" t="s">
        <v>17</v>
      </c>
      <c r="B424" s="1" t="s">
        <v>812</v>
      </c>
      <c r="C424" s="1" t="s">
        <v>1601</v>
      </c>
      <c r="D424" s="1" t="s">
        <v>1602</v>
      </c>
      <c r="E424" s="8" t="s">
        <v>1595</v>
      </c>
      <c r="F424" s="1" t="b">
        <v>0</v>
      </c>
      <c r="G424" s="1">
        <v>19</v>
      </c>
      <c r="H424" s="1">
        <v>3</v>
      </c>
      <c r="I424" s="1" t="b">
        <f t="shared" si="6"/>
        <v>1</v>
      </c>
      <c r="J424" s="5" t="s">
        <v>15</v>
      </c>
      <c r="K424" s="1" t="s">
        <v>956</v>
      </c>
    </row>
    <row r="425" spans="1:11" ht="25" customHeight="1" x14ac:dyDescent="0.2">
      <c r="A425" s="1" t="s">
        <v>795</v>
      </c>
      <c r="B425" s="1" t="s">
        <v>1603</v>
      </c>
      <c r="C425" s="1" t="s">
        <v>1604</v>
      </c>
      <c r="D425" s="5" t="s">
        <v>1603</v>
      </c>
      <c r="E425" s="8" t="s">
        <v>1595</v>
      </c>
      <c r="F425" s="1" t="b">
        <v>0</v>
      </c>
      <c r="G425" s="1">
        <v>38</v>
      </c>
      <c r="H425" s="1">
        <v>4</v>
      </c>
      <c r="I425" s="1" t="b">
        <f t="shared" si="6"/>
        <v>1</v>
      </c>
      <c r="J425" s="5" t="s">
        <v>15</v>
      </c>
      <c r="K425" s="1" t="s">
        <v>1605</v>
      </c>
    </row>
    <row r="426" spans="1:11" ht="25" customHeight="1" x14ac:dyDescent="0.2">
      <c r="A426" s="1" t="s">
        <v>1312</v>
      </c>
      <c r="B426" s="1" t="s">
        <v>1606</v>
      </c>
      <c r="C426" s="1" t="s">
        <v>1607</v>
      </c>
      <c r="D426" s="1" t="s">
        <v>1608</v>
      </c>
      <c r="E426" s="8" t="s">
        <v>1595</v>
      </c>
      <c r="F426" s="1" t="b">
        <v>0</v>
      </c>
      <c r="G426" s="1">
        <v>45</v>
      </c>
      <c r="H426" s="5">
        <v>3</v>
      </c>
      <c r="I426" s="1" t="b">
        <f t="shared" si="6"/>
        <v>1</v>
      </c>
      <c r="J426" s="5" t="s">
        <v>15</v>
      </c>
      <c r="K426" s="1" t="s">
        <v>1609</v>
      </c>
    </row>
    <row r="427" spans="1:11" ht="25" customHeight="1" x14ac:dyDescent="0.2">
      <c r="A427" s="1" t="s">
        <v>11</v>
      </c>
      <c r="B427" s="1" t="s">
        <v>1610</v>
      </c>
      <c r="C427" s="1" t="s">
        <v>1611</v>
      </c>
      <c r="D427" s="1" t="s">
        <v>1612</v>
      </c>
      <c r="E427" s="8" t="s">
        <v>1595</v>
      </c>
      <c r="F427" s="1" t="b">
        <v>0</v>
      </c>
      <c r="G427" s="1">
        <v>45</v>
      </c>
      <c r="H427" s="1">
        <v>3</v>
      </c>
      <c r="I427" s="1" t="b">
        <f t="shared" si="6"/>
        <v>1</v>
      </c>
      <c r="J427" s="5" t="s">
        <v>15</v>
      </c>
      <c r="K427" s="1" t="s">
        <v>1613</v>
      </c>
    </row>
    <row r="428" spans="1:11" ht="25" customHeight="1" x14ac:dyDescent="0.2">
      <c r="A428" s="1" t="s">
        <v>431</v>
      </c>
      <c r="B428" s="1" t="s">
        <v>1614</v>
      </c>
      <c r="C428" s="1" t="s">
        <v>1615</v>
      </c>
      <c r="D428" s="1" t="s">
        <v>1616</v>
      </c>
      <c r="E428" s="8" t="s">
        <v>1595</v>
      </c>
      <c r="F428" s="1" t="b">
        <v>0</v>
      </c>
      <c r="G428" s="1">
        <v>53</v>
      </c>
      <c r="H428" s="1">
        <v>4</v>
      </c>
      <c r="I428" s="1" t="b">
        <f t="shared" si="6"/>
        <v>1</v>
      </c>
      <c r="J428" s="5" t="s">
        <v>15</v>
      </c>
      <c r="K428" s="1" t="s">
        <v>1617</v>
      </c>
    </row>
    <row r="429" spans="1:11" ht="25" customHeight="1" x14ac:dyDescent="0.2">
      <c r="A429" s="1" t="s">
        <v>585</v>
      </c>
      <c r="B429" s="1" t="s">
        <v>1618</v>
      </c>
      <c r="C429" s="1" t="s">
        <v>1619</v>
      </c>
      <c r="D429" s="5" t="s">
        <v>1620</v>
      </c>
      <c r="E429" s="8" t="s">
        <v>1595</v>
      </c>
      <c r="F429" s="1" t="b">
        <v>0</v>
      </c>
      <c r="G429" s="1">
        <v>59</v>
      </c>
      <c r="H429" s="1">
        <v>4</v>
      </c>
      <c r="I429" s="1" t="b">
        <f t="shared" si="6"/>
        <v>1</v>
      </c>
      <c r="J429" s="5" t="s">
        <v>15</v>
      </c>
      <c r="K429" s="1" t="s">
        <v>1621</v>
      </c>
    </row>
    <row r="430" spans="1:11" ht="25" customHeight="1" x14ac:dyDescent="0.2">
      <c r="A430" s="1" t="s">
        <v>795</v>
      </c>
      <c r="B430" s="1" t="s">
        <v>1622</v>
      </c>
      <c r="C430" s="1" t="s">
        <v>1623</v>
      </c>
      <c r="D430" s="5" t="s">
        <v>1624</v>
      </c>
      <c r="E430" s="8" t="s">
        <v>1595</v>
      </c>
      <c r="F430" s="1" t="b">
        <v>0</v>
      </c>
      <c r="G430" s="1">
        <v>66</v>
      </c>
      <c r="H430" s="1">
        <v>4</v>
      </c>
      <c r="I430" s="1" t="b">
        <f t="shared" si="6"/>
        <v>1</v>
      </c>
      <c r="J430" s="5" t="s">
        <v>15</v>
      </c>
      <c r="K430" s="1" t="s">
        <v>1625</v>
      </c>
    </row>
    <row r="431" spans="1:11" ht="25" customHeight="1" x14ac:dyDescent="0.2">
      <c r="A431" s="1" t="s">
        <v>795</v>
      </c>
      <c r="B431" s="1" t="s">
        <v>1626</v>
      </c>
      <c r="C431" s="1" t="s">
        <v>1627</v>
      </c>
      <c r="D431" s="5" t="s">
        <v>1628</v>
      </c>
      <c r="E431" s="8" t="s">
        <v>1595</v>
      </c>
      <c r="F431" s="1" t="b">
        <v>0</v>
      </c>
      <c r="G431" s="1">
        <v>70</v>
      </c>
      <c r="H431" s="1">
        <v>4</v>
      </c>
      <c r="I431" s="1" t="b">
        <f t="shared" si="6"/>
        <v>1</v>
      </c>
      <c r="J431" s="5" t="s">
        <v>15</v>
      </c>
      <c r="K431" s="1" t="s">
        <v>1629</v>
      </c>
    </row>
    <row r="432" spans="1:11" ht="25" customHeight="1" x14ac:dyDescent="0.2">
      <c r="A432" s="1" t="s">
        <v>1312</v>
      </c>
      <c r="B432" s="1" t="s">
        <v>1630</v>
      </c>
      <c r="C432" s="1" t="s">
        <v>1631</v>
      </c>
      <c r="D432" s="1" t="s">
        <v>1630</v>
      </c>
      <c r="E432" s="8" t="s">
        <v>1595</v>
      </c>
      <c r="F432" s="1" t="b">
        <v>0</v>
      </c>
      <c r="G432" s="1">
        <v>73</v>
      </c>
      <c r="H432" s="5">
        <v>4</v>
      </c>
      <c r="I432" s="1" t="b">
        <f t="shared" si="6"/>
        <v>1</v>
      </c>
      <c r="J432" s="5" t="s">
        <v>15</v>
      </c>
      <c r="K432" s="1" t="s">
        <v>1632</v>
      </c>
    </row>
    <row r="433" spans="1:11" ht="25" customHeight="1" x14ac:dyDescent="0.2">
      <c r="A433" s="1" t="s">
        <v>745</v>
      </c>
      <c r="B433" s="1" t="s">
        <v>1232</v>
      </c>
      <c r="C433" s="1" t="s">
        <v>1633</v>
      </c>
      <c r="D433" s="5" t="s">
        <v>1634</v>
      </c>
      <c r="E433" s="8" t="s">
        <v>1595</v>
      </c>
      <c r="F433" s="1" t="b">
        <v>0</v>
      </c>
      <c r="G433" s="1">
        <v>75</v>
      </c>
      <c r="H433" s="1">
        <v>4</v>
      </c>
      <c r="I433" s="1" t="b">
        <f t="shared" si="6"/>
        <v>1</v>
      </c>
      <c r="J433" s="5" t="s">
        <v>15</v>
      </c>
      <c r="K433" s="1" t="s">
        <v>1635</v>
      </c>
    </row>
    <row r="434" spans="1:11" ht="25" customHeight="1" x14ac:dyDescent="0.2">
      <c r="A434" s="1" t="s">
        <v>1312</v>
      </c>
      <c r="B434" s="1" t="s">
        <v>1636</v>
      </c>
      <c r="C434" s="1" t="s">
        <v>1637</v>
      </c>
      <c r="D434" s="1" t="s">
        <v>1638</v>
      </c>
      <c r="E434" s="8" t="s">
        <v>1595</v>
      </c>
      <c r="F434" s="1" t="b">
        <v>0</v>
      </c>
      <c r="G434" s="1">
        <v>79</v>
      </c>
      <c r="H434" s="5">
        <v>4</v>
      </c>
      <c r="I434" s="1" t="b">
        <f t="shared" si="6"/>
        <v>1</v>
      </c>
      <c r="J434" s="5" t="s">
        <v>15</v>
      </c>
      <c r="K434" s="1" t="s">
        <v>1639</v>
      </c>
    </row>
    <row r="435" spans="1:11" ht="25" customHeight="1" x14ac:dyDescent="0.2">
      <c r="A435" s="1" t="s">
        <v>36</v>
      </c>
      <c r="B435" s="1" t="s">
        <v>288</v>
      </c>
      <c r="C435" s="1" t="s">
        <v>1640</v>
      </c>
      <c r="D435" s="1" t="s">
        <v>1641</v>
      </c>
      <c r="E435" s="8" t="s">
        <v>1642</v>
      </c>
      <c r="F435" s="1" t="b">
        <v>0</v>
      </c>
      <c r="G435" s="1">
        <v>5</v>
      </c>
      <c r="H435" s="1">
        <v>3</v>
      </c>
      <c r="I435" s="1" t="b">
        <f t="shared" si="6"/>
        <v>1</v>
      </c>
      <c r="J435" s="5" t="s">
        <v>15</v>
      </c>
      <c r="K435" s="1" t="s">
        <v>1643</v>
      </c>
    </row>
    <row r="436" spans="1:11" ht="25" customHeight="1" x14ac:dyDescent="0.2">
      <c r="A436" s="1" t="s">
        <v>431</v>
      </c>
      <c r="B436" s="1" t="s">
        <v>1644</v>
      </c>
      <c r="C436" s="1" t="s">
        <v>1645</v>
      </c>
      <c r="D436" s="1" t="s">
        <v>1646</v>
      </c>
      <c r="E436" s="8" t="s">
        <v>1642</v>
      </c>
      <c r="F436" s="1" t="b">
        <v>0</v>
      </c>
      <c r="G436" s="1">
        <v>8</v>
      </c>
      <c r="H436" s="1">
        <v>4</v>
      </c>
      <c r="I436" s="1" t="b">
        <f t="shared" si="6"/>
        <v>1</v>
      </c>
      <c r="J436" s="5" t="s">
        <v>15</v>
      </c>
      <c r="K436" s="1" t="s">
        <v>1647</v>
      </c>
    </row>
    <row r="437" spans="1:11" ht="25" customHeight="1" x14ac:dyDescent="0.2">
      <c r="A437" s="1" t="s">
        <v>1200</v>
      </c>
      <c r="B437" s="1" t="s">
        <v>1284</v>
      </c>
      <c r="C437" s="1" t="s">
        <v>1648</v>
      </c>
      <c r="D437" s="1" t="s">
        <v>1649</v>
      </c>
      <c r="E437" s="8" t="s">
        <v>1642</v>
      </c>
      <c r="F437" s="1" t="b">
        <v>0</v>
      </c>
      <c r="G437" s="1">
        <v>19</v>
      </c>
      <c r="H437" s="5">
        <v>4</v>
      </c>
      <c r="I437" s="1" t="b">
        <f t="shared" si="6"/>
        <v>1</v>
      </c>
      <c r="J437" s="5" t="s">
        <v>15</v>
      </c>
      <c r="K437" s="1" t="s">
        <v>1650</v>
      </c>
    </row>
    <row r="438" spans="1:11" ht="25" customHeight="1" x14ac:dyDescent="0.2">
      <c r="A438" s="1" t="s">
        <v>1312</v>
      </c>
      <c r="B438" s="1" t="s">
        <v>1651</v>
      </c>
      <c r="C438" s="1" t="s">
        <v>1652</v>
      </c>
      <c r="D438" s="1" t="s">
        <v>1653</v>
      </c>
      <c r="E438" s="8" t="s">
        <v>1642</v>
      </c>
      <c r="F438" s="1" t="b">
        <v>0</v>
      </c>
      <c r="G438" s="1">
        <v>43</v>
      </c>
      <c r="H438" s="5">
        <v>3</v>
      </c>
      <c r="I438" s="1" t="b">
        <f t="shared" si="6"/>
        <v>1</v>
      </c>
      <c r="J438" s="5" t="s">
        <v>15</v>
      </c>
      <c r="K438" s="1" t="s">
        <v>1654</v>
      </c>
    </row>
    <row r="439" spans="1:11" ht="25" customHeight="1" x14ac:dyDescent="0.2">
      <c r="A439" s="1" t="s">
        <v>585</v>
      </c>
      <c r="B439" s="1" t="s">
        <v>1655</v>
      </c>
      <c r="C439" s="1" t="s">
        <v>1656</v>
      </c>
      <c r="D439" s="5" t="s">
        <v>1657</v>
      </c>
      <c r="E439" s="8" t="s">
        <v>1642</v>
      </c>
      <c r="F439" s="1" t="b">
        <v>0</v>
      </c>
      <c r="G439" s="1">
        <v>44</v>
      </c>
      <c r="H439" s="1">
        <v>3</v>
      </c>
      <c r="I439" s="1" t="b">
        <f t="shared" si="6"/>
        <v>1</v>
      </c>
      <c r="J439" s="5" t="s">
        <v>15</v>
      </c>
      <c r="K439" s="1" t="s">
        <v>1658</v>
      </c>
    </row>
    <row r="440" spans="1:11" ht="25" customHeight="1" x14ac:dyDescent="0.2">
      <c r="A440" s="1" t="s">
        <v>11</v>
      </c>
      <c r="B440" s="1" t="s">
        <v>1659</v>
      </c>
      <c r="C440" s="1" t="s">
        <v>1660</v>
      </c>
      <c r="D440" s="1" t="s">
        <v>1661</v>
      </c>
      <c r="E440" s="8" t="s">
        <v>1642</v>
      </c>
      <c r="F440" s="1" t="b">
        <v>0</v>
      </c>
      <c r="G440" s="1">
        <v>48</v>
      </c>
      <c r="H440" s="1">
        <v>4</v>
      </c>
      <c r="I440" s="1" t="b">
        <f t="shared" si="6"/>
        <v>1</v>
      </c>
      <c r="J440" s="5" t="s">
        <v>15</v>
      </c>
      <c r="K440" s="1" t="s">
        <v>1662</v>
      </c>
    </row>
    <row r="441" spans="1:11" ht="25" customHeight="1" x14ac:dyDescent="0.2">
      <c r="A441" s="1" t="s">
        <v>1312</v>
      </c>
      <c r="B441" s="1" t="s">
        <v>1663</v>
      </c>
      <c r="C441" s="1" t="s">
        <v>1664</v>
      </c>
      <c r="D441" s="1" t="s">
        <v>1665</v>
      </c>
      <c r="E441" s="8" t="s">
        <v>1642</v>
      </c>
      <c r="F441" s="1" t="b">
        <v>0</v>
      </c>
      <c r="G441" s="1">
        <v>49</v>
      </c>
      <c r="H441" s="5">
        <v>3</v>
      </c>
      <c r="I441" s="1" t="b">
        <f t="shared" si="6"/>
        <v>1</v>
      </c>
      <c r="J441" s="5" t="s">
        <v>15</v>
      </c>
      <c r="K441" s="1" t="s">
        <v>1666</v>
      </c>
    </row>
    <row r="442" spans="1:11" ht="25" customHeight="1" x14ac:dyDescent="0.2">
      <c r="A442" s="1" t="s">
        <v>11</v>
      </c>
      <c r="B442" s="1" t="s">
        <v>1667</v>
      </c>
      <c r="C442" s="1" t="s">
        <v>1668</v>
      </c>
      <c r="D442" s="1" t="s">
        <v>1669</v>
      </c>
      <c r="E442" s="8" t="s">
        <v>1642</v>
      </c>
      <c r="F442" s="1" t="b">
        <v>0</v>
      </c>
      <c r="G442" s="1">
        <v>59</v>
      </c>
      <c r="H442" s="1">
        <v>3</v>
      </c>
      <c r="I442" s="1" t="b">
        <f t="shared" si="6"/>
        <v>1</v>
      </c>
      <c r="J442" s="5" t="s">
        <v>15</v>
      </c>
      <c r="K442" s="1" t="s">
        <v>1670</v>
      </c>
    </row>
    <row r="443" spans="1:11" ht="25" customHeight="1" x14ac:dyDescent="0.2">
      <c r="A443" s="1" t="s">
        <v>745</v>
      </c>
      <c r="B443" s="1" t="s">
        <v>1671</v>
      </c>
      <c r="C443" s="1" t="s">
        <v>1672</v>
      </c>
      <c r="D443" s="5" t="s">
        <v>1673</v>
      </c>
      <c r="E443" s="8" t="s">
        <v>1642</v>
      </c>
      <c r="F443" s="1" t="b">
        <v>0</v>
      </c>
      <c r="G443" s="1">
        <v>71</v>
      </c>
      <c r="H443" s="1">
        <v>3</v>
      </c>
      <c r="I443" s="1" t="b">
        <f t="shared" si="6"/>
        <v>1</v>
      </c>
      <c r="J443" s="5" t="s">
        <v>15</v>
      </c>
      <c r="K443" s="1" t="s">
        <v>1674</v>
      </c>
    </row>
    <row r="444" spans="1:11" ht="25" customHeight="1" x14ac:dyDescent="0.2">
      <c r="A444" s="1" t="s">
        <v>17</v>
      </c>
      <c r="B444" s="1" t="s">
        <v>1675</v>
      </c>
      <c r="C444" s="1" t="s">
        <v>1676</v>
      </c>
      <c r="D444" s="1" t="s">
        <v>1677</v>
      </c>
      <c r="E444" s="8" t="s">
        <v>1678</v>
      </c>
      <c r="F444" s="1" t="b">
        <v>0</v>
      </c>
      <c r="G444" s="1">
        <v>35</v>
      </c>
      <c r="H444" s="1">
        <v>3</v>
      </c>
      <c r="I444" s="1" t="b">
        <f t="shared" si="6"/>
        <v>1</v>
      </c>
      <c r="J444" s="5" t="s">
        <v>15</v>
      </c>
      <c r="K444" s="1" t="s">
        <v>1679</v>
      </c>
    </row>
    <row r="445" spans="1:11" ht="25" customHeight="1" x14ac:dyDescent="0.2">
      <c r="A445" s="1" t="s">
        <v>585</v>
      </c>
      <c r="B445" s="1" t="s">
        <v>1417</v>
      </c>
      <c r="C445" s="1" t="s">
        <v>1680</v>
      </c>
      <c r="D445" s="5" t="s">
        <v>1681</v>
      </c>
      <c r="E445" s="8" t="s">
        <v>1682</v>
      </c>
      <c r="F445" s="1" t="b">
        <v>0</v>
      </c>
      <c r="G445" s="1">
        <v>43</v>
      </c>
      <c r="H445" s="1">
        <v>4</v>
      </c>
      <c r="I445" s="1" t="b">
        <f t="shared" si="6"/>
        <v>1</v>
      </c>
      <c r="J445" s="5" t="s">
        <v>15</v>
      </c>
      <c r="K445" s="1" t="s">
        <v>1683</v>
      </c>
    </row>
    <row r="446" spans="1:11" ht="25" customHeight="1" x14ac:dyDescent="0.2">
      <c r="A446" s="1" t="s">
        <v>933</v>
      </c>
      <c r="B446" s="1" t="s">
        <v>1684</v>
      </c>
      <c r="C446" s="1" t="s">
        <v>1685</v>
      </c>
      <c r="D446" s="5" t="s">
        <v>1684</v>
      </c>
      <c r="E446" s="8" t="s">
        <v>1686</v>
      </c>
      <c r="F446" s="1" t="b">
        <v>0</v>
      </c>
      <c r="G446" s="1">
        <v>47</v>
      </c>
      <c r="H446" s="1">
        <v>3</v>
      </c>
      <c r="I446" s="1" t="b">
        <f t="shared" si="6"/>
        <v>1</v>
      </c>
      <c r="J446" s="5" t="s">
        <v>15</v>
      </c>
      <c r="K446" s="1" t="s">
        <v>1687</v>
      </c>
    </row>
    <row r="447" spans="1:11" ht="25" customHeight="1" x14ac:dyDescent="0.2">
      <c r="A447" s="1" t="s">
        <v>11</v>
      </c>
      <c r="B447" s="1" t="s">
        <v>1688</v>
      </c>
      <c r="C447" s="1" t="s">
        <v>1689</v>
      </c>
      <c r="D447" s="1" t="s">
        <v>1690</v>
      </c>
      <c r="E447" s="8" t="s">
        <v>1691</v>
      </c>
      <c r="F447" s="1" t="b">
        <v>0</v>
      </c>
      <c r="G447" s="1">
        <v>61</v>
      </c>
      <c r="H447" s="1">
        <v>3</v>
      </c>
      <c r="I447" s="1" t="b">
        <f t="shared" si="6"/>
        <v>1</v>
      </c>
      <c r="J447" s="5" t="s">
        <v>15</v>
      </c>
      <c r="K447" s="1" t="s">
        <v>1692</v>
      </c>
    </row>
    <row r="448" spans="1:11" ht="25" customHeight="1" x14ac:dyDescent="0.2">
      <c r="A448" s="1" t="s">
        <v>11</v>
      </c>
      <c r="B448" s="1" t="s">
        <v>1688</v>
      </c>
      <c r="C448" s="1" t="s">
        <v>1693</v>
      </c>
      <c r="D448" s="1" t="s">
        <v>1690</v>
      </c>
      <c r="E448" s="8" t="s">
        <v>1691</v>
      </c>
      <c r="F448" s="1" t="b">
        <v>0</v>
      </c>
      <c r="G448" s="1">
        <v>63</v>
      </c>
      <c r="H448" s="1">
        <v>3</v>
      </c>
      <c r="I448" s="1" t="b">
        <f t="shared" si="6"/>
        <v>1</v>
      </c>
      <c r="J448" s="5" t="s">
        <v>15</v>
      </c>
      <c r="K448" s="1" t="s">
        <v>1694</v>
      </c>
    </row>
    <row r="449" spans="1:11" ht="25" customHeight="1" x14ac:dyDescent="0.2">
      <c r="A449" s="1" t="s">
        <v>11</v>
      </c>
      <c r="B449" s="1" t="s">
        <v>1695</v>
      </c>
      <c r="C449" s="1" t="s">
        <v>1696</v>
      </c>
      <c r="D449" s="1" t="s">
        <v>1697</v>
      </c>
      <c r="E449" s="8" t="s">
        <v>1698</v>
      </c>
      <c r="F449" s="1" t="b">
        <v>0</v>
      </c>
      <c r="G449" s="1">
        <v>42</v>
      </c>
      <c r="H449" s="1">
        <v>3</v>
      </c>
      <c r="I449" s="1" t="b">
        <f t="shared" si="6"/>
        <v>1</v>
      </c>
      <c r="J449" s="5" t="s">
        <v>15</v>
      </c>
      <c r="K449" s="1" t="s">
        <v>1699</v>
      </c>
    </row>
    <row r="450" spans="1:11" ht="25" customHeight="1" x14ac:dyDescent="0.2">
      <c r="A450" s="1" t="s">
        <v>11</v>
      </c>
      <c r="B450" s="1" t="s">
        <v>1695</v>
      </c>
      <c r="C450" s="1" t="s">
        <v>1700</v>
      </c>
      <c r="D450" s="1" t="s">
        <v>1697</v>
      </c>
      <c r="E450" s="8" t="s">
        <v>1698</v>
      </c>
      <c r="F450" s="1" t="b">
        <v>0</v>
      </c>
      <c r="G450" s="1">
        <v>52</v>
      </c>
      <c r="H450" s="1">
        <v>3</v>
      </c>
      <c r="I450" s="1" t="b">
        <f t="shared" ref="I450:I513" si="7">IF(H450="","",IF(OR(H450=3,H450=4),TRUE,IF(OR(H450=1,H450=2,H450="NaN"),FALSE,"")))</f>
        <v>1</v>
      </c>
      <c r="J450" s="5" t="s">
        <v>15</v>
      </c>
      <c r="K450" s="1" t="s">
        <v>1701</v>
      </c>
    </row>
    <row r="451" spans="1:11" ht="25" customHeight="1" x14ac:dyDescent="0.2">
      <c r="A451" s="1" t="s">
        <v>745</v>
      </c>
      <c r="B451" s="1" t="s">
        <v>1371</v>
      </c>
      <c r="C451" s="1" t="s">
        <v>1702</v>
      </c>
      <c r="D451" s="5" t="s">
        <v>1703</v>
      </c>
      <c r="E451" s="8" t="s">
        <v>1704</v>
      </c>
      <c r="F451" s="1" t="b">
        <v>0</v>
      </c>
      <c r="G451" s="1">
        <v>75</v>
      </c>
      <c r="H451" s="1">
        <v>4</v>
      </c>
      <c r="I451" s="1" t="b">
        <f t="shared" si="7"/>
        <v>1</v>
      </c>
      <c r="J451" s="5" t="s">
        <v>15</v>
      </c>
      <c r="K451" s="1" t="s">
        <v>1705</v>
      </c>
    </row>
    <row r="452" spans="1:11" ht="25" customHeight="1" x14ac:dyDescent="0.2">
      <c r="A452" s="1" t="s">
        <v>795</v>
      </c>
      <c r="B452" s="1" t="s">
        <v>1408</v>
      </c>
      <c r="C452" s="1" t="s">
        <v>1706</v>
      </c>
      <c r="D452" s="5" t="s">
        <v>1707</v>
      </c>
      <c r="E452" s="8" t="s">
        <v>1708</v>
      </c>
      <c r="F452" s="1" t="b">
        <v>0</v>
      </c>
      <c r="G452" s="1">
        <v>67</v>
      </c>
      <c r="H452" s="1">
        <v>4</v>
      </c>
      <c r="I452" s="1" t="b">
        <f t="shared" si="7"/>
        <v>1</v>
      </c>
      <c r="J452" s="5" t="s">
        <v>15</v>
      </c>
      <c r="K452" s="1" t="s">
        <v>1709</v>
      </c>
    </row>
    <row r="453" spans="1:11" ht="25" customHeight="1" x14ac:dyDescent="0.2">
      <c r="A453" s="1" t="s">
        <v>11</v>
      </c>
      <c r="B453" s="1" t="s">
        <v>1710</v>
      </c>
      <c r="C453" s="1" t="s">
        <v>1711</v>
      </c>
      <c r="D453" s="1" t="s">
        <v>1712</v>
      </c>
      <c r="E453" s="8" t="s">
        <v>1713</v>
      </c>
      <c r="F453" s="1" t="b">
        <v>0</v>
      </c>
      <c r="G453" s="1">
        <v>7</v>
      </c>
      <c r="H453" s="1">
        <v>3</v>
      </c>
      <c r="I453" s="1" t="b">
        <f t="shared" si="7"/>
        <v>1</v>
      </c>
      <c r="J453" s="5" t="s">
        <v>15</v>
      </c>
      <c r="K453" s="1" t="s">
        <v>1714</v>
      </c>
    </row>
    <row r="454" spans="1:11" ht="25" customHeight="1" x14ac:dyDescent="0.2">
      <c r="A454" s="1" t="s">
        <v>745</v>
      </c>
      <c r="B454" s="1" t="s">
        <v>1715</v>
      </c>
      <c r="C454" s="1" t="s">
        <v>1716</v>
      </c>
      <c r="D454" s="5" t="s">
        <v>1715</v>
      </c>
      <c r="E454" s="8" t="s">
        <v>1717</v>
      </c>
      <c r="F454" s="1" t="b">
        <v>0</v>
      </c>
      <c r="G454" s="1">
        <v>78</v>
      </c>
      <c r="H454" s="1">
        <v>4</v>
      </c>
      <c r="I454" s="1" t="b">
        <f t="shared" si="7"/>
        <v>1</v>
      </c>
      <c r="J454" s="5" t="s">
        <v>15</v>
      </c>
      <c r="K454" s="1" t="s">
        <v>1718</v>
      </c>
    </row>
    <row r="455" spans="1:11" ht="25" customHeight="1" x14ac:dyDescent="0.2">
      <c r="A455" s="1" t="s">
        <v>745</v>
      </c>
      <c r="B455" s="1" t="s">
        <v>1715</v>
      </c>
      <c r="C455" s="1" t="s">
        <v>1719</v>
      </c>
      <c r="D455" s="5" t="s">
        <v>1715</v>
      </c>
      <c r="E455" s="8" t="s">
        <v>1717</v>
      </c>
      <c r="F455" s="1" t="b">
        <v>0</v>
      </c>
      <c r="G455" s="1">
        <v>82</v>
      </c>
      <c r="H455" s="1">
        <v>4</v>
      </c>
      <c r="I455" s="1" t="b">
        <f t="shared" si="7"/>
        <v>1</v>
      </c>
      <c r="J455" s="5" t="s">
        <v>15</v>
      </c>
      <c r="K455" s="1" t="s">
        <v>1720</v>
      </c>
    </row>
    <row r="456" spans="1:11" ht="25" customHeight="1" x14ac:dyDescent="0.2">
      <c r="A456" s="1" t="s">
        <v>795</v>
      </c>
      <c r="B456" s="1" t="s">
        <v>1383</v>
      </c>
      <c r="C456" s="1" t="s">
        <v>1721</v>
      </c>
      <c r="D456" s="5" t="s">
        <v>1722</v>
      </c>
      <c r="E456" s="8" t="s">
        <v>1723</v>
      </c>
      <c r="F456" s="1" t="b">
        <v>0</v>
      </c>
      <c r="G456" s="1">
        <v>73</v>
      </c>
      <c r="H456" s="1">
        <v>4</v>
      </c>
      <c r="I456" s="1" t="b">
        <f t="shared" si="7"/>
        <v>1</v>
      </c>
      <c r="J456" s="5" t="s">
        <v>15</v>
      </c>
      <c r="K456" s="1" t="s">
        <v>1724</v>
      </c>
    </row>
    <row r="457" spans="1:11" ht="25" customHeight="1" x14ac:dyDescent="0.2">
      <c r="A457" s="1" t="s">
        <v>585</v>
      </c>
      <c r="B457" s="1" t="s">
        <v>1725</v>
      </c>
      <c r="C457" s="1" t="s">
        <v>1726</v>
      </c>
      <c r="D457" s="5" t="s">
        <v>1727</v>
      </c>
      <c r="E457" s="8" t="s">
        <v>1728</v>
      </c>
      <c r="F457" s="1" t="b">
        <v>0</v>
      </c>
      <c r="G457" s="1">
        <v>34</v>
      </c>
      <c r="H457" s="1">
        <v>4</v>
      </c>
      <c r="I457" s="1" t="b">
        <f t="shared" si="7"/>
        <v>1</v>
      </c>
      <c r="J457" s="5" t="s">
        <v>15</v>
      </c>
      <c r="K457" s="1" t="s">
        <v>1729</v>
      </c>
    </row>
    <row r="458" spans="1:11" ht="25" customHeight="1" x14ac:dyDescent="0.2">
      <c r="A458" s="1" t="s">
        <v>1312</v>
      </c>
      <c r="B458" s="1" t="s">
        <v>1225</v>
      </c>
      <c r="C458" s="1" t="s">
        <v>1730</v>
      </c>
      <c r="D458" s="1" t="s">
        <v>1731</v>
      </c>
      <c r="E458" s="8" t="s">
        <v>1728</v>
      </c>
      <c r="F458" s="1" t="b">
        <v>0</v>
      </c>
      <c r="G458" s="1">
        <v>52</v>
      </c>
      <c r="H458" s="5">
        <v>4</v>
      </c>
      <c r="I458" s="1" t="b">
        <f t="shared" si="7"/>
        <v>1</v>
      </c>
      <c r="J458" s="5" t="s">
        <v>15</v>
      </c>
      <c r="K458" s="1" t="s">
        <v>1732</v>
      </c>
    </row>
    <row r="459" spans="1:11" ht="25" customHeight="1" x14ac:dyDescent="0.2">
      <c r="A459" s="1" t="s">
        <v>1312</v>
      </c>
      <c r="B459" s="1" t="s">
        <v>1733</v>
      </c>
      <c r="C459" s="1" t="s">
        <v>1734</v>
      </c>
      <c r="D459" s="1" t="s">
        <v>1735</v>
      </c>
      <c r="E459" s="8" t="s">
        <v>1736</v>
      </c>
      <c r="F459" s="1" t="b">
        <v>0</v>
      </c>
      <c r="G459" s="1">
        <v>58</v>
      </c>
      <c r="H459" s="5">
        <v>3</v>
      </c>
      <c r="I459" s="1" t="b">
        <f t="shared" si="7"/>
        <v>1</v>
      </c>
      <c r="J459" s="5" t="s">
        <v>15</v>
      </c>
      <c r="K459" s="1" t="s">
        <v>1737</v>
      </c>
    </row>
    <row r="460" spans="1:11" ht="25" customHeight="1" x14ac:dyDescent="0.2">
      <c r="A460" s="1" t="s">
        <v>585</v>
      </c>
      <c r="B460" s="1" t="s">
        <v>1618</v>
      </c>
      <c r="C460" s="1" t="s">
        <v>1738</v>
      </c>
      <c r="D460" s="5" t="s">
        <v>1738</v>
      </c>
      <c r="E460" s="8" t="s">
        <v>783</v>
      </c>
      <c r="F460" s="1" t="b">
        <v>0</v>
      </c>
      <c r="G460" s="1">
        <v>16</v>
      </c>
      <c r="H460" s="1">
        <v>4</v>
      </c>
      <c r="I460" s="1" t="b">
        <f t="shared" si="7"/>
        <v>1</v>
      </c>
      <c r="J460" s="5" t="s">
        <v>15</v>
      </c>
      <c r="K460" s="1" t="s">
        <v>1739</v>
      </c>
    </row>
    <row r="461" spans="1:11" ht="25" customHeight="1" x14ac:dyDescent="0.2">
      <c r="A461" s="1" t="s">
        <v>1200</v>
      </c>
      <c r="B461" s="1" t="s">
        <v>1740</v>
      </c>
      <c r="C461" s="1" t="s">
        <v>1741</v>
      </c>
      <c r="D461" s="1" t="s">
        <v>1742</v>
      </c>
      <c r="E461" s="8" t="s">
        <v>783</v>
      </c>
      <c r="F461" s="1" t="b">
        <v>0</v>
      </c>
      <c r="G461" s="1">
        <v>21</v>
      </c>
      <c r="H461" s="5">
        <v>3</v>
      </c>
      <c r="I461" s="1" t="b">
        <f t="shared" si="7"/>
        <v>1</v>
      </c>
      <c r="J461" s="5" t="s">
        <v>15</v>
      </c>
      <c r="K461" s="1" t="s">
        <v>1743</v>
      </c>
    </row>
    <row r="462" spans="1:11" ht="25" customHeight="1" x14ac:dyDescent="0.2">
      <c r="A462" s="1" t="s">
        <v>431</v>
      </c>
      <c r="B462" s="1" t="s">
        <v>1744</v>
      </c>
      <c r="C462" s="1" t="s">
        <v>1745</v>
      </c>
      <c r="D462" s="1" t="s">
        <v>1746</v>
      </c>
      <c r="E462" s="8" t="s">
        <v>783</v>
      </c>
      <c r="F462" s="1" t="b">
        <v>0</v>
      </c>
      <c r="G462" s="1">
        <v>23</v>
      </c>
      <c r="H462" s="1">
        <v>3</v>
      </c>
      <c r="I462" s="1" t="b">
        <f t="shared" si="7"/>
        <v>1</v>
      </c>
      <c r="J462" s="5" t="s">
        <v>15</v>
      </c>
      <c r="K462" s="1" t="s">
        <v>1747</v>
      </c>
    </row>
    <row r="463" spans="1:11" ht="25" customHeight="1" x14ac:dyDescent="0.2">
      <c r="A463" s="1" t="s">
        <v>1312</v>
      </c>
      <c r="B463" s="1" t="s">
        <v>1748</v>
      </c>
      <c r="C463" s="1" t="s">
        <v>1749</v>
      </c>
      <c r="D463" s="1" t="s">
        <v>1748</v>
      </c>
      <c r="E463" s="8" t="s">
        <v>783</v>
      </c>
      <c r="F463" s="1" t="b">
        <v>0</v>
      </c>
      <c r="G463" s="1">
        <v>35</v>
      </c>
      <c r="H463" s="5">
        <v>3</v>
      </c>
      <c r="I463" s="1" t="b">
        <f t="shared" si="7"/>
        <v>1</v>
      </c>
      <c r="J463" s="5" t="s">
        <v>15</v>
      </c>
      <c r="K463" s="1" t="s">
        <v>1750</v>
      </c>
    </row>
    <row r="464" spans="1:11" ht="25" customHeight="1" x14ac:dyDescent="0.2">
      <c r="A464" s="1" t="s">
        <v>1312</v>
      </c>
      <c r="B464" s="1" t="s">
        <v>1748</v>
      </c>
      <c r="C464" s="1" t="s">
        <v>1751</v>
      </c>
      <c r="D464" s="1" t="s">
        <v>1748</v>
      </c>
      <c r="E464" s="8" t="s">
        <v>783</v>
      </c>
      <c r="F464" s="1" t="b">
        <v>0</v>
      </c>
      <c r="G464" s="1">
        <v>38</v>
      </c>
      <c r="H464" s="5">
        <v>3</v>
      </c>
      <c r="I464" s="1" t="b">
        <f t="shared" si="7"/>
        <v>1</v>
      </c>
      <c r="J464" s="5" t="s">
        <v>15</v>
      </c>
      <c r="K464" s="1" t="s">
        <v>1752</v>
      </c>
    </row>
    <row r="465" spans="1:11" ht="25" customHeight="1" x14ac:dyDescent="0.2">
      <c r="A465" s="1" t="s">
        <v>11</v>
      </c>
      <c r="B465" s="1" t="s">
        <v>1753</v>
      </c>
      <c r="C465" s="1" t="s">
        <v>1754</v>
      </c>
      <c r="D465" s="1" t="s">
        <v>1754</v>
      </c>
      <c r="E465" s="8" t="s">
        <v>783</v>
      </c>
      <c r="F465" s="1" t="b">
        <v>0</v>
      </c>
      <c r="G465" s="1">
        <v>38</v>
      </c>
      <c r="H465" s="1">
        <v>3</v>
      </c>
      <c r="I465" s="1" t="b">
        <f t="shared" si="7"/>
        <v>1</v>
      </c>
      <c r="J465" s="5" t="s">
        <v>15</v>
      </c>
      <c r="K465" s="1" t="s">
        <v>1755</v>
      </c>
    </row>
    <row r="466" spans="1:11" ht="25" customHeight="1" x14ac:dyDescent="0.2">
      <c r="A466" s="1" t="s">
        <v>933</v>
      </c>
      <c r="B466" s="1" t="s">
        <v>1756</v>
      </c>
      <c r="C466" s="1" t="s">
        <v>1757</v>
      </c>
      <c r="D466" s="5" t="s">
        <v>1758</v>
      </c>
      <c r="E466" s="8" t="s">
        <v>783</v>
      </c>
      <c r="F466" s="1" t="b">
        <v>0</v>
      </c>
      <c r="G466" s="1">
        <v>47</v>
      </c>
      <c r="H466" s="1">
        <v>4</v>
      </c>
      <c r="I466" s="1" t="b">
        <f t="shared" si="7"/>
        <v>1</v>
      </c>
      <c r="J466" s="5" t="s">
        <v>15</v>
      </c>
      <c r="K466" s="1" t="s">
        <v>1759</v>
      </c>
    </row>
    <row r="467" spans="1:11" ht="25" customHeight="1" x14ac:dyDescent="0.2">
      <c r="A467" s="1" t="s">
        <v>11</v>
      </c>
      <c r="B467" s="1" t="s">
        <v>1760</v>
      </c>
      <c r="C467" s="1" t="s">
        <v>1080</v>
      </c>
      <c r="D467" s="1" t="s">
        <v>1761</v>
      </c>
      <c r="E467" s="8" t="s">
        <v>783</v>
      </c>
      <c r="F467" s="1" t="b">
        <v>0</v>
      </c>
      <c r="G467" s="1">
        <v>49</v>
      </c>
      <c r="H467" s="1">
        <v>3</v>
      </c>
      <c r="I467" s="1" t="b">
        <f t="shared" si="7"/>
        <v>1</v>
      </c>
      <c r="J467" s="5" t="s">
        <v>15</v>
      </c>
      <c r="K467" s="1" t="s">
        <v>1762</v>
      </c>
    </row>
    <row r="468" spans="1:11" ht="25" customHeight="1" x14ac:dyDescent="0.2">
      <c r="A468" s="1" t="s">
        <v>1312</v>
      </c>
      <c r="B468" s="1" t="s">
        <v>1763</v>
      </c>
      <c r="C468" s="1" t="s">
        <v>1764</v>
      </c>
      <c r="D468" s="1" t="s">
        <v>1764</v>
      </c>
      <c r="E468" s="8" t="s">
        <v>783</v>
      </c>
      <c r="F468" s="1" t="b">
        <v>0</v>
      </c>
      <c r="G468" s="1">
        <v>51</v>
      </c>
      <c r="H468" s="5">
        <v>3</v>
      </c>
      <c r="I468" s="1" t="b">
        <f t="shared" si="7"/>
        <v>1</v>
      </c>
      <c r="J468" s="5" t="s">
        <v>15</v>
      </c>
      <c r="K468" s="1" t="s">
        <v>1765</v>
      </c>
    </row>
    <row r="469" spans="1:11" ht="25" customHeight="1" x14ac:dyDescent="0.2">
      <c r="A469" s="1" t="s">
        <v>795</v>
      </c>
      <c r="B469" s="1" t="s">
        <v>1766</v>
      </c>
      <c r="C469" s="1" t="s">
        <v>1767</v>
      </c>
      <c r="D469" s="5" t="s">
        <v>1766</v>
      </c>
      <c r="E469" s="8" t="s">
        <v>783</v>
      </c>
      <c r="F469" s="1" t="b">
        <v>0</v>
      </c>
      <c r="G469" s="1">
        <v>57</v>
      </c>
      <c r="H469" s="1">
        <v>3</v>
      </c>
      <c r="I469" s="1" t="b">
        <f t="shared" si="7"/>
        <v>1</v>
      </c>
      <c r="J469" s="5" t="s">
        <v>15</v>
      </c>
      <c r="K469" s="1" t="s">
        <v>1768</v>
      </c>
    </row>
    <row r="470" spans="1:11" ht="25" customHeight="1" x14ac:dyDescent="0.2">
      <c r="A470" s="1" t="s">
        <v>1312</v>
      </c>
      <c r="B470" s="1" t="s">
        <v>1769</v>
      </c>
      <c r="C470" s="1" t="s">
        <v>1770</v>
      </c>
      <c r="D470" s="1" t="s">
        <v>1771</v>
      </c>
      <c r="E470" s="8" t="s">
        <v>783</v>
      </c>
      <c r="F470" s="1" t="b">
        <v>0</v>
      </c>
      <c r="G470" s="1">
        <v>58</v>
      </c>
      <c r="H470" s="5">
        <v>3</v>
      </c>
      <c r="I470" s="1" t="b">
        <f t="shared" si="7"/>
        <v>1</v>
      </c>
      <c r="J470" s="5" t="s">
        <v>15</v>
      </c>
      <c r="K470" s="1" t="s">
        <v>1772</v>
      </c>
    </row>
    <row r="471" spans="1:11" ht="25" customHeight="1" x14ac:dyDescent="0.2">
      <c r="A471" s="1" t="s">
        <v>1200</v>
      </c>
      <c r="B471" s="1" t="s">
        <v>1773</v>
      </c>
      <c r="C471" s="1" t="s">
        <v>1774</v>
      </c>
      <c r="D471" s="1" t="s">
        <v>1775</v>
      </c>
      <c r="E471" s="8" t="s">
        <v>783</v>
      </c>
      <c r="F471" s="1" t="b">
        <v>0</v>
      </c>
      <c r="G471" s="1">
        <v>58</v>
      </c>
      <c r="H471" s="5">
        <v>3</v>
      </c>
      <c r="I471" s="1" t="b">
        <f t="shared" si="7"/>
        <v>1</v>
      </c>
      <c r="J471" s="5" t="s">
        <v>15</v>
      </c>
      <c r="K471" s="1" t="s">
        <v>1776</v>
      </c>
    </row>
    <row r="472" spans="1:11" ht="25" customHeight="1" x14ac:dyDescent="0.2">
      <c r="A472" s="1" t="s">
        <v>1312</v>
      </c>
      <c r="B472" s="1" t="s">
        <v>1769</v>
      </c>
      <c r="C472" s="1" t="s">
        <v>1777</v>
      </c>
      <c r="D472" s="1" t="s">
        <v>1771</v>
      </c>
      <c r="E472" s="8" t="s">
        <v>783</v>
      </c>
      <c r="F472" s="1" t="b">
        <v>0</v>
      </c>
      <c r="G472" s="1">
        <v>59</v>
      </c>
      <c r="H472" s="5">
        <v>3</v>
      </c>
      <c r="I472" s="1" t="b">
        <f t="shared" si="7"/>
        <v>1</v>
      </c>
      <c r="J472" s="5" t="s">
        <v>15</v>
      </c>
      <c r="K472" s="1" t="s">
        <v>1778</v>
      </c>
    </row>
    <row r="473" spans="1:11" ht="25" customHeight="1" x14ac:dyDescent="0.2">
      <c r="A473" s="1" t="s">
        <v>11</v>
      </c>
      <c r="B473" s="1" t="s">
        <v>1779</v>
      </c>
      <c r="C473" s="1" t="s">
        <v>1780</v>
      </c>
      <c r="D473" s="1" t="s">
        <v>1781</v>
      </c>
      <c r="E473" s="8" t="s">
        <v>783</v>
      </c>
      <c r="F473" s="1" t="b">
        <v>0</v>
      </c>
      <c r="G473" s="1">
        <v>62</v>
      </c>
      <c r="H473" s="1">
        <v>3</v>
      </c>
      <c r="I473" s="1" t="b">
        <f t="shared" si="7"/>
        <v>1</v>
      </c>
      <c r="J473" s="5" t="s">
        <v>15</v>
      </c>
      <c r="K473" s="1" t="s">
        <v>1782</v>
      </c>
    </row>
    <row r="474" spans="1:11" ht="25" customHeight="1" x14ac:dyDescent="0.2">
      <c r="A474" s="1" t="s">
        <v>11</v>
      </c>
      <c r="B474" s="1" t="s">
        <v>1783</v>
      </c>
      <c r="C474" s="1" t="s">
        <v>1780</v>
      </c>
      <c r="D474" s="1" t="s">
        <v>1781</v>
      </c>
      <c r="E474" s="8" t="s">
        <v>783</v>
      </c>
      <c r="F474" s="1" t="b">
        <v>0</v>
      </c>
      <c r="G474" s="1">
        <v>62</v>
      </c>
      <c r="H474" s="1">
        <v>3</v>
      </c>
      <c r="I474" s="1" t="b">
        <f t="shared" si="7"/>
        <v>1</v>
      </c>
      <c r="J474" s="5" t="s">
        <v>15</v>
      </c>
      <c r="K474" s="1" t="s">
        <v>1782</v>
      </c>
    </row>
    <row r="475" spans="1:11" ht="25" customHeight="1" x14ac:dyDescent="0.2">
      <c r="A475" s="1" t="s">
        <v>745</v>
      </c>
      <c r="B475" s="1" t="s">
        <v>1766</v>
      </c>
      <c r="C475" s="1" t="s">
        <v>1784</v>
      </c>
      <c r="D475" s="5" t="s">
        <v>1766</v>
      </c>
      <c r="E475" s="8" t="s">
        <v>783</v>
      </c>
      <c r="F475" s="1" t="b">
        <v>0</v>
      </c>
      <c r="G475" s="1">
        <v>66</v>
      </c>
      <c r="H475" s="1">
        <v>3</v>
      </c>
      <c r="I475" s="1" t="b">
        <f t="shared" si="7"/>
        <v>1</v>
      </c>
      <c r="J475" s="5" t="s">
        <v>15</v>
      </c>
      <c r="K475" s="1" t="s">
        <v>1785</v>
      </c>
    </row>
    <row r="476" spans="1:11" ht="25" customHeight="1" x14ac:dyDescent="0.2">
      <c r="A476" s="1" t="s">
        <v>795</v>
      </c>
      <c r="B476" s="1" t="s">
        <v>1766</v>
      </c>
      <c r="C476" s="1" t="s">
        <v>1784</v>
      </c>
      <c r="D476" s="5" t="s">
        <v>1766</v>
      </c>
      <c r="E476" s="8" t="s">
        <v>783</v>
      </c>
      <c r="F476" s="1" t="b">
        <v>0</v>
      </c>
      <c r="G476" s="1">
        <v>66</v>
      </c>
      <c r="H476" s="1">
        <v>3</v>
      </c>
      <c r="I476" s="1" t="b">
        <f t="shared" si="7"/>
        <v>1</v>
      </c>
      <c r="J476" s="5" t="s">
        <v>15</v>
      </c>
      <c r="K476" s="1" t="s">
        <v>1785</v>
      </c>
    </row>
    <row r="477" spans="1:11" ht="25" customHeight="1" x14ac:dyDescent="0.2">
      <c r="A477" s="1" t="s">
        <v>1312</v>
      </c>
      <c r="B477" s="1" t="s">
        <v>1786</v>
      </c>
      <c r="C477" s="1" t="s">
        <v>1787</v>
      </c>
      <c r="D477" s="1" t="s">
        <v>1788</v>
      </c>
      <c r="E477" s="8" t="s">
        <v>783</v>
      </c>
      <c r="F477" s="1" t="b">
        <v>0</v>
      </c>
      <c r="G477" s="1">
        <v>71</v>
      </c>
      <c r="H477" s="5">
        <v>4</v>
      </c>
      <c r="I477" s="1" t="b">
        <f t="shared" si="7"/>
        <v>1</v>
      </c>
      <c r="J477" s="5" t="s">
        <v>15</v>
      </c>
      <c r="K477" s="1" t="s">
        <v>1789</v>
      </c>
    </row>
    <row r="478" spans="1:11" ht="25" customHeight="1" x14ac:dyDescent="0.2">
      <c r="A478" s="1" t="s">
        <v>745</v>
      </c>
      <c r="B478" s="1" t="s">
        <v>1196</v>
      </c>
      <c r="C478" s="1" t="s">
        <v>1790</v>
      </c>
      <c r="D478" s="5" t="s">
        <v>1791</v>
      </c>
      <c r="E478" s="8" t="s">
        <v>783</v>
      </c>
      <c r="F478" s="1" t="b">
        <v>0</v>
      </c>
      <c r="G478" s="1">
        <v>72</v>
      </c>
      <c r="H478" s="1">
        <v>4</v>
      </c>
      <c r="I478" s="1" t="b">
        <f t="shared" si="7"/>
        <v>1</v>
      </c>
      <c r="J478" s="5" t="s">
        <v>15</v>
      </c>
      <c r="K478" s="1" t="s">
        <v>1792</v>
      </c>
    </row>
    <row r="479" spans="1:11" ht="25" customHeight="1" x14ac:dyDescent="0.2">
      <c r="A479" s="1" t="s">
        <v>1312</v>
      </c>
      <c r="B479" s="1" t="s">
        <v>1793</v>
      </c>
      <c r="C479" s="1" t="s">
        <v>1794</v>
      </c>
      <c r="D479" s="1" t="s">
        <v>1795</v>
      </c>
      <c r="E479" s="8" t="s">
        <v>783</v>
      </c>
      <c r="F479" s="1" t="b">
        <v>0</v>
      </c>
      <c r="G479" s="1">
        <v>72</v>
      </c>
      <c r="H479" s="5">
        <v>4</v>
      </c>
      <c r="I479" s="1" t="b">
        <f t="shared" si="7"/>
        <v>1</v>
      </c>
      <c r="J479" s="5" t="s">
        <v>15</v>
      </c>
      <c r="K479" s="1" t="s">
        <v>1796</v>
      </c>
    </row>
    <row r="480" spans="1:11" ht="25" customHeight="1" x14ac:dyDescent="0.2">
      <c r="A480" s="1" t="s">
        <v>1312</v>
      </c>
      <c r="B480" s="1" t="s">
        <v>1786</v>
      </c>
      <c r="C480" s="1" t="s">
        <v>1797</v>
      </c>
      <c r="D480" s="1" t="s">
        <v>1788</v>
      </c>
      <c r="E480" s="8" t="s">
        <v>783</v>
      </c>
      <c r="F480" s="1" t="b">
        <v>0</v>
      </c>
      <c r="G480" s="1">
        <v>75</v>
      </c>
      <c r="H480" s="5">
        <v>4</v>
      </c>
      <c r="I480" s="1" t="b">
        <f t="shared" si="7"/>
        <v>1</v>
      </c>
      <c r="J480" s="5" t="s">
        <v>15</v>
      </c>
      <c r="K480" s="1" t="s">
        <v>1798</v>
      </c>
    </row>
    <row r="481" spans="1:11" ht="25" customHeight="1" x14ac:dyDescent="0.2">
      <c r="A481" s="1" t="s">
        <v>745</v>
      </c>
      <c r="B481" s="1" t="s">
        <v>1799</v>
      </c>
      <c r="C481" s="1" t="s">
        <v>1800</v>
      </c>
      <c r="D481" s="5" t="s">
        <v>1801</v>
      </c>
      <c r="E481" s="8" t="s">
        <v>783</v>
      </c>
      <c r="F481" s="1" t="b">
        <v>0</v>
      </c>
      <c r="G481" s="1">
        <v>77</v>
      </c>
      <c r="H481" s="1">
        <v>4</v>
      </c>
      <c r="I481" s="1" t="b">
        <f t="shared" si="7"/>
        <v>1</v>
      </c>
      <c r="J481" s="5" t="s">
        <v>15</v>
      </c>
      <c r="K481" s="1" t="s">
        <v>1802</v>
      </c>
    </row>
    <row r="482" spans="1:11" ht="25" customHeight="1" x14ac:dyDescent="0.2">
      <c r="A482" s="1" t="s">
        <v>795</v>
      </c>
      <c r="B482" s="1" t="s">
        <v>1799</v>
      </c>
      <c r="C482" s="1" t="s">
        <v>1800</v>
      </c>
      <c r="D482" s="5" t="s">
        <v>1801</v>
      </c>
      <c r="E482" s="8" t="s">
        <v>783</v>
      </c>
      <c r="F482" s="1" t="b">
        <v>0</v>
      </c>
      <c r="G482" s="1">
        <v>77</v>
      </c>
      <c r="H482" s="1">
        <v>4</v>
      </c>
      <c r="I482" s="1" t="b">
        <f t="shared" si="7"/>
        <v>1</v>
      </c>
      <c r="J482" s="5" t="s">
        <v>15</v>
      </c>
      <c r="K482" s="1" t="s">
        <v>1803</v>
      </c>
    </row>
    <row r="483" spans="1:11" ht="25" customHeight="1" x14ac:dyDescent="0.2">
      <c r="A483" s="1" t="s">
        <v>795</v>
      </c>
      <c r="B483" s="1" t="s">
        <v>1799</v>
      </c>
      <c r="C483" s="1" t="s">
        <v>1800</v>
      </c>
      <c r="D483" s="5" t="s">
        <v>1801</v>
      </c>
      <c r="E483" s="8" t="s">
        <v>783</v>
      </c>
      <c r="F483" s="1" t="b">
        <v>0</v>
      </c>
      <c r="G483" s="1">
        <v>77</v>
      </c>
      <c r="H483" s="1">
        <v>4</v>
      </c>
      <c r="I483" s="1" t="b">
        <f t="shared" si="7"/>
        <v>1</v>
      </c>
      <c r="J483" s="5" t="s">
        <v>15</v>
      </c>
      <c r="K483" s="1" t="s">
        <v>1803</v>
      </c>
    </row>
    <row r="484" spans="1:11" ht="25" customHeight="1" x14ac:dyDescent="0.2">
      <c r="A484" s="1" t="s">
        <v>745</v>
      </c>
      <c r="B484" s="1" t="s">
        <v>1766</v>
      </c>
      <c r="C484" s="1" t="s">
        <v>1804</v>
      </c>
      <c r="D484" s="5" t="s">
        <v>1766</v>
      </c>
      <c r="E484" s="8" t="s">
        <v>783</v>
      </c>
      <c r="F484" s="1" t="b">
        <v>0</v>
      </c>
      <c r="G484" s="1">
        <v>79</v>
      </c>
      <c r="H484" s="1">
        <v>3</v>
      </c>
      <c r="I484" s="1" t="b">
        <f t="shared" si="7"/>
        <v>1</v>
      </c>
      <c r="J484" s="5" t="s">
        <v>15</v>
      </c>
      <c r="K484" s="1" t="s">
        <v>1805</v>
      </c>
    </row>
    <row r="485" spans="1:11" ht="25" customHeight="1" x14ac:dyDescent="0.2">
      <c r="A485" s="1" t="s">
        <v>1312</v>
      </c>
      <c r="B485" s="1" t="s">
        <v>1636</v>
      </c>
      <c r="C485" s="1" t="s">
        <v>1806</v>
      </c>
      <c r="D485" s="1" t="s">
        <v>1807</v>
      </c>
      <c r="E485" s="8" t="s">
        <v>783</v>
      </c>
      <c r="F485" s="1" t="b">
        <v>0</v>
      </c>
      <c r="G485" s="1">
        <v>84</v>
      </c>
      <c r="H485" s="5">
        <v>4</v>
      </c>
      <c r="I485" s="1" t="b">
        <f t="shared" si="7"/>
        <v>1</v>
      </c>
      <c r="J485" s="5" t="s">
        <v>15</v>
      </c>
      <c r="K485" s="1" t="s">
        <v>1808</v>
      </c>
    </row>
    <row r="486" spans="1:11" ht="25" customHeight="1" x14ac:dyDescent="0.2">
      <c r="A486" s="1" t="s">
        <v>585</v>
      </c>
      <c r="B486" s="1" t="s">
        <v>1809</v>
      </c>
      <c r="C486" s="1" t="s">
        <v>1810</v>
      </c>
      <c r="D486" s="5" t="s">
        <v>1811</v>
      </c>
      <c r="E486" s="8" t="s">
        <v>1812</v>
      </c>
      <c r="F486" s="1" t="b">
        <v>0</v>
      </c>
      <c r="G486" s="1">
        <v>3</v>
      </c>
      <c r="H486" s="1">
        <v>3</v>
      </c>
      <c r="I486" s="1" t="b">
        <f t="shared" si="7"/>
        <v>1</v>
      </c>
      <c r="J486" s="5" t="s">
        <v>15</v>
      </c>
      <c r="K486" s="1" t="s">
        <v>1813</v>
      </c>
    </row>
    <row r="487" spans="1:11" ht="25" customHeight="1" x14ac:dyDescent="0.2">
      <c r="A487" s="1" t="s">
        <v>17</v>
      </c>
      <c r="B487" s="1" t="s">
        <v>1814</v>
      </c>
      <c r="C487" s="1" t="s">
        <v>1815</v>
      </c>
      <c r="D487" s="1" t="s">
        <v>1816</v>
      </c>
      <c r="E487" s="8" t="s">
        <v>1812</v>
      </c>
      <c r="F487" s="1" t="b">
        <v>0</v>
      </c>
      <c r="G487" s="1">
        <v>14</v>
      </c>
      <c r="H487" s="1">
        <v>4</v>
      </c>
      <c r="I487" s="1" t="b">
        <f t="shared" si="7"/>
        <v>1</v>
      </c>
      <c r="J487" s="5" t="s">
        <v>15</v>
      </c>
      <c r="K487" s="1" t="s">
        <v>1817</v>
      </c>
    </row>
    <row r="488" spans="1:11" ht="25" customHeight="1" x14ac:dyDescent="0.2">
      <c r="A488" s="1" t="s">
        <v>1312</v>
      </c>
      <c r="B488" s="1" t="s">
        <v>1818</v>
      </c>
      <c r="C488" s="1" t="s">
        <v>1819</v>
      </c>
      <c r="D488" s="1" t="s">
        <v>1819</v>
      </c>
      <c r="E488" s="8" t="s">
        <v>1812</v>
      </c>
      <c r="F488" s="1" t="b">
        <v>0</v>
      </c>
      <c r="G488" s="1">
        <v>24</v>
      </c>
      <c r="H488" s="5">
        <v>3</v>
      </c>
      <c r="I488" s="1" t="b">
        <f t="shared" si="7"/>
        <v>1</v>
      </c>
      <c r="J488" s="5" t="s">
        <v>15</v>
      </c>
      <c r="K488" s="1" t="s">
        <v>1820</v>
      </c>
    </row>
    <row r="489" spans="1:11" ht="25" customHeight="1" x14ac:dyDescent="0.2">
      <c r="A489" s="1" t="s">
        <v>1312</v>
      </c>
      <c r="B489" s="1" t="s">
        <v>1663</v>
      </c>
      <c r="C489" s="1" t="s">
        <v>1821</v>
      </c>
      <c r="D489" s="1" t="s">
        <v>1663</v>
      </c>
      <c r="E489" s="8" t="s">
        <v>1812</v>
      </c>
      <c r="F489" s="1" t="b">
        <v>0</v>
      </c>
      <c r="G489" s="1">
        <v>42</v>
      </c>
      <c r="H489" s="5">
        <v>3</v>
      </c>
      <c r="I489" s="1" t="b">
        <f t="shared" si="7"/>
        <v>1</v>
      </c>
      <c r="J489" s="5" t="s">
        <v>15</v>
      </c>
      <c r="K489" s="1" t="s">
        <v>1822</v>
      </c>
    </row>
    <row r="490" spans="1:11" ht="25" customHeight="1" x14ac:dyDescent="0.2">
      <c r="A490" s="1" t="s">
        <v>11</v>
      </c>
      <c r="B490" s="1" t="s">
        <v>1659</v>
      </c>
      <c r="C490" s="1" t="s">
        <v>1823</v>
      </c>
      <c r="D490" s="1" t="s">
        <v>1824</v>
      </c>
      <c r="E490" s="8" t="s">
        <v>1812</v>
      </c>
      <c r="F490" s="1" t="b">
        <v>0</v>
      </c>
      <c r="G490" s="1">
        <v>46</v>
      </c>
      <c r="H490" s="1">
        <v>4</v>
      </c>
      <c r="I490" s="1" t="b">
        <f t="shared" si="7"/>
        <v>1</v>
      </c>
      <c r="J490" s="5" t="s">
        <v>15</v>
      </c>
      <c r="K490" s="1" t="s">
        <v>1825</v>
      </c>
    </row>
    <row r="491" spans="1:11" ht="25" customHeight="1" x14ac:dyDescent="0.2">
      <c r="A491" s="1" t="s">
        <v>11</v>
      </c>
      <c r="B491" s="1" t="s">
        <v>1826</v>
      </c>
      <c r="C491" s="1" t="s">
        <v>1827</v>
      </c>
      <c r="D491" s="1" t="s">
        <v>1828</v>
      </c>
      <c r="E491" s="8" t="s">
        <v>1812</v>
      </c>
      <c r="F491" s="1" t="b">
        <v>0</v>
      </c>
      <c r="G491" s="1">
        <v>47</v>
      </c>
      <c r="H491" s="1">
        <v>3</v>
      </c>
      <c r="I491" s="1" t="b">
        <f t="shared" si="7"/>
        <v>1</v>
      </c>
      <c r="J491" s="5" t="s">
        <v>15</v>
      </c>
      <c r="K491" s="1" t="s">
        <v>1829</v>
      </c>
    </row>
    <row r="492" spans="1:11" ht="25" customHeight="1" x14ac:dyDescent="0.2">
      <c r="A492" s="1" t="s">
        <v>1200</v>
      </c>
      <c r="B492" s="1" t="s">
        <v>1830</v>
      </c>
      <c r="C492" s="1" t="s">
        <v>1831</v>
      </c>
      <c r="D492" s="1" t="s">
        <v>1832</v>
      </c>
      <c r="E492" s="8" t="s">
        <v>1812</v>
      </c>
      <c r="F492" s="1" t="b">
        <v>0</v>
      </c>
      <c r="G492" s="1">
        <v>50</v>
      </c>
      <c r="H492" s="5">
        <v>3</v>
      </c>
      <c r="I492" s="1" t="b">
        <f t="shared" si="7"/>
        <v>1</v>
      </c>
      <c r="J492" s="5" t="s">
        <v>15</v>
      </c>
      <c r="K492" s="1" t="s">
        <v>1833</v>
      </c>
    </row>
    <row r="493" spans="1:11" ht="25" customHeight="1" x14ac:dyDescent="0.2">
      <c r="A493" s="1" t="s">
        <v>1312</v>
      </c>
      <c r="B493" s="1" t="s">
        <v>1834</v>
      </c>
      <c r="C493" s="1" t="s">
        <v>1835</v>
      </c>
      <c r="D493" s="1" t="s">
        <v>1835</v>
      </c>
      <c r="E493" s="8" t="s">
        <v>1812</v>
      </c>
      <c r="F493" s="1" t="b">
        <v>0</v>
      </c>
      <c r="G493" s="1">
        <v>53</v>
      </c>
      <c r="H493" s="5">
        <v>3</v>
      </c>
      <c r="I493" s="1" t="b">
        <f t="shared" si="7"/>
        <v>1</v>
      </c>
      <c r="J493" s="5" t="s">
        <v>15</v>
      </c>
      <c r="K493" s="1" t="s">
        <v>1836</v>
      </c>
    </row>
    <row r="494" spans="1:11" ht="25" customHeight="1" x14ac:dyDescent="0.2">
      <c r="A494" s="1" t="s">
        <v>11</v>
      </c>
      <c r="B494" s="1" t="s">
        <v>1837</v>
      </c>
      <c r="C494" s="1" t="s">
        <v>1838</v>
      </c>
      <c r="D494" s="1" t="s">
        <v>1839</v>
      </c>
      <c r="E494" s="8" t="s">
        <v>1812</v>
      </c>
      <c r="F494" s="1" t="b">
        <v>0</v>
      </c>
      <c r="G494" s="1">
        <v>57</v>
      </c>
      <c r="H494" s="1">
        <v>3</v>
      </c>
      <c r="I494" s="1" t="b">
        <f t="shared" si="7"/>
        <v>1</v>
      </c>
      <c r="J494" s="5" t="s">
        <v>15</v>
      </c>
      <c r="K494" s="1" t="s">
        <v>1840</v>
      </c>
    </row>
    <row r="495" spans="1:11" ht="25" customHeight="1" x14ac:dyDescent="0.2">
      <c r="A495" s="1" t="s">
        <v>1200</v>
      </c>
      <c r="B495" s="1" t="s">
        <v>1841</v>
      </c>
      <c r="C495" s="1" t="s">
        <v>1842</v>
      </c>
      <c r="D495" s="1" t="s">
        <v>1843</v>
      </c>
      <c r="E495" s="8" t="s">
        <v>1812</v>
      </c>
      <c r="F495" s="1" t="b">
        <v>0</v>
      </c>
      <c r="G495" s="1">
        <v>63</v>
      </c>
      <c r="H495" s="5">
        <v>3</v>
      </c>
      <c r="I495" s="1" t="b">
        <f t="shared" si="7"/>
        <v>1</v>
      </c>
      <c r="J495" s="5" t="s">
        <v>15</v>
      </c>
      <c r="K495" s="1" t="s">
        <v>1844</v>
      </c>
    </row>
    <row r="496" spans="1:11" ht="25" customHeight="1" x14ac:dyDescent="0.2">
      <c r="A496" s="1" t="s">
        <v>1312</v>
      </c>
      <c r="B496" s="1" t="s">
        <v>1845</v>
      </c>
      <c r="C496" s="1" t="s">
        <v>1846</v>
      </c>
      <c r="D496" s="1" t="s">
        <v>1847</v>
      </c>
      <c r="E496" s="8" t="s">
        <v>1812</v>
      </c>
      <c r="F496" s="1" t="b">
        <v>0</v>
      </c>
      <c r="G496" s="1">
        <v>71</v>
      </c>
      <c r="H496" s="5">
        <v>3</v>
      </c>
      <c r="I496" s="1" t="b">
        <f t="shared" si="7"/>
        <v>1</v>
      </c>
      <c r="J496" s="5" t="s">
        <v>15</v>
      </c>
      <c r="K496" s="1" t="s">
        <v>1848</v>
      </c>
    </row>
    <row r="497" spans="1:11" ht="25" customHeight="1" x14ac:dyDescent="0.2">
      <c r="A497" s="1" t="s">
        <v>1312</v>
      </c>
      <c r="B497" s="1" t="s">
        <v>1849</v>
      </c>
      <c r="C497" s="1" t="s">
        <v>1850</v>
      </c>
      <c r="D497" s="1" t="s">
        <v>1851</v>
      </c>
      <c r="E497" s="8" t="s">
        <v>1852</v>
      </c>
      <c r="F497" s="1" t="b">
        <v>0</v>
      </c>
      <c r="G497" s="1">
        <v>41</v>
      </c>
      <c r="H497" s="5">
        <v>4</v>
      </c>
      <c r="I497" s="1" t="b">
        <f t="shared" si="7"/>
        <v>1</v>
      </c>
      <c r="J497" s="5" t="s">
        <v>15</v>
      </c>
      <c r="K497" s="1" t="s">
        <v>1853</v>
      </c>
    </row>
    <row r="498" spans="1:11" ht="25" customHeight="1" x14ac:dyDescent="0.2">
      <c r="A498" s="1" t="s">
        <v>585</v>
      </c>
      <c r="B498" s="1" t="s">
        <v>1854</v>
      </c>
      <c r="C498" s="1" t="s">
        <v>1855</v>
      </c>
      <c r="D498" s="5" t="s">
        <v>1545</v>
      </c>
      <c r="E498" s="8" t="s">
        <v>1856</v>
      </c>
      <c r="F498" s="1" t="b">
        <v>0</v>
      </c>
      <c r="G498" s="1">
        <v>53</v>
      </c>
      <c r="H498" s="1">
        <v>3</v>
      </c>
      <c r="I498" s="1" t="b">
        <f t="shared" si="7"/>
        <v>1</v>
      </c>
      <c r="J498" s="5" t="s">
        <v>15</v>
      </c>
      <c r="K498" s="1" t="s">
        <v>1857</v>
      </c>
    </row>
    <row r="499" spans="1:11" ht="25" customHeight="1" x14ac:dyDescent="0.2">
      <c r="A499" s="1" t="s">
        <v>585</v>
      </c>
      <c r="B499" s="1" t="s">
        <v>1565</v>
      </c>
      <c r="C499" s="1" t="s">
        <v>1858</v>
      </c>
      <c r="D499" s="5" t="s">
        <v>1859</v>
      </c>
      <c r="E499" s="8" t="s">
        <v>1860</v>
      </c>
      <c r="F499" s="1" t="b">
        <v>0</v>
      </c>
      <c r="G499" s="1">
        <v>64</v>
      </c>
      <c r="H499" s="1">
        <v>4</v>
      </c>
      <c r="I499" s="1" t="b">
        <f t="shared" si="7"/>
        <v>1</v>
      </c>
      <c r="J499" s="5" t="s">
        <v>15</v>
      </c>
      <c r="K499" s="1" t="s">
        <v>1861</v>
      </c>
    </row>
    <row r="500" spans="1:11" ht="25" customHeight="1" x14ac:dyDescent="0.2">
      <c r="A500" s="1" t="s">
        <v>11</v>
      </c>
      <c r="B500" s="1" t="s">
        <v>1399</v>
      </c>
      <c r="C500" s="1" t="s">
        <v>1862</v>
      </c>
      <c r="D500" s="1" t="s">
        <v>1399</v>
      </c>
      <c r="E500" s="8" t="s">
        <v>1863</v>
      </c>
      <c r="F500" s="1" t="b">
        <v>0</v>
      </c>
      <c r="G500" s="1">
        <v>55</v>
      </c>
      <c r="H500" s="1">
        <v>3</v>
      </c>
      <c r="I500" s="1" t="b">
        <f t="shared" si="7"/>
        <v>1</v>
      </c>
      <c r="J500" s="5" t="s">
        <v>15</v>
      </c>
      <c r="K500" s="1" t="s">
        <v>1864</v>
      </c>
    </row>
    <row r="501" spans="1:11" ht="25" customHeight="1" x14ac:dyDescent="0.2">
      <c r="A501" s="1" t="s">
        <v>11</v>
      </c>
      <c r="B501" s="1" t="s">
        <v>1865</v>
      </c>
      <c r="C501" s="1" t="s">
        <v>1866</v>
      </c>
      <c r="D501" s="1" t="s">
        <v>1866</v>
      </c>
      <c r="E501" s="8" t="s">
        <v>1867</v>
      </c>
      <c r="F501" s="1" t="b">
        <v>0</v>
      </c>
      <c r="G501" s="1">
        <v>57</v>
      </c>
      <c r="H501" s="1">
        <v>3</v>
      </c>
      <c r="I501" s="1" t="b">
        <f t="shared" si="7"/>
        <v>1</v>
      </c>
      <c r="J501" s="5" t="s">
        <v>15</v>
      </c>
      <c r="K501" s="1" t="s">
        <v>1868</v>
      </c>
    </row>
    <row r="502" spans="1:11" ht="25" customHeight="1" x14ac:dyDescent="0.2">
      <c r="A502" s="1" t="s">
        <v>11</v>
      </c>
      <c r="B502" s="1" t="s">
        <v>1422</v>
      </c>
      <c r="C502" s="1" t="s">
        <v>1869</v>
      </c>
      <c r="D502" s="1" t="s">
        <v>1870</v>
      </c>
      <c r="E502" s="8" t="s">
        <v>1871</v>
      </c>
      <c r="F502" s="1" t="b">
        <v>0</v>
      </c>
      <c r="G502" s="1">
        <v>47</v>
      </c>
      <c r="H502" s="1">
        <v>4</v>
      </c>
      <c r="I502" s="1" t="b">
        <f t="shared" si="7"/>
        <v>1</v>
      </c>
      <c r="J502" s="5" t="s">
        <v>15</v>
      </c>
      <c r="K502" s="1" t="s">
        <v>1872</v>
      </c>
    </row>
    <row r="503" spans="1:11" ht="25" customHeight="1" x14ac:dyDescent="0.2">
      <c r="A503" s="1" t="s">
        <v>11</v>
      </c>
      <c r="B503" s="1" t="s">
        <v>1422</v>
      </c>
      <c r="C503" s="1" t="s">
        <v>1870</v>
      </c>
      <c r="D503" s="1" t="s">
        <v>1873</v>
      </c>
      <c r="E503" s="8" t="s">
        <v>1871</v>
      </c>
      <c r="F503" s="1" t="b">
        <v>0</v>
      </c>
      <c r="G503" s="1">
        <v>64</v>
      </c>
      <c r="H503" s="1">
        <v>4</v>
      </c>
      <c r="I503" s="1" t="b">
        <f t="shared" si="7"/>
        <v>1</v>
      </c>
      <c r="J503" s="5" t="s">
        <v>15</v>
      </c>
      <c r="K503" s="1" t="s">
        <v>1874</v>
      </c>
    </row>
    <row r="504" spans="1:11" ht="25" customHeight="1" x14ac:dyDescent="0.2">
      <c r="A504" s="1" t="s">
        <v>795</v>
      </c>
      <c r="B504" s="1" t="s">
        <v>1875</v>
      </c>
      <c r="C504" s="1" t="s">
        <v>1876</v>
      </c>
      <c r="D504" s="5" t="s">
        <v>1877</v>
      </c>
      <c r="E504" s="8" t="s">
        <v>1878</v>
      </c>
      <c r="F504" s="1" t="b">
        <v>0</v>
      </c>
      <c r="G504" s="1">
        <v>73</v>
      </c>
      <c r="H504" s="1">
        <v>4</v>
      </c>
      <c r="I504" s="1" t="b">
        <f t="shared" si="7"/>
        <v>1</v>
      </c>
      <c r="J504" s="5" t="s">
        <v>15</v>
      </c>
      <c r="K504" s="1" t="s">
        <v>1879</v>
      </c>
    </row>
    <row r="505" spans="1:11" ht="25" customHeight="1" x14ac:dyDescent="0.2">
      <c r="A505" s="1" t="s">
        <v>745</v>
      </c>
      <c r="B505" s="1" t="s">
        <v>1875</v>
      </c>
      <c r="C505" s="1" t="s">
        <v>1880</v>
      </c>
      <c r="D505" s="5" t="s">
        <v>1877</v>
      </c>
      <c r="E505" s="8" t="s">
        <v>1878</v>
      </c>
      <c r="F505" s="1" t="b">
        <v>0</v>
      </c>
      <c r="G505" s="1">
        <v>79</v>
      </c>
      <c r="H505" s="1">
        <v>4</v>
      </c>
      <c r="I505" s="1" t="b">
        <f t="shared" si="7"/>
        <v>1</v>
      </c>
      <c r="J505" s="5" t="s">
        <v>15</v>
      </c>
      <c r="K505" s="1" t="s">
        <v>1881</v>
      </c>
    </row>
    <row r="506" spans="1:11" ht="25" customHeight="1" x14ac:dyDescent="0.2">
      <c r="A506" s="1" t="s">
        <v>11</v>
      </c>
      <c r="B506" s="1" t="s">
        <v>1882</v>
      </c>
      <c r="C506" s="1" t="s">
        <v>1883</v>
      </c>
      <c r="D506" s="1" t="s">
        <v>1884</v>
      </c>
      <c r="E506" s="8" t="s">
        <v>1885</v>
      </c>
      <c r="F506" s="1" t="b">
        <v>0</v>
      </c>
      <c r="G506" s="1">
        <v>26</v>
      </c>
      <c r="H506" s="1">
        <v>3</v>
      </c>
      <c r="I506" s="1" t="b">
        <f t="shared" si="7"/>
        <v>1</v>
      </c>
      <c r="J506" s="5" t="s">
        <v>15</v>
      </c>
      <c r="K506" s="1" t="s">
        <v>1886</v>
      </c>
    </row>
    <row r="507" spans="1:11" ht="25" customHeight="1" x14ac:dyDescent="0.2">
      <c r="A507" s="1" t="s">
        <v>585</v>
      </c>
      <c r="B507" s="1" t="s">
        <v>1156</v>
      </c>
      <c r="C507" s="1" t="s">
        <v>1887</v>
      </c>
      <c r="D507" s="5" t="s">
        <v>1887</v>
      </c>
      <c r="E507" s="8" t="s">
        <v>1888</v>
      </c>
      <c r="F507" s="1" t="b">
        <v>0</v>
      </c>
      <c r="G507" s="1">
        <v>2</v>
      </c>
      <c r="H507" s="1">
        <v>4</v>
      </c>
      <c r="I507" s="1" t="b">
        <f t="shared" si="7"/>
        <v>1</v>
      </c>
      <c r="J507" s="5" t="s">
        <v>15</v>
      </c>
      <c r="K507" s="1" t="s">
        <v>1889</v>
      </c>
    </row>
    <row r="508" spans="1:11" ht="25" customHeight="1" x14ac:dyDescent="0.2">
      <c r="A508" s="1" t="s">
        <v>745</v>
      </c>
      <c r="B508" s="1" t="s">
        <v>1890</v>
      </c>
      <c r="C508" s="1" t="s">
        <v>1891</v>
      </c>
      <c r="D508" s="5" t="s">
        <v>1892</v>
      </c>
      <c r="E508" s="8" t="s">
        <v>1893</v>
      </c>
      <c r="F508" s="1" t="b">
        <v>0</v>
      </c>
      <c r="G508" s="1">
        <v>57</v>
      </c>
      <c r="H508" s="1">
        <v>3</v>
      </c>
      <c r="I508" s="1" t="b">
        <f t="shared" si="7"/>
        <v>1</v>
      </c>
      <c r="J508" s="5" t="s">
        <v>15</v>
      </c>
      <c r="K508" s="1" t="s">
        <v>1894</v>
      </c>
    </row>
    <row r="509" spans="1:11" ht="25" customHeight="1" x14ac:dyDescent="0.2">
      <c r="A509" s="1" t="s">
        <v>17</v>
      </c>
      <c r="B509" s="1" t="s">
        <v>1895</v>
      </c>
      <c r="C509" s="1" t="s">
        <v>1598</v>
      </c>
      <c r="D509" s="1" t="s">
        <v>1896</v>
      </c>
      <c r="E509" s="8" t="s">
        <v>1897</v>
      </c>
      <c r="F509" s="1" t="b">
        <v>0</v>
      </c>
      <c r="G509" s="1">
        <v>48</v>
      </c>
      <c r="H509" s="1">
        <v>3</v>
      </c>
      <c r="I509" s="1" t="b">
        <f t="shared" si="7"/>
        <v>1</v>
      </c>
      <c r="J509" s="5" t="s">
        <v>15</v>
      </c>
      <c r="K509" s="1" t="s">
        <v>1898</v>
      </c>
    </row>
    <row r="510" spans="1:11" ht="25" customHeight="1" x14ac:dyDescent="0.2">
      <c r="A510" s="1" t="s">
        <v>1312</v>
      </c>
      <c r="B510" s="1" t="s">
        <v>1899</v>
      </c>
      <c r="C510" s="1" t="s">
        <v>1900</v>
      </c>
      <c r="D510" s="1" t="s">
        <v>1901</v>
      </c>
      <c r="E510" s="8" t="s">
        <v>1902</v>
      </c>
      <c r="F510" s="1" t="b">
        <v>0</v>
      </c>
      <c r="G510" s="1">
        <v>40</v>
      </c>
      <c r="H510" s="5">
        <v>3</v>
      </c>
      <c r="I510" s="1" t="b">
        <f t="shared" si="7"/>
        <v>1</v>
      </c>
      <c r="J510" s="5" t="s">
        <v>15</v>
      </c>
      <c r="K510" s="1" t="s">
        <v>1903</v>
      </c>
    </row>
    <row r="511" spans="1:11" ht="25" customHeight="1" x14ac:dyDescent="0.2">
      <c r="A511" s="1" t="s">
        <v>795</v>
      </c>
      <c r="B511" s="1" t="s">
        <v>1875</v>
      </c>
      <c r="C511" s="1" t="s">
        <v>1904</v>
      </c>
      <c r="D511" s="5" t="s">
        <v>1904</v>
      </c>
      <c r="E511" s="8" t="s">
        <v>1905</v>
      </c>
      <c r="F511" s="1" t="b">
        <v>0</v>
      </c>
      <c r="G511" s="1">
        <v>74</v>
      </c>
      <c r="H511" s="1">
        <v>4</v>
      </c>
      <c r="I511" s="1" t="b">
        <f t="shared" si="7"/>
        <v>1</v>
      </c>
      <c r="J511" s="5" t="s">
        <v>15</v>
      </c>
      <c r="K511" s="1" t="s">
        <v>1906</v>
      </c>
    </row>
    <row r="512" spans="1:11" ht="25" customHeight="1" x14ac:dyDescent="0.2">
      <c r="A512" s="1" t="s">
        <v>585</v>
      </c>
      <c r="B512" s="1" t="s">
        <v>1907</v>
      </c>
      <c r="C512" s="1" t="s">
        <v>1908</v>
      </c>
      <c r="D512" s="5" t="s">
        <v>1909</v>
      </c>
      <c r="E512" s="8" t="s">
        <v>1910</v>
      </c>
      <c r="F512" s="1" t="b">
        <v>0</v>
      </c>
      <c r="G512" s="1">
        <v>22</v>
      </c>
      <c r="H512" s="1">
        <v>4</v>
      </c>
      <c r="I512" s="1" t="b">
        <f t="shared" si="7"/>
        <v>1</v>
      </c>
      <c r="J512" s="5" t="s">
        <v>15</v>
      </c>
      <c r="K512" s="1" t="s">
        <v>1911</v>
      </c>
    </row>
    <row r="513" spans="1:11" ht="25" customHeight="1" x14ac:dyDescent="0.2">
      <c r="A513" s="1" t="s">
        <v>462</v>
      </c>
      <c r="B513" s="1" t="s">
        <v>1912</v>
      </c>
      <c r="C513" s="1" t="s">
        <v>1913</v>
      </c>
      <c r="D513" s="1" t="s">
        <v>1914</v>
      </c>
      <c r="E513" s="8" t="s">
        <v>1915</v>
      </c>
      <c r="F513" s="1" t="b">
        <v>0</v>
      </c>
      <c r="G513" s="1">
        <v>55</v>
      </c>
      <c r="H513" s="1">
        <v>3</v>
      </c>
      <c r="I513" s="1" t="b">
        <f t="shared" si="7"/>
        <v>1</v>
      </c>
      <c r="J513" s="5" t="s">
        <v>15</v>
      </c>
      <c r="K513" s="1" t="s">
        <v>1916</v>
      </c>
    </row>
    <row r="514" spans="1:11" ht="25" customHeight="1" x14ac:dyDescent="0.2">
      <c r="A514" s="1" t="s">
        <v>462</v>
      </c>
      <c r="B514" s="1" t="s">
        <v>1912</v>
      </c>
      <c r="C514" s="1" t="s">
        <v>1917</v>
      </c>
      <c r="D514" s="1" t="s">
        <v>1914</v>
      </c>
      <c r="E514" s="8" t="s">
        <v>1915</v>
      </c>
      <c r="F514" s="1" t="b">
        <v>0</v>
      </c>
      <c r="G514" s="1">
        <v>65</v>
      </c>
      <c r="H514" s="1">
        <v>4</v>
      </c>
      <c r="I514" s="1" t="b">
        <f t="shared" ref="I514:I577" si="8">IF(H514="","",IF(OR(H514=3,H514=4),TRUE,IF(OR(H514=1,H514=2,H514="NaN"),FALSE,"")))</f>
        <v>1</v>
      </c>
      <c r="J514" s="5" t="s">
        <v>15</v>
      </c>
      <c r="K514" s="1" t="s">
        <v>1918</v>
      </c>
    </row>
    <row r="515" spans="1:11" ht="25" customHeight="1" x14ac:dyDescent="0.2">
      <c r="A515" s="1" t="s">
        <v>745</v>
      </c>
      <c r="B515" s="1" t="s">
        <v>1919</v>
      </c>
      <c r="C515" s="1" t="s">
        <v>1920</v>
      </c>
      <c r="D515" s="5" t="s">
        <v>1920</v>
      </c>
      <c r="E515" s="8" t="s">
        <v>1921</v>
      </c>
      <c r="F515" s="1" t="b">
        <v>0</v>
      </c>
      <c r="G515" s="1">
        <v>74</v>
      </c>
      <c r="H515" s="1">
        <v>4</v>
      </c>
      <c r="I515" s="1" t="b">
        <f t="shared" si="8"/>
        <v>1</v>
      </c>
      <c r="J515" s="5" t="s">
        <v>15</v>
      </c>
      <c r="K515" s="1" t="s">
        <v>1922</v>
      </c>
    </row>
    <row r="516" spans="1:11" ht="25" customHeight="1" x14ac:dyDescent="0.2">
      <c r="A516" s="1" t="s">
        <v>745</v>
      </c>
      <c r="B516" s="1" t="s">
        <v>1274</v>
      </c>
      <c r="C516" s="1" t="s">
        <v>1923</v>
      </c>
      <c r="D516" s="5" t="s">
        <v>1924</v>
      </c>
      <c r="E516" s="8" t="s">
        <v>1925</v>
      </c>
      <c r="F516" s="1" t="b">
        <v>0</v>
      </c>
      <c r="G516" s="1">
        <v>84</v>
      </c>
      <c r="H516" s="1">
        <v>4</v>
      </c>
      <c r="I516" s="1" t="b">
        <f t="shared" si="8"/>
        <v>1</v>
      </c>
      <c r="J516" s="5" t="s">
        <v>15</v>
      </c>
      <c r="K516" s="1" t="s">
        <v>1926</v>
      </c>
    </row>
    <row r="517" spans="1:11" ht="25" customHeight="1" x14ac:dyDescent="0.2">
      <c r="A517" s="1" t="s">
        <v>17</v>
      </c>
      <c r="B517" s="1" t="s">
        <v>1927</v>
      </c>
      <c r="C517" s="1" t="s">
        <v>1928</v>
      </c>
      <c r="D517" s="1" t="s">
        <v>1929</v>
      </c>
      <c r="E517" s="8" t="s">
        <v>1930</v>
      </c>
      <c r="F517" s="1" t="b">
        <v>0</v>
      </c>
      <c r="G517" s="1">
        <v>15</v>
      </c>
      <c r="H517" s="1">
        <v>3</v>
      </c>
      <c r="I517" s="1" t="b">
        <f t="shared" si="8"/>
        <v>1</v>
      </c>
      <c r="J517" s="5" t="s">
        <v>15</v>
      </c>
      <c r="K517" s="1" t="s">
        <v>1931</v>
      </c>
    </row>
    <row r="518" spans="1:11" ht="25" customHeight="1" x14ac:dyDescent="0.2">
      <c r="A518" s="1" t="s">
        <v>1200</v>
      </c>
      <c r="B518" s="1" t="s">
        <v>1773</v>
      </c>
      <c r="C518" s="1" t="s">
        <v>1932</v>
      </c>
      <c r="D518" s="1" t="s">
        <v>1933</v>
      </c>
      <c r="E518" s="8" t="s">
        <v>1930</v>
      </c>
      <c r="F518" s="1" t="b">
        <v>0</v>
      </c>
      <c r="G518" s="1">
        <v>16</v>
      </c>
      <c r="H518" s="5">
        <v>3</v>
      </c>
      <c r="I518" s="1" t="b">
        <f t="shared" si="8"/>
        <v>1</v>
      </c>
      <c r="J518" s="5" t="s">
        <v>15</v>
      </c>
      <c r="K518" s="1" t="s">
        <v>1934</v>
      </c>
    </row>
    <row r="519" spans="1:11" ht="25" customHeight="1" x14ac:dyDescent="0.2">
      <c r="A519" s="1" t="s">
        <v>36</v>
      </c>
      <c r="B519" s="1" t="s">
        <v>377</v>
      </c>
      <c r="C519" s="1" t="s">
        <v>1935</v>
      </c>
      <c r="D519" s="1" t="s">
        <v>1936</v>
      </c>
      <c r="E519" s="8" t="s">
        <v>1930</v>
      </c>
      <c r="F519" s="1" t="b">
        <v>0</v>
      </c>
      <c r="G519" s="1">
        <v>20</v>
      </c>
      <c r="H519" s="1">
        <v>3</v>
      </c>
      <c r="I519" s="1" t="b">
        <f t="shared" si="8"/>
        <v>1</v>
      </c>
      <c r="J519" s="5" t="s">
        <v>15</v>
      </c>
      <c r="K519" s="1" t="s">
        <v>1937</v>
      </c>
    </row>
    <row r="520" spans="1:11" ht="25" customHeight="1" x14ac:dyDescent="0.2">
      <c r="A520" s="1" t="s">
        <v>1312</v>
      </c>
      <c r="B520" s="1" t="s">
        <v>1938</v>
      </c>
      <c r="C520" s="1" t="s">
        <v>1939</v>
      </c>
      <c r="D520" s="1" t="s">
        <v>1940</v>
      </c>
      <c r="E520" s="8" t="s">
        <v>1930</v>
      </c>
      <c r="F520" s="1" t="b">
        <v>0</v>
      </c>
      <c r="G520" s="1">
        <v>27</v>
      </c>
      <c r="H520" s="5">
        <v>3</v>
      </c>
      <c r="I520" s="1" t="b">
        <f t="shared" si="8"/>
        <v>1</v>
      </c>
      <c r="J520" s="5" t="s">
        <v>15</v>
      </c>
      <c r="K520" s="1" t="s">
        <v>1941</v>
      </c>
    </row>
    <row r="521" spans="1:11" ht="25" customHeight="1" x14ac:dyDescent="0.2">
      <c r="A521" s="1" t="s">
        <v>462</v>
      </c>
      <c r="B521" s="1" t="s">
        <v>776</v>
      </c>
      <c r="C521" s="1" t="s">
        <v>1942</v>
      </c>
      <c r="D521" s="1" t="s">
        <v>1943</v>
      </c>
      <c r="E521" s="8" t="s">
        <v>1930</v>
      </c>
      <c r="F521" s="1" t="b">
        <v>0</v>
      </c>
      <c r="G521" s="1">
        <v>34</v>
      </c>
      <c r="H521" s="1">
        <v>4</v>
      </c>
      <c r="I521" s="1" t="b">
        <f t="shared" si="8"/>
        <v>1</v>
      </c>
      <c r="J521" s="5" t="s">
        <v>15</v>
      </c>
      <c r="K521" s="1" t="s">
        <v>1944</v>
      </c>
    </row>
    <row r="522" spans="1:11" ht="25" customHeight="1" x14ac:dyDescent="0.2">
      <c r="A522" s="1" t="s">
        <v>1312</v>
      </c>
      <c r="B522" s="1" t="s">
        <v>1945</v>
      </c>
      <c r="C522" s="1" t="s">
        <v>1946</v>
      </c>
      <c r="D522" s="1" t="s">
        <v>1947</v>
      </c>
      <c r="E522" s="8" t="s">
        <v>1930</v>
      </c>
      <c r="F522" s="1" t="b">
        <v>0</v>
      </c>
      <c r="G522" s="1">
        <v>34</v>
      </c>
      <c r="H522" s="5">
        <v>3</v>
      </c>
      <c r="I522" s="1" t="b">
        <f t="shared" si="8"/>
        <v>1</v>
      </c>
      <c r="J522" s="5" t="s">
        <v>15</v>
      </c>
      <c r="K522" s="1" t="s">
        <v>1948</v>
      </c>
    </row>
    <row r="523" spans="1:11" ht="25" customHeight="1" x14ac:dyDescent="0.2">
      <c r="A523" s="1" t="s">
        <v>585</v>
      </c>
      <c r="B523" s="1" t="s">
        <v>1949</v>
      </c>
      <c r="C523" s="1" t="s">
        <v>1950</v>
      </c>
      <c r="D523" s="5" t="s">
        <v>1949</v>
      </c>
      <c r="E523" s="8" t="s">
        <v>1930</v>
      </c>
      <c r="F523" s="1" t="b">
        <v>0</v>
      </c>
      <c r="G523" s="1">
        <v>38</v>
      </c>
      <c r="H523" s="1">
        <v>4</v>
      </c>
      <c r="I523" s="1" t="b">
        <f t="shared" si="8"/>
        <v>1</v>
      </c>
      <c r="J523" s="5" t="s">
        <v>15</v>
      </c>
      <c r="K523" s="1" t="s">
        <v>1951</v>
      </c>
    </row>
    <row r="524" spans="1:11" ht="25" customHeight="1" x14ac:dyDescent="0.2">
      <c r="A524" s="1" t="s">
        <v>1312</v>
      </c>
      <c r="B524" s="1" t="s">
        <v>1952</v>
      </c>
      <c r="C524" s="1" t="s">
        <v>1953</v>
      </c>
      <c r="D524" s="1" t="s">
        <v>1954</v>
      </c>
      <c r="E524" s="8" t="s">
        <v>1930</v>
      </c>
      <c r="F524" s="1" t="b">
        <v>0</v>
      </c>
      <c r="G524" s="1">
        <v>41</v>
      </c>
      <c r="H524" s="5">
        <v>4</v>
      </c>
      <c r="I524" s="1" t="b">
        <f t="shared" si="8"/>
        <v>1</v>
      </c>
      <c r="J524" s="5" t="s">
        <v>15</v>
      </c>
      <c r="K524" s="1" t="s">
        <v>1955</v>
      </c>
    </row>
    <row r="525" spans="1:11" ht="25" customHeight="1" x14ac:dyDescent="0.2">
      <c r="A525" s="1" t="s">
        <v>1312</v>
      </c>
      <c r="B525" s="1" t="s">
        <v>1956</v>
      </c>
      <c r="C525" s="1" t="s">
        <v>1957</v>
      </c>
      <c r="D525" s="1" t="s">
        <v>1956</v>
      </c>
      <c r="E525" s="8" t="s">
        <v>1930</v>
      </c>
      <c r="F525" s="1" t="b">
        <v>0</v>
      </c>
      <c r="G525" s="1">
        <v>42</v>
      </c>
      <c r="H525" s="5">
        <v>3</v>
      </c>
      <c r="I525" s="1" t="b">
        <f t="shared" si="8"/>
        <v>1</v>
      </c>
      <c r="J525" s="5" t="s">
        <v>15</v>
      </c>
      <c r="K525" s="1" t="s">
        <v>1958</v>
      </c>
    </row>
    <row r="526" spans="1:11" ht="25" customHeight="1" x14ac:dyDescent="0.2">
      <c r="A526" s="1" t="s">
        <v>1200</v>
      </c>
      <c r="B526" s="1" t="s">
        <v>1959</v>
      </c>
      <c r="C526" s="1" t="s">
        <v>1960</v>
      </c>
      <c r="D526" s="1" t="s">
        <v>1961</v>
      </c>
      <c r="E526" s="8" t="s">
        <v>1930</v>
      </c>
      <c r="F526" s="1" t="b">
        <v>0</v>
      </c>
      <c r="G526" s="1">
        <v>45</v>
      </c>
      <c r="H526" s="5">
        <v>4</v>
      </c>
      <c r="I526" s="1" t="b">
        <f t="shared" si="8"/>
        <v>1</v>
      </c>
      <c r="J526" s="5" t="s">
        <v>15</v>
      </c>
      <c r="K526" s="1" t="s">
        <v>1962</v>
      </c>
    </row>
    <row r="527" spans="1:11" ht="25" customHeight="1" x14ac:dyDescent="0.2">
      <c r="A527" s="1" t="s">
        <v>585</v>
      </c>
      <c r="B527" s="1" t="s">
        <v>1963</v>
      </c>
      <c r="C527" s="1" t="s">
        <v>1964</v>
      </c>
      <c r="D527" s="5" t="s">
        <v>1965</v>
      </c>
      <c r="E527" s="8" t="s">
        <v>1930</v>
      </c>
      <c r="F527" s="1" t="b">
        <v>0</v>
      </c>
      <c r="G527" s="1">
        <v>45</v>
      </c>
      <c r="H527" s="1">
        <v>4</v>
      </c>
      <c r="I527" s="1" t="b">
        <f t="shared" si="8"/>
        <v>1</v>
      </c>
      <c r="J527" s="5" t="s">
        <v>15</v>
      </c>
      <c r="K527" s="1" t="s">
        <v>1966</v>
      </c>
    </row>
    <row r="528" spans="1:11" ht="25" customHeight="1" x14ac:dyDescent="0.2">
      <c r="A528" s="1" t="s">
        <v>1312</v>
      </c>
      <c r="B528" s="1" t="s">
        <v>1967</v>
      </c>
      <c r="C528" s="1" t="s">
        <v>1968</v>
      </c>
      <c r="D528" s="1" t="s">
        <v>1969</v>
      </c>
      <c r="E528" s="8" t="s">
        <v>1930</v>
      </c>
      <c r="F528" s="1" t="b">
        <v>0</v>
      </c>
      <c r="G528" s="1">
        <v>47</v>
      </c>
      <c r="H528" s="5">
        <v>3</v>
      </c>
      <c r="I528" s="1" t="b">
        <f t="shared" si="8"/>
        <v>1</v>
      </c>
      <c r="J528" s="5" t="s">
        <v>15</v>
      </c>
      <c r="K528" s="1" t="s">
        <v>1970</v>
      </c>
    </row>
    <row r="529" spans="1:11" ht="25" customHeight="1" x14ac:dyDescent="0.2">
      <c r="A529" s="1" t="s">
        <v>933</v>
      </c>
      <c r="B529" s="1" t="s">
        <v>1971</v>
      </c>
      <c r="C529" s="1" t="s">
        <v>1972</v>
      </c>
      <c r="D529" s="5" t="s">
        <v>1973</v>
      </c>
      <c r="E529" s="8" t="s">
        <v>1930</v>
      </c>
      <c r="F529" s="1" t="b">
        <v>0</v>
      </c>
      <c r="G529" s="1">
        <v>50</v>
      </c>
      <c r="H529" s="1">
        <v>4</v>
      </c>
      <c r="I529" s="1" t="b">
        <f t="shared" si="8"/>
        <v>1</v>
      </c>
      <c r="J529" s="5" t="s">
        <v>15</v>
      </c>
      <c r="K529" s="1" t="s">
        <v>1974</v>
      </c>
    </row>
    <row r="530" spans="1:11" ht="25" customHeight="1" x14ac:dyDescent="0.2">
      <c r="A530" s="1" t="s">
        <v>933</v>
      </c>
      <c r="B530" s="1" t="s">
        <v>1971</v>
      </c>
      <c r="C530" s="1" t="s">
        <v>1975</v>
      </c>
      <c r="D530" s="5" t="s">
        <v>1973</v>
      </c>
      <c r="E530" s="8" t="s">
        <v>1930</v>
      </c>
      <c r="F530" s="1" t="b">
        <v>0</v>
      </c>
      <c r="G530" s="1">
        <v>51</v>
      </c>
      <c r="H530" s="1">
        <v>4</v>
      </c>
      <c r="I530" s="1" t="b">
        <f t="shared" si="8"/>
        <v>1</v>
      </c>
      <c r="J530" s="5" t="s">
        <v>15</v>
      </c>
      <c r="K530" s="1" t="s">
        <v>1976</v>
      </c>
    </row>
    <row r="531" spans="1:11" ht="25" customHeight="1" x14ac:dyDescent="0.2">
      <c r="A531" s="1" t="s">
        <v>17</v>
      </c>
      <c r="B531" s="1" t="s">
        <v>517</v>
      </c>
      <c r="C531" s="1" t="s">
        <v>1977</v>
      </c>
      <c r="D531" s="1" t="s">
        <v>1978</v>
      </c>
      <c r="E531" s="8" t="s">
        <v>1930</v>
      </c>
      <c r="F531" s="1" t="b">
        <v>0</v>
      </c>
      <c r="G531" s="1">
        <v>54</v>
      </c>
      <c r="H531" s="1">
        <v>3</v>
      </c>
      <c r="I531" s="1" t="b">
        <f t="shared" si="8"/>
        <v>1</v>
      </c>
      <c r="J531" s="5" t="s">
        <v>15</v>
      </c>
      <c r="K531" s="1" t="s">
        <v>1979</v>
      </c>
    </row>
    <row r="532" spans="1:11" ht="25" customHeight="1" x14ac:dyDescent="0.2">
      <c r="A532" s="1" t="s">
        <v>17</v>
      </c>
      <c r="B532" s="1" t="s">
        <v>517</v>
      </c>
      <c r="C532" s="1" t="s">
        <v>1980</v>
      </c>
      <c r="D532" s="1" t="s">
        <v>1978</v>
      </c>
      <c r="E532" s="8" t="s">
        <v>1930</v>
      </c>
      <c r="F532" s="1" t="b">
        <v>0</v>
      </c>
      <c r="G532" s="1">
        <v>63</v>
      </c>
      <c r="H532" s="1">
        <v>3</v>
      </c>
      <c r="I532" s="1" t="b">
        <f t="shared" si="8"/>
        <v>1</v>
      </c>
      <c r="J532" s="5" t="s">
        <v>15</v>
      </c>
      <c r="K532" s="1" t="s">
        <v>1981</v>
      </c>
    </row>
    <row r="533" spans="1:11" ht="25" customHeight="1" x14ac:dyDescent="0.2">
      <c r="A533" s="1" t="s">
        <v>745</v>
      </c>
      <c r="B533" s="1" t="s">
        <v>1982</v>
      </c>
      <c r="C533" s="1" t="s">
        <v>1983</v>
      </c>
      <c r="D533" s="5" t="s">
        <v>1984</v>
      </c>
      <c r="E533" s="8" t="s">
        <v>1930</v>
      </c>
      <c r="F533" s="1" t="b">
        <v>0</v>
      </c>
      <c r="G533" s="1">
        <v>69</v>
      </c>
      <c r="H533" s="1">
        <v>4</v>
      </c>
      <c r="I533" s="1" t="b">
        <f t="shared" si="8"/>
        <v>1</v>
      </c>
      <c r="J533" s="5" t="s">
        <v>15</v>
      </c>
      <c r="K533" s="1" t="s">
        <v>1985</v>
      </c>
    </row>
    <row r="534" spans="1:11" ht="25" customHeight="1" x14ac:dyDescent="0.2">
      <c r="A534" s="1" t="s">
        <v>745</v>
      </c>
      <c r="B534" s="1" t="s">
        <v>1986</v>
      </c>
      <c r="C534" s="1" t="s">
        <v>1987</v>
      </c>
      <c r="D534" s="5" t="s">
        <v>1988</v>
      </c>
      <c r="E534" s="8" t="s">
        <v>1930</v>
      </c>
      <c r="F534" s="1" t="b">
        <v>0</v>
      </c>
      <c r="G534" s="1">
        <v>75</v>
      </c>
      <c r="H534" s="1">
        <v>4</v>
      </c>
      <c r="I534" s="1" t="b">
        <f t="shared" si="8"/>
        <v>1</v>
      </c>
      <c r="J534" s="5" t="s">
        <v>15</v>
      </c>
      <c r="K534" s="1" t="s">
        <v>1989</v>
      </c>
    </row>
    <row r="535" spans="1:11" ht="25" customHeight="1" x14ac:dyDescent="0.2">
      <c r="A535" s="1" t="s">
        <v>745</v>
      </c>
      <c r="B535" s="1" t="s">
        <v>1799</v>
      </c>
      <c r="C535" s="1" t="s">
        <v>1990</v>
      </c>
      <c r="D535" s="5" t="s">
        <v>1991</v>
      </c>
      <c r="E535" s="8" t="s">
        <v>1930</v>
      </c>
      <c r="F535" s="1" t="b">
        <v>0</v>
      </c>
      <c r="G535" s="1">
        <v>78</v>
      </c>
      <c r="H535" s="1">
        <v>4</v>
      </c>
      <c r="I535" s="1" t="b">
        <f t="shared" si="8"/>
        <v>1</v>
      </c>
      <c r="J535" s="5" t="s">
        <v>15</v>
      </c>
      <c r="K535" s="1" t="s">
        <v>1992</v>
      </c>
    </row>
    <row r="536" spans="1:11" ht="25" customHeight="1" x14ac:dyDescent="0.2">
      <c r="A536" s="1" t="s">
        <v>1993</v>
      </c>
      <c r="B536" s="1" t="s">
        <v>1799</v>
      </c>
      <c r="C536" s="1" t="s">
        <v>1994</v>
      </c>
      <c r="D536" s="1" t="s">
        <v>1991</v>
      </c>
      <c r="E536" s="8" t="s">
        <v>1930</v>
      </c>
      <c r="F536" s="1" t="b">
        <v>0</v>
      </c>
      <c r="G536" s="1">
        <v>79</v>
      </c>
      <c r="H536" s="1">
        <v>4</v>
      </c>
      <c r="I536" s="1" t="b">
        <f t="shared" si="8"/>
        <v>1</v>
      </c>
      <c r="J536" s="5" t="s">
        <v>15</v>
      </c>
      <c r="K536" s="1" t="s">
        <v>1995</v>
      </c>
    </row>
    <row r="537" spans="1:11" ht="25" customHeight="1" x14ac:dyDescent="0.2">
      <c r="A537" s="1" t="s">
        <v>506</v>
      </c>
      <c r="B537" s="1" t="s">
        <v>1996</v>
      </c>
      <c r="C537" s="1" t="s">
        <v>1557</v>
      </c>
      <c r="D537" s="1" t="s">
        <v>1997</v>
      </c>
      <c r="E537" s="8" t="s">
        <v>896</v>
      </c>
      <c r="F537" s="1" t="b">
        <v>0</v>
      </c>
      <c r="G537" s="1">
        <v>15</v>
      </c>
      <c r="H537" s="5">
        <v>3</v>
      </c>
      <c r="I537" s="1" t="b">
        <f t="shared" si="8"/>
        <v>1</v>
      </c>
      <c r="J537" s="5" t="s">
        <v>15</v>
      </c>
      <c r="K537" s="64" t="s">
        <v>1998</v>
      </c>
    </row>
    <row r="538" spans="1:11" ht="25" customHeight="1" x14ac:dyDescent="0.2">
      <c r="A538" s="1" t="s">
        <v>17</v>
      </c>
      <c r="B538" s="1" t="s">
        <v>302</v>
      </c>
      <c r="C538" s="1" t="s">
        <v>1999</v>
      </c>
      <c r="D538" s="1" t="s">
        <v>2000</v>
      </c>
      <c r="E538" s="8" t="s">
        <v>2001</v>
      </c>
      <c r="F538" s="1" t="b">
        <v>0</v>
      </c>
      <c r="G538" s="1">
        <v>12</v>
      </c>
      <c r="H538" s="1">
        <v>3</v>
      </c>
      <c r="I538" s="1" t="b">
        <f t="shared" si="8"/>
        <v>1</v>
      </c>
      <c r="J538" s="5" t="s">
        <v>15</v>
      </c>
      <c r="K538" s="1" t="s">
        <v>2002</v>
      </c>
    </row>
    <row r="539" spans="1:11" ht="25" customHeight="1" x14ac:dyDescent="0.2">
      <c r="A539" s="1" t="s">
        <v>506</v>
      </c>
      <c r="B539" s="1" t="s">
        <v>2003</v>
      </c>
      <c r="C539" s="1" t="s">
        <v>1557</v>
      </c>
      <c r="D539" s="1" t="s">
        <v>2004</v>
      </c>
      <c r="E539" s="8" t="s">
        <v>2004</v>
      </c>
      <c r="F539" s="1" t="s">
        <v>2004</v>
      </c>
      <c r="G539" s="1" t="s">
        <v>2004</v>
      </c>
      <c r="H539" s="1">
        <v>4</v>
      </c>
      <c r="I539" s="1" t="b">
        <f t="shared" si="8"/>
        <v>1</v>
      </c>
      <c r="J539" s="5" t="s">
        <v>15</v>
      </c>
      <c r="K539" s="64" t="s">
        <v>2005</v>
      </c>
    </row>
    <row r="540" spans="1:11" ht="25" customHeight="1" x14ac:dyDescent="0.2">
      <c r="A540" s="1" t="s">
        <v>462</v>
      </c>
      <c r="B540" s="1" t="s">
        <v>2006</v>
      </c>
      <c r="C540" s="1" t="s">
        <v>2007</v>
      </c>
      <c r="D540" s="1" t="s">
        <v>2008</v>
      </c>
      <c r="E540" s="8" t="s">
        <v>2001</v>
      </c>
      <c r="F540" s="1" t="b">
        <v>0</v>
      </c>
      <c r="G540" s="1">
        <v>29</v>
      </c>
      <c r="H540" s="1">
        <v>3</v>
      </c>
      <c r="I540" s="1" t="b">
        <f t="shared" si="8"/>
        <v>1</v>
      </c>
      <c r="J540" s="5" t="s">
        <v>15</v>
      </c>
      <c r="K540" s="1" t="s">
        <v>2009</v>
      </c>
    </row>
    <row r="541" spans="1:11" ht="25" customHeight="1" x14ac:dyDescent="0.2">
      <c r="A541" s="1" t="s">
        <v>462</v>
      </c>
      <c r="B541" s="1" t="s">
        <v>2006</v>
      </c>
      <c r="C541" s="1" t="s">
        <v>2010</v>
      </c>
      <c r="D541" s="1" t="s">
        <v>2008</v>
      </c>
      <c r="E541" s="8" t="s">
        <v>2001</v>
      </c>
      <c r="F541" s="1" t="b">
        <v>0</v>
      </c>
      <c r="G541" s="1">
        <v>33</v>
      </c>
      <c r="H541" s="1">
        <v>3</v>
      </c>
      <c r="I541" s="1" t="b">
        <f t="shared" si="8"/>
        <v>1</v>
      </c>
      <c r="J541" s="5" t="s">
        <v>15</v>
      </c>
      <c r="K541" s="1" t="s">
        <v>2011</v>
      </c>
    </row>
    <row r="542" spans="1:11" ht="25" customHeight="1" x14ac:dyDescent="0.2">
      <c r="A542" s="1" t="s">
        <v>11</v>
      </c>
      <c r="B542" s="1" t="s">
        <v>2012</v>
      </c>
      <c r="C542" s="1" t="s">
        <v>2013</v>
      </c>
      <c r="D542" s="1" t="s">
        <v>2014</v>
      </c>
      <c r="E542" s="8" t="s">
        <v>2001</v>
      </c>
      <c r="F542" s="1" t="b">
        <v>0</v>
      </c>
      <c r="G542" s="1">
        <v>36</v>
      </c>
      <c r="H542" s="1">
        <v>4</v>
      </c>
      <c r="I542" s="1" t="b">
        <f t="shared" si="8"/>
        <v>1</v>
      </c>
      <c r="J542" s="5" t="s">
        <v>15</v>
      </c>
      <c r="K542" s="1" t="s">
        <v>2015</v>
      </c>
    </row>
    <row r="543" spans="1:11" ht="25" customHeight="1" x14ac:dyDescent="0.2">
      <c r="A543" s="1" t="s">
        <v>1312</v>
      </c>
      <c r="B543" s="1" t="s">
        <v>2016</v>
      </c>
      <c r="C543" s="1" t="s">
        <v>2017</v>
      </c>
      <c r="D543" s="1" t="s">
        <v>2018</v>
      </c>
      <c r="E543" s="8" t="s">
        <v>2001</v>
      </c>
      <c r="F543" s="1" t="b">
        <v>0</v>
      </c>
      <c r="G543" s="1">
        <v>37</v>
      </c>
      <c r="H543" s="5">
        <v>3</v>
      </c>
      <c r="I543" s="1" t="b">
        <f t="shared" si="8"/>
        <v>1</v>
      </c>
      <c r="J543" s="5" t="s">
        <v>15</v>
      </c>
      <c r="K543" s="1" t="s">
        <v>2019</v>
      </c>
    </row>
    <row r="544" spans="1:11" ht="25" customHeight="1" x14ac:dyDescent="0.2">
      <c r="A544" s="1" t="s">
        <v>11</v>
      </c>
      <c r="B544" s="1" t="s">
        <v>2020</v>
      </c>
      <c r="C544" s="1" t="s">
        <v>2021</v>
      </c>
      <c r="D544" s="1" t="s">
        <v>2022</v>
      </c>
      <c r="E544" s="8" t="s">
        <v>2001</v>
      </c>
      <c r="F544" s="1" t="b">
        <v>0</v>
      </c>
      <c r="G544" s="1">
        <v>39</v>
      </c>
      <c r="H544" s="1">
        <v>3</v>
      </c>
      <c r="I544" s="1" t="b">
        <f t="shared" si="8"/>
        <v>1</v>
      </c>
      <c r="J544" s="5" t="s">
        <v>15</v>
      </c>
      <c r="K544" s="1" t="s">
        <v>2023</v>
      </c>
    </row>
    <row r="545" spans="1:11" ht="25" customHeight="1" x14ac:dyDescent="0.2">
      <c r="A545" s="1" t="s">
        <v>11</v>
      </c>
      <c r="B545" s="1" t="s">
        <v>2020</v>
      </c>
      <c r="C545" s="1" t="s">
        <v>2024</v>
      </c>
      <c r="D545" s="1" t="s">
        <v>2022</v>
      </c>
      <c r="E545" s="8" t="s">
        <v>2001</v>
      </c>
      <c r="F545" s="1" t="b">
        <v>0</v>
      </c>
      <c r="G545" s="1">
        <v>43</v>
      </c>
      <c r="H545" s="1">
        <v>3</v>
      </c>
      <c r="I545" s="1" t="b">
        <f t="shared" si="8"/>
        <v>1</v>
      </c>
      <c r="J545" s="5" t="s">
        <v>15</v>
      </c>
      <c r="K545" s="1" t="s">
        <v>2025</v>
      </c>
    </row>
    <row r="546" spans="1:11" ht="25" customHeight="1" x14ac:dyDescent="0.2">
      <c r="A546" s="1" t="s">
        <v>2026</v>
      </c>
      <c r="B546" s="1" t="s">
        <v>2027</v>
      </c>
      <c r="C546" s="1" t="s">
        <v>2028</v>
      </c>
      <c r="D546" s="1" t="s">
        <v>2029</v>
      </c>
      <c r="E546" s="8" t="s">
        <v>2001</v>
      </c>
      <c r="F546" s="1" t="b">
        <v>0</v>
      </c>
      <c r="G546" s="1">
        <v>51</v>
      </c>
      <c r="H546" s="1">
        <v>4</v>
      </c>
      <c r="I546" s="1" t="b">
        <f t="shared" si="8"/>
        <v>1</v>
      </c>
      <c r="J546" s="5" t="s">
        <v>15</v>
      </c>
      <c r="K546" s="1" t="s">
        <v>2030</v>
      </c>
    </row>
    <row r="547" spans="1:11" ht="25" customHeight="1" x14ac:dyDescent="0.2">
      <c r="A547" s="1" t="s">
        <v>1123</v>
      </c>
      <c r="B547" s="1" t="s">
        <v>2031</v>
      </c>
      <c r="C547" s="1" t="s">
        <v>2032</v>
      </c>
      <c r="D547" s="5" t="s">
        <v>2033</v>
      </c>
      <c r="E547" s="8" t="s">
        <v>2001</v>
      </c>
      <c r="F547" s="1" t="b">
        <v>0</v>
      </c>
      <c r="G547" s="1">
        <v>54</v>
      </c>
      <c r="H547" s="1">
        <v>4</v>
      </c>
      <c r="I547" s="1" t="b">
        <f t="shared" si="8"/>
        <v>1</v>
      </c>
      <c r="J547" s="5" t="s">
        <v>15</v>
      </c>
      <c r="K547" s="1" t="s">
        <v>2034</v>
      </c>
    </row>
    <row r="548" spans="1:11" ht="25" customHeight="1" x14ac:dyDescent="0.2">
      <c r="A548" s="1" t="s">
        <v>1312</v>
      </c>
      <c r="B548" s="1" t="s">
        <v>2035</v>
      </c>
      <c r="C548" s="1" t="s">
        <v>2036</v>
      </c>
      <c r="D548" s="1" t="s">
        <v>2037</v>
      </c>
      <c r="E548" s="8" t="s">
        <v>2001</v>
      </c>
      <c r="F548" s="1" t="b">
        <v>0</v>
      </c>
      <c r="G548" s="1">
        <v>54</v>
      </c>
      <c r="H548" s="5">
        <v>3</v>
      </c>
      <c r="I548" s="1" t="b">
        <f t="shared" si="8"/>
        <v>1</v>
      </c>
      <c r="J548" s="5" t="s">
        <v>15</v>
      </c>
      <c r="K548" s="1" t="s">
        <v>2038</v>
      </c>
    </row>
    <row r="549" spans="1:11" ht="25" customHeight="1" x14ac:dyDescent="0.2">
      <c r="A549" s="1" t="s">
        <v>1200</v>
      </c>
      <c r="B549" s="1" t="s">
        <v>2039</v>
      </c>
      <c r="C549" s="1" t="s">
        <v>2040</v>
      </c>
      <c r="D549" s="1" t="s">
        <v>2040</v>
      </c>
      <c r="E549" s="8" t="s">
        <v>2001</v>
      </c>
      <c r="F549" s="1" t="b">
        <v>0</v>
      </c>
      <c r="G549" s="1">
        <v>59</v>
      </c>
      <c r="H549" s="5">
        <v>4</v>
      </c>
      <c r="I549" s="1" t="b">
        <f t="shared" si="8"/>
        <v>1</v>
      </c>
      <c r="J549" s="5" t="s">
        <v>15</v>
      </c>
      <c r="K549" s="1" t="s">
        <v>2041</v>
      </c>
    </row>
    <row r="550" spans="1:11" ht="25" customHeight="1" x14ac:dyDescent="0.2">
      <c r="A550" s="1" t="s">
        <v>11</v>
      </c>
      <c r="B550" s="1" t="s">
        <v>1659</v>
      </c>
      <c r="C550" s="1" t="s">
        <v>2042</v>
      </c>
      <c r="D550" s="1" t="s">
        <v>1659</v>
      </c>
      <c r="E550" s="8" t="s">
        <v>2001</v>
      </c>
      <c r="F550" s="1" t="b">
        <v>0</v>
      </c>
      <c r="G550" s="1">
        <v>78</v>
      </c>
      <c r="H550" s="1">
        <v>4</v>
      </c>
      <c r="I550" s="1" t="b">
        <f t="shared" si="8"/>
        <v>1</v>
      </c>
      <c r="J550" s="5" t="s">
        <v>15</v>
      </c>
      <c r="K550" s="1" t="s">
        <v>2043</v>
      </c>
    </row>
    <row r="551" spans="1:11" ht="25" customHeight="1" x14ac:dyDescent="0.2">
      <c r="A551" s="1" t="s">
        <v>585</v>
      </c>
      <c r="B551" s="1" t="s">
        <v>1725</v>
      </c>
      <c r="C551" s="1" t="s">
        <v>2044</v>
      </c>
      <c r="D551" s="5" t="s">
        <v>2044</v>
      </c>
      <c r="E551" s="8" t="s">
        <v>2045</v>
      </c>
      <c r="F551" s="1" t="b">
        <v>0</v>
      </c>
      <c r="G551" s="1">
        <v>48</v>
      </c>
      <c r="H551" s="1">
        <v>4</v>
      </c>
      <c r="I551" s="1" t="b">
        <f t="shared" si="8"/>
        <v>1</v>
      </c>
      <c r="J551" s="5" t="s">
        <v>15</v>
      </c>
      <c r="K551" s="1" t="s">
        <v>2046</v>
      </c>
    </row>
    <row r="552" spans="1:11" ht="25" customHeight="1" x14ac:dyDescent="0.2">
      <c r="A552" s="1" t="s">
        <v>745</v>
      </c>
      <c r="B552" s="1" t="s">
        <v>1715</v>
      </c>
      <c r="C552" s="1" t="s">
        <v>2047</v>
      </c>
      <c r="D552" s="5" t="s">
        <v>2048</v>
      </c>
      <c r="E552" s="8" t="s">
        <v>2049</v>
      </c>
      <c r="F552" s="1" t="b">
        <v>0</v>
      </c>
      <c r="G552" s="1">
        <v>82</v>
      </c>
      <c r="H552" s="1">
        <v>4</v>
      </c>
      <c r="I552" s="1" t="b">
        <f t="shared" si="8"/>
        <v>1</v>
      </c>
      <c r="J552" s="5" t="s">
        <v>15</v>
      </c>
      <c r="K552" s="1" t="s">
        <v>2050</v>
      </c>
    </row>
    <row r="553" spans="1:11" ht="25" customHeight="1" x14ac:dyDescent="0.2">
      <c r="A553" s="1" t="s">
        <v>745</v>
      </c>
      <c r="B553" s="1" t="s">
        <v>1715</v>
      </c>
      <c r="C553" s="1" t="s">
        <v>2051</v>
      </c>
      <c r="D553" s="5" t="s">
        <v>2052</v>
      </c>
      <c r="E553" s="8" t="s">
        <v>2049</v>
      </c>
      <c r="F553" s="1" t="b">
        <v>0</v>
      </c>
      <c r="G553" s="1">
        <v>88</v>
      </c>
      <c r="H553" s="1">
        <v>4</v>
      </c>
      <c r="I553" s="1" t="b">
        <f t="shared" si="8"/>
        <v>1</v>
      </c>
      <c r="J553" s="5" t="s">
        <v>15</v>
      </c>
      <c r="K553" s="1" t="s">
        <v>2053</v>
      </c>
    </row>
    <row r="554" spans="1:11" ht="25" customHeight="1" x14ac:dyDescent="0.2">
      <c r="A554" s="1" t="s">
        <v>36</v>
      </c>
      <c r="B554" s="1" t="s">
        <v>2054</v>
      </c>
      <c r="C554" s="1" t="s">
        <v>2055</v>
      </c>
      <c r="D554" s="1" t="s">
        <v>2056</v>
      </c>
      <c r="E554" s="8" t="s">
        <v>2057</v>
      </c>
      <c r="F554" s="1" t="b">
        <v>0</v>
      </c>
      <c r="G554" s="1">
        <v>46</v>
      </c>
      <c r="H554" s="1">
        <v>3</v>
      </c>
      <c r="I554" s="1" t="b">
        <f t="shared" si="8"/>
        <v>1</v>
      </c>
      <c r="J554" s="5" t="s">
        <v>15</v>
      </c>
      <c r="K554" s="1" t="s">
        <v>2058</v>
      </c>
    </row>
    <row r="555" spans="1:11" ht="25" customHeight="1" x14ac:dyDescent="0.2">
      <c r="A555" s="1" t="s">
        <v>795</v>
      </c>
      <c r="B555" s="1" t="s">
        <v>1875</v>
      </c>
      <c r="C555" s="1" t="s">
        <v>2059</v>
      </c>
      <c r="D555" s="5" t="s">
        <v>2059</v>
      </c>
      <c r="E555" s="8" t="s">
        <v>2060</v>
      </c>
      <c r="F555" s="1" t="b">
        <v>0</v>
      </c>
      <c r="G555" s="1">
        <v>64</v>
      </c>
      <c r="H555" s="1">
        <v>4</v>
      </c>
      <c r="I555" s="1" t="b">
        <f t="shared" si="8"/>
        <v>1</v>
      </c>
      <c r="J555" s="5" t="s">
        <v>15</v>
      </c>
      <c r="K555" s="1" t="s">
        <v>2061</v>
      </c>
    </row>
    <row r="556" spans="1:11" ht="25" customHeight="1" x14ac:dyDescent="0.2">
      <c r="A556" s="1" t="s">
        <v>933</v>
      </c>
      <c r="B556" s="1" t="s">
        <v>2062</v>
      </c>
      <c r="C556" s="1" t="s">
        <v>2063</v>
      </c>
      <c r="D556" s="5" t="s">
        <v>2064</v>
      </c>
      <c r="E556" s="8" t="s">
        <v>2065</v>
      </c>
      <c r="F556" s="1" t="b">
        <v>0</v>
      </c>
      <c r="G556" s="1">
        <v>32</v>
      </c>
      <c r="H556" s="1">
        <v>3</v>
      </c>
      <c r="I556" s="1" t="b">
        <f t="shared" si="8"/>
        <v>1</v>
      </c>
      <c r="J556" s="5" t="s">
        <v>15</v>
      </c>
      <c r="K556" s="1" t="s">
        <v>2066</v>
      </c>
    </row>
    <row r="557" spans="1:11" ht="25" customHeight="1" x14ac:dyDescent="0.2">
      <c r="A557" s="1" t="s">
        <v>1312</v>
      </c>
      <c r="B557" s="1" t="s">
        <v>2067</v>
      </c>
      <c r="C557" s="1" t="s">
        <v>2068</v>
      </c>
      <c r="D557" s="1" t="s">
        <v>2069</v>
      </c>
      <c r="E557" s="8" t="s">
        <v>2070</v>
      </c>
      <c r="F557" s="1" t="b">
        <v>0</v>
      </c>
      <c r="G557" s="1">
        <v>58</v>
      </c>
      <c r="H557" s="5">
        <v>4</v>
      </c>
      <c r="I557" s="1" t="b">
        <f t="shared" si="8"/>
        <v>1</v>
      </c>
      <c r="J557" s="5" t="s">
        <v>15</v>
      </c>
      <c r="K557" s="1" t="s">
        <v>2071</v>
      </c>
    </row>
    <row r="558" spans="1:11" ht="25" customHeight="1" x14ac:dyDescent="0.2">
      <c r="A558" s="1" t="s">
        <v>745</v>
      </c>
      <c r="B558" s="1" t="s">
        <v>1626</v>
      </c>
      <c r="C558" s="1" t="s">
        <v>2072</v>
      </c>
      <c r="D558" s="5" t="s">
        <v>2073</v>
      </c>
      <c r="E558" s="8" t="s">
        <v>2074</v>
      </c>
      <c r="F558" s="1" t="b">
        <v>0</v>
      </c>
      <c r="G558" s="1">
        <v>74</v>
      </c>
      <c r="H558" s="1">
        <v>4</v>
      </c>
      <c r="I558" s="1" t="b">
        <f t="shared" si="8"/>
        <v>1</v>
      </c>
      <c r="J558" s="5" t="s">
        <v>15</v>
      </c>
      <c r="K558" s="1" t="s">
        <v>2075</v>
      </c>
    </row>
    <row r="559" spans="1:11" ht="25" customHeight="1" x14ac:dyDescent="0.2">
      <c r="A559" s="1" t="s">
        <v>745</v>
      </c>
      <c r="B559" s="1" t="s">
        <v>1626</v>
      </c>
      <c r="C559" s="1" t="s">
        <v>2072</v>
      </c>
      <c r="D559" s="5" t="s">
        <v>2073</v>
      </c>
      <c r="E559" s="8" t="s">
        <v>2074</v>
      </c>
      <c r="F559" s="1" t="b">
        <v>0</v>
      </c>
      <c r="G559" s="1">
        <v>74</v>
      </c>
      <c r="H559" s="1">
        <v>4</v>
      </c>
      <c r="I559" s="1" t="b">
        <f t="shared" si="8"/>
        <v>1</v>
      </c>
      <c r="J559" s="5" t="s">
        <v>15</v>
      </c>
      <c r="K559" s="1" t="s">
        <v>2075</v>
      </c>
    </row>
    <row r="560" spans="1:11" ht="25" customHeight="1" x14ac:dyDescent="0.2">
      <c r="A560" s="1" t="s">
        <v>795</v>
      </c>
      <c r="B560" s="1" t="s">
        <v>1626</v>
      </c>
      <c r="C560" s="1" t="s">
        <v>2072</v>
      </c>
      <c r="D560" s="5" t="s">
        <v>2073</v>
      </c>
      <c r="E560" s="8" t="s">
        <v>2074</v>
      </c>
      <c r="F560" s="1" t="b">
        <v>0</v>
      </c>
      <c r="G560" s="1">
        <v>74</v>
      </c>
      <c r="H560" s="1">
        <v>4</v>
      </c>
      <c r="I560" s="1" t="b">
        <f t="shared" si="8"/>
        <v>1</v>
      </c>
      <c r="J560" s="5" t="s">
        <v>15</v>
      </c>
      <c r="K560" s="1" t="s">
        <v>2075</v>
      </c>
    </row>
    <row r="561" spans="1:11" ht="25" customHeight="1" x14ac:dyDescent="0.2">
      <c r="A561" s="1" t="s">
        <v>1200</v>
      </c>
      <c r="B561" s="1" t="s">
        <v>1394</v>
      </c>
      <c r="C561" s="1" t="s">
        <v>2076</v>
      </c>
      <c r="D561" s="1" t="s">
        <v>2077</v>
      </c>
      <c r="E561" s="8" t="s">
        <v>2078</v>
      </c>
      <c r="F561" s="1" t="b">
        <v>0</v>
      </c>
      <c r="G561" s="1">
        <v>73</v>
      </c>
      <c r="H561" s="5">
        <v>4</v>
      </c>
      <c r="I561" s="1" t="b">
        <f t="shared" si="8"/>
        <v>1</v>
      </c>
      <c r="J561" s="5" t="s">
        <v>15</v>
      </c>
      <c r="K561" s="1" t="s">
        <v>2079</v>
      </c>
    </row>
    <row r="562" spans="1:11" ht="25" customHeight="1" x14ac:dyDescent="0.2">
      <c r="A562" s="1" t="s">
        <v>1200</v>
      </c>
      <c r="B562" s="1" t="s">
        <v>1394</v>
      </c>
      <c r="C562" s="1" t="s">
        <v>2080</v>
      </c>
      <c r="D562" s="1" t="s">
        <v>2077</v>
      </c>
      <c r="E562" s="8" t="s">
        <v>2078</v>
      </c>
      <c r="F562" s="1" t="b">
        <v>0</v>
      </c>
      <c r="G562" s="1">
        <v>74</v>
      </c>
      <c r="H562" s="5">
        <v>4</v>
      </c>
      <c r="I562" s="1" t="b">
        <f t="shared" si="8"/>
        <v>1</v>
      </c>
      <c r="J562" s="5" t="s">
        <v>15</v>
      </c>
      <c r="K562" s="1" t="s">
        <v>2081</v>
      </c>
    </row>
    <row r="563" spans="1:11" ht="25" customHeight="1" x14ac:dyDescent="0.2">
      <c r="A563" s="1" t="s">
        <v>1200</v>
      </c>
      <c r="B563" s="1" t="s">
        <v>1394</v>
      </c>
      <c r="C563" s="1" t="s">
        <v>2082</v>
      </c>
      <c r="D563" s="1" t="s">
        <v>2077</v>
      </c>
      <c r="E563" s="8" t="s">
        <v>2078</v>
      </c>
      <c r="F563" s="1" t="b">
        <v>0</v>
      </c>
      <c r="G563" s="1">
        <v>76</v>
      </c>
      <c r="H563" s="5">
        <v>4</v>
      </c>
      <c r="I563" s="1" t="b">
        <f t="shared" si="8"/>
        <v>1</v>
      </c>
      <c r="J563" s="5" t="s">
        <v>15</v>
      </c>
      <c r="K563" s="1" t="s">
        <v>2083</v>
      </c>
    </row>
    <row r="564" spans="1:11" ht="25" customHeight="1" x14ac:dyDescent="0.2">
      <c r="A564" s="1" t="s">
        <v>1200</v>
      </c>
      <c r="B564" s="1" t="s">
        <v>1394</v>
      </c>
      <c r="C564" s="1" t="s">
        <v>2084</v>
      </c>
      <c r="D564" s="1" t="s">
        <v>2077</v>
      </c>
      <c r="E564" s="8" t="s">
        <v>2078</v>
      </c>
      <c r="F564" s="1" t="b">
        <v>0</v>
      </c>
      <c r="G564" s="1">
        <v>79</v>
      </c>
      <c r="H564" s="5">
        <v>4</v>
      </c>
      <c r="I564" s="1" t="b">
        <f t="shared" si="8"/>
        <v>1</v>
      </c>
      <c r="J564" s="5" t="s">
        <v>15</v>
      </c>
      <c r="K564" s="1" t="s">
        <v>2085</v>
      </c>
    </row>
    <row r="565" spans="1:11" ht="25" customHeight="1" x14ac:dyDescent="0.2">
      <c r="A565" s="1" t="s">
        <v>11</v>
      </c>
      <c r="B565" s="1" t="s">
        <v>2086</v>
      </c>
      <c r="C565" s="1" t="s">
        <v>2087</v>
      </c>
      <c r="D565" s="1" t="s">
        <v>2088</v>
      </c>
      <c r="E565" s="8" t="s">
        <v>2089</v>
      </c>
      <c r="F565" s="1" t="b">
        <v>0</v>
      </c>
      <c r="G565" s="1">
        <v>70</v>
      </c>
      <c r="H565" s="1">
        <v>3</v>
      </c>
      <c r="I565" s="1" t="b">
        <f t="shared" si="8"/>
        <v>1</v>
      </c>
      <c r="J565" s="5" t="s">
        <v>15</v>
      </c>
      <c r="K565" s="1" t="s">
        <v>2090</v>
      </c>
    </row>
    <row r="566" spans="1:11" ht="25" customHeight="1" x14ac:dyDescent="0.2">
      <c r="A566" s="1" t="s">
        <v>1312</v>
      </c>
      <c r="B566" s="1" t="s">
        <v>2086</v>
      </c>
      <c r="C566" s="1" t="s">
        <v>2087</v>
      </c>
      <c r="D566" s="1" t="s">
        <v>2088</v>
      </c>
      <c r="E566" s="8" t="s">
        <v>2089</v>
      </c>
      <c r="F566" s="1" t="b">
        <v>0</v>
      </c>
      <c r="G566" s="1">
        <v>70</v>
      </c>
      <c r="H566" s="5">
        <v>3</v>
      </c>
      <c r="I566" s="1" t="b">
        <f t="shared" si="8"/>
        <v>1</v>
      </c>
      <c r="J566" s="5" t="s">
        <v>15</v>
      </c>
      <c r="K566" s="1" t="s">
        <v>2090</v>
      </c>
    </row>
    <row r="567" spans="1:11" ht="25" customHeight="1" x14ac:dyDescent="0.2">
      <c r="A567" s="1" t="s">
        <v>1312</v>
      </c>
      <c r="B567" s="1" t="s">
        <v>2091</v>
      </c>
      <c r="C567" s="1" t="s">
        <v>2092</v>
      </c>
      <c r="D567" s="1" t="s">
        <v>2091</v>
      </c>
      <c r="E567" s="8" t="s">
        <v>2093</v>
      </c>
      <c r="F567" s="1" t="b">
        <v>0</v>
      </c>
      <c r="G567" s="1">
        <v>34</v>
      </c>
      <c r="H567" s="5">
        <v>4</v>
      </c>
      <c r="I567" s="1" t="b">
        <f t="shared" si="8"/>
        <v>1</v>
      </c>
      <c r="J567" s="5" t="s">
        <v>15</v>
      </c>
      <c r="K567" s="1" t="s">
        <v>2094</v>
      </c>
    </row>
    <row r="568" spans="1:11" ht="25" customHeight="1" x14ac:dyDescent="0.2">
      <c r="A568" s="1" t="s">
        <v>1312</v>
      </c>
      <c r="B568" s="1" t="s">
        <v>2091</v>
      </c>
      <c r="C568" s="1" t="s">
        <v>2095</v>
      </c>
      <c r="D568" s="1" t="s">
        <v>2091</v>
      </c>
      <c r="E568" s="8" t="s">
        <v>2093</v>
      </c>
      <c r="F568" s="1" t="b">
        <v>0</v>
      </c>
      <c r="G568" s="1">
        <v>37</v>
      </c>
      <c r="H568" s="5">
        <v>4</v>
      </c>
      <c r="I568" s="1" t="b">
        <f t="shared" si="8"/>
        <v>1</v>
      </c>
      <c r="J568" s="5" t="s">
        <v>15</v>
      </c>
      <c r="K568" s="1" t="s">
        <v>2096</v>
      </c>
    </row>
    <row r="569" spans="1:11" ht="25" customHeight="1" x14ac:dyDescent="0.2">
      <c r="A569" s="1" t="s">
        <v>795</v>
      </c>
      <c r="B569" s="1" t="s">
        <v>2097</v>
      </c>
      <c r="C569" s="1" t="s">
        <v>2098</v>
      </c>
      <c r="D569" s="5" t="s">
        <v>2097</v>
      </c>
      <c r="E569" s="8" t="s">
        <v>2099</v>
      </c>
      <c r="F569" s="1" t="b">
        <v>0</v>
      </c>
      <c r="G569" s="1">
        <v>73</v>
      </c>
      <c r="H569" s="1">
        <v>3</v>
      </c>
      <c r="I569" s="1" t="b">
        <f t="shared" si="8"/>
        <v>1</v>
      </c>
      <c r="J569" s="5" t="s">
        <v>15</v>
      </c>
      <c r="K569" s="1" t="s">
        <v>2100</v>
      </c>
    </row>
    <row r="570" spans="1:11" ht="25" customHeight="1" x14ac:dyDescent="0.2">
      <c r="A570" s="1" t="s">
        <v>11</v>
      </c>
      <c r="B570" s="1" t="s">
        <v>2101</v>
      </c>
      <c r="C570" s="1" t="s">
        <v>2102</v>
      </c>
      <c r="D570" s="1" t="s">
        <v>2103</v>
      </c>
      <c r="E570" s="8" t="s">
        <v>2104</v>
      </c>
      <c r="F570" s="1" t="b">
        <v>0</v>
      </c>
      <c r="G570" s="1">
        <v>52</v>
      </c>
      <c r="H570" s="1">
        <v>3</v>
      </c>
      <c r="I570" s="1" t="b">
        <f t="shared" si="8"/>
        <v>1</v>
      </c>
      <c r="J570" s="5" t="s">
        <v>15</v>
      </c>
      <c r="K570" s="1" t="s">
        <v>2105</v>
      </c>
    </row>
    <row r="571" spans="1:11" ht="25" customHeight="1" x14ac:dyDescent="0.2">
      <c r="A571" s="1" t="s">
        <v>1312</v>
      </c>
      <c r="B571" s="1" t="s">
        <v>2101</v>
      </c>
      <c r="C571" s="1" t="s">
        <v>2106</v>
      </c>
      <c r="D571" s="1" t="s">
        <v>2103</v>
      </c>
      <c r="E571" s="8" t="s">
        <v>2104</v>
      </c>
      <c r="F571" s="1" t="b">
        <v>0</v>
      </c>
      <c r="G571" s="1">
        <v>59</v>
      </c>
      <c r="H571" s="5">
        <v>3</v>
      </c>
      <c r="I571" s="1" t="b">
        <f t="shared" si="8"/>
        <v>1</v>
      </c>
      <c r="J571" s="5" t="s">
        <v>15</v>
      </c>
      <c r="K571" s="1" t="s">
        <v>2107</v>
      </c>
    </row>
    <row r="572" spans="1:11" ht="25" customHeight="1" x14ac:dyDescent="0.2">
      <c r="A572" s="1" t="s">
        <v>1312</v>
      </c>
      <c r="B572" s="1" t="s">
        <v>2108</v>
      </c>
      <c r="C572" s="1" t="s">
        <v>2109</v>
      </c>
      <c r="D572" s="1" t="s">
        <v>2109</v>
      </c>
      <c r="E572" s="8" t="s">
        <v>2110</v>
      </c>
      <c r="F572" s="1" t="b">
        <v>0</v>
      </c>
      <c r="G572" s="1">
        <v>26</v>
      </c>
      <c r="H572" s="5">
        <v>3</v>
      </c>
      <c r="I572" s="1" t="b">
        <f t="shared" si="8"/>
        <v>1</v>
      </c>
      <c r="J572" s="5" t="s">
        <v>15</v>
      </c>
      <c r="K572" s="1" t="s">
        <v>2111</v>
      </c>
    </row>
    <row r="573" spans="1:11" ht="25" customHeight="1" x14ac:dyDescent="0.2">
      <c r="A573" s="1" t="s">
        <v>11</v>
      </c>
      <c r="B573" s="1" t="s">
        <v>2112</v>
      </c>
      <c r="C573" s="1" t="s">
        <v>2113</v>
      </c>
      <c r="D573" s="1" t="s">
        <v>2114</v>
      </c>
      <c r="E573" s="8" t="s">
        <v>2115</v>
      </c>
      <c r="F573" s="1" t="b">
        <v>0</v>
      </c>
      <c r="G573" s="1">
        <v>0</v>
      </c>
      <c r="H573" s="1">
        <v>3</v>
      </c>
      <c r="I573" s="1" t="b">
        <f t="shared" si="8"/>
        <v>1</v>
      </c>
      <c r="J573" s="5" t="s">
        <v>15</v>
      </c>
      <c r="K573" s="1" t="s">
        <v>2116</v>
      </c>
    </row>
    <row r="574" spans="1:11" ht="25" customHeight="1" x14ac:dyDescent="0.2">
      <c r="A574" s="1" t="s">
        <v>11</v>
      </c>
      <c r="B574" s="1" t="s">
        <v>1523</v>
      </c>
      <c r="C574" s="1" t="s">
        <v>2117</v>
      </c>
      <c r="D574" s="1" t="s">
        <v>2118</v>
      </c>
      <c r="E574" s="8" t="s">
        <v>2119</v>
      </c>
      <c r="F574" s="1" t="b">
        <v>0</v>
      </c>
      <c r="G574" s="1">
        <v>48</v>
      </c>
      <c r="H574" s="1">
        <v>4</v>
      </c>
      <c r="I574" s="1" t="b">
        <f t="shared" si="8"/>
        <v>1</v>
      </c>
      <c r="J574" s="5" t="s">
        <v>15</v>
      </c>
      <c r="K574" s="1" t="s">
        <v>2120</v>
      </c>
    </row>
    <row r="575" spans="1:11" ht="25" customHeight="1" x14ac:dyDescent="0.2">
      <c r="A575" s="1" t="s">
        <v>11</v>
      </c>
      <c r="B575" s="1" t="s">
        <v>1523</v>
      </c>
      <c r="C575" s="1" t="s">
        <v>2121</v>
      </c>
      <c r="D575" s="1" t="s">
        <v>2118</v>
      </c>
      <c r="E575" s="8" t="s">
        <v>2119</v>
      </c>
      <c r="F575" s="1" t="b">
        <v>0</v>
      </c>
      <c r="G575" s="1">
        <v>53</v>
      </c>
      <c r="H575" s="1">
        <v>4</v>
      </c>
      <c r="I575" s="1" t="b">
        <f t="shared" si="8"/>
        <v>1</v>
      </c>
      <c r="J575" s="5" t="s">
        <v>15</v>
      </c>
      <c r="K575" s="1" t="s">
        <v>2122</v>
      </c>
    </row>
    <row r="576" spans="1:11" ht="25" customHeight="1" x14ac:dyDescent="0.2">
      <c r="A576" s="1" t="s">
        <v>1312</v>
      </c>
      <c r="B576" s="1" t="s">
        <v>2123</v>
      </c>
      <c r="C576" s="1" t="s">
        <v>2124</v>
      </c>
      <c r="D576" s="1" t="s">
        <v>2125</v>
      </c>
      <c r="E576" s="8" t="s">
        <v>2126</v>
      </c>
      <c r="F576" s="1" t="b">
        <v>0</v>
      </c>
      <c r="G576" s="1">
        <v>25</v>
      </c>
      <c r="H576" s="5">
        <v>4</v>
      </c>
      <c r="I576" s="1" t="b">
        <f t="shared" si="8"/>
        <v>1</v>
      </c>
      <c r="J576" s="5" t="s">
        <v>15</v>
      </c>
      <c r="K576" s="1" t="s">
        <v>2127</v>
      </c>
    </row>
    <row r="577" spans="1:11" ht="25" customHeight="1" x14ac:dyDescent="0.2">
      <c r="A577" s="1" t="s">
        <v>11</v>
      </c>
      <c r="B577" s="1" t="s">
        <v>1265</v>
      </c>
      <c r="C577" s="1" t="s">
        <v>2128</v>
      </c>
      <c r="D577" s="1" t="s">
        <v>2129</v>
      </c>
      <c r="E577" s="8" t="s">
        <v>2130</v>
      </c>
      <c r="F577" s="1" t="b">
        <v>0</v>
      </c>
      <c r="G577" s="1">
        <v>80</v>
      </c>
      <c r="H577" s="1">
        <v>3</v>
      </c>
      <c r="I577" s="1" t="b">
        <f t="shared" si="8"/>
        <v>1</v>
      </c>
      <c r="J577" s="5" t="s">
        <v>15</v>
      </c>
      <c r="K577" s="1" t="s">
        <v>2131</v>
      </c>
    </row>
    <row r="578" spans="1:11" ht="25" customHeight="1" x14ac:dyDescent="0.2">
      <c r="A578" s="1" t="s">
        <v>1312</v>
      </c>
      <c r="B578" s="1" t="s">
        <v>1265</v>
      </c>
      <c r="C578" s="1" t="s">
        <v>2128</v>
      </c>
      <c r="D578" s="1" t="s">
        <v>2129</v>
      </c>
      <c r="E578" s="8" t="s">
        <v>2130</v>
      </c>
      <c r="F578" s="1" t="b">
        <v>0</v>
      </c>
      <c r="G578" s="1">
        <v>80</v>
      </c>
      <c r="H578" s="5">
        <v>4</v>
      </c>
      <c r="I578" s="1" t="b">
        <f t="shared" ref="I578:I641" si="9">IF(H578="","",IF(OR(H578=3,H578=4),TRUE,IF(OR(H578=1,H578=2,H578="NaN"),FALSE,"")))</f>
        <v>1</v>
      </c>
      <c r="J578" s="5" t="s">
        <v>15</v>
      </c>
      <c r="K578" s="1" t="s">
        <v>2132</v>
      </c>
    </row>
    <row r="579" spans="1:11" ht="25" customHeight="1" x14ac:dyDescent="0.2">
      <c r="A579" s="1" t="s">
        <v>17</v>
      </c>
      <c r="B579" s="1" t="s">
        <v>2133</v>
      </c>
      <c r="C579" s="1" t="s">
        <v>2134</v>
      </c>
      <c r="D579" s="1" t="s">
        <v>2135</v>
      </c>
      <c r="E579" s="8" t="s">
        <v>2136</v>
      </c>
      <c r="F579" s="1" t="b">
        <v>0</v>
      </c>
      <c r="G579" s="1">
        <v>70</v>
      </c>
      <c r="H579" s="1">
        <v>3</v>
      </c>
      <c r="I579" s="1" t="b">
        <f t="shared" si="9"/>
        <v>1</v>
      </c>
      <c r="J579" s="5" t="s">
        <v>15</v>
      </c>
      <c r="K579" s="1" t="s">
        <v>2137</v>
      </c>
    </row>
    <row r="580" spans="1:11" ht="25" customHeight="1" x14ac:dyDescent="0.2">
      <c r="A580" s="1" t="s">
        <v>17</v>
      </c>
      <c r="B580" s="1" t="s">
        <v>2133</v>
      </c>
      <c r="C580" s="1" t="s">
        <v>2138</v>
      </c>
      <c r="D580" s="1" t="s">
        <v>2139</v>
      </c>
      <c r="E580" s="8" t="s">
        <v>2136</v>
      </c>
      <c r="F580" s="1" t="b">
        <v>0</v>
      </c>
      <c r="G580" s="1">
        <v>75</v>
      </c>
      <c r="H580" s="1">
        <v>3</v>
      </c>
      <c r="I580" s="1" t="b">
        <f t="shared" si="9"/>
        <v>1</v>
      </c>
      <c r="J580" s="5" t="s">
        <v>15</v>
      </c>
      <c r="K580" s="1" t="s">
        <v>2140</v>
      </c>
    </row>
    <row r="581" spans="1:11" ht="25" customHeight="1" x14ac:dyDescent="0.2">
      <c r="A581" s="1" t="s">
        <v>1312</v>
      </c>
      <c r="B581" s="1" t="s">
        <v>1688</v>
      </c>
      <c r="C581" s="1" t="s">
        <v>2141</v>
      </c>
      <c r="D581" s="1" t="s">
        <v>2142</v>
      </c>
      <c r="E581" s="8" t="s">
        <v>2143</v>
      </c>
      <c r="F581" s="1" t="b">
        <v>0</v>
      </c>
      <c r="G581" s="1">
        <v>60</v>
      </c>
      <c r="H581" s="5">
        <v>3</v>
      </c>
      <c r="I581" s="1" t="b">
        <f t="shared" si="9"/>
        <v>1</v>
      </c>
      <c r="J581" s="5" t="s">
        <v>15</v>
      </c>
      <c r="K581" s="1" t="s">
        <v>2144</v>
      </c>
    </row>
    <row r="582" spans="1:11" ht="25" customHeight="1" x14ac:dyDescent="0.2">
      <c r="A582" s="1" t="s">
        <v>1312</v>
      </c>
      <c r="B582" s="1" t="s">
        <v>1733</v>
      </c>
      <c r="C582" s="1" t="s">
        <v>2145</v>
      </c>
      <c r="D582" s="1" t="s">
        <v>2146</v>
      </c>
      <c r="E582" s="8" t="s">
        <v>2147</v>
      </c>
      <c r="F582" s="1" t="b">
        <v>0</v>
      </c>
      <c r="G582" s="1">
        <v>57</v>
      </c>
      <c r="H582" s="5">
        <v>3</v>
      </c>
      <c r="I582" s="1" t="b">
        <f t="shared" si="9"/>
        <v>1</v>
      </c>
      <c r="J582" s="5" t="s">
        <v>15</v>
      </c>
      <c r="K582" s="1" t="s">
        <v>2148</v>
      </c>
    </row>
    <row r="583" spans="1:11" ht="25" customHeight="1" x14ac:dyDescent="0.2">
      <c r="A583" s="1" t="s">
        <v>1312</v>
      </c>
      <c r="B583" s="1" t="s">
        <v>2149</v>
      </c>
      <c r="C583" s="1" t="s">
        <v>2150</v>
      </c>
      <c r="D583" s="1" t="s">
        <v>2151</v>
      </c>
      <c r="E583" s="8" t="s">
        <v>2152</v>
      </c>
      <c r="F583" s="1" t="b">
        <v>0</v>
      </c>
      <c r="G583" s="1">
        <v>52</v>
      </c>
      <c r="H583" s="5">
        <v>4</v>
      </c>
      <c r="I583" s="1" t="b">
        <f t="shared" si="9"/>
        <v>1</v>
      </c>
      <c r="J583" s="5" t="s">
        <v>15</v>
      </c>
      <c r="K583" s="1" t="s">
        <v>2153</v>
      </c>
    </row>
    <row r="584" spans="1:11" ht="25" customHeight="1" x14ac:dyDescent="0.2">
      <c r="A584" s="1" t="s">
        <v>2026</v>
      </c>
      <c r="B584" s="1" t="s">
        <v>2149</v>
      </c>
      <c r="C584" s="1" t="s">
        <v>2154</v>
      </c>
      <c r="D584" s="1" t="s">
        <v>2151</v>
      </c>
      <c r="E584" s="8" t="s">
        <v>2152</v>
      </c>
      <c r="F584" s="1" t="b">
        <v>0</v>
      </c>
      <c r="G584" s="1">
        <v>57</v>
      </c>
      <c r="H584" s="1">
        <v>3</v>
      </c>
      <c r="I584" s="1" t="b">
        <f t="shared" si="9"/>
        <v>1</v>
      </c>
      <c r="J584" s="5" t="s">
        <v>15</v>
      </c>
      <c r="K584" s="1" t="s">
        <v>2155</v>
      </c>
    </row>
    <row r="585" spans="1:11" ht="25" customHeight="1" x14ac:dyDescent="0.2">
      <c r="A585" s="1" t="s">
        <v>11</v>
      </c>
      <c r="B585" s="1" t="s">
        <v>2156</v>
      </c>
      <c r="C585" s="1" t="s">
        <v>2157</v>
      </c>
      <c r="D585" s="1" t="s">
        <v>2157</v>
      </c>
      <c r="E585" s="8" t="s">
        <v>2158</v>
      </c>
      <c r="F585" s="1" t="b">
        <v>0</v>
      </c>
      <c r="G585" s="1">
        <v>3</v>
      </c>
      <c r="H585" s="1">
        <v>3</v>
      </c>
      <c r="I585" s="1" t="b">
        <f t="shared" si="9"/>
        <v>1</v>
      </c>
      <c r="J585" s="5" t="s">
        <v>15</v>
      </c>
      <c r="K585" s="1" t="s">
        <v>2159</v>
      </c>
    </row>
    <row r="586" spans="1:11" ht="25" customHeight="1" x14ac:dyDescent="0.2">
      <c r="A586" s="1" t="s">
        <v>1312</v>
      </c>
      <c r="B586" s="1" t="s">
        <v>2160</v>
      </c>
      <c r="C586" s="1" t="s">
        <v>2161</v>
      </c>
      <c r="D586" s="1" t="s">
        <v>2162</v>
      </c>
      <c r="E586" s="8" t="s">
        <v>2158</v>
      </c>
      <c r="F586" s="1" t="b">
        <v>0</v>
      </c>
      <c r="G586" s="1">
        <v>22</v>
      </c>
      <c r="H586" s="5">
        <v>4</v>
      </c>
      <c r="I586" s="1" t="b">
        <f t="shared" si="9"/>
        <v>1</v>
      </c>
      <c r="J586" s="5" t="s">
        <v>15</v>
      </c>
      <c r="K586" s="1" t="s">
        <v>2163</v>
      </c>
    </row>
    <row r="587" spans="1:11" ht="25" customHeight="1" x14ac:dyDescent="0.2">
      <c r="A587" s="1" t="s">
        <v>431</v>
      </c>
      <c r="B587" s="1" t="s">
        <v>2164</v>
      </c>
      <c r="C587" s="1" t="s">
        <v>2165</v>
      </c>
      <c r="D587" s="1" t="s">
        <v>2166</v>
      </c>
      <c r="E587" s="8" t="s">
        <v>2158</v>
      </c>
      <c r="F587" s="1" t="b">
        <v>0</v>
      </c>
      <c r="G587" s="1">
        <v>32</v>
      </c>
      <c r="H587" s="1">
        <v>4</v>
      </c>
      <c r="I587" s="1" t="b">
        <f t="shared" si="9"/>
        <v>1</v>
      </c>
      <c r="J587" s="5" t="s">
        <v>15</v>
      </c>
      <c r="K587" s="1" t="s">
        <v>2167</v>
      </c>
    </row>
    <row r="588" spans="1:11" ht="25" customHeight="1" x14ac:dyDescent="0.2">
      <c r="A588" s="1" t="s">
        <v>1200</v>
      </c>
      <c r="B588" s="1" t="s">
        <v>2168</v>
      </c>
      <c r="C588" s="1" t="s">
        <v>2169</v>
      </c>
      <c r="D588" s="1" t="s">
        <v>2170</v>
      </c>
      <c r="E588" s="8" t="s">
        <v>2158</v>
      </c>
      <c r="F588" s="1" t="b">
        <v>0</v>
      </c>
      <c r="G588" s="1">
        <v>45</v>
      </c>
      <c r="H588" s="5">
        <v>4</v>
      </c>
      <c r="I588" s="1" t="b">
        <f t="shared" si="9"/>
        <v>1</v>
      </c>
      <c r="J588" s="5" t="s">
        <v>15</v>
      </c>
      <c r="K588" s="1" t="s">
        <v>2171</v>
      </c>
    </row>
    <row r="589" spans="1:11" ht="25" customHeight="1" x14ac:dyDescent="0.2">
      <c r="A589" s="1" t="s">
        <v>1312</v>
      </c>
      <c r="B589" s="1" t="s">
        <v>2172</v>
      </c>
      <c r="C589" s="1" t="s">
        <v>2173</v>
      </c>
      <c r="D589" s="1" t="s">
        <v>2172</v>
      </c>
      <c r="E589" s="8" t="s">
        <v>2158</v>
      </c>
      <c r="F589" s="1" t="b">
        <v>0</v>
      </c>
      <c r="G589" s="1">
        <v>55</v>
      </c>
      <c r="H589" s="5">
        <v>3</v>
      </c>
      <c r="I589" s="1" t="b">
        <f t="shared" si="9"/>
        <v>1</v>
      </c>
      <c r="J589" s="5" t="s">
        <v>15</v>
      </c>
      <c r="K589" s="1" t="s">
        <v>2174</v>
      </c>
    </row>
    <row r="590" spans="1:11" ht="25" customHeight="1" x14ac:dyDescent="0.2">
      <c r="A590" s="1" t="s">
        <v>585</v>
      </c>
      <c r="B590" s="1" t="s">
        <v>1618</v>
      </c>
      <c r="C590" s="1" t="s">
        <v>2175</v>
      </c>
      <c r="D590" s="5" t="s">
        <v>2176</v>
      </c>
      <c r="E590" s="8" t="s">
        <v>2158</v>
      </c>
      <c r="F590" s="1" t="b">
        <v>0</v>
      </c>
      <c r="G590" s="1">
        <v>55</v>
      </c>
      <c r="H590" s="1">
        <v>4</v>
      </c>
      <c r="I590" s="1" t="b">
        <f t="shared" si="9"/>
        <v>1</v>
      </c>
      <c r="J590" s="5" t="s">
        <v>15</v>
      </c>
      <c r="K590" s="1" t="s">
        <v>2177</v>
      </c>
    </row>
    <row r="591" spans="1:11" ht="25" customHeight="1" x14ac:dyDescent="0.2">
      <c r="A591" s="1" t="s">
        <v>585</v>
      </c>
      <c r="B591" s="1" t="s">
        <v>1618</v>
      </c>
      <c r="C591" s="1" t="s">
        <v>2178</v>
      </c>
      <c r="D591" s="5" t="s">
        <v>2179</v>
      </c>
      <c r="E591" s="8" t="s">
        <v>2158</v>
      </c>
      <c r="F591" s="1" t="b">
        <v>0</v>
      </c>
      <c r="G591" s="1">
        <v>55</v>
      </c>
      <c r="H591" s="1">
        <v>4</v>
      </c>
      <c r="I591" s="1" t="b">
        <f t="shared" si="9"/>
        <v>1</v>
      </c>
      <c r="J591" s="5" t="s">
        <v>15</v>
      </c>
      <c r="K591" s="1" t="s">
        <v>2180</v>
      </c>
    </row>
    <row r="592" spans="1:11" ht="25" customHeight="1" x14ac:dyDescent="0.2">
      <c r="A592" s="1" t="s">
        <v>585</v>
      </c>
      <c r="B592" s="1" t="s">
        <v>1618</v>
      </c>
      <c r="C592" s="1" t="s">
        <v>2181</v>
      </c>
      <c r="D592" s="5" t="s">
        <v>2176</v>
      </c>
      <c r="E592" s="8" t="s">
        <v>2158</v>
      </c>
      <c r="F592" s="1" t="b">
        <v>0</v>
      </c>
      <c r="G592" s="1">
        <v>55</v>
      </c>
      <c r="H592" s="1">
        <v>4</v>
      </c>
      <c r="I592" s="1" t="b">
        <f t="shared" si="9"/>
        <v>1</v>
      </c>
      <c r="J592" s="5" t="s">
        <v>15</v>
      </c>
      <c r="K592" s="1" t="s">
        <v>2182</v>
      </c>
    </row>
    <row r="593" spans="1:11" ht="25" customHeight="1" x14ac:dyDescent="0.2">
      <c r="A593" s="1" t="s">
        <v>745</v>
      </c>
      <c r="B593" s="1" t="s">
        <v>2183</v>
      </c>
      <c r="C593" s="1" t="s">
        <v>2184</v>
      </c>
      <c r="D593" s="5" t="s">
        <v>2185</v>
      </c>
      <c r="E593" s="8" t="s">
        <v>2158</v>
      </c>
      <c r="F593" s="1" t="b">
        <v>0</v>
      </c>
      <c r="G593" s="1">
        <v>66</v>
      </c>
      <c r="H593" s="1">
        <v>3</v>
      </c>
      <c r="I593" s="1" t="b">
        <f t="shared" si="9"/>
        <v>1</v>
      </c>
      <c r="J593" s="5" t="s">
        <v>15</v>
      </c>
      <c r="K593" s="1" t="s">
        <v>2186</v>
      </c>
    </row>
    <row r="594" spans="1:11" ht="25" customHeight="1" x14ac:dyDescent="0.2">
      <c r="A594" s="1" t="s">
        <v>795</v>
      </c>
      <c r="B594" s="1" t="s">
        <v>2183</v>
      </c>
      <c r="C594" s="1" t="s">
        <v>2184</v>
      </c>
      <c r="D594" s="5" t="s">
        <v>2185</v>
      </c>
      <c r="E594" s="8" t="s">
        <v>2158</v>
      </c>
      <c r="F594" s="1" t="b">
        <v>0</v>
      </c>
      <c r="G594" s="1">
        <v>66</v>
      </c>
      <c r="H594" s="1">
        <v>3</v>
      </c>
      <c r="I594" s="1" t="b">
        <f t="shared" si="9"/>
        <v>1</v>
      </c>
      <c r="J594" s="5" t="s">
        <v>15</v>
      </c>
      <c r="K594" s="1" t="s">
        <v>2186</v>
      </c>
    </row>
    <row r="595" spans="1:11" ht="25" customHeight="1" x14ac:dyDescent="0.2">
      <c r="A595" s="1" t="s">
        <v>745</v>
      </c>
      <c r="B595" s="1" t="s">
        <v>2187</v>
      </c>
      <c r="C595" s="1" t="s">
        <v>2188</v>
      </c>
      <c r="D595" s="5" t="s">
        <v>2189</v>
      </c>
      <c r="E595" s="8" t="s">
        <v>2158</v>
      </c>
      <c r="F595" s="1" t="b">
        <v>0</v>
      </c>
      <c r="G595" s="1">
        <v>67</v>
      </c>
      <c r="H595" s="1">
        <v>4</v>
      </c>
      <c r="I595" s="1" t="b">
        <f t="shared" si="9"/>
        <v>1</v>
      </c>
      <c r="J595" s="5" t="s">
        <v>15</v>
      </c>
      <c r="K595" s="1" t="s">
        <v>2190</v>
      </c>
    </row>
    <row r="596" spans="1:11" ht="25" customHeight="1" x14ac:dyDescent="0.2">
      <c r="A596" s="1" t="s">
        <v>1200</v>
      </c>
      <c r="B596" s="1" t="s">
        <v>1394</v>
      </c>
      <c r="C596" s="1" t="s">
        <v>2191</v>
      </c>
      <c r="D596" s="1" t="s">
        <v>2192</v>
      </c>
      <c r="E596" s="8" t="s">
        <v>2158</v>
      </c>
      <c r="F596" s="1" t="b">
        <v>0</v>
      </c>
      <c r="G596" s="1">
        <v>67</v>
      </c>
      <c r="H596" s="5">
        <v>4</v>
      </c>
      <c r="I596" s="1" t="b">
        <f t="shared" si="9"/>
        <v>1</v>
      </c>
      <c r="J596" s="5" t="s">
        <v>15</v>
      </c>
      <c r="K596" s="1" t="s">
        <v>2193</v>
      </c>
    </row>
    <row r="597" spans="1:11" ht="25" customHeight="1" x14ac:dyDescent="0.2">
      <c r="A597" s="1" t="s">
        <v>1312</v>
      </c>
      <c r="B597" s="1" t="s">
        <v>2194</v>
      </c>
      <c r="C597" s="1" t="s">
        <v>2195</v>
      </c>
      <c r="D597" s="1" t="s">
        <v>2196</v>
      </c>
      <c r="E597" s="8" t="s">
        <v>2158</v>
      </c>
      <c r="F597" s="1" t="b">
        <v>0</v>
      </c>
      <c r="G597" s="1">
        <v>68</v>
      </c>
      <c r="H597" s="5">
        <v>4</v>
      </c>
      <c r="I597" s="1" t="b">
        <f t="shared" si="9"/>
        <v>1</v>
      </c>
      <c r="J597" s="5" t="s">
        <v>15</v>
      </c>
      <c r="K597" s="1" t="s">
        <v>2197</v>
      </c>
    </row>
    <row r="598" spans="1:11" ht="25" customHeight="1" x14ac:dyDescent="0.2">
      <c r="A598" s="1" t="s">
        <v>1312</v>
      </c>
      <c r="B598" s="1" t="s">
        <v>2198</v>
      </c>
      <c r="C598" s="1" t="s">
        <v>2199</v>
      </c>
      <c r="D598" s="1" t="s">
        <v>2200</v>
      </c>
      <c r="E598" s="8" t="s">
        <v>2158</v>
      </c>
      <c r="F598" s="1" t="b">
        <v>0</v>
      </c>
      <c r="G598" s="1">
        <v>74</v>
      </c>
      <c r="H598" s="5">
        <v>3</v>
      </c>
      <c r="I598" s="1" t="b">
        <f t="shared" si="9"/>
        <v>1</v>
      </c>
      <c r="J598" s="5" t="s">
        <v>15</v>
      </c>
      <c r="K598" s="1" t="s">
        <v>2201</v>
      </c>
    </row>
    <row r="599" spans="1:11" ht="25" customHeight="1" x14ac:dyDescent="0.2">
      <c r="A599" s="1" t="s">
        <v>1312</v>
      </c>
      <c r="B599" s="1" t="s">
        <v>2202</v>
      </c>
      <c r="C599" s="1" t="s">
        <v>2203</v>
      </c>
      <c r="D599" s="1" t="s">
        <v>2204</v>
      </c>
      <c r="E599" s="8" t="s">
        <v>2205</v>
      </c>
      <c r="F599" s="1" t="b">
        <v>0</v>
      </c>
      <c r="G599" s="1">
        <v>26</v>
      </c>
      <c r="H599" s="5">
        <v>4</v>
      </c>
      <c r="I599" s="1" t="b">
        <f t="shared" si="9"/>
        <v>1</v>
      </c>
      <c r="J599" s="5" t="s">
        <v>15</v>
      </c>
      <c r="K599" s="1" t="s">
        <v>2206</v>
      </c>
    </row>
    <row r="600" spans="1:11" ht="25" customHeight="1" x14ac:dyDescent="0.2">
      <c r="A600" s="1" t="s">
        <v>585</v>
      </c>
      <c r="B600" s="1" t="s">
        <v>2207</v>
      </c>
      <c r="C600" s="1" t="s">
        <v>2208</v>
      </c>
      <c r="D600" s="5" t="s">
        <v>2207</v>
      </c>
      <c r="E600" s="8" t="s">
        <v>2205</v>
      </c>
      <c r="F600" s="1" t="b">
        <v>0</v>
      </c>
      <c r="G600" s="1">
        <v>44</v>
      </c>
      <c r="H600" s="1">
        <v>4</v>
      </c>
      <c r="I600" s="1" t="b">
        <f t="shared" si="9"/>
        <v>1</v>
      </c>
      <c r="J600" s="5" t="s">
        <v>15</v>
      </c>
      <c r="K600" s="1" t="s">
        <v>2209</v>
      </c>
    </row>
    <row r="601" spans="1:11" ht="25" customHeight="1" x14ac:dyDescent="0.2">
      <c r="A601" s="1" t="s">
        <v>11</v>
      </c>
      <c r="B601" s="1" t="s">
        <v>2210</v>
      </c>
      <c r="C601" s="1" t="s">
        <v>2211</v>
      </c>
      <c r="D601" s="1" t="s">
        <v>2210</v>
      </c>
      <c r="E601" s="8" t="s">
        <v>2205</v>
      </c>
      <c r="F601" s="1" t="b">
        <v>0</v>
      </c>
      <c r="G601" s="1">
        <v>48</v>
      </c>
      <c r="H601" s="1">
        <v>3</v>
      </c>
      <c r="I601" s="1" t="b">
        <f t="shared" si="9"/>
        <v>1</v>
      </c>
      <c r="J601" s="5" t="s">
        <v>15</v>
      </c>
      <c r="K601" s="1" t="s">
        <v>2212</v>
      </c>
    </row>
    <row r="602" spans="1:11" ht="25" customHeight="1" x14ac:dyDescent="0.2">
      <c r="A602" s="1" t="s">
        <v>11</v>
      </c>
      <c r="B602" s="1" t="s">
        <v>2213</v>
      </c>
      <c r="C602" s="1" t="s">
        <v>2214</v>
      </c>
      <c r="D602" s="1" t="s">
        <v>2215</v>
      </c>
      <c r="E602" s="8" t="s">
        <v>2205</v>
      </c>
      <c r="F602" s="1" t="b">
        <v>0</v>
      </c>
      <c r="G602" s="1">
        <v>51</v>
      </c>
      <c r="H602" s="1">
        <v>3</v>
      </c>
      <c r="I602" s="1" t="b">
        <f t="shared" si="9"/>
        <v>1</v>
      </c>
      <c r="J602" s="5" t="s">
        <v>15</v>
      </c>
      <c r="K602" s="1" t="s">
        <v>2216</v>
      </c>
    </row>
    <row r="603" spans="1:11" ht="25" customHeight="1" x14ac:dyDescent="0.2">
      <c r="A603" s="1" t="s">
        <v>1312</v>
      </c>
      <c r="B603" s="1" t="s">
        <v>2217</v>
      </c>
      <c r="C603" s="1" t="s">
        <v>2218</v>
      </c>
      <c r="D603" s="1" t="s">
        <v>2219</v>
      </c>
      <c r="E603" s="8" t="s">
        <v>2205</v>
      </c>
      <c r="F603" s="1" t="b">
        <v>0</v>
      </c>
      <c r="G603" s="1">
        <v>62</v>
      </c>
      <c r="H603" s="5">
        <v>4</v>
      </c>
      <c r="I603" s="1" t="b">
        <f t="shared" si="9"/>
        <v>1</v>
      </c>
      <c r="J603" s="5" t="s">
        <v>15</v>
      </c>
      <c r="K603" s="1" t="s">
        <v>2220</v>
      </c>
    </row>
    <row r="604" spans="1:11" ht="25" customHeight="1" x14ac:dyDescent="0.2">
      <c r="A604" s="1" t="s">
        <v>1200</v>
      </c>
      <c r="B604" s="1" t="s">
        <v>2221</v>
      </c>
      <c r="C604" s="1" t="s">
        <v>2222</v>
      </c>
      <c r="D604" s="1" t="s">
        <v>2223</v>
      </c>
      <c r="E604" s="8" t="s">
        <v>2205</v>
      </c>
      <c r="F604" s="1" t="b">
        <v>0</v>
      </c>
      <c r="G604" s="1">
        <v>63</v>
      </c>
      <c r="H604" s="5">
        <v>3</v>
      </c>
      <c r="I604" s="1" t="b">
        <f t="shared" si="9"/>
        <v>1</v>
      </c>
      <c r="J604" s="5" t="s">
        <v>15</v>
      </c>
      <c r="K604" s="1" t="s">
        <v>2224</v>
      </c>
    </row>
    <row r="605" spans="1:11" ht="25" customHeight="1" x14ac:dyDescent="0.2">
      <c r="A605" s="1" t="s">
        <v>585</v>
      </c>
      <c r="B605" s="1" t="s">
        <v>2225</v>
      </c>
      <c r="C605" s="1" t="s">
        <v>2226</v>
      </c>
      <c r="D605" s="5" t="s">
        <v>2207</v>
      </c>
      <c r="E605" s="8" t="s">
        <v>2205</v>
      </c>
      <c r="F605" s="1" t="b">
        <v>0</v>
      </c>
      <c r="G605" s="1">
        <v>64</v>
      </c>
      <c r="H605" s="1">
        <v>4</v>
      </c>
      <c r="I605" s="1" t="b">
        <f t="shared" si="9"/>
        <v>1</v>
      </c>
      <c r="J605" s="5" t="s">
        <v>15</v>
      </c>
      <c r="K605" s="1" t="s">
        <v>2227</v>
      </c>
    </row>
    <row r="606" spans="1:11" ht="25" customHeight="1" x14ac:dyDescent="0.2">
      <c r="A606" s="1" t="s">
        <v>1312</v>
      </c>
      <c r="B606" s="1" t="s">
        <v>2228</v>
      </c>
      <c r="C606" s="1" t="s">
        <v>2229</v>
      </c>
      <c r="D606" s="1" t="s">
        <v>2230</v>
      </c>
      <c r="E606" s="8" t="s">
        <v>2205</v>
      </c>
      <c r="F606" s="1" t="b">
        <v>0</v>
      </c>
      <c r="G606" s="1">
        <v>70</v>
      </c>
      <c r="H606" s="5">
        <v>4</v>
      </c>
      <c r="I606" s="1" t="b">
        <f t="shared" si="9"/>
        <v>1</v>
      </c>
      <c r="J606" s="5" t="s">
        <v>15</v>
      </c>
      <c r="K606" s="1" t="s">
        <v>2231</v>
      </c>
    </row>
    <row r="607" spans="1:11" ht="25" customHeight="1" x14ac:dyDescent="0.2">
      <c r="A607" s="1" t="s">
        <v>795</v>
      </c>
      <c r="B607" s="1" t="s">
        <v>2232</v>
      </c>
      <c r="C607" s="1" t="s">
        <v>2233</v>
      </c>
      <c r="D607" s="5" t="s">
        <v>2234</v>
      </c>
      <c r="E607" s="8" t="s">
        <v>2205</v>
      </c>
      <c r="F607" s="1" t="b">
        <v>0</v>
      </c>
      <c r="G607" s="1">
        <v>71</v>
      </c>
      <c r="H607" s="1">
        <v>4</v>
      </c>
      <c r="I607" s="1" t="b">
        <f t="shared" si="9"/>
        <v>1</v>
      </c>
      <c r="J607" s="5" t="s">
        <v>15</v>
      </c>
      <c r="K607" s="1" t="s">
        <v>2235</v>
      </c>
    </row>
    <row r="608" spans="1:11" ht="25" customHeight="1" x14ac:dyDescent="0.2">
      <c r="A608" s="1" t="s">
        <v>585</v>
      </c>
      <c r="B608" s="1" t="s">
        <v>1725</v>
      </c>
      <c r="C608" s="1" t="s">
        <v>2236</v>
      </c>
      <c r="D608" s="5" t="s">
        <v>2237</v>
      </c>
      <c r="E608" s="8" t="s">
        <v>2238</v>
      </c>
      <c r="F608" s="1" t="b">
        <v>0</v>
      </c>
      <c r="G608" s="1">
        <v>33</v>
      </c>
      <c r="H608" s="1">
        <v>4</v>
      </c>
      <c r="I608" s="1" t="b">
        <f t="shared" si="9"/>
        <v>1</v>
      </c>
      <c r="J608" s="5" t="s">
        <v>15</v>
      </c>
      <c r="K608" s="1" t="s">
        <v>2239</v>
      </c>
    </row>
    <row r="609" spans="1:11" ht="25" customHeight="1" x14ac:dyDescent="0.2">
      <c r="A609" s="1" t="s">
        <v>11</v>
      </c>
      <c r="B609" s="1" t="s">
        <v>2240</v>
      </c>
      <c r="C609" s="1" t="s">
        <v>2241</v>
      </c>
      <c r="D609" s="1" t="s">
        <v>2242</v>
      </c>
      <c r="E609" s="8" t="s">
        <v>2243</v>
      </c>
      <c r="F609" s="1" t="b">
        <v>0</v>
      </c>
      <c r="G609" s="1">
        <v>43</v>
      </c>
      <c r="H609" s="1">
        <v>3</v>
      </c>
      <c r="I609" s="1" t="b">
        <f t="shared" si="9"/>
        <v>1</v>
      </c>
      <c r="J609" s="5" t="s">
        <v>15</v>
      </c>
      <c r="K609" s="1" t="s">
        <v>2244</v>
      </c>
    </row>
    <row r="610" spans="1:11" ht="25" customHeight="1" x14ac:dyDescent="0.2">
      <c r="A610" s="1" t="s">
        <v>11</v>
      </c>
      <c r="B610" s="1" t="s">
        <v>2245</v>
      </c>
      <c r="C610" s="1" t="s">
        <v>2246</v>
      </c>
      <c r="D610" s="1" t="s">
        <v>2247</v>
      </c>
      <c r="E610" s="8" t="s">
        <v>2248</v>
      </c>
      <c r="F610" s="1" t="b">
        <v>0</v>
      </c>
      <c r="G610" s="1">
        <v>44</v>
      </c>
      <c r="H610" s="1">
        <v>3</v>
      </c>
      <c r="I610" s="1" t="b">
        <f t="shared" si="9"/>
        <v>1</v>
      </c>
      <c r="J610" s="5" t="s">
        <v>15</v>
      </c>
      <c r="K610" s="1" t="s">
        <v>2249</v>
      </c>
    </row>
    <row r="611" spans="1:11" ht="25" customHeight="1" x14ac:dyDescent="0.2">
      <c r="A611" s="1" t="s">
        <v>795</v>
      </c>
      <c r="B611" s="1" t="s">
        <v>2250</v>
      </c>
      <c r="C611" s="1" t="s">
        <v>2251</v>
      </c>
      <c r="D611" s="5" t="s">
        <v>2252</v>
      </c>
      <c r="E611" s="8" t="s">
        <v>2253</v>
      </c>
      <c r="F611" s="1" t="b">
        <v>0</v>
      </c>
      <c r="G611" s="1">
        <v>68</v>
      </c>
      <c r="H611" s="1">
        <v>4</v>
      </c>
      <c r="I611" s="1" t="b">
        <f t="shared" si="9"/>
        <v>1</v>
      </c>
      <c r="J611" s="5" t="s">
        <v>15</v>
      </c>
      <c r="K611" s="1" t="s">
        <v>2254</v>
      </c>
    </row>
    <row r="612" spans="1:11" ht="25" customHeight="1" x14ac:dyDescent="0.2">
      <c r="A612" s="1" t="s">
        <v>745</v>
      </c>
      <c r="B612" s="1" t="s">
        <v>2250</v>
      </c>
      <c r="C612" s="1" t="s">
        <v>2255</v>
      </c>
      <c r="D612" s="5" t="s">
        <v>2252</v>
      </c>
      <c r="E612" s="8" t="s">
        <v>2253</v>
      </c>
      <c r="F612" s="1" t="b">
        <v>0</v>
      </c>
      <c r="G612" s="1">
        <v>71</v>
      </c>
      <c r="H612" s="1">
        <v>4</v>
      </c>
      <c r="I612" s="1" t="b">
        <f t="shared" si="9"/>
        <v>1</v>
      </c>
      <c r="J612" s="5" t="s">
        <v>15</v>
      </c>
      <c r="K612" s="1" t="s">
        <v>2256</v>
      </c>
    </row>
    <row r="613" spans="1:11" ht="25" customHeight="1" x14ac:dyDescent="0.2">
      <c r="A613" s="1" t="s">
        <v>795</v>
      </c>
      <c r="B613" s="1" t="s">
        <v>2250</v>
      </c>
      <c r="C613" s="1" t="s">
        <v>2255</v>
      </c>
      <c r="D613" s="5" t="s">
        <v>2252</v>
      </c>
      <c r="E613" s="8" t="s">
        <v>2253</v>
      </c>
      <c r="F613" s="1" t="b">
        <v>0</v>
      </c>
      <c r="G613" s="1">
        <v>71</v>
      </c>
      <c r="H613" s="1">
        <v>4</v>
      </c>
      <c r="I613" s="1" t="b">
        <f t="shared" si="9"/>
        <v>1</v>
      </c>
      <c r="J613" s="5" t="s">
        <v>15</v>
      </c>
      <c r="K613" s="1" t="s">
        <v>2256</v>
      </c>
    </row>
    <row r="614" spans="1:11" ht="25" customHeight="1" x14ac:dyDescent="0.2">
      <c r="A614" s="1" t="s">
        <v>1200</v>
      </c>
      <c r="B614" s="1" t="s">
        <v>1394</v>
      </c>
      <c r="C614" s="1" t="s">
        <v>2257</v>
      </c>
      <c r="D614" s="1" t="s">
        <v>2258</v>
      </c>
      <c r="E614" s="8" t="s">
        <v>2259</v>
      </c>
      <c r="F614" s="1" t="b">
        <v>0</v>
      </c>
      <c r="G614" s="1">
        <v>52</v>
      </c>
      <c r="H614" s="5">
        <v>4</v>
      </c>
      <c r="I614" s="1" t="b">
        <f t="shared" si="9"/>
        <v>1</v>
      </c>
      <c r="J614" s="5" t="s">
        <v>15</v>
      </c>
      <c r="K614" s="1" t="s">
        <v>2260</v>
      </c>
    </row>
    <row r="615" spans="1:11" ht="25" customHeight="1" x14ac:dyDescent="0.2">
      <c r="A615" s="1" t="s">
        <v>585</v>
      </c>
      <c r="B615" s="1" t="s">
        <v>1504</v>
      </c>
      <c r="C615" s="1" t="s">
        <v>2261</v>
      </c>
      <c r="D615" s="5" t="s">
        <v>2262</v>
      </c>
      <c r="E615" s="8" t="s">
        <v>2263</v>
      </c>
      <c r="F615" s="1" t="b">
        <v>0</v>
      </c>
      <c r="G615" s="1">
        <v>35</v>
      </c>
      <c r="H615" s="1">
        <v>4</v>
      </c>
      <c r="I615" s="1" t="b">
        <f t="shared" si="9"/>
        <v>1</v>
      </c>
      <c r="J615" s="5" t="s">
        <v>15</v>
      </c>
      <c r="K615" s="1" t="s">
        <v>2264</v>
      </c>
    </row>
    <row r="616" spans="1:11" ht="25" customHeight="1" x14ac:dyDescent="0.2">
      <c r="A616" s="1" t="s">
        <v>1312</v>
      </c>
      <c r="B616" s="1" t="s">
        <v>2101</v>
      </c>
      <c r="C616" s="1" t="s">
        <v>2265</v>
      </c>
      <c r="D616" s="1" t="s">
        <v>2266</v>
      </c>
      <c r="E616" s="8" t="s">
        <v>2267</v>
      </c>
      <c r="F616" s="1" t="b">
        <v>0</v>
      </c>
      <c r="G616" s="1">
        <v>31</v>
      </c>
      <c r="H616" s="5">
        <v>3</v>
      </c>
      <c r="I616" s="1" t="b">
        <f t="shared" si="9"/>
        <v>1</v>
      </c>
      <c r="J616" s="5" t="s">
        <v>15</v>
      </c>
      <c r="K616" s="1" t="s">
        <v>2268</v>
      </c>
    </row>
    <row r="617" spans="1:11" ht="25" customHeight="1" x14ac:dyDescent="0.2">
      <c r="A617" s="1" t="s">
        <v>585</v>
      </c>
      <c r="B617" s="1" t="s">
        <v>2269</v>
      </c>
      <c r="C617" s="1" t="s">
        <v>2270</v>
      </c>
      <c r="D617" s="5" t="s">
        <v>2269</v>
      </c>
      <c r="E617" s="8" t="s">
        <v>2271</v>
      </c>
      <c r="F617" s="1" t="b">
        <v>0</v>
      </c>
      <c r="G617" s="1">
        <v>32</v>
      </c>
      <c r="H617" s="1">
        <v>3</v>
      </c>
      <c r="I617" s="1" t="b">
        <f t="shared" si="9"/>
        <v>1</v>
      </c>
      <c r="J617" s="5" t="s">
        <v>15</v>
      </c>
      <c r="K617" s="1" t="s">
        <v>2272</v>
      </c>
    </row>
    <row r="618" spans="1:11" ht="25" customHeight="1" x14ac:dyDescent="0.2">
      <c r="A618" s="1" t="s">
        <v>585</v>
      </c>
      <c r="B618" s="1" t="s">
        <v>2269</v>
      </c>
      <c r="C618" s="1" t="s">
        <v>2273</v>
      </c>
      <c r="D618" s="5" t="s">
        <v>2269</v>
      </c>
      <c r="E618" s="8" t="s">
        <v>2271</v>
      </c>
      <c r="F618" s="1" t="b">
        <v>0</v>
      </c>
      <c r="G618" s="1">
        <v>43</v>
      </c>
      <c r="H618" s="1">
        <v>3</v>
      </c>
      <c r="I618" s="1" t="b">
        <f t="shared" si="9"/>
        <v>1</v>
      </c>
      <c r="J618" s="5" t="s">
        <v>15</v>
      </c>
      <c r="K618" s="1" t="s">
        <v>2274</v>
      </c>
    </row>
    <row r="619" spans="1:11" ht="25" customHeight="1" x14ac:dyDescent="0.2">
      <c r="A619" s="1" t="s">
        <v>462</v>
      </c>
      <c r="B619" s="1" t="s">
        <v>2275</v>
      </c>
      <c r="C619" s="1" t="s">
        <v>2276</v>
      </c>
      <c r="D619" s="1" t="s">
        <v>2277</v>
      </c>
      <c r="E619" s="8" t="s">
        <v>2278</v>
      </c>
      <c r="F619" s="1" t="b">
        <v>0</v>
      </c>
      <c r="G619" s="1">
        <v>72</v>
      </c>
      <c r="H619" s="1">
        <v>3</v>
      </c>
      <c r="I619" s="1" t="b">
        <f t="shared" si="9"/>
        <v>1</v>
      </c>
      <c r="J619" s="5" t="s">
        <v>15</v>
      </c>
      <c r="K619" s="1" t="s">
        <v>2279</v>
      </c>
    </row>
    <row r="620" spans="1:11" ht="25" customHeight="1" x14ac:dyDescent="0.2">
      <c r="A620" s="1" t="s">
        <v>462</v>
      </c>
      <c r="B620" s="1" t="s">
        <v>2275</v>
      </c>
      <c r="C620" s="1" t="s">
        <v>2280</v>
      </c>
      <c r="D620" s="1" t="s">
        <v>2277</v>
      </c>
      <c r="E620" s="8" t="s">
        <v>2278</v>
      </c>
      <c r="F620" s="1" t="b">
        <v>0</v>
      </c>
      <c r="G620" s="1">
        <v>78</v>
      </c>
      <c r="H620" s="1">
        <v>3</v>
      </c>
      <c r="I620" s="1" t="b">
        <f t="shared" si="9"/>
        <v>1</v>
      </c>
      <c r="J620" s="5" t="s">
        <v>15</v>
      </c>
      <c r="K620" s="1" t="s">
        <v>2281</v>
      </c>
    </row>
    <row r="621" spans="1:11" ht="25" customHeight="1" x14ac:dyDescent="0.2">
      <c r="A621" s="1" t="s">
        <v>1312</v>
      </c>
      <c r="B621" s="1" t="s">
        <v>2282</v>
      </c>
      <c r="C621" s="1" t="s">
        <v>2283</v>
      </c>
      <c r="D621" s="1" t="s">
        <v>2284</v>
      </c>
      <c r="E621" s="8" t="s">
        <v>2285</v>
      </c>
      <c r="F621" s="1" t="b">
        <v>0</v>
      </c>
      <c r="G621" s="1">
        <v>42</v>
      </c>
      <c r="H621" s="1">
        <v>4</v>
      </c>
      <c r="I621" s="1" t="b">
        <f t="shared" si="9"/>
        <v>1</v>
      </c>
      <c r="J621" s="5" t="s">
        <v>15</v>
      </c>
      <c r="K621" s="1" t="s">
        <v>2286</v>
      </c>
    </row>
    <row r="622" spans="1:11" ht="25" customHeight="1" x14ac:dyDescent="0.2">
      <c r="A622" s="1" t="s">
        <v>11</v>
      </c>
      <c r="B622" s="1" t="s">
        <v>2287</v>
      </c>
      <c r="C622" s="1" t="s">
        <v>2288</v>
      </c>
      <c r="D622" s="1" t="s">
        <v>2289</v>
      </c>
      <c r="E622" s="8" t="s">
        <v>2290</v>
      </c>
      <c r="F622" s="1" t="b">
        <v>0</v>
      </c>
      <c r="G622" s="1">
        <v>34</v>
      </c>
      <c r="H622" s="1">
        <v>3</v>
      </c>
      <c r="I622" s="1" t="b">
        <f t="shared" si="9"/>
        <v>1</v>
      </c>
      <c r="J622" s="5" t="s">
        <v>15</v>
      </c>
      <c r="K622" s="1" t="s">
        <v>2291</v>
      </c>
    </row>
    <row r="623" spans="1:11" ht="25" customHeight="1" x14ac:dyDescent="0.2">
      <c r="A623" s="1" t="s">
        <v>745</v>
      </c>
      <c r="B623" s="1" t="s">
        <v>1919</v>
      </c>
      <c r="C623" s="1" t="s">
        <v>2292</v>
      </c>
      <c r="D623" s="5" t="s">
        <v>2293</v>
      </c>
      <c r="E623" s="8" t="s">
        <v>2294</v>
      </c>
      <c r="F623" s="1" t="b">
        <v>0</v>
      </c>
      <c r="G623" s="1">
        <v>74</v>
      </c>
      <c r="H623" s="1">
        <v>4</v>
      </c>
      <c r="I623" s="1" t="b">
        <f t="shared" si="9"/>
        <v>1</v>
      </c>
      <c r="J623" s="5" t="s">
        <v>15</v>
      </c>
      <c r="K623" s="1" t="s">
        <v>2295</v>
      </c>
    </row>
    <row r="624" spans="1:11" ht="25" customHeight="1" x14ac:dyDescent="0.2">
      <c r="A624" s="1" t="s">
        <v>933</v>
      </c>
      <c r="B624" s="1" t="s">
        <v>2296</v>
      </c>
      <c r="C624" s="1" t="s">
        <v>2297</v>
      </c>
      <c r="D624" s="5" t="s">
        <v>2298</v>
      </c>
      <c r="E624" s="8" t="s">
        <v>2299</v>
      </c>
      <c r="F624" s="1" t="b">
        <v>0</v>
      </c>
      <c r="G624" s="1">
        <v>59</v>
      </c>
      <c r="H624" s="1">
        <v>4</v>
      </c>
      <c r="I624" s="1" t="b">
        <f t="shared" si="9"/>
        <v>1</v>
      </c>
      <c r="J624" s="5" t="s">
        <v>15</v>
      </c>
      <c r="K624" s="1" t="s">
        <v>2300</v>
      </c>
    </row>
    <row r="625" spans="1:11" ht="25" customHeight="1" x14ac:dyDescent="0.2">
      <c r="A625" s="1" t="s">
        <v>11</v>
      </c>
      <c r="B625" s="1" t="s">
        <v>2091</v>
      </c>
      <c r="C625" s="1" t="s">
        <v>2301</v>
      </c>
      <c r="D625" s="1" t="s">
        <v>2302</v>
      </c>
      <c r="E625" s="8" t="s">
        <v>2303</v>
      </c>
      <c r="F625" s="1" t="b">
        <v>0</v>
      </c>
      <c r="G625" s="1">
        <v>55</v>
      </c>
      <c r="H625" s="1">
        <v>4</v>
      </c>
      <c r="I625" s="1" t="b">
        <f t="shared" si="9"/>
        <v>1</v>
      </c>
      <c r="J625" s="5" t="s">
        <v>15</v>
      </c>
      <c r="K625" s="1" t="s">
        <v>2304</v>
      </c>
    </row>
    <row r="626" spans="1:11" ht="25" customHeight="1" x14ac:dyDescent="0.2">
      <c r="A626" s="1" t="s">
        <v>11</v>
      </c>
      <c r="B626" s="1" t="s">
        <v>2305</v>
      </c>
      <c r="C626" s="1" t="s">
        <v>2306</v>
      </c>
      <c r="D626" s="1" t="s">
        <v>2307</v>
      </c>
      <c r="E626" s="8" t="s">
        <v>2308</v>
      </c>
      <c r="F626" s="1" t="b">
        <v>0</v>
      </c>
      <c r="G626" s="1">
        <v>55</v>
      </c>
      <c r="H626" s="1">
        <v>4</v>
      </c>
      <c r="I626" s="1" t="b">
        <f t="shared" si="9"/>
        <v>1</v>
      </c>
      <c r="J626" s="5" t="s">
        <v>15</v>
      </c>
      <c r="K626" s="1" t="s">
        <v>2309</v>
      </c>
    </row>
    <row r="627" spans="1:11" ht="25" customHeight="1" x14ac:dyDescent="0.2">
      <c r="A627" s="1" t="s">
        <v>1312</v>
      </c>
      <c r="B627" s="1" t="s">
        <v>2310</v>
      </c>
      <c r="C627" s="1" t="s">
        <v>2311</v>
      </c>
      <c r="D627" s="1" t="s">
        <v>2312</v>
      </c>
      <c r="E627" s="8" t="s">
        <v>2313</v>
      </c>
      <c r="F627" s="1" t="b">
        <v>0</v>
      </c>
      <c r="G627" s="1">
        <v>35</v>
      </c>
      <c r="H627" s="1">
        <v>4</v>
      </c>
      <c r="I627" s="1" t="b">
        <f t="shared" si="9"/>
        <v>1</v>
      </c>
      <c r="J627" s="5" t="s">
        <v>15</v>
      </c>
      <c r="K627" s="64" t="s">
        <v>2314</v>
      </c>
    </row>
    <row r="628" spans="1:11" ht="25" customHeight="1" x14ac:dyDescent="0.2">
      <c r="A628" s="1" t="s">
        <v>1312</v>
      </c>
      <c r="B628" s="1" t="s">
        <v>2315</v>
      </c>
      <c r="C628" s="1" t="s">
        <v>2316</v>
      </c>
      <c r="D628" s="1" t="s">
        <v>2317</v>
      </c>
      <c r="E628" s="8" t="s">
        <v>2318</v>
      </c>
      <c r="F628" s="1" t="b">
        <v>0</v>
      </c>
      <c r="G628" s="1">
        <v>36</v>
      </c>
      <c r="H628" s="5">
        <v>3</v>
      </c>
      <c r="I628" s="1" t="b">
        <f t="shared" si="9"/>
        <v>1</v>
      </c>
      <c r="J628" s="5" t="s">
        <v>15</v>
      </c>
      <c r="K628" s="1" t="s">
        <v>2319</v>
      </c>
    </row>
    <row r="629" spans="1:11" ht="25" customHeight="1" x14ac:dyDescent="0.2">
      <c r="A629" s="1" t="s">
        <v>585</v>
      </c>
      <c r="B629" s="1" t="s">
        <v>1963</v>
      </c>
      <c r="C629" s="1" t="s">
        <v>2320</v>
      </c>
      <c r="D629" s="5" t="s">
        <v>2321</v>
      </c>
      <c r="E629" s="8" t="s">
        <v>2322</v>
      </c>
      <c r="F629" s="1" t="b">
        <v>0</v>
      </c>
      <c r="G629" s="1">
        <v>55</v>
      </c>
      <c r="H629" s="1">
        <v>4</v>
      </c>
      <c r="I629" s="1" t="b">
        <f t="shared" si="9"/>
        <v>1</v>
      </c>
      <c r="J629" s="5" t="s">
        <v>15</v>
      </c>
      <c r="K629" s="1" t="s">
        <v>2323</v>
      </c>
    </row>
    <row r="630" spans="1:11" ht="25" customHeight="1" x14ac:dyDescent="0.2">
      <c r="A630" s="1" t="s">
        <v>1312</v>
      </c>
      <c r="B630" s="1" t="s">
        <v>2324</v>
      </c>
      <c r="C630" s="1" t="s">
        <v>2325</v>
      </c>
      <c r="D630" s="1" t="s">
        <v>2326</v>
      </c>
      <c r="E630" s="8" t="s">
        <v>2327</v>
      </c>
      <c r="F630" s="1" t="b">
        <v>0</v>
      </c>
      <c r="G630" s="1">
        <v>50</v>
      </c>
      <c r="H630" s="5">
        <v>4</v>
      </c>
      <c r="I630" s="1" t="b">
        <f t="shared" si="9"/>
        <v>1</v>
      </c>
      <c r="J630" s="5" t="s">
        <v>15</v>
      </c>
      <c r="K630" s="1" t="s">
        <v>2328</v>
      </c>
    </row>
    <row r="631" spans="1:11" ht="25" customHeight="1" x14ac:dyDescent="0.2">
      <c r="A631" s="1" t="s">
        <v>745</v>
      </c>
      <c r="B631" s="1" t="s">
        <v>2329</v>
      </c>
      <c r="C631" s="1" t="s">
        <v>2330</v>
      </c>
      <c r="D631" s="5" t="s">
        <v>2329</v>
      </c>
      <c r="E631" s="8" t="s">
        <v>2331</v>
      </c>
      <c r="F631" s="1" t="b">
        <v>0</v>
      </c>
      <c r="G631" s="1">
        <v>83</v>
      </c>
      <c r="H631" s="1">
        <v>4</v>
      </c>
      <c r="I631" s="1" t="b">
        <f t="shared" si="9"/>
        <v>1</v>
      </c>
      <c r="J631" s="5" t="s">
        <v>15</v>
      </c>
      <c r="K631" s="1" t="s">
        <v>2332</v>
      </c>
    </row>
    <row r="632" spans="1:11" ht="25" customHeight="1" x14ac:dyDescent="0.2">
      <c r="A632" s="1" t="s">
        <v>1312</v>
      </c>
      <c r="B632" s="1" t="s">
        <v>2333</v>
      </c>
      <c r="C632" s="1" t="s">
        <v>2334</v>
      </c>
      <c r="D632" s="1" t="s">
        <v>2335</v>
      </c>
      <c r="E632" s="8" t="s">
        <v>2336</v>
      </c>
      <c r="F632" s="1" t="b">
        <v>0</v>
      </c>
      <c r="G632" s="1">
        <v>70</v>
      </c>
      <c r="H632" s="5">
        <v>4</v>
      </c>
      <c r="I632" s="1" t="b">
        <f t="shared" si="9"/>
        <v>1</v>
      </c>
      <c r="J632" s="5" t="s">
        <v>15</v>
      </c>
      <c r="K632" s="1" t="s">
        <v>2337</v>
      </c>
    </row>
    <row r="633" spans="1:11" ht="25" customHeight="1" x14ac:dyDescent="0.2">
      <c r="A633" s="1" t="s">
        <v>745</v>
      </c>
      <c r="B633" s="1" t="s">
        <v>2335</v>
      </c>
      <c r="C633" s="1" t="s">
        <v>2338</v>
      </c>
      <c r="D633" s="5" t="s">
        <v>2335</v>
      </c>
      <c r="E633" s="8" t="s">
        <v>2336</v>
      </c>
      <c r="F633" s="1" t="b">
        <v>0</v>
      </c>
      <c r="G633" s="1">
        <v>82</v>
      </c>
      <c r="H633" s="1">
        <v>4</v>
      </c>
      <c r="I633" s="1" t="b">
        <f t="shared" si="9"/>
        <v>1</v>
      </c>
      <c r="J633" s="5" t="s">
        <v>15</v>
      </c>
      <c r="K633" s="1" t="s">
        <v>2339</v>
      </c>
    </row>
    <row r="634" spans="1:11" ht="25" customHeight="1" x14ac:dyDescent="0.2">
      <c r="A634" s="1" t="s">
        <v>11</v>
      </c>
      <c r="B634" s="1" t="s">
        <v>2240</v>
      </c>
      <c r="C634" s="1" t="s">
        <v>2340</v>
      </c>
      <c r="D634" s="1" t="s">
        <v>2341</v>
      </c>
      <c r="E634" s="8" t="s">
        <v>2342</v>
      </c>
      <c r="F634" s="1" t="b">
        <v>0</v>
      </c>
      <c r="G634" s="1">
        <v>33</v>
      </c>
      <c r="H634" s="1">
        <v>3</v>
      </c>
      <c r="I634" s="1" t="b">
        <f t="shared" si="9"/>
        <v>1</v>
      </c>
      <c r="J634" s="5" t="s">
        <v>15</v>
      </c>
      <c r="K634" s="1" t="s">
        <v>2343</v>
      </c>
    </row>
    <row r="635" spans="1:11" ht="25" customHeight="1" x14ac:dyDescent="0.2">
      <c r="A635" s="1" t="s">
        <v>745</v>
      </c>
      <c r="B635" s="1" t="s">
        <v>2344</v>
      </c>
      <c r="C635" s="1" t="s">
        <v>2345</v>
      </c>
      <c r="D635" s="5" t="s">
        <v>2346</v>
      </c>
      <c r="E635" s="8" t="s">
        <v>2347</v>
      </c>
      <c r="F635" s="1" t="b">
        <v>0</v>
      </c>
      <c r="G635" s="1">
        <v>78</v>
      </c>
      <c r="H635" s="1">
        <v>4</v>
      </c>
      <c r="I635" s="1" t="b">
        <f t="shared" si="9"/>
        <v>1</v>
      </c>
      <c r="J635" s="5" t="s">
        <v>15</v>
      </c>
      <c r="K635" s="1" t="s">
        <v>2348</v>
      </c>
    </row>
    <row r="636" spans="1:11" ht="25" customHeight="1" x14ac:dyDescent="0.2">
      <c r="A636" s="1" t="s">
        <v>2349</v>
      </c>
      <c r="B636" s="1" t="s">
        <v>2350</v>
      </c>
      <c r="C636" s="1" t="s">
        <v>2351</v>
      </c>
      <c r="D636" s="5" t="s">
        <v>2352</v>
      </c>
      <c r="E636" s="8" t="s">
        <v>2353</v>
      </c>
      <c r="F636" s="1" t="b">
        <v>0</v>
      </c>
      <c r="G636" s="1">
        <v>81</v>
      </c>
      <c r="H636" s="1">
        <v>4</v>
      </c>
      <c r="I636" s="1" t="b">
        <f t="shared" si="9"/>
        <v>1</v>
      </c>
      <c r="J636" s="5" t="s">
        <v>15</v>
      </c>
      <c r="K636" s="1" t="s">
        <v>2354</v>
      </c>
    </row>
    <row r="637" spans="1:11" ht="25" customHeight="1" x14ac:dyDescent="0.2">
      <c r="A637" s="1" t="s">
        <v>1312</v>
      </c>
      <c r="B637" s="1" t="s">
        <v>1688</v>
      </c>
      <c r="C637" s="1" t="s">
        <v>2355</v>
      </c>
      <c r="D637" s="1" t="s">
        <v>2356</v>
      </c>
      <c r="E637" s="8" t="s">
        <v>2357</v>
      </c>
      <c r="F637" s="1" t="b">
        <v>0</v>
      </c>
      <c r="G637" s="1">
        <v>82</v>
      </c>
      <c r="H637" s="5">
        <v>3</v>
      </c>
      <c r="I637" s="1" t="b">
        <f t="shared" si="9"/>
        <v>1</v>
      </c>
      <c r="J637" s="5" t="s">
        <v>15</v>
      </c>
      <c r="K637" s="1" t="s">
        <v>2358</v>
      </c>
    </row>
    <row r="638" spans="1:11" ht="25" customHeight="1" x14ac:dyDescent="0.2">
      <c r="A638" s="1" t="s">
        <v>1312</v>
      </c>
      <c r="B638" s="1" t="s">
        <v>2359</v>
      </c>
      <c r="C638" s="1" t="s">
        <v>2360</v>
      </c>
      <c r="D638" s="1" t="s">
        <v>2361</v>
      </c>
      <c r="E638" s="8" t="s">
        <v>2362</v>
      </c>
      <c r="F638" s="1" t="b">
        <v>0</v>
      </c>
      <c r="G638" s="1">
        <v>72</v>
      </c>
      <c r="H638" s="5">
        <v>4</v>
      </c>
      <c r="I638" s="1" t="b">
        <f t="shared" si="9"/>
        <v>1</v>
      </c>
      <c r="J638" s="5" t="s">
        <v>15</v>
      </c>
      <c r="K638" s="1" t="s">
        <v>2363</v>
      </c>
    </row>
    <row r="639" spans="1:11" ht="25" customHeight="1" x14ac:dyDescent="0.2">
      <c r="A639" s="1" t="s">
        <v>11</v>
      </c>
      <c r="B639" s="1" t="s">
        <v>2364</v>
      </c>
      <c r="C639" s="1" t="s">
        <v>2365</v>
      </c>
      <c r="D639" s="1" t="s">
        <v>2366</v>
      </c>
      <c r="E639" s="8" t="s">
        <v>2367</v>
      </c>
      <c r="F639" s="1" t="b">
        <v>0</v>
      </c>
      <c r="G639" s="1">
        <v>24</v>
      </c>
      <c r="H639" s="1">
        <v>3</v>
      </c>
      <c r="I639" s="1" t="b">
        <f t="shared" si="9"/>
        <v>1</v>
      </c>
      <c r="J639" s="5" t="s">
        <v>15</v>
      </c>
      <c r="K639" s="1" t="s">
        <v>2368</v>
      </c>
    </row>
    <row r="640" spans="1:11" ht="25" customHeight="1" x14ac:dyDescent="0.2">
      <c r="A640" s="1" t="s">
        <v>1312</v>
      </c>
      <c r="B640" s="1" t="s">
        <v>2369</v>
      </c>
      <c r="C640" s="1" t="s">
        <v>2370</v>
      </c>
      <c r="D640" s="1" t="s">
        <v>2371</v>
      </c>
      <c r="E640" s="8" t="s">
        <v>2367</v>
      </c>
      <c r="F640" s="1" t="b">
        <v>0</v>
      </c>
      <c r="G640" s="1">
        <v>31</v>
      </c>
      <c r="H640" s="5">
        <v>4</v>
      </c>
      <c r="I640" s="1" t="b">
        <f t="shared" si="9"/>
        <v>1</v>
      </c>
      <c r="J640" s="5" t="s">
        <v>15</v>
      </c>
      <c r="K640" s="1" t="s">
        <v>2372</v>
      </c>
    </row>
    <row r="641" spans="1:11" ht="25" customHeight="1" x14ac:dyDescent="0.2">
      <c r="A641" s="1" t="s">
        <v>585</v>
      </c>
      <c r="B641" s="1" t="s">
        <v>2373</v>
      </c>
      <c r="C641" s="1" t="s">
        <v>2374</v>
      </c>
      <c r="D641" s="5" t="s">
        <v>2375</v>
      </c>
      <c r="E641" s="8" t="s">
        <v>2367</v>
      </c>
      <c r="F641" s="1" t="b">
        <v>0</v>
      </c>
      <c r="G641" s="1">
        <v>31</v>
      </c>
      <c r="H641" s="1">
        <v>4</v>
      </c>
      <c r="I641" s="1" t="b">
        <f t="shared" si="9"/>
        <v>1</v>
      </c>
      <c r="J641" s="5" t="s">
        <v>15</v>
      </c>
      <c r="K641" s="1" t="s">
        <v>2376</v>
      </c>
    </row>
    <row r="642" spans="1:11" ht="25" customHeight="1" x14ac:dyDescent="0.2">
      <c r="A642" s="1" t="s">
        <v>585</v>
      </c>
      <c r="B642" s="1" t="s">
        <v>1618</v>
      </c>
      <c r="C642" s="1" t="s">
        <v>2377</v>
      </c>
      <c r="D642" s="5" t="s">
        <v>2377</v>
      </c>
      <c r="E642" s="8" t="s">
        <v>2367</v>
      </c>
      <c r="F642" s="1" t="b">
        <v>0</v>
      </c>
      <c r="G642" s="1">
        <v>43</v>
      </c>
      <c r="H642" s="1">
        <v>4</v>
      </c>
      <c r="I642" s="1" t="b">
        <f t="shared" ref="I642:I705" si="10">IF(H642="","",IF(OR(H642=3,H642=4),TRUE,IF(OR(H642=1,H642=2,H642="NaN"),FALSE,"")))</f>
        <v>1</v>
      </c>
      <c r="J642" s="5" t="s">
        <v>15</v>
      </c>
      <c r="K642" s="1" t="s">
        <v>2378</v>
      </c>
    </row>
    <row r="643" spans="1:11" ht="25" customHeight="1" x14ac:dyDescent="0.2">
      <c r="A643" s="1" t="s">
        <v>2026</v>
      </c>
      <c r="B643" s="1" t="s">
        <v>2379</v>
      </c>
      <c r="C643" s="1" t="s">
        <v>2380</v>
      </c>
      <c r="D643" s="1" t="s">
        <v>2381</v>
      </c>
      <c r="E643" s="8" t="s">
        <v>2367</v>
      </c>
      <c r="F643" s="1" t="b">
        <v>0</v>
      </c>
      <c r="G643" s="1">
        <v>46</v>
      </c>
      <c r="H643" s="1">
        <v>3</v>
      </c>
      <c r="I643" s="1" t="b">
        <f t="shared" si="10"/>
        <v>1</v>
      </c>
      <c r="J643" s="5" t="s">
        <v>15</v>
      </c>
      <c r="K643" s="1" t="s">
        <v>2382</v>
      </c>
    </row>
    <row r="644" spans="1:11" ht="25" customHeight="1" x14ac:dyDescent="0.2">
      <c r="A644" s="1" t="s">
        <v>1312</v>
      </c>
      <c r="B644" s="1" t="s">
        <v>2383</v>
      </c>
      <c r="C644" s="1" t="s">
        <v>2384</v>
      </c>
      <c r="D644" s="1" t="s">
        <v>2385</v>
      </c>
      <c r="E644" s="8" t="s">
        <v>2367</v>
      </c>
      <c r="F644" s="1" t="b">
        <v>0</v>
      </c>
      <c r="G644" s="1">
        <v>46</v>
      </c>
      <c r="H644" s="5">
        <v>4</v>
      </c>
      <c r="I644" s="1" t="b">
        <f t="shared" si="10"/>
        <v>1</v>
      </c>
      <c r="J644" s="5" t="s">
        <v>15</v>
      </c>
      <c r="K644" s="1" t="s">
        <v>2386</v>
      </c>
    </row>
    <row r="645" spans="1:11" ht="25" customHeight="1" x14ac:dyDescent="0.2">
      <c r="A645" s="1" t="s">
        <v>2026</v>
      </c>
      <c r="B645" s="1" t="s">
        <v>2387</v>
      </c>
      <c r="C645" s="1" t="s">
        <v>2388</v>
      </c>
      <c r="D645" s="1" t="s">
        <v>2389</v>
      </c>
      <c r="E645" s="8" t="s">
        <v>2367</v>
      </c>
      <c r="F645" s="1" t="b">
        <v>0</v>
      </c>
      <c r="G645" s="1">
        <v>49</v>
      </c>
      <c r="H645" s="1">
        <v>3</v>
      </c>
      <c r="I645" s="1" t="b">
        <f t="shared" si="10"/>
        <v>1</v>
      </c>
      <c r="J645" s="5" t="s">
        <v>15</v>
      </c>
      <c r="K645" s="1" t="s">
        <v>2390</v>
      </c>
    </row>
    <row r="646" spans="1:11" ht="25" customHeight="1" x14ac:dyDescent="0.2">
      <c r="A646" s="1" t="s">
        <v>1993</v>
      </c>
      <c r="B646" s="1" t="s">
        <v>2391</v>
      </c>
      <c r="C646" s="1" t="s">
        <v>2392</v>
      </c>
      <c r="D646" s="1" t="s">
        <v>2393</v>
      </c>
      <c r="E646" s="8" t="s">
        <v>2367</v>
      </c>
      <c r="F646" s="1" t="b">
        <v>0</v>
      </c>
      <c r="G646" s="1">
        <v>53</v>
      </c>
      <c r="H646" s="1">
        <v>3</v>
      </c>
      <c r="I646" s="1" t="b">
        <f t="shared" si="10"/>
        <v>1</v>
      </c>
      <c r="J646" s="5" t="s">
        <v>15</v>
      </c>
      <c r="K646" s="1" t="s">
        <v>2394</v>
      </c>
    </row>
    <row r="647" spans="1:11" ht="25" customHeight="1" x14ac:dyDescent="0.2">
      <c r="A647" s="1" t="s">
        <v>1312</v>
      </c>
      <c r="B647" s="1" t="s">
        <v>1636</v>
      </c>
      <c r="C647" s="1" t="s">
        <v>2395</v>
      </c>
      <c r="D647" s="1" t="s">
        <v>2395</v>
      </c>
      <c r="E647" s="8" t="s">
        <v>2367</v>
      </c>
      <c r="F647" s="1" t="b">
        <v>0</v>
      </c>
      <c r="G647" s="1">
        <v>72</v>
      </c>
      <c r="H647" s="5">
        <v>4</v>
      </c>
      <c r="I647" s="1" t="b">
        <f t="shared" si="10"/>
        <v>1</v>
      </c>
      <c r="J647" s="5" t="s">
        <v>15</v>
      </c>
      <c r="K647" s="1" t="s">
        <v>2396</v>
      </c>
    </row>
    <row r="648" spans="1:11" ht="25" customHeight="1" x14ac:dyDescent="0.2">
      <c r="A648" s="1" t="s">
        <v>1312</v>
      </c>
      <c r="B648" s="1" t="s">
        <v>1636</v>
      </c>
      <c r="C648" s="1" t="s">
        <v>2397</v>
      </c>
      <c r="D648" s="1" t="s">
        <v>2395</v>
      </c>
      <c r="E648" s="8" t="s">
        <v>2367</v>
      </c>
      <c r="F648" s="1" t="b">
        <v>0</v>
      </c>
      <c r="G648" s="1">
        <v>81</v>
      </c>
      <c r="H648" s="5">
        <v>4</v>
      </c>
      <c r="I648" s="1" t="b">
        <f t="shared" si="10"/>
        <v>1</v>
      </c>
      <c r="J648" s="5" t="s">
        <v>15</v>
      </c>
      <c r="K648" s="1" t="s">
        <v>2398</v>
      </c>
    </row>
    <row r="649" spans="1:11" ht="25" customHeight="1" x14ac:dyDescent="0.2">
      <c r="A649" s="1" t="s">
        <v>431</v>
      </c>
      <c r="B649" s="1" t="s">
        <v>2399</v>
      </c>
      <c r="C649" s="1" t="s">
        <v>2400</v>
      </c>
      <c r="D649" s="1" t="s">
        <v>2401</v>
      </c>
      <c r="E649" s="8" t="s">
        <v>2402</v>
      </c>
      <c r="F649" s="1" t="b">
        <v>0</v>
      </c>
      <c r="G649" s="1">
        <v>19</v>
      </c>
      <c r="H649" s="1">
        <v>4</v>
      </c>
      <c r="I649" s="1" t="b">
        <f t="shared" si="10"/>
        <v>1</v>
      </c>
      <c r="J649" s="5" t="s">
        <v>15</v>
      </c>
      <c r="K649" s="1" t="s">
        <v>2403</v>
      </c>
    </row>
    <row r="650" spans="1:11" ht="25" customHeight="1" x14ac:dyDescent="0.2">
      <c r="A650" s="1" t="s">
        <v>1312</v>
      </c>
      <c r="B650" s="1" t="s">
        <v>2404</v>
      </c>
      <c r="C650" s="1" t="s">
        <v>2405</v>
      </c>
      <c r="D650" s="1" t="s">
        <v>2406</v>
      </c>
      <c r="E650" s="8" t="s">
        <v>2402</v>
      </c>
      <c r="F650" s="1" t="b">
        <v>0</v>
      </c>
      <c r="G650" s="1">
        <v>24</v>
      </c>
      <c r="H650" s="5">
        <v>3</v>
      </c>
      <c r="I650" s="1" t="b">
        <f t="shared" si="10"/>
        <v>1</v>
      </c>
      <c r="J650" s="5" t="s">
        <v>15</v>
      </c>
      <c r="K650" s="1" t="s">
        <v>2407</v>
      </c>
    </row>
    <row r="651" spans="1:11" ht="25" customHeight="1" x14ac:dyDescent="0.2">
      <c r="A651" s="1" t="s">
        <v>1312</v>
      </c>
      <c r="B651" s="1" t="s">
        <v>2408</v>
      </c>
      <c r="C651" s="1" t="s">
        <v>2409</v>
      </c>
      <c r="D651" s="1" t="s">
        <v>2409</v>
      </c>
      <c r="E651" s="8" t="s">
        <v>2402</v>
      </c>
      <c r="F651" s="1" t="b">
        <v>0</v>
      </c>
      <c r="G651" s="1">
        <v>27</v>
      </c>
      <c r="H651" s="5">
        <v>3</v>
      </c>
      <c r="I651" s="1" t="b">
        <f t="shared" si="10"/>
        <v>1</v>
      </c>
      <c r="J651" s="5" t="s">
        <v>15</v>
      </c>
      <c r="K651" s="1" t="s">
        <v>2410</v>
      </c>
    </row>
    <row r="652" spans="1:11" ht="25" customHeight="1" x14ac:dyDescent="0.2">
      <c r="A652" s="1" t="s">
        <v>1312</v>
      </c>
      <c r="B652" s="1" t="s">
        <v>2411</v>
      </c>
      <c r="C652" s="1" t="s">
        <v>2412</v>
      </c>
      <c r="D652" s="1" t="s">
        <v>2413</v>
      </c>
      <c r="E652" s="8" t="s">
        <v>2402</v>
      </c>
      <c r="F652" s="1" t="b">
        <v>0</v>
      </c>
      <c r="G652" s="1">
        <v>27</v>
      </c>
      <c r="H652" s="5">
        <v>4</v>
      </c>
      <c r="I652" s="1" t="b">
        <f t="shared" si="10"/>
        <v>1</v>
      </c>
      <c r="J652" s="5" t="s">
        <v>15</v>
      </c>
      <c r="K652" s="1" t="s">
        <v>2414</v>
      </c>
    </row>
    <row r="653" spans="1:11" ht="25" customHeight="1" x14ac:dyDescent="0.2">
      <c r="A653" s="1" t="s">
        <v>1312</v>
      </c>
      <c r="B653" s="1" t="s">
        <v>2415</v>
      </c>
      <c r="C653" s="1" t="s">
        <v>2416</v>
      </c>
      <c r="D653" s="1" t="s">
        <v>2417</v>
      </c>
      <c r="E653" s="8" t="s">
        <v>2402</v>
      </c>
      <c r="F653" s="1" t="b">
        <v>0</v>
      </c>
      <c r="G653" s="1">
        <v>39</v>
      </c>
      <c r="H653" s="5">
        <v>3</v>
      </c>
      <c r="I653" s="1" t="b">
        <f t="shared" si="10"/>
        <v>1</v>
      </c>
      <c r="J653" s="5" t="s">
        <v>15</v>
      </c>
      <c r="K653" s="1" t="s">
        <v>2418</v>
      </c>
    </row>
    <row r="654" spans="1:11" ht="25" customHeight="1" x14ac:dyDescent="0.2">
      <c r="A654" s="1" t="s">
        <v>1312</v>
      </c>
      <c r="B654" s="1" t="s">
        <v>2419</v>
      </c>
      <c r="C654" s="1" t="s">
        <v>2420</v>
      </c>
      <c r="D654" s="1" t="s">
        <v>2421</v>
      </c>
      <c r="E654" s="8" t="s">
        <v>2402</v>
      </c>
      <c r="F654" s="1" t="b">
        <v>0</v>
      </c>
      <c r="G654" s="1">
        <v>41</v>
      </c>
      <c r="H654" s="5">
        <v>4</v>
      </c>
      <c r="I654" s="1" t="b">
        <f t="shared" si="10"/>
        <v>1</v>
      </c>
      <c r="J654" s="5" t="s">
        <v>15</v>
      </c>
      <c r="K654" s="1" t="s">
        <v>2422</v>
      </c>
    </row>
    <row r="655" spans="1:11" ht="25" customHeight="1" x14ac:dyDescent="0.2">
      <c r="A655" s="1" t="s">
        <v>1312</v>
      </c>
      <c r="B655" s="1" t="s">
        <v>2423</v>
      </c>
      <c r="C655" s="1" t="s">
        <v>2424</v>
      </c>
      <c r="D655" s="1" t="s">
        <v>2425</v>
      </c>
      <c r="E655" s="8" t="s">
        <v>2402</v>
      </c>
      <c r="F655" s="1" t="b">
        <v>0</v>
      </c>
      <c r="G655" s="1">
        <v>42</v>
      </c>
      <c r="H655" s="5">
        <v>3</v>
      </c>
      <c r="I655" s="1" t="b">
        <f t="shared" si="10"/>
        <v>1</v>
      </c>
      <c r="J655" s="5" t="s">
        <v>15</v>
      </c>
      <c r="K655" s="1" t="s">
        <v>2426</v>
      </c>
    </row>
    <row r="656" spans="1:11" ht="25" customHeight="1" x14ac:dyDescent="0.2">
      <c r="A656" s="1" t="s">
        <v>1312</v>
      </c>
      <c r="B656" s="1" t="s">
        <v>2427</v>
      </c>
      <c r="C656" s="1" t="s">
        <v>2428</v>
      </c>
      <c r="D656" s="1" t="s">
        <v>2429</v>
      </c>
      <c r="E656" s="8" t="s">
        <v>2402</v>
      </c>
      <c r="F656" s="1" t="b">
        <v>0</v>
      </c>
      <c r="G656" s="1">
        <v>44</v>
      </c>
      <c r="H656" s="5">
        <v>4</v>
      </c>
      <c r="I656" s="1" t="b">
        <f t="shared" si="10"/>
        <v>1</v>
      </c>
      <c r="J656" s="5" t="s">
        <v>15</v>
      </c>
      <c r="K656" s="1" t="s">
        <v>2430</v>
      </c>
    </row>
    <row r="657" spans="1:11" ht="25" customHeight="1" x14ac:dyDescent="0.2">
      <c r="A657" s="1" t="s">
        <v>1993</v>
      </c>
      <c r="B657" s="1" t="s">
        <v>2431</v>
      </c>
      <c r="C657" s="1" t="s">
        <v>2432</v>
      </c>
      <c r="D657" s="1" t="s">
        <v>2433</v>
      </c>
      <c r="E657" s="8" t="s">
        <v>2402</v>
      </c>
      <c r="F657" s="1" t="b">
        <v>0</v>
      </c>
      <c r="G657" s="1">
        <v>47</v>
      </c>
      <c r="H657" s="1">
        <v>3</v>
      </c>
      <c r="I657" s="1" t="b">
        <f t="shared" si="10"/>
        <v>1</v>
      </c>
      <c r="J657" s="5" t="s">
        <v>15</v>
      </c>
      <c r="K657" s="1" t="s">
        <v>2434</v>
      </c>
    </row>
    <row r="658" spans="1:11" ht="25" customHeight="1" x14ac:dyDescent="0.2">
      <c r="A658" s="1" t="s">
        <v>11</v>
      </c>
      <c r="B658" s="1" t="s">
        <v>1225</v>
      </c>
      <c r="C658" s="1" t="s">
        <v>2435</v>
      </c>
      <c r="D658" s="1" t="s">
        <v>2436</v>
      </c>
      <c r="E658" s="8" t="s">
        <v>2402</v>
      </c>
      <c r="F658" s="1" t="b">
        <v>0</v>
      </c>
      <c r="G658" s="1">
        <v>50</v>
      </c>
      <c r="H658" s="1">
        <v>3</v>
      </c>
      <c r="I658" s="1" t="b">
        <f t="shared" si="10"/>
        <v>1</v>
      </c>
      <c r="J658" s="5" t="s">
        <v>15</v>
      </c>
      <c r="K658" s="1" t="s">
        <v>2437</v>
      </c>
    </row>
    <row r="659" spans="1:11" ht="25" customHeight="1" x14ac:dyDescent="0.2">
      <c r="A659" s="1" t="s">
        <v>11</v>
      </c>
      <c r="B659" s="1" t="s">
        <v>2423</v>
      </c>
      <c r="C659" s="1" t="s">
        <v>2438</v>
      </c>
      <c r="D659" s="1" t="s">
        <v>2425</v>
      </c>
      <c r="E659" s="8" t="s">
        <v>2402</v>
      </c>
      <c r="F659" s="1" t="b">
        <v>0</v>
      </c>
      <c r="G659" s="1">
        <v>50</v>
      </c>
      <c r="H659" s="1">
        <v>3</v>
      </c>
      <c r="I659" s="1" t="b">
        <f t="shared" si="10"/>
        <v>1</v>
      </c>
      <c r="J659" s="5" t="s">
        <v>15</v>
      </c>
      <c r="K659" s="1" t="s">
        <v>2439</v>
      </c>
    </row>
    <row r="660" spans="1:11" ht="25" customHeight="1" x14ac:dyDescent="0.2">
      <c r="A660" s="1" t="s">
        <v>11</v>
      </c>
      <c r="B660" s="1" t="s">
        <v>2440</v>
      </c>
      <c r="C660" s="1" t="s">
        <v>2441</v>
      </c>
      <c r="D660" s="1" t="s">
        <v>2442</v>
      </c>
      <c r="E660" s="8" t="s">
        <v>2402</v>
      </c>
      <c r="F660" s="1" t="b">
        <v>0</v>
      </c>
      <c r="G660" s="1">
        <v>62</v>
      </c>
      <c r="H660" s="1">
        <v>4</v>
      </c>
      <c r="I660" s="1" t="b">
        <f t="shared" si="10"/>
        <v>1</v>
      </c>
      <c r="J660" s="5" t="s">
        <v>15</v>
      </c>
      <c r="K660" s="1" t="s">
        <v>2443</v>
      </c>
    </row>
    <row r="661" spans="1:11" ht="25" customHeight="1" x14ac:dyDescent="0.2">
      <c r="A661" s="1" t="s">
        <v>1312</v>
      </c>
      <c r="B661" s="1" t="s">
        <v>1845</v>
      </c>
      <c r="C661" s="1" t="s">
        <v>2444</v>
      </c>
      <c r="D661" s="1" t="s">
        <v>2445</v>
      </c>
      <c r="E661" s="8" t="s">
        <v>2402</v>
      </c>
      <c r="F661" s="1" t="b">
        <v>0</v>
      </c>
      <c r="G661" s="1">
        <v>79</v>
      </c>
      <c r="H661" s="5">
        <v>3</v>
      </c>
      <c r="I661" s="1" t="b">
        <f t="shared" si="10"/>
        <v>1</v>
      </c>
      <c r="J661" s="5" t="s">
        <v>15</v>
      </c>
      <c r="K661" s="1" t="s">
        <v>2446</v>
      </c>
    </row>
    <row r="662" spans="1:11" ht="25" customHeight="1" x14ac:dyDescent="0.2">
      <c r="A662" s="1" t="s">
        <v>1312</v>
      </c>
      <c r="B662" s="1" t="s">
        <v>2447</v>
      </c>
      <c r="C662" s="1" t="s">
        <v>2448</v>
      </c>
      <c r="D662" s="1" t="s">
        <v>2449</v>
      </c>
      <c r="E662" s="8" t="s">
        <v>2450</v>
      </c>
      <c r="F662" s="1" t="b">
        <v>0</v>
      </c>
      <c r="G662" s="1">
        <v>24</v>
      </c>
      <c r="H662" s="5">
        <v>4</v>
      </c>
      <c r="I662" s="1" t="b">
        <f t="shared" si="10"/>
        <v>1</v>
      </c>
      <c r="J662" s="5" t="s">
        <v>15</v>
      </c>
      <c r="K662" s="1" t="s">
        <v>2451</v>
      </c>
    </row>
    <row r="663" spans="1:11" ht="25" customHeight="1" x14ac:dyDescent="0.2">
      <c r="A663" s="1" t="s">
        <v>1312</v>
      </c>
      <c r="B663" s="1" t="s">
        <v>2452</v>
      </c>
      <c r="C663" s="1" t="s">
        <v>2453</v>
      </c>
      <c r="D663" s="1" t="s">
        <v>2454</v>
      </c>
      <c r="E663" s="8" t="s">
        <v>2455</v>
      </c>
      <c r="F663" s="1" t="b">
        <v>0</v>
      </c>
      <c r="G663" s="1">
        <v>35</v>
      </c>
      <c r="H663" s="5">
        <v>4</v>
      </c>
      <c r="I663" s="1" t="b">
        <f t="shared" si="10"/>
        <v>1</v>
      </c>
      <c r="J663" s="5" t="s">
        <v>15</v>
      </c>
      <c r="K663" s="1" t="s">
        <v>2456</v>
      </c>
    </row>
    <row r="664" spans="1:11" ht="25" customHeight="1" x14ac:dyDescent="0.2">
      <c r="A664" s="1" t="s">
        <v>1312</v>
      </c>
      <c r="B664" s="1" t="s">
        <v>2457</v>
      </c>
      <c r="C664" s="1" t="s">
        <v>2458</v>
      </c>
      <c r="D664" s="1" t="s">
        <v>2458</v>
      </c>
      <c r="E664" s="8" t="s">
        <v>2459</v>
      </c>
      <c r="F664" s="1" t="b">
        <v>0</v>
      </c>
      <c r="G664" s="1">
        <v>29</v>
      </c>
      <c r="H664" s="5">
        <v>3</v>
      </c>
      <c r="I664" s="1" t="b">
        <f t="shared" si="10"/>
        <v>1</v>
      </c>
      <c r="J664" s="5" t="s">
        <v>15</v>
      </c>
      <c r="K664" s="1" t="s">
        <v>2460</v>
      </c>
    </row>
    <row r="665" spans="1:11" ht="25" customHeight="1" x14ac:dyDescent="0.2">
      <c r="A665" s="1" t="s">
        <v>795</v>
      </c>
      <c r="B665" s="1" t="s">
        <v>2461</v>
      </c>
      <c r="C665" s="1" t="s">
        <v>2462</v>
      </c>
      <c r="D665" s="5" t="s">
        <v>2463</v>
      </c>
      <c r="E665" s="8" t="s">
        <v>2464</v>
      </c>
      <c r="F665" s="1" t="b">
        <v>0</v>
      </c>
      <c r="G665" s="1">
        <v>83</v>
      </c>
      <c r="H665" s="1">
        <v>4</v>
      </c>
      <c r="I665" s="1" t="b">
        <f t="shared" si="10"/>
        <v>1</v>
      </c>
      <c r="J665" s="5" t="s">
        <v>15</v>
      </c>
      <c r="K665" s="1" t="s">
        <v>2465</v>
      </c>
    </row>
    <row r="666" spans="1:11" ht="25" customHeight="1" x14ac:dyDescent="0.2">
      <c r="A666" s="1" t="s">
        <v>1312</v>
      </c>
      <c r="B666" s="1" t="s">
        <v>2067</v>
      </c>
      <c r="C666" s="1" t="s">
        <v>2466</v>
      </c>
      <c r="D666" s="1" t="s">
        <v>2467</v>
      </c>
      <c r="E666" s="8" t="s">
        <v>2468</v>
      </c>
      <c r="F666" s="1" t="b">
        <v>0</v>
      </c>
      <c r="G666" s="1">
        <v>37</v>
      </c>
      <c r="H666" s="5">
        <v>4</v>
      </c>
      <c r="I666" s="1" t="b">
        <f t="shared" si="10"/>
        <v>1</v>
      </c>
      <c r="J666" s="5" t="s">
        <v>15</v>
      </c>
      <c r="K666" s="1" t="s">
        <v>2469</v>
      </c>
    </row>
    <row r="667" spans="1:11" ht="25" customHeight="1" x14ac:dyDescent="0.2">
      <c r="A667" s="1" t="s">
        <v>1312</v>
      </c>
      <c r="B667" s="1" t="s">
        <v>2470</v>
      </c>
      <c r="C667" s="1" t="s">
        <v>2471</v>
      </c>
      <c r="D667" s="1" t="s">
        <v>2472</v>
      </c>
      <c r="E667" s="8" t="s">
        <v>2468</v>
      </c>
      <c r="F667" s="1" t="b">
        <v>0</v>
      </c>
      <c r="G667" s="1">
        <v>37</v>
      </c>
      <c r="H667" s="5">
        <v>4</v>
      </c>
      <c r="I667" s="1" t="b">
        <f t="shared" si="10"/>
        <v>1</v>
      </c>
      <c r="J667" s="5" t="s">
        <v>15</v>
      </c>
      <c r="K667" s="1" t="s">
        <v>2473</v>
      </c>
    </row>
    <row r="668" spans="1:11" ht="25" customHeight="1" x14ac:dyDescent="0.2">
      <c r="A668" s="1" t="s">
        <v>1312</v>
      </c>
      <c r="B668" s="1" t="s">
        <v>2474</v>
      </c>
      <c r="C668" s="1" t="s">
        <v>2475</v>
      </c>
      <c r="D668" s="1" t="s">
        <v>2476</v>
      </c>
      <c r="E668" s="8" t="s">
        <v>2477</v>
      </c>
      <c r="F668" s="1" t="b">
        <v>1</v>
      </c>
      <c r="G668" s="1">
        <v>21</v>
      </c>
      <c r="H668" s="5">
        <v>3</v>
      </c>
      <c r="I668" s="1" t="b">
        <f t="shared" si="10"/>
        <v>1</v>
      </c>
      <c r="J668" s="5" t="s">
        <v>15</v>
      </c>
      <c r="K668" s="1" t="s">
        <v>2478</v>
      </c>
    </row>
    <row r="669" spans="1:11" ht="25" customHeight="1" x14ac:dyDescent="0.2">
      <c r="A669" s="1" t="s">
        <v>11</v>
      </c>
      <c r="B669" s="1" t="s">
        <v>1695</v>
      </c>
      <c r="C669" s="1" t="s">
        <v>2479</v>
      </c>
      <c r="D669" s="1" t="s">
        <v>2480</v>
      </c>
      <c r="E669" s="8" t="s">
        <v>2481</v>
      </c>
      <c r="F669" s="1" t="b">
        <v>0</v>
      </c>
      <c r="G669" s="1">
        <v>61</v>
      </c>
      <c r="H669" s="1">
        <v>3</v>
      </c>
      <c r="I669" s="1" t="b">
        <f t="shared" si="10"/>
        <v>1</v>
      </c>
      <c r="J669" s="5" t="s">
        <v>15</v>
      </c>
      <c r="K669" s="1" t="s">
        <v>2482</v>
      </c>
    </row>
    <row r="670" spans="1:11" ht="25" customHeight="1" x14ac:dyDescent="0.2">
      <c r="A670" s="1" t="s">
        <v>745</v>
      </c>
      <c r="B670" s="1" t="s">
        <v>2483</v>
      </c>
      <c r="C670" s="1" t="s">
        <v>2484</v>
      </c>
      <c r="D670" s="5" t="s">
        <v>2485</v>
      </c>
      <c r="E670" s="8" t="s">
        <v>2486</v>
      </c>
      <c r="F670" s="1" t="b">
        <v>0</v>
      </c>
      <c r="G670" s="1">
        <v>76</v>
      </c>
      <c r="H670" s="1">
        <v>4</v>
      </c>
      <c r="I670" s="1" t="b">
        <f t="shared" si="10"/>
        <v>1</v>
      </c>
      <c r="J670" s="5" t="s">
        <v>15</v>
      </c>
      <c r="K670" s="1" t="s">
        <v>2487</v>
      </c>
    </row>
    <row r="671" spans="1:11" ht="25" customHeight="1" x14ac:dyDescent="0.2">
      <c r="A671" s="1" t="s">
        <v>11</v>
      </c>
      <c r="B671" s="1" t="s">
        <v>1688</v>
      </c>
      <c r="C671" s="1" t="s">
        <v>2488</v>
      </c>
      <c r="D671" s="1" t="s">
        <v>2489</v>
      </c>
      <c r="E671" s="8" t="s">
        <v>2490</v>
      </c>
      <c r="F671" s="1" t="b">
        <v>0</v>
      </c>
      <c r="G671" s="1">
        <v>68</v>
      </c>
      <c r="H671" s="1">
        <v>3</v>
      </c>
      <c r="I671" s="1" t="b">
        <f t="shared" si="10"/>
        <v>1</v>
      </c>
      <c r="J671" s="5" t="s">
        <v>15</v>
      </c>
      <c r="K671" s="1" t="s">
        <v>2491</v>
      </c>
    </row>
    <row r="672" spans="1:11" ht="25" customHeight="1" x14ac:dyDescent="0.2">
      <c r="A672" s="1" t="s">
        <v>1312</v>
      </c>
      <c r="B672" s="1" t="s">
        <v>1688</v>
      </c>
      <c r="C672" s="1" t="s">
        <v>2488</v>
      </c>
      <c r="D672" s="1" t="s">
        <v>2489</v>
      </c>
      <c r="E672" s="8" t="s">
        <v>2490</v>
      </c>
      <c r="F672" s="1" t="b">
        <v>0</v>
      </c>
      <c r="G672" s="1">
        <v>68</v>
      </c>
      <c r="H672" s="5">
        <v>3</v>
      </c>
      <c r="I672" s="1" t="b">
        <f t="shared" si="10"/>
        <v>1</v>
      </c>
      <c r="J672" s="5" t="s">
        <v>15</v>
      </c>
      <c r="K672" s="1" t="s">
        <v>2491</v>
      </c>
    </row>
    <row r="673" spans="1:11" ht="25" customHeight="1" x14ac:dyDescent="0.2">
      <c r="A673" s="1" t="s">
        <v>1312</v>
      </c>
      <c r="B673" s="1" t="s">
        <v>1688</v>
      </c>
      <c r="C673" s="1" t="s">
        <v>2492</v>
      </c>
      <c r="D673" s="1" t="s">
        <v>2489</v>
      </c>
      <c r="E673" s="8" t="s">
        <v>2490</v>
      </c>
      <c r="F673" s="1" t="b">
        <v>0</v>
      </c>
      <c r="G673" s="1">
        <v>79</v>
      </c>
      <c r="H673" s="5">
        <v>3</v>
      </c>
      <c r="I673" s="1" t="b">
        <f t="shared" si="10"/>
        <v>1</v>
      </c>
      <c r="J673" s="5" t="s">
        <v>15</v>
      </c>
      <c r="K673" s="1" t="s">
        <v>2493</v>
      </c>
    </row>
    <row r="674" spans="1:11" ht="25" customHeight="1" x14ac:dyDescent="0.2">
      <c r="A674" s="1" t="s">
        <v>1312</v>
      </c>
      <c r="B674" s="1" t="s">
        <v>2494</v>
      </c>
      <c r="C674" s="1" t="s">
        <v>2495</v>
      </c>
      <c r="D674" s="1" t="s">
        <v>2489</v>
      </c>
      <c r="E674" s="8" t="s">
        <v>2490</v>
      </c>
      <c r="F674" s="1" t="b">
        <v>0</v>
      </c>
      <c r="G674" s="1">
        <v>79</v>
      </c>
      <c r="H674" s="5">
        <v>3</v>
      </c>
      <c r="I674" s="1" t="b">
        <f t="shared" si="10"/>
        <v>1</v>
      </c>
      <c r="J674" s="5" t="s">
        <v>15</v>
      </c>
      <c r="K674" s="1" t="s">
        <v>2493</v>
      </c>
    </row>
    <row r="675" spans="1:11" ht="25" customHeight="1" x14ac:dyDescent="0.2">
      <c r="A675" s="1" t="s">
        <v>1312</v>
      </c>
      <c r="B675" s="1" t="s">
        <v>2496</v>
      </c>
      <c r="C675" s="1" t="s">
        <v>2497</v>
      </c>
      <c r="D675" s="1" t="s">
        <v>2498</v>
      </c>
      <c r="E675" s="8" t="s">
        <v>2499</v>
      </c>
      <c r="F675" s="1" t="b">
        <v>0</v>
      </c>
      <c r="G675" s="1">
        <v>10</v>
      </c>
      <c r="H675" s="5">
        <v>4</v>
      </c>
      <c r="I675" s="1" t="b">
        <f t="shared" si="10"/>
        <v>1</v>
      </c>
      <c r="J675" s="5" t="s">
        <v>15</v>
      </c>
      <c r="K675" s="1" t="s">
        <v>2500</v>
      </c>
    </row>
    <row r="676" spans="1:11" ht="25" customHeight="1" x14ac:dyDescent="0.2">
      <c r="A676" s="1" t="s">
        <v>11</v>
      </c>
      <c r="B676" s="1" t="s">
        <v>2501</v>
      </c>
      <c r="C676" s="1" t="s">
        <v>2502</v>
      </c>
      <c r="D676" s="1" t="s">
        <v>2503</v>
      </c>
      <c r="E676" s="8" t="s">
        <v>2504</v>
      </c>
      <c r="F676" s="1" t="b">
        <v>0</v>
      </c>
      <c r="G676" s="1">
        <v>45</v>
      </c>
      <c r="H676" s="1">
        <v>3</v>
      </c>
      <c r="I676" s="1" t="b">
        <f t="shared" si="10"/>
        <v>1</v>
      </c>
      <c r="J676" s="5" t="s">
        <v>15</v>
      </c>
      <c r="K676" s="1" t="s">
        <v>2505</v>
      </c>
    </row>
    <row r="677" spans="1:11" ht="25" customHeight="1" x14ac:dyDescent="0.2">
      <c r="A677" s="1" t="s">
        <v>795</v>
      </c>
      <c r="B677" s="1" t="s">
        <v>1875</v>
      </c>
      <c r="C677" s="1" t="s">
        <v>2506</v>
      </c>
      <c r="D677" s="5" t="s">
        <v>2507</v>
      </c>
      <c r="E677" s="8" t="s">
        <v>2508</v>
      </c>
      <c r="F677" s="1" t="b">
        <v>0</v>
      </c>
      <c r="G677" s="1">
        <v>65</v>
      </c>
      <c r="H677" s="1">
        <v>4</v>
      </c>
      <c r="I677" s="1" t="b">
        <f t="shared" si="10"/>
        <v>1</v>
      </c>
      <c r="J677" s="5" t="s">
        <v>15</v>
      </c>
      <c r="K677" s="1" t="s">
        <v>2509</v>
      </c>
    </row>
    <row r="678" spans="1:11" ht="25" customHeight="1" x14ac:dyDescent="0.2">
      <c r="A678" s="1" t="s">
        <v>745</v>
      </c>
      <c r="B678" s="1" t="s">
        <v>1875</v>
      </c>
      <c r="C678" s="1" t="s">
        <v>2507</v>
      </c>
      <c r="D678" s="5" t="s">
        <v>2507</v>
      </c>
      <c r="E678" s="8" t="s">
        <v>2508</v>
      </c>
      <c r="F678" s="1" t="b">
        <v>0</v>
      </c>
      <c r="G678" s="1">
        <v>84</v>
      </c>
      <c r="H678" s="1">
        <v>4</v>
      </c>
      <c r="I678" s="1" t="b">
        <f t="shared" si="10"/>
        <v>1</v>
      </c>
      <c r="J678" s="5" t="s">
        <v>15</v>
      </c>
      <c r="K678" s="1" t="s">
        <v>2510</v>
      </c>
    </row>
    <row r="679" spans="1:11" ht="25" customHeight="1" x14ac:dyDescent="0.2">
      <c r="A679" s="1" t="s">
        <v>795</v>
      </c>
      <c r="B679" s="1" t="s">
        <v>1875</v>
      </c>
      <c r="C679" s="1" t="s">
        <v>2507</v>
      </c>
      <c r="D679" s="5" t="s">
        <v>2507</v>
      </c>
      <c r="E679" s="8" t="s">
        <v>2508</v>
      </c>
      <c r="F679" s="1" t="b">
        <v>0</v>
      </c>
      <c r="G679" s="1">
        <v>84</v>
      </c>
      <c r="H679" s="1">
        <v>4</v>
      </c>
      <c r="I679" s="1" t="b">
        <f t="shared" si="10"/>
        <v>1</v>
      </c>
      <c r="J679" s="5" t="s">
        <v>15</v>
      </c>
      <c r="K679" s="1" t="s">
        <v>2510</v>
      </c>
    </row>
    <row r="680" spans="1:11" ht="25" customHeight="1" x14ac:dyDescent="0.2">
      <c r="A680" s="1" t="s">
        <v>1312</v>
      </c>
      <c r="B680" s="1" t="s">
        <v>2035</v>
      </c>
      <c r="C680" s="1" t="s">
        <v>2511</v>
      </c>
      <c r="D680" s="1" t="s">
        <v>2512</v>
      </c>
      <c r="E680" s="8" t="s">
        <v>2513</v>
      </c>
      <c r="F680" s="1" t="b">
        <v>0</v>
      </c>
      <c r="G680" s="1">
        <v>29</v>
      </c>
      <c r="H680" s="5">
        <v>3</v>
      </c>
      <c r="I680" s="1" t="b">
        <f t="shared" si="10"/>
        <v>1</v>
      </c>
      <c r="J680" s="5" t="s">
        <v>15</v>
      </c>
      <c r="K680" s="1" t="s">
        <v>2514</v>
      </c>
    </row>
    <row r="681" spans="1:11" ht="25" customHeight="1" x14ac:dyDescent="0.2">
      <c r="A681" s="1" t="s">
        <v>1312</v>
      </c>
      <c r="B681" s="1" t="s">
        <v>2035</v>
      </c>
      <c r="C681" s="1" t="s">
        <v>2515</v>
      </c>
      <c r="D681" s="1" t="s">
        <v>2512</v>
      </c>
      <c r="E681" s="8" t="s">
        <v>2513</v>
      </c>
      <c r="F681" s="1" t="b">
        <v>0</v>
      </c>
      <c r="G681" s="1">
        <v>67</v>
      </c>
      <c r="H681" s="5">
        <v>3</v>
      </c>
      <c r="I681" s="1" t="b">
        <f t="shared" si="10"/>
        <v>1</v>
      </c>
      <c r="J681" s="5" t="s">
        <v>15</v>
      </c>
      <c r="K681" s="1" t="s">
        <v>2516</v>
      </c>
    </row>
    <row r="682" spans="1:11" ht="25" customHeight="1" x14ac:dyDescent="0.2">
      <c r="A682" s="1" t="s">
        <v>1993</v>
      </c>
      <c r="B682" s="1" t="s">
        <v>1289</v>
      </c>
      <c r="C682" s="1" t="s">
        <v>2517</v>
      </c>
      <c r="D682" s="1" t="s">
        <v>2518</v>
      </c>
      <c r="E682" s="8" t="s">
        <v>2519</v>
      </c>
      <c r="F682" s="1" t="b">
        <v>0</v>
      </c>
      <c r="G682" s="1">
        <v>78</v>
      </c>
      <c r="H682" s="1">
        <v>4</v>
      </c>
      <c r="I682" s="1" t="b">
        <f t="shared" si="10"/>
        <v>1</v>
      </c>
      <c r="J682" s="5" t="s">
        <v>15</v>
      </c>
      <c r="K682" s="1" t="s">
        <v>2520</v>
      </c>
    </row>
    <row r="683" spans="1:11" ht="25" customHeight="1" x14ac:dyDescent="0.2">
      <c r="A683" s="1" t="s">
        <v>1312</v>
      </c>
      <c r="B683" s="1" t="s">
        <v>1289</v>
      </c>
      <c r="C683" s="1" t="s">
        <v>2517</v>
      </c>
      <c r="D683" s="1" t="s">
        <v>2518</v>
      </c>
      <c r="E683" s="8" t="s">
        <v>2519</v>
      </c>
      <c r="F683" s="1" t="b">
        <v>0</v>
      </c>
      <c r="G683" s="1">
        <v>78</v>
      </c>
      <c r="H683" s="5">
        <v>4</v>
      </c>
      <c r="I683" s="1" t="b">
        <f t="shared" si="10"/>
        <v>1</v>
      </c>
      <c r="J683" s="5" t="s">
        <v>15</v>
      </c>
      <c r="K683" s="64" t="s">
        <v>2520</v>
      </c>
    </row>
    <row r="684" spans="1:11" ht="25" customHeight="1" x14ac:dyDescent="0.2">
      <c r="A684" s="1" t="s">
        <v>1993</v>
      </c>
      <c r="B684" s="1" t="s">
        <v>1289</v>
      </c>
      <c r="C684" s="1" t="s">
        <v>2521</v>
      </c>
      <c r="D684" s="1" t="s">
        <v>2518</v>
      </c>
      <c r="E684" s="8" t="s">
        <v>2519</v>
      </c>
      <c r="F684" s="1" t="b">
        <v>0</v>
      </c>
      <c r="G684" s="1">
        <v>79</v>
      </c>
      <c r="H684" s="1">
        <v>4</v>
      </c>
      <c r="I684" s="1" t="b">
        <f t="shared" si="10"/>
        <v>1</v>
      </c>
      <c r="J684" s="5" t="s">
        <v>15</v>
      </c>
      <c r="K684" s="1" t="s">
        <v>2522</v>
      </c>
    </row>
    <row r="685" spans="1:11" ht="25" customHeight="1" x14ac:dyDescent="0.2">
      <c r="A685" s="1" t="s">
        <v>1312</v>
      </c>
      <c r="B685" s="1" t="s">
        <v>1289</v>
      </c>
      <c r="C685" s="1" t="s">
        <v>2523</v>
      </c>
      <c r="D685" s="1" t="s">
        <v>2518</v>
      </c>
      <c r="E685" s="8" t="s">
        <v>2519</v>
      </c>
      <c r="F685" s="1" t="b">
        <v>0</v>
      </c>
      <c r="G685" s="1">
        <v>79</v>
      </c>
      <c r="H685" s="5">
        <v>4</v>
      </c>
      <c r="I685" s="1" t="b">
        <f t="shared" si="10"/>
        <v>1</v>
      </c>
      <c r="J685" s="5" t="s">
        <v>15</v>
      </c>
      <c r="K685" s="1" t="s">
        <v>2524</v>
      </c>
    </row>
    <row r="686" spans="1:11" ht="25" customHeight="1" x14ac:dyDescent="0.2">
      <c r="A686" s="1" t="s">
        <v>1312</v>
      </c>
      <c r="B686" s="1" t="s">
        <v>2525</v>
      </c>
      <c r="C686" s="1" t="s">
        <v>2526</v>
      </c>
      <c r="D686" s="1" t="s">
        <v>2527</v>
      </c>
      <c r="E686" s="8" t="s">
        <v>2528</v>
      </c>
      <c r="F686" s="1" t="b">
        <v>0</v>
      </c>
      <c r="G686" s="1">
        <v>49</v>
      </c>
      <c r="H686" s="5">
        <v>3</v>
      </c>
      <c r="I686" s="1" t="b">
        <f t="shared" si="10"/>
        <v>1</v>
      </c>
      <c r="J686" s="5" t="s">
        <v>15</v>
      </c>
      <c r="K686" s="1" t="s">
        <v>2529</v>
      </c>
    </row>
    <row r="687" spans="1:11" ht="25" customHeight="1" x14ac:dyDescent="0.2">
      <c r="A687" s="1" t="s">
        <v>1312</v>
      </c>
      <c r="B687" s="1" t="s">
        <v>2530</v>
      </c>
      <c r="C687" s="1" t="s">
        <v>2531</v>
      </c>
      <c r="D687" s="1" t="s">
        <v>2532</v>
      </c>
      <c r="E687" s="8" t="s">
        <v>2533</v>
      </c>
      <c r="F687" s="1" t="b">
        <v>0</v>
      </c>
      <c r="G687" s="1">
        <v>53</v>
      </c>
      <c r="H687" s="5">
        <v>3</v>
      </c>
      <c r="I687" s="1" t="b">
        <f t="shared" si="10"/>
        <v>1</v>
      </c>
      <c r="J687" s="5" t="s">
        <v>15</v>
      </c>
      <c r="K687" s="1" t="s">
        <v>2534</v>
      </c>
    </row>
    <row r="688" spans="1:11" ht="25" customHeight="1" x14ac:dyDescent="0.2">
      <c r="A688" s="1" t="s">
        <v>585</v>
      </c>
      <c r="B688" s="1" t="s">
        <v>1963</v>
      </c>
      <c r="C688" s="1" t="s">
        <v>2535</v>
      </c>
      <c r="D688" s="5" t="s">
        <v>2536</v>
      </c>
      <c r="E688" s="8" t="s">
        <v>2537</v>
      </c>
      <c r="F688" s="1" t="b">
        <v>0</v>
      </c>
      <c r="G688" s="1">
        <v>50</v>
      </c>
      <c r="H688" s="1">
        <v>4</v>
      </c>
      <c r="I688" s="1" t="b">
        <f t="shared" si="10"/>
        <v>1</v>
      </c>
      <c r="J688" s="5" t="s">
        <v>15</v>
      </c>
      <c r="K688" s="1" t="s">
        <v>2538</v>
      </c>
    </row>
    <row r="689" spans="1:11" ht="25" customHeight="1" x14ac:dyDescent="0.2">
      <c r="A689" s="1" t="s">
        <v>585</v>
      </c>
      <c r="B689" s="1" t="s">
        <v>2539</v>
      </c>
      <c r="C689" s="1" t="s">
        <v>2540</v>
      </c>
      <c r="D689" s="5" t="s">
        <v>2541</v>
      </c>
      <c r="E689" s="8" t="s">
        <v>2542</v>
      </c>
      <c r="F689" s="1" t="b">
        <v>0</v>
      </c>
      <c r="G689" s="1">
        <v>49</v>
      </c>
      <c r="H689" s="1">
        <v>3</v>
      </c>
      <c r="I689" s="1" t="b">
        <f t="shared" si="10"/>
        <v>1</v>
      </c>
      <c r="J689" s="5" t="s">
        <v>15</v>
      </c>
      <c r="K689" s="1" t="s">
        <v>2543</v>
      </c>
    </row>
    <row r="690" spans="1:11" ht="25" customHeight="1" x14ac:dyDescent="0.2">
      <c r="A690" s="1" t="s">
        <v>431</v>
      </c>
      <c r="B690" s="1" t="s">
        <v>2544</v>
      </c>
      <c r="C690" s="1" t="s">
        <v>2545</v>
      </c>
      <c r="D690" s="1" t="s">
        <v>2545</v>
      </c>
      <c r="E690" s="8" t="s">
        <v>2542</v>
      </c>
      <c r="F690" s="1" t="b">
        <v>0</v>
      </c>
      <c r="G690" s="1">
        <v>54</v>
      </c>
      <c r="H690" s="1">
        <v>4</v>
      </c>
      <c r="I690" s="1" t="b">
        <f t="shared" si="10"/>
        <v>1</v>
      </c>
      <c r="J690" s="5" t="s">
        <v>15</v>
      </c>
      <c r="K690" s="1" t="s">
        <v>2546</v>
      </c>
    </row>
    <row r="691" spans="1:11" ht="25" customHeight="1" x14ac:dyDescent="0.2">
      <c r="A691" s="1" t="s">
        <v>1200</v>
      </c>
      <c r="B691" s="1" t="s">
        <v>1394</v>
      </c>
      <c r="C691" s="1" t="s">
        <v>2547</v>
      </c>
      <c r="D691" s="1" t="s">
        <v>2548</v>
      </c>
      <c r="E691" s="8" t="s">
        <v>2549</v>
      </c>
      <c r="F691" s="1" t="b">
        <v>0</v>
      </c>
      <c r="G691" s="1">
        <v>68</v>
      </c>
      <c r="H691" s="5">
        <v>4</v>
      </c>
      <c r="I691" s="1" t="b">
        <f t="shared" si="10"/>
        <v>1</v>
      </c>
      <c r="J691" s="5" t="s">
        <v>15</v>
      </c>
      <c r="K691" s="1" t="s">
        <v>2550</v>
      </c>
    </row>
    <row r="692" spans="1:11" ht="25" customHeight="1" x14ac:dyDescent="0.2">
      <c r="A692" s="1" t="s">
        <v>933</v>
      </c>
      <c r="B692" s="1" t="s">
        <v>2551</v>
      </c>
      <c r="C692" s="1" t="s">
        <v>2552</v>
      </c>
      <c r="D692" s="5" t="s">
        <v>2553</v>
      </c>
      <c r="E692" s="8" t="s">
        <v>2554</v>
      </c>
      <c r="F692" s="1" t="b">
        <v>0</v>
      </c>
      <c r="G692" s="1">
        <v>47</v>
      </c>
      <c r="H692" s="1">
        <v>4</v>
      </c>
      <c r="I692" s="1" t="b">
        <f t="shared" si="10"/>
        <v>1</v>
      </c>
      <c r="J692" s="5" t="s">
        <v>15</v>
      </c>
      <c r="K692" s="1" t="s">
        <v>2555</v>
      </c>
    </row>
    <row r="693" spans="1:11" ht="25" customHeight="1" x14ac:dyDescent="0.2">
      <c r="A693" s="1" t="s">
        <v>1312</v>
      </c>
      <c r="B693" s="1" t="s">
        <v>2067</v>
      </c>
      <c r="C693" s="1" t="s">
        <v>2556</v>
      </c>
      <c r="D693" s="1" t="s">
        <v>2557</v>
      </c>
      <c r="E693" s="8" t="s">
        <v>2558</v>
      </c>
      <c r="F693" s="1" t="b">
        <v>0</v>
      </c>
      <c r="G693" s="1">
        <v>63</v>
      </c>
      <c r="H693" s="5">
        <v>4</v>
      </c>
      <c r="I693" s="1" t="b">
        <f t="shared" si="10"/>
        <v>1</v>
      </c>
      <c r="J693" s="5" t="s">
        <v>15</v>
      </c>
      <c r="K693" s="1" t="s">
        <v>2559</v>
      </c>
    </row>
    <row r="694" spans="1:11" ht="25" customHeight="1" x14ac:dyDescent="0.2">
      <c r="A694" s="1" t="s">
        <v>1312</v>
      </c>
      <c r="B694" s="1" t="s">
        <v>2560</v>
      </c>
      <c r="C694" s="1" t="s">
        <v>2561</v>
      </c>
      <c r="D694" s="1" t="s">
        <v>2560</v>
      </c>
      <c r="E694" s="8" t="s">
        <v>2562</v>
      </c>
      <c r="F694" s="1" t="b">
        <v>0</v>
      </c>
      <c r="G694" s="1">
        <v>59</v>
      </c>
      <c r="H694" s="5">
        <v>4</v>
      </c>
      <c r="I694" s="1" t="b">
        <f t="shared" si="10"/>
        <v>1</v>
      </c>
      <c r="J694" s="5" t="s">
        <v>15</v>
      </c>
      <c r="K694" s="1" t="s">
        <v>2563</v>
      </c>
    </row>
    <row r="695" spans="1:11" ht="25" customHeight="1" x14ac:dyDescent="0.2">
      <c r="A695" s="1" t="s">
        <v>1312</v>
      </c>
      <c r="B695" s="1" t="s">
        <v>2564</v>
      </c>
      <c r="C695" s="1" t="s">
        <v>2565</v>
      </c>
      <c r="D695" s="1" t="s">
        <v>2566</v>
      </c>
      <c r="E695" s="8" t="s">
        <v>2567</v>
      </c>
      <c r="F695" s="1" t="b">
        <v>0</v>
      </c>
      <c r="G695" s="1">
        <v>31</v>
      </c>
      <c r="H695" s="5">
        <v>3</v>
      </c>
      <c r="I695" s="1" t="b">
        <f t="shared" si="10"/>
        <v>1</v>
      </c>
      <c r="J695" s="5" t="s">
        <v>15</v>
      </c>
      <c r="K695" s="1" t="s">
        <v>2568</v>
      </c>
    </row>
    <row r="696" spans="1:11" ht="25" customHeight="1" x14ac:dyDescent="0.2">
      <c r="A696" s="1" t="s">
        <v>745</v>
      </c>
      <c r="B696" s="1" t="s">
        <v>1383</v>
      </c>
      <c r="C696" s="1" t="s">
        <v>2569</v>
      </c>
      <c r="D696" s="5" t="s">
        <v>2570</v>
      </c>
      <c r="E696" s="8" t="s">
        <v>2571</v>
      </c>
      <c r="F696" s="1" t="b">
        <v>0</v>
      </c>
      <c r="G696" s="1">
        <v>79</v>
      </c>
      <c r="H696" s="1">
        <v>4</v>
      </c>
      <c r="I696" s="1" t="b">
        <f t="shared" si="10"/>
        <v>1</v>
      </c>
      <c r="J696" s="5" t="s">
        <v>15</v>
      </c>
      <c r="K696" s="1" t="s">
        <v>2572</v>
      </c>
    </row>
    <row r="697" spans="1:11" ht="25" customHeight="1" x14ac:dyDescent="0.2">
      <c r="A697" s="1" t="s">
        <v>745</v>
      </c>
      <c r="B697" s="1" t="s">
        <v>1383</v>
      </c>
      <c r="C697" s="1" t="s">
        <v>2573</v>
      </c>
      <c r="D697" s="5" t="s">
        <v>2570</v>
      </c>
      <c r="E697" s="8" t="s">
        <v>2571</v>
      </c>
      <c r="F697" s="1" t="b">
        <v>0</v>
      </c>
      <c r="G697" s="1">
        <v>81</v>
      </c>
      <c r="H697" s="1">
        <v>4</v>
      </c>
      <c r="I697" s="1" t="b">
        <f t="shared" si="10"/>
        <v>1</v>
      </c>
      <c r="J697" s="5" t="s">
        <v>15</v>
      </c>
      <c r="K697" s="1" t="s">
        <v>2574</v>
      </c>
    </row>
    <row r="698" spans="1:11" ht="25" customHeight="1" x14ac:dyDescent="0.2">
      <c r="A698" s="1" t="s">
        <v>795</v>
      </c>
      <c r="B698" s="1" t="s">
        <v>1383</v>
      </c>
      <c r="C698" s="1" t="s">
        <v>2573</v>
      </c>
      <c r="D698" s="5" t="s">
        <v>2570</v>
      </c>
      <c r="E698" s="8" t="s">
        <v>2571</v>
      </c>
      <c r="F698" s="1" t="b">
        <v>0</v>
      </c>
      <c r="G698" s="1">
        <v>81</v>
      </c>
      <c r="H698" s="1">
        <v>4</v>
      </c>
      <c r="I698" s="1" t="b">
        <f t="shared" si="10"/>
        <v>1</v>
      </c>
      <c r="J698" s="5" t="s">
        <v>15</v>
      </c>
      <c r="K698" s="1" t="s">
        <v>2574</v>
      </c>
    </row>
    <row r="699" spans="1:11" ht="25" customHeight="1" x14ac:dyDescent="0.2">
      <c r="A699" s="1" t="s">
        <v>745</v>
      </c>
      <c r="B699" s="1" t="s">
        <v>2575</v>
      </c>
      <c r="C699" s="1" t="s">
        <v>2576</v>
      </c>
      <c r="D699" s="5" t="s">
        <v>2577</v>
      </c>
      <c r="E699" s="8" t="s">
        <v>2578</v>
      </c>
      <c r="F699" s="1" t="b">
        <v>0</v>
      </c>
      <c r="G699" s="1">
        <v>0</v>
      </c>
      <c r="H699" s="1">
        <v>3</v>
      </c>
      <c r="I699" s="1" t="b">
        <f t="shared" si="10"/>
        <v>1</v>
      </c>
      <c r="J699" s="5" t="s">
        <v>15</v>
      </c>
      <c r="K699" s="1" t="s">
        <v>2579</v>
      </c>
    </row>
    <row r="700" spans="1:11" ht="25" customHeight="1" x14ac:dyDescent="0.2">
      <c r="A700" s="1" t="s">
        <v>1312</v>
      </c>
      <c r="B700" s="1" t="s">
        <v>2217</v>
      </c>
      <c r="C700" s="1" t="s">
        <v>2580</v>
      </c>
      <c r="D700" s="1" t="s">
        <v>2581</v>
      </c>
      <c r="E700" s="8" t="s">
        <v>2578</v>
      </c>
      <c r="F700" s="1" t="b">
        <v>0</v>
      </c>
      <c r="G700" s="1">
        <v>25</v>
      </c>
      <c r="H700" s="5">
        <v>4</v>
      </c>
      <c r="I700" s="1" t="b">
        <f t="shared" si="10"/>
        <v>1</v>
      </c>
      <c r="J700" s="5" t="s">
        <v>15</v>
      </c>
      <c r="K700" s="1" t="s">
        <v>2582</v>
      </c>
    </row>
    <row r="701" spans="1:11" ht="25" customHeight="1" x14ac:dyDescent="0.2">
      <c r="A701" s="1" t="s">
        <v>2026</v>
      </c>
      <c r="B701" s="1" t="s">
        <v>2583</v>
      </c>
      <c r="C701" s="1" t="s">
        <v>2584</v>
      </c>
      <c r="D701" s="1" t="s">
        <v>2584</v>
      </c>
      <c r="E701" s="8" t="s">
        <v>2578</v>
      </c>
      <c r="F701" s="1" t="b">
        <v>0</v>
      </c>
      <c r="G701" s="1">
        <v>34</v>
      </c>
      <c r="H701" s="1">
        <v>3</v>
      </c>
      <c r="I701" s="1" t="b">
        <f t="shared" si="10"/>
        <v>1</v>
      </c>
      <c r="J701" s="5" t="s">
        <v>15</v>
      </c>
      <c r="K701" s="1" t="s">
        <v>2585</v>
      </c>
    </row>
    <row r="702" spans="1:11" ht="25" customHeight="1" x14ac:dyDescent="0.2">
      <c r="A702" s="1" t="s">
        <v>2026</v>
      </c>
      <c r="B702" s="1" t="s">
        <v>2583</v>
      </c>
      <c r="C702" s="1" t="s">
        <v>2586</v>
      </c>
      <c r="D702" s="1" t="s">
        <v>2584</v>
      </c>
      <c r="E702" s="8" t="s">
        <v>2578</v>
      </c>
      <c r="F702" s="1" t="b">
        <v>0</v>
      </c>
      <c r="G702" s="1">
        <v>37</v>
      </c>
      <c r="H702" s="1">
        <v>3</v>
      </c>
      <c r="I702" s="1" t="b">
        <f t="shared" si="10"/>
        <v>1</v>
      </c>
      <c r="J702" s="5" t="s">
        <v>15</v>
      </c>
      <c r="K702" s="1" t="s">
        <v>2587</v>
      </c>
    </row>
    <row r="703" spans="1:11" ht="25" customHeight="1" x14ac:dyDescent="0.2">
      <c r="A703" s="1" t="s">
        <v>1312</v>
      </c>
      <c r="B703" s="1" t="s">
        <v>2588</v>
      </c>
      <c r="C703" s="1" t="s">
        <v>2589</v>
      </c>
      <c r="D703" s="1" t="s">
        <v>2590</v>
      </c>
      <c r="E703" s="8" t="s">
        <v>2578</v>
      </c>
      <c r="F703" s="1" t="b">
        <v>0</v>
      </c>
      <c r="G703" s="1">
        <v>41</v>
      </c>
      <c r="H703" s="5">
        <v>4</v>
      </c>
      <c r="I703" s="1" t="b">
        <f t="shared" si="10"/>
        <v>1</v>
      </c>
      <c r="J703" s="5" t="s">
        <v>15</v>
      </c>
      <c r="K703" s="1" t="s">
        <v>2591</v>
      </c>
    </row>
    <row r="704" spans="1:11" ht="25" customHeight="1" x14ac:dyDescent="0.2">
      <c r="A704" s="1" t="s">
        <v>1200</v>
      </c>
      <c r="B704" s="1" t="s">
        <v>2592</v>
      </c>
      <c r="C704" s="1" t="s">
        <v>2593</v>
      </c>
      <c r="D704" s="1" t="s">
        <v>2594</v>
      </c>
      <c r="E704" s="8" t="s">
        <v>2578</v>
      </c>
      <c r="F704" s="1" t="b">
        <v>0</v>
      </c>
      <c r="G704" s="1">
        <v>45</v>
      </c>
      <c r="H704" s="5">
        <v>3</v>
      </c>
      <c r="I704" s="1" t="b">
        <f t="shared" si="10"/>
        <v>1</v>
      </c>
      <c r="J704" s="5" t="s">
        <v>15</v>
      </c>
      <c r="K704" s="1" t="s">
        <v>2595</v>
      </c>
    </row>
    <row r="705" spans="1:11" ht="25" customHeight="1" x14ac:dyDescent="0.2">
      <c r="A705" s="1" t="s">
        <v>2026</v>
      </c>
      <c r="B705" s="1" t="s">
        <v>2596</v>
      </c>
      <c r="C705" s="1" t="s">
        <v>2597</v>
      </c>
      <c r="D705" s="1" t="s">
        <v>2598</v>
      </c>
      <c r="E705" s="8" t="s">
        <v>2578</v>
      </c>
      <c r="F705" s="1" t="b">
        <v>0</v>
      </c>
      <c r="G705" s="1">
        <v>49</v>
      </c>
      <c r="H705" s="1">
        <v>3</v>
      </c>
      <c r="I705" s="1" t="b">
        <f t="shared" si="10"/>
        <v>1</v>
      </c>
      <c r="J705" s="5" t="s">
        <v>15</v>
      </c>
      <c r="K705" s="1" t="s">
        <v>2599</v>
      </c>
    </row>
    <row r="706" spans="1:11" ht="25" customHeight="1" x14ac:dyDescent="0.2">
      <c r="A706" s="1" t="s">
        <v>1312</v>
      </c>
      <c r="B706" s="1" t="s">
        <v>2600</v>
      </c>
      <c r="C706" s="1" t="s">
        <v>2601</v>
      </c>
      <c r="D706" s="1" t="s">
        <v>2598</v>
      </c>
      <c r="E706" s="8" t="s">
        <v>2578</v>
      </c>
      <c r="F706" s="1" t="b">
        <v>0</v>
      </c>
      <c r="G706" s="1">
        <v>49</v>
      </c>
      <c r="H706" s="5">
        <v>3</v>
      </c>
      <c r="I706" s="1" t="b">
        <f t="shared" ref="I706:I769" si="11">IF(H706="","",IF(OR(H706=3,H706=4),TRUE,IF(OR(H706=1,H706=2,H706="NaN"),FALSE,"")))</f>
        <v>1</v>
      </c>
      <c r="J706" s="5" t="s">
        <v>15</v>
      </c>
      <c r="K706" s="1" t="s">
        <v>2602</v>
      </c>
    </row>
    <row r="707" spans="1:11" ht="25" customHeight="1" x14ac:dyDescent="0.2">
      <c r="A707" s="1" t="s">
        <v>1312</v>
      </c>
      <c r="B707" s="1" t="s">
        <v>2603</v>
      </c>
      <c r="C707" s="1" t="s">
        <v>2604</v>
      </c>
      <c r="D707" s="1" t="s">
        <v>2605</v>
      </c>
      <c r="E707" s="8" t="s">
        <v>2578</v>
      </c>
      <c r="F707" s="1" t="b">
        <v>0</v>
      </c>
      <c r="G707" s="1">
        <v>58</v>
      </c>
      <c r="H707" s="5">
        <v>3</v>
      </c>
      <c r="I707" s="1" t="b">
        <f t="shared" si="11"/>
        <v>1</v>
      </c>
      <c r="J707" s="5" t="s">
        <v>15</v>
      </c>
      <c r="K707" s="1" t="s">
        <v>2606</v>
      </c>
    </row>
    <row r="708" spans="1:11" ht="25" customHeight="1" x14ac:dyDescent="0.2">
      <c r="A708" s="1" t="s">
        <v>795</v>
      </c>
      <c r="B708" s="1" t="s">
        <v>2607</v>
      </c>
      <c r="C708" s="1" t="s">
        <v>2608</v>
      </c>
      <c r="D708" s="5" t="s">
        <v>2609</v>
      </c>
      <c r="E708" s="8" t="s">
        <v>2578</v>
      </c>
      <c r="F708" s="1" t="b">
        <v>0</v>
      </c>
      <c r="G708" s="1">
        <v>62</v>
      </c>
      <c r="H708" s="1">
        <v>4</v>
      </c>
      <c r="I708" s="1" t="b">
        <f t="shared" si="11"/>
        <v>1</v>
      </c>
      <c r="J708" s="5" t="s">
        <v>15</v>
      </c>
      <c r="K708" s="1" t="s">
        <v>2610</v>
      </c>
    </row>
    <row r="709" spans="1:11" ht="25" customHeight="1" x14ac:dyDescent="0.2">
      <c r="A709" s="1" t="s">
        <v>745</v>
      </c>
      <c r="B709" s="1" t="s">
        <v>2183</v>
      </c>
      <c r="C709" s="1" t="s">
        <v>2611</v>
      </c>
      <c r="D709" s="5" t="s">
        <v>2612</v>
      </c>
      <c r="E709" s="8" t="s">
        <v>2578</v>
      </c>
      <c r="F709" s="1" t="b">
        <v>0</v>
      </c>
      <c r="G709" s="1">
        <v>73</v>
      </c>
      <c r="H709" s="1">
        <v>3</v>
      </c>
      <c r="I709" s="1" t="b">
        <f t="shared" si="11"/>
        <v>1</v>
      </c>
      <c r="J709" s="5" t="s">
        <v>15</v>
      </c>
      <c r="K709" s="1" t="s">
        <v>2613</v>
      </c>
    </row>
    <row r="710" spans="1:11" ht="25" customHeight="1" x14ac:dyDescent="0.2">
      <c r="A710" s="1" t="s">
        <v>795</v>
      </c>
      <c r="B710" s="1" t="s">
        <v>2183</v>
      </c>
      <c r="C710" s="1" t="s">
        <v>2611</v>
      </c>
      <c r="D710" s="5" t="s">
        <v>2612</v>
      </c>
      <c r="E710" s="8" t="s">
        <v>2578</v>
      </c>
      <c r="F710" s="1" t="b">
        <v>0</v>
      </c>
      <c r="G710" s="1">
        <v>73</v>
      </c>
      <c r="H710" s="1">
        <v>3</v>
      </c>
      <c r="I710" s="1" t="b">
        <f t="shared" si="11"/>
        <v>1</v>
      </c>
      <c r="J710" s="5" t="s">
        <v>15</v>
      </c>
      <c r="K710" s="1" t="s">
        <v>2613</v>
      </c>
    </row>
    <row r="711" spans="1:11" ht="25" customHeight="1" x14ac:dyDescent="0.2">
      <c r="A711" s="1" t="s">
        <v>1312</v>
      </c>
      <c r="B711" s="1" t="s">
        <v>2614</v>
      </c>
      <c r="C711" s="1" t="s">
        <v>2615</v>
      </c>
      <c r="D711" s="1" t="s">
        <v>2615</v>
      </c>
      <c r="E711" s="8" t="s">
        <v>2616</v>
      </c>
      <c r="F711" s="1" t="b">
        <v>0</v>
      </c>
      <c r="G711" s="1">
        <v>13</v>
      </c>
      <c r="H711" s="5">
        <v>3</v>
      </c>
      <c r="I711" s="1" t="b">
        <f t="shared" si="11"/>
        <v>1</v>
      </c>
      <c r="J711" s="5" t="s">
        <v>15</v>
      </c>
      <c r="K711" s="1" t="s">
        <v>2617</v>
      </c>
    </row>
    <row r="712" spans="1:11" ht="25" customHeight="1" x14ac:dyDescent="0.2">
      <c r="A712" s="1" t="s">
        <v>2026</v>
      </c>
      <c r="B712" s="1" t="s">
        <v>2618</v>
      </c>
      <c r="C712" s="1" t="s">
        <v>2619</v>
      </c>
      <c r="D712" s="1" t="s">
        <v>2620</v>
      </c>
      <c r="E712" s="8" t="s">
        <v>2616</v>
      </c>
      <c r="F712" s="1" t="b">
        <v>0</v>
      </c>
      <c r="G712" s="1">
        <v>14</v>
      </c>
      <c r="H712" s="1">
        <v>3</v>
      </c>
      <c r="I712" s="1" t="b">
        <f t="shared" si="11"/>
        <v>1</v>
      </c>
      <c r="J712" s="5" t="s">
        <v>15</v>
      </c>
      <c r="K712" s="1" t="s">
        <v>2621</v>
      </c>
    </row>
    <row r="713" spans="1:11" ht="25" customHeight="1" x14ac:dyDescent="0.2">
      <c r="A713" s="1" t="s">
        <v>2026</v>
      </c>
      <c r="B713" s="1" t="s">
        <v>2622</v>
      </c>
      <c r="C713" s="1" t="s">
        <v>2623</v>
      </c>
      <c r="D713" s="1" t="s">
        <v>2624</v>
      </c>
      <c r="E713" s="8" t="s">
        <v>2616</v>
      </c>
      <c r="F713" s="1" t="b">
        <v>0</v>
      </c>
      <c r="G713" s="1">
        <v>20</v>
      </c>
      <c r="H713" s="1">
        <v>3</v>
      </c>
      <c r="I713" s="1" t="b">
        <f t="shared" si="11"/>
        <v>1</v>
      </c>
      <c r="J713" s="5" t="s">
        <v>15</v>
      </c>
      <c r="K713" s="1" t="s">
        <v>2625</v>
      </c>
    </row>
    <row r="714" spans="1:11" ht="25" customHeight="1" x14ac:dyDescent="0.2">
      <c r="A714" s="1" t="s">
        <v>431</v>
      </c>
      <c r="B714" s="1" t="s">
        <v>2626</v>
      </c>
      <c r="C714" s="1" t="s">
        <v>2627</v>
      </c>
      <c r="D714" s="1" t="s">
        <v>2628</v>
      </c>
      <c r="E714" s="8" t="s">
        <v>2616</v>
      </c>
      <c r="F714" s="1" t="b">
        <v>0</v>
      </c>
      <c r="G714" s="1">
        <v>21</v>
      </c>
      <c r="H714" s="1">
        <v>4</v>
      </c>
      <c r="I714" s="1" t="b">
        <f t="shared" si="11"/>
        <v>1</v>
      </c>
      <c r="J714" s="5" t="s">
        <v>15</v>
      </c>
      <c r="K714" s="1" t="s">
        <v>2629</v>
      </c>
    </row>
    <row r="715" spans="1:11" ht="25" customHeight="1" x14ac:dyDescent="0.2">
      <c r="A715" s="1" t="s">
        <v>36</v>
      </c>
      <c r="B715" s="1" t="s">
        <v>277</v>
      </c>
      <c r="C715" s="1" t="s">
        <v>2630</v>
      </c>
      <c r="D715" s="1" t="s">
        <v>2631</v>
      </c>
      <c r="E715" s="8" t="s">
        <v>2616</v>
      </c>
      <c r="F715" s="1" t="b">
        <v>0</v>
      </c>
      <c r="G715" s="1">
        <v>23</v>
      </c>
      <c r="H715" s="1">
        <v>3</v>
      </c>
      <c r="I715" s="1" t="b">
        <f t="shared" si="11"/>
        <v>1</v>
      </c>
      <c r="J715" s="5" t="s">
        <v>15</v>
      </c>
      <c r="K715" s="1" t="s">
        <v>2632</v>
      </c>
    </row>
    <row r="716" spans="1:11" ht="25" customHeight="1" x14ac:dyDescent="0.2">
      <c r="A716" s="1" t="s">
        <v>17</v>
      </c>
      <c r="B716" s="1" t="s">
        <v>2633</v>
      </c>
      <c r="C716" s="1" t="s">
        <v>2634</v>
      </c>
      <c r="D716" s="1" t="s">
        <v>2635</v>
      </c>
      <c r="E716" s="8" t="s">
        <v>2616</v>
      </c>
      <c r="F716" s="1" t="b">
        <v>0</v>
      </c>
      <c r="G716" s="1">
        <v>25</v>
      </c>
      <c r="H716" s="1">
        <v>3</v>
      </c>
      <c r="I716" s="1" t="b">
        <f t="shared" si="11"/>
        <v>1</v>
      </c>
      <c r="J716" s="5" t="s">
        <v>15</v>
      </c>
      <c r="K716" s="1" t="s">
        <v>2636</v>
      </c>
    </row>
    <row r="717" spans="1:11" ht="25" customHeight="1" x14ac:dyDescent="0.2">
      <c r="A717" s="1" t="s">
        <v>462</v>
      </c>
      <c r="B717" s="1" t="s">
        <v>2006</v>
      </c>
      <c r="C717" s="1" t="s">
        <v>2637</v>
      </c>
      <c r="D717" s="1" t="s">
        <v>2638</v>
      </c>
      <c r="E717" s="8" t="s">
        <v>2616</v>
      </c>
      <c r="F717" s="1" t="b">
        <v>0</v>
      </c>
      <c r="G717" s="1">
        <v>26</v>
      </c>
      <c r="H717" s="1">
        <v>3</v>
      </c>
      <c r="I717" s="1" t="b">
        <f t="shared" si="11"/>
        <v>1</v>
      </c>
      <c r="J717" s="5" t="s">
        <v>15</v>
      </c>
      <c r="K717" s="1" t="s">
        <v>2639</v>
      </c>
    </row>
    <row r="718" spans="1:11" ht="25" customHeight="1" x14ac:dyDescent="0.2">
      <c r="A718" s="1" t="s">
        <v>2026</v>
      </c>
      <c r="B718" s="1" t="s">
        <v>2622</v>
      </c>
      <c r="C718" s="1" t="s">
        <v>2640</v>
      </c>
      <c r="D718" s="1" t="s">
        <v>2624</v>
      </c>
      <c r="E718" s="8" t="s">
        <v>2616</v>
      </c>
      <c r="F718" s="1" t="b">
        <v>0</v>
      </c>
      <c r="G718" s="1">
        <v>29</v>
      </c>
      <c r="H718" s="1">
        <v>3</v>
      </c>
      <c r="I718" s="1" t="b">
        <f t="shared" si="11"/>
        <v>1</v>
      </c>
      <c r="J718" s="5" t="s">
        <v>15</v>
      </c>
      <c r="K718" s="1" t="s">
        <v>2641</v>
      </c>
    </row>
    <row r="719" spans="1:11" ht="25" customHeight="1" x14ac:dyDescent="0.2">
      <c r="A719" s="1" t="s">
        <v>431</v>
      </c>
      <c r="B719" s="1" t="s">
        <v>2642</v>
      </c>
      <c r="C719" s="1" t="s">
        <v>2643</v>
      </c>
      <c r="D719" s="1" t="s">
        <v>2644</v>
      </c>
      <c r="E719" s="8" t="s">
        <v>2616</v>
      </c>
      <c r="F719" s="1" t="b">
        <v>0</v>
      </c>
      <c r="G719" s="1">
        <v>30</v>
      </c>
      <c r="H719" s="1">
        <v>3</v>
      </c>
      <c r="I719" s="1" t="b">
        <f t="shared" si="11"/>
        <v>1</v>
      </c>
      <c r="J719" s="5" t="s">
        <v>15</v>
      </c>
      <c r="K719" s="1" t="s">
        <v>2645</v>
      </c>
    </row>
    <row r="720" spans="1:11" ht="25" customHeight="1" x14ac:dyDescent="0.2">
      <c r="A720" s="1" t="s">
        <v>431</v>
      </c>
      <c r="B720" s="1" t="s">
        <v>2646</v>
      </c>
      <c r="C720" s="1" t="s">
        <v>2647</v>
      </c>
      <c r="D720" s="1" t="s">
        <v>2648</v>
      </c>
      <c r="E720" s="8" t="s">
        <v>2616</v>
      </c>
      <c r="F720" s="1" t="b">
        <v>0</v>
      </c>
      <c r="G720" s="1">
        <v>31</v>
      </c>
      <c r="H720" s="1">
        <v>4</v>
      </c>
      <c r="I720" s="1" t="b">
        <f t="shared" si="11"/>
        <v>1</v>
      </c>
      <c r="J720" s="5" t="s">
        <v>15</v>
      </c>
      <c r="K720" s="1" t="s">
        <v>2649</v>
      </c>
    </row>
    <row r="721" spans="1:11" ht="25" customHeight="1" x14ac:dyDescent="0.2">
      <c r="A721" s="1" t="s">
        <v>1312</v>
      </c>
      <c r="B721" s="1" t="s">
        <v>2650</v>
      </c>
      <c r="C721" s="1" t="s">
        <v>2651</v>
      </c>
      <c r="D721" s="1" t="s">
        <v>2652</v>
      </c>
      <c r="E721" s="8" t="s">
        <v>2616</v>
      </c>
      <c r="F721" s="1" t="b">
        <v>0</v>
      </c>
      <c r="G721" s="1">
        <v>33</v>
      </c>
      <c r="H721" s="5">
        <v>4</v>
      </c>
      <c r="I721" s="1" t="b">
        <f t="shared" si="11"/>
        <v>1</v>
      </c>
      <c r="J721" s="5" t="s">
        <v>15</v>
      </c>
      <c r="K721" s="1" t="s">
        <v>2653</v>
      </c>
    </row>
    <row r="722" spans="1:11" ht="25" customHeight="1" x14ac:dyDescent="0.2">
      <c r="A722" s="1" t="s">
        <v>462</v>
      </c>
      <c r="B722" s="1" t="s">
        <v>2006</v>
      </c>
      <c r="C722" s="1" t="s">
        <v>2654</v>
      </c>
      <c r="D722" s="1" t="s">
        <v>2638</v>
      </c>
      <c r="E722" s="8" t="s">
        <v>2616</v>
      </c>
      <c r="F722" s="1" t="b">
        <v>0</v>
      </c>
      <c r="G722" s="1">
        <v>35</v>
      </c>
      <c r="H722" s="1">
        <v>3</v>
      </c>
      <c r="I722" s="1" t="b">
        <f t="shared" si="11"/>
        <v>1</v>
      </c>
      <c r="J722" s="5" t="s">
        <v>15</v>
      </c>
      <c r="K722" s="1" t="s">
        <v>2655</v>
      </c>
    </row>
    <row r="723" spans="1:11" ht="25" customHeight="1" x14ac:dyDescent="0.2">
      <c r="A723" s="1" t="s">
        <v>1312</v>
      </c>
      <c r="B723" s="1" t="s">
        <v>2656</v>
      </c>
      <c r="C723" s="1" t="s">
        <v>2657</v>
      </c>
      <c r="D723" s="1" t="s">
        <v>2658</v>
      </c>
      <c r="E723" s="8" t="s">
        <v>2616</v>
      </c>
      <c r="F723" s="1" t="b">
        <v>0</v>
      </c>
      <c r="G723" s="1">
        <v>37</v>
      </c>
      <c r="H723" s="5">
        <v>4</v>
      </c>
      <c r="I723" s="1" t="b">
        <f t="shared" si="11"/>
        <v>1</v>
      </c>
      <c r="J723" s="5" t="s">
        <v>15</v>
      </c>
      <c r="K723" s="1" t="s">
        <v>2659</v>
      </c>
    </row>
    <row r="724" spans="1:11" ht="25" customHeight="1" x14ac:dyDescent="0.2">
      <c r="A724" s="1" t="s">
        <v>462</v>
      </c>
      <c r="B724" s="1" t="s">
        <v>2006</v>
      </c>
      <c r="C724" s="1" t="s">
        <v>2660</v>
      </c>
      <c r="D724" s="1" t="s">
        <v>2638</v>
      </c>
      <c r="E724" s="8" t="s">
        <v>2616</v>
      </c>
      <c r="F724" s="1" t="b">
        <v>0</v>
      </c>
      <c r="G724" s="1">
        <v>37</v>
      </c>
      <c r="H724" s="1">
        <v>3</v>
      </c>
      <c r="I724" s="1" t="b">
        <f t="shared" si="11"/>
        <v>1</v>
      </c>
      <c r="J724" s="5" t="s">
        <v>15</v>
      </c>
      <c r="K724" s="1" t="s">
        <v>2661</v>
      </c>
    </row>
    <row r="725" spans="1:11" ht="25" customHeight="1" x14ac:dyDescent="0.2">
      <c r="A725" s="1" t="s">
        <v>431</v>
      </c>
      <c r="B725" s="1" t="s">
        <v>2662</v>
      </c>
      <c r="C725" s="1" t="s">
        <v>2663</v>
      </c>
      <c r="D725" s="1" t="s">
        <v>2664</v>
      </c>
      <c r="E725" s="8" t="s">
        <v>2616</v>
      </c>
      <c r="F725" s="1" t="b">
        <v>0</v>
      </c>
      <c r="G725" s="1">
        <v>37</v>
      </c>
      <c r="H725" s="1">
        <v>4</v>
      </c>
      <c r="I725" s="1" t="b">
        <f t="shared" si="11"/>
        <v>1</v>
      </c>
      <c r="J725" s="5" t="s">
        <v>15</v>
      </c>
      <c r="K725" s="1" t="s">
        <v>2665</v>
      </c>
    </row>
    <row r="726" spans="1:11" ht="25" customHeight="1" x14ac:dyDescent="0.2">
      <c r="A726" s="1" t="s">
        <v>11</v>
      </c>
      <c r="B726" s="1" t="s">
        <v>12</v>
      </c>
      <c r="C726" s="1" t="s">
        <v>2666</v>
      </c>
      <c r="D726" s="1" t="s">
        <v>2667</v>
      </c>
      <c r="E726" s="8" t="s">
        <v>2616</v>
      </c>
      <c r="F726" s="1" t="b">
        <v>0</v>
      </c>
      <c r="G726" s="1">
        <v>39</v>
      </c>
      <c r="H726" s="1">
        <v>3</v>
      </c>
      <c r="I726" s="1" t="b">
        <f t="shared" si="11"/>
        <v>1</v>
      </c>
      <c r="J726" s="5" t="s">
        <v>15</v>
      </c>
      <c r="K726" s="1" t="s">
        <v>2668</v>
      </c>
    </row>
    <row r="727" spans="1:11" ht="25" customHeight="1" x14ac:dyDescent="0.2">
      <c r="A727" s="1" t="s">
        <v>1312</v>
      </c>
      <c r="B727" s="1" t="s">
        <v>2669</v>
      </c>
      <c r="C727" s="1" t="s">
        <v>2670</v>
      </c>
      <c r="D727" s="1" t="s">
        <v>2669</v>
      </c>
      <c r="E727" s="8" t="s">
        <v>2616</v>
      </c>
      <c r="F727" s="1" t="b">
        <v>0</v>
      </c>
      <c r="G727" s="1">
        <v>43</v>
      </c>
      <c r="H727" s="5">
        <v>3</v>
      </c>
      <c r="I727" s="1" t="b">
        <f t="shared" si="11"/>
        <v>1</v>
      </c>
      <c r="J727" s="5" t="s">
        <v>15</v>
      </c>
      <c r="K727" s="1" t="s">
        <v>2671</v>
      </c>
    </row>
    <row r="728" spans="1:11" ht="25" customHeight="1" x14ac:dyDescent="0.2">
      <c r="A728" s="1" t="s">
        <v>585</v>
      </c>
      <c r="B728" s="1" t="s">
        <v>2672</v>
      </c>
      <c r="C728" s="1" t="s">
        <v>2673</v>
      </c>
      <c r="D728" s="5" t="s">
        <v>2673</v>
      </c>
      <c r="E728" s="8" t="s">
        <v>2616</v>
      </c>
      <c r="F728" s="1" t="b">
        <v>0</v>
      </c>
      <c r="G728" s="1">
        <v>45</v>
      </c>
      <c r="H728" s="1">
        <v>4</v>
      </c>
      <c r="I728" s="1" t="b">
        <f t="shared" si="11"/>
        <v>1</v>
      </c>
      <c r="J728" s="5" t="s">
        <v>15</v>
      </c>
      <c r="K728" s="1" t="s">
        <v>2674</v>
      </c>
    </row>
    <row r="729" spans="1:11" ht="25" customHeight="1" x14ac:dyDescent="0.2">
      <c r="A729" s="1" t="s">
        <v>745</v>
      </c>
      <c r="B729" s="1" t="s">
        <v>1512</v>
      </c>
      <c r="C729" s="1" t="s">
        <v>2675</v>
      </c>
      <c r="D729" s="5" t="s">
        <v>2676</v>
      </c>
      <c r="E729" s="8" t="s">
        <v>2616</v>
      </c>
      <c r="F729" s="1" t="b">
        <v>0</v>
      </c>
      <c r="G729" s="1">
        <v>63</v>
      </c>
      <c r="H729" s="1">
        <v>4</v>
      </c>
      <c r="I729" s="1" t="b">
        <f t="shared" si="11"/>
        <v>1</v>
      </c>
      <c r="J729" s="5" t="s">
        <v>15</v>
      </c>
      <c r="K729" s="1" t="s">
        <v>2677</v>
      </c>
    </row>
    <row r="730" spans="1:11" ht="25" customHeight="1" x14ac:dyDescent="0.2">
      <c r="A730" s="1" t="s">
        <v>745</v>
      </c>
      <c r="B730" s="1" t="s">
        <v>2678</v>
      </c>
      <c r="C730" s="1" t="s">
        <v>2679</v>
      </c>
      <c r="D730" s="5" t="s">
        <v>2680</v>
      </c>
      <c r="E730" s="8" t="s">
        <v>2616</v>
      </c>
      <c r="F730" s="1" t="b">
        <v>0</v>
      </c>
      <c r="G730" s="1">
        <v>68</v>
      </c>
      <c r="H730" s="1">
        <v>3</v>
      </c>
      <c r="I730" s="1" t="b">
        <f t="shared" si="11"/>
        <v>1</v>
      </c>
      <c r="J730" s="5" t="s">
        <v>15</v>
      </c>
      <c r="K730" s="1" t="s">
        <v>2681</v>
      </c>
    </row>
    <row r="731" spans="1:11" ht="25" customHeight="1" x14ac:dyDescent="0.2">
      <c r="A731" s="1" t="s">
        <v>795</v>
      </c>
      <c r="B731" s="1" t="s">
        <v>2250</v>
      </c>
      <c r="C731" s="1" t="s">
        <v>2682</v>
      </c>
      <c r="D731" s="5" t="s">
        <v>2683</v>
      </c>
      <c r="E731" s="8" t="s">
        <v>2684</v>
      </c>
      <c r="F731" s="1" t="b">
        <v>0</v>
      </c>
      <c r="G731" s="1">
        <v>50</v>
      </c>
      <c r="H731" s="1">
        <v>4</v>
      </c>
      <c r="I731" s="1" t="b">
        <f t="shared" si="11"/>
        <v>1</v>
      </c>
      <c r="J731" s="5" t="s">
        <v>15</v>
      </c>
      <c r="K731" s="1" t="s">
        <v>2685</v>
      </c>
    </row>
    <row r="732" spans="1:11" ht="25" customHeight="1" x14ac:dyDescent="0.2">
      <c r="A732" s="1" t="s">
        <v>1312</v>
      </c>
      <c r="B732" s="1" t="s">
        <v>2686</v>
      </c>
      <c r="C732" s="1" t="s">
        <v>2687</v>
      </c>
      <c r="D732" s="1" t="s">
        <v>2687</v>
      </c>
      <c r="E732" s="8" t="s">
        <v>2688</v>
      </c>
      <c r="F732" s="1" t="b">
        <v>0</v>
      </c>
      <c r="G732" s="1">
        <v>46</v>
      </c>
      <c r="H732" s="1">
        <v>4</v>
      </c>
      <c r="I732" s="1" t="b">
        <f t="shared" si="11"/>
        <v>1</v>
      </c>
      <c r="J732" s="5" t="s">
        <v>15</v>
      </c>
      <c r="K732" s="1" t="s">
        <v>2689</v>
      </c>
    </row>
    <row r="733" spans="1:11" ht="25" customHeight="1" x14ac:dyDescent="0.2">
      <c r="A733" s="1" t="s">
        <v>1312</v>
      </c>
      <c r="B733" s="1" t="s">
        <v>2427</v>
      </c>
      <c r="C733" s="1" t="s">
        <v>2690</v>
      </c>
      <c r="D733" s="1" t="s">
        <v>2691</v>
      </c>
      <c r="E733" s="8" t="s">
        <v>2688</v>
      </c>
      <c r="F733" s="1" t="b">
        <v>0</v>
      </c>
      <c r="G733" s="1">
        <v>48</v>
      </c>
      <c r="H733" s="5">
        <v>4</v>
      </c>
      <c r="I733" s="1" t="b">
        <f t="shared" si="11"/>
        <v>1</v>
      </c>
      <c r="J733" s="5" t="s">
        <v>15</v>
      </c>
      <c r="K733" s="1" t="s">
        <v>2692</v>
      </c>
    </row>
    <row r="734" spans="1:11" ht="25" customHeight="1" x14ac:dyDescent="0.2">
      <c r="A734" s="1" t="s">
        <v>1312</v>
      </c>
      <c r="B734" s="1" t="s">
        <v>2693</v>
      </c>
      <c r="C734" s="1" t="s">
        <v>2694</v>
      </c>
      <c r="D734" s="1" t="s">
        <v>2695</v>
      </c>
      <c r="E734" s="8" t="s">
        <v>2696</v>
      </c>
      <c r="F734" s="1" t="b">
        <v>0</v>
      </c>
      <c r="G734" s="1">
        <v>55</v>
      </c>
      <c r="H734" s="5">
        <v>4</v>
      </c>
      <c r="I734" s="1" t="b">
        <f t="shared" si="11"/>
        <v>1</v>
      </c>
      <c r="J734" s="5" t="s">
        <v>15</v>
      </c>
      <c r="K734" s="1" t="s">
        <v>2697</v>
      </c>
    </row>
    <row r="735" spans="1:11" ht="25" customHeight="1" x14ac:dyDescent="0.2">
      <c r="A735" s="1" t="s">
        <v>933</v>
      </c>
      <c r="B735" s="1" t="s">
        <v>2698</v>
      </c>
      <c r="C735" s="1" t="s">
        <v>2699</v>
      </c>
      <c r="D735" s="5" t="s">
        <v>2699</v>
      </c>
      <c r="E735" s="8" t="s">
        <v>2700</v>
      </c>
      <c r="F735" s="1" t="b">
        <v>0</v>
      </c>
      <c r="G735" s="1">
        <v>41</v>
      </c>
      <c r="H735" s="1">
        <v>3</v>
      </c>
      <c r="I735" s="1" t="b">
        <f t="shared" si="11"/>
        <v>1</v>
      </c>
      <c r="J735" s="5" t="s">
        <v>15</v>
      </c>
      <c r="K735" s="1" t="s">
        <v>2701</v>
      </c>
    </row>
    <row r="736" spans="1:11" ht="25" customHeight="1" x14ac:dyDescent="0.2">
      <c r="A736" s="1" t="s">
        <v>1312</v>
      </c>
      <c r="B736" s="1" t="s">
        <v>2702</v>
      </c>
      <c r="C736" s="1" t="s">
        <v>2703</v>
      </c>
      <c r="D736" s="1" t="s">
        <v>2704</v>
      </c>
      <c r="E736" s="8" t="s">
        <v>2705</v>
      </c>
      <c r="F736" s="1" t="b">
        <v>0</v>
      </c>
      <c r="G736" s="1">
        <v>66</v>
      </c>
      <c r="H736" s="5">
        <v>4</v>
      </c>
      <c r="I736" s="1" t="b">
        <f t="shared" si="11"/>
        <v>1</v>
      </c>
      <c r="J736" s="5" t="s">
        <v>15</v>
      </c>
      <c r="K736" s="1" t="s">
        <v>2706</v>
      </c>
    </row>
    <row r="737" spans="1:11" ht="25" customHeight="1" x14ac:dyDescent="0.2">
      <c r="A737" s="1" t="s">
        <v>1312</v>
      </c>
      <c r="B737" s="1" t="s">
        <v>1399</v>
      </c>
      <c r="C737" s="1" t="s">
        <v>2707</v>
      </c>
      <c r="D737" s="1" t="s">
        <v>2708</v>
      </c>
      <c r="E737" s="8" t="s">
        <v>2709</v>
      </c>
      <c r="F737" s="1" t="b">
        <v>0</v>
      </c>
      <c r="G737" s="1">
        <v>27</v>
      </c>
      <c r="H737" s="5">
        <v>4</v>
      </c>
      <c r="I737" s="1" t="b">
        <f t="shared" si="11"/>
        <v>1</v>
      </c>
      <c r="J737" s="5" t="s">
        <v>15</v>
      </c>
      <c r="K737" s="1" t="s">
        <v>2710</v>
      </c>
    </row>
    <row r="738" spans="1:11" ht="25" customHeight="1" x14ac:dyDescent="0.2">
      <c r="A738" s="1" t="s">
        <v>1312</v>
      </c>
      <c r="B738" s="1" t="s">
        <v>1399</v>
      </c>
      <c r="C738" s="1" t="s">
        <v>2711</v>
      </c>
      <c r="D738" s="1" t="s">
        <v>2708</v>
      </c>
      <c r="E738" s="8" t="s">
        <v>2709</v>
      </c>
      <c r="F738" s="1" t="b">
        <v>0</v>
      </c>
      <c r="G738" s="1">
        <v>70</v>
      </c>
      <c r="H738" s="5">
        <v>4</v>
      </c>
      <c r="I738" s="1" t="b">
        <f t="shared" si="11"/>
        <v>1</v>
      </c>
      <c r="J738" s="5" t="s">
        <v>15</v>
      </c>
      <c r="K738" s="1" t="s">
        <v>2712</v>
      </c>
    </row>
    <row r="739" spans="1:11" ht="25" customHeight="1" x14ac:dyDescent="0.2">
      <c r="A739" s="1" t="s">
        <v>1312</v>
      </c>
      <c r="B739" s="1" t="s">
        <v>1399</v>
      </c>
      <c r="C739" s="1" t="s">
        <v>2713</v>
      </c>
      <c r="D739" s="1" t="s">
        <v>2708</v>
      </c>
      <c r="E739" s="8" t="s">
        <v>2709</v>
      </c>
      <c r="F739" s="1" t="b">
        <v>0</v>
      </c>
      <c r="G739" s="1">
        <v>71</v>
      </c>
      <c r="H739" s="5">
        <v>4</v>
      </c>
      <c r="I739" s="1" t="b">
        <f t="shared" si="11"/>
        <v>1</v>
      </c>
      <c r="J739" s="5" t="s">
        <v>15</v>
      </c>
      <c r="K739" s="1" t="s">
        <v>2714</v>
      </c>
    </row>
    <row r="740" spans="1:11" ht="25" customHeight="1" x14ac:dyDescent="0.2">
      <c r="A740" s="1" t="s">
        <v>2715</v>
      </c>
      <c r="B740" s="1" t="s">
        <v>1399</v>
      </c>
      <c r="C740" s="1" t="s">
        <v>2713</v>
      </c>
      <c r="D740" s="5" t="s">
        <v>2708</v>
      </c>
      <c r="E740" s="8" t="s">
        <v>2709</v>
      </c>
      <c r="F740" s="1" t="b">
        <v>0</v>
      </c>
      <c r="G740" s="1">
        <v>71</v>
      </c>
      <c r="H740" s="1">
        <v>4</v>
      </c>
      <c r="I740" s="1" t="b">
        <f t="shared" si="11"/>
        <v>1</v>
      </c>
      <c r="J740" s="5" t="s">
        <v>15</v>
      </c>
      <c r="K740" s="1" t="s">
        <v>2716</v>
      </c>
    </row>
    <row r="741" spans="1:11" ht="25" customHeight="1" x14ac:dyDescent="0.2">
      <c r="A741" s="1" t="s">
        <v>1200</v>
      </c>
      <c r="B741" s="1" t="s">
        <v>2717</v>
      </c>
      <c r="C741" s="1" t="s">
        <v>2718</v>
      </c>
      <c r="D741" s="1" t="s">
        <v>2719</v>
      </c>
      <c r="E741" s="8" t="s">
        <v>2720</v>
      </c>
      <c r="F741" s="1" t="b">
        <v>0</v>
      </c>
      <c r="G741" s="1">
        <v>71</v>
      </c>
      <c r="H741" s="5">
        <v>4</v>
      </c>
      <c r="I741" s="1" t="b">
        <f t="shared" si="11"/>
        <v>1</v>
      </c>
      <c r="J741" s="5" t="s">
        <v>15</v>
      </c>
      <c r="K741" s="1" t="s">
        <v>2721</v>
      </c>
    </row>
    <row r="742" spans="1:11" ht="25" customHeight="1" x14ac:dyDescent="0.2">
      <c r="A742" s="1" t="s">
        <v>1200</v>
      </c>
      <c r="B742" s="1" t="s">
        <v>2717</v>
      </c>
      <c r="C742" s="1" t="s">
        <v>2722</v>
      </c>
      <c r="D742" s="1" t="s">
        <v>2719</v>
      </c>
      <c r="E742" s="8" t="s">
        <v>2720</v>
      </c>
      <c r="F742" s="1" t="b">
        <v>0</v>
      </c>
      <c r="G742" s="1">
        <v>83</v>
      </c>
      <c r="H742" s="5">
        <v>4</v>
      </c>
      <c r="I742" s="1" t="b">
        <f t="shared" si="11"/>
        <v>1</v>
      </c>
      <c r="J742" s="5" t="s">
        <v>15</v>
      </c>
      <c r="K742" s="1" t="s">
        <v>2723</v>
      </c>
    </row>
    <row r="743" spans="1:11" ht="25" customHeight="1" x14ac:dyDescent="0.2">
      <c r="A743" s="1" t="s">
        <v>745</v>
      </c>
      <c r="B743" s="1" t="s">
        <v>2350</v>
      </c>
      <c r="C743" s="1" t="s">
        <v>2724</v>
      </c>
      <c r="D743" s="5" t="s">
        <v>2725</v>
      </c>
      <c r="E743" s="8" t="s">
        <v>2726</v>
      </c>
      <c r="F743" s="1" t="b">
        <v>0</v>
      </c>
      <c r="G743" s="1">
        <v>80</v>
      </c>
      <c r="H743" s="1">
        <v>3</v>
      </c>
      <c r="I743" s="1" t="b">
        <f t="shared" si="11"/>
        <v>1</v>
      </c>
      <c r="J743" s="5" t="s">
        <v>15</v>
      </c>
      <c r="K743" s="1" t="s">
        <v>2727</v>
      </c>
    </row>
    <row r="744" spans="1:11" ht="25" customHeight="1" x14ac:dyDescent="0.2">
      <c r="A744" s="1" t="s">
        <v>745</v>
      </c>
      <c r="B744" s="1" t="s">
        <v>2350</v>
      </c>
      <c r="C744" s="1" t="s">
        <v>2724</v>
      </c>
      <c r="D744" s="5" t="s">
        <v>2725</v>
      </c>
      <c r="E744" s="8" t="s">
        <v>2726</v>
      </c>
      <c r="F744" s="1" t="b">
        <v>0</v>
      </c>
      <c r="G744" s="1">
        <v>80</v>
      </c>
      <c r="H744" s="1">
        <v>3</v>
      </c>
      <c r="I744" s="1" t="b">
        <f t="shared" si="11"/>
        <v>1</v>
      </c>
      <c r="J744" s="5" t="s">
        <v>15</v>
      </c>
      <c r="K744" s="1" t="s">
        <v>2727</v>
      </c>
    </row>
    <row r="745" spans="1:11" ht="25" customHeight="1" x14ac:dyDescent="0.2">
      <c r="A745" s="1" t="s">
        <v>795</v>
      </c>
      <c r="B745" s="1" t="s">
        <v>2350</v>
      </c>
      <c r="C745" s="1" t="s">
        <v>2724</v>
      </c>
      <c r="D745" s="5" t="s">
        <v>2725</v>
      </c>
      <c r="E745" s="8" t="s">
        <v>2726</v>
      </c>
      <c r="F745" s="1" t="b">
        <v>0</v>
      </c>
      <c r="G745" s="1">
        <v>80</v>
      </c>
      <c r="H745" s="1">
        <v>3</v>
      </c>
      <c r="I745" s="1" t="b">
        <f t="shared" si="11"/>
        <v>1</v>
      </c>
      <c r="J745" s="5" t="s">
        <v>15</v>
      </c>
      <c r="K745" s="1" t="s">
        <v>2727</v>
      </c>
    </row>
    <row r="746" spans="1:11" ht="25" customHeight="1" x14ac:dyDescent="0.2">
      <c r="A746" s="1" t="s">
        <v>2349</v>
      </c>
      <c r="B746" s="1" t="s">
        <v>2350</v>
      </c>
      <c r="C746" s="1" t="s">
        <v>2724</v>
      </c>
      <c r="D746" s="5" t="s">
        <v>2725</v>
      </c>
      <c r="E746" s="8" t="s">
        <v>2726</v>
      </c>
      <c r="F746" s="1" t="b">
        <v>0</v>
      </c>
      <c r="G746" s="1">
        <v>80</v>
      </c>
      <c r="H746" s="1">
        <v>4</v>
      </c>
      <c r="I746" s="1" t="b">
        <f t="shared" si="11"/>
        <v>1</v>
      </c>
      <c r="J746" s="5" t="s">
        <v>15</v>
      </c>
      <c r="K746" s="1" t="s">
        <v>2727</v>
      </c>
    </row>
    <row r="747" spans="1:11" ht="25" customHeight="1" x14ac:dyDescent="0.2">
      <c r="A747" s="1" t="s">
        <v>1200</v>
      </c>
      <c r="B747" s="1" t="s">
        <v>2728</v>
      </c>
      <c r="C747" s="1" t="s">
        <v>2729</v>
      </c>
      <c r="D747" s="1" t="s">
        <v>2730</v>
      </c>
      <c r="E747" s="8" t="s">
        <v>2731</v>
      </c>
      <c r="F747" s="1" t="b">
        <v>0</v>
      </c>
      <c r="G747" s="1">
        <v>19</v>
      </c>
      <c r="H747" s="5">
        <v>3</v>
      </c>
      <c r="I747" s="1" t="b">
        <f t="shared" si="11"/>
        <v>1</v>
      </c>
      <c r="J747" s="5" t="s">
        <v>15</v>
      </c>
      <c r="K747" s="1" t="s">
        <v>2732</v>
      </c>
    </row>
    <row r="748" spans="1:11" ht="25" customHeight="1" x14ac:dyDescent="0.2">
      <c r="A748" s="1" t="s">
        <v>1312</v>
      </c>
      <c r="B748" s="1" t="s">
        <v>2733</v>
      </c>
      <c r="C748" s="1" t="s">
        <v>2734</v>
      </c>
      <c r="D748" s="1" t="s">
        <v>2735</v>
      </c>
      <c r="E748" s="8" t="s">
        <v>2736</v>
      </c>
      <c r="F748" s="1" t="b">
        <v>0</v>
      </c>
      <c r="G748" s="1">
        <v>48</v>
      </c>
      <c r="H748" s="5">
        <v>3</v>
      </c>
      <c r="I748" s="1" t="b">
        <f t="shared" si="11"/>
        <v>1</v>
      </c>
      <c r="J748" s="5" t="s">
        <v>15</v>
      </c>
      <c r="K748" s="1" t="s">
        <v>2737</v>
      </c>
    </row>
    <row r="749" spans="1:11" ht="25" customHeight="1" x14ac:dyDescent="0.2">
      <c r="A749" s="1" t="s">
        <v>11</v>
      </c>
      <c r="B749" s="1" t="s">
        <v>2091</v>
      </c>
      <c r="C749" s="1" t="s">
        <v>2738</v>
      </c>
      <c r="D749" s="1" t="s">
        <v>2739</v>
      </c>
      <c r="E749" s="8" t="s">
        <v>2740</v>
      </c>
      <c r="F749" s="1" t="b">
        <v>0</v>
      </c>
      <c r="G749" s="1">
        <v>60</v>
      </c>
      <c r="H749" s="1">
        <v>4</v>
      </c>
      <c r="I749" s="1" t="b">
        <f t="shared" si="11"/>
        <v>1</v>
      </c>
      <c r="J749" s="5" t="s">
        <v>15</v>
      </c>
      <c r="K749" s="1" t="s">
        <v>2741</v>
      </c>
    </row>
    <row r="750" spans="1:11" ht="25" customHeight="1" x14ac:dyDescent="0.2">
      <c r="A750" s="1" t="s">
        <v>745</v>
      </c>
      <c r="B750" s="1" t="s">
        <v>1875</v>
      </c>
      <c r="C750" s="1" t="s">
        <v>2742</v>
      </c>
      <c r="D750" s="5" t="s">
        <v>2743</v>
      </c>
      <c r="E750" s="8" t="s">
        <v>2740</v>
      </c>
      <c r="F750" s="1" t="b">
        <v>0</v>
      </c>
      <c r="G750" s="1">
        <v>81</v>
      </c>
      <c r="H750" s="1">
        <v>4</v>
      </c>
      <c r="I750" s="1" t="b">
        <f t="shared" si="11"/>
        <v>1</v>
      </c>
      <c r="J750" s="5" t="s">
        <v>15</v>
      </c>
      <c r="K750" s="1" t="s">
        <v>2744</v>
      </c>
    </row>
    <row r="751" spans="1:11" ht="25" customHeight="1" x14ac:dyDescent="0.2">
      <c r="A751" s="1" t="s">
        <v>795</v>
      </c>
      <c r="B751" s="1" t="s">
        <v>1875</v>
      </c>
      <c r="C751" s="1" t="s">
        <v>2742</v>
      </c>
      <c r="D751" s="5" t="s">
        <v>2743</v>
      </c>
      <c r="E751" s="8" t="s">
        <v>2740</v>
      </c>
      <c r="F751" s="1" t="b">
        <v>0</v>
      </c>
      <c r="G751" s="1">
        <v>81</v>
      </c>
      <c r="H751" s="1">
        <v>4</v>
      </c>
      <c r="I751" s="1" t="b">
        <f t="shared" si="11"/>
        <v>1</v>
      </c>
      <c r="J751" s="5" t="s">
        <v>15</v>
      </c>
      <c r="K751" s="1" t="s">
        <v>2744</v>
      </c>
    </row>
    <row r="752" spans="1:11" ht="25" customHeight="1" x14ac:dyDescent="0.2">
      <c r="A752" s="1" t="s">
        <v>745</v>
      </c>
      <c r="B752" s="1" t="s">
        <v>1875</v>
      </c>
      <c r="C752" s="1" t="s">
        <v>2743</v>
      </c>
      <c r="D752" s="5" t="s">
        <v>2743</v>
      </c>
      <c r="E752" s="8" t="s">
        <v>2740</v>
      </c>
      <c r="F752" s="1" t="b">
        <v>0</v>
      </c>
      <c r="G752" s="1">
        <v>85</v>
      </c>
      <c r="H752" s="1">
        <v>4</v>
      </c>
      <c r="I752" s="1" t="b">
        <f t="shared" si="11"/>
        <v>1</v>
      </c>
      <c r="J752" s="5" t="s">
        <v>15</v>
      </c>
      <c r="K752" s="1" t="s">
        <v>2745</v>
      </c>
    </row>
    <row r="753" spans="1:11" ht="25" customHeight="1" x14ac:dyDescent="0.2">
      <c r="A753" s="1" t="s">
        <v>745</v>
      </c>
      <c r="B753" s="1" t="s">
        <v>1875</v>
      </c>
      <c r="C753" s="1" t="s">
        <v>2743</v>
      </c>
      <c r="D753" s="5" t="s">
        <v>2743</v>
      </c>
      <c r="E753" s="8" t="s">
        <v>2740</v>
      </c>
      <c r="F753" s="1" t="b">
        <v>0</v>
      </c>
      <c r="G753" s="1">
        <v>85</v>
      </c>
      <c r="H753" s="1">
        <v>4</v>
      </c>
      <c r="I753" s="1" t="b">
        <f t="shared" si="11"/>
        <v>1</v>
      </c>
      <c r="J753" s="5" t="s">
        <v>15</v>
      </c>
      <c r="K753" s="1" t="s">
        <v>2745</v>
      </c>
    </row>
    <row r="754" spans="1:11" ht="25" customHeight="1" x14ac:dyDescent="0.2">
      <c r="A754" s="1" t="s">
        <v>795</v>
      </c>
      <c r="B754" s="1" t="s">
        <v>1875</v>
      </c>
      <c r="C754" s="1" t="s">
        <v>2743</v>
      </c>
      <c r="D754" s="5" t="s">
        <v>2743</v>
      </c>
      <c r="E754" s="8" t="s">
        <v>2740</v>
      </c>
      <c r="F754" s="1" t="b">
        <v>0</v>
      </c>
      <c r="G754" s="1">
        <v>85</v>
      </c>
      <c r="H754" s="1">
        <v>4</v>
      </c>
      <c r="I754" s="1" t="b">
        <f t="shared" si="11"/>
        <v>1</v>
      </c>
      <c r="J754" s="5" t="s">
        <v>15</v>
      </c>
      <c r="K754" s="1" t="s">
        <v>2745</v>
      </c>
    </row>
    <row r="755" spans="1:11" ht="25" customHeight="1" x14ac:dyDescent="0.2">
      <c r="A755" s="1" t="s">
        <v>11</v>
      </c>
      <c r="B755" s="1" t="s">
        <v>2172</v>
      </c>
      <c r="C755" s="1" t="s">
        <v>2746</v>
      </c>
      <c r="D755" s="1" t="s">
        <v>2747</v>
      </c>
      <c r="E755" s="8" t="s">
        <v>2748</v>
      </c>
      <c r="F755" s="1" t="b">
        <v>0</v>
      </c>
      <c r="G755" s="1">
        <v>41</v>
      </c>
      <c r="H755" s="1">
        <v>3</v>
      </c>
      <c r="I755" s="1" t="b">
        <f t="shared" si="11"/>
        <v>1</v>
      </c>
      <c r="J755" s="5" t="s">
        <v>15</v>
      </c>
      <c r="K755" s="1" t="s">
        <v>2749</v>
      </c>
    </row>
    <row r="756" spans="1:11" ht="25" customHeight="1" x14ac:dyDescent="0.2">
      <c r="A756" s="1" t="s">
        <v>745</v>
      </c>
      <c r="B756" s="1" t="s">
        <v>2750</v>
      </c>
      <c r="C756" s="1" t="s">
        <v>2751</v>
      </c>
      <c r="D756" s="5" t="s">
        <v>2752</v>
      </c>
      <c r="E756" s="8" t="s">
        <v>2753</v>
      </c>
      <c r="F756" s="1" t="b">
        <v>0</v>
      </c>
      <c r="G756" s="1">
        <v>72</v>
      </c>
      <c r="H756" s="1">
        <v>4</v>
      </c>
      <c r="I756" s="1" t="b">
        <f t="shared" si="11"/>
        <v>1</v>
      </c>
      <c r="J756" s="5" t="s">
        <v>15</v>
      </c>
      <c r="K756" s="1" t="s">
        <v>2754</v>
      </c>
    </row>
    <row r="757" spans="1:11" ht="25" customHeight="1" x14ac:dyDescent="0.2">
      <c r="A757" s="1" t="s">
        <v>11</v>
      </c>
      <c r="B757" s="1" t="s">
        <v>2755</v>
      </c>
      <c r="C757" s="1" t="s">
        <v>2756</v>
      </c>
      <c r="D757" s="1" t="s">
        <v>2757</v>
      </c>
      <c r="E757" s="8" t="s">
        <v>2758</v>
      </c>
      <c r="F757" s="1" t="b">
        <v>0</v>
      </c>
      <c r="G757" s="1">
        <v>40</v>
      </c>
      <c r="H757" s="1">
        <v>4</v>
      </c>
      <c r="I757" s="1" t="b">
        <f t="shared" si="11"/>
        <v>1</v>
      </c>
      <c r="J757" s="5" t="s">
        <v>15</v>
      </c>
      <c r="K757" s="1" t="s">
        <v>2759</v>
      </c>
    </row>
    <row r="758" spans="1:11" ht="25" customHeight="1" x14ac:dyDescent="0.2">
      <c r="A758" s="1" t="s">
        <v>1312</v>
      </c>
      <c r="B758" s="1" t="s">
        <v>1428</v>
      </c>
      <c r="C758" s="1" t="s">
        <v>2760</v>
      </c>
      <c r="D758" s="1" t="s">
        <v>2761</v>
      </c>
      <c r="E758" s="8" t="s">
        <v>2762</v>
      </c>
      <c r="F758" s="1" t="b">
        <v>0</v>
      </c>
      <c r="G758" s="1">
        <v>71</v>
      </c>
      <c r="H758" s="5">
        <v>3</v>
      </c>
      <c r="I758" s="1" t="b">
        <f t="shared" si="11"/>
        <v>1</v>
      </c>
      <c r="J758" s="5" t="s">
        <v>15</v>
      </c>
      <c r="K758" s="1" t="s">
        <v>2763</v>
      </c>
    </row>
    <row r="759" spans="1:11" ht="25" customHeight="1" x14ac:dyDescent="0.2">
      <c r="A759" s="1" t="s">
        <v>933</v>
      </c>
      <c r="B759" s="1" t="s">
        <v>2296</v>
      </c>
      <c r="C759" s="1" t="s">
        <v>2764</v>
      </c>
      <c r="D759" s="5" t="s">
        <v>2765</v>
      </c>
      <c r="E759" s="8" t="s">
        <v>2766</v>
      </c>
      <c r="F759" s="1" t="b">
        <v>0</v>
      </c>
      <c r="G759" s="1">
        <v>52</v>
      </c>
      <c r="H759" s="1">
        <v>4</v>
      </c>
      <c r="I759" s="1" t="b">
        <f t="shared" si="11"/>
        <v>1</v>
      </c>
      <c r="J759" s="5" t="s">
        <v>15</v>
      </c>
      <c r="K759" s="1" t="s">
        <v>2767</v>
      </c>
    </row>
    <row r="760" spans="1:11" ht="25" customHeight="1" x14ac:dyDescent="0.2">
      <c r="A760" s="1" t="s">
        <v>1993</v>
      </c>
      <c r="B760" s="1" t="s">
        <v>2296</v>
      </c>
      <c r="C760" s="1" t="s">
        <v>2764</v>
      </c>
      <c r="D760" s="1" t="s">
        <v>2765</v>
      </c>
      <c r="E760" s="8" t="s">
        <v>2766</v>
      </c>
      <c r="F760" s="1" t="b">
        <v>0</v>
      </c>
      <c r="G760" s="1">
        <v>53</v>
      </c>
      <c r="H760" s="1">
        <v>4</v>
      </c>
      <c r="I760" s="1" t="b">
        <f t="shared" si="11"/>
        <v>1</v>
      </c>
      <c r="J760" s="5" t="s">
        <v>15</v>
      </c>
      <c r="K760" s="1" t="s">
        <v>2767</v>
      </c>
    </row>
    <row r="761" spans="1:11" ht="25" customHeight="1" x14ac:dyDescent="0.2">
      <c r="A761" s="1" t="s">
        <v>933</v>
      </c>
      <c r="B761" s="1" t="s">
        <v>2296</v>
      </c>
      <c r="C761" s="1" t="s">
        <v>2768</v>
      </c>
      <c r="D761" s="5" t="s">
        <v>2765</v>
      </c>
      <c r="E761" s="8" t="s">
        <v>2766</v>
      </c>
      <c r="F761" s="1" t="b">
        <v>0</v>
      </c>
      <c r="G761" s="1">
        <v>58</v>
      </c>
      <c r="H761" s="1">
        <v>4</v>
      </c>
      <c r="I761" s="1" t="b">
        <f t="shared" si="11"/>
        <v>1</v>
      </c>
      <c r="J761" s="5" t="s">
        <v>15</v>
      </c>
      <c r="K761" s="1" t="s">
        <v>2769</v>
      </c>
    </row>
    <row r="762" spans="1:11" ht="25" customHeight="1" x14ac:dyDescent="0.2">
      <c r="A762" s="1" t="s">
        <v>1993</v>
      </c>
      <c r="B762" s="1" t="s">
        <v>2296</v>
      </c>
      <c r="C762" s="1" t="s">
        <v>2768</v>
      </c>
      <c r="D762" s="1" t="s">
        <v>2765</v>
      </c>
      <c r="E762" s="8" t="s">
        <v>2766</v>
      </c>
      <c r="F762" s="1" t="b">
        <v>0</v>
      </c>
      <c r="G762" s="1">
        <v>59</v>
      </c>
      <c r="H762" s="1">
        <v>4</v>
      </c>
      <c r="I762" s="1" t="b">
        <f t="shared" si="11"/>
        <v>1</v>
      </c>
      <c r="J762" s="5" t="s">
        <v>15</v>
      </c>
      <c r="K762" s="1" t="s">
        <v>2769</v>
      </c>
    </row>
    <row r="763" spans="1:11" ht="25" customHeight="1" x14ac:dyDescent="0.2">
      <c r="A763" s="1" t="s">
        <v>11</v>
      </c>
      <c r="B763" s="1" t="s">
        <v>2419</v>
      </c>
      <c r="C763" s="1" t="s">
        <v>2770</v>
      </c>
      <c r="D763" s="1" t="s">
        <v>2771</v>
      </c>
      <c r="E763" s="8" t="s">
        <v>2772</v>
      </c>
      <c r="F763" s="1" t="b">
        <v>0</v>
      </c>
      <c r="G763" s="1">
        <v>56</v>
      </c>
      <c r="H763" s="1">
        <v>4</v>
      </c>
      <c r="I763" s="1" t="b">
        <f t="shared" si="11"/>
        <v>1</v>
      </c>
      <c r="J763" s="5" t="s">
        <v>15</v>
      </c>
      <c r="K763" s="1" t="s">
        <v>2773</v>
      </c>
    </row>
    <row r="764" spans="1:11" ht="25" customHeight="1" x14ac:dyDescent="0.2">
      <c r="A764" s="1" t="s">
        <v>1312</v>
      </c>
      <c r="B764" s="1" t="s">
        <v>2530</v>
      </c>
      <c r="C764" s="1" t="s">
        <v>2774</v>
      </c>
      <c r="D764" s="1" t="s">
        <v>2775</v>
      </c>
      <c r="E764" s="8" t="s">
        <v>2776</v>
      </c>
      <c r="F764" s="1" t="b">
        <v>0</v>
      </c>
      <c r="G764" s="1">
        <v>46</v>
      </c>
      <c r="H764" s="5">
        <v>3</v>
      </c>
      <c r="I764" s="1" t="b">
        <f t="shared" si="11"/>
        <v>1</v>
      </c>
      <c r="J764" s="5" t="s">
        <v>15</v>
      </c>
      <c r="K764" s="1" t="s">
        <v>2777</v>
      </c>
    </row>
    <row r="765" spans="1:11" ht="25" customHeight="1" x14ac:dyDescent="0.2">
      <c r="A765" s="1" t="s">
        <v>2026</v>
      </c>
      <c r="B765" s="1" t="s">
        <v>2778</v>
      </c>
      <c r="C765" s="1" t="s">
        <v>2779</v>
      </c>
      <c r="D765" s="1" t="s">
        <v>2778</v>
      </c>
      <c r="E765" s="8" t="s">
        <v>2780</v>
      </c>
      <c r="F765" s="1" t="b">
        <v>0</v>
      </c>
      <c r="G765" s="1">
        <v>33</v>
      </c>
      <c r="H765" s="1">
        <v>3</v>
      </c>
      <c r="I765" s="1" t="b">
        <f t="shared" si="11"/>
        <v>1</v>
      </c>
      <c r="J765" s="5" t="s">
        <v>15</v>
      </c>
      <c r="K765" s="1" t="s">
        <v>2781</v>
      </c>
    </row>
    <row r="766" spans="1:11" ht="25" customHeight="1" x14ac:dyDescent="0.2">
      <c r="A766" s="1" t="s">
        <v>1312</v>
      </c>
      <c r="B766" s="1" t="s">
        <v>2600</v>
      </c>
      <c r="C766" s="1" t="s">
        <v>2782</v>
      </c>
      <c r="D766" s="1" t="s">
        <v>2783</v>
      </c>
      <c r="E766" s="8" t="s">
        <v>2780</v>
      </c>
      <c r="F766" s="1" t="b">
        <v>0</v>
      </c>
      <c r="G766" s="1">
        <v>34</v>
      </c>
      <c r="H766" s="5">
        <v>3</v>
      </c>
      <c r="I766" s="1" t="b">
        <f t="shared" si="11"/>
        <v>1</v>
      </c>
      <c r="J766" s="5" t="s">
        <v>15</v>
      </c>
      <c r="K766" s="1" t="s">
        <v>2784</v>
      </c>
    </row>
    <row r="767" spans="1:11" ht="25" customHeight="1" x14ac:dyDescent="0.2">
      <c r="A767" s="1" t="s">
        <v>1312</v>
      </c>
      <c r="B767" s="1" t="s">
        <v>2691</v>
      </c>
      <c r="C767" s="1" t="s">
        <v>2785</v>
      </c>
      <c r="D767" s="1" t="s">
        <v>2786</v>
      </c>
      <c r="E767" s="8" t="s">
        <v>2780</v>
      </c>
      <c r="F767" s="1" t="b">
        <v>0</v>
      </c>
      <c r="G767" s="1">
        <v>40</v>
      </c>
      <c r="H767" s="5">
        <v>3</v>
      </c>
      <c r="I767" s="1" t="b">
        <f t="shared" si="11"/>
        <v>1</v>
      </c>
      <c r="J767" s="5" t="s">
        <v>15</v>
      </c>
      <c r="K767" s="1" t="s">
        <v>2787</v>
      </c>
    </row>
    <row r="768" spans="1:11" ht="25" customHeight="1" x14ac:dyDescent="0.2">
      <c r="A768" s="1" t="s">
        <v>1312</v>
      </c>
      <c r="B768" s="1" t="s">
        <v>2788</v>
      </c>
      <c r="C768" s="1" t="s">
        <v>2789</v>
      </c>
      <c r="D768" s="1" t="s">
        <v>2789</v>
      </c>
      <c r="E768" s="8" t="s">
        <v>2780</v>
      </c>
      <c r="F768" s="1" t="b">
        <v>0</v>
      </c>
      <c r="G768" s="1">
        <v>44</v>
      </c>
      <c r="H768" s="5">
        <v>4</v>
      </c>
      <c r="I768" s="1" t="b">
        <f t="shared" si="11"/>
        <v>1</v>
      </c>
      <c r="J768" s="5" t="s">
        <v>15</v>
      </c>
      <c r="K768" s="1" t="s">
        <v>2790</v>
      </c>
    </row>
    <row r="769" spans="1:11" ht="25" customHeight="1" x14ac:dyDescent="0.2">
      <c r="A769" s="1" t="s">
        <v>1312</v>
      </c>
      <c r="B769" s="1" t="s">
        <v>2600</v>
      </c>
      <c r="C769" s="1" t="s">
        <v>2791</v>
      </c>
      <c r="D769" s="1" t="s">
        <v>2783</v>
      </c>
      <c r="E769" s="8" t="s">
        <v>2780</v>
      </c>
      <c r="F769" s="1" t="b">
        <v>0</v>
      </c>
      <c r="G769" s="1">
        <v>45</v>
      </c>
      <c r="H769" s="1">
        <v>4</v>
      </c>
      <c r="I769" s="1" t="b">
        <f t="shared" si="11"/>
        <v>1</v>
      </c>
      <c r="J769" s="5" t="s">
        <v>15</v>
      </c>
      <c r="K769" s="1" t="s">
        <v>2792</v>
      </c>
    </row>
    <row r="770" spans="1:11" ht="25" customHeight="1" x14ac:dyDescent="0.2">
      <c r="A770" s="1" t="s">
        <v>1312</v>
      </c>
      <c r="B770" s="1" t="s">
        <v>2691</v>
      </c>
      <c r="C770" s="1" t="s">
        <v>2793</v>
      </c>
      <c r="D770" s="1" t="s">
        <v>2786</v>
      </c>
      <c r="E770" s="8" t="s">
        <v>2780</v>
      </c>
      <c r="F770" s="1" t="b">
        <v>0</v>
      </c>
      <c r="G770" s="1">
        <v>47</v>
      </c>
      <c r="H770" s="5">
        <v>3</v>
      </c>
      <c r="I770" s="1" t="b">
        <f t="shared" ref="I770:I833" si="12">IF(H770="","",IF(OR(H770=3,H770=4),TRUE,IF(OR(H770=1,H770=2,H770="NaN"),FALSE,"")))</f>
        <v>1</v>
      </c>
      <c r="J770" s="5" t="s">
        <v>15</v>
      </c>
      <c r="K770" s="1" t="s">
        <v>2794</v>
      </c>
    </row>
    <row r="771" spans="1:11" ht="25" customHeight="1" x14ac:dyDescent="0.2">
      <c r="A771" s="1" t="s">
        <v>11</v>
      </c>
      <c r="B771" s="1" t="s">
        <v>2795</v>
      </c>
      <c r="C771" s="1" t="s">
        <v>2796</v>
      </c>
      <c r="D771" s="1" t="s">
        <v>2797</v>
      </c>
      <c r="E771" s="8" t="s">
        <v>2780</v>
      </c>
      <c r="F771" s="1" t="b">
        <v>0</v>
      </c>
      <c r="G771" s="1">
        <v>48</v>
      </c>
      <c r="H771" s="1">
        <v>3</v>
      </c>
      <c r="I771" s="1" t="b">
        <f t="shared" si="12"/>
        <v>1</v>
      </c>
      <c r="J771" s="5" t="s">
        <v>15</v>
      </c>
      <c r="K771" s="1" t="s">
        <v>2798</v>
      </c>
    </row>
    <row r="772" spans="1:11" ht="25" customHeight="1" x14ac:dyDescent="0.2">
      <c r="A772" s="1" t="s">
        <v>933</v>
      </c>
      <c r="B772" s="1" t="s">
        <v>2799</v>
      </c>
      <c r="C772" s="1" t="s">
        <v>2800</v>
      </c>
      <c r="D772" s="5" t="s">
        <v>2801</v>
      </c>
      <c r="E772" s="8" t="s">
        <v>2780</v>
      </c>
      <c r="F772" s="1" t="b">
        <v>0</v>
      </c>
      <c r="G772" s="1">
        <v>50</v>
      </c>
      <c r="H772" s="1">
        <v>4</v>
      </c>
      <c r="I772" s="1" t="b">
        <f t="shared" si="12"/>
        <v>1</v>
      </c>
      <c r="J772" s="5" t="s">
        <v>15</v>
      </c>
      <c r="K772" s="1" t="s">
        <v>2802</v>
      </c>
    </row>
    <row r="773" spans="1:11" ht="25" customHeight="1" x14ac:dyDescent="0.2">
      <c r="A773" s="1" t="s">
        <v>1312</v>
      </c>
      <c r="B773" s="1" t="s">
        <v>2803</v>
      </c>
      <c r="C773" s="1" t="s">
        <v>2804</v>
      </c>
      <c r="D773" s="1" t="s">
        <v>2805</v>
      </c>
      <c r="E773" s="8" t="s">
        <v>2780</v>
      </c>
      <c r="F773" s="1" t="b">
        <v>0</v>
      </c>
      <c r="G773" s="1">
        <v>51</v>
      </c>
      <c r="H773" s="5">
        <v>3</v>
      </c>
      <c r="I773" s="1" t="b">
        <f t="shared" si="12"/>
        <v>1</v>
      </c>
      <c r="J773" s="5" t="s">
        <v>15</v>
      </c>
      <c r="K773" s="1" t="s">
        <v>2806</v>
      </c>
    </row>
    <row r="774" spans="1:11" ht="25" customHeight="1" x14ac:dyDescent="0.2">
      <c r="A774" s="1" t="s">
        <v>1312</v>
      </c>
      <c r="B774" s="1" t="s">
        <v>2807</v>
      </c>
      <c r="C774" s="1" t="s">
        <v>2808</v>
      </c>
      <c r="D774" s="1" t="s">
        <v>2809</v>
      </c>
      <c r="E774" s="8" t="s">
        <v>2780</v>
      </c>
      <c r="F774" s="1" t="b">
        <v>0</v>
      </c>
      <c r="G774" s="1">
        <v>52</v>
      </c>
      <c r="H774" s="5">
        <v>4</v>
      </c>
      <c r="I774" s="1" t="b">
        <f t="shared" si="12"/>
        <v>1</v>
      </c>
      <c r="J774" s="5" t="s">
        <v>15</v>
      </c>
      <c r="K774" s="1" t="s">
        <v>2810</v>
      </c>
    </row>
    <row r="775" spans="1:11" ht="25" customHeight="1" x14ac:dyDescent="0.2">
      <c r="A775" s="1" t="s">
        <v>11</v>
      </c>
      <c r="B775" s="1" t="s">
        <v>1428</v>
      </c>
      <c r="C775" s="1" t="s">
        <v>2811</v>
      </c>
      <c r="D775" s="1" t="s">
        <v>2812</v>
      </c>
      <c r="E775" s="8" t="s">
        <v>2780</v>
      </c>
      <c r="F775" s="1" t="b">
        <v>0</v>
      </c>
      <c r="G775" s="1">
        <v>52</v>
      </c>
      <c r="H775" s="1">
        <v>4</v>
      </c>
      <c r="I775" s="1" t="b">
        <f t="shared" si="12"/>
        <v>1</v>
      </c>
      <c r="J775" s="5" t="s">
        <v>15</v>
      </c>
      <c r="K775" s="1" t="s">
        <v>2813</v>
      </c>
    </row>
    <row r="776" spans="1:11" ht="25" customHeight="1" x14ac:dyDescent="0.2">
      <c r="A776" s="1" t="s">
        <v>933</v>
      </c>
      <c r="B776" s="1" t="s">
        <v>2814</v>
      </c>
      <c r="C776" s="1" t="s">
        <v>2815</v>
      </c>
      <c r="D776" s="5" t="s">
        <v>2816</v>
      </c>
      <c r="E776" s="8" t="s">
        <v>2780</v>
      </c>
      <c r="F776" s="1" t="b">
        <v>0</v>
      </c>
      <c r="G776" s="1">
        <v>56</v>
      </c>
      <c r="H776" s="1">
        <v>4</v>
      </c>
      <c r="I776" s="1" t="b">
        <f t="shared" si="12"/>
        <v>1</v>
      </c>
      <c r="J776" s="5" t="s">
        <v>15</v>
      </c>
      <c r="K776" s="1" t="s">
        <v>2817</v>
      </c>
    </row>
    <row r="777" spans="1:11" ht="25" customHeight="1" x14ac:dyDescent="0.2">
      <c r="A777" s="1" t="s">
        <v>1200</v>
      </c>
      <c r="B777" s="1" t="s">
        <v>2818</v>
      </c>
      <c r="C777" s="1" t="s">
        <v>2819</v>
      </c>
      <c r="D777" s="1" t="s">
        <v>2820</v>
      </c>
      <c r="E777" s="8" t="s">
        <v>2780</v>
      </c>
      <c r="F777" s="1" t="b">
        <v>0</v>
      </c>
      <c r="G777" s="1">
        <v>64</v>
      </c>
      <c r="H777" s="5">
        <v>4</v>
      </c>
      <c r="I777" s="1" t="b">
        <f t="shared" si="12"/>
        <v>1</v>
      </c>
      <c r="J777" s="5" t="s">
        <v>15</v>
      </c>
      <c r="K777" s="1" t="s">
        <v>2821</v>
      </c>
    </row>
    <row r="778" spans="1:11" ht="25" customHeight="1" x14ac:dyDescent="0.2">
      <c r="A778" s="1" t="s">
        <v>1993</v>
      </c>
      <c r="B778" s="1" t="s">
        <v>2822</v>
      </c>
      <c r="C778" s="1" t="s">
        <v>2823</v>
      </c>
      <c r="D778" s="1" t="s">
        <v>2824</v>
      </c>
      <c r="E778" s="8" t="s">
        <v>2780</v>
      </c>
      <c r="F778" s="1" t="b">
        <v>0</v>
      </c>
      <c r="G778" s="1">
        <v>65</v>
      </c>
      <c r="H778" s="1">
        <v>4</v>
      </c>
      <c r="I778" s="1" t="b">
        <f t="shared" si="12"/>
        <v>1</v>
      </c>
      <c r="J778" s="5" t="s">
        <v>15</v>
      </c>
      <c r="K778" s="1" t="s">
        <v>2825</v>
      </c>
    </row>
    <row r="779" spans="1:11" ht="25" customHeight="1" x14ac:dyDescent="0.2">
      <c r="A779" s="1" t="s">
        <v>1993</v>
      </c>
      <c r="B779" s="1" t="s">
        <v>2826</v>
      </c>
      <c r="C779" s="1" t="s">
        <v>2827</v>
      </c>
      <c r="D779" s="1" t="s">
        <v>2828</v>
      </c>
      <c r="E779" s="8" t="s">
        <v>2780</v>
      </c>
      <c r="F779" s="1" t="b">
        <v>0</v>
      </c>
      <c r="G779" s="1">
        <v>79</v>
      </c>
      <c r="H779" s="1">
        <v>4</v>
      </c>
      <c r="I779" s="1" t="b">
        <f t="shared" si="12"/>
        <v>1</v>
      </c>
      <c r="J779" s="5" t="s">
        <v>15</v>
      </c>
      <c r="K779" s="1" t="s">
        <v>2829</v>
      </c>
    </row>
    <row r="780" spans="1:11" ht="25" customHeight="1" x14ac:dyDescent="0.2">
      <c r="A780" s="1" t="s">
        <v>17</v>
      </c>
      <c r="B780" s="1" t="s">
        <v>2830</v>
      </c>
      <c r="C780" s="1" t="s">
        <v>2831</v>
      </c>
      <c r="D780" s="1" t="s">
        <v>2832</v>
      </c>
      <c r="E780" s="8" t="s">
        <v>2833</v>
      </c>
      <c r="F780" s="1" t="b">
        <v>0</v>
      </c>
      <c r="G780" s="1">
        <v>29</v>
      </c>
      <c r="H780" s="1">
        <v>3</v>
      </c>
      <c r="I780" s="1" t="b">
        <f t="shared" si="12"/>
        <v>1</v>
      </c>
      <c r="J780" s="5" t="s">
        <v>15</v>
      </c>
      <c r="K780" s="1" t="s">
        <v>2834</v>
      </c>
    </row>
    <row r="781" spans="1:11" ht="25" customHeight="1" x14ac:dyDescent="0.2">
      <c r="A781" s="1" t="s">
        <v>585</v>
      </c>
      <c r="B781" s="1" t="s">
        <v>2835</v>
      </c>
      <c r="C781" s="1" t="s">
        <v>2836</v>
      </c>
      <c r="D781" s="5" t="s">
        <v>2837</v>
      </c>
      <c r="E781" s="8" t="s">
        <v>2833</v>
      </c>
      <c r="F781" s="1" t="b">
        <v>0</v>
      </c>
      <c r="G781" s="1">
        <v>40</v>
      </c>
      <c r="H781" s="1">
        <v>4</v>
      </c>
      <c r="I781" s="1" t="b">
        <f t="shared" si="12"/>
        <v>1</v>
      </c>
      <c r="J781" s="5" t="s">
        <v>15</v>
      </c>
      <c r="K781" s="1" t="s">
        <v>2838</v>
      </c>
    </row>
    <row r="782" spans="1:11" ht="25" customHeight="1" x14ac:dyDescent="0.2">
      <c r="A782" s="1" t="s">
        <v>11</v>
      </c>
      <c r="B782" s="1" t="s">
        <v>2839</v>
      </c>
      <c r="C782" s="1" t="s">
        <v>2840</v>
      </c>
      <c r="D782" s="1" t="s">
        <v>2841</v>
      </c>
      <c r="E782" s="8" t="s">
        <v>2833</v>
      </c>
      <c r="F782" s="1" t="b">
        <v>0</v>
      </c>
      <c r="G782" s="1">
        <v>46</v>
      </c>
      <c r="H782" s="1">
        <v>3</v>
      </c>
      <c r="I782" s="1" t="b">
        <f t="shared" si="12"/>
        <v>1</v>
      </c>
      <c r="J782" s="5" t="s">
        <v>15</v>
      </c>
      <c r="K782" s="1" t="s">
        <v>2842</v>
      </c>
    </row>
    <row r="783" spans="1:11" ht="25" customHeight="1" x14ac:dyDescent="0.2">
      <c r="A783" s="1" t="s">
        <v>933</v>
      </c>
      <c r="B783" s="1" t="s">
        <v>2843</v>
      </c>
      <c r="C783" s="1" t="s">
        <v>2844</v>
      </c>
      <c r="D783" s="5" t="s">
        <v>2845</v>
      </c>
      <c r="E783" s="8" t="s">
        <v>2833</v>
      </c>
      <c r="F783" s="1" t="b">
        <v>0</v>
      </c>
      <c r="G783" s="1">
        <v>52</v>
      </c>
      <c r="H783" s="1">
        <v>4</v>
      </c>
      <c r="I783" s="1" t="b">
        <f t="shared" si="12"/>
        <v>1</v>
      </c>
      <c r="J783" s="5" t="s">
        <v>15</v>
      </c>
      <c r="K783" s="1" t="s">
        <v>2846</v>
      </c>
    </row>
    <row r="784" spans="1:11" ht="25" customHeight="1" x14ac:dyDescent="0.2">
      <c r="A784" s="1" t="s">
        <v>1312</v>
      </c>
      <c r="B784" s="1" t="s">
        <v>2847</v>
      </c>
      <c r="C784" s="1" t="s">
        <v>2848</v>
      </c>
      <c r="D784" s="1" t="s">
        <v>2849</v>
      </c>
      <c r="E784" s="8" t="s">
        <v>2833</v>
      </c>
      <c r="F784" s="1" t="b">
        <v>0</v>
      </c>
      <c r="G784" s="1">
        <v>52</v>
      </c>
      <c r="H784" s="5">
        <v>3</v>
      </c>
      <c r="I784" s="1" t="b">
        <f t="shared" si="12"/>
        <v>1</v>
      </c>
      <c r="J784" s="5" t="s">
        <v>15</v>
      </c>
      <c r="K784" s="1" t="s">
        <v>2850</v>
      </c>
    </row>
    <row r="785" spans="1:11" ht="25" customHeight="1" x14ac:dyDescent="0.2">
      <c r="A785" s="1" t="s">
        <v>11</v>
      </c>
      <c r="B785" s="1" t="s">
        <v>1695</v>
      </c>
      <c r="C785" s="1" t="s">
        <v>2851</v>
      </c>
      <c r="D785" s="1" t="s">
        <v>2851</v>
      </c>
      <c r="E785" s="8" t="s">
        <v>2833</v>
      </c>
      <c r="F785" s="1" t="b">
        <v>0</v>
      </c>
      <c r="G785" s="1">
        <v>57</v>
      </c>
      <c r="H785" s="1">
        <v>3</v>
      </c>
      <c r="I785" s="1" t="b">
        <f t="shared" si="12"/>
        <v>1</v>
      </c>
      <c r="J785" s="5" t="s">
        <v>15</v>
      </c>
      <c r="K785" s="1" t="s">
        <v>2852</v>
      </c>
    </row>
    <row r="786" spans="1:11" ht="25" customHeight="1" x14ac:dyDescent="0.2">
      <c r="A786" s="1" t="s">
        <v>1993</v>
      </c>
      <c r="B786" s="1" t="s">
        <v>2853</v>
      </c>
      <c r="C786" s="1" t="s">
        <v>2854</v>
      </c>
      <c r="D786" s="1" t="s">
        <v>2855</v>
      </c>
      <c r="E786" s="8" t="s">
        <v>2833</v>
      </c>
      <c r="F786" s="1" t="b">
        <v>0</v>
      </c>
      <c r="G786" s="1">
        <v>80</v>
      </c>
      <c r="H786" s="1">
        <v>4</v>
      </c>
      <c r="I786" s="1" t="b">
        <f t="shared" si="12"/>
        <v>1</v>
      </c>
      <c r="J786" s="5" t="s">
        <v>15</v>
      </c>
      <c r="K786" s="1" t="s">
        <v>2856</v>
      </c>
    </row>
    <row r="787" spans="1:11" ht="25" customHeight="1" x14ac:dyDescent="0.2">
      <c r="A787" s="1" t="s">
        <v>36</v>
      </c>
      <c r="B787" s="1" t="s">
        <v>2857</v>
      </c>
      <c r="C787" s="1" t="s">
        <v>2858</v>
      </c>
      <c r="D787" s="1" t="s">
        <v>2859</v>
      </c>
      <c r="E787" s="8" t="s">
        <v>2860</v>
      </c>
      <c r="F787" s="1" t="b">
        <v>0</v>
      </c>
      <c r="G787" s="1">
        <v>30</v>
      </c>
      <c r="H787" s="1">
        <v>3</v>
      </c>
      <c r="I787" s="1" t="b">
        <f t="shared" si="12"/>
        <v>1</v>
      </c>
      <c r="J787" s="5" t="s">
        <v>15</v>
      </c>
      <c r="K787" s="1" t="s">
        <v>2861</v>
      </c>
    </row>
    <row r="788" spans="1:11" ht="25" customHeight="1" x14ac:dyDescent="0.2">
      <c r="A788" s="1" t="s">
        <v>36</v>
      </c>
      <c r="B788" s="1" t="s">
        <v>2857</v>
      </c>
      <c r="C788" s="1" t="s">
        <v>2862</v>
      </c>
      <c r="D788" s="1" t="s">
        <v>2859</v>
      </c>
      <c r="E788" s="8" t="s">
        <v>2860</v>
      </c>
      <c r="F788" s="1" t="b">
        <v>0</v>
      </c>
      <c r="G788" s="1">
        <v>60</v>
      </c>
      <c r="H788" s="1">
        <v>3</v>
      </c>
      <c r="I788" s="1" t="b">
        <f t="shared" si="12"/>
        <v>1</v>
      </c>
      <c r="J788" s="5" t="s">
        <v>15</v>
      </c>
      <c r="K788" s="1" t="s">
        <v>2863</v>
      </c>
    </row>
    <row r="789" spans="1:11" ht="25" customHeight="1" x14ac:dyDescent="0.2">
      <c r="A789" s="1" t="s">
        <v>745</v>
      </c>
      <c r="B789" s="1" t="s">
        <v>1512</v>
      </c>
      <c r="C789" s="1" t="s">
        <v>2864</v>
      </c>
      <c r="D789" s="5" t="s">
        <v>2865</v>
      </c>
      <c r="E789" s="8" t="s">
        <v>2866</v>
      </c>
      <c r="F789" s="1" t="b">
        <v>0</v>
      </c>
      <c r="G789" s="1">
        <v>69</v>
      </c>
      <c r="H789" s="1">
        <v>4</v>
      </c>
      <c r="I789" s="1" t="b">
        <f t="shared" si="12"/>
        <v>1</v>
      </c>
      <c r="J789" s="5" t="s">
        <v>15</v>
      </c>
      <c r="K789" s="1" t="s">
        <v>2867</v>
      </c>
    </row>
    <row r="790" spans="1:11" ht="25" customHeight="1" x14ac:dyDescent="0.2">
      <c r="A790" s="1" t="s">
        <v>795</v>
      </c>
      <c r="B790" s="1" t="s">
        <v>1512</v>
      </c>
      <c r="C790" s="1" t="s">
        <v>2864</v>
      </c>
      <c r="D790" s="5" t="s">
        <v>2865</v>
      </c>
      <c r="E790" s="8" t="s">
        <v>2866</v>
      </c>
      <c r="F790" s="1" t="b">
        <v>0</v>
      </c>
      <c r="G790" s="1">
        <v>69</v>
      </c>
      <c r="H790" s="1">
        <v>4</v>
      </c>
      <c r="I790" s="1" t="b">
        <f t="shared" si="12"/>
        <v>1</v>
      </c>
      <c r="J790" s="5" t="s">
        <v>15</v>
      </c>
      <c r="K790" s="1" t="s">
        <v>2867</v>
      </c>
    </row>
    <row r="791" spans="1:11" ht="25" customHeight="1" x14ac:dyDescent="0.2">
      <c r="A791" s="1" t="s">
        <v>795</v>
      </c>
      <c r="B791" s="1" t="s">
        <v>1512</v>
      </c>
      <c r="C791" s="1" t="s">
        <v>2864</v>
      </c>
      <c r="D791" s="5" t="s">
        <v>2865</v>
      </c>
      <c r="E791" s="8" t="s">
        <v>2866</v>
      </c>
      <c r="F791" s="1" t="b">
        <v>0</v>
      </c>
      <c r="G791" s="1">
        <v>69</v>
      </c>
      <c r="H791" s="1">
        <v>4</v>
      </c>
      <c r="I791" s="1" t="b">
        <f t="shared" si="12"/>
        <v>1</v>
      </c>
      <c r="J791" s="5" t="s">
        <v>15</v>
      </c>
      <c r="K791" s="1" t="s">
        <v>2867</v>
      </c>
    </row>
    <row r="792" spans="1:11" ht="25" customHeight="1" x14ac:dyDescent="0.2">
      <c r="A792" s="1" t="s">
        <v>1200</v>
      </c>
      <c r="B792" s="1" t="s">
        <v>2868</v>
      </c>
      <c r="C792" s="1" t="s">
        <v>2869</v>
      </c>
      <c r="D792" s="1" t="s">
        <v>2870</v>
      </c>
      <c r="E792" s="8" t="s">
        <v>2871</v>
      </c>
      <c r="F792" s="1" t="b">
        <v>0</v>
      </c>
      <c r="G792" s="1">
        <v>48</v>
      </c>
      <c r="H792" s="5">
        <v>3</v>
      </c>
      <c r="I792" s="1" t="b">
        <f t="shared" si="12"/>
        <v>1</v>
      </c>
      <c r="J792" s="5" t="s">
        <v>15</v>
      </c>
      <c r="K792" s="1" t="s">
        <v>2872</v>
      </c>
    </row>
    <row r="793" spans="1:11" ht="25" customHeight="1" x14ac:dyDescent="0.2">
      <c r="A793" s="1" t="s">
        <v>745</v>
      </c>
      <c r="B793" s="1" t="s">
        <v>2873</v>
      </c>
      <c r="C793" s="1" t="s">
        <v>2874</v>
      </c>
      <c r="D793" s="5" t="s">
        <v>2875</v>
      </c>
      <c r="E793" s="8" t="s">
        <v>2876</v>
      </c>
      <c r="F793" s="1" t="b">
        <v>0</v>
      </c>
      <c r="G793" s="1">
        <v>60</v>
      </c>
      <c r="H793" s="1">
        <v>4</v>
      </c>
      <c r="I793" s="1" t="b">
        <f t="shared" si="12"/>
        <v>1</v>
      </c>
      <c r="J793" s="5" t="s">
        <v>15</v>
      </c>
      <c r="K793" s="1" t="s">
        <v>2877</v>
      </c>
    </row>
    <row r="794" spans="1:11" ht="25" customHeight="1" x14ac:dyDescent="0.2">
      <c r="A794" s="1" t="s">
        <v>1312</v>
      </c>
      <c r="B794" s="1" t="s">
        <v>2878</v>
      </c>
      <c r="C794" s="1" t="s">
        <v>2879</v>
      </c>
      <c r="D794" s="1" t="s">
        <v>2880</v>
      </c>
      <c r="E794" s="8" t="s">
        <v>2881</v>
      </c>
      <c r="F794" s="1" t="b">
        <v>0</v>
      </c>
      <c r="G794" s="1">
        <v>35</v>
      </c>
      <c r="H794" s="5">
        <v>4</v>
      </c>
      <c r="I794" s="1" t="b">
        <f t="shared" si="12"/>
        <v>1</v>
      </c>
      <c r="J794" s="5" t="s">
        <v>15</v>
      </c>
      <c r="K794" s="1" t="s">
        <v>2882</v>
      </c>
    </row>
    <row r="795" spans="1:11" ht="25" customHeight="1" x14ac:dyDescent="0.2">
      <c r="A795" s="1" t="s">
        <v>1312</v>
      </c>
      <c r="B795" s="1" t="s">
        <v>2883</v>
      </c>
      <c r="C795" s="1" t="s">
        <v>2884</v>
      </c>
      <c r="D795" s="1" t="s">
        <v>2885</v>
      </c>
      <c r="E795" s="8" t="s">
        <v>2886</v>
      </c>
      <c r="F795" s="1" t="b">
        <v>0</v>
      </c>
      <c r="G795" s="1">
        <v>33</v>
      </c>
      <c r="H795" s="5">
        <v>3</v>
      </c>
      <c r="I795" s="1" t="b">
        <f t="shared" si="12"/>
        <v>1</v>
      </c>
      <c r="J795" s="5" t="s">
        <v>15</v>
      </c>
      <c r="K795" s="1" t="s">
        <v>2887</v>
      </c>
    </row>
    <row r="796" spans="1:11" ht="25" customHeight="1" x14ac:dyDescent="0.2">
      <c r="A796" s="1" t="s">
        <v>1312</v>
      </c>
      <c r="B796" s="1" t="s">
        <v>2883</v>
      </c>
      <c r="C796" s="1" t="s">
        <v>2888</v>
      </c>
      <c r="D796" s="1" t="s">
        <v>2885</v>
      </c>
      <c r="E796" s="8" t="s">
        <v>2886</v>
      </c>
      <c r="F796" s="1" t="b">
        <v>0</v>
      </c>
      <c r="G796" s="1">
        <v>50</v>
      </c>
      <c r="H796" s="5">
        <v>3</v>
      </c>
      <c r="I796" s="1" t="b">
        <f t="shared" si="12"/>
        <v>1</v>
      </c>
      <c r="J796" s="5" t="s">
        <v>15</v>
      </c>
      <c r="K796" s="1" t="s">
        <v>2889</v>
      </c>
    </row>
    <row r="797" spans="1:11" ht="25" customHeight="1" x14ac:dyDescent="0.2">
      <c r="A797" s="1" t="s">
        <v>11</v>
      </c>
      <c r="B797" s="1" t="s">
        <v>2890</v>
      </c>
      <c r="C797" s="1" t="s">
        <v>2891</v>
      </c>
      <c r="D797" s="1" t="s">
        <v>2885</v>
      </c>
      <c r="E797" s="8" t="s">
        <v>2886</v>
      </c>
      <c r="F797" s="1" t="b">
        <v>0</v>
      </c>
      <c r="G797" s="1">
        <v>52</v>
      </c>
      <c r="H797" s="1">
        <v>3</v>
      </c>
      <c r="I797" s="1" t="b">
        <f t="shared" si="12"/>
        <v>1</v>
      </c>
      <c r="J797" s="5" t="s">
        <v>15</v>
      </c>
      <c r="K797" s="1" t="s">
        <v>2892</v>
      </c>
    </row>
    <row r="798" spans="1:11" ht="25" customHeight="1" x14ac:dyDescent="0.2">
      <c r="A798" s="1" t="s">
        <v>1312</v>
      </c>
      <c r="B798" s="1" t="s">
        <v>2883</v>
      </c>
      <c r="C798" s="1" t="s">
        <v>2893</v>
      </c>
      <c r="D798" s="1" t="s">
        <v>2885</v>
      </c>
      <c r="E798" s="8" t="s">
        <v>2886</v>
      </c>
      <c r="F798" s="1" t="b">
        <v>0</v>
      </c>
      <c r="G798" s="1">
        <v>72</v>
      </c>
      <c r="H798" s="5">
        <v>3</v>
      </c>
      <c r="I798" s="1" t="b">
        <f t="shared" si="12"/>
        <v>1</v>
      </c>
      <c r="J798" s="5" t="s">
        <v>15</v>
      </c>
      <c r="K798" s="1" t="s">
        <v>2894</v>
      </c>
    </row>
    <row r="799" spans="1:11" ht="25" customHeight="1" x14ac:dyDescent="0.2">
      <c r="A799" s="1" t="s">
        <v>11</v>
      </c>
      <c r="B799" s="1" t="s">
        <v>2895</v>
      </c>
      <c r="C799" s="1" t="s">
        <v>2896</v>
      </c>
      <c r="D799" s="1" t="s">
        <v>2897</v>
      </c>
      <c r="E799" s="8" t="s">
        <v>2898</v>
      </c>
      <c r="F799" s="1" t="b">
        <v>0</v>
      </c>
      <c r="G799" s="1">
        <v>29</v>
      </c>
      <c r="H799" s="1">
        <v>4</v>
      </c>
      <c r="I799" s="1" t="b">
        <f t="shared" si="12"/>
        <v>1</v>
      </c>
      <c r="J799" s="5" t="s">
        <v>15</v>
      </c>
      <c r="K799" s="1" t="s">
        <v>2899</v>
      </c>
    </row>
    <row r="800" spans="1:11" ht="25" customHeight="1" x14ac:dyDescent="0.2">
      <c r="A800" s="1" t="s">
        <v>1993</v>
      </c>
      <c r="B800" s="1" t="s">
        <v>2900</v>
      </c>
      <c r="C800" s="1" t="s">
        <v>2901</v>
      </c>
      <c r="D800" s="1" t="s">
        <v>2902</v>
      </c>
      <c r="E800" s="8" t="s">
        <v>2903</v>
      </c>
      <c r="F800" s="1" t="b">
        <v>0</v>
      </c>
      <c r="G800" s="1">
        <v>52</v>
      </c>
      <c r="H800" s="1">
        <v>3</v>
      </c>
      <c r="I800" s="1" t="b">
        <f t="shared" si="12"/>
        <v>1</v>
      </c>
      <c r="J800" s="5" t="s">
        <v>15</v>
      </c>
      <c r="K800" s="1" t="s">
        <v>2904</v>
      </c>
    </row>
    <row r="801" spans="1:11" ht="25" customHeight="1" x14ac:dyDescent="0.2">
      <c r="A801" s="1" t="s">
        <v>585</v>
      </c>
      <c r="B801" s="1" t="s">
        <v>780</v>
      </c>
      <c r="C801" s="1" t="s">
        <v>2905</v>
      </c>
      <c r="D801" s="5" t="s">
        <v>2906</v>
      </c>
      <c r="E801" s="8" t="s">
        <v>2907</v>
      </c>
      <c r="F801" s="1" t="b">
        <v>0</v>
      </c>
      <c r="G801" s="1">
        <v>24</v>
      </c>
      <c r="H801" s="1">
        <v>3</v>
      </c>
      <c r="I801" s="1" t="b">
        <f t="shared" si="12"/>
        <v>1</v>
      </c>
      <c r="J801" s="5" t="s">
        <v>15</v>
      </c>
      <c r="K801" s="1" t="s">
        <v>2908</v>
      </c>
    </row>
    <row r="802" spans="1:11" ht="25" customHeight="1" x14ac:dyDescent="0.2">
      <c r="A802" s="1" t="s">
        <v>585</v>
      </c>
      <c r="B802" s="1" t="s">
        <v>780</v>
      </c>
      <c r="C802" s="1" t="s">
        <v>2909</v>
      </c>
      <c r="D802" s="5" t="s">
        <v>2906</v>
      </c>
      <c r="E802" s="8" t="s">
        <v>2907</v>
      </c>
      <c r="F802" s="1" t="b">
        <v>0</v>
      </c>
      <c r="G802" s="1">
        <v>42</v>
      </c>
      <c r="H802" s="1">
        <v>3</v>
      </c>
      <c r="I802" s="1" t="b">
        <f t="shared" si="12"/>
        <v>1</v>
      </c>
      <c r="J802" s="5" t="s">
        <v>15</v>
      </c>
      <c r="K802" s="1" t="s">
        <v>2910</v>
      </c>
    </row>
    <row r="803" spans="1:11" ht="25" customHeight="1" x14ac:dyDescent="0.2">
      <c r="A803" s="1" t="s">
        <v>745</v>
      </c>
      <c r="B803" s="1" t="s">
        <v>2183</v>
      </c>
      <c r="C803" s="1" t="s">
        <v>2911</v>
      </c>
      <c r="D803" s="5" t="s">
        <v>2912</v>
      </c>
      <c r="E803" s="8" t="s">
        <v>2913</v>
      </c>
      <c r="F803" s="1" t="b">
        <v>0</v>
      </c>
      <c r="G803" s="1">
        <v>85</v>
      </c>
      <c r="H803" s="1">
        <v>3</v>
      </c>
      <c r="I803" s="1" t="b">
        <f t="shared" si="12"/>
        <v>1</v>
      </c>
      <c r="J803" s="5" t="s">
        <v>15</v>
      </c>
      <c r="K803" s="1" t="s">
        <v>2914</v>
      </c>
    </row>
    <row r="804" spans="1:11" ht="25" customHeight="1" x14ac:dyDescent="0.2">
      <c r="A804" s="1" t="s">
        <v>745</v>
      </c>
      <c r="B804" s="1" t="s">
        <v>746</v>
      </c>
      <c r="C804" s="1" t="s">
        <v>2915</v>
      </c>
      <c r="D804" s="5" t="s">
        <v>2916</v>
      </c>
      <c r="E804" s="8" t="s">
        <v>2917</v>
      </c>
      <c r="F804" s="1" t="b">
        <v>0</v>
      </c>
      <c r="G804" s="1">
        <v>77</v>
      </c>
      <c r="H804" s="1">
        <v>4</v>
      </c>
      <c r="I804" s="1" t="b">
        <f t="shared" si="12"/>
        <v>1</v>
      </c>
      <c r="J804" s="5" t="s">
        <v>15</v>
      </c>
      <c r="K804" s="1" t="s">
        <v>2918</v>
      </c>
    </row>
    <row r="805" spans="1:11" ht="25" customHeight="1" x14ac:dyDescent="0.2">
      <c r="A805" s="1" t="s">
        <v>745</v>
      </c>
      <c r="B805" s="1" t="s">
        <v>2919</v>
      </c>
      <c r="C805" s="1" t="s">
        <v>2920</v>
      </c>
      <c r="D805" s="5" t="s">
        <v>2921</v>
      </c>
      <c r="E805" s="8" t="s">
        <v>2922</v>
      </c>
      <c r="F805" s="1" t="b">
        <v>0</v>
      </c>
      <c r="G805" s="1">
        <v>68</v>
      </c>
      <c r="H805" s="1">
        <v>3</v>
      </c>
      <c r="I805" s="1" t="b">
        <f t="shared" si="12"/>
        <v>1</v>
      </c>
      <c r="J805" s="5" t="s">
        <v>15</v>
      </c>
      <c r="K805" s="1" t="s">
        <v>2923</v>
      </c>
    </row>
    <row r="806" spans="1:11" ht="25" customHeight="1" x14ac:dyDescent="0.2">
      <c r="A806" s="1" t="s">
        <v>795</v>
      </c>
      <c r="B806" s="1" t="s">
        <v>2350</v>
      </c>
      <c r="C806" s="1" t="s">
        <v>2924</v>
      </c>
      <c r="D806" s="5" t="s">
        <v>2925</v>
      </c>
      <c r="E806" s="8" t="s">
        <v>2926</v>
      </c>
      <c r="F806" s="1" t="b">
        <v>0</v>
      </c>
      <c r="G806" s="1">
        <v>49</v>
      </c>
      <c r="H806" s="1">
        <v>3</v>
      </c>
      <c r="I806" s="1" t="b">
        <f t="shared" si="12"/>
        <v>1</v>
      </c>
      <c r="J806" s="5" t="s">
        <v>15</v>
      </c>
      <c r="K806" s="1" t="s">
        <v>2927</v>
      </c>
    </row>
    <row r="807" spans="1:11" ht="25" customHeight="1" x14ac:dyDescent="0.2">
      <c r="A807" s="1" t="s">
        <v>745</v>
      </c>
      <c r="B807" s="1" t="s">
        <v>2928</v>
      </c>
      <c r="C807" s="1" t="s">
        <v>2929</v>
      </c>
      <c r="D807" s="5" t="s">
        <v>2930</v>
      </c>
      <c r="E807" s="8" t="s">
        <v>2931</v>
      </c>
      <c r="F807" s="1" t="b">
        <v>0</v>
      </c>
      <c r="G807" s="1">
        <v>62</v>
      </c>
      <c r="H807" s="1">
        <v>3</v>
      </c>
      <c r="I807" s="1" t="b">
        <f t="shared" si="12"/>
        <v>1</v>
      </c>
      <c r="J807" s="5" t="s">
        <v>15</v>
      </c>
      <c r="K807" s="1" t="s">
        <v>2932</v>
      </c>
    </row>
    <row r="808" spans="1:11" ht="25" customHeight="1" x14ac:dyDescent="0.2">
      <c r="A808" s="1" t="s">
        <v>1993</v>
      </c>
      <c r="B808" s="1" t="s">
        <v>2933</v>
      </c>
      <c r="C808" s="1" t="s">
        <v>2934</v>
      </c>
      <c r="D808" s="1" t="s">
        <v>2935</v>
      </c>
      <c r="E808" s="8" t="s">
        <v>2936</v>
      </c>
      <c r="F808" s="1" t="b">
        <v>0</v>
      </c>
      <c r="G808" s="1">
        <v>74</v>
      </c>
      <c r="H808" s="1">
        <v>4</v>
      </c>
      <c r="I808" s="1" t="b">
        <f t="shared" si="12"/>
        <v>1</v>
      </c>
      <c r="J808" s="5" t="s">
        <v>15</v>
      </c>
      <c r="K808" s="1" t="s">
        <v>2937</v>
      </c>
    </row>
    <row r="809" spans="1:11" ht="25" customHeight="1" x14ac:dyDescent="0.2">
      <c r="A809" s="1" t="s">
        <v>1094</v>
      </c>
      <c r="B809" s="1" t="s">
        <v>2938</v>
      </c>
      <c r="C809" s="1" t="s">
        <v>2939</v>
      </c>
      <c r="D809" s="5" t="s">
        <v>2940</v>
      </c>
      <c r="E809" s="8" t="s">
        <v>2941</v>
      </c>
      <c r="F809" s="1" t="b">
        <v>0</v>
      </c>
      <c r="G809" s="1">
        <v>55</v>
      </c>
      <c r="H809" s="1">
        <v>4</v>
      </c>
      <c r="I809" s="1" t="b">
        <f t="shared" si="12"/>
        <v>1</v>
      </c>
      <c r="J809" s="5" t="s">
        <v>15</v>
      </c>
      <c r="K809" s="1" t="s">
        <v>2942</v>
      </c>
    </row>
    <row r="810" spans="1:11" ht="25" customHeight="1" x14ac:dyDescent="0.2">
      <c r="A810" s="1" t="s">
        <v>1312</v>
      </c>
      <c r="B810" s="1" t="s">
        <v>1688</v>
      </c>
      <c r="C810" s="1" t="s">
        <v>2943</v>
      </c>
      <c r="D810" s="1" t="s">
        <v>2944</v>
      </c>
      <c r="E810" s="8" t="s">
        <v>2945</v>
      </c>
      <c r="F810" s="1" t="b">
        <v>0</v>
      </c>
      <c r="G810" s="1">
        <v>80</v>
      </c>
      <c r="H810" s="5">
        <v>3</v>
      </c>
      <c r="I810" s="1" t="b">
        <f t="shared" si="12"/>
        <v>1</v>
      </c>
      <c r="J810" s="5" t="s">
        <v>15</v>
      </c>
      <c r="K810" s="1" t="s">
        <v>2946</v>
      </c>
    </row>
    <row r="811" spans="1:11" ht="25" customHeight="1" x14ac:dyDescent="0.2">
      <c r="A811" s="1" t="s">
        <v>2026</v>
      </c>
      <c r="B811" s="1" t="s">
        <v>2947</v>
      </c>
      <c r="C811" s="1" t="s">
        <v>2948</v>
      </c>
      <c r="D811" s="1" t="s">
        <v>2949</v>
      </c>
      <c r="E811" s="8" t="s">
        <v>2950</v>
      </c>
      <c r="F811" s="1" t="b">
        <v>0</v>
      </c>
      <c r="G811" s="1">
        <v>30</v>
      </c>
      <c r="H811" s="1">
        <v>3</v>
      </c>
      <c r="I811" s="1" t="b">
        <f t="shared" si="12"/>
        <v>1</v>
      </c>
      <c r="J811" s="5" t="s">
        <v>15</v>
      </c>
      <c r="K811" s="1" t="s">
        <v>2951</v>
      </c>
    </row>
    <row r="812" spans="1:11" ht="25" customHeight="1" x14ac:dyDescent="0.2">
      <c r="A812" s="1" t="s">
        <v>1094</v>
      </c>
      <c r="B812" s="1" t="s">
        <v>2952</v>
      </c>
      <c r="C812" s="1" t="s">
        <v>2953</v>
      </c>
      <c r="D812" s="5" t="s">
        <v>2952</v>
      </c>
      <c r="E812" s="8" t="s">
        <v>2950</v>
      </c>
      <c r="F812" s="1" t="b">
        <v>1</v>
      </c>
      <c r="G812" s="1">
        <v>48</v>
      </c>
      <c r="H812" s="1">
        <v>3</v>
      </c>
      <c r="I812" s="1" t="b">
        <f t="shared" si="12"/>
        <v>1</v>
      </c>
      <c r="J812" s="5" t="s">
        <v>15</v>
      </c>
      <c r="K812" s="1" t="s">
        <v>2954</v>
      </c>
    </row>
    <row r="813" spans="1:11" ht="25" customHeight="1" x14ac:dyDescent="0.2">
      <c r="A813" s="1" t="s">
        <v>933</v>
      </c>
      <c r="B813" s="1" t="s">
        <v>2955</v>
      </c>
      <c r="C813" s="1" t="s">
        <v>2956</v>
      </c>
      <c r="D813" s="5" t="s">
        <v>2957</v>
      </c>
      <c r="E813" s="8" t="s">
        <v>2950</v>
      </c>
      <c r="F813" s="1" t="b">
        <v>0</v>
      </c>
      <c r="G813" s="1">
        <v>50</v>
      </c>
      <c r="H813" s="1">
        <v>4</v>
      </c>
      <c r="I813" s="1" t="b">
        <f t="shared" si="12"/>
        <v>1</v>
      </c>
      <c r="J813" s="5" t="s">
        <v>15</v>
      </c>
      <c r="K813" s="1" t="s">
        <v>2958</v>
      </c>
    </row>
    <row r="814" spans="1:11" ht="25" customHeight="1" x14ac:dyDescent="0.2">
      <c r="A814" s="1" t="s">
        <v>1993</v>
      </c>
      <c r="B814" s="1" t="s">
        <v>2959</v>
      </c>
      <c r="C814" s="1" t="s">
        <v>2960</v>
      </c>
      <c r="D814" s="1" t="s">
        <v>2961</v>
      </c>
      <c r="E814" s="8" t="s">
        <v>2950</v>
      </c>
      <c r="F814" s="1" t="b">
        <v>0</v>
      </c>
      <c r="G814" s="1">
        <v>50</v>
      </c>
      <c r="H814" s="1">
        <v>4</v>
      </c>
      <c r="I814" s="1" t="b">
        <f t="shared" si="12"/>
        <v>1</v>
      </c>
      <c r="J814" s="5" t="s">
        <v>15</v>
      </c>
      <c r="K814" s="1" t="s">
        <v>2962</v>
      </c>
    </row>
    <row r="815" spans="1:11" ht="25" customHeight="1" x14ac:dyDescent="0.2">
      <c r="A815" s="1" t="s">
        <v>2026</v>
      </c>
      <c r="B815" s="1" t="s">
        <v>2963</v>
      </c>
      <c r="C815" s="1" t="s">
        <v>2964</v>
      </c>
      <c r="D815" s="1" t="s">
        <v>2965</v>
      </c>
      <c r="E815" s="8" t="s">
        <v>2950</v>
      </c>
      <c r="F815" s="1" t="b">
        <v>0</v>
      </c>
      <c r="G815" s="1">
        <v>50</v>
      </c>
      <c r="H815" s="1">
        <v>4</v>
      </c>
      <c r="I815" s="1" t="b">
        <f t="shared" si="12"/>
        <v>1</v>
      </c>
      <c r="J815" s="5" t="s">
        <v>15</v>
      </c>
      <c r="K815" s="1" t="s">
        <v>2966</v>
      </c>
    </row>
    <row r="816" spans="1:11" ht="25" customHeight="1" x14ac:dyDescent="0.2">
      <c r="A816" s="1" t="s">
        <v>1312</v>
      </c>
      <c r="B816" s="1" t="s">
        <v>2967</v>
      </c>
      <c r="C816" s="1" t="s">
        <v>2968</v>
      </c>
      <c r="D816" s="1" t="s">
        <v>2969</v>
      </c>
      <c r="E816" s="8" t="s">
        <v>2950</v>
      </c>
      <c r="F816" s="1" t="b">
        <v>0</v>
      </c>
      <c r="G816" s="1">
        <v>52</v>
      </c>
      <c r="H816" s="5">
        <v>4</v>
      </c>
      <c r="I816" s="1" t="b">
        <f t="shared" si="12"/>
        <v>1</v>
      </c>
      <c r="J816" s="5" t="s">
        <v>15</v>
      </c>
      <c r="K816" s="1" t="s">
        <v>2970</v>
      </c>
    </row>
    <row r="817" spans="1:11" ht="25" customHeight="1" x14ac:dyDescent="0.2">
      <c r="A817" s="1" t="s">
        <v>1312</v>
      </c>
      <c r="B817" s="1" t="s">
        <v>2447</v>
      </c>
      <c r="C817" s="1" t="s">
        <v>2971</v>
      </c>
      <c r="D817" s="1" t="s">
        <v>2972</v>
      </c>
      <c r="E817" s="8" t="s">
        <v>2950</v>
      </c>
      <c r="F817" s="1" t="b">
        <v>0</v>
      </c>
      <c r="G817" s="1">
        <v>54</v>
      </c>
      <c r="H817" s="5">
        <v>4</v>
      </c>
      <c r="I817" s="1" t="b">
        <f t="shared" si="12"/>
        <v>1</v>
      </c>
      <c r="J817" s="5" t="s">
        <v>15</v>
      </c>
      <c r="K817" s="1" t="s">
        <v>2973</v>
      </c>
    </row>
    <row r="818" spans="1:11" ht="25" customHeight="1" x14ac:dyDescent="0.2">
      <c r="A818" s="1" t="s">
        <v>11</v>
      </c>
      <c r="B818" s="1" t="s">
        <v>2974</v>
      </c>
      <c r="C818" s="1" t="s">
        <v>2975</v>
      </c>
      <c r="D818" s="1" t="s">
        <v>2976</v>
      </c>
      <c r="E818" s="8" t="s">
        <v>2950</v>
      </c>
      <c r="F818" s="1" t="b">
        <v>0</v>
      </c>
      <c r="G818" s="1">
        <v>55</v>
      </c>
      <c r="H818" s="1">
        <v>3</v>
      </c>
      <c r="I818" s="1" t="b">
        <f t="shared" si="12"/>
        <v>1</v>
      </c>
      <c r="J818" s="5" t="s">
        <v>15</v>
      </c>
      <c r="K818" s="1" t="s">
        <v>2977</v>
      </c>
    </row>
    <row r="819" spans="1:11" ht="25" customHeight="1" x14ac:dyDescent="0.2">
      <c r="A819" s="1" t="s">
        <v>2026</v>
      </c>
      <c r="B819" s="1" t="s">
        <v>2978</v>
      </c>
      <c r="C819" s="1" t="s">
        <v>2979</v>
      </c>
      <c r="D819" s="1" t="s">
        <v>2980</v>
      </c>
      <c r="E819" s="8" t="s">
        <v>2950</v>
      </c>
      <c r="F819" s="1" t="b">
        <v>0</v>
      </c>
      <c r="G819" s="1">
        <v>55</v>
      </c>
      <c r="H819" s="1">
        <v>4</v>
      </c>
      <c r="I819" s="1" t="b">
        <f t="shared" si="12"/>
        <v>1</v>
      </c>
      <c r="J819" s="5" t="s">
        <v>15</v>
      </c>
      <c r="K819" s="1" t="s">
        <v>2981</v>
      </c>
    </row>
    <row r="820" spans="1:11" ht="25" customHeight="1" x14ac:dyDescent="0.2">
      <c r="A820" s="1" t="s">
        <v>745</v>
      </c>
      <c r="B820" s="1" t="s">
        <v>2461</v>
      </c>
      <c r="C820" s="1" t="s">
        <v>2982</v>
      </c>
      <c r="D820" s="5" t="s">
        <v>2983</v>
      </c>
      <c r="E820" s="8" t="s">
        <v>2950</v>
      </c>
      <c r="F820" s="1" t="b">
        <v>0</v>
      </c>
      <c r="G820" s="1">
        <v>56</v>
      </c>
      <c r="H820" s="1">
        <v>4</v>
      </c>
      <c r="I820" s="1" t="b">
        <f t="shared" si="12"/>
        <v>1</v>
      </c>
      <c r="J820" s="5" t="s">
        <v>15</v>
      </c>
      <c r="K820" s="1" t="s">
        <v>2984</v>
      </c>
    </row>
    <row r="821" spans="1:11" ht="25" customHeight="1" x14ac:dyDescent="0.2">
      <c r="A821" s="1" t="s">
        <v>795</v>
      </c>
      <c r="B821" s="1" t="s">
        <v>2461</v>
      </c>
      <c r="C821" s="1" t="s">
        <v>2982</v>
      </c>
      <c r="D821" s="5" t="s">
        <v>2983</v>
      </c>
      <c r="E821" s="8" t="s">
        <v>2950</v>
      </c>
      <c r="F821" s="1" t="b">
        <v>0</v>
      </c>
      <c r="G821" s="1">
        <v>56</v>
      </c>
      <c r="H821" s="1">
        <v>4</v>
      </c>
      <c r="I821" s="1" t="b">
        <f t="shared" si="12"/>
        <v>1</v>
      </c>
      <c r="J821" s="5" t="s">
        <v>15</v>
      </c>
      <c r="K821" s="1" t="s">
        <v>2984</v>
      </c>
    </row>
    <row r="822" spans="1:11" ht="25" customHeight="1" x14ac:dyDescent="0.2">
      <c r="A822" s="1" t="s">
        <v>1312</v>
      </c>
      <c r="B822" s="1" t="s">
        <v>2691</v>
      </c>
      <c r="C822" s="1" t="s">
        <v>2985</v>
      </c>
      <c r="D822" s="1" t="s">
        <v>2986</v>
      </c>
      <c r="E822" s="8" t="s">
        <v>2950</v>
      </c>
      <c r="F822" s="1" t="b">
        <v>0</v>
      </c>
      <c r="G822" s="1">
        <v>64</v>
      </c>
      <c r="H822" s="5">
        <v>3</v>
      </c>
      <c r="I822" s="1" t="b">
        <f t="shared" si="12"/>
        <v>1</v>
      </c>
      <c r="J822" s="5" t="s">
        <v>15</v>
      </c>
      <c r="K822" s="1" t="s">
        <v>2987</v>
      </c>
    </row>
    <row r="823" spans="1:11" ht="25" customHeight="1" x14ac:dyDescent="0.2">
      <c r="A823" s="1" t="s">
        <v>745</v>
      </c>
      <c r="B823" s="1" t="s">
        <v>2988</v>
      </c>
      <c r="C823" s="1" t="s">
        <v>2989</v>
      </c>
      <c r="D823" s="5" t="s">
        <v>2989</v>
      </c>
      <c r="E823" s="8" t="s">
        <v>2950</v>
      </c>
      <c r="F823" s="1" t="b">
        <v>0</v>
      </c>
      <c r="G823" s="1">
        <v>65</v>
      </c>
      <c r="H823" s="1">
        <v>3</v>
      </c>
      <c r="I823" s="1" t="b">
        <f t="shared" si="12"/>
        <v>1</v>
      </c>
      <c r="J823" s="5" t="s">
        <v>15</v>
      </c>
      <c r="K823" s="1" t="s">
        <v>2990</v>
      </c>
    </row>
    <row r="824" spans="1:11" ht="25" customHeight="1" x14ac:dyDescent="0.2">
      <c r="A824" s="1" t="s">
        <v>933</v>
      </c>
      <c r="B824" s="1" t="s">
        <v>2988</v>
      </c>
      <c r="C824" s="1" t="s">
        <v>2989</v>
      </c>
      <c r="D824" s="5" t="s">
        <v>2989</v>
      </c>
      <c r="E824" s="8" t="s">
        <v>2950</v>
      </c>
      <c r="F824" s="1" t="b">
        <v>0</v>
      </c>
      <c r="G824" s="1">
        <v>65</v>
      </c>
      <c r="H824" s="1">
        <v>3</v>
      </c>
      <c r="I824" s="1" t="b">
        <f t="shared" si="12"/>
        <v>1</v>
      </c>
      <c r="J824" s="5" t="s">
        <v>15</v>
      </c>
      <c r="K824" s="1" t="s">
        <v>2990</v>
      </c>
    </row>
    <row r="825" spans="1:11" ht="25" customHeight="1" x14ac:dyDescent="0.2">
      <c r="A825" s="1" t="s">
        <v>1993</v>
      </c>
      <c r="B825" s="1" t="s">
        <v>2988</v>
      </c>
      <c r="C825" s="1" t="s">
        <v>2989</v>
      </c>
      <c r="D825" s="1" t="s">
        <v>2989</v>
      </c>
      <c r="E825" s="8" t="s">
        <v>2950</v>
      </c>
      <c r="F825" s="1" t="b">
        <v>0</v>
      </c>
      <c r="G825" s="1">
        <v>66</v>
      </c>
      <c r="H825" s="1">
        <v>4</v>
      </c>
      <c r="I825" s="1" t="b">
        <f t="shared" si="12"/>
        <v>1</v>
      </c>
      <c r="J825" s="5" t="s">
        <v>15</v>
      </c>
      <c r="K825" s="1" t="s">
        <v>2990</v>
      </c>
    </row>
    <row r="826" spans="1:11" ht="25" customHeight="1" x14ac:dyDescent="0.2">
      <c r="A826" s="1" t="s">
        <v>795</v>
      </c>
      <c r="B826" s="1" t="s">
        <v>2607</v>
      </c>
      <c r="C826" s="1" t="s">
        <v>2991</v>
      </c>
      <c r="D826" s="5" t="s">
        <v>2992</v>
      </c>
      <c r="E826" s="8" t="s">
        <v>2950</v>
      </c>
      <c r="F826" s="1" t="b">
        <v>0</v>
      </c>
      <c r="G826" s="1">
        <v>66</v>
      </c>
      <c r="H826" s="1">
        <v>4</v>
      </c>
      <c r="I826" s="1" t="b">
        <f t="shared" si="12"/>
        <v>1</v>
      </c>
      <c r="J826" s="5" t="s">
        <v>15</v>
      </c>
      <c r="K826" s="1" t="s">
        <v>2993</v>
      </c>
    </row>
    <row r="827" spans="1:11" ht="25" customHeight="1" x14ac:dyDescent="0.2">
      <c r="A827" s="1" t="s">
        <v>745</v>
      </c>
      <c r="B827" s="1" t="s">
        <v>2994</v>
      </c>
      <c r="C827" s="1" t="s">
        <v>2995</v>
      </c>
      <c r="D827" s="5" t="s">
        <v>2996</v>
      </c>
      <c r="E827" s="8" t="s">
        <v>2950</v>
      </c>
      <c r="F827" s="1" t="b">
        <v>0</v>
      </c>
      <c r="G827" s="1">
        <v>71</v>
      </c>
      <c r="H827" s="1">
        <v>4</v>
      </c>
      <c r="I827" s="1" t="b">
        <f t="shared" si="12"/>
        <v>1</v>
      </c>
      <c r="J827" s="5" t="s">
        <v>15</v>
      </c>
      <c r="K827" s="1" t="s">
        <v>2997</v>
      </c>
    </row>
    <row r="828" spans="1:11" ht="25" customHeight="1" x14ac:dyDescent="0.2">
      <c r="A828" s="1" t="s">
        <v>745</v>
      </c>
      <c r="B828" s="1" t="s">
        <v>2994</v>
      </c>
      <c r="C828" s="1" t="s">
        <v>2998</v>
      </c>
      <c r="D828" s="5" t="s">
        <v>2996</v>
      </c>
      <c r="E828" s="8" t="s">
        <v>2950</v>
      </c>
      <c r="F828" s="1" t="b">
        <v>0</v>
      </c>
      <c r="G828" s="1">
        <v>73</v>
      </c>
      <c r="H828" s="1">
        <v>4</v>
      </c>
      <c r="I828" s="1" t="b">
        <f t="shared" si="12"/>
        <v>1</v>
      </c>
      <c r="J828" s="5" t="s">
        <v>15</v>
      </c>
      <c r="K828" s="1" t="s">
        <v>2999</v>
      </c>
    </row>
    <row r="829" spans="1:11" ht="25" customHeight="1" x14ac:dyDescent="0.2">
      <c r="A829" s="1" t="s">
        <v>462</v>
      </c>
      <c r="B829" s="1" t="s">
        <v>3000</v>
      </c>
      <c r="C829" s="1" t="s">
        <v>3001</v>
      </c>
      <c r="D829" s="1" t="s">
        <v>3002</v>
      </c>
      <c r="E829" s="8" t="s">
        <v>2950</v>
      </c>
      <c r="F829" s="1" t="b">
        <v>0</v>
      </c>
      <c r="G829" s="1">
        <v>77</v>
      </c>
      <c r="H829" s="1">
        <v>3</v>
      </c>
      <c r="I829" s="1" t="b">
        <f t="shared" si="12"/>
        <v>1</v>
      </c>
      <c r="J829" s="5" t="s">
        <v>15</v>
      </c>
      <c r="K829" s="1" t="s">
        <v>3003</v>
      </c>
    </row>
    <row r="830" spans="1:11" ht="25" customHeight="1" x14ac:dyDescent="0.2">
      <c r="A830" s="1" t="s">
        <v>431</v>
      </c>
      <c r="B830" s="1" t="s">
        <v>3004</v>
      </c>
      <c r="C830" s="1" t="s">
        <v>3005</v>
      </c>
      <c r="D830" s="1" t="s">
        <v>3006</v>
      </c>
      <c r="E830" s="8" t="s">
        <v>3007</v>
      </c>
      <c r="F830" s="1" t="b">
        <v>0</v>
      </c>
      <c r="G830" s="1">
        <v>4</v>
      </c>
      <c r="H830" s="1">
        <v>3</v>
      </c>
      <c r="I830" s="1" t="b">
        <f t="shared" si="12"/>
        <v>1</v>
      </c>
      <c r="J830" s="5" t="s">
        <v>15</v>
      </c>
      <c r="K830" s="1" t="s">
        <v>3008</v>
      </c>
    </row>
    <row r="831" spans="1:11" ht="25" customHeight="1" x14ac:dyDescent="0.2">
      <c r="A831" s="1" t="s">
        <v>1312</v>
      </c>
      <c r="B831" s="1" t="s">
        <v>3009</v>
      </c>
      <c r="C831" s="1" t="s">
        <v>3010</v>
      </c>
      <c r="D831" s="1" t="s">
        <v>3011</v>
      </c>
      <c r="E831" s="8" t="s">
        <v>3007</v>
      </c>
      <c r="F831" s="1" t="b">
        <v>0</v>
      </c>
      <c r="G831" s="1">
        <v>27</v>
      </c>
      <c r="H831" s="5">
        <v>4</v>
      </c>
      <c r="I831" s="1" t="b">
        <f t="shared" si="12"/>
        <v>1</v>
      </c>
      <c r="J831" s="5" t="s">
        <v>15</v>
      </c>
      <c r="K831" s="1" t="s">
        <v>3012</v>
      </c>
    </row>
    <row r="832" spans="1:11" ht="25" customHeight="1" x14ac:dyDescent="0.2">
      <c r="A832" s="1" t="s">
        <v>1123</v>
      </c>
      <c r="B832" s="1" t="s">
        <v>3013</v>
      </c>
      <c r="C832" s="1" t="s">
        <v>3014</v>
      </c>
      <c r="D832" s="5" t="s">
        <v>3015</v>
      </c>
      <c r="E832" s="8" t="s">
        <v>3007</v>
      </c>
      <c r="F832" s="1" t="b">
        <v>0</v>
      </c>
      <c r="G832" s="1">
        <v>29</v>
      </c>
      <c r="H832" s="1">
        <v>3</v>
      </c>
      <c r="I832" s="1" t="b">
        <f t="shared" si="12"/>
        <v>1</v>
      </c>
      <c r="J832" s="5" t="s">
        <v>15</v>
      </c>
      <c r="K832" s="1" t="s">
        <v>3016</v>
      </c>
    </row>
    <row r="833" spans="1:11" ht="25" customHeight="1" x14ac:dyDescent="0.2">
      <c r="A833" s="1" t="s">
        <v>1312</v>
      </c>
      <c r="B833" s="1" t="s">
        <v>3017</v>
      </c>
      <c r="C833" s="1" t="s">
        <v>3018</v>
      </c>
      <c r="D833" s="1" t="s">
        <v>3019</v>
      </c>
      <c r="E833" s="8" t="s">
        <v>3007</v>
      </c>
      <c r="F833" s="1" t="b">
        <v>0</v>
      </c>
      <c r="G833" s="1">
        <v>34</v>
      </c>
      <c r="H833" s="5">
        <v>3</v>
      </c>
      <c r="I833" s="1" t="b">
        <f t="shared" si="12"/>
        <v>1</v>
      </c>
      <c r="J833" s="5" t="s">
        <v>15</v>
      </c>
      <c r="K833" s="1" t="s">
        <v>3020</v>
      </c>
    </row>
    <row r="834" spans="1:11" ht="25" customHeight="1" x14ac:dyDescent="0.2">
      <c r="A834" s="1" t="s">
        <v>1312</v>
      </c>
      <c r="B834" s="1" t="s">
        <v>3021</v>
      </c>
      <c r="C834" s="1" t="s">
        <v>3022</v>
      </c>
      <c r="D834" s="1" t="s">
        <v>3021</v>
      </c>
      <c r="E834" s="8" t="s">
        <v>3007</v>
      </c>
      <c r="F834" s="1" t="b">
        <v>0</v>
      </c>
      <c r="G834" s="1">
        <v>35</v>
      </c>
      <c r="H834" s="5">
        <v>4</v>
      </c>
      <c r="I834" s="1" t="b">
        <f t="shared" ref="I834:I897" si="13">IF(H834="","",IF(OR(H834=3,H834=4),TRUE,IF(OR(H834=1,H834=2,H834="NaN"),FALSE,"")))</f>
        <v>1</v>
      </c>
      <c r="J834" s="5" t="s">
        <v>15</v>
      </c>
      <c r="K834" s="1" t="s">
        <v>3023</v>
      </c>
    </row>
    <row r="835" spans="1:11" ht="25" customHeight="1" x14ac:dyDescent="0.2">
      <c r="A835" s="1" t="s">
        <v>431</v>
      </c>
      <c r="B835" s="1" t="s">
        <v>3024</v>
      </c>
      <c r="C835" s="1" t="s">
        <v>3025</v>
      </c>
      <c r="D835" s="1" t="s">
        <v>3026</v>
      </c>
      <c r="E835" s="8" t="s">
        <v>3007</v>
      </c>
      <c r="F835" s="1" t="b">
        <v>0</v>
      </c>
      <c r="G835" s="1">
        <v>44</v>
      </c>
      <c r="H835" s="1">
        <v>4</v>
      </c>
      <c r="I835" s="1" t="b">
        <f t="shared" si="13"/>
        <v>1</v>
      </c>
      <c r="J835" s="5" t="s">
        <v>15</v>
      </c>
      <c r="K835" s="1" t="s">
        <v>3027</v>
      </c>
    </row>
    <row r="836" spans="1:11" ht="25" customHeight="1" x14ac:dyDescent="0.2">
      <c r="A836" s="1" t="s">
        <v>1312</v>
      </c>
      <c r="B836" s="1" t="s">
        <v>3028</v>
      </c>
      <c r="C836" s="1" t="s">
        <v>3029</v>
      </c>
      <c r="D836" s="1" t="s">
        <v>3030</v>
      </c>
      <c r="E836" s="8" t="s">
        <v>3007</v>
      </c>
      <c r="F836" s="1" t="b">
        <v>0</v>
      </c>
      <c r="G836" s="1">
        <v>47</v>
      </c>
      <c r="H836" s="5">
        <v>4</v>
      </c>
      <c r="I836" s="1" t="b">
        <f t="shared" si="13"/>
        <v>1</v>
      </c>
      <c r="J836" s="5" t="s">
        <v>15</v>
      </c>
      <c r="K836" s="1" t="s">
        <v>3031</v>
      </c>
    </row>
    <row r="837" spans="1:11" ht="25" customHeight="1" x14ac:dyDescent="0.2">
      <c r="A837" s="1" t="s">
        <v>1312</v>
      </c>
      <c r="B837" s="1" t="s">
        <v>2419</v>
      </c>
      <c r="C837" s="1" t="s">
        <v>3032</v>
      </c>
      <c r="D837" s="1" t="s">
        <v>3033</v>
      </c>
      <c r="E837" s="8" t="s">
        <v>3007</v>
      </c>
      <c r="F837" s="1" t="b">
        <v>0</v>
      </c>
      <c r="G837" s="1">
        <v>52</v>
      </c>
      <c r="H837" s="5">
        <v>4</v>
      </c>
      <c r="I837" s="1" t="b">
        <f t="shared" si="13"/>
        <v>1</v>
      </c>
      <c r="J837" s="5" t="s">
        <v>15</v>
      </c>
      <c r="K837" s="1" t="s">
        <v>3034</v>
      </c>
    </row>
    <row r="838" spans="1:11" ht="25" customHeight="1" x14ac:dyDescent="0.2">
      <c r="A838" s="1" t="s">
        <v>933</v>
      </c>
      <c r="B838" s="1" t="s">
        <v>3035</v>
      </c>
      <c r="C838" s="1" t="s">
        <v>3036</v>
      </c>
      <c r="D838" s="5" t="s">
        <v>3036</v>
      </c>
      <c r="E838" s="8" t="s">
        <v>3007</v>
      </c>
      <c r="F838" s="1" t="b">
        <v>0</v>
      </c>
      <c r="G838" s="1">
        <v>54</v>
      </c>
      <c r="H838" s="1">
        <v>4</v>
      </c>
      <c r="I838" s="1" t="b">
        <f t="shared" si="13"/>
        <v>1</v>
      </c>
      <c r="J838" s="5" t="s">
        <v>15</v>
      </c>
      <c r="K838" s="1" t="s">
        <v>3037</v>
      </c>
    </row>
    <row r="839" spans="1:11" ht="25" customHeight="1" x14ac:dyDescent="0.2">
      <c r="A839" s="1" t="s">
        <v>2026</v>
      </c>
      <c r="B839" s="1" t="s">
        <v>3028</v>
      </c>
      <c r="C839" s="1" t="s">
        <v>3030</v>
      </c>
      <c r="D839" s="1" t="s">
        <v>3030</v>
      </c>
      <c r="E839" s="8" t="s">
        <v>3007</v>
      </c>
      <c r="F839" s="1" t="b">
        <v>0</v>
      </c>
      <c r="G839" s="1">
        <v>55</v>
      </c>
      <c r="H839" s="1">
        <v>3</v>
      </c>
      <c r="I839" s="1" t="b">
        <f t="shared" si="13"/>
        <v>1</v>
      </c>
      <c r="J839" s="5" t="s">
        <v>15</v>
      </c>
      <c r="K839" s="1" t="s">
        <v>3038</v>
      </c>
    </row>
    <row r="840" spans="1:11" ht="25" customHeight="1" x14ac:dyDescent="0.2">
      <c r="A840" s="1" t="s">
        <v>1312</v>
      </c>
      <c r="B840" s="1" t="s">
        <v>3028</v>
      </c>
      <c r="C840" s="1" t="s">
        <v>3030</v>
      </c>
      <c r="D840" s="1" t="s">
        <v>3030</v>
      </c>
      <c r="E840" s="8" t="s">
        <v>3007</v>
      </c>
      <c r="F840" s="1" t="b">
        <v>0</v>
      </c>
      <c r="G840" s="1">
        <v>55</v>
      </c>
      <c r="H840" s="5">
        <v>4</v>
      </c>
      <c r="I840" s="1" t="b">
        <f t="shared" si="13"/>
        <v>1</v>
      </c>
      <c r="J840" s="5" t="s">
        <v>15</v>
      </c>
      <c r="K840" s="1" t="s">
        <v>3038</v>
      </c>
    </row>
    <row r="841" spans="1:11" ht="25" customHeight="1" x14ac:dyDescent="0.2">
      <c r="A841" s="1" t="s">
        <v>431</v>
      </c>
      <c r="B841" s="1" t="s">
        <v>3039</v>
      </c>
      <c r="C841" s="1" t="s">
        <v>3040</v>
      </c>
      <c r="D841" s="1" t="s">
        <v>3041</v>
      </c>
      <c r="E841" s="8" t="s">
        <v>3007</v>
      </c>
      <c r="F841" s="1" t="b">
        <v>0</v>
      </c>
      <c r="G841" s="1">
        <v>58</v>
      </c>
      <c r="H841" s="1">
        <v>3</v>
      </c>
      <c r="I841" s="1" t="b">
        <f t="shared" si="13"/>
        <v>1</v>
      </c>
      <c r="J841" s="5" t="s">
        <v>15</v>
      </c>
      <c r="K841" s="1" t="s">
        <v>3042</v>
      </c>
    </row>
    <row r="842" spans="1:11" ht="25" customHeight="1" x14ac:dyDescent="0.2">
      <c r="A842" s="1" t="s">
        <v>1312</v>
      </c>
      <c r="B842" s="1" t="s">
        <v>3043</v>
      </c>
      <c r="C842" s="1" t="s">
        <v>3044</v>
      </c>
      <c r="D842" s="1" t="s">
        <v>3045</v>
      </c>
      <c r="E842" s="8" t="s">
        <v>3007</v>
      </c>
      <c r="F842" s="1" t="b">
        <v>0</v>
      </c>
      <c r="G842" s="1">
        <v>61</v>
      </c>
      <c r="H842" s="5">
        <v>4</v>
      </c>
      <c r="I842" s="1" t="b">
        <f t="shared" si="13"/>
        <v>1</v>
      </c>
      <c r="J842" s="5" t="s">
        <v>15</v>
      </c>
      <c r="K842" s="1" t="s">
        <v>3046</v>
      </c>
    </row>
    <row r="843" spans="1:11" ht="25" customHeight="1" x14ac:dyDescent="0.2">
      <c r="A843" s="1" t="s">
        <v>745</v>
      </c>
      <c r="B843" s="1" t="s">
        <v>2678</v>
      </c>
      <c r="C843" s="1" t="s">
        <v>3047</v>
      </c>
      <c r="D843" s="5" t="s">
        <v>3048</v>
      </c>
      <c r="E843" s="8" t="s">
        <v>3007</v>
      </c>
      <c r="F843" s="1" t="b">
        <v>0</v>
      </c>
      <c r="G843" s="1">
        <v>67</v>
      </c>
      <c r="H843" s="1">
        <v>3</v>
      </c>
      <c r="I843" s="1" t="b">
        <f t="shared" si="13"/>
        <v>1</v>
      </c>
      <c r="J843" s="5" t="s">
        <v>15</v>
      </c>
      <c r="K843" s="1" t="s">
        <v>3049</v>
      </c>
    </row>
    <row r="844" spans="1:11" ht="25" customHeight="1" x14ac:dyDescent="0.2">
      <c r="A844" s="1" t="s">
        <v>1200</v>
      </c>
      <c r="B844" s="1" t="s">
        <v>3050</v>
      </c>
      <c r="C844" s="1" t="s">
        <v>3051</v>
      </c>
      <c r="D844" s="1" t="s">
        <v>3052</v>
      </c>
      <c r="E844" s="8" t="s">
        <v>3007</v>
      </c>
      <c r="F844" s="1" t="b">
        <v>0</v>
      </c>
      <c r="G844" s="1">
        <v>68</v>
      </c>
      <c r="H844" s="5">
        <v>4</v>
      </c>
      <c r="I844" s="1" t="b">
        <f t="shared" si="13"/>
        <v>1</v>
      </c>
      <c r="J844" s="5" t="s">
        <v>15</v>
      </c>
      <c r="K844" s="1" t="s">
        <v>3053</v>
      </c>
    </row>
    <row r="845" spans="1:11" ht="25" customHeight="1" x14ac:dyDescent="0.2">
      <c r="A845" s="1" t="s">
        <v>17</v>
      </c>
      <c r="B845" s="1" t="s">
        <v>3054</v>
      </c>
      <c r="C845" s="1" t="s">
        <v>3055</v>
      </c>
      <c r="D845" s="1" t="s">
        <v>3056</v>
      </c>
      <c r="E845" s="8" t="s">
        <v>3007</v>
      </c>
      <c r="F845" s="1" t="b">
        <v>0</v>
      </c>
      <c r="G845" s="1">
        <v>71</v>
      </c>
      <c r="H845" s="1">
        <v>3</v>
      </c>
      <c r="I845" s="1" t="b">
        <f t="shared" si="13"/>
        <v>1</v>
      </c>
      <c r="J845" s="5" t="s">
        <v>15</v>
      </c>
      <c r="K845" s="1" t="s">
        <v>3057</v>
      </c>
    </row>
    <row r="846" spans="1:11" ht="25" customHeight="1" x14ac:dyDescent="0.2">
      <c r="A846" s="1" t="s">
        <v>1312</v>
      </c>
      <c r="B846" s="1" t="s">
        <v>3058</v>
      </c>
      <c r="C846" s="1" t="s">
        <v>3059</v>
      </c>
      <c r="D846" s="1" t="s">
        <v>3060</v>
      </c>
      <c r="E846" s="8" t="s">
        <v>3061</v>
      </c>
      <c r="F846" s="1" t="b">
        <v>0</v>
      </c>
      <c r="G846" s="1">
        <v>73</v>
      </c>
      <c r="H846" s="5">
        <v>3</v>
      </c>
      <c r="I846" s="1" t="b">
        <f t="shared" si="13"/>
        <v>1</v>
      </c>
      <c r="J846" s="5" t="s">
        <v>15</v>
      </c>
      <c r="K846" s="1" t="s">
        <v>3062</v>
      </c>
    </row>
    <row r="847" spans="1:11" ht="25" customHeight="1" x14ac:dyDescent="0.2">
      <c r="A847" s="1" t="s">
        <v>2026</v>
      </c>
      <c r="B847" s="1" t="s">
        <v>3063</v>
      </c>
      <c r="C847" s="1" t="s">
        <v>3064</v>
      </c>
      <c r="D847" s="1" t="s">
        <v>3065</v>
      </c>
      <c r="E847" s="8" t="s">
        <v>3066</v>
      </c>
      <c r="F847" s="1" t="b">
        <v>0</v>
      </c>
      <c r="G847" s="1">
        <v>55</v>
      </c>
      <c r="H847" s="1">
        <v>3</v>
      </c>
      <c r="I847" s="1" t="b">
        <f t="shared" si="13"/>
        <v>1</v>
      </c>
      <c r="J847" s="5" t="s">
        <v>15</v>
      </c>
      <c r="K847" s="1" t="s">
        <v>3067</v>
      </c>
    </row>
    <row r="848" spans="1:11" ht="25" customHeight="1" x14ac:dyDescent="0.2">
      <c r="A848" s="1" t="s">
        <v>745</v>
      </c>
      <c r="B848" s="1" t="s">
        <v>2335</v>
      </c>
      <c r="C848" s="1" t="s">
        <v>2956</v>
      </c>
      <c r="D848" s="5" t="s">
        <v>3068</v>
      </c>
      <c r="E848" s="8" t="s">
        <v>3069</v>
      </c>
      <c r="F848" s="1" t="b">
        <v>0</v>
      </c>
      <c r="G848" s="1">
        <v>86</v>
      </c>
      <c r="H848" s="1">
        <v>4</v>
      </c>
      <c r="I848" s="1" t="b">
        <f t="shared" si="13"/>
        <v>1</v>
      </c>
      <c r="J848" s="5" t="s">
        <v>15</v>
      </c>
      <c r="K848" s="1" t="s">
        <v>3070</v>
      </c>
    </row>
    <row r="849" spans="1:11" ht="25" customHeight="1" x14ac:dyDescent="0.2">
      <c r="A849" s="1" t="s">
        <v>1312</v>
      </c>
      <c r="B849" s="1" t="s">
        <v>2530</v>
      </c>
      <c r="C849" s="1" t="s">
        <v>3071</v>
      </c>
      <c r="D849" s="1" t="s">
        <v>3072</v>
      </c>
      <c r="E849" s="8" t="s">
        <v>3073</v>
      </c>
      <c r="F849" s="1" t="b">
        <v>0</v>
      </c>
      <c r="G849" s="1">
        <v>56</v>
      </c>
      <c r="H849" s="5">
        <v>3</v>
      </c>
      <c r="I849" s="1" t="b">
        <f t="shared" si="13"/>
        <v>1</v>
      </c>
      <c r="J849" s="5" t="s">
        <v>15</v>
      </c>
      <c r="K849" s="1" t="s">
        <v>3074</v>
      </c>
    </row>
    <row r="850" spans="1:11" ht="25" customHeight="1" x14ac:dyDescent="0.2">
      <c r="A850" s="1" t="s">
        <v>1312</v>
      </c>
      <c r="B850" s="1" t="s">
        <v>2530</v>
      </c>
      <c r="C850" s="1" t="s">
        <v>3075</v>
      </c>
      <c r="D850" s="1" t="s">
        <v>3072</v>
      </c>
      <c r="E850" s="8" t="s">
        <v>3073</v>
      </c>
      <c r="F850" s="1" t="b">
        <v>0</v>
      </c>
      <c r="G850" s="1">
        <v>63</v>
      </c>
      <c r="H850" s="5">
        <v>3</v>
      </c>
      <c r="I850" s="1" t="b">
        <f t="shared" si="13"/>
        <v>1</v>
      </c>
      <c r="J850" s="5" t="s">
        <v>15</v>
      </c>
      <c r="K850" s="1" t="s">
        <v>3076</v>
      </c>
    </row>
    <row r="851" spans="1:11" ht="25" customHeight="1" x14ac:dyDescent="0.2">
      <c r="A851" s="1" t="s">
        <v>1312</v>
      </c>
      <c r="B851" s="1" t="s">
        <v>3077</v>
      </c>
      <c r="C851" s="1" t="s">
        <v>3078</v>
      </c>
      <c r="D851" s="1" t="s">
        <v>3079</v>
      </c>
      <c r="E851" s="8" t="s">
        <v>3080</v>
      </c>
      <c r="F851" s="1" t="b">
        <v>0</v>
      </c>
      <c r="G851" s="1">
        <v>72</v>
      </c>
      <c r="H851" s="5">
        <v>3</v>
      </c>
      <c r="I851" s="1" t="b">
        <f t="shared" si="13"/>
        <v>1</v>
      </c>
      <c r="J851" s="5" t="s">
        <v>15</v>
      </c>
      <c r="K851" s="1" t="s">
        <v>3081</v>
      </c>
    </row>
    <row r="852" spans="1:11" ht="25" customHeight="1" x14ac:dyDescent="0.2">
      <c r="A852" s="1" t="s">
        <v>11</v>
      </c>
      <c r="B852" s="1" t="s">
        <v>3082</v>
      </c>
      <c r="C852" s="1" t="s">
        <v>3083</v>
      </c>
      <c r="D852" s="1" t="s">
        <v>3083</v>
      </c>
      <c r="E852" s="8" t="s">
        <v>3084</v>
      </c>
      <c r="F852" s="1" t="b">
        <v>0</v>
      </c>
      <c r="G852" s="1">
        <v>55</v>
      </c>
      <c r="H852" s="1">
        <v>4</v>
      </c>
      <c r="I852" s="1" t="b">
        <f t="shared" si="13"/>
        <v>1</v>
      </c>
      <c r="J852" s="5" t="s">
        <v>15</v>
      </c>
      <c r="K852" s="1" t="s">
        <v>3085</v>
      </c>
    </row>
    <row r="853" spans="1:11" ht="25" customHeight="1" x14ac:dyDescent="0.2">
      <c r="A853" s="1" t="s">
        <v>1312</v>
      </c>
      <c r="B853" s="1" t="s">
        <v>1967</v>
      </c>
      <c r="C853" s="1" t="s">
        <v>3086</v>
      </c>
      <c r="D853" s="1" t="s">
        <v>3087</v>
      </c>
      <c r="E853" s="8" t="s">
        <v>3088</v>
      </c>
      <c r="F853" s="1" t="b">
        <v>0</v>
      </c>
      <c r="G853" s="1">
        <v>39</v>
      </c>
      <c r="H853" s="5">
        <v>3</v>
      </c>
      <c r="I853" s="1" t="b">
        <f t="shared" si="13"/>
        <v>1</v>
      </c>
      <c r="J853" s="5" t="s">
        <v>15</v>
      </c>
      <c r="K853" s="1" t="s">
        <v>3089</v>
      </c>
    </row>
    <row r="854" spans="1:11" ht="25" customHeight="1" x14ac:dyDescent="0.2">
      <c r="A854" s="1" t="s">
        <v>745</v>
      </c>
      <c r="B854" s="1" t="s">
        <v>2350</v>
      </c>
      <c r="C854" s="1" t="s">
        <v>3090</v>
      </c>
      <c r="D854" s="5" t="s">
        <v>3091</v>
      </c>
      <c r="E854" s="8" t="s">
        <v>3092</v>
      </c>
      <c r="F854" s="1" t="b">
        <v>0</v>
      </c>
      <c r="G854" s="1">
        <v>80</v>
      </c>
      <c r="H854" s="1">
        <v>3</v>
      </c>
      <c r="I854" s="1" t="b">
        <f t="shared" si="13"/>
        <v>1</v>
      </c>
      <c r="J854" s="5" t="s">
        <v>15</v>
      </c>
      <c r="K854" s="1" t="s">
        <v>3093</v>
      </c>
    </row>
    <row r="855" spans="1:11" ht="25" customHeight="1" x14ac:dyDescent="0.2">
      <c r="A855" s="1" t="s">
        <v>795</v>
      </c>
      <c r="B855" s="1" t="s">
        <v>2350</v>
      </c>
      <c r="C855" s="1" t="s">
        <v>3090</v>
      </c>
      <c r="D855" s="5" t="s">
        <v>3091</v>
      </c>
      <c r="E855" s="8" t="s">
        <v>3092</v>
      </c>
      <c r="F855" s="1" t="b">
        <v>0</v>
      </c>
      <c r="G855" s="1">
        <v>80</v>
      </c>
      <c r="H855" s="1">
        <v>3</v>
      </c>
      <c r="I855" s="1" t="b">
        <f t="shared" si="13"/>
        <v>1</v>
      </c>
      <c r="J855" s="5" t="s">
        <v>15</v>
      </c>
      <c r="K855" s="1" t="s">
        <v>3093</v>
      </c>
    </row>
    <row r="856" spans="1:11" ht="25" customHeight="1" x14ac:dyDescent="0.2">
      <c r="A856" s="1" t="s">
        <v>933</v>
      </c>
      <c r="B856" s="1" t="s">
        <v>3094</v>
      </c>
      <c r="C856" s="1" t="s">
        <v>3095</v>
      </c>
      <c r="D856" s="5" t="s">
        <v>3095</v>
      </c>
      <c r="E856" s="8" t="s">
        <v>3096</v>
      </c>
      <c r="F856" s="1" t="b">
        <v>0</v>
      </c>
      <c r="G856" s="1">
        <v>52</v>
      </c>
      <c r="H856" s="1">
        <v>4</v>
      </c>
      <c r="I856" s="1" t="b">
        <f t="shared" si="13"/>
        <v>1</v>
      </c>
      <c r="J856" s="5" t="s">
        <v>15</v>
      </c>
      <c r="K856" s="1" t="s">
        <v>3097</v>
      </c>
    </row>
    <row r="857" spans="1:11" ht="25" customHeight="1" x14ac:dyDescent="0.2">
      <c r="A857" s="1" t="s">
        <v>1993</v>
      </c>
      <c r="B857" s="1" t="s">
        <v>3098</v>
      </c>
      <c r="C857" s="1" t="s">
        <v>3099</v>
      </c>
      <c r="D857" s="1" t="s">
        <v>3100</v>
      </c>
      <c r="E857" s="8" t="s">
        <v>3101</v>
      </c>
      <c r="F857" s="1" t="b">
        <v>0</v>
      </c>
      <c r="G857" s="1">
        <v>56</v>
      </c>
      <c r="H857" s="1">
        <v>4</v>
      </c>
      <c r="I857" s="1" t="b">
        <f t="shared" si="13"/>
        <v>1</v>
      </c>
      <c r="J857" s="5" t="s">
        <v>15</v>
      </c>
      <c r="K857" s="1" t="s">
        <v>3102</v>
      </c>
    </row>
    <row r="858" spans="1:11" ht="25" customHeight="1" x14ac:dyDescent="0.2">
      <c r="A858" s="1" t="s">
        <v>11</v>
      </c>
      <c r="B858" s="1" t="s">
        <v>3103</v>
      </c>
      <c r="C858" s="1" t="s">
        <v>3104</v>
      </c>
      <c r="D858" s="1" t="s">
        <v>3104</v>
      </c>
      <c r="E858" s="8" t="s">
        <v>3105</v>
      </c>
      <c r="F858" s="1" t="b">
        <v>0</v>
      </c>
      <c r="G858" s="1">
        <v>25</v>
      </c>
      <c r="H858" s="1">
        <v>3</v>
      </c>
      <c r="I858" s="1" t="b">
        <f t="shared" si="13"/>
        <v>1</v>
      </c>
      <c r="J858" s="5" t="s">
        <v>15</v>
      </c>
      <c r="K858" s="1" t="s">
        <v>3106</v>
      </c>
    </row>
    <row r="859" spans="1:11" ht="25" customHeight="1" x14ac:dyDescent="0.2">
      <c r="A859" s="1" t="s">
        <v>11</v>
      </c>
      <c r="B859" s="1" t="s">
        <v>3107</v>
      </c>
      <c r="C859" s="1" t="s">
        <v>3108</v>
      </c>
      <c r="D859" s="1" t="s">
        <v>3109</v>
      </c>
      <c r="E859" s="8" t="s">
        <v>3110</v>
      </c>
      <c r="F859" s="1" t="b">
        <v>0</v>
      </c>
      <c r="G859" s="1">
        <v>68</v>
      </c>
      <c r="H859" s="1">
        <v>3</v>
      </c>
      <c r="I859" s="1" t="b">
        <f t="shared" si="13"/>
        <v>1</v>
      </c>
      <c r="J859" s="5" t="s">
        <v>15</v>
      </c>
      <c r="K859" s="1" t="s">
        <v>3111</v>
      </c>
    </row>
    <row r="860" spans="1:11" ht="25" customHeight="1" x14ac:dyDescent="0.2">
      <c r="A860" s="1" t="s">
        <v>585</v>
      </c>
      <c r="B860" s="1" t="s">
        <v>3112</v>
      </c>
      <c r="C860" s="1" t="s">
        <v>3113</v>
      </c>
      <c r="D860" s="5" t="s">
        <v>3114</v>
      </c>
      <c r="E860" s="8" t="s">
        <v>3115</v>
      </c>
      <c r="F860" s="1" t="b">
        <v>0</v>
      </c>
      <c r="G860" s="1">
        <v>59</v>
      </c>
      <c r="H860" s="1">
        <v>4</v>
      </c>
      <c r="I860" s="1" t="b">
        <f t="shared" si="13"/>
        <v>1</v>
      </c>
      <c r="J860" s="5" t="s">
        <v>15</v>
      </c>
      <c r="K860" s="1" t="s">
        <v>3116</v>
      </c>
    </row>
    <row r="861" spans="1:11" ht="25" customHeight="1" x14ac:dyDescent="0.2">
      <c r="A861" s="1" t="s">
        <v>745</v>
      </c>
      <c r="B861" s="1" t="s">
        <v>3117</v>
      </c>
      <c r="C861" s="1" t="s">
        <v>3118</v>
      </c>
      <c r="D861" s="5" t="s">
        <v>3119</v>
      </c>
      <c r="E861" s="8" t="s">
        <v>3120</v>
      </c>
      <c r="F861" s="1" t="b">
        <v>0</v>
      </c>
      <c r="G861" s="1">
        <v>38</v>
      </c>
      <c r="H861" s="1">
        <v>4</v>
      </c>
      <c r="I861" s="1" t="b">
        <f t="shared" si="13"/>
        <v>1</v>
      </c>
      <c r="J861" s="5" t="s">
        <v>15</v>
      </c>
      <c r="K861" s="1" t="s">
        <v>3121</v>
      </c>
    </row>
    <row r="862" spans="1:11" ht="25" customHeight="1" x14ac:dyDescent="0.2">
      <c r="A862" s="1" t="s">
        <v>933</v>
      </c>
      <c r="B862" s="1" t="s">
        <v>3122</v>
      </c>
      <c r="C862" s="1" t="s">
        <v>3123</v>
      </c>
      <c r="D862" s="5" t="s">
        <v>3124</v>
      </c>
      <c r="E862" s="8" t="s">
        <v>3125</v>
      </c>
      <c r="F862" s="1" t="b">
        <v>0</v>
      </c>
      <c r="G862" s="1">
        <v>56</v>
      </c>
      <c r="H862" s="1">
        <v>4</v>
      </c>
      <c r="I862" s="1" t="b">
        <f t="shared" si="13"/>
        <v>1</v>
      </c>
      <c r="J862" s="5" t="s">
        <v>15</v>
      </c>
      <c r="K862" s="1" t="s">
        <v>3126</v>
      </c>
    </row>
    <row r="863" spans="1:11" ht="25" customHeight="1" x14ac:dyDescent="0.2">
      <c r="A863" s="1" t="s">
        <v>933</v>
      </c>
      <c r="B863" s="1" t="s">
        <v>3122</v>
      </c>
      <c r="C863" s="1" t="s">
        <v>3124</v>
      </c>
      <c r="D863" s="5" t="s">
        <v>3124</v>
      </c>
      <c r="E863" s="8" t="s">
        <v>3125</v>
      </c>
      <c r="F863" s="1" t="b">
        <v>0</v>
      </c>
      <c r="G863" s="1">
        <v>60</v>
      </c>
      <c r="H863" s="1">
        <v>4</v>
      </c>
      <c r="I863" s="1" t="b">
        <f t="shared" si="13"/>
        <v>1</v>
      </c>
      <c r="J863" s="5" t="s">
        <v>15</v>
      </c>
      <c r="K863" s="1" t="s">
        <v>3127</v>
      </c>
    </row>
    <row r="864" spans="1:11" ht="25" customHeight="1" x14ac:dyDescent="0.2">
      <c r="A864" s="1" t="s">
        <v>1993</v>
      </c>
      <c r="B864" s="1" t="s">
        <v>3122</v>
      </c>
      <c r="C864" s="1" t="s">
        <v>3124</v>
      </c>
      <c r="D864" s="1" t="s">
        <v>3124</v>
      </c>
      <c r="E864" s="8" t="s">
        <v>3125</v>
      </c>
      <c r="F864" s="1" t="b">
        <v>0</v>
      </c>
      <c r="G864" s="1">
        <v>61</v>
      </c>
      <c r="H864" s="1">
        <v>4</v>
      </c>
      <c r="I864" s="1" t="b">
        <f t="shared" si="13"/>
        <v>1</v>
      </c>
      <c r="J864" s="5" t="s">
        <v>15</v>
      </c>
      <c r="K864" s="1" t="s">
        <v>3127</v>
      </c>
    </row>
    <row r="865" spans="1:11" ht="25" customHeight="1" x14ac:dyDescent="0.2">
      <c r="A865" s="1" t="s">
        <v>1993</v>
      </c>
      <c r="B865" s="1" t="s">
        <v>1422</v>
      </c>
      <c r="C865" s="1" t="s">
        <v>3128</v>
      </c>
      <c r="D865" s="1" t="s">
        <v>3129</v>
      </c>
      <c r="E865" s="8" t="s">
        <v>3130</v>
      </c>
      <c r="F865" s="1" t="b">
        <v>0</v>
      </c>
      <c r="G865" s="1">
        <v>74</v>
      </c>
      <c r="H865" s="1">
        <v>4</v>
      </c>
      <c r="I865" s="1" t="b">
        <f t="shared" si="13"/>
        <v>1</v>
      </c>
      <c r="J865" s="5" t="s">
        <v>15</v>
      </c>
      <c r="K865" s="1" t="s">
        <v>3131</v>
      </c>
    </row>
    <row r="866" spans="1:11" ht="25" customHeight="1" x14ac:dyDescent="0.2">
      <c r="A866" s="1" t="s">
        <v>11</v>
      </c>
      <c r="B866" s="1" t="s">
        <v>1422</v>
      </c>
      <c r="C866" s="1" t="s">
        <v>3128</v>
      </c>
      <c r="D866" s="1" t="s">
        <v>3129</v>
      </c>
      <c r="E866" s="8" t="s">
        <v>3130</v>
      </c>
      <c r="F866" s="1" t="b">
        <v>0</v>
      </c>
      <c r="G866" s="1">
        <v>74</v>
      </c>
      <c r="H866" s="1">
        <v>4</v>
      </c>
      <c r="I866" s="1" t="b">
        <f t="shared" si="13"/>
        <v>1</v>
      </c>
      <c r="J866" s="5" t="s">
        <v>15</v>
      </c>
      <c r="K866" s="1" t="s">
        <v>3131</v>
      </c>
    </row>
    <row r="867" spans="1:11" ht="25" customHeight="1" x14ac:dyDescent="0.2">
      <c r="A867" s="1" t="s">
        <v>1312</v>
      </c>
      <c r="B867" s="1" t="s">
        <v>1422</v>
      </c>
      <c r="C867" s="1" t="s">
        <v>3128</v>
      </c>
      <c r="D867" s="1" t="s">
        <v>3129</v>
      </c>
      <c r="E867" s="8" t="s">
        <v>3130</v>
      </c>
      <c r="F867" s="1" t="b">
        <v>0</v>
      </c>
      <c r="G867" s="1">
        <v>74</v>
      </c>
      <c r="H867" s="5">
        <v>4</v>
      </c>
      <c r="I867" s="1" t="b">
        <f t="shared" si="13"/>
        <v>1</v>
      </c>
      <c r="J867" s="5" t="s">
        <v>15</v>
      </c>
      <c r="K867" s="1" t="s">
        <v>3131</v>
      </c>
    </row>
    <row r="868" spans="1:11" ht="25" customHeight="1" x14ac:dyDescent="0.2">
      <c r="A868" s="1" t="s">
        <v>1993</v>
      </c>
      <c r="B868" s="1" t="s">
        <v>2560</v>
      </c>
      <c r="C868" s="1" t="s">
        <v>3132</v>
      </c>
      <c r="D868" s="1" t="s">
        <v>3133</v>
      </c>
      <c r="E868" s="8" t="s">
        <v>3134</v>
      </c>
      <c r="F868" s="1" t="b">
        <v>1</v>
      </c>
      <c r="G868" s="1">
        <v>53</v>
      </c>
      <c r="H868" s="1">
        <v>4</v>
      </c>
      <c r="I868" s="1" t="b">
        <f t="shared" si="13"/>
        <v>1</v>
      </c>
      <c r="J868" s="5" t="s">
        <v>15</v>
      </c>
      <c r="K868" s="1" t="s">
        <v>3135</v>
      </c>
    </row>
    <row r="869" spans="1:11" ht="25" customHeight="1" x14ac:dyDescent="0.2">
      <c r="A869" s="1" t="s">
        <v>1993</v>
      </c>
      <c r="B869" s="1" t="s">
        <v>2560</v>
      </c>
      <c r="C869" s="1">
        <v>1999</v>
      </c>
      <c r="D869" s="1" t="s">
        <v>3133</v>
      </c>
      <c r="E869" s="8" t="s">
        <v>3134</v>
      </c>
      <c r="F869" s="1" t="b">
        <v>0</v>
      </c>
      <c r="G869" s="1">
        <v>59</v>
      </c>
      <c r="H869" s="1">
        <v>4</v>
      </c>
      <c r="I869" s="1" t="b">
        <f t="shared" si="13"/>
        <v>1</v>
      </c>
      <c r="J869" s="5" t="s">
        <v>15</v>
      </c>
      <c r="K869" s="64" t="s">
        <v>3136</v>
      </c>
    </row>
    <row r="870" spans="1:11" ht="25" customHeight="1" x14ac:dyDescent="0.2">
      <c r="A870" s="1" t="s">
        <v>1312</v>
      </c>
      <c r="B870" s="1" t="s">
        <v>2603</v>
      </c>
      <c r="C870" s="1" t="s">
        <v>3137</v>
      </c>
      <c r="D870" s="1" t="s">
        <v>3138</v>
      </c>
      <c r="E870" s="8" t="s">
        <v>3139</v>
      </c>
      <c r="F870" s="1" t="b">
        <v>0</v>
      </c>
      <c r="G870" s="1">
        <v>42</v>
      </c>
      <c r="H870" s="5">
        <v>3</v>
      </c>
      <c r="I870" s="1" t="b">
        <f t="shared" si="13"/>
        <v>1</v>
      </c>
      <c r="J870" s="5" t="s">
        <v>15</v>
      </c>
      <c r="K870" s="1" t="s">
        <v>3140</v>
      </c>
    </row>
    <row r="871" spans="1:11" ht="25" customHeight="1" x14ac:dyDescent="0.2">
      <c r="A871" s="1" t="s">
        <v>1312</v>
      </c>
      <c r="B871" s="1" t="s">
        <v>2603</v>
      </c>
      <c r="C871" s="1" t="s">
        <v>3141</v>
      </c>
      <c r="D871" s="1" t="s">
        <v>3138</v>
      </c>
      <c r="E871" s="8" t="s">
        <v>3139</v>
      </c>
      <c r="F871" s="1" t="b">
        <v>0</v>
      </c>
      <c r="G871" s="1">
        <v>53</v>
      </c>
      <c r="H871" s="5">
        <v>3</v>
      </c>
      <c r="I871" s="1" t="b">
        <f t="shared" si="13"/>
        <v>1</v>
      </c>
      <c r="J871" s="5" t="s">
        <v>15</v>
      </c>
      <c r="K871" s="1" t="s">
        <v>3142</v>
      </c>
    </row>
    <row r="872" spans="1:11" ht="25" customHeight="1" x14ac:dyDescent="0.2">
      <c r="A872" s="1" t="s">
        <v>1993</v>
      </c>
      <c r="B872" s="1" t="s">
        <v>1289</v>
      </c>
      <c r="C872" s="1" t="s">
        <v>3143</v>
      </c>
      <c r="D872" s="1" t="s">
        <v>3144</v>
      </c>
      <c r="E872" s="8" t="s">
        <v>3145</v>
      </c>
      <c r="F872" s="1" t="b">
        <v>0</v>
      </c>
      <c r="G872" s="1">
        <v>72</v>
      </c>
      <c r="H872" s="1">
        <v>4</v>
      </c>
      <c r="I872" s="1" t="b">
        <f t="shared" si="13"/>
        <v>1</v>
      </c>
      <c r="J872" s="5" t="s">
        <v>15</v>
      </c>
      <c r="K872" s="1" t="s">
        <v>3146</v>
      </c>
    </row>
    <row r="873" spans="1:11" ht="25" customHeight="1" x14ac:dyDescent="0.2">
      <c r="A873" s="1" t="s">
        <v>1993</v>
      </c>
      <c r="B873" s="1" t="s">
        <v>1289</v>
      </c>
      <c r="C873" s="1" t="s">
        <v>3144</v>
      </c>
      <c r="D873" s="1" t="s">
        <v>3144</v>
      </c>
      <c r="E873" s="8" t="s">
        <v>3145</v>
      </c>
      <c r="F873" s="1" t="b">
        <v>0</v>
      </c>
      <c r="G873" s="1">
        <v>73</v>
      </c>
      <c r="H873" s="1">
        <v>4</v>
      </c>
      <c r="I873" s="1" t="b">
        <f t="shared" si="13"/>
        <v>1</v>
      </c>
      <c r="J873" s="5" t="s">
        <v>15</v>
      </c>
      <c r="K873" s="1" t="s">
        <v>3147</v>
      </c>
    </row>
    <row r="874" spans="1:11" ht="25" customHeight="1" x14ac:dyDescent="0.2">
      <c r="A874" s="1" t="s">
        <v>1993</v>
      </c>
      <c r="B874" s="1" t="s">
        <v>1289</v>
      </c>
      <c r="C874" s="1" t="s">
        <v>3148</v>
      </c>
      <c r="D874" s="1" t="s">
        <v>3144</v>
      </c>
      <c r="E874" s="8" t="s">
        <v>3145</v>
      </c>
      <c r="F874" s="1" t="b">
        <v>0</v>
      </c>
      <c r="G874" s="1">
        <v>80</v>
      </c>
      <c r="H874" s="1">
        <v>4</v>
      </c>
      <c r="I874" s="1" t="b">
        <f t="shared" si="13"/>
        <v>1</v>
      </c>
      <c r="J874" s="5" t="s">
        <v>15</v>
      </c>
      <c r="K874" s="64" t="s">
        <v>3149</v>
      </c>
    </row>
    <row r="875" spans="1:11" ht="25" customHeight="1" x14ac:dyDescent="0.2">
      <c r="A875" s="1" t="s">
        <v>1993</v>
      </c>
      <c r="B875" s="1" t="s">
        <v>1289</v>
      </c>
      <c r="C875" s="1" t="s">
        <v>3150</v>
      </c>
      <c r="D875" s="1" t="s">
        <v>3144</v>
      </c>
      <c r="E875" s="8" t="s">
        <v>3145</v>
      </c>
      <c r="F875" s="1" t="b">
        <v>0</v>
      </c>
      <c r="G875" s="1">
        <v>84</v>
      </c>
      <c r="H875" s="1">
        <v>4</v>
      </c>
      <c r="I875" s="1" t="b">
        <f t="shared" si="13"/>
        <v>1</v>
      </c>
      <c r="J875" s="5" t="s">
        <v>15</v>
      </c>
      <c r="K875" s="1" t="s">
        <v>3151</v>
      </c>
    </row>
    <row r="876" spans="1:11" ht="25" customHeight="1" x14ac:dyDescent="0.2">
      <c r="A876" s="1" t="s">
        <v>1312</v>
      </c>
      <c r="B876" s="1" t="s">
        <v>1289</v>
      </c>
      <c r="C876" s="1" t="s">
        <v>3150</v>
      </c>
      <c r="D876" s="1" t="s">
        <v>3144</v>
      </c>
      <c r="E876" s="8" t="s">
        <v>3145</v>
      </c>
      <c r="F876" s="1" t="b">
        <v>0</v>
      </c>
      <c r="G876" s="1">
        <v>84</v>
      </c>
      <c r="H876" s="5">
        <v>4</v>
      </c>
      <c r="I876" s="1" t="b">
        <f t="shared" si="13"/>
        <v>1</v>
      </c>
      <c r="J876" s="5" t="s">
        <v>15</v>
      </c>
      <c r="K876" s="1" t="s">
        <v>3151</v>
      </c>
    </row>
    <row r="877" spans="1:11" ht="25" customHeight="1" x14ac:dyDescent="0.2">
      <c r="A877" s="1" t="s">
        <v>431</v>
      </c>
      <c r="B877" s="1" t="s">
        <v>3152</v>
      </c>
      <c r="C877" s="1" t="s">
        <v>3153</v>
      </c>
      <c r="D877" s="1" t="s">
        <v>3154</v>
      </c>
      <c r="E877" s="8" t="s">
        <v>3155</v>
      </c>
      <c r="F877" s="1" t="b">
        <v>0</v>
      </c>
      <c r="G877" s="1">
        <v>0</v>
      </c>
      <c r="H877" s="1">
        <v>3</v>
      </c>
      <c r="I877" s="1" t="b">
        <f t="shared" si="13"/>
        <v>1</v>
      </c>
      <c r="J877" s="5" t="s">
        <v>15</v>
      </c>
      <c r="K877" s="1" t="s">
        <v>3156</v>
      </c>
    </row>
    <row r="878" spans="1:11" ht="25" customHeight="1" x14ac:dyDescent="0.2">
      <c r="A878" s="1" t="s">
        <v>2026</v>
      </c>
      <c r="B878" s="1" t="s">
        <v>3157</v>
      </c>
      <c r="C878" s="1" t="s">
        <v>3158</v>
      </c>
      <c r="D878" s="1" t="s">
        <v>3159</v>
      </c>
      <c r="E878" s="8" t="s">
        <v>3160</v>
      </c>
      <c r="F878" s="1" t="b">
        <v>0</v>
      </c>
      <c r="G878" s="1">
        <v>18</v>
      </c>
      <c r="H878" s="1">
        <v>3</v>
      </c>
      <c r="I878" s="1" t="b">
        <f t="shared" si="13"/>
        <v>1</v>
      </c>
      <c r="J878" s="5" t="s">
        <v>15</v>
      </c>
      <c r="K878" s="1" t="s">
        <v>3161</v>
      </c>
    </row>
    <row r="879" spans="1:11" ht="25" customHeight="1" x14ac:dyDescent="0.2">
      <c r="A879" s="1" t="s">
        <v>2026</v>
      </c>
      <c r="B879" s="1" t="s">
        <v>3162</v>
      </c>
      <c r="C879" s="1" t="s">
        <v>3163</v>
      </c>
      <c r="D879" s="1" t="s">
        <v>3164</v>
      </c>
      <c r="E879" s="8" t="s">
        <v>3160</v>
      </c>
      <c r="F879" s="1" t="b">
        <v>0</v>
      </c>
      <c r="G879" s="1">
        <v>18</v>
      </c>
      <c r="H879" s="1">
        <v>3</v>
      </c>
      <c r="I879" s="1" t="b">
        <f t="shared" si="13"/>
        <v>1</v>
      </c>
      <c r="J879" s="5" t="s">
        <v>15</v>
      </c>
      <c r="K879" s="1" t="s">
        <v>3165</v>
      </c>
    </row>
    <row r="880" spans="1:11" ht="25" customHeight="1" x14ac:dyDescent="0.2">
      <c r="A880" s="1" t="s">
        <v>2026</v>
      </c>
      <c r="B880" s="1" t="s">
        <v>3166</v>
      </c>
      <c r="C880" s="1" t="s">
        <v>3167</v>
      </c>
      <c r="D880" s="1" t="s">
        <v>3168</v>
      </c>
      <c r="E880" s="8" t="s">
        <v>3160</v>
      </c>
      <c r="F880" s="1" t="b">
        <v>0</v>
      </c>
      <c r="G880" s="1">
        <v>30</v>
      </c>
      <c r="H880" s="1">
        <v>3</v>
      </c>
      <c r="I880" s="1" t="b">
        <f t="shared" si="13"/>
        <v>1</v>
      </c>
      <c r="J880" s="5" t="s">
        <v>15</v>
      </c>
      <c r="K880" s="1" t="s">
        <v>3169</v>
      </c>
    </row>
    <row r="881" spans="1:11" ht="25" customHeight="1" x14ac:dyDescent="0.2">
      <c r="A881" s="1" t="s">
        <v>1312</v>
      </c>
      <c r="B881" s="1" t="s">
        <v>3170</v>
      </c>
      <c r="C881" s="1" t="s">
        <v>3171</v>
      </c>
      <c r="D881" s="1" t="s">
        <v>3172</v>
      </c>
      <c r="E881" s="8" t="s">
        <v>3160</v>
      </c>
      <c r="F881" s="1" t="b">
        <v>0</v>
      </c>
      <c r="G881" s="1">
        <v>34</v>
      </c>
      <c r="H881" s="1">
        <v>4</v>
      </c>
      <c r="I881" s="1" t="b">
        <f t="shared" si="13"/>
        <v>1</v>
      </c>
      <c r="J881" s="5" t="s">
        <v>15</v>
      </c>
      <c r="K881" s="1" t="s">
        <v>3173</v>
      </c>
    </row>
    <row r="882" spans="1:11" ht="25" customHeight="1" x14ac:dyDescent="0.2">
      <c r="A882" s="1" t="s">
        <v>1200</v>
      </c>
      <c r="B882" s="1" t="s">
        <v>1773</v>
      </c>
      <c r="C882" s="1" t="s">
        <v>3174</v>
      </c>
      <c r="D882" s="1" t="s">
        <v>3175</v>
      </c>
      <c r="E882" s="8" t="s">
        <v>3160</v>
      </c>
      <c r="F882" s="1" t="b">
        <v>0</v>
      </c>
      <c r="G882" s="1">
        <v>39</v>
      </c>
      <c r="H882" s="5">
        <v>3</v>
      </c>
      <c r="I882" s="1" t="b">
        <f t="shared" si="13"/>
        <v>1</v>
      </c>
      <c r="J882" s="5" t="s">
        <v>15</v>
      </c>
      <c r="K882" s="1" t="s">
        <v>3176</v>
      </c>
    </row>
    <row r="883" spans="1:11" ht="25" customHeight="1" x14ac:dyDescent="0.2">
      <c r="A883" s="1" t="s">
        <v>17</v>
      </c>
      <c r="B883" s="1" t="s">
        <v>3177</v>
      </c>
      <c r="C883" s="1" t="s">
        <v>3178</v>
      </c>
      <c r="D883" s="1" t="s">
        <v>3179</v>
      </c>
      <c r="E883" s="8" t="s">
        <v>3160</v>
      </c>
      <c r="F883" s="1" t="b">
        <v>0</v>
      </c>
      <c r="G883" s="1">
        <v>41</v>
      </c>
      <c r="H883" s="1">
        <v>4</v>
      </c>
      <c r="I883" s="1" t="b">
        <f t="shared" si="13"/>
        <v>1</v>
      </c>
      <c r="J883" s="5" t="s">
        <v>15</v>
      </c>
      <c r="K883" s="1" t="s">
        <v>3180</v>
      </c>
    </row>
    <row r="884" spans="1:11" ht="25" customHeight="1" x14ac:dyDescent="0.2">
      <c r="A884" s="1" t="s">
        <v>11</v>
      </c>
      <c r="B884" s="1" t="s">
        <v>2447</v>
      </c>
      <c r="C884" s="1" t="s">
        <v>3181</v>
      </c>
      <c r="D884" s="1" t="s">
        <v>3182</v>
      </c>
      <c r="E884" s="8" t="s">
        <v>3160</v>
      </c>
      <c r="F884" s="1" t="b">
        <v>0</v>
      </c>
      <c r="G884" s="1">
        <v>42</v>
      </c>
      <c r="H884" s="1">
        <v>4</v>
      </c>
      <c r="I884" s="1" t="b">
        <f t="shared" si="13"/>
        <v>1</v>
      </c>
      <c r="J884" s="5" t="s">
        <v>15</v>
      </c>
      <c r="K884" s="1" t="s">
        <v>3183</v>
      </c>
    </row>
    <row r="885" spans="1:11" ht="25" customHeight="1" x14ac:dyDescent="0.2">
      <c r="A885" s="1" t="s">
        <v>1312</v>
      </c>
      <c r="B885" s="1" t="s">
        <v>3184</v>
      </c>
      <c r="C885" s="1" t="s">
        <v>3185</v>
      </c>
      <c r="D885" s="1" t="s">
        <v>3186</v>
      </c>
      <c r="E885" s="8" t="s">
        <v>3160</v>
      </c>
      <c r="F885" s="1" t="b">
        <v>0</v>
      </c>
      <c r="G885" s="1">
        <v>46</v>
      </c>
      <c r="H885" s="5">
        <v>4</v>
      </c>
      <c r="I885" s="1" t="b">
        <f t="shared" si="13"/>
        <v>1</v>
      </c>
      <c r="J885" s="5" t="s">
        <v>15</v>
      </c>
      <c r="K885" s="1" t="s">
        <v>3187</v>
      </c>
    </row>
    <row r="886" spans="1:11" ht="25" customHeight="1" x14ac:dyDescent="0.2">
      <c r="A886" s="1" t="s">
        <v>11</v>
      </c>
      <c r="B886" s="1" t="s">
        <v>2447</v>
      </c>
      <c r="C886" s="1" t="s">
        <v>3188</v>
      </c>
      <c r="D886" s="1" t="s">
        <v>3182</v>
      </c>
      <c r="E886" s="8" t="s">
        <v>3160</v>
      </c>
      <c r="F886" s="1" t="b">
        <v>0</v>
      </c>
      <c r="G886" s="1">
        <v>47</v>
      </c>
      <c r="H886" s="1">
        <v>4</v>
      </c>
      <c r="I886" s="1" t="b">
        <f t="shared" si="13"/>
        <v>1</v>
      </c>
      <c r="J886" s="5" t="s">
        <v>15</v>
      </c>
      <c r="K886" s="1" t="s">
        <v>3189</v>
      </c>
    </row>
    <row r="887" spans="1:11" ht="25" customHeight="1" x14ac:dyDescent="0.2">
      <c r="A887" s="1" t="s">
        <v>2715</v>
      </c>
      <c r="B887" s="1" t="s">
        <v>2447</v>
      </c>
      <c r="C887" s="1" t="s">
        <v>3188</v>
      </c>
      <c r="D887" s="5" t="s">
        <v>3182</v>
      </c>
      <c r="E887" s="8" t="s">
        <v>3160</v>
      </c>
      <c r="F887" s="1" t="b">
        <v>0</v>
      </c>
      <c r="G887" s="1">
        <v>48</v>
      </c>
      <c r="H887" s="1">
        <v>4</v>
      </c>
      <c r="I887" s="1" t="b">
        <f t="shared" si="13"/>
        <v>1</v>
      </c>
      <c r="J887" s="5" t="s">
        <v>15</v>
      </c>
      <c r="K887" s="1" t="s">
        <v>3190</v>
      </c>
    </row>
    <row r="888" spans="1:11" ht="25" customHeight="1" x14ac:dyDescent="0.2">
      <c r="A888" s="1" t="s">
        <v>1200</v>
      </c>
      <c r="B888" s="1" t="s">
        <v>1284</v>
      </c>
      <c r="C888" s="1" t="s">
        <v>3191</v>
      </c>
      <c r="D888" s="1" t="s">
        <v>3192</v>
      </c>
      <c r="E888" s="8" t="s">
        <v>3160</v>
      </c>
      <c r="F888" s="1" t="b">
        <v>0</v>
      </c>
      <c r="G888" s="1">
        <v>54</v>
      </c>
      <c r="H888" s="5">
        <v>4</v>
      </c>
      <c r="I888" s="1" t="b">
        <f t="shared" si="13"/>
        <v>1</v>
      </c>
      <c r="J888" s="5" t="s">
        <v>15</v>
      </c>
      <c r="K888" s="1" t="s">
        <v>3193</v>
      </c>
    </row>
    <row r="889" spans="1:11" ht="25" customHeight="1" x14ac:dyDescent="0.2">
      <c r="A889" s="1" t="s">
        <v>17</v>
      </c>
      <c r="B889" s="1" t="s">
        <v>3177</v>
      </c>
      <c r="C889" s="1" t="s">
        <v>3194</v>
      </c>
      <c r="D889" s="1" t="s">
        <v>3179</v>
      </c>
      <c r="E889" s="8" t="s">
        <v>3160</v>
      </c>
      <c r="F889" s="1" t="b">
        <v>0</v>
      </c>
      <c r="G889" s="1">
        <v>55</v>
      </c>
      <c r="H889" s="1">
        <v>4</v>
      </c>
      <c r="I889" s="1" t="b">
        <f t="shared" si="13"/>
        <v>1</v>
      </c>
      <c r="J889" s="5" t="s">
        <v>15</v>
      </c>
      <c r="K889" s="1" t="s">
        <v>3195</v>
      </c>
    </row>
    <row r="890" spans="1:11" ht="25" customHeight="1" x14ac:dyDescent="0.2">
      <c r="A890" s="1" t="s">
        <v>1993</v>
      </c>
      <c r="B890" s="1" t="s">
        <v>3196</v>
      </c>
      <c r="C890" s="1" t="s">
        <v>3197</v>
      </c>
      <c r="D890" s="1" t="s">
        <v>3198</v>
      </c>
      <c r="E890" s="8" t="s">
        <v>3160</v>
      </c>
      <c r="F890" s="1" t="b">
        <v>0</v>
      </c>
      <c r="G890" s="1">
        <v>56</v>
      </c>
      <c r="H890" s="1">
        <v>4</v>
      </c>
      <c r="I890" s="1" t="b">
        <f t="shared" si="13"/>
        <v>1</v>
      </c>
      <c r="J890" s="5" t="s">
        <v>15</v>
      </c>
      <c r="K890" s="1" t="s">
        <v>3199</v>
      </c>
    </row>
    <row r="891" spans="1:11" ht="25" customHeight="1" x14ac:dyDescent="0.2">
      <c r="A891" s="1" t="s">
        <v>1200</v>
      </c>
      <c r="B891" s="1" t="s">
        <v>3200</v>
      </c>
      <c r="C891" s="1" t="s">
        <v>3201</v>
      </c>
      <c r="D891" s="1" t="s">
        <v>3201</v>
      </c>
      <c r="E891" s="8" t="s">
        <v>3160</v>
      </c>
      <c r="F891" s="1" t="b">
        <v>0</v>
      </c>
      <c r="G891" s="1">
        <v>60</v>
      </c>
      <c r="H891" s="5">
        <v>3</v>
      </c>
      <c r="I891" s="1" t="b">
        <f t="shared" si="13"/>
        <v>1</v>
      </c>
      <c r="J891" s="5" t="s">
        <v>15</v>
      </c>
      <c r="K891" s="1" t="s">
        <v>3202</v>
      </c>
    </row>
    <row r="892" spans="1:11" ht="25" customHeight="1" x14ac:dyDescent="0.2">
      <c r="A892" s="1" t="s">
        <v>795</v>
      </c>
      <c r="B892" s="1" t="s">
        <v>3203</v>
      </c>
      <c r="C892" s="1" t="s">
        <v>3204</v>
      </c>
      <c r="D892" s="5" t="s">
        <v>3205</v>
      </c>
      <c r="E892" s="8" t="s">
        <v>3160</v>
      </c>
      <c r="F892" s="1" t="b">
        <v>0</v>
      </c>
      <c r="G892" s="1">
        <v>61</v>
      </c>
      <c r="H892" s="1">
        <v>3</v>
      </c>
      <c r="I892" s="1" t="b">
        <f t="shared" si="13"/>
        <v>1</v>
      </c>
      <c r="J892" s="5" t="s">
        <v>15</v>
      </c>
      <c r="K892" s="1" t="s">
        <v>3206</v>
      </c>
    </row>
    <row r="893" spans="1:11" ht="25" customHeight="1" x14ac:dyDescent="0.2">
      <c r="A893" s="1" t="s">
        <v>1993</v>
      </c>
      <c r="B893" s="1" t="s">
        <v>3207</v>
      </c>
      <c r="C893" s="1" t="s">
        <v>3208</v>
      </c>
      <c r="D893" s="1" t="s">
        <v>3209</v>
      </c>
      <c r="E893" s="8" t="s">
        <v>3160</v>
      </c>
      <c r="F893" s="1" t="b">
        <v>0</v>
      </c>
      <c r="G893" s="1">
        <v>61</v>
      </c>
      <c r="H893" s="1">
        <v>3</v>
      </c>
      <c r="I893" s="1" t="b">
        <f t="shared" si="13"/>
        <v>1</v>
      </c>
      <c r="J893" s="5" t="s">
        <v>15</v>
      </c>
      <c r="K893" s="1" t="s">
        <v>3210</v>
      </c>
    </row>
    <row r="894" spans="1:11" ht="25" customHeight="1" x14ac:dyDescent="0.2">
      <c r="A894" s="1" t="s">
        <v>1200</v>
      </c>
      <c r="B894" s="1" t="s">
        <v>1773</v>
      </c>
      <c r="C894" s="1" t="s">
        <v>464</v>
      </c>
      <c r="D894" s="1" t="s">
        <v>3175</v>
      </c>
      <c r="E894" s="8" t="s">
        <v>3160</v>
      </c>
      <c r="F894" s="1" t="b">
        <v>0</v>
      </c>
      <c r="G894" s="1">
        <v>66</v>
      </c>
      <c r="H894" s="5">
        <v>3</v>
      </c>
      <c r="I894" s="1" t="b">
        <f t="shared" si="13"/>
        <v>1</v>
      </c>
      <c r="J894" s="5" t="s">
        <v>15</v>
      </c>
      <c r="K894" s="1" t="s">
        <v>3211</v>
      </c>
    </row>
    <row r="895" spans="1:11" ht="25" customHeight="1" x14ac:dyDescent="0.2">
      <c r="A895" s="1" t="s">
        <v>17</v>
      </c>
      <c r="B895" s="1" t="s">
        <v>3177</v>
      </c>
      <c r="C895" s="1" t="s">
        <v>3212</v>
      </c>
      <c r="D895" s="1" t="s">
        <v>3179</v>
      </c>
      <c r="E895" s="8" t="s">
        <v>3160</v>
      </c>
      <c r="F895" s="1" t="b">
        <v>0</v>
      </c>
      <c r="G895" s="1">
        <v>66</v>
      </c>
      <c r="H895" s="1">
        <v>4</v>
      </c>
      <c r="I895" s="1" t="b">
        <f t="shared" si="13"/>
        <v>1</v>
      </c>
      <c r="J895" s="5" t="s">
        <v>15</v>
      </c>
      <c r="K895" s="1" t="s">
        <v>3213</v>
      </c>
    </row>
    <row r="896" spans="1:11" ht="25" customHeight="1" x14ac:dyDescent="0.2">
      <c r="A896" s="1" t="s">
        <v>431</v>
      </c>
      <c r="B896" s="1" t="s">
        <v>3214</v>
      </c>
      <c r="C896" s="1" t="s">
        <v>3215</v>
      </c>
      <c r="D896" s="1" t="s">
        <v>3216</v>
      </c>
      <c r="E896" s="8" t="s">
        <v>3160</v>
      </c>
      <c r="F896" s="1" t="b">
        <v>0</v>
      </c>
      <c r="G896" s="1">
        <v>67</v>
      </c>
      <c r="H896" s="1">
        <v>4</v>
      </c>
      <c r="I896" s="1" t="b">
        <f t="shared" si="13"/>
        <v>1</v>
      </c>
      <c r="J896" s="5" t="s">
        <v>15</v>
      </c>
      <c r="K896" s="1" t="s">
        <v>3217</v>
      </c>
    </row>
    <row r="897" spans="1:11" ht="25" customHeight="1" x14ac:dyDescent="0.2">
      <c r="A897" s="1" t="s">
        <v>2715</v>
      </c>
      <c r="B897" s="1" t="s">
        <v>3218</v>
      </c>
      <c r="C897" s="1" t="s">
        <v>3219</v>
      </c>
      <c r="D897" s="5" t="s">
        <v>3220</v>
      </c>
      <c r="E897" s="8" t="s">
        <v>3160</v>
      </c>
      <c r="F897" s="1" t="b">
        <v>0</v>
      </c>
      <c r="G897" s="1">
        <v>68</v>
      </c>
      <c r="H897" s="1">
        <v>3</v>
      </c>
      <c r="I897" s="1" t="b">
        <f t="shared" si="13"/>
        <v>1</v>
      </c>
      <c r="J897" s="5" t="s">
        <v>15</v>
      </c>
      <c r="K897" s="1" t="s">
        <v>3221</v>
      </c>
    </row>
    <row r="898" spans="1:11" ht="25" customHeight="1" x14ac:dyDescent="0.2">
      <c r="A898" s="1" t="s">
        <v>1312</v>
      </c>
      <c r="B898" s="1" t="s">
        <v>3222</v>
      </c>
      <c r="C898" s="1" t="s">
        <v>3223</v>
      </c>
      <c r="D898" s="1" t="s">
        <v>3224</v>
      </c>
      <c r="E898" s="8" t="s">
        <v>3160</v>
      </c>
      <c r="F898" s="1" t="b">
        <v>0</v>
      </c>
      <c r="G898" s="1">
        <v>68</v>
      </c>
      <c r="H898" s="5">
        <v>4</v>
      </c>
      <c r="I898" s="1" t="b">
        <f t="shared" ref="I898:I961" si="14">IF(H898="","",IF(OR(H898=3,H898=4),TRUE,IF(OR(H898=1,H898=2,H898="NaN"),FALSE,"")))</f>
        <v>1</v>
      </c>
      <c r="J898" s="5" t="s">
        <v>15</v>
      </c>
      <c r="K898" s="1" t="s">
        <v>3225</v>
      </c>
    </row>
    <row r="899" spans="1:11" ht="25" customHeight="1" x14ac:dyDescent="0.2">
      <c r="A899" s="1" t="s">
        <v>1993</v>
      </c>
      <c r="B899" s="1" t="s">
        <v>3226</v>
      </c>
      <c r="C899" s="1" t="s">
        <v>3219</v>
      </c>
      <c r="D899" s="1" t="s">
        <v>3220</v>
      </c>
      <c r="E899" s="8" t="s">
        <v>3160</v>
      </c>
      <c r="F899" s="1" t="b">
        <v>0</v>
      </c>
      <c r="G899" s="1">
        <v>69</v>
      </c>
      <c r="H899" s="1">
        <v>3</v>
      </c>
      <c r="I899" s="1" t="b">
        <f t="shared" si="14"/>
        <v>1</v>
      </c>
      <c r="J899" s="5" t="s">
        <v>15</v>
      </c>
      <c r="K899" s="1" t="s">
        <v>3227</v>
      </c>
    </row>
    <row r="900" spans="1:11" ht="25" customHeight="1" x14ac:dyDescent="0.2">
      <c r="A900" s="1" t="s">
        <v>745</v>
      </c>
      <c r="B900" s="1" t="s">
        <v>3203</v>
      </c>
      <c r="C900" s="1" t="s">
        <v>3228</v>
      </c>
      <c r="D900" s="5" t="s">
        <v>3205</v>
      </c>
      <c r="E900" s="8" t="s">
        <v>3160</v>
      </c>
      <c r="F900" s="1" t="b">
        <v>0</v>
      </c>
      <c r="G900" s="1">
        <v>70</v>
      </c>
      <c r="H900" s="1">
        <v>3</v>
      </c>
      <c r="I900" s="1" t="b">
        <f t="shared" si="14"/>
        <v>1</v>
      </c>
      <c r="J900" s="5" t="s">
        <v>15</v>
      </c>
      <c r="K900" s="1" t="s">
        <v>3229</v>
      </c>
    </row>
    <row r="901" spans="1:11" ht="25" customHeight="1" x14ac:dyDescent="0.2">
      <c r="A901" s="1" t="s">
        <v>795</v>
      </c>
      <c r="B901" s="1" t="s">
        <v>3203</v>
      </c>
      <c r="C901" s="1" t="s">
        <v>3228</v>
      </c>
      <c r="D901" s="5" t="s">
        <v>3205</v>
      </c>
      <c r="E901" s="8" t="s">
        <v>3160</v>
      </c>
      <c r="F901" s="1" t="b">
        <v>0</v>
      </c>
      <c r="G901" s="1">
        <v>70</v>
      </c>
      <c r="H901" s="1">
        <v>3</v>
      </c>
      <c r="I901" s="1" t="b">
        <f t="shared" si="14"/>
        <v>1</v>
      </c>
      <c r="J901" s="5" t="s">
        <v>15</v>
      </c>
      <c r="K901" s="1" t="s">
        <v>3229</v>
      </c>
    </row>
    <row r="902" spans="1:11" ht="25" customHeight="1" x14ac:dyDescent="0.2">
      <c r="A902" s="1" t="s">
        <v>1094</v>
      </c>
      <c r="B902" s="1" t="s">
        <v>3230</v>
      </c>
      <c r="C902" s="1" t="s">
        <v>3231</v>
      </c>
      <c r="D902" s="5" t="s">
        <v>3232</v>
      </c>
      <c r="E902" s="8" t="s">
        <v>3160</v>
      </c>
      <c r="F902" s="1" t="b">
        <v>0</v>
      </c>
      <c r="G902" s="1">
        <v>74</v>
      </c>
      <c r="H902" s="1">
        <v>4</v>
      </c>
      <c r="I902" s="1" t="b">
        <f t="shared" si="14"/>
        <v>1</v>
      </c>
      <c r="J902" s="5" t="s">
        <v>15</v>
      </c>
      <c r="K902" s="1" t="s">
        <v>3233</v>
      </c>
    </row>
    <row r="903" spans="1:11" ht="25" customHeight="1" x14ac:dyDescent="0.2">
      <c r="A903" s="1" t="s">
        <v>1312</v>
      </c>
      <c r="B903" s="1" t="s">
        <v>3234</v>
      </c>
      <c r="C903" s="1" t="s">
        <v>3235</v>
      </c>
      <c r="D903" s="1" t="s">
        <v>3235</v>
      </c>
      <c r="E903" s="8" t="s">
        <v>3236</v>
      </c>
      <c r="F903" s="1" t="b">
        <v>0</v>
      </c>
      <c r="G903" s="1">
        <v>28</v>
      </c>
      <c r="H903" s="5">
        <v>3</v>
      </c>
      <c r="I903" s="1" t="b">
        <f t="shared" si="14"/>
        <v>1</v>
      </c>
      <c r="J903" s="5" t="s">
        <v>15</v>
      </c>
      <c r="K903" s="1" t="s">
        <v>3237</v>
      </c>
    </row>
    <row r="904" spans="1:11" ht="25" customHeight="1" x14ac:dyDescent="0.2">
      <c r="A904" s="1" t="s">
        <v>1312</v>
      </c>
      <c r="B904" s="1" t="s">
        <v>1225</v>
      </c>
      <c r="C904" s="1" t="s">
        <v>3238</v>
      </c>
      <c r="D904" s="1" t="s">
        <v>1329</v>
      </c>
      <c r="E904" s="8" t="s">
        <v>3236</v>
      </c>
      <c r="F904" s="1" t="b">
        <v>0</v>
      </c>
      <c r="G904" s="1">
        <v>35</v>
      </c>
      <c r="H904" s="1">
        <v>4</v>
      </c>
      <c r="I904" s="1" t="b">
        <f t="shared" si="14"/>
        <v>1</v>
      </c>
      <c r="J904" s="5" t="s">
        <v>15</v>
      </c>
      <c r="K904" s="1" t="s">
        <v>3239</v>
      </c>
    </row>
    <row r="905" spans="1:11" ht="25" customHeight="1" x14ac:dyDescent="0.2">
      <c r="A905" s="1" t="s">
        <v>1312</v>
      </c>
      <c r="B905" s="1" t="s">
        <v>3240</v>
      </c>
      <c r="C905" s="1" t="s">
        <v>3241</v>
      </c>
      <c r="D905" s="1" t="s">
        <v>3242</v>
      </c>
      <c r="E905" s="8" t="s">
        <v>3236</v>
      </c>
      <c r="F905" s="1" t="b">
        <v>0</v>
      </c>
      <c r="G905" s="1">
        <v>35</v>
      </c>
      <c r="H905" s="1">
        <v>4</v>
      </c>
      <c r="I905" s="1" t="b">
        <f t="shared" si="14"/>
        <v>1</v>
      </c>
      <c r="J905" s="5" t="s">
        <v>15</v>
      </c>
      <c r="K905" s="1" t="s">
        <v>3243</v>
      </c>
    </row>
    <row r="906" spans="1:11" ht="25" customHeight="1" x14ac:dyDescent="0.2">
      <c r="A906" s="1" t="s">
        <v>1312</v>
      </c>
      <c r="B906" s="1" t="s">
        <v>3244</v>
      </c>
      <c r="C906" s="1" t="s">
        <v>3245</v>
      </c>
      <c r="D906" s="1" t="s">
        <v>3246</v>
      </c>
      <c r="E906" s="8" t="s">
        <v>3236</v>
      </c>
      <c r="F906" s="1" t="b">
        <v>0</v>
      </c>
      <c r="G906" s="1">
        <v>37</v>
      </c>
      <c r="H906" s="5">
        <v>3</v>
      </c>
      <c r="I906" s="1" t="b">
        <f t="shared" si="14"/>
        <v>1</v>
      </c>
      <c r="J906" s="5" t="s">
        <v>15</v>
      </c>
      <c r="K906" s="1" t="s">
        <v>3247</v>
      </c>
    </row>
    <row r="907" spans="1:11" ht="25" customHeight="1" x14ac:dyDescent="0.2">
      <c r="A907" s="1" t="s">
        <v>11</v>
      </c>
      <c r="B907" s="1" t="s">
        <v>3248</v>
      </c>
      <c r="C907" s="1" t="s">
        <v>3249</v>
      </c>
      <c r="D907" s="1" t="s">
        <v>3250</v>
      </c>
      <c r="E907" s="8" t="s">
        <v>3236</v>
      </c>
      <c r="F907" s="1" t="b">
        <v>0</v>
      </c>
      <c r="G907" s="1">
        <v>43</v>
      </c>
      <c r="H907" s="1">
        <v>4</v>
      </c>
      <c r="I907" s="1" t="b">
        <f t="shared" si="14"/>
        <v>1</v>
      </c>
      <c r="J907" s="5" t="s">
        <v>15</v>
      </c>
      <c r="K907" s="1" t="s">
        <v>3251</v>
      </c>
    </row>
    <row r="908" spans="1:11" ht="25" customHeight="1" x14ac:dyDescent="0.2">
      <c r="A908" s="1" t="s">
        <v>585</v>
      </c>
      <c r="B908" s="1" t="s">
        <v>3252</v>
      </c>
      <c r="C908" s="1" t="s">
        <v>3253</v>
      </c>
      <c r="D908" s="5" t="s">
        <v>3254</v>
      </c>
      <c r="E908" s="8" t="s">
        <v>3236</v>
      </c>
      <c r="F908" s="1" t="b">
        <v>0</v>
      </c>
      <c r="G908" s="1">
        <v>43</v>
      </c>
      <c r="H908" s="1">
        <v>4</v>
      </c>
      <c r="I908" s="1" t="b">
        <f t="shared" si="14"/>
        <v>1</v>
      </c>
      <c r="J908" s="5" t="s">
        <v>15</v>
      </c>
      <c r="K908" s="1" t="s">
        <v>3255</v>
      </c>
    </row>
    <row r="909" spans="1:11" ht="25" customHeight="1" x14ac:dyDescent="0.2">
      <c r="A909" s="1" t="s">
        <v>1200</v>
      </c>
      <c r="B909" s="1" t="s">
        <v>3256</v>
      </c>
      <c r="C909" s="1" t="s">
        <v>3257</v>
      </c>
      <c r="D909" s="1" t="s">
        <v>3258</v>
      </c>
      <c r="E909" s="8" t="s">
        <v>3236</v>
      </c>
      <c r="F909" s="1" t="b">
        <v>0</v>
      </c>
      <c r="G909" s="1">
        <v>46</v>
      </c>
      <c r="H909" s="5">
        <v>3</v>
      </c>
      <c r="I909" s="1" t="b">
        <f t="shared" si="14"/>
        <v>1</v>
      </c>
      <c r="J909" s="5" t="s">
        <v>15</v>
      </c>
      <c r="K909" s="1" t="s">
        <v>3259</v>
      </c>
    </row>
    <row r="910" spans="1:11" ht="25" customHeight="1" x14ac:dyDescent="0.2">
      <c r="A910" s="1" t="s">
        <v>933</v>
      </c>
      <c r="B910" s="1" t="s">
        <v>3260</v>
      </c>
      <c r="C910" s="1" t="s">
        <v>3261</v>
      </c>
      <c r="D910" s="5" t="s">
        <v>3262</v>
      </c>
      <c r="E910" s="8" t="s">
        <v>3236</v>
      </c>
      <c r="F910" s="1" t="b">
        <v>0</v>
      </c>
      <c r="G910" s="1">
        <v>48</v>
      </c>
      <c r="H910" s="1">
        <v>4</v>
      </c>
      <c r="I910" s="1" t="b">
        <f t="shared" si="14"/>
        <v>1</v>
      </c>
      <c r="J910" s="5" t="s">
        <v>15</v>
      </c>
      <c r="K910" s="1" t="s">
        <v>3263</v>
      </c>
    </row>
    <row r="911" spans="1:11" ht="25" customHeight="1" x14ac:dyDescent="0.2">
      <c r="A911" s="1" t="s">
        <v>11</v>
      </c>
      <c r="B911" s="1" t="s">
        <v>3264</v>
      </c>
      <c r="C911" s="1" t="s">
        <v>3265</v>
      </c>
      <c r="D911" s="1" t="s">
        <v>3266</v>
      </c>
      <c r="E911" s="8" t="s">
        <v>3236</v>
      </c>
      <c r="F911" s="1" t="b">
        <v>0</v>
      </c>
      <c r="G911" s="1">
        <v>51</v>
      </c>
      <c r="H911" s="1">
        <v>4</v>
      </c>
      <c r="I911" s="1" t="b">
        <f t="shared" si="14"/>
        <v>1</v>
      </c>
      <c r="J911" s="5" t="s">
        <v>15</v>
      </c>
      <c r="K911" s="1" t="s">
        <v>3267</v>
      </c>
    </row>
    <row r="912" spans="1:11" ht="25" customHeight="1" x14ac:dyDescent="0.2">
      <c r="A912" s="1" t="s">
        <v>1993</v>
      </c>
      <c r="B912" s="1" t="s">
        <v>3268</v>
      </c>
      <c r="C912" s="1" t="s">
        <v>3269</v>
      </c>
      <c r="D912" s="1" t="s">
        <v>3270</v>
      </c>
      <c r="E912" s="8" t="s">
        <v>3236</v>
      </c>
      <c r="F912" s="1" t="b">
        <v>0</v>
      </c>
      <c r="G912" s="1">
        <v>72</v>
      </c>
      <c r="H912" s="1">
        <v>4</v>
      </c>
      <c r="I912" s="1" t="b">
        <f t="shared" si="14"/>
        <v>1</v>
      </c>
      <c r="J912" s="5" t="s">
        <v>15</v>
      </c>
      <c r="K912" s="1" t="s">
        <v>3271</v>
      </c>
    </row>
    <row r="913" spans="1:11" ht="25" customHeight="1" x14ac:dyDescent="0.2">
      <c r="A913" s="1" t="s">
        <v>11</v>
      </c>
      <c r="B913" s="1" t="s">
        <v>3268</v>
      </c>
      <c r="C913" s="1" t="s">
        <v>3269</v>
      </c>
      <c r="D913" s="1" t="s">
        <v>3270</v>
      </c>
      <c r="E913" s="8" t="s">
        <v>3236</v>
      </c>
      <c r="F913" s="1" t="b">
        <v>0</v>
      </c>
      <c r="G913" s="1">
        <v>72</v>
      </c>
      <c r="H913" s="1">
        <v>4</v>
      </c>
      <c r="I913" s="1" t="b">
        <f t="shared" si="14"/>
        <v>1</v>
      </c>
      <c r="J913" s="5" t="s">
        <v>15</v>
      </c>
      <c r="K913" s="1" t="s">
        <v>3271</v>
      </c>
    </row>
    <row r="914" spans="1:11" ht="25" customHeight="1" x14ac:dyDescent="0.2">
      <c r="A914" s="1" t="s">
        <v>795</v>
      </c>
      <c r="B914" s="1" t="s">
        <v>3272</v>
      </c>
      <c r="C914" s="1" t="s">
        <v>3273</v>
      </c>
      <c r="D914" s="5" t="s">
        <v>3274</v>
      </c>
      <c r="E914" s="8" t="s">
        <v>3275</v>
      </c>
      <c r="F914" s="1" t="b">
        <v>0</v>
      </c>
      <c r="G914" s="1">
        <v>65</v>
      </c>
      <c r="H914" s="1">
        <v>4</v>
      </c>
      <c r="I914" s="1" t="b">
        <f t="shared" si="14"/>
        <v>1</v>
      </c>
      <c r="J914" s="5" t="s">
        <v>15</v>
      </c>
      <c r="K914" s="1" t="s">
        <v>3276</v>
      </c>
    </row>
    <row r="915" spans="1:11" ht="25" customHeight="1" x14ac:dyDescent="0.2">
      <c r="A915" s="1" t="s">
        <v>745</v>
      </c>
      <c r="B915" s="1" t="s">
        <v>3272</v>
      </c>
      <c r="C915" s="1" t="s">
        <v>3277</v>
      </c>
      <c r="D915" s="5" t="s">
        <v>3278</v>
      </c>
      <c r="E915" s="8" t="s">
        <v>3275</v>
      </c>
      <c r="F915" s="1" t="b">
        <v>0</v>
      </c>
      <c r="G915" s="1">
        <v>71</v>
      </c>
      <c r="H915" s="1">
        <v>4</v>
      </c>
      <c r="I915" s="1" t="b">
        <f t="shared" si="14"/>
        <v>1</v>
      </c>
      <c r="J915" s="5" t="s">
        <v>15</v>
      </c>
      <c r="K915" s="1" t="s">
        <v>3279</v>
      </c>
    </row>
    <row r="916" spans="1:11" ht="25" customHeight="1" x14ac:dyDescent="0.2">
      <c r="A916" s="1" t="s">
        <v>795</v>
      </c>
      <c r="B916" s="1" t="s">
        <v>3272</v>
      </c>
      <c r="C916" s="1" t="s">
        <v>3277</v>
      </c>
      <c r="D916" s="5" t="s">
        <v>3278</v>
      </c>
      <c r="E916" s="8" t="s">
        <v>3275</v>
      </c>
      <c r="F916" s="1" t="b">
        <v>0</v>
      </c>
      <c r="G916" s="1">
        <v>71</v>
      </c>
      <c r="H916" s="1">
        <v>4</v>
      </c>
      <c r="I916" s="1" t="b">
        <f t="shared" si="14"/>
        <v>1</v>
      </c>
      <c r="J916" s="5" t="s">
        <v>15</v>
      </c>
      <c r="K916" s="1" t="s">
        <v>3279</v>
      </c>
    </row>
    <row r="917" spans="1:11" ht="25" customHeight="1" x14ac:dyDescent="0.2">
      <c r="A917" s="1" t="s">
        <v>1993</v>
      </c>
      <c r="B917" s="1" t="s">
        <v>3280</v>
      </c>
      <c r="C917" s="1" t="s">
        <v>3281</v>
      </c>
      <c r="D917" s="1" t="s">
        <v>3282</v>
      </c>
      <c r="E917" s="8" t="s">
        <v>3283</v>
      </c>
      <c r="F917" s="1" t="b">
        <v>0</v>
      </c>
      <c r="G917" s="1">
        <v>68</v>
      </c>
      <c r="H917" s="1">
        <v>3</v>
      </c>
      <c r="I917" s="1" t="b">
        <f t="shared" si="14"/>
        <v>1</v>
      </c>
      <c r="J917" s="5" t="s">
        <v>15</v>
      </c>
      <c r="K917" s="1" t="s">
        <v>3284</v>
      </c>
    </row>
    <row r="918" spans="1:11" ht="25" customHeight="1" x14ac:dyDescent="0.2">
      <c r="A918" s="1" t="s">
        <v>11</v>
      </c>
      <c r="B918" s="1" t="s">
        <v>2795</v>
      </c>
      <c r="C918" s="1" t="s">
        <v>3285</v>
      </c>
      <c r="D918" s="1" t="s">
        <v>3286</v>
      </c>
      <c r="E918" s="8" t="s">
        <v>3287</v>
      </c>
      <c r="F918" s="1" t="b">
        <v>0</v>
      </c>
      <c r="G918" s="1">
        <v>41</v>
      </c>
      <c r="H918" s="1">
        <v>3</v>
      </c>
      <c r="I918" s="1" t="b">
        <f t="shared" si="14"/>
        <v>1</v>
      </c>
      <c r="J918" s="5" t="s">
        <v>15</v>
      </c>
      <c r="K918" s="1" t="s">
        <v>3288</v>
      </c>
    </row>
    <row r="919" spans="1:11" ht="25" customHeight="1" x14ac:dyDescent="0.2">
      <c r="A919" s="1" t="s">
        <v>795</v>
      </c>
      <c r="B919" s="1" t="s">
        <v>1408</v>
      </c>
      <c r="C919" s="1" t="s">
        <v>3289</v>
      </c>
      <c r="D919" s="5" t="s">
        <v>3290</v>
      </c>
      <c r="E919" s="8" t="s">
        <v>3291</v>
      </c>
      <c r="F919" s="1" t="b">
        <v>0</v>
      </c>
      <c r="G919" s="1">
        <v>63</v>
      </c>
      <c r="H919" s="1">
        <v>4</v>
      </c>
      <c r="I919" s="1" t="b">
        <f t="shared" si="14"/>
        <v>1</v>
      </c>
      <c r="J919" s="5" t="s">
        <v>15</v>
      </c>
      <c r="K919" s="1" t="s">
        <v>3292</v>
      </c>
    </row>
    <row r="920" spans="1:11" ht="25" customHeight="1" x14ac:dyDescent="0.2">
      <c r="A920" s="1" t="s">
        <v>745</v>
      </c>
      <c r="B920" s="1" t="s">
        <v>1408</v>
      </c>
      <c r="C920" s="1" t="s">
        <v>3293</v>
      </c>
      <c r="D920" s="5" t="s">
        <v>3290</v>
      </c>
      <c r="E920" s="8" t="s">
        <v>3291</v>
      </c>
      <c r="F920" s="1" t="b">
        <v>0</v>
      </c>
      <c r="G920" s="1">
        <v>71</v>
      </c>
      <c r="H920" s="1">
        <v>4</v>
      </c>
      <c r="I920" s="1" t="b">
        <f t="shared" si="14"/>
        <v>1</v>
      </c>
      <c r="J920" s="5" t="s">
        <v>15</v>
      </c>
      <c r="K920" s="1" t="s">
        <v>3294</v>
      </c>
    </row>
    <row r="921" spans="1:11" ht="25" customHeight="1" x14ac:dyDescent="0.2">
      <c r="A921" s="1" t="s">
        <v>795</v>
      </c>
      <c r="B921" s="1" t="s">
        <v>1408</v>
      </c>
      <c r="C921" s="1" t="s">
        <v>3293</v>
      </c>
      <c r="D921" s="5" t="s">
        <v>3290</v>
      </c>
      <c r="E921" s="8" t="s">
        <v>3291</v>
      </c>
      <c r="F921" s="1" t="b">
        <v>0</v>
      </c>
      <c r="G921" s="1">
        <v>71</v>
      </c>
      <c r="H921" s="1">
        <v>4</v>
      </c>
      <c r="I921" s="1" t="b">
        <f t="shared" si="14"/>
        <v>1</v>
      </c>
      <c r="J921" s="5" t="s">
        <v>15</v>
      </c>
      <c r="K921" s="1" t="s">
        <v>3294</v>
      </c>
    </row>
    <row r="922" spans="1:11" ht="25" customHeight="1" x14ac:dyDescent="0.2">
      <c r="A922" s="1" t="s">
        <v>745</v>
      </c>
      <c r="B922" s="1" t="s">
        <v>1408</v>
      </c>
      <c r="C922" s="1" t="s">
        <v>3295</v>
      </c>
      <c r="D922" s="5" t="s">
        <v>3290</v>
      </c>
      <c r="E922" s="8" t="s">
        <v>3291</v>
      </c>
      <c r="F922" s="1" t="b">
        <v>0</v>
      </c>
      <c r="G922" s="1">
        <v>76</v>
      </c>
      <c r="H922" s="1">
        <v>4</v>
      </c>
      <c r="I922" s="1" t="b">
        <f t="shared" si="14"/>
        <v>1</v>
      </c>
      <c r="J922" s="5" t="s">
        <v>15</v>
      </c>
      <c r="K922" s="1" t="s">
        <v>3296</v>
      </c>
    </row>
    <row r="923" spans="1:11" ht="25" customHeight="1" x14ac:dyDescent="0.2">
      <c r="A923" s="1" t="s">
        <v>795</v>
      </c>
      <c r="B923" s="1" t="s">
        <v>1408</v>
      </c>
      <c r="C923" s="1" t="s">
        <v>3295</v>
      </c>
      <c r="D923" s="5" t="s">
        <v>3290</v>
      </c>
      <c r="E923" s="8" t="s">
        <v>3291</v>
      </c>
      <c r="F923" s="1" t="b">
        <v>0</v>
      </c>
      <c r="G923" s="1">
        <v>76</v>
      </c>
      <c r="H923" s="1">
        <v>4</v>
      </c>
      <c r="I923" s="1" t="b">
        <f t="shared" si="14"/>
        <v>1</v>
      </c>
      <c r="J923" s="5" t="s">
        <v>15</v>
      </c>
      <c r="K923" s="1" t="s">
        <v>3296</v>
      </c>
    </row>
    <row r="924" spans="1:11" ht="25" customHeight="1" x14ac:dyDescent="0.2">
      <c r="A924" s="1" t="s">
        <v>2026</v>
      </c>
      <c r="B924" s="1" t="s">
        <v>3297</v>
      </c>
      <c r="C924" s="1" t="s">
        <v>3298</v>
      </c>
      <c r="D924" s="1" t="s">
        <v>3299</v>
      </c>
      <c r="E924" s="8" t="s">
        <v>3300</v>
      </c>
      <c r="F924" s="1" t="b">
        <v>0</v>
      </c>
      <c r="G924" s="1">
        <v>50</v>
      </c>
      <c r="H924" s="1">
        <v>3</v>
      </c>
      <c r="I924" s="1" t="b">
        <f t="shared" si="14"/>
        <v>1</v>
      </c>
      <c r="J924" s="5" t="s">
        <v>15</v>
      </c>
      <c r="K924" s="1" t="s">
        <v>3301</v>
      </c>
    </row>
    <row r="925" spans="1:11" ht="25" customHeight="1" x14ac:dyDescent="0.2">
      <c r="A925" s="1" t="s">
        <v>585</v>
      </c>
      <c r="B925" s="1" t="s">
        <v>3302</v>
      </c>
      <c r="C925" s="1" t="s">
        <v>3303</v>
      </c>
      <c r="D925" s="5" t="s">
        <v>3304</v>
      </c>
      <c r="E925" s="8" t="s">
        <v>3305</v>
      </c>
      <c r="F925" s="1" t="b">
        <v>0</v>
      </c>
      <c r="G925" s="1">
        <v>41</v>
      </c>
      <c r="H925" s="1">
        <v>3</v>
      </c>
      <c r="I925" s="1" t="b">
        <f t="shared" si="14"/>
        <v>1</v>
      </c>
      <c r="J925" s="5" t="s">
        <v>15</v>
      </c>
      <c r="K925" s="1" t="s">
        <v>3306</v>
      </c>
    </row>
    <row r="926" spans="1:11" ht="25" customHeight="1" x14ac:dyDescent="0.2">
      <c r="A926" s="1" t="s">
        <v>1200</v>
      </c>
      <c r="B926" s="1" t="s">
        <v>1394</v>
      </c>
      <c r="C926" s="1" t="s">
        <v>3307</v>
      </c>
      <c r="D926" s="1" t="s">
        <v>3308</v>
      </c>
      <c r="E926" s="8" t="s">
        <v>3309</v>
      </c>
      <c r="F926" s="1" t="b">
        <v>0</v>
      </c>
      <c r="G926" s="1">
        <v>73</v>
      </c>
      <c r="H926" s="5">
        <v>4</v>
      </c>
      <c r="I926" s="1" t="b">
        <f t="shared" si="14"/>
        <v>1</v>
      </c>
      <c r="J926" s="5" t="s">
        <v>15</v>
      </c>
      <c r="K926" s="1" t="s">
        <v>3310</v>
      </c>
    </row>
    <row r="927" spans="1:11" ht="25" customHeight="1" x14ac:dyDescent="0.2">
      <c r="A927" s="1" t="s">
        <v>1312</v>
      </c>
      <c r="B927" s="1" t="s">
        <v>3311</v>
      </c>
      <c r="C927" s="1" t="s">
        <v>3312</v>
      </c>
      <c r="D927" s="1" t="s">
        <v>3313</v>
      </c>
      <c r="E927" s="8" t="s">
        <v>3314</v>
      </c>
      <c r="F927" s="1" t="b">
        <v>0</v>
      </c>
      <c r="G927" s="1">
        <v>31</v>
      </c>
      <c r="H927" s="5">
        <v>3</v>
      </c>
      <c r="I927" s="1" t="b">
        <f t="shared" si="14"/>
        <v>1</v>
      </c>
      <c r="J927" s="5" t="s">
        <v>15</v>
      </c>
      <c r="K927" s="1" t="s">
        <v>3315</v>
      </c>
    </row>
    <row r="928" spans="1:11" ht="25" customHeight="1" x14ac:dyDescent="0.2">
      <c r="A928" s="1" t="s">
        <v>745</v>
      </c>
      <c r="B928" s="1" t="s">
        <v>2344</v>
      </c>
      <c r="C928" s="1" t="s">
        <v>3316</v>
      </c>
      <c r="D928" s="5" t="s">
        <v>3317</v>
      </c>
      <c r="E928" s="8" t="s">
        <v>3318</v>
      </c>
      <c r="F928" s="1" t="b">
        <v>0</v>
      </c>
      <c r="G928" s="1">
        <v>89</v>
      </c>
      <c r="H928" s="1">
        <v>4</v>
      </c>
      <c r="I928" s="1" t="b">
        <f t="shared" si="14"/>
        <v>1</v>
      </c>
      <c r="J928" s="5" t="s">
        <v>15</v>
      </c>
      <c r="K928" s="1" t="s">
        <v>3319</v>
      </c>
    </row>
    <row r="929" spans="1:11" ht="25" customHeight="1" x14ac:dyDescent="0.2">
      <c r="A929" s="1" t="s">
        <v>1993</v>
      </c>
      <c r="B929" s="1" t="s">
        <v>2344</v>
      </c>
      <c r="C929" s="1" t="s">
        <v>3316</v>
      </c>
      <c r="D929" s="1" t="s">
        <v>3317</v>
      </c>
      <c r="E929" s="8" t="s">
        <v>3318</v>
      </c>
      <c r="F929" s="1" t="b">
        <v>0</v>
      </c>
      <c r="G929" s="1">
        <v>90</v>
      </c>
      <c r="H929" s="1">
        <v>4</v>
      </c>
      <c r="I929" s="1" t="b">
        <f t="shared" si="14"/>
        <v>1</v>
      </c>
      <c r="J929" s="5" t="s">
        <v>15</v>
      </c>
      <c r="K929" s="1" t="s">
        <v>3319</v>
      </c>
    </row>
    <row r="930" spans="1:11" ht="25" customHeight="1" x14ac:dyDescent="0.2">
      <c r="A930" s="1" t="s">
        <v>11</v>
      </c>
      <c r="B930" s="1" t="s">
        <v>2755</v>
      </c>
      <c r="C930" s="1" t="s">
        <v>3320</v>
      </c>
      <c r="D930" s="1" t="s">
        <v>3320</v>
      </c>
      <c r="E930" s="8" t="s">
        <v>3321</v>
      </c>
      <c r="F930" s="1" t="b">
        <v>0</v>
      </c>
      <c r="G930" s="1">
        <v>61</v>
      </c>
      <c r="H930" s="1">
        <v>4</v>
      </c>
      <c r="I930" s="1" t="b">
        <f t="shared" si="14"/>
        <v>1</v>
      </c>
      <c r="J930" s="5" t="s">
        <v>15</v>
      </c>
      <c r="K930" s="1" t="s">
        <v>3322</v>
      </c>
    </row>
    <row r="931" spans="1:11" ht="25" customHeight="1" x14ac:dyDescent="0.2">
      <c r="A931" s="1" t="s">
        <v>745</v>
      </c>
      <c r="B931" s="1" t="s">
        <v>2461</v>
      </c>
      <c r="C931" s="1" t="s">
        <v>3323</v>
      </c>
      <c r="D931" s="5" t="s">
        <v>3323</v>
      </c>
      <c r="E931" s="8" t="s">
        <v>3324</v>
      </c>
      <c r="F931" s="1" t="b">
        <v>0</v>
      </c>
      <c r="G931" s="1">
        <v>64</v>
      </c>
      <c r="H931" s="1">
        <v>4</v>
      </c>
      <c r="I931" s="1" t="b">
        <f t="shared" si="14"/>
        <v>1</v>
      </c>
      <c r="J931" s="5" t="s">
        <v>15</v>
      </c>
      <c r="K931" s="1" t="s">
        <v>3325</v>
      </c>
    </row>
    <row r="932" spans="1:11" ht="25" customHeight="1" x14ac:dyDescent="0.2">
      <c r="A932" s="1" t="s">
        <v>795</v>
      </c>
      <c r="B932" s="1" t="s">
        <v>2461</v>
      </c>
      <c r="C932" s="1" t="s">
        <v>3323</v>
      </c>
      <c r="D932" s="5" t="s">
        <v>3323</v>
      </c>
      <c r="E932" s="8" t="s">
        <v>3324</v>
      </c>
      <c r="F932" s="1" t="b">
        <v>0</v>
      </c>
      <c r="G932" s="1">
        <v>64</v>
      </c>
      <c r="H932" s="1">
        <v>4</v>
      </c>
      <c r="I932" s="1" t="b">
        <f t="shared" si="14"/>
        <v>1</v>
      </c>
      <c r="J932" s="5" t="s">
        <v>15</v>
      </c>
      <c r="K932" s="1" t="s">
        <v>3325</v>
      </c>
    </row>
    <row r="933" spans="1:11" ht="25" customHeight="1" x14ac:dyDescent="0.2">
      <c r="A933" s="1" t="s">
        <v>11</v>
      </c>
      <c r="B933" s="1" t="s">
        <v>3082</v>
      </c>
      <c r="C933" s="1" t="s">
        <v>3326</v>
      </c>
      <c r="D933" s="1" t="s">
        <v>3327</v>
      </c>
      <c r="E933" s="8" t="s">
        <v>3328</v>
      </c>
      <c r="F933" s="1" t="b">
        <v>0</v>
      </c>
      <c r="G933" s="1">
        <v>54</v>
      </c>
      <c r="H933" s="1">
        <v>4</v>
      </c>
      <c r="I933" s="1" t="b">
        <f t="shared" si="14"/>
        <v>1</v>
      </c>
      <c r="J933" s="5" t="s">
        <v>15</v>
      </c>
      <c r="K933" s="1" t="s">
        <v>3329</v>
      </c>
    </row>
    <row r="934" spans="1:11" ht="25" customHeight="1" x14ac:dyDescent="0.2">
      <c r="A934" s="1" t="s">
        <v>795</v>
      </c>
      <c r="B934" s="1" t="s">
        <v>3330</v>
      </c>
      <c r="C934" s="1" t="s">
        <v>3331</v>
      </c>
      <c r="D934" s="5" t="s">
        <v>3332</v>
      </c>
      <c r="E934" s="8" t="s">
        <v>3333</v>
      </c>
      <c r="F934" s="1" t="b">
        <v>0</v>
      </c>
      <c r="G934" s="1">
        <v>66</v>
      </c>
      <c r="H934" s="1">
        <v>4</v>
      </c>
      <c r="I934" s="1" t="b">
        <f t="shared" si="14"/>
        <v>1</v>
      </c>
      <c r="J934" s="5" t="s">
        <v>15</v>
      </c>
      <c r="K934" s="1" t="s">
        <v>3334</v>
      </c>
    </row>
    <row r="935" spans="1:11" ht="25" customHeight="1" x14ac:dyDescent="0.2">
      <c r="A935" s="1" t="s">
        <v>745</v>
      </c>
      <c r="B935" s="1" t="s">
        <v>3335</v>
      </c>
      <c r="C935" s="1" t="s">
        <v>3336</v>
      </c>
      <c r="D935" s="5" t="s">
        <v>3337</v>
      </c>
      <c r="E935" s="8" t="s">
        <v>3338</v>
      </c>
      <c r="F935" s="1" t="b">
        <v>0</v>
      </c>
      <c r="G935" s="1">
        <v>73</v>
      </c>
      <c r="H935" s="1">
        <v>3</v>
      </c>
      <c r="I935" s="1" t="b">
        <f t="shared" si="14"/>
        <v>1</v>
      </c>
      <c r="J935" s="5" t="s">
        <v>15</v>
      </c>
      <c r="K935" s="1" t="s">
        <v>3339</v>
      </c>
    </row>
    <row r="936" spans="1:11" ht="25" customHeight="1" x14ac:dyDescent="0.2">
      <c r="A936" s="1" t="s">
        <v>1993</v>
      </c>
      <c r="B936" s="1" t="s">
        <v>3340</v>
      </c>
      <c r="C936" s="1" t="s">
        <v>3341</v>
      </c>
      <c r="D936" s="1" t="s">
        <v>3342</v>
      </c>
      <c r="E936" s="8" t="s">
        <v>3343</v>
      </c>
      <c r="F936" s="1" t="b">
        <v>0</v>
      </c>
      <c r="G936" s="1">
        <v>80</v>
      </c>
      <c r="H936" s="1">
        <v>4</v>
      </c>
      <c r="I936" s="1" t="b">
        <f t="shared" si="14"/>
        <v>1</v>
      </c>
      <c r="J936" s="5" t="s">
        <v>15</v>
      </c>
      <c r="K936" s="1" t="s">
        <v>3344</v>
      </c>
    </row>
    <row r="937" spans="1:11" ht="25" customHeight="1" x14ac:dyDescent="0.2">
      <c r="A937" s="1" t="s">
        <v>845</v>
      </c>
      <c r="B937" s="1" t="s">
        <v>3340</v>
      </c>
      <c r="C937" s="1" t="s">
        <v>3345</v>
      </c>
      <c r="D937" s="5" t="s">
        <v>3342</v>
      </c>
      <c r="E937" s="8" t="s">
        <v>3343</v>
      </c>
      <c r="F937" s="1" t="b">
        <v>0</v>
      </c>
      <c r="G937" s="1">
        <v>81</v>
      </c>
      <c r="H937" s="1">
        <v>4</v>
      </c>
      <c r="I937" s="1" t="b">
        <f t="shared" si="14"/>
        <v>1</v>
      </c>
      <c r="J937" s="5" t="s">
        <v>15</v>
      </c>
      <c r="K937" s="1" t="s">
        <v>3346</v>
      </c>
    </row>
    <row r="938" spans="1:11" ht="25" customHeight="1" x14ac:dyDescent="0.2">
      <c r="A938" s="1" t="s">
        <v>1993</v>
      </c>
      <c r="B938" s="1" t="s">
        <v>3340</v>
      </c>
      <c r="C938" s="1" t="s">
        <v>3345</v>
      </c>
      <c r="D938" s="1" t="s">
        <v>3342</v>
      </c>
      <c r="E938" s="8" t="s">
        <v>3343</v>
      </c>
      <c r="F938" s="1" t="b">
        <v>0</v>
      </c>
      <c r="G938" s="1">
        <v>82</v>
      </c>
      <c r="H938" s="1">
        <v>4</v>
      </c>
      <c r="I938" s="1" t="b">
        <f t="shared" si="14"/>
        <v>1</v>
      </c>
      <c r="J938" s="5" t="s">
        <v>15</v>
      </c>
      <c r="K938" s="1" t="s">
        <v>3346</v>
      </c>
    </row>
    <row r="939" spans="1:11" ht="25" customHeight="1" x14ac:dyDescent="0.2">
      <c r="A939" s="1" t="s">
        <v>745</v>
      </c>
      <c r="B939" s="1" t="s">
        <v>3347</v>
      </c>
      <c r="C939" s="1" t="s">
        <v>3348</v>
      </c>
      <c r="D939" s="5" t="s">
        <v>3348</v>
      </c>
      <c r="E939" s="8" t="s">
        <v>3349</v>
      </c>
      <c r="F939" s="1" t="b">
        <v>0</v>
      </c>
      <c r="G939" s="1">
        <v>77</v>
      </c>
      <c r="H939" s="1">
        <v>4</v>
      </c>
      <c r="I939" s="1" t="b">
        <f t="shared" si="14"/>
        <v>1</v>
      </c>
      <c r="J939" s="5" t="s">
        <v>15</v>
      </c>
      <c r="K939" s="1" t="s">
        <v>3350</v>
      </c>
    </row>
    <row r="940" spans="1:11" ht="25" customHeight="1" x14ac:dyDescent="0.2">
      <c r="A940" s="1" t="s">
        <v>795</v>
      </c>
      <c r="B940" s="1" t="s">
        <v>3347</v>
      </c>
      <c r="C940" s="1" t="s">
        <v>3348</v>
      </c>
      <c r="D940" s="5" t="s">
        <v>3348</v>
      </c>
      <c r="E940" s="8" t="s">
        <v>3349</v>
      </c>
      <c r="F940" s="1" t="b">
        <v>0</v>
      </c>
      <c r="G940" s="1">
        <v>77</v>
      </c>
      <c r="H940" s="1">
        <v>4</v>
      </c>
      <c r="I940" s="1" t="b">
        <f t="shared" si="14"/>
        <v>1</v>
      </c>
      <c r="J940" s="5" t="s">
        <v>15</v>
      </c>
      <c r="K940" s="1" t="s">
        <v>3350</v>
      </c>
    </row>
    <row r="941" spans="1:11" ht="25" customHeight="1" x14ac:dyDescent="0.2">
      <c r="A941" s="1" t="s">
        <v>17</v>
      </c>
      <c r="B941" s="1" t="s">
        <v>3351</v>
      </c>
      <c r="C941" s="1" t="s">
        <v>3352</v>
      </c>
      <c r="D941" s="1" t="s">
        <v>3353</v>
      </c>
      <c r="E941" s="8" t="s">
        <v>3354</v>
      </c>
      <c r="F941" s="1" t="b">
        <v>0</v>
      </c>
      <c r="G941" s="1">
        <v>66</v>
      </c>
      <c r="H941" s="1">
        <v>4</v>
      </c>
      <c r="I941" s="1" t="b">
        <f t="shared" si="14"/>
        <v>1</v>
      </c>
      <c r="J941" s="5" t="s">
        <v>15</v>
      </c>
      <c r="K941" s="1" t="s">
        <v>3355</v>
      </c>
    </row>
    <row r="942" spans="1:11" ht="25" customHeight="1" x14ac:dyDescent="0.2">
      <c r="A942" s="1" t="s">
        <v>745</v>
      </c>
      <c r="B942" s="1" t="s">
        <v>3356</v>
      </c>
      <c r="C942" s="1" t="s">
        <v>3357</v>
      </c>
      <c r="D942" s="5" t="s">
        <v>3358</v>
      </c>
      <c r="E942" s="8" t="s">
        <v>3359</v>
      </c>
      <c r="F942" s="1" t="b">
        <v>0</v>
      </c>
      <c r="G942" s="1">
        <v>56</v>
      </c>
      <c r="H942" s="1">
        <v>4</v>
      </c>
      <c r="I942" s="1" t="b">
        <f t="shared" si="14"/>
        <v>1</v>
      </c>
      <c r="J942" s="5" t="s">
        <v>15</v>
      </c>
      <c r="K942" s="1" t="s">
        <v>3360</v>
      </c>
    </row>
    <row r="943" spans="1:11" ht="25" customHeight="1" x14ac:dyDescent="0.2">
      <c r="A943" s="1" t="s">
        <v>1312</v>
      </c>
      <c r="B943" s="1" t="s">
        <v>1760</v>
      </c>
      <c r="C943" s="1" t="s">
        <v>3361</v>
      </c>
      <c r="D943" s="1" t="s">
        <v>3362</v>
      </c>
      <c r="E943" s="8" t="s">
        <v>3363</v>
      </c>
      <c r="F943" s="1" t="b">
        <v>0</v>
      </c>
      <c r="G943" s="1">
        <v>26</v>
      </c>
      <c r="H943" s="5">
        <v>3</v>
      </c>
      <c r="I943" s="1" t="b">
        <f t="shared" si="14"/>
        <v>1</v>
      </c>
      <c r="J943" s="5" t="s">
        <v>15</v>
      </c>
      <c r="K943" s="1" t="s">
        <v>3364</v>
      </c>
    </row>
    <row r="944" spans="1:11" ht="25" customHeight="1" x14ac:dyDescent="0.2">
      <c r="A944" s="1" t="s">
        <v>2026</v>
      </c>
      <c r="B944" s="1" t="s">
        <v>3365</v>
      </c>
      <c r="C944" s="1" t="s">
        <v>3366</v>
      </c>
      <c r="D944" s="1" t="s">
        <v>3367</v>
      </c>
      <c r="E944" s="8" t="s">
        <v>3363</v>
      </c>
      <c r="F944" s="1" t="b">
        <v>0</v>
      </c>
      <c r="G944" s="1">
        <v>29</v>
      </c>
      <c r="H944" s="1">
        <v>3</v>
      </c>
      <c r="I944" s="1" t="b">
        <f t="shared" si="14"/>
        <v>1</v>
      </c>
      <c r="J944" s="5" t="s">
        <v>15</v>
      </c>
      <c r="K944" s="1" t="s">
        <v>3368</v>
      </c>
    </row>
    <row r="945" spans="1:11" ht="25" customHeight="1" x14ac:dyDescent="0.2">
      <c r="A945" s="1" t="s">
        <v>17</v>
      </c>
      <c r="B945" s="1" t="s">
        <v>3177</v>
      </c>
      <c r="C945" s="1" t="s">
        <v>3369</v>
      </c>
      <c r="D945" s="1" t="s">
        <v>3370</v>
      </c>
      <c r="E945" s="8" t="s">
        <v>3363</v>
      </c>
      <c r="F945" s="1" t="b">
        <v>0</v>
      </c>
      <c r="G945" s="1">
        <v>40</v>
      </c>
      <c r="H945" s="1">
        <v>4</v>
      </c>
      <c r="I945" s="1" t="b">
        <f t="shared" si="14"/>
        <v>1</v>
      </c>
      <c r="J945" s="5" t="s">
        <v>15</v>
      </c>
      <c r="K945" s="1" t="s">
        <v>3371</v>
      </c>
    </row>
    <row r="946" spans="1:11" ht="25" customHeight="1" x14ac:dyDescent="0.2">
      <c r="A946" s="1" t="s">
        <v>2026</v>
      </c>
      <c r="B946" s="1" t="s">
        <v>3372</v>
      </c>
      <c r="C946" s="1" t="s">
        <v>3373</v>
      </c>
      <c r="D946" s="1" t="s">
        <v>3374</v>
      </c>
      <c r="E946" s="8" t="s">
        <v>3363</v>
      </c>
      <c r="F946" s="1" t="b">
        <v>0</v>
      </c>
      <c r="G946" s="1">
        <v>40</v>
      </c>
      <c r="H946" s="1">
        <v>3</v>
      </c>
      <c r="I946" s="1" t="b">
        <f t="shared" si="14"/>
        <v>1</v>
      </c>
      <c r="J946" s="5" t="s">
        <v>15</v>
      </c>
      <c r="K946" s="1" t="s">
        <v>3375</v>
      </c>
    </row>
    <row r="947" spans="1:11" ht="25" customHeight="1" x14ac:dyDescent="0.2">
      <c r="A947" s="1" t="s">
        <v>2026</v>
      </c>
      <c r="B947" s="1" t="s">
        <v>3376</v>
      </c>
      <c r="C947" s="1" t="s">
        <v>3377</v>
      </c>
      <c r="D947" s="1" t="s">
        <v>3378</v>
      </c>
      <c r="E947" s="8" t="s">
        <v>3363</v>
      </c>
      <c r="F947" s="1" t="b">
        <v>0</v>
      </c>
      <c r="G947" s="1">
        <v>43</v>
      </c>
      <c r="H947" s="1">
        <v>3</v>
      </c>
      <c r="I947" s="1" t="b">
        <f t="shared" si="14"/>
        <v>1</v>
      </c>
      <c r="J947" s="5" t="s">
        <v>15</v>
      </c>
      <c r="K947" s="1" t="s">
        <v>3379</v>
      </c>
    </row>
    <row r="948" spans="1:11" ht="25" customHeight="1" x14ac:dyDescent="0.2">
      <c r="A948" s="1" t="s">
        <v>1200</v>
      </c>
      <c r="B948" s="1" t="s">
        <v>3380</v>
      </c>
      <c r="C948" s="1" t="s">
        <v>3381</v>
      </c>
      <c r="D948" s="1" t="s">
        <v>3382</v>
      </c>
      <c r="E948" s="8" t="s">
        <v>3363</v>
      </c>
      <c r="F948" s="1" t="b">
        <v>0</v>
      </c>
      <c r="G948" s="1">
        <v>44</v>
      </c>
      <c r="H948" s="5">
        <v>4</v>
      </c>
      <c r="I948" s="1" t="b">
        <f t="shared" si="14"/>
        <v>1</v>
      </c>
      <c r="J948" s="5" t="s">
        <v>15</v>
      </c>
      <c r="K948" s="1" t="s">
        <v>3383</v>
      </c>
    </row>
    <row r="949" spans="1:11" ht="25" customHeight="1" x14ac:dyDescent="0.2">
      <c r="A949" s="1" t="s">
        <v>933</v>
      </c>
      <c r="B949" s="1" t="s">
        <v>3384</v>
      </c>
      <c r="C949" s="1" t="s">
        <v>3385</v>
      </c>
      <c r="D949" s="5" t="s">
        <v>3386</v>
      </c>
      <c r="E949" s="8" t="s">
        <v>3363</v>
      </c>
      <c r="F949" s="1" t="b">
        <v>0</v>
      </c>
      <c r="G949" s="1">
        <v>45</v>
      </c>
      <c r="H949" s="1">
        <v>4</v>
      </c>
      <c r="I949" s="1" t="b">
        <f t="shared" si="14"/>
        <v>1</v>
      </c>
      <c r="J949" s="5" t="s">
        <v>15</v>
      </c>
      <c r="K949" s="1" t="s">
        <v>3387</v>
      </c>
    </row>
    <row r="950" spans="1:11" ht="25" customHeight="1" x14ac:dyDescent="0.2">
      <c r="A950" s="1" t="s">
        <v>462</v>
      </c>
      <c r="B950" s="1" t="s">
        <v>3388</v>
      </c>
      <c r="C950" s="1" t="s">
        <v>3389</v>
      </c>
      <c r="D950" s="1" t="s">
        <v>3390</v>
      </c>
      <c r="E950" s="8" t="s">
        <v>3363</v>
      </c>
      <c r="F950" s="1" t="b">
        <v>0</v>
      </c>
      <c r="G950" s="1">
        <v>46</v>
      </c>
      <c r="H950" s="1">
        <v>4</v>
      </c>
      <c r="I950" s="1" t="b">
        <f t="shared" si="14"/>
        <v>1</v>
      </c>
      <c r="J950" s="5" t="s">
        <v>15</v>
      </c>
      <c r="K950" s="1" t="s">
        <v>3391</v>
      </c>
    </row>
    <row r="951" spans="1:11" ht="25" customHeight="1" x14ac:dyDescent="0.2">
      <c r="A951" s="1" t="s">
        <v>17</v>
      </c>
      <c r="B951" s="1" t="s">
        <v>3177</v>
      </c>
      <c r="C951" s="1" t="s">
        <v>3392</v>
      </c>
      <c r="D951" s="1" t="s">
        <v>3370</v>
      </c>
      <c r="E951" s="8" t="s">
        <v>3363</v>
      </c>
      <c r="F951" s="1" t="b">
        <v>0</v>
      </c>
      <c r="G951" s="1">
        <v>60</v>
      </c>
      <c r="H951" s="1">
        <v>4</v>
      </c>
      <c r="I951" s="1" t="b">
        <f t="shared" si="14"/>
        <v>1</v>
      </c>
      <c r="J951" s="5" t="s">
        <v>15</v>
      </c>
      <c r="K951" s="1" t="s">
        <v>3393</v>
      </c>
    </row>
    <row r="952" spans="1:11" ht="25" customHeight="1" x14ac:dyDescent="0.2">
      <c r="A952" s="1" t="s">
        <v>17</v>
      </c>
      <c r="B952" s="1" t="s">
        <v>3177</v>
      </c>
      <c r="C952" s="1" t="s">
        <v>3392</v>
      </c>
      <c r="D952" s="1" t="s">
        <v>3370</v>
      </c>
      <c r="E952" s="8" t="s">
        <v>3363</v>
      </c>
      <c r="F952" s="1" t="b">
        <v>0</v>
      </c>
      <c r="G952" s="1">
        <v>60</v>
      </c>
      <c r="H952" s="1">
        <v>4</v>
      </c>
      <c r="I952" s="1" t="b">
        <f t="shared" si="14"/>
        <v>1</v>
      </c>
      <c r="J952" s="5" t="s">
        <v>15</v>
      </c>
      <c r="K952" s="1" t="s">
        <v>3393</v>
      </c>
    </row>
    <row r="953" spans="1:11" ht="25" customHeight="1" x14ac:dyDescent="0.2">
      <c r="A953" s="1" t="s">
        <v>2715</v>
      </c>
      <c r="B953" s="1" t="s">
        <v>2194</v>
      </c>
      <c r="C953" s="1" t="s">
        <v>3394</v>
      </c>
      <c r="D953" s="5" t="s">
        <v>3395</v>
      </c>
      <c r="E953" s="8" t="s">
        <v>3363</v>
      </c>
      <c r="F953" s="1" t="b">
        <v>0</v>
      </c>
      <c r="G953" s="1">
        <v>63</v>
      </c>
      <c r="H953" s="1">
        <v>4</v>
      </c>
      <c r="I953" s="1" t="b">
        <f t="shared" si="14"/>
        <v>1</v>
      </c>
      <c r="J953" s="5" t="s">
        <v>15</v>
      </c>
      <c r="K953" s="1" t="s">
        <v>3396</v>
      </c>
    </row>
    <row r="954" spans="1:11" ht="25" customHeight="1" x14ac:dyDescent="0.2">
      <c r="A954" s="1" t="s">
        <v>795</v>
      </c>
      <c r="B954" s="1" t="s">
        <v>3397</v>
      </c>
      <c r="C954" s="1" t="s">
        <v>3398</v>
      </c>
      <c r="D954" s="5" t="s">
        <v>3399</v>
      </c>
      <c r="E954" s="8" t="s">
        <v>3363</v>
      </c>
      <c r="F954" s="1" t="b">
        <v>0</v>
      </c>
      <c r="G954" s="1">
        <v>68</v>
      </c>
      <c r="H954" s="1">
        <v>4</v>
      </c>
      <c r="I954" s="1" t="b">
        <f t="shared" si="14"/>
        <v>1</v>
      </c>
      <c r="J954" s="5" t="s">
        <v>15</v>
      </c>
      <c r="K954" s="1" t="s">
        <v>3400</v>
      </c>
    </row>
    <row r="955" spans="1:11" ht="25" customHeight="1" x14ac:dyDescent="0.2">
      <c r="A955" s="1" t="s">
        <v>11</v>
      </c>
      <c r="B955" s="1" t="s">
        <v>2240</v>
      </c>
      <c r="C955" s="1" t="s">
        <v>3401</v>
      </c>
      <c r="D955" s="1" t="s">
        <v>3402</v>
      </c>
      <c r="E955" s="8" t="s">
        <v>3363</v>
      </c>
      <c r="F955" s="1" t="b">
        <v>0</v>
      </c>
      <c r="G955" s="1">
        <v>73</v>
      </c>
      <c r="H955" s="1">
        <v>3</v>
      </c>
      <c r="I955" s="1" t="b">
        <f t="shared" si="14"/>
        <v>1</v>
      </c>
      <c r="J955" s="5" t="s">
        <v>15</v>
      </c>
      <c r="K955" s="1" t="s">
        <v>3403</v>
      </c>
    </row>
    <row r="956" spans="1:11" ht="25" customHeight="1" x14ac:dyDescent="0.2">
      <c r="A956" s="1" t="s">
        <v>2026</v>
      </c>
      <c r="B956" s="1" t="s">
        <v>3404</v>
      </c>
      <c r="C956" s="1" t="s">
        <v>3405</v>
      </c>
      <c r="D956" s="1" t="s">
        <v>3405</v>
      </c>
      <c r="E956" s="8" t="s">
        <v>3363</v>
      </c>
      <c r="F956" s="1" t="b">
        <v>0</v>
      </c>
      <c r="G956" s="1">
        <v>76</v>
      </c>
      <c r="H956" s="1">
        <v>4</v>
      </c>
      <c r="I956" s="1" t="b">
        <f t="shared" si="14"/>
        <v>1</v>
      </c>
      <c r="J956" s="5" t="s">
        <v>15</v>
      </c>
      <c r="K956" s="1" t="s">
        <v>3406</v>
      </c>
    </row>
    <row r="957" spans="1:11" ht="25" customHeight="1" x14ac:dyDescent="0.2">
      <c r="A957" s="1" t="s">
        <v>1993</v>
      </c>
      <c r="B957" s="1" t="s">
        <v>3404</v>
      </c>
      <c r="C957" s="1" t="s">
        <v>3405</v>
      </c>
      <c r="D957" s="1" t="s">
        <v>3405</v>
      </c>
      <c r="E957" s="8" t="s">
        <v>3363</v>
      </c>
      <c r="F957" s="1" t="b">
        <v>0</v>
      </c>
      <c r="G957" s="1">
        <v>76</v>
      </c>
      <c r="H957" s="1">
        <v>4</v>
      </c>
      <c r="I957" s="1" t="b">
        <f t="shared" si="14"/>
        <v>1</v>
      </c>
      <c r="J957" s="5" t="s">
        <v>15</v>
      </c>
      <c r="K957" s="1" t="s">
        <v>3406</v>
      </c>
    </row>
    <row r="958" spans="1:11" ht="25" customHeight="1" x14ac:dyDescent="0.2">
      <c r="A958" s="1" t="s">
        <v>1993</v>
      </c>
      <c r="B958" s="1" t="s">
        <v>2187</v>
      </c>
      <c r="C958" s="1" t="s">
        <v>3407</v>
      </c>
      <c r="D958" s="1" t="s">
        <v>3408</v>
      </c>
      <c r="E958" s="8" t="s">
        <v>3363</v>
      </c>
      <c r="F958" s="1" t="b">
        <v>0</v>
      </c>
      <c r="G958" s="1">
        <v>84</v>
      </c>
      <c r="H958" s="1">
        <v>3</v>
      </c>
      <c r="I958" s="1" t="b">
        <f t="shared" si="14"/>
        <v>1</v>
      </c>
      <c r="J958" s="5" t="s">
        <v>15</v>
      </c>
      <c r="K958" s="1" t="s">
        <v>3409</v>
      </c>
    </row>
    <row r="959" spans="1:11" ht="25" customHeight="1" x14ac:dyDescent="0.2">
      <c r="A959" s="1" t="s">
        <v>431</v>
      </c>
      <c r="B959" s="1" t="s">
        <v>3410</v>
      </c>
      <c r="C959" s="1" t="s">
        <v>3411</v>
      </c>
      <c r="D959" s="1" t="s">
        <v>3412</v>
      </c>
      <c r="E959" s="8" t="s">
        <v>3413</v>
      </c>
      <c r="F959" s="1" t="b">
        <v>0</v>
      </c>
      <c r="G959" s="1">
        <v>11</v>
      </c>
      <c r="H959" s="1">
        <v>4</v>
      </c>
      <c r="I959" s="1" t="b">
        <f t="shared" si="14"/>
        <v>1</v>
      </c>
      <c r="J959" s="5" t="s">
        <v>15</v>
      </c>
      <c r="K959" s="1" t="s">
        <v>3414</v>
      </c>
    </row>
    <row r="960" spans="1:11" ht="25" customHeight="1" x14ac:dyDescent="0.2">
      <c r="A960" s="1" t="s">
        <v>2026</v>
      </c>
      <c r="B960" s="1" t="s">
        <v>3415</v>
      </c>
      <c r="C960" s="1" t="s">
        <v>3416</v>
      </c>
      <c r="D960" s="1" t="s">
        <v>3417</v>
      </c>
      <c r="E960" s="8" t="s">
        <v>3413</v>
      </c>
      <c r="F960" s="1" t="b">
        <v>0</v>
      </c>
      <c r="G960" s="1">
        <v>27</v>
      </c>
      <c r="H960" s="1">
        <v>3</v>
      </c>
      <c r="I960" s="1" t="b">
        <f t="shared" si="14"/>
        <v>1</v>
      </c>
      <c r="J960" s="5" t="s">
        <v>15</v>
      </c>
      <c r="K960" s="1" t="s">
        <v>3418</v>
      </c>
    </row>
    <row r="961" spans="1:11" ht="25" customHeight="1" x14ac:dyDescent="0.2">
      <c r="A961" s="1" t="s">
        <v>2026</v>
      </c>
      <c r="B961" s="1" t="s">
        <v>3419</v>
      </c>
      <c r="C961" s="1" t="s">
        <v>3420</v>
      </c>
      <c r="D961" s="1" t="s">
        <v>3421</v>
      </c>
      <c r="E961" s="8" t="s">
        <v>3413</v>
      </c>
      <c r="F961" s="1" t="b">
        <v>0</v>
      </c>
      <c r="G961" s="1">
        <v>28</v>
      </c>
      <c r="H961" s="1">
        <v>3</v>
      </c>
      <c r="I961" s="1" t="b">
        <f t="shared" si="14"/>
        <v>1</v>
      </c>
      <c r="J961" s="5" t="s">
        <v>15</v>
      </c>
      <c r="K961" s="1" t="s">
        <v>3422</v>
      </c>
    </row>
    <row r="962" spans="1:11" ht="25" customHeight="1" x14ac:dyDescent="0.2">
      <c r="A962" s="1" t="s">
        <v>1312</v>
      </c>
      <c r="B962" s="1" t="s">
        <v>3423</v>
      </c>
      <c r="C962" s="1" t="s">
        <v>3424</v>
      </c>
      <c r="D962" s="1" t="s">
        <v>3425</v>
      </c>
      <c r="E962" s="8" t="s">
        <v>3413</v>
      </c>
      <c r="F962" s="1" t="b">
        <v>0</v>
      </c>
      <c r="G962" s="1">
        <v>35</v>
      </c>
      <c r="H962" s="5">
        <v>3</v>
      </c>
      <c r="I962" s="1" t="b">
        <f t="shared" ref="I962:I1025" si="15">IF(H962="","",IF(OR(H962=3,H962=4),TRUE,IF(OR(H962=1,H962=2,H962="NaN"),FALSE,"")))</f>
        <v>1</v>
      </c>
      <c r="J962" s="5" t="s">
        <v>15</v>
      </c>
      <c r="K962" s="1" t="s">
        <v>3426</v>
      </c>
    </row>
    <row r="963" spans="1:11" ht="25" customHeight="1" x14ac:dyDescent="0.2">
      <c r="A963" s="1" t="s">
        <v>933</v>
      </c>
      <c r="B963" s="1" t="s">
        <v>3427</v>
      </c>
      <c r="C963" s="1" t="s">
        <v>3428</v>
      </c>
      <c r="D963" s="5" t="s">
        <v>3428</v>
      </c>
      <c r="E963" s="8" t="s">
        <v>3413</v>
      </c>
      <c r="F963" s="1" t="b">
        <v>0</v>
      </c>
      <c r="G963" s="1">
        <v>41</v>
      </c>
      <c r="H963" s="1">
        <v>4</v>
      </c>
      <c r="I963" s="1" t="b">
        <f t="shared" si="15"/>
        <v>1</v>
      </c>
      <c r="J963" s="5" t="s">
        <v>15</v>
      </c>
      <c r="K963" s="1" t="s">
        <v>3429</v>
      </c>
    </row>
    <row r="964" spans="1:11" ht="25" customHeight="1" x14ac:dyDescent="0.2">
      <c r="A964" s="1" t="s">
        <v>745</v>
      </c>
      <c r="B964" s="1" t="s">
        <v>3430</v>
      </c>
      <c r="C964" s="1" t="s">
        <v>3431</v>
      </c>
      <c r="D964" s="5" t="s">
        <v>3432</v>
      </c>
      <c r="E964" s="8" t="s">
        <v>3413</v>
      </c>
      <c r="F964" s="1" t="b">
        <v>0</v>
      </c>
      <c r="G964" s="1">
        <v>45</v>
      </c>
      <c r="H964" s="1">
        <v>4</v>
      </c>
      <c r="I964" s="1" t="b">
        <f t="shared" si="15"/>
        <v>1</v>
      </c>
      <c r="J964" s="5" t="s">
        <v>15</v>
      </c>
      <c r="K964" s="1" t="s">
        <v>3433</v>
      </c>
    </row>
    <row r="965" spans="1:11" ht="25" customHeight="1" x14ac:dyDescent="0.2">
      <c r="A965" s="1" t="s">
        <v>1312</v>
      </c>
      <c r="B965" s="1" t="s">
        <v>3434</v>
      </c>
      <c r="C965" s="1" t="s">
        <v>3435</v>
      </c>
      <c r="D965" s="1" t="s">
        <v>3436</v>
      </c>
      <c r="E965" s="8" t="s">
        <v>3413</v>
      </c>
      <c r="F965" s="1" t="b">
        <v>0</v>
      </c>
      <c r="G965" s="1">
        <v>47</v>
      </c>
      <c r="H965" s="5">
        <v>4</v>
      </c>
      <c r="I965" s="1" t="b">
        <f t="shared" si="15"/>
        <v>1</v>
      </c>
      <c r="J965" s="5" t="s">
        <v>15</v>
      </c>
      <c r="K965" s="1" t="s">
        <v>3437</v>
      </c>
    </row>
    <row r="966" spans="1:11" ht="25" customHeight="1" x14ac:dyDescent="0.2">
      <c r="A966" s="1" t="s">
        <v>2026</v>
      </c>
      <c r="B966" s="1" t="s">
        <v>3415</v>
      </c>
      <c r="C966" s="1" t="s">
        <v>3438</v>
      </c>
      <c r="D966" s="1" t="s">
        <v>3417</v>
      </c>
      <c r="E966" s="8" t="s">
        <v>3413</v>
      </c>
      <c r="F966" s="1" t="b">
        <v>0</v>
      </c>
      <c r="G966" s="1">
        <v>50</v>
      </c>
      <c r="H966" s="1">
        <v>3</v>
      </c>
      <c r="I966" s="1" t="b">
        <f t="shared" si="15"/>
        <v>1</v>
      </c>
      <c r="J966" s="5" t="s">
        <v>15</v>
      </c>
      <c r="K966" s="1" t="s">
        <v>3439</v>
      </c>
    </row>
    <row r="967" spans="1:11" ht="25" customHeight="1" x14ac:dyDescent="0.2">
      <c r="A967" s="1" t="s">
        <v>11</v>
      </c>
      <c r="B967" s="1" t="s">
        <v>3440</v>
      </c>
      <c r="C967" s="1" t="s">
        <v>3441</v>
      </c>
      <c r="D967" s="1" t="s">
        <v>3442</v>
      </c>
      <c r="E967" s="8" t="s">
        <v>3413</v>
      </c>
      <c r="F967" s="1" t="b">
        <v>0</v>
      </c>
      <c r="G967" s="1">
        <v>51</v>
      </c>
      <c r="H967" s="1">
        <v>4</v>
      </c>
      <c r="I967" s="1" t="b">
        <f t="shared" si="15"/>
        <v>1</v>
      </c>
      <c r="J967" s="5" t="s">
        <v>15</v>
      </c>
      <c r="K967" s="1" t="s">
        <v>3443</v>
      </c>
    </row>
    <row r="968" spans="1:11" ht="25" customHeight="1" x14ac:dyDescent="0.2">
      <c r="A968" s="1" t="s">
        <v>2026</v>
      </c>
      <c r="B968" s="1" t="s">
        <v>3415</v>
      </c>
      <c r="C968" s="1" t="s">
        <v>3444</v>
      </c>
      <c r="D968" s="1" t="s">
        <v>3417</v>
      </c>
      <c r="E968" s="8" t="s">
        <v>3413</v>
      </c>
      <c r="F968" s="1" t="b">
        <v>0</v>
      </c>
      <c r="G968" s="1">
        <v>51</v>
      </c>
      <c r="H968" s="1">
        <v>3</v>
      </c>
      <c r="I968" s="1" t="b">
        <f t="shared" si="15"/>
        <v>1</v>
      </c>
      <c r="J968" s="5" t="s">
        <v>15</v>
      </c>
      <c r="K968" s="1" t="s">
        <v>3445</v>
      </c>
    </row>
    <row r="969" spans="1:11" ht="25" customHeight="1" x14ac:dyDescent="0.2">
      <c r="A969" s="1" t="s">
        <v>2026</v>
      </c>
      <c r="B969" s="1" t="s">
        <v>3446</v>
      </c>
      <c r="C969" s="1" t="s">
        <v>3447</v>
      </c>
      <c r="D969" s="1" t="s">
        <v>3446</v>
      </c>
      <c r="E969" s="8" t="s">
        <v>3413</v>
      </c>
      <c r="F969" s="1" t="b">
        <v>0</v>
      </c>
      <c r="G969" s="1">
        <v>52</v>
      </c>
      <c r="H969" s="1">
        <v>3</v>
      </c>
      <c r="I969" s="1" t="b">
        <f t="shared" si="15"/>
        <v>1</v>
      </c>
      <c r="J969" s="5" t="s">
        <v>15</v>
      </c>
      <c r="K969" s="1" t="s">
        <v>3448</v>
      </c>
    </row>
    <row r="970" spans="1:11" ht="25" customHeight="1" x14ac:dyDescent="0.2">
      <c r="A970" s="1" t="s">
        <v>11</v>
      </c>
      <c r="B970" s="1" t="s">
        <v>1138</v>
      </c>
      <c r="C970" s="1" t="s">
        <v>3449</v>
      </c>
      <c r="D970" s="1" t="s">
        <v>3450</v>
      </c>
      <c r="E970" s="8" t="s">
        <v>3413</v>
      </c>
      <c r="F970" s="1" t="b">
        <v>0</v>
      </c>
      <c r="G970" s="1">
        <v>52</v>
      </c>
      <c r="H970" s="1">
        <v>3</v>
      </c>
      <c r="I970" s="1" t="b">
        <f t="shared" si="15"/>
        <v>1</v>
      </c>
      <c r="J970" s="5" t="s">
        <v>15</v>
      </c>
      <c r="K970" s="1" t="s">
        <v>3451</v>
      </c>
    </row>
    <row r="971" spans="1:11" ht="25" customHeight="1" x14ac:dyDescent="0.2">
      <c r="A971" s="1" t="s">
        <v>933</v>
      </c>
      <c r="B971" s="1" t="s">
        <v>3452</v>
      </c>
      <c r="C971" s="1" t="s">
        <v>3453</v>
      </c>
      <c r="D971" s="5" t="s">
        <v>3454</v>
      </c>
      <c r="E971" s="8" t="s">
        <v>3413</v>
      </c>
      <c r="F971" s="1" t="b">
        <v>0</v>
      </c>
      <c r="G971" s="1">
        <v>53</v>
      </c>
      <c r="H971" s="1">
        <v>4</v>
      </c>
      <c r="I971" s="1" t="b">
        <f t="shared" si="15"/>
        <v>1</v>
      </c>
      <c r="J971" s="5" t="s">
        <v>15</v>
      </c>
      <c r="K971" s="1" t="s">
        <v>3455</v>
      </c>
    </row>
    <row r="972" spans="1:11" ht="25" customHeight="1" x14ac:dyDescent="0.2">
      <c r="A972" s="1" t="s">
        <v>1312</v>
      </c>
      <c r="B972" s="1" t="s">
        <v>2287</v>
      </c>
      <c r="C972" s="1" t="s">
        <v>3456</v>
      </c>
      <c r="D972" s="1" t="s">
        <v>3456</v>
      </c>
      <c r="E972" s="8" t="s">
        <v>3413</v>
      </c>
      <c r="F972" s="1" t="b">
        <v>0</v>
      </c>
      <c r="G972" s="1">
        <v>54</v>
      </c>
      <c r="H972" s="5">
        <v>3</v>
      </c>
      <c r="I972" s="1" t="b">
        <f t="shared" si="15"/>
        <v>1</v>
      </c>
      <c r="J972" s="5" t="s">
        <v>15</v>
      </c>
      <c r="K972" s="1" t="s">
        <v>3457</v>
      </c>
    </row>
    <row r="973" spans="1:11" ht="25" customHeight="1" x14ac:dyDescent="0.2">
      <c r="A973" s="1" t="s">
        <v>2026</v>
      </c>
      <c r="B973" s="1" t="s">
        <v>3458</v>
      </c>
      <c r="C973" s="1" t="s">
        <v>3405</v>
      </c>
      <c r="D973" s="1" t="s">
        <v>3405</v>
      </c>
      <c r="E973" s="8" t="s">
        <v>3413</v>
      </c>
      <c r="F973" s="1" t="b">
        <v>0</v>
      </c>
      <c r="G973" s="1">
        <v>57</v>
      </c>
      <c r="H973" s="1">
        <v>3</v>
      </c>
      <c r="I973" s="1" t="b">
        <f t="shared" si="15"/>
        <v>1</v>
      </c>
      <c r="J973" s="5" t="s">
        <v>15</v>
      </c>
      <c r="K973" s="1" t="s">
        <v>3459</v>
      </c>
    </row>
    <row r="974" spans="1:11" ht="25" customHeight="1" x14ac:dyDescent="0.2">
      <c r="A974" s="1" t="s">
        <v>1993</v>
      </c>
      <c r="B974" s="1" t="s">
        <v>3460</v>
      </c>
      <c r="C974" s="1" t="s">
        <v>3461</v>
      </c>
      <c r="D974" s="1" t="s">
        <v>3462</v>
      </c>
      <c r="E974" s="8" t="s">
        <v>3413</v>
      </c>
      <c r="F974" s="1" t="b">
        <v>0</v>
      </c>
      <c r="G974" s="1">
        <v>59</v>
      </c>
      <c r="H974" s="1">
        <v>4</v>
      </c>
      <c r="I974" s="1" t="b">
        <f t="shared" si="15"/>
        <v>1</v>
      </c>
      <c r="J974" s="5" t="s">
        <v>15</v>
      </c>
      <c r="K974" s="1" t="s">
        <v>3463</v>
      </c>
    </row>
    <row r="975" spans="1:11" ht="25" customHeight="1" x14ac:dyDescent="0.2">
      <c r="A975" s="1" t="s">
        <v>11</v>
      </c>
      <c r="B975" s="1" t="s">
        <v>3464</v>
      </c>
      <c r="C975" s="1" t="s">
        <v>3465</v>
      </c>
      <c r="D975" s="1" t="s">
        <v>3465</v>
      </c>
      <c r="E975" s="8" t="s">
        <v>3413</v>
      </c>
      <c r="F975" s="1" t="b">
        <v>0</v>
      </c>
      <c r="G975" s="1">
        <v>59</v>
      </c>
      <c r="H975" s="1">
        <v>3</v>
      </c>
      <c r="I975" s="1" t="b">
        <f t="shared" si="15"/>
        <v>1</v>
      </c>
      <c r="J975" s="5" t="s">
        <v>15</v>
      </c>
      <c r="K975" s="1" t="s">
        <v>3466</v>
      </c>
    </row>
    <row r="976" spans="1:11" ht="25" customHeight="1" x14ac:dyDescent="0.2">
      <c r="A976" s="1" t="s">
        <v>11</v>
      </c>
      <c r="B976" s="1" t="s">
        <v>3467</v>
      </c>
      <c r="C976" s="1" t="s">
        <v>3468</v>
      </c>
      <c r="D976" s="1" t="s">
        <v>3469</v>
      </c>
      <c r="E976" s="8" t="s">
        <v>3413</v>
      </c>
      <c r="F976" s="1" t="b">
        <v>0</v>
      </c>
      <c r="G976" s="1">
        <v>66</v>
      </c>
      <c r="H976" s="1">
        <v>3</v>
      </c>
      <c r="I976" s="1" t="b">
        <f t="shared" si="15"/>
        <v>1</v>
      </c>
      <c r="J976" s="5" t="s">
        <v>15</v>
      </c>
      <c r="K976" s="1" t="s">
        <v>3470</v>
      </c>
    </row>
    <row r="977" spans="1:11" ht="25" customHeight="1" x14ac:dyDescent="0.2">
      <c r="A977" s="1" t="s">
        <v>1993</v>
      </c>
      <c r="B977" s="1" t="s">
        <v>3460</v>
      </c>
      <c r="C977" s="1" t="s">
        <v>3471</v>
      </c>
      <c r="D977" s="1" t="s">
        <v>3462</v>
      </c>
      <c r="E977" s="8" t="s">
        <v>3413</v>
      </c>
      <c r="F977" s="1" t="b">
        <v>0</v>
      </c>
      <c r="G977" s="1">
        <v>67</v>
      </c>
      <c r="H977" s="1">
        <v>4</v>
      </c>
      <c r="I977" s="1" t="b">
        <f t="shared" si="15"/>
        <v>1</v>
      </c>
      <c r="J977" s="5" t="s">
        <v>15</v>
      </c>
      <c r="K977" s="1" t="s">
        <v>3472</v>
      </c>
    </row>
    <row r="978" spans="1:11" ht="25" customHeight="1" x14ac:dyDescent="0.2">
      <c r="A978" s="1" t="s">
        <v>933</v>
      </c>
      <c r="B978" s="1" t="s">
        <v>3473</v>
      </c>
      <c r="C978" s="1" t="s">
        <v>3474</v>
      </c>
      <c r="D978" s="5" t="s">
        <v>3475</v>
      </c>
      <c r="E978" s="8" t="s">
        <v>3476</v>
      </c>
      <c r="F978" s="1" t="b">
        <v>0</v>
      </c>
      <c r="G978" s="1">
        <v>57</v>
      </c>
      <c r="H978" s="1">
        <v>3</v>
      </c>
      <c r="I978" s="1" t="b">
        <f t="shared" si="15"/>
        <v>1</v>
      </c>
      <c r="J978" s="5" t="s">
        <v>15</v>
      </c>
      <c r="K978" s="1" t="s">
        <v>3477</v>
      </c>
    </row>
    <row r="979" spans="1:11" ht="25" customHeight="1" x14ac:dyDescent="0.2">
      <c r="A979" s="1" t="s">
        <v>795</v>
      </c>
      <c r="B979" s="1" t="s">
        <v>2250</v>
      </c>
      <c r="C979" s="1" t="s">
        <v>3478</v>
      </c>
      <c r="D979" s="5" t="s">
        <v>3479</v>
      </c>
      <c r="E979" s="8" t="s">
        <v>3476</v>
      </c>
      <c r="F979" s="1" t="b">
        <v>0</v>
      </c>
      <c r="G979" s="1">
        <v>66</v>
      </c>
      <c r="H979" s="1">
        <v>4</v>
      </c>
      <c r="I979" s="1" t="b">
        <f t="shared" si="15"/>
        <v>1</v>
      </c>
      <c r="J979" s="5" t="s">
        <v>15</v>
      </c>
      <c r="K979" s="1" t="s">
        <v>3480</v>
      </c>
    </row>
    <row r="980" spans="1:11" ht="25" customHeight="1" x14ac:dyDescent="0.2">
      <c r="A980" s="1" t="s">
        <v>745</v>
      </c>
      <c r="B980" s="1" t="s">
        <v>2250</v>
      </c>
      <c r="C980" s="1" t="s">
        <v>3481</v>
      </c>
      <c r="D980" s="5" t="s">
        <v>3479</v>
      </c>
      <c r="E980" s="8" t="s">
        <v>3476</v>
      </c>
      <c r="F980" s="1" t="b">
        <v>0</v>
      </c>
      <c r="G980" s="1">
        <v>74</v>
      </c>
      <c r="H980" s="1">
        <v>4</v>
      </c>
      <c r="I980" s="1" t="b">
        <f t="shared" si="15"/>
        <v>1</v>
      </c>
      <c r="J980" s="5" t="s">
        <v>15</v>
      </c>
      <c r="K980" s="1" t="s">
        <v>3482</v>
      </c>
    </row>
    <row r="981" spans="1:11" ht="25" customHeight="1" x14ac:dyDescent="0.2">
      <c r="A981" s="1" t="s">
        <v>795</v>
      </c>
      <c r="B981" s="1" t="s">
        <v>2250</v>
      </c>
      <c r="C981" s="1" t="s">
        <v>3481</v>
      </c>
      <c r="D981" s="5" t="s">
        <v>3479</v>
      </c>
      <c r="E981" s="8" t="s">
        <v>3476</v>
      </c>
      <c r="F981" s="1" t="b">
        <v>0</v>
      </c>
      <c r="G981" s="1">
        <v>74</v>
      </c>
      <c r="H981" s="1">
        <v>4</v>
      </c>
      <c r="I981" s="1" t="b">
        <f t="shared" si="15"/>
        <v>1</v>
      </c>
      <c r="J981" s="5" t="s">
        <v>15</v>
      </c>
      <c r="K981" s="1" t="s">
        <v>3482</v>
      </c>
    </row>
    <row r="982" spans="1:11" ht="25" customHeight="1" x14ac:dyDescent="0.2">
      <c r="A982" s="1" t="s">
        <v>745</v>
      </c>
      <c r="B982" s="1" t="s">
        <v>2250</v>
      </c>
      <c r="C982" s="1" t="s">
        <v>3483</v>
      </c>
      <c r="D982" s="5" t="s">
        <v>3479</v>
      </c>
      <c r="E982" s="8" t="s">
        <v>3476</v>
      </c>
      <c r="F982" s="1" t="b">
        <v>0</v>
      </c>
      <c r="G982" s="1">
        <v>77</v>
      </c>
      <c r="H982" s="1">
        <v>4</v>
      </c>
      <c r="I982" s="1" t="b">
        <f t="shared" si="15"/>
        <v>1</v>
      </c>
      <c r="J982" s="5" t="s">
        <v>15</v>
      </c>
      <c r="K982" s="1" t="s">
        <v>3484</v>
      </c>
    </row>
    <row r="983" spans="1:11" ht="25" customHeight="1" x14ac:dyDescent="0.2">
      <c r="A983" s="1" t="s">
        <v>745</v>
      </c>
      <c r="B983" s="1" t="s">
        <v>3485</v>
      </c>
      <c r="C983" s="1" t="s">
        <v>3486</v>
      </c>
      <c r="D983" s="5" t="s">
        <v>3487</v>
      </c>
      <c r="E983" s="8" t="s">
        <v>3488</v>
      </c>
      <c r="F983" s="1" t="b">
        <v>0</v>
      </c>
      <c r="G983" s="1">
        <v>66</v>
      </c>
      <c r="H983" s="1">
        <v>4</v>
      </c>
      <c r="I983" s="1" t="b">
        <f t="shared" si="15"/>
        <v>1</v>
      </c>
      <c r="J983" s="5" t="s">
        <v>15</v>
      </c>
      <c r="K983" s="1" t="s">
        <v>3489</v>
      </c>
    </row>
    <row r="984" spans="1:11" ht="25" customHeight="1" x14ac:dyDescent="0.2">
      <c r="A984" s="1" t="s">
        <v>795</v>
      </c>
      <c r="B984" s="1" t="s">
        <v>3485</v>
      </c>
      <c r="C984" s="1" t="s">
        <v>3486</v>
      </c>
      <c r="D984" s="5" t="s">
        <v>3487</v>
      </c>
      <c r="E984" s="8" t="s">
        <v>3488</v>
      </c>
      <c r="F984" s="1" t="b">
        <v>0</v>
      </c>
      <c r="G984" s="1">
        <v>66</v>
      </c>
      <c r="H984" s="1">
        <v>4</v>
      </c>
      <c r="I984" s="1" t="b">
        <f t="shared" si="15"/>
        <v>1</v>
      </c>
      <c r="J984" s="5" t="s">
        <v>15</v>
      </c>
      <c r="K984" s="1" t="s">
        <v>3489</v>
      </c>
    </row>
    <row r="985" spans="1:11" ht="25" customHeight="1" x14ac:dyDescent="0.2">
      <c r="A985" s="1" t="s">
        <v>11</v>
      </c>
      <c r="B985" s="1" t="s">
        <v>2564</v>
      </c>
      <c r="C985" s="1" t="s">
        <v>3490</v>
      </c>
      <c r="D985" s="1" t="s">
        <v>3491</v>
      </c>
      <c r="E985" s="8" t="s">
        <v>3492</v>
      </c>
      <c r="F985" s="1" t="b">
        <v>0</v>
      </c>
      <c r="G985" s="1">
        <v>29</v>
      </c>
      <c r="H985" s="1">
        <v>3</v>
      </c>
      <c r="I985" s="1" t="b">
        <f t="shared" si="15"/>
        <v>1</v>
      </c>
      <c r="J985" s="5" t="s">
        <v>15</v>
      </c>
      <c r="K985" s="1" t="s">
        <v>3493</v>
      </c>
    </row>
    <row r="986" spans="1:11" ht="25" customHeight="1" x14ac:dyDescent="0.2">
      <c r="A986" s="1" t="s">
        <v>1312</v>
      </c>
      <c r="B986" s="1" t="s">
        <v>3311</v>
      </c>
      <c r="C986" s="1" t="s">
        <v>3494</v>
      </c>
      <c r="D986" s="1" t="s">
        <v>3495</v>
      </c>
      <c r="E986" s="8" t="s">
        <v>3496</v>
      </c>
      <c r="F986" s="1" t="b">
        <v>0</v>
      </c>
      <c r="G986" s="1">
        <v>27</v>
      </c>
      <c r="H986" s="5">
        <v>3</v>
      </c>
      <c r="I986" s="1" t="b">
        <f t="shared" si="15"/>
        <v>1</v>
      </c>
      <c r="J986" s="5" t="s">
        <v>15</v>
      </c>
      <c r="K986" s="1" t="s">
        <v>3497</v>
      </c>
    </row>
    <row r="987" spans="1:11" ht="25" customHeight="1" x14ac:dyDescent="0.2">
      <c r="A987" s="1" t="s">
        <v>2026</v>
      </c>
      <c r="B987" s="1" t="s">
        <v>3498</v>
      </c>
      <c r="C987" s="1" t="s">
        <v>3499</v>
      </c>
      <c r="D987" s="1" t="s">
        <v>3499</v>
      </c>
      <c r="E987" s="8" t="s">
        <v>3500</v>
      </c>
      <c r="F987" s="1" t="b">
        <v>0</v>
      </c>
      <c r="G987" s="1">
        <v>20</v>
      </c>
      <c r="H987" s="1">
        <v>3</v>
      </c>
      <c r="I987" s="1" t="b">
        <f t="shared" si="15"/>
        <v>1</v>
      </c>
      <c r="J987" s="5" t="s">
        <v>15</v>
      </c>
      <c r="K987" s="1" t="s">
        <v>3501</v>
      </c>
    </row>
    <row r="988" spans="1:11" ht="25" customHeight="1" x14ac:dyDescent="0.2">
      <c r="A988" s="1" t="s">
        <v>2026</v>
      </c>
      <c r="B988" s="1" t="s">
        <v>3502</v>
      </c>
      <c r="C988" s="1" t="s">
        <v>3503</v>
      </c>
      <c r="D988" s="1" t="s">
        <v>3503</v>
      </c>
      <c r="E988" s="8" t="s">
        <v>3500</v>
      </c>
      <c r="F988" s="1" t="b">
        <v>0</v>
      </c>
      <c r="G988" s="1">
        <v>48</v>
      </c>
      <c r="H988" s="1">
        <v>3</v>
      </c>
      <c r="I988" s="1" t="b">
        <f t="shared" si="15"/>
        <v>1</v>
      </c>
      <c r="J988" s="5" t="s">
        <v>15</v>
      </c>
      <c r="K988" s="1" t="s">
        <v>3504</v>
      </c>
    </row>
    <row r="989" spans="1:11" ht="25" customHeight="1" x14ac:dyDescent="0.2">
      <c r="A989" s="1" t="s">
        <v>1993</v>
      </c>
      <c r="B989" s="1" t="s">
        <v>3098</v>
      </c>
      <c r="C989" s="1" t="s">
        <v>3505</v>
      </c>
      <c r="D989" s="1" t="s">
        <v>3506</v>
      </c>
      <c r="E989" s="8" t="s">
        <v>3507</v>
      </c>
      <c r="F989" s="1" t="b">
        <v>0</v>
      </c>
      <c r="G989" s="1">
        <v>54</v>
      </c>
      <c r="H989" s="1">
        <v>4</v>
      </c>
      <c r="I989" s="1" t="b">
        <f t="shared" si="15"/>
        <v>1</v>
      </c>
      <c r="J989" s="5" t="s">
        <v>15</v>
      </c>
      <c r="K989" s="1" t="s">
        <v>3508</v>
      </c>
    </row>
    <row r="990" spans="1:11" ht="25" customHeight="1" x14ac:dyDescent="0.2">
      <c r="A990" s="1" t="s">
        <v>795</v>
      </c>
      <c r="B990" s="1" t="s">
        <v>3509</v>
      </c>
      <c r="C990" s="1" t="s">
        <v>3510</v>
      </c>
      <c r="D990" s="5" t="s">
        <v>3511</v>
      </c>
      <c r="E990" s="8" t="s">
        <v>3512</v>
      </c>
      <c r="F990" s="1" t="b">
        <v>0</v>
      </c>
      <c r="G990" s="1">
        <v>70</v>
      </c>
      <c r="H990" s="1">
        <v>4</v>
      </c>
      <c r="I990" s="1" t="b">
        <f t="shared" si="15"/>
        <v>1</v>
      </c>
      <c r="J990" s="5" t="s">
        <v>15</v>
      </c>
      <c r="K990" s="1" t="s">
        <v>3513</v>
      </c>
    </row>
    <row r="991" spans="1:11" ht="25" customHeight="1" x14ac:dyDescent="0.2">
      <c r="A991" s="1" t="s">
        <v>745</v>
      </c>
      <c r="B991" s="1" t="s">
        <v>3509</v>
      </c>
      <c r="C991" s="1" t="s">
        <v>3514</v>
      </c>
      <c r="D991" s="5" t="s">
        <v>3511</v>
      </c>
      <c r="E991" s="8" t="s">
        <v>3512</v>
      </c>
      <c r="F991" s="1" t="b">
        <v>0</v>
      </c>
      <c r="G991" s="1">
        <v>73</v>
      </c>
      <c r="H991" s="1">
        <v>4</v>
      </c>
      <c r="I991" s="1" t="b">
        <f t="shared" si="15"/>
        <v>1</v>
      </c>
      <c r="J991" s="5" t="s">
        <v>15</v>
      </c>
      <c r="K991" s="1" t="s">
        <v>3515</v>
      </c>
    </row>
    <row r="992" spans="1:11" ht="25" customHeight="1" x14ac:dyDescent="0.2">
      <c r="A992" s="1" t="s">
        <v>795</v>
      </c>
      <c r="B992" s="1" t="s">
        <v>3509</v>
      </c>
      <c r="C992" s="1" t="s">
        <v>3514</v>
      </c>
      <c r="D992" s="5" t="s">
        <v>3511</v>
      </c>
      <c r="E992" s="8" t="s">
        <v>3512</v>
      </c>
      <c r="F992" s="1" t="b">
        <v>0</v>
      </c>
      <c r="G992" s="1">
        <v>73</v>
      </c>
      <c r="H992" s="1">
        <v>4</v>
      </c>
      <c r="I992" s="1" t="b">
        <f t="shared" si="15"/>
        <v>1</v>
      </c>
      <c r="J992" s="5" t="s">
        <v>15</v>
      </c>
      <c r="K992" s="1" t="s">
        <v>3515</v>
      </c>
    </row>
    <row r="993" spans="1:11" ht="25" customHeight="1" x14ac:dyDescent="0.2">
      <c r="A993" s="1" t="s">
        <v>795</v>
      </c>
      <c r="B993" s="1" t="s">
        <v>3509</v>
      </c>
      <c r="C993" s="1" t="s">
        <v>3514</v>
      </c>
      <c r="D993" s="5" t="s">
        <v>3511</v>
      </c>
      <c r="E993" s="8" t="s">
        <v>3512</v>
      </c>
      <c r="F993" s="1" t="b">
        <v>0</v>
      </c>
      <c r="G993" s="1">
        <v>73</v>
      </c>
      <c r="H993" s="1">
        <v>4</v>
      </c>
      <c r="I993" s="1" t="b">
        <f t="shared" si="15"/>
        <v>1</v>
      </c>
      <c r="J993" s="5" t="s">
        <v>15</v>
      </c>
      <c r="K993" s="1" t="s">
        <v>3515</v>
      </c>
    </row>
    <row r="994" spans="1:11" ht="25" customHeight="1" x14ac:dyDescent="0.2">
      <c r="A994" s="1" t="s">
        <v>1993</v>
      </c>
      <c r="B994" s="1" t="s">
        <v>3516</v>
      </c>
      <c r="C994" s="1" t="s">
        <v>3517</v>
      </c>
      <c r="D994" s="1" t="s">
        <v>3518</v>
      </c>
      <c r="E994" s="8" t="s">
        <v>3519</v>
      </c>
      <c r="F994" s="1" t="b">
        <v>0</v>
      </c>
      <c r="G994" s="1">
        <v>61</v>
      </c>
      <c r="H994" s="1">
        <v>3</v>
      </c>
      <c r="I994" s="1" t="b">
        <f t="shared" si="15"/>
        <v>1</v>
      </c>
      <c r="J994" s="5" t="s">
        <v>15</v>
      </c>
      <c r="K994" s="1" t="s">
        <v>3520</v>
      </c>
    </row>
    <row r="995" spans="1:11" ht="25" customHeight="1" x14ac:dyDescent="0.2">
      <c r="A995" s="1" t="s">
        <v>1993</v>
      </c>
      <c r="B995" s="1" t="s">
        <v>3521</v>
      </c>
      <c r="C995" s="1" t="s">
        <v>3522</v>
      </c>
      <c r="D995" s="1" t="s">
        <v>3523</v>
      </c>
      <c r="E995" s="8" t="s">
        <v>3524</v>
      </c>
      <c r="F995" s="1" t="b">
        <v>0</v>
      </c>
      <c r="G995" s="1">
        <v>65</v>
      </c>
      <c r="H995" s="1">
        <v>4</v>
      </c>
      <c r="I995" s="1" t="b">
        <f t="shared" si="15"/>
        <v>1</v>
      </c>
      <c r="J995" s="5" t="s">
        <v>15</v>
      </c>
      <c r="K995" s="1" t="s">
        <v>3525</v>
      </c>
    </row>
    <row r="996" spans="1:11" ht="25" customHeight="1" x14ac:dyDescent="0.2">
      <c r="A996" s="1" t="s">
        <v>745</v>
      </c>
      <c r="B996" s="1" t="s">
        <v>3526</v>
      </c>
      <c r="C996" s="1" t="s">
        <v>3527</v>
      </c>
      <c r="D996" s="5" t="s">
        <v>3528</v>
      </c>
      <c r="E996" s="8" t="s">
        <v>3529</v>
      </c>
      <c r="F996" s="1" t="b">
        <v>0</v>
      </c>
      <c r="G996" s="1">
        <v>71</v>
      </c>
      <c r="H996" s="1">
        <v>4</v>
      </c>
      <c r="I996" s="1" t="b">
        <f t="shared" si="15"/>
        <v>1</v>
      </c>
      <c r="J996" s="5" t="s">
        <v>15</v>
      </c>
      <c r="K996" s="1" t="s">
        <v>3530</v>
      </c>
    </row>
    <row r="997" spans="1:11" ht="25" customHeight="1" x14ac:dyDescent="0.2">
      <c r="A997" s="1" t="s">
        <v>745</v>
      </c>
      <c r="B997" s="1" t="s">
        <v>3526</v>
      </c>
      <c r="C997" s="1" t="s">
        <v>3531</v>
      </c>
      <c r="D997" s="5" t="s">
        <v>3528</v>
      </c>
      <c r="E997" s="8" t="s">
        <v>3529</v>
      </c>
      <c r="F997" s="1" t="b">
        <v>0</v>
      </c>
      <c r="G997" s="1">
        <v>74</v>
      </c>
      <c r="H997" s="1">
        <v>4</v>
      </c>
      <c r="I997" s="1" t="b">
        <f t="shared" si="15"/>
        <v>1</v>
      </c>
      <c r="J997" s="5" t="s">
        <v>15</v>
      </c>
      <c r="K997" s="1" t="s">
        <v>3532</v>
      </c>
    </row>
    <row r="998" spans="1:11" ht="25" customHeight="1" x14ac:dyDescent="0.2">
      <c r="A998" s="1" t="s">
        <v>1993</v>
      </c>
      <c r="B998" s="1" t="s">
        <v>3526</v>
      </c>
      <c r="C998" s="1" t="s">
        <v>3533</v>
      </c>
      <c r="D998" s="1" t="s">
        <v>3528</v>
      </c>
      <c r="E998" s="8" t="s">
        <v>3529</v>
      </c>
      <c r="F998" s="1" t="b">
        <v>0</v>
      </c>
      <c r="G998" s="1">
        <v>77</v>
      </c>
      <c r="H998" s="1">
        <v>4</v>
      </c>
      <c r="I998" s="1" t="b">
        <f t="shared" si="15"/>
        <v>1</v>
      </c>
      <c r="J998" s="5" t="s">
        <v>15</v>
      </c>
      <c r="K998" s="1" t="s">
        <v>3534</v>
      </c>
    </row>
    <row r="999" spans="1:11" ht="25" customHeight="1" x14ac:dyDescent="0.2">
      <c r="A999" s="1" t="s">
        <v>745</v>
      </c>
      <c r="B999" s="1" t="s">
        <v>3526</v>
      </c>
      <c r="C999" s="1" t="s">
        <v>3535</v>
      </c>
      <c r="D999" s="5" t="s">
        <v>3528</v>
      </c>
      <c r="E999" s="8" t="s">
        <v>3529</v>
      </c>
      <c r="F999" s="1" t="b">
        <v>0</v>
      </c>
      <c r="G999" s="1">
        <v>82</v>
      </c>
      <c r="H999" s="1">
        <v>4</v>
      </c>
      <c r="I999" s="1" t="b">
        <f t="shared" si="15"/>
        <v>1</v>
      </c>
      <c r="J999" s="5" t="s">
        <v>15</v>
      </c>
      <c r="K999" s="1" t="s">
        <v>3536</v>
      </c>
    </row>
    <row r="1000" spans="1:11" ht="25" customHeight="1" x14ac:dyDescent="0.2">
      <c r="A1000" s="1" t="s">
        <v>1312</v>
      </c>
      <c r="B1000" s="1" t="s">
        <v>3063</v>
      </c>
      <c r="C1000" s="1" t="s">
        <v>3537</v>
      </c>
      <c r="D1000" s="1" t="s">
        <v>3538</v>
      </c>
      <c r="E1000" s="8" t="s">
        <v>3539</v>
      </c>
      <c r="F1000" s="1" t="b">
        <v>0</v>
      </c>
      <c r="G1000" s="1">
        <v>42</v>
      </c>
      <c r="H1000" s="5">
        <v>4</v>
      </c>
      <c r="I1000" s="1" t="b">
        <f t="shared" si="15"/>
        <v>1</v>
      </c>
      <c r="J1000" s="5" t="s">
        <v>15</v>
      </c>
      <c r="K1000" s="1" t="s">
        <v>3540</v>
      </c>
    </row>
    <row r="1001" spans="1:11" ht="25" customHeight="1" x14ac:dyDescent="0.2">
      <c r="A1001" s="1" t="s">
        <v>2026</v>
      </c>
      <c r="B1001" s="1" t="s">
        <v>3063</v>
      </c>
      <c r="C1001" s="1" t="s">
        <v>3541</v>
      </c>
      <c r="D1001" s="1" t="s">
        <v>3538</v>
      </c>
      <c r="E1001" s="8" t="s">
        <v>3539</v>
      </c>
      <c r="F1001" s="1" t="b">
        <v>0</v>
      </c>
      <c r="G1001" s="1">
        <v>46</v>
      </c>
      <c r="H1001" s="1">
        <v>3</v>
      </c>
      <c r="I1001" s="1" t="b">
        <f t="shared" si="15"/>
        <v>1</v>
      </c>
      <c r="J1001" s="5" t="s">
        <v>15</v>
      </c>
      <c r="K1001" s="1" t="s">
        <v>3542</v>
      </c>
    </row>
    <row r="1002" spans="1:11" ht="25" customHeight="1" x14ac:dyDescent="0.2">
      <c r="A1002" s="1" t="s">
        <v>2026</v>
      </c>
      <c r="B1002" s="1" t="s">
        <v>3543</v>
      </c>
      <c r="C1002" s="1" t="s">
        <v>3544</v>
      </c>
      <c r="D1002" s="1" t="s">
        <v>3545</v>
      </c>
      <c r="E1002" s="8" t="s">
        <v>3546</v>
      </c>
      <c r="F1002" s="1" t="b">
        <v>0</v>
      </c>
      <c r="G1002" s="1">
        <v>30</v>
      </c>
      <c r="H1002" s="1">
        <v>3</v>
      </c>
      <c r="I1002" s="1" t="b">
        <f t="shared" si="15"/>
        <v>1</v>
      </c>
      <c r="J1002" s="5" t="s">
        <v>15</v>
      </c>
      <c r="K1002" s="1" t="s">
        <v>3547</v>
      </c>
    </row>
    <row r="1003" spans="1:11" ht="25" customHeight="1" x14ac:dyDescent="0.2">
      <c r="A1003" s="1" t="s">
        <v>1993</v>
      </c>
      <c r="B1003" s="1" t="s">
        <v>2560</v>
      </c>
      <c r="C1003" s="1" t="s">
        <v>3548</v>
      </c>
      <c r="D1003" s="1" t="s">
        <v>3549</v>
      </c>
      <c r="E1003" s="8" t="s">
        <v>3550</v>
      </c>
      <c r="F1003" s="1" t="b">
        <v>0</v>
      </c>
      <c r="G1003" s="1">
        <v>72</v>
      </c>
      <c r="H1003" s="1">
        <v>4</v>
      </c>
      <c r="I1003" s="1" t="b">
        <f t="shared" si="15"/>
        <v>1</v>
      </c>
      <c r="J1003" s="5" t="s">
        <v>15</v>
      </c>
      <c r="K1003" s="1" t="s">
        <v>3551</v>
      </c>
    </row>
    <row r="1004" spans="1:11" ht="25" customHeight="1" x14ac:dyDescent="0.2">
      <c r="A1004" s="1" t="s">
        <v>1993</v>
      </c>
      <c r="B1004" s="1" t="s">
        <v>2560</v>
      </c>
      <c r="C1004" s="1" t="s">
        <v>3549</v>
      </c>
      <c r="D1004" s="1" t="s">
        <v>3549</v>
      </c>
      <c r="E1004" s="8" t="s">
        <v>3550</v>
      </c>
      <c r="F1004" s="1" t="b">
        <v>0</v>
      </c>
      <c r="G1004" s="1">
        <v>75</v>
      </c>
      <c r="H1004" s="1">
        <v>4</v>
      </c>
      <c r="I1004" s="1" t="b">
        <f t="shared" si="15"/>
        <v>1</v>
      </c>
      <c r="J1004" s="5" t="s">
        <v>15</v>
      </c>
      <c r="K1004" s="1" t="s">
        <v>3552</v>
      </c>
    </row>
    <row r="1005" spans="1:11" ht="25" customHeight="1" x14ac:dyDescent="0.2">
      <c r="A1005" s="1" t="s">
        <v>1200</v>
      </c>
      <c r="B1005" s="1" t="s">
        <v>1359</v>
      </c>
      <c r="C1005" s="1" t="s">
        <v>3553</v>
      </c>
      <c r="D1005" s="1" t="s">
        <v>3554</v>
      </c>
      <c r="E1005" s="8" t="s">
        <v>3555</v>
      </c>
      <c r="F1005" s="1" t="b">
        <v>0</v>
      </c>
      <c r="G1005" s="1">
        <v>58</v>
      </c>
      <c r="H1005" s="5">
        <v>3</v>
      </c>
      <c r="I1005" s="1" t="b">
        <f t="shared" si="15"/>
        <v>1</v>
      </c>
      <c r="J1005" s="5" t="s">
        <v>15</v>
      </c>
      <c r="K1005" s="1" t="s">
        <v>3556</v>
      </c>
    </row>
    <row r="1006" spans="1:11" ht="25" customHeight="1" x14ac:dyDescent="0.2">
      <c r="A1006" s="1" t="s">
        <v>1094</v>
      </c>
      <c r="B1006" s="1" t="s">
        <v>3557</v>
      </c>
      <c r="C1006" s="1" t="s">
        <v>3558</v>
      </c>
      <c r="D1006" s="5" t="s">
        <v>3559</v>
      </c>
      <c r="E1006" s="8" t="s">
        <v>3560</v>
      </c>
      <c r="F1006" s="1" t="b">
        <v>0</v>
      </c>
      <c r="G1006" s="1">
        <v>41</v>
      </c>
      <c r="H1006" s="1">
        <v>3</v>
      </c>
      <c r="I1006" s="1" t="b">
        <f t="shared" si="15"/>
        <v>1</v>
      </c>
      <c r="J1006" s="5" t="s">
        <v>15</v>
      </c>
      <c r="K1006" s="1" t="s">
        <v>3561</v>
      </c>
    </row>
    <row r="1007" spans="1:11" ht="25" customHeight="1" x14ac:dyDescent="0.2">
      <c r="A1007" s="1" t="s">
        <v>11</v>
      </c>
      <c r="B1007" s="1" t="s">
        <v>3562</v>
      </c>
      <c r="C1007" s="1" t="s">
        <v>3563</v>
      </c>
      <c r="D1007" s="1" t="s">
        <v>3564</v>
      </c>
      <c r="E1007" s="8" t="s">
        <v>3565</v>
      </c>
      <c r="F1007" s="1" t="b">
        <v>0</v>
      </c>
      <c r="G1007" s="1">
        <v>60</v>
      </c>
      <c r="H1007" s="1">
        <v>4</v>
      </c>
      <c r="I1007" s="1" t="b">
        <f t="shared" si="15"/>
        <v>1</v>
      </c>
      <c r="J1007" s="5" t="s">
        <v>15</v>
      </c>
      <c r="K1007" s="1" t="s">
        <v>3566</v>
      </c>
    </row>
    <row r="1008" spans="1:11" ht="25" customHeight="1" x14ac:dyDescent="0.2">
      <c r="A1008" s="1" t="s">
        <v>1993</v>
      </c>
      <c r="B1008" s="1" t="s">
        <v>2933</v>
      </c>
      <c r="C1008" s="1" t="s">
        <v>3567</v>
      </c>
      <c r="D1008" s="1" t="s">
        <v>3568</v>
      </c>
      <c r="E1008" s="8" t="s">
        <v>3569</v>
      </c>
      <c r="F1008" s="1" t="b">
        <v>0</v>
      </c>
      <c r="G1008" s="1">
        <v>62</v>
      </c>
      <c r="H1008" s="1">
        <v>4</v>
      </c>
      <c r="I1008" s="1" t="b">
        <f t="shared" si="15"/>
        <v>1</v>
      </c>
      <c r="J1008" s="5" t="s">
        <v>15</v>
      </c>
      <c r="K1008" s="1" t="s">
        <v>3570</v>
      </c>
    </row>
    <row r="1009" spans="1:11" ht="25" customHeight="1" x14ac:dyDescent="0.2">
      <c r="A1009" s="1" t="s">
        <v>745</v>
      </c>
      <c r="B1009" s="1" t="s">
        <v>3571</v>
      </c>
      <c r="C1009" s="1" t="s">
        <v>3572</v>
      </c>
      <c r="D1009" s="5" t="s">
        <v>3573</v>
      </c>
      <c r="E1009" s="8" t="s">
        <v>3574</v>
      </c>
      <c r="F1009" s="1" t="b">
        <v>0</v>
      </c>
      <c r="G1009" s="1">
        <v>60</v>
      </c>
      <c r="H1009" s="1">
        <v>4</v>
      </c>
      <c r="I1009" s="1" t="b">
        <f t="shared" si="15"/>
        <v>1</v>
      </c>
      <c r="J1009" s="5" t="s">
        <v>15</v>
      </c>
      <c r="K1009" s="1" t="s">
        <v>3575</v>
      </c>
    </row>
    <row r="1010" spans="1:11" ht="25" customHeight="1" x14ac:dyDescent="0.2">
      <c r="A1010" s="1" t="s">
        <v>1993</v>
      </c>
      <c r="B1010" s="1" t="s">
        <v>3576</v>
      </c>
      <c r="C1010" s="1" t="s">
        <v>3577</v>
      </c>
      <c r="D1010" s="1" t="s">
        <v>3578</v>
      </c>
      <c r="E1010" s="8" t="s">
        <v>3579</v>
      </c>
      <c r="F1010" s="1" t="b">
        <v>0</v>
      </c>
      <c r="G1010" s="1">
        <v>77</v>
      </c>
      <c r="H1010" s="1">
        <v>3</v>
      </c>
      <c r="I1010" s="1" t="b">
        <f t="shared" si="15"/>
        <v>1</v>
      </c>
      <c r="J1010" s="5" t="s">
        <v>15</v>
      </c>
      <c r="K1010" s="1" t="s">
        <v>3580</v>
      </c>
    </row>
    <row r="1011" spans="1:11" ht="25" customHeight="1" x14ac:dyDescent="0.2">
      <c r="A1011" s="1" t="s">
        <v>11</v>
      </c>
      <c r="B1011" s="1" t="s">
        <v>3581</v>
      </c>
      <c r="C1011" s="1" t="s">
        <v>3582</v>
      </c>
      <c r="D1011" s="1" t="s">
        <v>3583</v>
      </c>
      <c r="E1011" s="8" t="s">
        <v>3584</v>
      </c>
      <c r="F1011" s="1" t="b">
        <v>0</v>
      </c>
      <c r="G1011" s="1">
        <v>82</v>
      </c>
      <c r="H1011" s="1">
        <v>4</v>
      </c>
      <c r="I1011" s="1" t="b">
        <f t="shared" si="15"/>
        <v>1</v>
      </c>
      <c r="J1011" s="5" t="s">
        <v>15</v>
      </c>
      <c r="K1011" s="1" t="s">
        <v>3585</v>
      </c>
    </row>
    <row r="1012" spans="1:11" ht="25" customHeight="1" x14ac:dyDescent="0.2">
      <c r="A1012" s="1" t="s">
        <v>1993</v>
      </c>
      <c r="B1012" s="1" t="s">
        <v>3586</v>
      </c>
      <c r="C1012" s="1" t="s">
        <v>3587</v>
      </c>
      <c r="D1012" s="1" t="s">
        <v>3588</v>
      </c>
      <c r="E1012" s="8" t="s">
        <v>3589</v>
      </c>
      <c r="F1012" s="1" t="b">
        <v>0</v>
      </c>
      <c r="G1012" s="1">
        <v>68</v>
      </c>
      <c r="H1012" s="1">
        <v>4</v>
      </c>
      <c r="I1012" s="1" t="b">
        <f t="shared" si="15"/>
        <v>1</v>
      </c>
      <c r="J1012" s="5" t="s">
        <v>15</v>
      </c>
      <c r="K1012" s="1" t="s">
        <v>3590</v>
      </c>
    </row>
    <row r="1013" spans="1:11" ht="25" customHeight="1" x14ac:dyDescent="0.2">
      <c r="A1013" s="1" t="s">
        <v>1993</v>
      </c>
      <c r="B1013" s="1" t="s">
        <v>3586</v>
      </c>
      <c r="C1013" s="1" t="s">
        <v>3588</v>
      </c>
      <c r="D1013" s="1" t="s">
        <v>3588</v>
      </c>
      <c r="E1013" s="8" t="s">
        <v>3589</v>
      </c>
      <c r="F1013" s="1" t="b">
        <v>0</v>
      </c>
      <c r="G1013" s="1">
        <v>70</v>
      </c>
      <c r="H1013" s="1">
        <v>4</v>
      </c>
      <c r="I1013" s="1" t="b">
        <f t="shared" si="15"/>
        <v>1</v>
      </c>
      <c r="J1013" s="5" t="s">
        <v>15</v>
      </c>
      <c r="K1013" s="1" t="s">
        <v>3591</v>
      </c>
    </row>
    <row r="1014" spans="1:11" ht="25" customHeight="1" x14ac:dyDescent="0.2">
      <c r="A1014" s="1" t="s">
        <v>1312</v>
      </c>
      <c r="B1014" s="1" t="s">
        <v>3586</v>
      </c>
      <c r="C1014" s="1" t="s">
        <v>3588</v>
      </c>
      <c r="D1014" s="1" t="s">
        <v>3588</v>
      </c>
      <c r="E1014" s="8" t="s">
        <v>3589</v>
      </c>
      <c r="F1014" s="1" t="b">
        <v>0</v>
      </c>
      <c r="G1014" s="1">
        <v>70</v>
      </c>
      <c r="H1014" s="5">
        <v>4</v>
      </c>
      <c r="I1014" s="1" t="b">
        <f t="shared" si="15"/>
        <v>1</v>
      </c>
      <c r="J1014" s="5" t="s">
        <v>15</v>
      </c>
      <c r="K1014" s="1" t="s">
        <v>3591</v>
      </c>
    </row>
    <row r="1015" spans="1:11" ht="25" customHeight="1" x14ac:dyDescent="0.2">
      <c r="A1015" s="1" t="s">
        <v>36</v>
      </c>
      <c r="B1015" s="1" t="s">
        <v>3592</v>
      </c>
      <c r="C1015" s="1" t="s">
        <v>3593</v>
      </c>
      <c r="D1015" s="1" t="s">
        <v>3594</v>
      </c>
      <c r="E1015" s="8" t="s">
        <v>3595</v>
      </c>
      <c r="F1015" s="1" t="b">
        <v>0</v>
      </c>
      <c r="G1015" s="1">
        <v>14</v>
      </c>
      <c r="H1015" s="1">
        <v>3</v>
      </c>
      <c r="I1015" s="1" t="b">
        <f t="shared" si="15"/>
        <v>1</v>
      </c>
      <c r="J1015" s="5" t="s">
        <v>15</v>
      </c>
      <c r="K1015" s="1" t="s">
        <v>3596</v>
      </c>
    </row>
    <row r="1016" spans="1:11" ht="25" customHeight="1" x14ac:dyDescent="0.2">
      <c r="A1016" s="1" t="s">
        <v>2026</v>
      </c>
      <c r="B1016" s="1" t="s">
        <v>3365</v>
      </c>
      <c r="C1016" s="1" t="s">
        <v>3597</v>
      </c>
      <c r="D1016" s="1" t="s">
        <v>3598</v>
      </c>
      <c r="E1016" s="8" t="s">
        <v>3595</v>
      </c>
      <c r="F1016" s="1" t="b">
        <v>0</v>
      </c>
      <c r="G1016" s="1">
        <v>23</v>
      </c>
      <c r="H1016" s="1">
        <v>3</v>
      </c>
      <c r="I1016" s="1" t="b">
        <f t="shared" si="15"/>
        <v>1</v>
      </c>
      <c r="J1016" s="5" t="s">
        <v>15</v>
      </c>
      <c r="K1016" s="1" t="s">
        <v>3599</v>
      </c>
    </row>
    <row r="1017" spans="1:11" ht="25" customHeight="1" x14ac:dyDescent="0.2">
      <c r="A1017" s="1" t="s">
        <v>2026</v>
      </c>
      <c r="B1017" s="1" t="s">
        <v>3600</v>
      </c>
      <c r="C1017" s="1" t="s">
        <v>3601</v>
      </c>
      <c r="D1017" s="1" t="s">
        <v>3602</v>
      </c>
      <c r="E1017" s="8" t="s">
        <v>3595</v>
      </c>
      <c r="F1017" s="1" t="b">
        <v>0</v>
      </c>
      <c r="G1017" s="1">
        <v>27</v>
      </c>
      <c r="H1017" s="1">
        <v>3</v>
      </c>
      <c r="I1017" s="1" t="b">
        <f t="shared" si="15"/>
        <v>1</v>
      </c>
      <c r="J1017" s="5" t="s">
        <v>15</v>
      </c>
      <c r="K1017" s="1" t="s">
        <v>3603</v>
      </c>
    </row>
    <row r="1018" spans="1:11" ht="25" customHeight="1" x14ac:dyDescent="0.2">
      <c r="A1018" s="1" t="s">
        <v>2026</v>
      </c>
      <c r="B1018" s="1" t="s">
        <v>3604</v>
      </c>
      <c r="C1018" s="1" t="s">
        <v>3605</v>
      </c>
      <c r="D1018" s="1" t="s">
        <v>3605</v>
      </c>
      <c r="E1018" s="8" t="s">
        <v>3595</v>
      </c>
      <c r="F1018" s="1" t="b">
        <v>0</v>
      </c>
      <c r="G1018" s="1">
        <v>28</v>
      </c>
      <c r="H1018" s="1">
        <v>3</v>
      </c>
      <c r="I1018" s="1" t="b">
        <f t="shared" si="15"/>
        <v>1</v>
      </c>
      <c r="J1018" s="5" t="s">
        <v>15</v>
      </c>
      <c r="K1018" s="1" t="s">
        <v>3606</v>
      </c>
    </row>
    <row r="1019" spans="1:11" ht="25" customHeight="1" x14ac:dyDescent="0.2">
      <c r="A1019" s="1" t="s">
        <v>2026</v>
      </c>
      <c r="B1019" s="1" t="s">
        <v>3162</v>
      </c>
      <c r="C1019" s="1" t="s">
        <v>3607</v>
      </c>
      <c r="D1019" s="1" t="s">
        <v>3608</v>
      </c>
      <c r="E1019" s="8" t="s">
        <v>3595</v>
      </c>
      <c r="F1019" s="1" t="b">
        <v>0</v>
      </c>
      <c r="G1019" s="1">
        <v>29</v>
      </c>
      <c r="H1019" s="1">
        <v>3</v>
      </c>
      <c r="I1019" s="1" t="b">
        <f t="shared" si="15"/>
        <v>1</v>
      </c>
      <c r="J1019" s="5" t="s">
        <v>15</v>
      </c>
      <c r="K1019" s="1" t="s">
        <v>3609</v>
      </c>
    </row>
    <row r="1020" spans="1:11" ht="25" customHeight="1" x14ac:dyDescent="0.2">
      <c r="A1020" s="1" t="s">
        <v>2026</v>
      </c>
      <c r="B1020" s="1" t="s">
        <v>3610</v>
      </c>
      <c r="C1020" s="1" t="s">
        <v>3611</v>
      </c>
      <c r="D1020" s="1" t="s">
        <v>3612</v>
      </c>
      <c r="E1020" s="8" t="s">
        <v>3595</v>
      </c>
      <c r="F1020" s="1" t="b">
        <v>0</v>
      </c>
      <c r="G1020" s="1">
        <v>38</v>
      </c>
      <c r="H1020" s="1">
        <v>4</v>
      </c>
      <c r="I1020" s="1" t="b">
        <f t="shared" si="15"/>
        <v>1</v>
      </c>
      <c r="J1020" s="5" t="s">
        <v>15</v>
      </c>
      <c r="K1020" s="1" t="s">
        <v>3613</v>
      </c>
    </row>
    <row r="1021" spans="1:11" ht="25" customHeight="1" x14ac:dyDescent="0.2">
      <c r="A1021" s="1" t="s">
        <v>2026</v>
      </c>
      <c r="B1021" s="1" t="s">
        <v>3610</v>
      </c>
      <c r="C1021" s="1" t="s">
        <v>3614</v>
      </c>
      <c r="D1021" s="1" t="s">
        <v>3612</v>
      </c>
      <c r="E1021" s="8" t="s">
        <v>3595</v>
      </c>
      <c r="F1021" s="1" t="b">
        <v>0</v>
      </c>
      <c r="G1021" s="1">
        <v>41</v>
      </c>
      <c r="H1021" s="1">
        <v>4</v>
      </c>
      <c r="I1021" s="1" t="b">
        <f t="shared" si="15"/>
        <v>1</v>
      </c>
      <c r="J1021" s="5" t="s">
        <v>15</v>
      </c>
      <c r="K1021" s="1" t="s">
        <v>3615</v>
      </c>
    </row>
    <row r="1022" spans="1:11" ht="25" customHeight="1" x14ac:dyDescent="0.2">
      <c r="A1022" s="1" t="s">
        <v>2026</v>
      </c>
      <c r="B1022" s="1" t="s">
        <v>3616</v>
      </c>
      <c r="C1022" s="1" t="s">
        <v>3617</v>
      </c>
      <c r="D1022" s="1" t="s">
        <v>3618</v>
      </c>
      <c r="E1022" s="8" t="s">
        <v>3595</v>
      </c>
      <c r="F1022" s="1" t="b">
        <v>0</v>
      </c>
      <c r="G1022" s="1">
        <v>48</v>
      </c>
      <c r="H1022" s="1">
        <v>3</v>
      </c>
      <c r="I1022" s="1" t="b">
        <f t="shared" si="15"/>
        <v>1</v>
      </c>
      <c r="J1022" s="5" t="s">
        <v>15</v>
      </c>
      <c r="K1022" s="1" t="s">
        <v>3619</v>
      </c>
    </row>
    <row r="1023" spans="1:11" ht="25" customHeight="1" x14ac:dyDescent="0.2">
      <c r="A1023" s="1" t="s">
        <v>2026</v>
      </c>
      <c r="B1023" s="1" t="s">
        <v>3610</v>
      </c>
      <c r="C1023" s="1" t="s">
        <v>3620</v>
      </c>
      <c r="D1023" s="1" t="s">
        <v>3612</v>
      </c>
      <c r="E1023" s="8" t="s">
        <v>3595</v>
      </c>
      <c r="F1023" s="1" t="b">
        <v>0</v>
      </c>
      <c r="G1023" s="1">
        <v>49</v>
      </c>
      <c r="H1023" s="1">
        <v>4</v>
      </c>
      <c r="I1023" s="1" t="b">
        <f t="shared" si="15"/>
        <v>1</v>
      </c>
      <c r="J1023" s="5" t="s">
        <v>15</v>
      </c>
      <c r="K1023" s="1" t="s">
        <v>3621</v>
      </c>
    </row>
    <row r="1024" spans="1:11" ht="25" customHeight="1" x14ac:dyDescent="0.2">
      <c r="A1024" s="1" t="s">
        <v>1993</v>
      </c>
      <c r="B1024" s="1" t="s">
        <v>3622</v>
      </c>
      <c r="C1024" s="1" t="s">
        <v>3623</v>
      </c>
      <c r="D1024" s="1" t="s">
        <v>3624</v>
      </c>
      <c r="E1024" s="8" t="s">
        <v>3595</v>
      </c>
      <c r="F1024" s="1" t="b">
        <v>0</v>
      </c>
      <c r="G1024" s="1">
        <v>52</v>
      </c>
      <c r="H1024" s="1">
        <v>3</v>
      </c>
      <c r="I1024" s="1" t="b">
        <f t="shared" si="15"/>
        <v>1</v>
      </c>
      <c r="J1024" s="5" t="s">
        <v>15</v>
      </c>
      <c r="K1024" s="1" t="s">
        <v>3625</v>
      </c>
    </row>
    <row r="1025" spans="1:11" ht="25" customHeight="1" x14ac:dyDescent="0.2">
      <c r="A1025" s="1" t="s">
        <v>1993</v>
      </c>
      <c r="B1025" s="1" t="s">
        <v>3626</v>
      </c>
      <c r="C1025" s="1" t="s">
        <v>3627</v>
      </c>
      <c r="D1025" s="1" t="s">
        <v>3626</v>
      </c>
      <c r="E1025" s="8" t="s">
        <v>3595</v>
      </c>
      <c r="F1025" s="1" t="b">
        <v>0</v>
      </c>
      <c r="G1025" s="1">
        <v>52</v>
      </c>
      <c r="H1025" s="1">
        <v>3</v>
      </c>
      <c r="I1025" s="1" t="b">
        <f t="shared" si="15"/>
        <v>1</v>
      </c>
      <c r="J1025" s="5" t="s">
        <v>15</v>
      </c>
      <c r="K1025" s="1" t="s">
        <v>3628</v>
      </c>
    </row>
    <row r="1026" spans="1:11" ht="25" customHeight="1" x14ac:dyDescent="0.2">
      <c r="A1026" s="1" t="s">
        <v>462</v>
      </c>
      <c r="B1026" s="1" t="s">
        <v>3629</v>
      </c>
      <c r="C1026" s="1" t="s">
        <v>3630</v>
      </c>
      <c r="D1026" s="1" t="s">
        <v>3631</v>
      </c>
      <c r="E1026" s="8" t="s">
        <v>3595</v>
      </c>
      <c r="F1026" s="1" t="b">
        <v>0</v>
      </c>
      <c r="G1026" s="1">
        <v>53</v>
      </c>
      <c r="H1026" s="1">
        <v>3</v>
      </c>
      <c r="I1026" s="1" t="b">
        <f t="shared" ref="I1026:I1089" si="16">IF(H1026="","",IF(OR(H1026=3,H1026=4),TRUE,IF(OR(H1026=1,H1026=2,H1026="NaN"),FALSE,"")))</f>
        <v>1</v>
      </c>
      <c r="J1026" s="5" t="s">
        <v>15</v>
      </c>
      <c r="K1026" s="1" t="s">
        <v>3632</v>
      </c>
    </row>
    <row r="1027" spans="1:11" ht="25" customHeight="1" x14ac:dyDescent="0.2">
      <c r="A1027" s="1" t="s">
        <v>933</v>
      </c>
      <c r="B1027" s="1" t="s">
        <v>3384</v>
      </c>
      <c r="C1027" s="1" t="s">
        <v>3633</v>
      </c>
      <c r="D1027" s="5" t="s">
        <v>3633</v>
      </c>
      <c r="E1027" s="8" t="s">
        <v>3595</v>
      </c>
      <c r="F1027" s="1" t="b">
        <v>0</v>
      </c>
      <c r="G1027" s="1">
        <v>55</v>
      </c>
      <c r="H1027" s="1">
        <v>4</v>
      </c>
      <c r="I1027" s="1" t="b">
        <f t="shared" si="16"/>
        <v>1</v>
      </c>
      <c r="J1027" s="5" t="s">
        <v>15</v>
      </c>
      <c r="K1027" s="1" t="s">
        <v>3634</v>
      </c>
    </row>
    <row r="1028" spans="1:11" ht="25" customHeight="1" x14ac:dyDescent="0.2">
      <c r="A1028" s="1" t="s">
        <v>462</v>
      </c>
      <c r="B1028" s="1" t="s">
        <v>3629</v>
      </c>
      <c r="C1028" s="1" t="s">
        <v>3635</v>
      </c>
      <c r="D1028" s="1" t="s">
        <v>3631</v>
      </c>
      <c r="E1028" s="8" t="s">
        <v>3595</v>
      </c>
      <c r="F1028" s="1" t="b">
        <v>0</v>
      </c>
      <c r="G1028" s="1">
        <v>57</v>
      </c>
      <c r="H1028" s="1">
        <v>3</v>
      </c>
      <c r="I1028" s="1" t="b">
        <f t="shared" si="16"/>
        <v>1</v>
      </c>
      <c r="J1028" s="5" t="s">
        <v>15</v>
      </c>
      <c r="K1028" s="1" t="s">
        <v>3636</v>
      </c>
    </row>
    <row r="1029" spans="1:11" ht="25" customHeight="1" x14ac:dyDescent="0.2">
      <c r="A1029" s="1" t="s">
        <v>933</v>
      </c>
      <c r="B1029" s="1" t="s">
        <v>3452</v>
      </c>
      <c r="C1029" s="1" t="s">
        <v>3637</v>
      </c>
      <c r="D1029" s="5" t="s">
        <v>3637</v>
      </c>
      <c r="E1029" s="8" t="s">
        <v>3595</v>
      </c>
      <c r="F1029" s="1" t="b">
        <v>0</v>
      </c>
      <c r="G1029" s="1">
        <v>60</v>
      </c>
      <c r="H1029" s="1">
        <v>4</v>
      </c>
      <c r="I1029" s="1" t="b">
        <f t="shared" si="16"/>
        <v>1</v>
      </c>
      <c r="J1029" s="5" t="s">
        <v>15</v>
      </c>
      <c r="K1029" s="1" t="s">
        <v>3638</v>
      </c>
    </row>
    <row r="1030" spans="1:11" ht="25" customHeight="1" x14ac:dyDescent="0.2">
      <c r="A1030" s="1" t="s">
        <v>462</v>
      </c>
      <c r="B1030" s="1" t="s">
        <v>3639</v>
      </c>
      <c r="C1030" s="1" t="s">
        <v>3640</v>
      </c>
      <c r="D1030" s="1" t="s">
        <v>3631</v>
      </c>
      <c r="E1030" s="8" t="s">
        <v>3595</v>
      </c>
      <c r="F1030" s="1" t="b">
        <v>0</v>
      </c>
      <c r="G1030" s="1">
        <v>62</v>
      </c>
      <c r="H1030" s="1">
        <v>3</v>
      </c>
      <c r="I1030" s="1" t="b">
        <f t="shared" si="16"/>
        <v>1</v>
      </c>
      <c r="J1030" s="5" t="s">
        <v>15</v>
      </c>
      <c r="K1030" s="1" t="s">
        <v>3641</v>
      </c>
    </row>
    <row r="1031" spans="1:11" ht="25" customHeight="1" x14ac:dyDescent="0.2">
      <c r="A1031" s="1" t="s">
        <v>1993</v>
      </c>
      <c r="B1031" s="1" t="s">
        <v>3642</v>
      </c>
      <c r="C1031" s="1" t="s">
        <v>3643</v>
      </c>
      <c r="D1031" s="1" t="s">
        <v>3644</v>
      </c>
      <c r="E1031" s="8" t="s">
        <v>3595</v>
      </c>
      <c r="F1031" s="1" t="b">
        <v>0</v>
      </c>
      <c r="G1031" s="1">
        <v>63</v>
      </c>
      <c r="H1031" s="1">
        <v>3</v>
      </c>
      <c r="I1031" s="1" t="b">
        <f t="shared" si="16"/>
        <v>1</v>
      </c>
      <c r="J1031" s="5" t="s">
        <v>15</v>
      </c>
      <c r="K1031" s="1" t="s">
        <v>3645</v>
      </c>
    </row>
    <row r="1032" spans="1:11" ht="25" customHeight="1" x14ac:dyDescent="0.2">
      <c r="A1032" s="1" t="s">
        <v>1993</v>
      </c>
      <c r="B1032" s="1" t="s">
        <v>3646</v>
      </c>
      <c r="C1032" s="1" t="s">
        <v>3647</v>
      </c>
      <c r="D1032" s="1" t="s">
        <v>3648</v>
      </c>
      <c r="E1032" s="8" t="s">
        <v>3595</v>
      </c>
      <c r="F1032" s="1" t="b">
        <v>0</v>
      </c>
      <c r="G1032" s="1">
        <v>65</v>
      </c>
      <c r="H1032" s="1">
        <v>4</v>
      </c>
      <c r="I1032" s="1" t="b">
        <f t="shared" si="16"/>
        <v>1</v>
      </c>
      <c r="J1032" s="5" t="s">
        <v>15</v>
      </c>
      <c r="K1032" s="1" t="s">
        <v>3649</v>
      </c>
    </row>
    <row r="1033" spans="1:11" ht="25" customHeight="1" x14ac:dyDescent="0.2">
      <c r="A1033" s="1" t="s">
        <v>745</v>
      </c>
      <c r="B1033" s="1" t="s">
        <v>2994</v>
      </c>
      <c r="C1033" s="1" t="s">
        <v>3650</v>
      </c>
      <c r="D1033" s="5" t="s">
        <v>3651</v>
      </c>
      <c r="E1033" s="8" t="s">
        <v>3595</v>
      </c>
      <c r="F1033" s="1" t="b">
        <v>0</v>
      </c>
      <c r="G1033" s="1">
        <v>65</v>
      </c>
      <c r="H1033" s="1">
        <v>4</v>
      </c>
      <c r="I1033" s="1" t="b">
        <f t="shared" si="16"/>
        <v>1</v>
      </c>
      <c r="J1033" s="5" t="s">
        <v>15</v>
      </c>
      <c r="K1033" s="1" t="s">
        <v>3652</v>
      </c>
    </row>
    <row r="1034" spans="1:11" ht="25" customHeight="1" x14ac:dyDescent="0.2">
      <c r="A1034" s="1" t="s">
        <v>745</v>
      </c>
      <c r="B1034" s="1" t="s">
        <v>3000</v>
      </c>
      <c r="C1034" s="1" t="s">
        <v>3001</v>
      </c>
      <c r="D1034" s="5" t="s">
        <v>3631</v>
      </c>
      <c r="E1034" s="8" t="s">
        <v>3595</v>
      </c>
      <c r="F1034" s="1" t="b">
        <v>0</v>
      </c>
      <c r="G1034" s="1">
        <v>76</v>
      </c>
      <c r="H1034" s="1">
        <v>3</v>
      </c>
      <c r="I1034" s="1" t="b">
        <f t="shared" si="16"/>
        <v>1</v>
      </c>
      <c r="J1034" s="5" t="s">
        <v>15</v>
      </c>
      <c r="K1034" s="1" t="s">
        <v>3003</v>
      </c>
    </row>
    <row r="1035" spans="1:11" ht="25" customHeight="1" x14ac:dyDescent="0.2">
      <c r="A1035" s="1" t="s">
        <v>745</v>
      </c>
      <c r="B1035" s="1" t="s">
        <v>3000</v>
      </c>
      <c r="C1035" s="1" t="s">
        <v>3001</v>
      </c>
      <c r="D1035" s="5" t="s">
        <v>3631</v>
      </c>
      <c r="E1035" s="8" t="s">
        <v>3595</v>
      </c>
      <c r="F1035" s="1" t="b">
        <v>0</v>
      </c>
      <c r="G1035" s="1">
        <v>76</v>
      </c>
      <c r="H1035" s="1">
        <v>3</v>
      </c>
      <c r="I1035" s="1" t="b">
        <f t="shared" si="16"/>
        <v>1</v>
      </c>
      <c r="J1035" s="5" t="s">
        <v>15</v>
      </c>
      <c r="K1035" s="1" t="s">
        <v>3003</v>
      </c>
    </row>
    <row r="1036" spans="1:11" ht="25" customHeight="1" x14ac:dyDescent="0.2">
      <c r="A1036" s="1" t="s">
        <v>2026</v>
      </c>
      <c r="B1036" s="1" t="s">
        <v>3610</v>
      </c>
      <c r="C1036" s="1" t="s">
        <v>3653</v>
      </c>
      <c r="D1036" s="1" t="s">
        <v>3654</v>
      </c>
      <c r="E1036" s="8" t="s">
        <v>3595</v>
      </c>
      <c r="F1036" s="1" t="b">
        <v>0</v>
      </c>
      <c r="G1036" s="1">
        <v>79</v>
      </c>
      <c r="H1036" s="1">
        <v>4</v>
      </c>
      <c r="I1036" s="1" t="b">
        <f t="shared" si="16"/>
        <v>1</v>
      </c>
      <c r="J1036" s="5" t="s">
        <v>15</v>
      </c>
      <c r="K1036" s="1" t="s">
        <v>3655</v>
      </c>
    </row>
    <row r="1037" spans="1:11" ht="25" customHeight="1" x14ac:dyDescent="0.2">
      <c r="A1037" s="1" t="s">
        <v>2026</v>
      </c>
      <c r="B1037" s="1" t="s">
        <v>3656</v>
      </c>
      <c r="C1037" s="1" t="s">
        <v>3657</v>
      </c>
      <c r="D1037" s="1" t="s">
        <v>3658</v>
      </c>
      <c r="E1037" s="8" t="s">
        <v>3659</v>
      </c>
      <c r="F1037" s="1" t="b">
        <v>0</v>
      </c>
      <c r="G1037" s="1">
        <v>39</v>
      </c>
      <c r="H1037" s="1">
        <v>3</v>
      </c>
      <c r="I1037" s="1" t="b">
        <f t="shared" si="16"/>
        <v>1</v>
      </c>
      <c r="J1037" s="5" t="s">
        <v>15</v>
      </c>
      <c r="K1037" s="1" t="s">
        <v>3660</v>
      </c>
    </row>
    <row r="1038" spans="1:11" ht="25" customHeight="1" x14ac:dyDescent="0.2">
      <c r="A1038" s="1" t="s">
        <v>2026</v>
      </c>
      <c r="B1038" s="1" t="s">
        <v>3661</v>
      </c>
      <c r="C1038" s="1" t="s">
        <v>3662</v>
      </c>
      <c r="D1038" s="1" t="s">
        <v>3663</v>
      </c>
      <c r="E1038" s="8" t="s">
        <v>3659</v>
      </c>
      <c r="F1038" s="1" t="b">
        <v>0</v>
      </c>
      <c r="G1038" s="1">
        <v>39</v>
      </c>
      <c r="H1038" s="1">
        <v>3</v>
      </c>
      <c r="I1038" s="1" t="b">
        <f t="shared" si="16"/>
        <v>1</v>
      </c>
      <c r="J1038" s="5" t="s">
        <v>15</v>
      </c>
      <c r="K1038" s="1" t="s">
        <v>3664</v>
      </c>
    </row>
    <row r="1039" spans="1:11" ht="25" customHeight="1" x14ac:dyDescent="0.2">
      <c r="A1039" s="1" t="s">
        <v>11</v>
      </c>
      <c r="B1039" s="1" t="s">
        <v>3665</v>
      </c>
      <c r="C1039" s="1" t="s">
        <v>3417</v>
      </c>
      <c r="D1039" s="1" t="s">
        <v>3665</v>
      </c>
      <c r="E1039" s="8" t="s">
        <v>3659</v>
      </c>
      <c r="F1039" s="1" t="b">
        <v>0</v>
      </c>
      <c r="G1039" s="1">
        <v>42</v>
      </c>
      <c r="H1039" s="1">
        <v>3</v>
      </c>
      <c r="I1039" s="1" t="b">
        <f t="shared" si="16"/>
        <v>1</v>
      </c>
      <c r="J1039" s="5" t="s">
        <v>15</v>
      </c>
      <c r="K1039" s="1" t="s">
        <v>3666</v>
      </c>
    </row>
    <row r="1040" spans="1:11" ht="25" customHeight="1" x14ac:dyDescent="0.2">
      <c r="A1040" s="1" t="s">
        <v>462</v>
      </c>
      <c r="B1040" s="1" t="s">
        <v>3667</v>
      </c>
      <c r="C1040" s="1" t="s">
        <v>3668</v>
      </c>
      <c r="D1040" s="1" t="s">
        <v>3669</v>
      </c>
      <c r="E1040" s="8" t="s">
        <v>3659</v>
      </c>
      <c r="F1040" s="1" t="b">
        <v>0</v>
      </c>
      <c r="G1040" s="1">
        <v>47</v>
      </c>
      <c r="H1040" s="1">
        <v>3</v>
      </c>
      <c r="I1040" s="1" t="b">
        <f t="shared" si="16"/>
        <v>1</v>
      </c>
      <c r="J1040" s="5" t="s">
        <v>15</v>
      </c>
      <c r="K1040" s="1" t="s">
        <v>3670</v>
      </c>
    </row>
    <row r="1041" spans="1:11" ht="25" customHeight="1" x14ac:dyDescent="0.2">
      <c r="A1041" s="1" t="s">
        <v>11</v>
      </c>
      <c r="B1041" s="1" t="s">
        <v>3671</v>
      </c>
      <c r="C1041" s="1" t="s">
        <v>3672</v>
      </c>
      <c r="D1041" s="1" t="s">
        <v>3673</v>
      </c>
      <c r="E1041" s="8" t="s">
        <v>3659</v>
      </c>
      <c r="F1041" s="1" t="b">
        <v>0</v>
      </c>
      <c r="G1041" s="1">
        <v>49</v>
      </c>
      <c r="H1041" s="1">
        <v>3</v>
      </c>
      <c r="I1041" s="1" t="b">
        <f t="shared" si="16"/>
        <v>1</v>
      </c>
      <c r="J1041" s="5" t="s">
        <v>15</v>
      </c>
      <c r="K1041" s="1" t="s">
        <v>3674</v>
      </c>
    </row>
    <row r="1042" spans="1:11" ht="25" customHeight="1" x14ac:dyDescent="0.2">
      <c r="A1042" s="1" t="s">
        <v>933</v>
      </c>
      <c r="B1042" s="1" t="s">
        <v>3675</v>
      </c>
      <c r="C1042" s="1" t="s">
        <v>3676</v>
      </c>
      <c r="D1042" s="5" t="s">
        <v>3675</v>
      </c>
      <c r="E1042" s="8" t="s">
        <v>3659</v>
      </c>
      <c r="F1042" s="1" t="b">
        <v>0</v>
      </c>
      <c r="G1042" s="1">
        <v>51</v>
      </c>
      <c r="H1042" s="1">
        <v>4</v>
      </c>
      <c r="I1042" s="1" t="b">
        <f t="shared" si="16"/>
        <v>1</v>
      </c>
      <c r="J1042" s="5" t="s">
        <v>15</v>
      </c>
      <c r="K1042" s="1" t="s">
        <v>3677</v>
      </c>
    </row>
    <row r="1043" spans="1:11" ht="25" customHeight="1" x14ac:dyDescent="0.2">
      <c r="A1043" s="1" t="s">
        <v>11</v>
      </c>
      <c r="B1043" s="1" t="s">
        <v>3678</v>
      </c>
      <c r="C1043" s="1" t="s">
        <v>3679</v>
      </c>
      <c r="D1043" s="1" t="s">
        <v>3680</v>
      </c>
      <c r="E1043" s="8" t="s">
        <v>3659</v>
      </c>
      <c r="F1043" s="1" t="b">
        <v>0</v>
      </c>
      <c r="G1043" s="1">
        <v>53</v>
      </c>
      <c r="H1043" s="1">
        <v>4</v>
      </c>
      <c r="I1043" s="1" t="b">
        <f t="shared" si="16"/>
        <v>1</v>
      </c>
      <c r="J1043" s="5" t="s">
        <v>15</v>
      </c>
      <c r="K1043" s="1" t="s">
        <v>3681</v>
      </c>
    </row>
    <row r="1044" spans="1:11" ht="25" customHeight="1" x14ac:dyDescent="0.2">
      <c r="A1044" s="1" t="s">
        <v>1993</v>
      </c>
      <c r="B1044" s="1" t="s">
        <v>3682</v>
      </c>
      <c r="C1044" s="1" t="s">
        <v>3683</v>
      </c>
      <c r="D1044" s="1" t="s">
        <v>3682</v>
      </c>
      <c r="E1044" s="8" t="s">
        <v>3659</v>
      </c>
      <c r="F1044" s="1" t="b">
        <v>0</v>
      </c>
      <c r="G1044" s="1">
        <v>56</v>
      </c>
      <c r="H1044" s="1">
        <v>3</v>
      </c>
      <c r="I1044" s="1" t="b">
        <f t="shared" si="16"/>
        <v>1</v>
      </c>
      <c r="J1044" s="5" t="s">
        <v>15</v>
      </c>
      <c r="K1044" s="1" t="s">
        <v>3684</v>
      </c>
    </row>
    <row r="1045" spans="1:11" ht="25" customHeight="1" x14ac:dyDescent="0.2">
      <c r="A1045" s="1" t="s">
        <v>11</v>
      </c>
      <c r="B1045" s="1" t="s">
        <v>3671</v>
      </c>
      <c r="C1045" s="1" t="s">
        <v>3685</v>
      </c>
      <c r="D1045" s="1" t="s">
        <v>3673</v>
      </c>
      <c r="E1045" s="8" t="s">
        <v>3659</v>
      </c>
      <c r="F1045" s="1" t="b">
        <v>0</v>
      </c>
      <c r="G1045" s="1">
        <v>57</v>
      </c>
      <c r="H1045" s="1">
        <v>3</v>
      </c>
      <c r="I1045" s="1" t="b">
        <f t="shared" si="16"/>
        <v>1</v>
      </c>
      <c r="J1045" s="5" t="s">
        <v>15</v>
      </c>
      <c r="K1045" s="1" t="s">
        <v>3686</v>
      </c>
    </row>
    <row r="1046" spans="1:11" ht="25" customHeight="1" x14ac:dyDescent="0.2">
      <c r="A1046" s="1" t="s">
        <v>933</v>
      </c>
      <c r="B1046" s="1" t="s">
        <v>3675</v>
      </c>
      <c r="C1046" s="1" t="s">
        <v>3687</v>
      </c>
      <c r="D1046" s="5" t="s">
        <v>3675</v>
      </c>
      <c r="E1046" s="8" t="s">
        <v>3659</v>
      </c>
      <c r="F1046" s="1" t="b">
        <v>0</v>
      </c>
      <c r="G1046" s="1">
        <v>59</v>
      </c>
      <c r="H1046" s="1">
        <v>4</v>
      </c>
      <c r="I1046" s="1" t="b">
        <f t="shared" si="16"/>
        <v>1</v>
      </c>
      <c r="J1046" s="5" t="s">
        <v>15</v>
      </c>
      <c r="K1046" s="1" t="s">
        <v>3688</v>
      </c>
    </row>
    <row r="1047" spans="1:11" ht="25" customHeight="1" x14ac:dyDescent="0.2">
      <c r="A1047" s="1" t="s">
        <v>1200</v>
      </c>
      <c r="B1047" s="1" t="s">
        <v>3689</v>
      </c>
      <c r="C1047" s="1" t="s">
        <v>3690</v>
      </c>
      <c r="D1047" s="1" t="s">
        <v>3691</v>
      </c>
      <c r="E1047" s="8" t="s">
        <v>3659</v>
      </c>
      <c r="F1047" s="1" t="b">
        <v>0</v>
      </c>
      <c r="G1047" s="1">
        <v>64</v>
      </c>
      <c r="H1047" s="5">
        <v>4</v>
      </c>
      <c r="I1047" s="1" t="b">
        <f t="shared" si="16"/>
        <v>1</v>
      </c>
      <c r="J1047" s="5" t="s">
        <v>15</v>
      </c>
      <c r="K1047" s="1" t="s">
        <v>3692</v>
      </c>
    </row>
    <row r="1048" spans="1:11" ht="25" customHeight="1" x14ac:dyDescent="0.2">
      <c r="A1048" s="1" t="s">
        <v>1993</v>
      </c>
      <c r="B1048" s="1" t="s">
        <v>1659</v>
      </c>
      <c r="C1048" s="1" t="s">
        <v>3693</v>
      </c>
      <c r="D1048" s="1" t="s">
        <v>3693</v>
      </c>
      <c r="E1048" s="8" t="s">
        <v>3659</v>
      </c>
      <c r="F1048" s="1" t="b">
        <v>0</v>
      </c>
      <c r="G1048" s="1">
        <v>64</v>
      </c>
      <c r="H1048" s="1">
        <v>4</v>
      </c>
      <c r="I1048" s="1" t="b">
        <f t="shared" si="16"/>
        <v>1</v>
      </c>
      <c r="J1048" s="5" t="s">
        <v>15</v>
      </c>
      <c r="K1048" s="1" t="s">
        <v>3694</v>
      </c>
    </row>
    <row r="1049" spans="1:11" ht="25" customHeight="1" x14ac:dyDescent="0.2">
      <c r="A1049" s="1" t="s">
        <v>2026</v>
      </c>
      <c r="B1049" s="1" t="s">
        <v>3695</v>
      </c>
      <c r="C1049" s="1" t="s">
        <v>3696</v>
      </c>
      <c r="D1049" s="1" t="s">
        <v>3697</v>
      </c>
      <c r="E1049" s="8" t="s">
        <v>3659</v>
      </c>
      <c r="F1049" s="1" t="b">
        <v>0</v>
      </c>
      <c r="G1049" s="1">
        <v>73</v>
      </c>
      <c r="H1049" s="1">
        <v>4</v>
      </c>
      <c r="I1049" s="1" t="b">
        <f t="shared" si="16"/>
        <v>1</v>
      </c>
      <c r="J1049" s="5" t="s">
        <v>15</v>
      </c>
      <c r="K1049" s="1" t="s">
        <v>3698</v>
      </c>
    </row>
    <row r="1050" spans="1:11" ht="25" customHeight="1" x14ac:dyDescent="0.2">
      <c r="A1050" s="1" t="s">
        <v>2026</v>
      </c>
      <c r="B1050" s="1" t="s">
        <v>3695</v>
      </c>
      <c r="C1050" s="1" t="s">
        <v>3696</v>
      </c>
      <c r="D1050" s="1" t="s">
        <v>3697</v>
      </c>
      <c r="E1050" s="8" t="s">
        <v>3659</v>
      </c>
      <c r="F1050" s="1" t="b">
        <v>0</v>
      </c>
      <c r="G1050" s="1">
        <v>73</v>
      </c>
      <c r="H1050" s="1">
        <v>4</v>
      </c>
      <c r="I1050" s="1" t="b">
        <f t="shared" si="16"/>
        <v>1</v>
      </c>
      <c r="J1050" s="5" t="s">
        <v>15</v>
      </c>
      <c r="K1050" s="1" t="s">
        <v>3698</v>
      </c>
    </row>
    <row r="1051" spans="1:11" ht="25" customHeight="1" x14ac:dyDescent="0.2">
      <c r="A1051" s="1" t="s">
        <v>11</v>
      </c>
      <c r="B1051" s="1" t="s">
        <v>3699</v>
      </c>
      <c r="C1051" s="1" t="s">
        <v>3700</v>
      </c>
      <c r="D1051" s="1" t="s">
        <v>3701</v>
      </c>
      <c r="E1051" s="8" t="s">
        <v>3702</v>
      </c>
      <c r="F1051" s="1" t="b">
        <v>0</v>
      </c>
      <c r="G1051" s="1">
        <v>73</v>
      </c>
      <c r="H1051" s="1">
        <v>3</v>
      </c>
      <c r="I1051" s="1" t="b">
        <f t="shared" si="16"/>
        <v>1</v>
      </c>
      <c r="J1051" s="5" t="s">
        <v>15</v>
      </c>
      <c r="K1051" s="1" t="s">
        <v>3703</v>
      </c>
    </row>
    <row r="1052" spans="1:11" ht="25" customHeight="1" x14ac:dyDescent="0.2">
      <c r="A1052" s="1" t="s">
        <v>2026</v>
      </c>
      <c r="B1052" s="1" t="s">
        <v>3704</v>
      </c>
      <c r="C1052" s="1" t="s">
        <v>3705</v>
      </c>
      <c r="D1052" s="1" t="s">
        <v>3706</v>
      </c>
      <c r="E1052" s="8" t="s">
        <v>3707</v>
      </c>
      <c r="F1052" s="1" t="b">
        <v>0</v>
      </c>
      <c r="G1052" s="1">
        <v>19</v>
      </c>
      <c r="H1052" s="1">
        <v>3</v>
      </c>
      <c r="I1052" s="1" t="b">
        <f t="shared" si="16"/>
        <v>1</v>
      </c>
      <c r="J1052" s="5" t="s">
        <v>15</v>
      </c>
      <c r="K1052" s="1" t="s">
        <v>3708</v>
      </c>
    </row>
    <row r="1053" spans="1:11" ht="25" customHeight="1" x14ac:dyDescent="0.2">
      <c r="A1053" s="1" t="s">
        <v>11</v>
      </c>
      <c r="B1053" s="1" t="s">
        <v>3709</v>
      </c>
      <c r="C1053" s="1" t="s">
        <v>3710</v>
      </c>
      <c r="D1053" s="1" t="s">
        <v>3709</v>
      </c>
      <c r="E1053" s="8" t="s">
        <v>3711</v>
      </c>
      <c r="F1053" s="1" t="b">
        <v>0</v>
      </c>
      <c r="G1053" s="1">
        <v>53</v>
      </c>
      <c r="H1053" s="1">
        <v>4</v>
      </c>
      <c r="I1053" s="1" t="b">
        <f t="shared" si="16"/>
        <v>1</v>
      </c>
      <c r="J1053" s="5" t="s">
        <v>15</v>
      </c>
      <c r="K1053" s="1" t="s">
        <v>3712</v>
      </c>
    </row>
    <row r="1054" spans="1:11" ht="25" customHeight="1" x14ac:dyDescent="0.2">
      <c r="A1054" s="1" t="s">
        <v>1993</v>
      </c>
      <c r="B1054" s="1" t="s">
        <v>3709</v>
      </c>
      <c r="C1054" s="1" t="s">
        <v>3713</v>
      </c>
      <c r="D1054" s="1" t="s">
        <v>3709</v>
      </c>
      <c r="E1054" s="8" t="s">
        <v>3711</v>
      </c>
      <c r="F1054" s="1" t="b">
        <v>0</v>
      </c>
      <c r="G1054" s="1">
        <v>69</v>
      </c>
      <c r="H1054" s="1">
        <v>4</v>
      </c>
      <c r="I1054" s="1" t="b">
        <f t="shared" si="16"/>
        <v>1</v>
      </c>
      <c r="J1054" s="5" t="s">
        <v>15</v>
      </c>
      <c r="K1054" s="1" t="s">
        <v>3714</v>
      </c>
    </row>
    <row r="1055" spans="1:11" ht="25" customHeight="1" x14ac:dyDescent="0.2">
      <c r="A1055" s="1" t="s">
        <v>11</v>
      </c>
      <c r="B1055" s="1" t="s">
        <v>3709</v>
      </c>
      <c r="C1055" s="1" t="s">
        <v>3713</v>
      </c>
      <c r="D1055" s="1" t="s">
        <v>3709</v>
      </c>
      <c r="E1055" s="8" t="s">
        <v>3711</v>
      </c>
      <c r="F1055" s="1" t="b">
        <v>0</v>
      </c>
      <c r="G1055" s="1">
        <v>69</v>
      </c>
      <c r="H1055" s="1">
        <v>4</v>
      </c>
      <c r="I1055" s="1" t="b">
        <f t="shared" si="16"/>
        <v>1</v>
      </c>
      <c r="J1055" s="5" t="s">
        <v>15</v>
      </c>
      <c r="K1055" s="1" t="s">
        <v>3714</v>
      </c>
    </row>
    <row r="1056" spans="1:11" ht="25" customHeight="1" x14ac:dyDescent="0.2">
      <c r="A1056" s="1" t="s">
        <v>1993</v>
      </c>
      <c r="B1056" s="1" t="s">
        <v>3709</v>
      </c>
      <c r="C1056" s="1" t="s">
        <v>3715</v>
      </c>
      <c r="D1056" s="1" t="s">
        <v>3709</v>
      </c>
      <c r="E1056" s="8" t="s">
        <v>3711</v>
      </c>
      <c r="F1056" s="1" t="b">
        <v>0</v>
      </c>
      <c r="G1056" s="1">
        <v>71</v>
      </c>
      <c r="H1056" s="1">
        <v>4</v>
      </c>
      <c r="I1056" s="1" t="b">
        <f t="shared" si="16"/>
        <v>1</v>
      </c>
      <c r="J1056" s="5" t="s">
        <v>15</v>
      </c>
      <c r="K1056" s="1" t="s">
        <v>3716</v>
      </c>
    </row>
    <row r="1057" spans="1:11" ht="25" customHeight="1" x14ac:dyDescent="0.2">
      <c r="A1057" s="1" t="s">
        <v>1993</v>
      </c>
      <c r="B1057" s="1" t="s">
        <v>3709</v>
      </c>
      <c r="C1057" s="1" t="s">
        <v>3717</v>
      </c>
      <c r="D1057" s="1" t="s">
        <v>3709</v>
      </c>
      <c r="E1057" s="8" t="s">
        <v>3711</v>
      </c>
      <c r="F1057" s="1" t="b">
        <v>0</v>
      </c>
      <c r="G1057" s="1">
        <v>75</v>
      </c>
      <c r="H1057" s="1">
        <v>4</v>
      </c>
      <c r="I1057" s="1" t="b">
        <f t="shared" si="16"/>
        <v>1</v>
      </c>
      <c r="J1057" s="5" t="s">
        <v>15</v>
      </c>
      <c r="K1057" s="1" t="s">
        <v>3718</v>
      </c>
    </row>
    <row r="1058" spans="1:11" ht="25" customHeight="1" x14ac:dyDescent="0.2">
      <c r="A1058" s="1" t="s">
        <v>1312</v>
      </c>
      <c r="B1058" s="1" t="s">
        <v>3709</v>
      </c>
      <c r="C1058" s="1" t="s">
        <v>3717</v>
      </c>
      <c r="D1058" s="1" t="s">
        <v>3709</v>
      </c>
      <c r="E1058" s="8" t="s">
        <v>3711</v>
      </c>
      <c r="F1058" s="1" t="b">
        <v>0</v>
      </c>
      <c r="G1058" s="1">
        <v>75</v>
      </c>
      <c r="H1058" s="5">
        <v>4</v>
      </c>
      <c r="I1058" s="1" t="b">
        <f t="shared" si="16"/>
        <v>1</v>
      </c>
      <c r="J1058" s="5" t="s">
        <v>15</v>
      </c>
      <c r="K1058" s="1" t="s">
        <v>3719</v>
      </c>
    </row>
    <row r="1059" spans="1:11" ht="25" customHeight="1" x14ac:dyDescent="0.2">
      <c r="A1059" s="1" t="s">
        <v>745</v>
      </c>
      <c r="B1059" s="1" t="s">
        <v>3720</v>
      </c>
      <c r="C1059" s="1" t="s">
        <v>3721</v>
      </c>
      <c r="D1059" s="5" t="s">
        <v>3722</v>
      </c>
      <c r="E1059" s="8" t="s">
        <v>3723</v>
      </c>
      <c r="F1059" s="1" t="b">
        <v>0</v>
      </c>
      <c r="G1059" s="1">
        <v>42</v>
      </c>
      <c r="H1059" s="1">
        <v>4</v>
      </c>
      <c r="I1059" s="1" t="b">
        <f t="shared" si="16"/>
        <v>1</v>
      </c>
      <c r="J1059" s="5" t="s">
        <v>15</v>
      </c>
      <c r="K1059" s="1" t="s">
        <v>3724</v>
      </c>
    </row>
    <row r="1060" spans="1:11" ht="25" customHeight="1" x14ac:dyDescent="0.2">
      <c r="A1060" s="1" t="s">
        <v>1993</v>
      </c>
      <c r="B1060" s="1" t="s">
        <v>3720</v>
      </c>
      <c r="C1060" s="1" t="s">
        <v>3725</v>
      </c>
      <c r="D1060" s="1" t="s">
        <v>3726</v>
      </c>
      <c r="E1060" s="8" t="s">
        <v>3723</v>
      </c>
      <c r="F1060" s="1" t="b">
        <v>0</v>
      </c>
      <c r="G1060" s="1">
        <v>86</v>
      </c>
      <c r="H1060" s="1">
        <v>4</v>
      </c>
      <c r="I1060" s="1" t="b">
        <f t="shared" si="16"/>
        <v>1</v>
      </c>
      <c r="J1060" s="5" t="s">
        <v>15</v>
      </c>
      <c r="K1060" s="1" t="s">
        <v>3727</v>
      </c>
    </row>
    <row r="1061" spans="1:11" ht="25" customHeight="1" x14ac:dyDescent="0.2">
      <c r="A1061" s="1" t="s">
        <v>2026</v>
      </c>
      <c r="B1061" s="1" t="s">
        <v>2345</v>
      </c>
      <c r="C1061" s="1" t="s">
        <v>3728</v>
      </c>
      <c r="D1061" s="1" t="s">
        <v>3728</v>
      </c>
      <c r="E1061" s="8" t="s">
        <v>3729</v>
      </c>
      <c r="F1061" s="1" t="b">
        <v>0</v>
      </c>
      <c r="G1061" s="1">
        <v>34</v>
      </c>
      <c r="H1061" s="1">
        <v>3</v>
      </c>
      <c r="I1061" s="1" t="b">
        <f t="shared" si="16"/>
        <v>1</v>
      </c>
      <c r="J1061" s="5" t="s">
        <v>15</v>
      </c>
      <c r="K1061" s="1" t="s">
        <v>3730</v>
      </c>
    </row>
    <row r="1062" spans="1:11" ht="25" customHeight="1" x14ac:dyDescent="0.2">
      <c r="A1062" s="1" t="s">
        <v>2026</v>
      </c>
      <c r="B1062" s="1" t="s">
        <v>3731</v>
      </c>
      <c r="C1062" s="1" t="s">
        <v>3732</v>
      </c>
      <c r="D1062" s="1" t="s">
        <v>3733</v>
      </c>
      <c r="E1062" s="8" t="s">
        <v>3734</v>
      </c>
      <c r="F1062" s="1" t="b">
        <v>0</v>
      </c>
      <c r="G1062" s="1">
        <v>13</v>
      </c>
      <c r="H1062" s="1">
        <v>3</v>
      </c>
      <c r="I1062" s="1" t="b">
        <f t="shared" si="16"/>
        <v>1</v>
      </c>
      <c r="J1062" s="5" t="s">
        <v>15</v>
      </c>
      <c r="K1062" s="1" t="s">
        <v>3735</v>
      </c>
    </row>
    <row r="1063" spans="1:11" ht="25" customHeight="1" x14ac:dyDescent="0.2">
      <c r="A1063" s="1" t="s">
        <v>1993</v>
      </c>
      <c r="B1063" s="1" t="s">
        <v>3736</v>
      </c>
      <c r="C1063" s="1" t="s">
        <v>3737</v>
      </c>
      <c r="D1063" s="1" t="s">
        <v>3738</v>
      </c>
      <c r="E1063" s="8" t="s">
        <v>3734</v>
      </c>
      <c r="F1063" s="1" t="b">
        <v>0</v>
      </c>
      <c r="G1063" s="1">
        <v>54</v>
      </c>
      <c r="H1063" s="1">
        <v>3</v>
      </c>
      <c r="I1063" s="1" t="b">
        <f t="shared" si="16"/>
        <v>1</v>
      </c>
      <c r="J1063" s="5" t="s">
        <v>15</v>
      </c>
      <c r="K1063" s="1" t="s">
        <v>3739</v>
      </c>
    </row>
    <row r="1064" spans="1:11" ht="25" customHeight="1" x14ac:dyDescent="0.2">
      <c r="A1064" s="1" t="s">
        <v>745</v>
      </c>
      <c r="B1064" s="1" t="s">
        <v>2329</v>
      </c>
      <c r="C1064" s="1" t="s">
        <v>3740</v>
      </c>
      <c r="D1064" s="5" t="s">
        <v>3741</v>
      </c>
      <c r="E1064" s="8" t="s">
        <v>3742</v>
      </c>
      <c r="F1064" s="1" t="b">
        <v>1</v>
      </c>
      <c r="G1064" s="1">
        <v>76</v>
      </c>
      <c r="H1064" s="1">
        <v>4</v>
      </c>
      <c r="I1064" s="1" t="b">
        <f t="shared" si="16"/>
        <v>1</v>
      </c>
      <c r="J1064" s="5" t="s">
        <v>15</v>
      </c>
      <c r="K1064" s="1" t="s">
        <v>3743</v>
      </c>
    </row>
    <row r="1065" spans="1:11" ht="25" customHeight="1" x14ac:dyDescent="0.2">
      <c r="A1065" s="1" t="s">
        <v>745</v>
      </c>
      <c r="B1065" s="1" t="s">
        <v>2329</v>
      </c>
      <c r="C1065" s="1" t="s">
        <v>3744</v>
      </c>
      <c r="D1065" s="5" t="s">
        <v>3741</v>
      </c>
      <c r="E1065" s="8" t="s">
        <v>3742</v>
      </c>
      <c r="F1065" s="1" t="b">
        <v>0</v>
      </c>
      <c r="G1065" s="1">
        <v>78</v>
      </c>
      <c r="H1065" s="1">
        <v>4</v>
      </c>
      <c r="I1065" s="1" t="b">
        <f t="shared" si="16"/>
        <v>1</v>
      </c>
      <c r="J1065" s="5" t="s">
        <v>15</v>
      </c>
      <c r="K1065" s="1" t="s">
        <v>3745</v>
      </c>
    </row>
    <row r="1066" spans="1:11" ht="25" customHeight="1" x14ac:dyDescent="0.2">
      <c r="A1066" s="1" t="s">
        <v>1993</v>
      </c>
      <c r="B1066" s="1" t="s">
        <v>3746</v>
      </c>
      <c r="C1066" s="1" t="s">
        <v>3747</v>
      </c>
      <c r="D1066" s="1" t="s">
        <v>3748</v>
      </c>
      <c r="E1066" s="8" t="s">
        <v>3749</v>
      </c>
      <c r="F1066" s="1" t="b">
        <v>0</v>
      </c>
      <c r="G1066" s="1">
        <v>66</v>
      </c>
      <c r="H1066" s="1">
        <v>4</v>
      </c>
      <c r="I1066" s="1" t="b">
        <f t="shared" si="16"/>
        <v>1</v>
      </c>
      <c r="J1066" s="5" t="s">
        <v>15</v>
      </c>
      <c r="K1066" s="1" t="s">
        <v>3750</v>
      </c>
    </row>
    <row r="1067" spans="1:11" ht="25" customHeight="1" x14ac:dyDescent="0.2">
      <c r="A1067" s="1" t="s">
        <v>1993</v>
      </c>
      <c r="B1067" s="1" t="s">
        <v>3746</v>
      </c>
      <c r="C1067" s="1" t="s">
        <v>3751</v>
      </c>
      <c r="D1067" s="1" t="s">
        <v>3748</v>
      </c>
      <c r="E1067" s="8" t="s">
        <v>3749</v>
      </c>
      <c r="F1067" s="1" t="b">
        <v>0</v>
      </c>
      <c r="G1067" s="1">
        <v>87</v>
      </c>
      <c r="H1067" s="1">
        <v>4</v>
      </c>
      <c r="I1067" s="1" t="b">
        <f t="shared" si="16"/>
        <v>1</v>
      </c>
      <c r="J1067" s="5" t="s">
        <v>15</v>
      </c>
      <c r="K1067" s="1" t="s">
        <v>3752</v>
      </c>
    </row>
    <row r="1068" spans="1:11" ht="25" customHeight="1" x14ac:dyDescent="0.2">
      <c r="A1068" s="1" t="s">
        <v>2026</v>
      </c>
      <c r="B1068" s="1" t="s">
        <v>3753</v>
      </c>
      <c r="C1068" s="1" t="s">
        <v>3754</v>
      </c>
      <c r="D1068" s="1" t="s">
        <v>3755</v>
      </c>
      <c r="E1068" s="8" t="s">
        <v>3756</v>
      </c>
      <c r="F1068" s="1" t="b">
        <v>0</v>
      </c>
      <c r="G1068" s="1">
        <v>40</v>
      </c>
      <c r="H1068" s="1">
        <v>3</v>
      </c>
      <c r="I1068" s="1" t="b">
        <f t="shared" si="16"/>
        <v>1</v>
      </c>
      <c r="J1068" s="5" t="s">
        <v>15</v>
      </c>
      <c r="K1068" s="1" t="s">
        <v>3757</v>
      </c>
    </row>
    <row r="1069" spans="1:11" ht="25" customHeight="1" x14ac:dyDescent="0.2">
      <c r="A1069" s="1" t="s">
        <v>745</v>
      </c>
      <c r="B1069" s="1" t="s">
        <v>3758</v>
      </c>
      <c r="C1069" s="1" t="s">
        <v>3759</v>
      </c>
      <c r="D1069" s="5" t="s">
        <v>3760</v>
      </c>
      <c r="E1069" s="8" t="s">
        <v>3761</v>
      </c>
      <c r="F1069" s="1" t="b">
        <v>0</v>
      </c>
      <c r="G1069" s="1">
        <v>6</v>
      </c>
      <c r="H1069" s="1">
        <v>4</v>
      </c>
      <c r="I1069" s="1" t="b">
        <f t="shared" si="16"/>
        <v>1</v>
      </c>
      <c r="J1069" s="5" t="s">
        <v>15</v>
      </c>
      <c r="K1069" s="1" t="s">
        <v>3762</v>
      </c>
    </row>
    <row r="1070" spans="1:11" ht="25" customHeight="1" x14ac:dyDescent="0.2">
      <c r="A1070" s="1" t="s">
        <v>2026</v>
      </c>
      <c r="B1070" s="1" t="s">
        <v>3763</v>
      </c>
      <c r="C1070" s="1" t="s">
        <v>3764</v>
      </c>
      <c r="D1070" s="1" t="s">
        <v>3764</v>
      </c>
      <c r="E1070" s="8" t="s">
        <v>3765</v>
      </c>
      <c r="F1070" s="1" t="b">
        <v>0</v>
      </c>
      <c r="G1070" s="1">
        <v>19</v>
      </c>
      <c r="H1070" s="1">
        <v>3</v>
      </c>
      <c r="I1070" s="1" t="b">
        <f t="shared" si="16"/>
        <v>1</v>
      </c>
      <c r="J1070" s="5" t="s">
        <v>15</v>
      </c>
      <c r="K1070" s="1" t="s">
        <v>3766</v>
      </c>
    </row>
    <row r="1071" spans="1:11" ht="25" customHeight="1" x14ac:dyDescent="0.2">
      <c r="A1071" s="1" t="s">
        <v>2026</v>
      </c>
      <c r="B1071" s="1" t="s">
        <v>3767</v>
      </c>
      <c r="C1071" s="1" t="s">
        <v>3768</v>
      </c>
      <c r="D1071" s="1" t="s">
        <v>3769</v>
      </c>
      <c r="E1071" s="8" t="s">
        <v>3770</v>
      </c>
      <c r="F1071" s="1" t="b">
        <v>0</v>
      </c>
      <c r="G1071" s="1">
        <v>33</v>
      </c>
      <c r="H1071" s="1">
        <v>3</v>
      </c>
      <c r="I1071" s="1" t="b">
        <f t="shared" si="16"/>
        <v>1</v>
      </c>
      <c r="J1071" s="5" t="s">
        <v>15</v>
      </c>
      <c r="K1071" s="1" t="s">
        <v>3771</v>
      </c>
    </row>
    <row r="1072" spans="1:11" ht="25" customHeight="1" x14ac:dyDescent="0.2">
      <c r="A1072" s="1" t="s">
        <v>933</v>
      </c>
      <c r="B1072" s="1" t="s">
        <v>3772</v>
      </c>
      <c r="C1072" s="1" t="s">
        <v>3773</v>
      </c>
      <c r="D1072" s="5" t="s">
        <v>3774</v>
      </c>
      <c r="E1072" s="8" t="s">
        <v>3775</v>
      </c>
      <c r="F1072" s="1" t="b">
        <v>0</v>
      </c>
      <c r="G1072" s="1">
        <v>59</v>
      </c>
      <c r="H1072" s="1">
        <v>4</v>
      </c>
      <c r="I1072" s="1" t="b">
        <f t="shared" si="16"/>
        <v>1</v>
      </c>
      <c r="J1072" s="5" t="s">
        <v>15</v>
      </c>
      <c r="K1072" s="1" t="s">
        <v>3776</v>
      </c>
    </row>
    <row r="1073" spans="1:11" ht="25" customHeight="1" x14ac:dyDescent="0.2">
      <c r="A1073" s="1" t="s">
        <v>1993</v>
      </c>
      <c r="B1073" s="1" t="s">
        <v>3777</v>
      </c>
      <c r="C1073" s="1" t="s">
        <v>3773</v>
      </c>
      <c r="D1073" s="1" t="s">
        <v>3774</v>
      </c>
      <c r="E1073" s="8" t="s">
        <v>3775</v>
      </c>
      <c r="F1073" s="1" t="b">
        <v>0</v>
      </c>
      <c r="G1073" s="1">
        <v>60</v>
      </c>
      <c r="H1073" s="1">
        <v>4</v>
      </c>
      <c r="I1073" s="1" t="b">
        <f t="shared" si="16"/>
        <v>1</v>
      </c>
      <c r="J1073" s="5" t="s">
        <v>15</v>
      </c>
      <c r="K1073" s="1" t="s">
        <v>3776</v>
      </c>
    </row>
    <row r="1074" spans="1:11" ht="25" customHeight="1" x14ac:dyDescent="0.2">
      <c r="A1074" s="1" t="s">
        <v>1993</v>
      </c>
      <c r="B1074" s="1" t="s">
        <v>3778</v>
      </c>
      <c r="C1074" s="1" t="s">
        <v>3779</v>
      </c>
      <c r="D1074" s="1" t="s">
        <v>3780</v>
      </c>
      <c r="E1074" s="8" t="s">
        <v>3775</v>
      </c>
      <c r="F1074" s="1" t="b">
        <v>0</v>
      </c>
      <c r="G1074" s="1">
        <v>72</v>
      </c>
      <c r="H1074" s="1">
        <v>3</v>
      </c>
      <c r="I1074" s="1" t="b">
        <f t="shared" si="16"/>
        <v>1</v>
      </c>
      <c r="J1074" s="5" t="s">
        <v>15</v>
      </c>
      <c r="K1074" s="1" t="s">
        <v>3781</v>
      </c>
    </row>
    <row r="1075" spans="1:11" ht="25" customHeight="1" x14ac:dyDescent="0.2">
      <c r="A1075" s="1" t="s">
        <v>1993</v>
      </c>
      <c r="B1075" s="1" t="s">
        <v>3782</v>
      </c>
      <c r="C1075" s="1" t="s">
        <v>3783</v>
      </c>
      <c r="D1075" s="1" t="s">
        <v>3784</v>
      </c>
      <c r="E1075" s="8" t="s">
        <v>3785</v>
      </c>
      <c r="F1075" s="1" t="b">
        <v>0</v>
      </c>
      <c r="G1075" s="1">
        <v>81</v>
      </c>
      <c r="H1075" s="1">
        <v>4</v>
      </c>
      <c r="I1075" s="1" t="b">
        <f t="shared" si="16"/>
        <v>1</v>
      </c>
      <c r="J1075" s="5" t="s">
        <v>15</v>
      </c>
      <c r="K1075" s="1" t="s">
        <v>3786</v>
      </c>
    </row>
    <row r="1076" spans="1:11" ht="25" customHeight="1" x14ac:dyDescent="0.2">
      <c r="A1076" s="1" t="s">
        <v>431</v>
      </c>
      <c r="B1076" s="1" t="s">
        <v>3787</v>
      </c>
      <c r="C1076" s="1" t="s">
        <v>3788</v>
      </c>
      <c r="D1076" s="1" t="s">
        <v>3789</v>
      </c>
      <c r="E1076" s="8" t="s">
        <v>3790</v>
      </c>
      <c r="F1076" s="1" t="b">
        <v>0</v>
      </c>
      <c r="G1076" s="1">
        <v>14</v>
      </c>
      <c r="H1076" s="1">
        <v>4</v>
      </c>
      <c r="I1076" s="1" t="b">
        <f t="shared" si="16"/>
        <v>1</v>
      </c>
      <c r="J1076" s="5" t="s">
        <v>15</v>
      </c>
      <c r="K1076" s="1" t="s">
        <v>3791</v>
      </c>
    </row>
    <row r="1077" spans="1:11" ht="25" customHeight="1" x14ac:dyDescent="0.2">
      <c r="A1077" s="1" t="s">
        <v>933</v>
      </c>
      <c r="B1077" s="1" t="s">
        <v>3792</v>
      </c>
      <c r="C1077" s="1" t="s">
        <v>3793</v>
      </c>
      <c r="D1077" s="5" t="s">
        <v>3794</v>
      </c>
      <c r="E1077" s="8" t="s">
        <v>3795</v>
      </c>
      <c r="F1077" s="1" t="b">
        <v>0</v>
      </c>
      <c r="G1077" s="1">
        <v>52</v>
      </c>
      <c r="H1077" s="1">
        <v>3</v>
      </c>
      <c r="I1077" s="1" t="b">
        <f t="shared" si="16"/>
        <v>1</v>
      </c>
      <c r="J1077" s="5" t="s">
        <v>15</v>
      </c>
      <c r="K1077" s="1" t="s">
        <v>3796</v>
      </c>
    </row>
    <row r="1078" spans="1:11" ht="25" customHeight="1" x14ac:dyDescent="0.2">
      <c r="A1078" s="1" t="s">
        <v>933</v>
      </c>
      <c r="B1078" s="1" t="s">
        <v>2296</v>
      </c>
      <c r="C1078" s="1" t="s">
        <v>3797</v>
      </c>
      <c r="D1078" s="5" t="s">
        <v>3798</v>
      </c>
      <c r="E1078" s="8" t="s">
        <v>3795</v>
      </c>
      <c r="F1078" s="1" t="b">
        <v>0</v>
      </c>
      <c r="G1078" s="1">
        <v>59</v>
      </c>
      <c r="H1078" s="1">
        <v>4</v>
      </c>
      <c r="I1078" s="1" t="b">
        <f t="shared" si="16"/>
        <v>1</v>
      </c>
      <c r="J1078" s="5" t="s">
        <v>15</v>
      </c>
      <c r="K1078" s="1" t="s">
        <v>3799</v>
      </c>
    </row>
    <row r="1079" spans="1:11" ht="25" customHeight="1" x14ac:dyDescent="0.2">
      <c r="A1079" s="1" t="s">
        <v>1993</v>
      </c>
      <c r="B1079" s="1" t="s">
        <v>2296</v>
      </c>
      <c r="C1079" s="1" t="s">
        <v>3797</v>
      </c>
      <c r="D1079" s="1" t="s">
        <v>3798</v>
      </c>
      <c r="E1079" s="8" t="s">
        <v>3795</v>
      </c>
      <c r="F1079" s="1" t="b">
        <v>0</v>
      </c>
      <c r="G1079" s="1">
        <v>60</v>
      </c>
      <c r="H1079" s="1">
        <v>4</v>
      </c>
      <c r="I1079" s="1" t="b">
        <f t="shared" si="16"/>
        <v>1</v>
      </c>
      <c r="J1079" s="5" t="s">
        <v>15</v>
      </c>
      <c r="K1079" s="1" t="s">
        <v>3799</v>
      </c>
    </row>
    <row r="1080" spans="1:11" ht="25" customHeight="1" x14ac:dyDescent="0.2">
      <c r="A1080" s="1" t="s">
        <v>1993</v>
      </c>
      <c r="B1080" s="1" t="s">
        <v>3800</v>
      </c>
      <c r="C1080" s="1" t="s">
        <v>3801</v>
      </c>
      <c r="D1080" s="1" t="s">
        <v>3800</v>
      </c>
      <c r="E1080" s="8" t="s">
        <v>3802</v>
      </c>
      <c r="F1080" s="1" t="b">
        <v>0</v>
      </c>
      <c r="G1080" s="1">
        <v>55</v>
      </c>
      <c r="H1080" s="1">
        <v>4</v>
      </c>
      <c r="I1080" s="1" t="b">
        <f t="shared" si="16"/>
        <v>1</v>
      </c>
      <c r="J1080" s="5" t="s">
        <v>15</v>
      </c>
      <c r="K1080" s="1" t="s">
        <v>3803</v>
      </c>
    </row>
    <row r="1081" spans="1:11" ht="25" customHeight="1" x14ac:dyDescent="0.2">
      <c r="A1081" s="1" t="s">
        <v>1993</v>
      </c>
      <c r="B1081" s="1" t="s">
        <v>3800</v>
      </c>
      <c r="C1081" s="1" t="s">
        <v>3804</v>
      </c>
      <c r="D1081" s="1" t="s">
        <v>3800</v>
      </c>
      <c r="E1081" s="8" t="s">
        <v>3802</v>
      </c>
      <c r="F1081" s="1" t="b">
        <v>0</v>
      </c>
      <c r="G1081" s="1">
        <v>57</v>
      </c>
      <c r="H1081" s="1">
        <v>4</v>
      </c>
      <c r="I1081" s="1" t="b">
        <f t="shared" si="16"/>
        <v>1</v>
      </c>
      <c r="J1081" s="5" t="s">
        <v>15</v>
      </c>
      <c r="K1081" s="1" t="s">
        <v>3805</v>
      </c>
    </row>
    <row r="1082" spans="1:11" ht="25" customHeight="1" x14ac:dyDescent="0.2">
      <c r="A1082" s="1" t="s">
        <v>1993</v>
      </c>
      <c r="B1082" s="1" t="s">
        <v>1180</v>
      </c>
      <c r="C1082" s="1" t="s">
        <v>3806</v>
      </c>
      <c r="D1082" s="1" t="s">
        <v>3807</v>
      </c>
      <c r="E1082" s="8" t="s">
        <v>3808</v>
      </c>
      <c r="F1082" s="1" t="b">
        <v>0</v>
      </c>
      <c r="G1082" s="1">
        <v>69</v>
      </c>
      <c r="H1082" s="1">
        <v>4</v>
      </c>
      <c r="I1082" s="1" t="b">
        <f t="shared" si="16"/>
        <v>1</v>
      </c>
      <c r="J1082" s="5" t="s">
        <v>15</v>
      </c>
      <c r="K1082" s="1" t="s">
        <v>3809</v>
      </c>
    </row>
    <row r="1083" spans="1:11" ht="25" customHeight="1" x14ac:dyDescent="0.2">
      <c r="A1083" s="1" t="s">
        <v>2026</v>
      </c>
      <c r="B1083" s="1" t="s">
        <v>3810</v>
      </c>
      <c r="C1083" s="1" t="s">
        <v>3811</v>
      </c>
      <c r="D1083" s="1" t="s">
        <v>3812</v>
      </c>
      <c r="E1083" s="8" t="s">
        <v>3813</v>
      </c>
      <c r="F1083" s="1" t="b">
        <v>0</v>
      </c>
      <c r="G1083" s="1">
        <v>55</v>
      </c>
      <c r="H1083" s="1">
        <v>3</v>
      </c>
      <c r="I1083" s="1" t="b">
        <f t="shared" si="16"/>
        <v>1</v>
      </c>
      <c r="J1083" s="5" t="s">
        <v>15</v>
      </c>
      <c r="K1083" s="1" t="s">
        <v>3814</v>
      </c>
    </row>
    <row r="1084" spans="1:11" ht="25" customHeight="1" x14ac:dyDescent="0.2">
      <c r="A1084" s="1" t="s">
        <v>2026</v>
      </c>
      <c r="B1084" s="1" t="s">
        <v>3810</v>
      </c>
      <c r="C1084" s="1" t="s">
        <v>3815</v>
      </c>
      <c r="D1084" s="1" t="s">
        <v>3812</v>
      </c>
      <c r="E1084" s="8" t="s">
        <v>3813</v>
      </c>
      <c r="F1084" s="1" t="b">
        <v>0</v>
      </c>
      <c r="G1084" s="1">
        <v>63</v>
      </c>
      <c r="H1084" s="1">
        <v>3</v>
      </c>
      <c r="I1084" s="1" t="b">
        <f t="shared" si="16"/>
        <v>1</v>
      </c>
      <c r="J1084" s="5" t="s">
        <v>15</v>
      </c>
      <c r="K1084" s="1" t="s">
        <v>3816</v>
      </c>
    </row>
    <row r="1085" spans="1:11" ht="25" customHeight="1" x14ac:dyDescent="0.2">
      <c r="A1085" s="1" t="s">
        <v>2026</v>
      </c>
      <c r="B1085" s="1" t="s">
        <v>3817</v>
      </c>
      <c r="C1085" s="1" t="s">
        <v>3818</v>
      </c>
      <c r="D1085" s="1" t="s">
        <v>3818</v>
      </c>
      <c r="E1085" s="8" t="s">
        <v>3819</v>
      </c>
      <c r="F1085" s="1" t="b">
        <v>0</v>
      </c>
      <c r="G1085" s="1">
        <v>41</v>
      </c>
      <c r="H1085" s="1">
        <v>4</v>
      </c>
      <c r="I1085" s="1" t="b">
        <f t="shared" si="16"/>
        <v>1</v>
      </c>
      <c r="J1085" s="5" t="s">
        <v>15</v>
      </c>
      <c r="K1085" s="1" t="s">
        <v>3820</v>
      </c>
    </row>
    <row r="1086" spans="1:11" ht="25" customHeight="1" x14ac:dyDescent="0.2">
      <c r="A1086" s="1" t="s">
        <v>933</v>
      </c>
      <c r="B1086" s="1" t="s">
        <v>3821</v>
      </c>
      <c r="C1086" s="1" t="s">
        <v>3822</v>
      </c>
      <c r="D1086" s="5" t="s">
        <v>3823</v>
      </c>
      <c r="E1086" s="8" t="s">
        <v>3824</v>
      </c>
      <c r="F1086" s="1" t="b">
        <v>0</v>
      </c>
      <c r="G1086" s="1">
        <v>51</v>
      </c>
      <c r="H1086" s="1">
        <v>3</v>
      </c>
      <c r="I1086" s="1" t="b">
        <f t="shared" si="16"/>
        <v>1</v>
      </c>
      <c r="J1086" s="5" t="s">
        <v>15</v>
      </c>
      <c r="K1086" s="1" t="s">
        <v>3825</v>
      </c>
    </row>
    <row r="1087" spans="1:11" ht="25" customHeight="1" x14ac:dyDescent="0.2">
      <c r="A1087" s="1" t="s">
        <v>1993</v>
      </c>
      <c r="B1087" s="1" t="s">
        <v>2988</v>
      </c>
      <c r="C1087" s="1" t="s">
        <v>3826</v>
      </c>
      <c r="D1087" s="1" t="s">
        <v>3827</v>
      </c>
      <c r="E1087" s="8" t="s">
        <v>3828</v>
      </c>
      <c r="F1087" s="1" t="b">
        <v>0</v>
      </c>
      <c r="G1087" s="1">
        <v>60</v>
      </c>
      <c r="H1087" s="1">
        <v>4</v>
      </c>
      <c r="I1087" s="1" t="b">
        <f t="shared" si="16"/>
        <v>1</v>
      </c>
      <c r="J1087" s="5" t="s">
        <v>15</v>
      </c>
      <c r="K1087" s="1" t="s">
        <v>3829</v>
      </c>
    </row>
    <row r="1088" spans="1:11" ht="25" customHeight="1" x14ac:dyDescent="0.2">
      <c r="A1088" s="1" t="s">
        <v>1993</v>
      </c>
      <c r="B1088" s="1" t="s">
        <v>2988</v>
      </c>
      <c r="C1088" s="1" t="s">
        <v>3826</v>
      </c>
      <c r="D1088" s="1" t="s">
        <v>3827</v>
      </c>
      <c r="E1088" s="8" t="s">
        <v>3828</v>
      </c>
      <c r="F1088" s="1" t="b">
        <v>0</v>
      </c>
      <c r="G1088" s="1">
        <v>60</v>
      </c>
      <c r="H1088" s="1">
        <v>4</v>
      </c>
      <c r="I1088" s="1" t="b">
        <f t="shared" si="16"/>
        <v>1</v>
      </c>
      <c r="J1088" s="5" t="s">
        <v>15</v>
      </c>
      <c r="K1088" s="1" t="s">
        <v>3829</v>
      </c>
    </row>
    <row r="1089" spans="1:11" ht="25" customHeight="1" x14ac:dyDescent="0.2">
      <c r="A1089" s="1" t="s">
        <v>1993</v>
      </c>
      <c r="B1089" s="1" t="s">
        <v>3830</v>
      </c>
      <c r="C1089" s="1" t="s">
        <v>3831</v>
      </c>
      <c r="D1089" s="1" t="s">
        <v>3832</v>
      </c>
      <c r="E1089" s="8" t="s">
        <v>3833</v>
      </c>
      <c r="F1089" s="1" t="b">
        <v>0</v>
      </c>
      <c r="G1089" s="1">
        <v>50</v>
      </c>
      <c r="H1089" s="1">
        <v>3</v>
      </c>
      <c r="I1089" s="1" t="b">
        <f t="shared" si="16"/>
        <v>1</v>
      </c>
      <c r="J1089" s="5" t="s">
        <v>15</v>
      </c>
      <c r="K1089" s="1" t="s">
        <v>3834</v>
      </c>
    </row>
    <row r="1090" spans="1:11" ht="25" customHeight="1" x14ac:dyDescent="0.2">
      <c r="A1090" s="1" t="s">
        <v>933</v>
      </c>
      <c r="B1090" s="1" t="s">
        <v>3830</v>
      </c>
      <c r="C1090" s="1" t="s">
        <v>3831</v>
      </c>
      <c r="D1090" s="5" t="s">
        <v>3832</v>
      </c>
      <c r="E1090" s="8" t="s">
        <v>3833</v>
      </c>
      <c r="F1090" s="1" t="b">
        <v>0</v>
      </c>
      <c r="G1090" s="1">
        <v>50</v>
      </c>
      <c r="H1090" s="1">
        <v>3</v>
      </c>
      <c r="I1090" s="1" t="b">
        <f t="shared" ref="I1090:I1153" si="17">IF(H1090="","",IF(OR(H1090=3,H1090=4),TRUE,IF(OR(H1090=1,H1090=2,H1090="NaN"),FALSE,"")))</f>
        <v>1</v>
      </c>
      <c r="J1090" s="5" t="s">
        <v>15</v>
      </c>
      <c r="K1090" s="1" t="s">
        <v>3834</v>
      </c>
    </row>
    <row r="1091" spans="1:11" ht="25" customHeight="1" x14ac:dyDescent="0.2">
      <c r="A1091" s="1" t="s">
        <v>2026</v>
      </c>
      <c r="B1091" s="1" t="s">
        <v>3162</v>
      </c>
      <c r="C1091" s="1" t="s">
        <v>3835</v>
      </c>
      <c r="D1091" s="1" t="s">
        <v>3836</v>
      </c>
      <c r="E1091" s="8" t="s">
        <v>3837</v>
      </c>
      <c r="F1091" s="1" t="b">
        <v>0</v>
      </c>
      <c r="G1091" s="1">
        <v>13</v>
      </c>
      <c r="H1091" s="1">
        <v>3</v>
      </c>
      <c r="I1091" s="1" t="b">
        <f t="shared" si="17"/>
        <v>1</v>
      </c>
      <c r="J1091" s="5" t="s">
        <v>15</v>
      </c>
      <c r="K1091" s="1" t="s">
        <v>3838</v>
      </c>
    </row>
    <row r="1092" spans="1:11" ht="25" customHeight="1" x14ac:dyDescent="0.2">
      <c r="A1092" s="1" t="s">
        <v>2026</v>
      </c>
      <c r="B1092" s="1" t="s">
        <v>3162</v>
      </c>
      <c r="C1092" s="1" t="s">
        <v>3839</v>
      </c>
      <c r="D1092" s="1" t="s">
        <v>3840</v>
      </c>
      <c r="E1092" s="8" t="s">
        <v>3837</v>
      </c>
      <c r="F1092" s="1" t="b">
        <v>0</v>
      </c>
      <c r="G1092" s="1">
        <v>14</v>
      </c>
      <c r="H1092" s="1">
        <v>3</v>
      </c>
      <c r="I1092" s="1" t="b">
        <f t="shared" si="17"/>
        <v>1</v>
      </c>
      <c r="J1092" s="5" t="s">
        <v>15</v>
      </c>
      <c r="K1092" s="1" t="s">
        <v>3841</v>
      </c>
    </row>
    <row r="1093" spans="1:11" ht="25" customHeight="1" x14ac:dyDescent="0.2">
      <c r="A1093" s="1" t="s">
        <v>2026</v>
      </c>
      <c r="B1093" s="1" t="s">
        <v>3842</v>
      </c>
      <c r="C1093" s="1" t="s">
        <v>3843</v>
      </c>
      <c r="D1093" s="1" t="s">
        <v>3843</v>
      </c>
      <c r="E1093" s="8" t="s">
        <v>3837</v>
      </c>
      <c r="F1093" s="1" t="b">
        <v>0</v>
      </c>
      <c r="G1093" s="1">
        <v>20</v>
      </c>
      <c r="H1093" s="1">
        <v>3</v>
      </c>
      <c r="I1093" s="1" t="b">
        <f t="shared" si="17"/>
        <v>1</v>
      </c>
      <c r="J1093" s="5" t="s">
        <v>15</v>
      </c>
      <c r="K1093" s="1" t="s">
        <v>3844</v>
      </c>
    </row>
    <row r="1094" spans="1:11" ht="25" customHeight="1" x14ac:dyDescent="0.2">
      <c r="A1094" s="1" t="s">
        <v>2026</v>
      </c>
      <c r="B1094" s="1" t="s">
        <v>3845</v>
      </c>
      <c r="C1094" s="1" t="s">
        <v>3846</v>
      </c>
      <c r="D1094" s="1" t="s">
        <v>3846</v>
      </c>
      <c r="E1094" s="8" t="s">
        <v>3837</v>
      </c>
      <c r="F1094" s="1" t="b">
        <v>0</v>
      </c>
      <c r="G1094" s="1">
        <v>22</v>
      </c>
      <c r="H1094" s="1">
        <v>3</v>
      </c>
      <c r="I1094" s="1" t="b">
        <f t="shared" si="17"/>
        <v>1</v>
      </c>
      <c r="J1094" s="5" t="s">
        <v>15</v>
      </c>
      <c r="K1094" s="1" t="s">
        <v>3847</v>
      </c>
    </row>
    <row r="1095" spans="1:11" ht="25" customHeight="1" x14ac:dyDescent="0.2">
      <c r="A1095" s="1" t="s">
        <v>2026</v>
      </c>
      <c r="B1095" s="1" t="s">
        <v>3842</v>
      </c>
      <c r="C1095" s="1" t="s">
        <v>3848</v>
      </c>
      <c r="D1095" s="1" t="s">
        <v>3843</v>
      </c>
      <c r="E1095" s="8" t="s">
        <v>3837</v>
      </c>
      <c r="F1095" s="1" t="b">
        <v>0</v>
      </c>
      <c r="G1095" s="1">
        <v>28</v>
      </c>
      <c r="H1095" s="1">
        <v>3</v>
      </c>
      <c r="I1095" s="1" t="b">
        <f t="shared" si="17"/>
        <v>1</v>
      </c>
      <c r="J1095" s="5" t="s">
        <v>15</v>
      </c>
      <c r="K1095" s="1" t="s">
        <v>3849</v>
      </c>
    </row>
    <row r="1096" spans="1:11" ht="25" customHeight="1" x14ac:dyDescent="0.2">
      <c r="A1096" s="1" t="s">
        <v>2026</v>
      </c>
      <c r="B1096" s="1" t="s">
        <v>3600</v>
      </c>
      <c r="C1096" s="1" t="s">
        <v>3850</v>
      </c>
      <c r="D1096" s="1" t="s">
        <v>3851</v>
      </c>
      <c r="E1096" s="8" t="s">
        <v>3837</v>
      </c>
      <c r="F1096" s="1" t="b">
        <v>0</v>
      </c>
      <c r="G1096" s="1">
        <v>40</v>
      </c>
      <c r="H1096" s="1">
        <v>3</v>
      </c>
      <c r="I1096" s="1" t="b">
        <f t="shared" si="17"/>
        <v>1</v>
      </c>
      <c r="J1096" s="5" t="s">
        <v>15</v>
      </c>
      <c r="K1096" s="1" t="s">
        <v>3852</v>
      </c>
    </row>
    <row r="1097" spans="1:11" ht="25" customHeight="1" x14ac:dyDescent="0.2">
      <c r="A1097" s="1" t="s">
        <v>462</v>
      </c>
      <c r="B1097" s="1" t="s">
        <v>3388</v>
      </c>
      <c r="C1097" s="1" t="s">
        <v>3853</v>
      </c>
      <c r="D1097" s="1" t="s">
        <v>3854</v>
      </c>
      <c r="E1097" s="8" t="s">
        <v>3837</v>
      </c>
      <c r="F1097" s="1" t="b">
        <v>0</v>
      </c>
      <c r="G1097" s="1">
        <v>40</v>
      </c>
      <c r="H1097" s="1">
        <v>4</v>
      </c>
      <c r="I1097" s="1" t="b">
        <f t="shared" si="17"/>
        <v>1</v>
      </c>
      <c r="J1097" s="5" t="s">
        <v>15</v>
      </c>
      <c r="K1097" s="1" t="s">
        <v>3855</v>
      </c>
    </row>
    <row r="1098" spans="1:11" ht="25" customHeight="1" x14ac:dyDescent="0.2">
      <c r="A1098" s="1" t="s">
        <v>1200</v>
      </c>
      <c r="B1098" s="1" t="s">
        <v>3856</v>
      </c>
      <c r="C1098" s="1" t="s">
        <v>3857</v>
      </c>
      <c r="D1098" s="1" t="s">
        <v>3858</v>
      </c>
      <c r="E1098" s="8" t="s">
        <v>3837</v>
      </c>
      <c r="F1098" s="1" t="b">
        <v>0</v>
      </c>
      <c r="G1098" s="1">
        <v>42</v>
      </c>
      <c r="H1098" s="5">
        <v>3</v>
      </c>
      <c r="I1098" s="1" t="b">
        <f t="shared" si="17"/>
        <v>1</v>
      </c>
      <c r="J1098" s="5" t="s">
        <v>15</v>
      </c>
      <c r="K1098" s="1" t="s">
        <v>3859</v>
      </c>
    </row>
    <row r="1099" spans="1:11" ht="25" customHeight="1" x14ac:dyDescent="0.2">
      <c r="A1099" s="1" t="s">
        <v>2026</v>
      </c>
      <c r="B1099" s="1" t="s">
        <v>3610</v>
      </c>
      <c r="C1099" s="1" t="s">
        <v>3860</v>
      </c>
      <c r="D1099" s="1" t="s">
        <v>3861</v>
      </c>
      <c r="E1099" s="8" t="s">
        <v>3837</v>
      </c>
      <c r="F1099" s="1" t="b">
        <v>0</v>
      </c>
      <c r="G1099" s="1">
        <v>45</v>
      </c>
      <c r="H1099" s="1">
        <v>4</v>
      </c>
      <c r="I1099" s="1" t="b">
        <f t="shared" si="17"/>
        <v>1</v>
      </c>
      <c r="J1099" s="5" t="s">
        <v>15</v>
      </c>
      <c r="K1099" s="1" t="s">
        <v>3862</v>
      </c>
    </row>
    <row r="1100" spans="1:11" ht="25" customHeight="1" x14ac:dyDescent="0.2">
      <c r="A1100" s="1" t="s">
        <v>2026</v>
      </c>
      <c r="B1100" s="1" t="s">
        <v>3610</v>
      </c>
      <c r="C1100" s="1" t="s">
        <v>3863</v>
      </c>
      <c r="D1100" s="1" t="s">
        <v>3861</v>
      </c>
      <c r="E1100" s="8" t="s">
        <v>3837</v>
      </c>
      <c r="F1100" s="1" t="b">
        <v>0</v>
      </c>
      <c r="G1100" s="1">
        <v>50</v>
      </c>
      <c r="H1100" s="1">
        <v>4</v>
      </c>
      <c r="I1100" s="1" t="b">
        <f t="shared" si="17"/>
        <v>1</v>
      </c>
      <c r="J1100" s="5" t="s">
        <v>15</v>
      </c>
      <c r="K1100" s="1" t="s">
        <v>3864</v>
      </c>
    </row>
    <row r="1101" spans="1:11" ht="25" customHeight="1" x14ac:dyDescent="0.2">
      <c r="A1101" s="1" t="s">
        <v>11</v>
      </c>
      <c r="B1101" s="1" t="s">
        <v>12</v>
      </c>
      <c r="C1101" s="1" t="s">
        <v>3865</v>
      </c>
      <c r="D1101" s="1" t="s">
        <v>3866</v>
      </c>
      <c r="E1101" s="8" t="s">
        <v>3837</v>
      </c>
      <c r="F1101" s="1" t="b">
        <v>0</v>
      </c>
      <c r="G1101" s="1">
        <v>53</v>
      </c>
      <c r="H1101" s="1">
        <v>3</v>
      </c>
      <c r="I1101" s="1" t="b">
        <f t="shared" si="17"/>
        <v>1</v>
      </c>
      <c r="J1101" s="5" t="s">
        <v>15</v>
      </c>
      <c r="K1101" s="1" t="s">
        <v>3867</v>
      </c>
    </row>
    <row r="1102" spans="1:11" ht="25" customHeight="1" x14ac:dyDescent="0.2">
      <c r="A1102" s="1" t="s">
        <v>2026</v>
      </c>
      <c r="B1102" s="1" t="s">
        <v>3610</v>
      </c>
      <c r="C1102" s="1" t="s">
        <v>3868</v>
      </c>
      <c r="D1102" s="1" t="s">
        <v>3869</v>
      </c>
      <c r="E1102" s="8" t="s">
        <v>3837</v>
      </c>
      <c r="F1102" s="1" t="b">
        <v>0</v>
      </c>
      <c r="G1102" s="1">
        <v>63</v>
      </c>
      <c r="H1102" s="1">
        <v>4</v>
      </c>
      <c r="I1102" s="1" t="b">
        <f t="shared" si="17"/>
        <v>1</v>
      </c>
      <c r="J1102" s="5" t="s">
        <v>15</v>
      </c>
      <c r="K1102" s="1" t="s">
        <v>3870</v>
      </c>
    </row>
    <row r="1103" spans="1:11" ht="25" customHeight="1" x14ac:dyDescent="0.2">
      <c r="A1103" s="1" t="s">
        <v>745</v>
      </c>
      <c r="B1103" s="1" t="s">
        <v>3871</v>
      </c>
      <c r="C1103" s="1" t="s">
        <v>3872</v>
      </c>
      <c r="D1103" s="5" t="s">
        <v>3873</v>
      </c>
      <c r="E1103" s="8" t="s">
        <v>3837</v>
      </c>
      <c r="F1103" s="1" t="b">
        <v>0</v>
      </c>
      <c r="G1103" s="1">
        <v>65</v>
      </c>
      <c r="H1103" s="1">
        <v>3</v>
      </c>
      <c r="I1103" s="1" t="b">
        <f t="shared" si="17"/>
        <v>1</v>
      </c>
      <c r="J1103" s="5" t="s">
        <v>15</v>
      </c>
      <c r="K1103" s="1" t="s">
        <v>3874</v>
      </c>
    </row>
    <row r="1104" spans="1:11" ht="25" customHeight="1" x14ac:dyDescent="0.2">
      <c r="A1104" s="1" t="s">
        <v>2026</v>
      </c>
      <c r="B1104" s="1" t="s">
        <v>3610</v>
      </c>
      <c r="C1104" s="1" t="s">
        <v>3875</v>
      </c>
      <c r="D1104" s="1" t="s">
        <v>3861</v>
      </c>
      <c r="E1104" s="8" t="s">
        <v>3837</v>
      </c>
      <c r="F1104" s="1" t="b">
        <v>0</v>
      </c>
      <c r="G1104" s="1">
        <v>75</v>
      </c>
      <c r="H1104" s="1">
        <v>4</v>
      </c>
      <c r="I1104" s="1" t="b">
        <f t="shared" si="17"/>
        <v>1</v>
      </c>
      <c r="J1104" s="5" t="s">
        <v>15</v>
      </c>
      <c r="K1104" s="1" t="s">
        <v>3876</v>
      </c>
    </row>
    <row r="1105" spans="1:11" ht="25" customHeight="1" x14ac:dyDescent="0.2">
      <c r="A1105" s="1" t="s">
        <v>745</v>
      </c>
      <c r="B1105" s="1" t="s">
        <v>3877</v>
      </c>
      <c r="C1105" s="1" t="s">
        <v>3878</v>
      </c>
      <c r="D1105" s="5" t="s">
        <v>3879</v>
      </c>
      <c r="E1105" s="8" t="s">
        <v>3837</v>
      </c>
      <c r="F1105" s="1" t="b">
        <v>0</v>
      </c>
      <c r="G1105" s="1">
        <v>76</v>
      </c>
      <c r="H1105" s="1">
        <v>4</v>
      </c>
      <c r="I1105" s="1" t="b">
        <f t="shared" si="17"/>
        <v>1</v>
      </c>
      <c r="J1105" s="5" t="s">
        <v>15</v>
      </c>
      <c r="K1105" s="1" t="s">
        <v>3880</v>
      </c>
    </row>
    <row r="1106" spans="1:11" ht="25" customHeight="1" x14ac:dyDescent="0.2">
      <c r="A1106" s="1" t="s">
        <v>2026</v>
      </c>
      <c r="B1106" s="1" t="s">
        <v>3881</v>
      </c>
      <c r="C1106" s="1" t="s">
        <v>3882</v>
      </c>
      <c r="D1106" s="1" t="s">
        <v>3883</v>
      </c>
      <c r="E1106" s="8" t="s">
        <v>3884</v>
      </c>
      <c r="F1106" s="1" t="b">
        <v>0</v>
      </c>
      <c r="G1106" s="1">
        <v>16</v>
      </c>
      <c r="H1106" s="1">
        <v>3</v>
      </c>
      <c r="I1106" s="1" t="b">
        <f t="shared" si="17"/>
        <v>1</v>
      </c>
      <c r="J1106" s="5" t="s">
        <v>15</v>
      </c>
      <c r="K1106" s="1" t="s">
        <v>3885</v>
      </c>
    </row>
    <row r="1107" spans="1:11" ht="25" customHeight="1" x14ac:dyDescent="0.2">
      <c r="A1107" s="1" t="s">
        <v>11</v>
      </c>
      <c r="B1107" s="1" t="s">
        <v>3886</v>
      </c>
      <c r="C1107" s="1" t="s">
        <v>3887</v>
      </c>
      <c r="D1107" s="1" t="s">
        <v>3888</v>
      </c>
      <c r="E1107" s="8" t="s">
        <v>3884</v>
      </c>
      <c r="F1107" s="1" t="b">
        <v>0</v>
      </c>
      <c r="G1107" s="1">
        <v>17</v>
      </c>
      <c r="H1107" s="1">
        <v>4</v>
      </c>
      <c r="I1107" s="1" t="b">
        <f t="shared" si="17"/>
        <v>1</v>
      </c>
      <c r="J1107" s="5" t="s">
        <v>15</v>
      </c>
      <c r="K1107" s="1" t="s">
        <v>3889</v>
      </c>
    </row>
    <row r="1108" spans="1:11" ht="25" customHeight="1" x14ac:dyDescent="0.2">
      <c r="A1108" s="1" t="s">
        <v>2026</v>
      </c>
      <c r="B1108" s="1" t="s">
        <v>3890</v>
      </c>
      <c r="C1108" s="1" t="s">
        <v>3891</v>
      </c>
      <c r="D1108" s="1" t="s">
        <v>3892</v>
      </c>
      <c r="E1108" s="8" t="s">
        <v>3884</v>
      </c>
      <c r="F1108" s="1" t="b">
        <v>0</v>
      </c>
      <c r="G1108" s="1">
        <v>20</v>
      </c>
      <c r="H1108" s="1">
        <v>3</v>
      </c>
      <c r="I1108" s="1" t="b">
        <f t="shared" si="17"/>
        <v>1</v>
      </c>
      <c r="J1108" s="5" t="s">
        <v>15</v>
      </c>
      <c r="K1108" s="1" t="s">
        <v>3893</v>
      </c>
    </row>
    <row r="1109" spans="1:11" ht="25" customHeight="1" x14ac:dyDescent="0.2">
      <c r="A1109" s="1" t="s">
        <v>2026</v>
      </c>
      <c r="B1109" s="1" t="s">
        <v>3415</v>
      </c>
      <c r="C1109" s="1" t="s">
        <v>3894</v>
      </c>
      <c r="D1109" s="1" t="s">
        <v>3894</v>
      </c>
      <c r="E1109" s="8" t="s">
        <v>3884</v>
      </c>
      <c r="F1109" s="1" t="b">
        <v>0</v>
      </c>
      <c r="G1109" s="1">
        <v>25</v>
      </c>
      <c r="H1109" s="1">
        <v>3</v>
      </c>
      <c r="I1109" s="1" t="b">
        <f t="shared" si="17"/>
        <v>1</v>
      </c>
      <c r="J1109" s="5" t="s">
        <v>15</v>
      </c>
      <c r="K1109" s="1" t="s">
        <v>3895</v>
      </c>
    </row>
    <row r="1110" spans="1:11" ht="25" customHeight="1" x14ac:dyDescent="0.2">
      <c r="A1110" s="1" t="s">
        <v>2026</v>
      </c>
      <c r="B1110" s="1" t="s">
        <v>3896</v>
      </c>
      <c r="C1110" s="1" t="s">
        <v>3897</v>
      </c>
      <c r="D1110" s="1" t="s">
        <v>3897</v>
      </c>
      <c r="E1110" s="8" t="s">
        <v>3884</v>
      </c>
      <c r="F1110" s="1" t="b">
        <v>0</v>
      </c>
      <c r="G1110" s="1">
        <v>29</v>
      </c>
      <c r="H1110" s="1">
        <v>3</v>
      </c>
      <c r="I1110" s="1" t="b">
        <f t="shared" si="17"/>
        <v>1</v>
      </c>
      <c r="J1110" s="5" t="s">
        <v>15</v>
      </c>
      <c r="K1110" s="1" t="s">
        <v>3898</v>
      </c>
    </row>
    <row r="1111" spans="1:11" ht="25" customHeight="1" x14ac:dyDescent="0.2">
      <c r="A1111" s="1" t="s">
        <v>1312</v>
      </c>
      <c r="B1111" s="1" t="s">
        <v>2501</v>
      </c>
      <c r="C1111" s="1" t="s">
        <v>3899</v>
      </c>
      <c r="D1111" s="1" t="s">
        <v>3900</v>
      </c>
      <c r="E1111" s="8" t="s">
        <v>3884</v>
      </c>
      <c r="F1111" s="1" t="b">
        <v>0</v>
      </c>
      <c r="G1111" s="1">
        <v>41</v>
      </c>
      <c r="H1111" s="5">
        <v>3</v>
      </c>
      <c r="I1111" s="1" t="b">
        <f t="shared" si="17"/>
        <v>1</v>
      </c>
      <c r="J1111" s="5" t="s">
        <v>15</v>
      </c>
      <c r="K1111" s="1" t="s">
        <v>3901</v>
      </c>
    </row>
    <row r="1112" spans="1:11" ht="25" customHeight="1" x14ac:dyDescent="0.2">
      <c r="A1112" s="1" t="s">
        <v>2026</v>
      </c>
      <c r="B1112" s="1" t="s">
        <v>3902</v>
      </c>
      <c r="C1112" s="1" t="s">
        <v>3903</v>
      </c>
      <c r="D1112" s="1" t="s">
        <v>3904</v>
      </c>
      <c r="E1112" s="8" t="s">
        <v>3884</v>
      </c>
      <c r="F1112" s="1" t="b">
        <v>0</v>
      </c>
      <c r="G1112" s="1">
        <v>42</v>
      </c>
      <c r="H1112" s="1">
        <v>3</v>
      </c>
      <c r="I1112" s="1" t="b">
        <f t="shared" si="17"/>
        <v>1</v>
      </c>
      <c r="J1112" s="5" t="s">
        <v>15</v>
      </c>
      <c r="K1112" s="1" t="s">
        <v>3905</v>
      </c>
    </row>
    <row r="1113" spans="1:11" ht="25" customHeight="1" x14ac:dyDescent="0.2">
      <c r="A1113" s="1" t="s">
        <v>11</v>
      </c>
      <c r="B1113" s="1" t="s">
        <v>3906</v>
      </c>
      <c r="C1113" s="1" t="s">
        <v>3907</v>
      </c>
      <c r="D1113" s="1" t="s">
        <v>3908</v>
      </c>
      <c r="E1113" s="8" t="s">
        <v>3884</v>
      </c>
      <c r="F1113" s="1" t="b">
        <v>0</v>
      </c>
      <c r="G1113" s="1">
        <v>43</v>
      </c>
      <c r="H1113" s="1">
        <v>4</v>
      </c>
      <c r="I1113" s="1" t="b">
        <f t="shared" si="17"/>
        <v>1</v>
      </c>
      <c r="J1113" s="5" t="s">
        <v>15</v>
      </c>
      <c r="K1113" s="1" t="s">
        <v>3909</v>
      </c>
    </row>
    <row r="1114" spans="1:11" ht="25" customHeight="1" x14ac:dyDescent="0.2">
      <c r="A1114" s="1" t="s">
        <v>933</v>
      </c>
      <c r="B1114" s="1" t="s">
        <v>3910</v>
      </c>
      <c r="C1114" s="1" t="s">
        <v>3911</v>
      </c>
      <c r="D1114" s="5" t="s">
        <v>3912</v>
      </c>
      <c r="E1114" s="8" t="s">
        <v>3884</v>
      </c>
      <c r="F1114" s="1" t="b">
        <v>0</v>
      </c>
      <c r="G1114" s="1">
        <v>43</v>
      </c>
      <c r="H1114" s="1">
        <v>3</v>
      </c>
      <c r="I1114" s="1" t="b">
        <f t="shared" si="17"/>
        <v>1</v>
      </c>
      <c r="J1114" s="5" t="s">
        <v>15</v>
      </c>
      <c r="K1114" s="1" t="s">
        <v>3913</v>
      </c>
    </row>
    <row r="1115" spans="1:11" ht="25" customHeight="1" x14ac:dyDescent="0.2">
      <c r="A1115" s="1" t="s">
        <v>11</v>
      </c>
      <c r="B1115" s="1" t="s">
        <v>3914</v>
      </c>
      <c r="C1115" s="1" t="s">
        <v>3915</v>
      </c>
      <c r="D1115" s="1" t="s">
        <v>3916</v>
      </c>
      <c r="E1115" s="8" t="s">
        <v>3884</v>
      </c>
      <c r="F1115" s="1" t="b">
        <v>0</v>
      </c>
      <c r="G1115" s="1">
        <v>44</v>
      </c>
      <c r="H1115" s="1">
        <v>3</v>
      </c>
      <c r="I1115" s="1" t="b">
        <f t="shared" si="17"/>
        <v>1</v>
      </c>
      <c r="J1115" s="5" t="s">
        <v>15</v>
      </c>
      <c r="K1115" s="1" t="s">
        <v>3917</v>
      </c>
    </row>
    <row r="1116" spans="1:11" ht="25" customHeight="1" x14ac:dyDescent="0.2">
      <c r="A1116" s="1" t="s">
        <v>11</v>
      </c>
      <c r="B1116" s="1" t="s">
        <v>3699</v>
      </c>
      <c r="C1116" s="1" t="s">
        <v>3918</v>
      </c>
      <c r="D1116" s="1" t="s">
        <v>3919</v>
      </c>
      <c r="E1116" s="8" t="s">
        <v>3884</v>
      </c>
      <c r="F1116" s="1" t="b">
        <v>0</v>
      </c>
      <c r="G1116" s="1">
        <v>47</v>
      </c>
      <c r="H1116" s="1">
        <v>3</v>
      </c>
      <c r="I1116" s="1" t="b">
        <f t="shared" si="17"/>
        <v>1</v>
      </c>
      <c r="J1116" s="5" t="s">
        <v>15</v>
      </c>
      <c r="K1116" s="1" t="s">
        <v>3920</v>
      </c>
    </row>
    <row r="1117" spans="1:11" ht="25" customHeight="1" x14ac:dyDescent="0.2">
      <c r="A1117" s="1" t="s">
        <v>1993</v>
      </c>
      <c r="B1117" s="1" t="s">
        <v>3921</v>
      </c>
      <c r="C1117" s="1" t="s">
        <v>3922</v>
      </c>
      <c r="D1117" s="1" t="s">
        <v>3923</v>
      </c>
      <c r="E1117" s="8" t="s">
        <v>3884</v>
      </c>
      <c r="F1117" s="1" t="b">
        <v>0</v>
      </c>
      <c r="G1117" s="1">
        <v>49</v>
      </c>
      <c r="H1117" s="1">
        <v>4</v>
      </c>
      <c r="I1117" s="1" t="b">
        <f t="shared" si="17"/>
        <v>1</v>
      </c>
      <c r="J1117" s="5" t="s">
        <v>15</v>
      </c>
      <c r="K1117" s="1" t="s">
        <v>3924</v>
      </c>
    </row>
    <row r="1118" spans="1:11" ht="25" customHeight="1" x14ac:dyDescent="0.2">
      <c r="A1118" s="1" t="s">
        <v>933</v>
      </c>
      <c r="B1118" s="1" t="s">
        <v>3921</v>
      </c>
      <c r="C1118" s="1" t="s">
        <v>3922</v>
      </c>
      <c r="D1118" s="5" t="s">
        <v>3923</v>
      </c>
      <c r="E1118" s="8" t="s">
        <v>3884</v>
      </c>
      <c r="F1118" s="1" t="b">
        <v>0</v>
      </c>
      <c r="G1118" s="1">
        <v>49</v>
      </c>
      <c r="H1118" s="1">
        <v>4</v>
      </c>
      <c r="I1118" s="1" t="b">
        <f t="shared" si="17"/>
        <v>1</v>
      </c>
      <c r="J1118" s="5" t="s">
        <v>15</v>
      </c>
      <c r="K1118" s="1" t="s">
        <v>3925</v>
      </c>
    </row>
    <row r="1119" spans="1:11" ht="25" customHeight="1" x14ac:dyDescent="0.2">
      <c r="A1119" s="1" t="s">
        <v>795</v>
      </c>
      <c r="B1119" s="1" t="s">
        <v>3926</v>
      </c>
      <c r="C1119" s="1" t="s">
        <v>3927</v>
      </c>
      <c r="D1119" s="5" t="s">
        <v>3928</v>
      </c>
      <c r="E1119" s="8" t="s">
        <v>3884</v>
      </c>
      <c r="F1119" s="1" t="b">
        <v>0</v>
      </c>
      <c r="G1119" s="1">
        <v>51</v>
      </c>
      <c r="H1119" s="1">
        <v>4</v>
      </c>
      <c r="I1119" s="1" t="b">
        <f t="shared" si="17"/>
        <v>1</v>
      </c>
      <c r="J1119" s="5" t="s">
        <v>15</v>
      </c>
      <c r="K1119" s="1" t="s">
        <v>3929</v>
      </c>
    </row>
    <row r="1120" spans="1:11" ht="25" customHeight="1" x14ac:dyDescent="0.2">
      <c r="A1120" s="1" t="s">
        <v>585</v>
      </c>
      <c r="B1120" s="1" t="s">
        <v>3930</v>
      </c>
      <c r="C1120" s="1" t="s">
        <v>3931</v>
      </c>
      <c r="D1120" s="5" t="s">
        <v>3931</v>
      </c>
      <c r="E1120" s="8" t="s">
        <v>3884</v>
      </c>
      <c r="F1120" s="1" t="b">
        <v>0</v>
      </c>
      <c r="G1120" s="1">
        <v>53</v>
      </c>
      <c r="H1120" s="1">
        <v>3</v>
      </c>
      <c r="I1120" s="1" t="b">
        <f t="shared" si="17"/>
        <v>1</v>
      </c>
      <c r="J1120" s="5" t="s">
        <v>15</v>
      </c>
      <c r="K1120" s="1" t="s">
        <v>3932</v>
      </c>
    </row>
    <row r="1121" spans="1:11" ht="25" customHeight="1" x14ac:dyDescent="0.2">
      <c r="A1121" s="1" t="s">
        <v>1993</v>
      </c>
      <c r="B1121" s="1" t="s">
        <v>3933</v>
      </c>
      <c r="C1121" s="1" t="s">
        <v>3934</v>
      </c>
      <c r="D1121" s="1" t="s">
        <v>3935</v>
      </c>
      <c r="E1121" s="8" t="s">
        <v>3884</v>
      </c>
      <c r="F1121" s="1" t="b">
        <v>0</v>
      </c>
      <c r="G1121" s="1">
        <v>55</v>
      </c>
      <c r="H1121" s="1">
        <v>3</v>
      </c>
      <c r="I1121" s="1" t="b">
        <f t="shared" si="17"/>
        <v>1</v>
      </c>
      <c r="J1121" s="5" t="s">
        <v>15</v>
      </c>
      <c r="K1121" s="1" t="s">
        <v>3936</v>
      </c>
    </row>
    <row r="1122" spans="1:11" ht="25" customHeight="1" x14ac:dyDescent="0.2">
      <c r="A1122" s="1" t="s">
        <v>745</v>
      </c>
      <c r="B1122" s="1" t="s">
        <v>3937</v>
      </c>
      <c r="C1122" s="1" t="s">
        <v>3938</v>
      </c>
      <c r="D1122" s="5" t="s">
        <v>3939</v>
      </c>
      <c r="E1122" s="8" t="s">
        <v>3884</v>
      </c>
      <c r="F1122" s="1" t="b">
        <v>0</v>
      </c>
      <c r="G1122" s="1">
        <v>60</v>
      </c>
      <c r="H1122" s="1">
        <v>4</v>
      </c>
      <c r="I1122" s="1" t="b">
        <f t="shared" si="17"/>
        <v>1</v>
      </c>
      <c r="J1122" s="5" t="s">
        <v>15</v>
      </c>
      <c r="K1122" s="1" t="s">
        <v>3940</v>
      </c>
    </row>
    <row r="1123" spans="1:11" ht="25" customHeight="1" x14ac:dyDescent="0.2">
      <c r="A1123" s="1" t="s">
        <v>933</v>
      </c>
      <c r="B1123" s="1" t="s">
        <v>3937</v>
      </c>
      <c r="C1123" s="1" t="s">
        <v>3938</v>
      </c>
      <c r="D1123" s="5" t="s">
        <v>3939</v>
      </c>
      <c r="E1123" s="8" t="s">
        <v>3884</v>
      </c>
      <c r="F1123" s="1" t="b">
        <v>0</v>
      </c>
      <c r="G1123" s="1">
        <v>60</v>
      </c>
      <c r="H1123" s="1">
        <v>4</v>
      </c>
      <c r="I1123" s="1" t="b">
        <f t="shared" si="17"/>
        <v>1</v>
      </c>
      <c r="J1123" s="5" t="s">
        <v>15</v>
      </c>
      <c r="K1123" s="1" t="s">
        <v>3940</v>
      </c>
    </row>
    <row r="1124" spans="1:11" ht="25" customHeight="1" x14ac:dyDescent="0.2">
      <c r="A1124" s="1" t="s">
        <v>745</v>
      </c>
      <c r="B1124" s="1" t="s">
        <v>3937</v>
      </c>
      <c r="C1124" s="1" t="s">
        <v>3941</v>
      </c>
      <c r="D1124" s="5" t="s">
        <v>3939</v>
      </c>
      <c r="E1124" s="8" t="s">
        <v>3884</v>
      </c>
      <c r="F1124" s="1" t="b">
        <v>0</v>
      </c>
      <c r="G1124" s="1">
        <v>60</v>
      </c>
      <c r="H1124" s="1">
        <v>4</v>
      </c>
      <c r="I1124" s="1" t="b">
        <f t="shared" si="17"/>
        <v>1</v>
      </c>
      <c r="J1124" s="5" t="s">
        <v>15</v>
      </c>
      <c r="K1124" s="1" t="s">
        <v>3942</v>
      </c>
    </row>
    <row r="1125" spans="1:11" ht="25" customHeight="1" x14ac:dyDescent="0.2">
      <c r="A1125" s="1" t="s">
        <v>933</v>
      </c>
      <c r="B1125" s="1" t="s">
        <v>3937</v>
      </c>
      <c r="C1125" s="1" t="s">
        <v>3941</v>
      </c>
      <c r="D1125" s="5" t="s">
        <v>3939</v>
      </c>
      <c r="E1125" s="8" t="s">
        <v>3884</v>
      </c>
      <c r="F1125" s="1" t="b">
        <v>0</v>
      </c>
      <c r="G1125" s="1">
        <v>60</v>
      </c>
      <c r="H1125" s="1">
        <v>4</v>
      </c>
      <c r="I1125" s="1" t="b">
        <f t="shared" si="17"/>
        <v>1</v>
      </c>
      <c r="J1125" s="5" t="s">
        <v>15</v>
      </c>
      <c r="K1125" s="1" t="s">
        <v>3942</v>
      </c>
    </row>
    <row r="1126" spans="1:11" ht="25" customHeight="1" x14ac:dyDescent="0.2">
      <c r="A1126" s="1" t="s">
        <v>11</v>
      </c>
      <c r="B1126" s="1" t="s">
        <v>2447</v>
      </c>
      <c r="C1126" s="1" t="s">
        <v>3943</v>
      </c>
      <c r="D1126" s="1" t="s">
        <v>3944</v>
      </c>
      <c r="E1126" s="8" t="s">
        <v>3884</v>
      </c>
      <c r="F1126" s="1" t="b">
        <v>0</v>
      </c>
      <c r="G1126" s="1">
        <v>60</v>
      </c>
      <c r="H1126" s="1">
        <v>4</v>
      </c>
      <c r="I1126" s="1" t="b">
        <f t="shared" si="17"/>
        <v>1</v>
      </c>
      <c r="J1126" s="5" t="s">
        <v>15</v>
      </c>
      <c r="K1126" s="1" t="s">
        <v>3945</v>
      </c>
    </row>
    <row r="1127" spans="1:11" ht="25" customHeight="1" x14ac:dyDescent="0.2">
      <c r="A1127" s="1" t="s">
        <v>1993</v>
      </c>
      <c r="B1127" s="1" t="s">
        <v>3946</v>
      </c>
      <c r="C1127" s="1" t="s">
        <v>3947</v>
      </c>
      <c r="D1127" s="1" t="s">
        <v>3948</v>
      </c>
      <c r="E1127" s="8" t="s">
        <v>3884</v>
      </c>
      <c r="F1127" s="1" t="b">
        <v>0</v>
      </c>
      <c r="G1127" s="1">
        <v>63</v>
      </c>
      <c r="H1127" s="1">
        <v>4</v>
      </c>
      <c r="I1127" s="1" t="b">
        <f t="shared" si="17"/>
        <v>1</v>
      </c>
      <c r="J1127" s="5" t="s">
        <v>15</v>
      </c>
      <c r="K1127" s="1" t="s">
        <v>3949</v>
      </c>
    </row>
    <row r="1128" spans="1:11" ht="25" customHeight="1" x14ac:dyDescent="0.2">
      <c r="A1128" s="1" t="s">
        <v>1993</v>
      </c>
      <c r="B1128" s="1" t="s">
        <v>3950</v>
      </c>
      <c r="C1128" s="1" t="s">
        <v>3951</v>
      </c>
      <c r="D1128" s="1" t="s">
        <v>3952</v>
      </c>
      <c r="E1128" s="8" t="s">
        <v>3884</v>
      </c>
      <c r="F1128" s="1" t="b">
        <v>0</v>
      </c>
      <c r="G1128" s="1">
        <v>79</v>
      </c>
      <c r="H1128" s="1">
        <v>4</v>
      </c>
      <c r="I1128" s="1" t="b">
        <f t="shared" si="17"/>
        <v>1</v>
      </c>
      <c r="J1128" s="5" t="s">
        <v>15</v>
      </c>
      <c r="K1128" s="1" t="s">
        <v>3953</v>
      </c>
    </row>
    <row r="1129" spans="1:11" ht="25" customHeight="1" x14ac:dyDescent="0.2">
      <c r="A1129" s="1" t="s">
        <v>11</v>
      </c>
      <c r="B1129" s="1" t="s">
        <v>3954</v>
      </c>
      <c r="C1129" s="1" t="s">
        <v>3955</v>
      </c>
      <c r="D1129" s="1" t="s">
        <v>3956</v>
      </c>
      <c r="E1129" s="8" t="s">
        <v>3957</v>
      </c>
      <c r="F1129" s="1" t="b">
        <v>0</v>
      </c>
      <c r="G1129" s="1">
        <v>59</v>
      </c>
      <c r="H1129" s="1">
        <v>4</v>
      </c>
      <c r="I1129" s="1" t="b">
        <f t="shared" si="17"/>
        <v>1</v>
      </c>
      <c r="J1129" s="5" t="s">
        <v>15</v>
      </c>
      <c r="K1129" s="1" t="s">
        <v>3958</v>
      </c>
    </row>
    <row r="1130" spans="1:11" ht="25" customHeight="1" x14ac:dyDescent="0.2">
      <c r="A1130" s="1" t="s">
        <v>1312</v>
      </c>
      <c r="B1130" s="1" t="s">
        <v>3959</v>
      </c>
      <c r="C1130" s="1" t="s">
        <v>3960</v>
      </c>
      <c r="D1130" s="1" t="s">
        <v>3961</v>
      </c>
      <c r="E1130" s="8" t="s">
        <v>3962</v>
      </c>
      <c r="F1130" s="1" t="b">
        <v>0</v>
      </c>
      <c r="G1130" s="1">
        <v>48</v>
      </c>
      <c r="H1130" s="5">
        <v>4</v>
      </c>
      <c r="I1130" s="1" t="b">
        <f t="shared" si="17"/>
        <v>1</v>
      </c>
      <c r="J1130" s="5" t="s">
        <v>15</v>
      </c>
      <c r="K1130" s="1" t="s">
        <v>3963</v>
      </c>
    </row>
    <row r="1131" spans="1:11" ht="25" customHeight="1" x14ac:dyDescent="0.2">
      <c r="A1131" s="1" t="s">
        <v>2715</v>
      </c>
      <c r="B1131" s="1" t="s">
        <v>3964</v>
      </c>
      <c r="C1131" s="1" t="s">
        <v>3965</v>
      </c>
      <c r="D1131" s="5" t="s">
        <v>3966</v>
      </c>
      <c r="E1131" s="8" t="s">
        <v>3967</v>
      </c>
      <c r="F1131" s="1" t="b">
        <v>0</v>
      </c>
      <c r="G1131" s="1">
        <v>53</v>
      </c>
      <c r="H1131" s="1">
        <v>4</v>
      </c>
      <c r="I1131" s="1" t="b">
        <f t="shared" si="17"/>
        <v>1</v>
      </c>
      <c r="J1131" s="5" t="s">
        <v>15</v>
      </c>
      <c r="K1131" s="1" t="s">
        <v>3968</v>
      </c>
    </row>
    <row r="1132" spans="1:11" ht="25" customHeight="1" x14ac:dyDescent="0.2">
      <c r="A1132" s="1" t="s">
        <v>11</v>
      </c>
      <c r="B1132" s="1" t="s">
        <v>3964</v>
      </c>
      <c r="C1132" s="1" t="s">
        <v>3969</v>
      </c>
      <c r="D1132" s="1" t="s">
        <v>3966</v>
      </c>
      <c r="E1132" s="8" t="s">
        <v>3967</v>
      </c>
      <c r="F1132" s="1" t="b">
        <v>0</v>
      </c>
      <c r="G1132" s="1">
        <v>54</v>
      </c>
      <c r="H1132" s="1">
        <v>4</v>
      </c>
      <c r="I1132" s="1" t="b">
        <f t="shared" si="17"/>
        <v>1</v>
      </c>
      <c r="J1132" s="5" t="s">
        <v>15</v>
      </c>
      <c r="K1132" s="1" t="s">
        <v>3968</v>
      </c>
    </row>
    <row r="1133" spans="1:11" ht="25" customHeight="1" x14ac:dyDescent="0.2">
      <c r="A1133" s="1" t="s">
        <v>2715</v>
      </c>
      <c r="B1133" s="1" t="s">
        <v>3964</v>
      </c>
      <c r="C1133" s="1" t="s">
        <v>1660</v>
      </c>
      <c r="D1133" s="5" t="s">
        <v>3966</v>
      </c>
      <c r="E1133" s="8" t="s">
        <v>3967</v>
      </c>
      <c r="F1133" s="1" t="b">
        <v>0</v>
      </c>
      <c r="G1133" s="1">
        <v>61</v>
      </c>
      <c r="H1133" s="1">
        <v>4</v>
      </c>
      <c r="I1133" s="1" t="b">
        <f t="shared" si="17"/>
        <v>1</v>
      </c>
      <c r="J1133" s="5" t="s">
        <v>15</v>
      </c>
      <c r="K1133" s="1" t="s">
        <v>3970</v>
      </c>
    </row>
    <row r="1134" spans="1:11" ht="25" customHeight="1" x14ac:dyDescent="0.2">
      <c r="A1134" s="1" t="s">
        <v>11</v>
      </c>
      <c r="B1134" s="1" t="s">
        <v>3964</v>
      </c>
      <c r="C1134" s="1" t="s">
        <v>1660</v>
      </c>
      <c r="D1134" s="1" t="s">
        <v>3966</v>
      </c>
      <c r="E1134" s="8" t="s">
        <v>3967</v>
      </c>
      <c r="F1134" s="1" t="b">
        <v>0</v>
      </c>
      <c r="G1134" s="1">
        <v>62</v>
      </c>
      <c r="H1134" s="1">
        <v>4</v>
      </c>
      <c r="I1134" s="1" t="b">
        <f t="shared" si="17"/>
        <v>1</v>
      </c>
      <c r="J1134" s="5" t="s">
        <v>15</v>
      </c>
      <c r="K1134" s="1" t="s">
        <v>3970</v>
      </c>
    </row>
    <row r="1135" spans="1:11" ht="25" customHeight="1" x14ac:dyDescent="0.2">
      <c r="A1135" s="1" t="s">
        <v>933</v>
      </c>
      <c r="B1135" s="1" t="s">
        <v>3971</v>
      </c>
      <c r="C1135" s="1" t="s">
        <v>3972</v>
      </c>
      <c r="D1135" s="5" t="s">
        <v>3973</v>
      </c>
      <c r="E1135" s="8" t="s">
        <v>3974</v>
      </c>
      <c r="F1135" s="1" t="b">
        <v>0</v>
      </c>
      <c r="G1135" s="1">
        <v>36</v>
      </c>
      <c r="H1135" s="1">
        <v>3</v>
      </c>
      <c r="I1135" s="1" t="b">
        <f t="shared" si="17"/>
        <v>1</v>
      </c>
      <c r="J1135" s="5" t="s">
        <v>15</v>
      </c>
      <c r="K1135" s="1" t="s">
        <v>3975</v>
      </c>
    </row>
    <row r="1136" spans="1:11" ht="25" customHeight="1" x14ac:dyDescent="0.2">
      <c r="A1136" s="1" t="s">
        <v>1993</v>
      </c>
      <c r="B1136" s="1" t="s">
        <v>2560</v>
      </c>
      <c r="C1136" s="1" t="s">
        <v>2461</v>
      </c>
      <c r="D1136" s="1" t="s">
        <v>3976</v>
      </c>
      <c r="E1136" s="8" t="s">
        <v>3977</v>
      </c>
      <c r="F1136" s="1" t="b">
        <v>0</v>
      </c>
      <c r="G1136" s="1">
        <v>74</v>
      </c>
      <c r="H1136" s="1">
        <v>4</v>
      </c>
      <c r="I1136" s="1" t="b">
        <f t="shared" si="17"/>
        <v>1</v>
      </c>
      <c r="J1136" s="5" t="s">
        <v>15</v>
      </c>
      <c r="K1136" s="1" t="s">
        <v>3978</v>
      </c>
    </row>
    <row r="1137" spans="1:11" ht="25" customHeight="1" x14ac:dyDescent="0.2">
      <c r="A1137" s="1" t="s">
        <v>1312</v>
      </c>
      <c r="B1137" s="1" t="s">
        <v>2560</v>
      </c>
      <c r="C1137" s="1" t="s">
        <v>2461</v>
      </c>
      <c r="D1137" s="1" t="s">
        <v>3976</v>
      </c>
      <c r="E1137" s="8" t="s">
        <v>3977</v>
      </c>
      <c r="F1137" s="1" t="b">
        <v>0</v>
      </c>
      <c r="G1137" s="1">
        <v>74</v>
      </c>
      <c r="H1137" s="5">
        <v>4</v>
      </c>
      <c r="I1137" s="1" t="b">
        <f t="shared" si="17"/>
        <v>1</v>
      </c>
      <c r="J1137" s="5" t="s">
        <v>15</v>
      </c>
      <c r="K1137" s="1" t="s">
        <v>3978</v>
      </c>
    </row>
    <row r="1138" spans="1:11" ht="25" customHeight="1" x14ac:dyDescent="0.2">
      <c r="A1138" s="1" t="s">
        <v>1993</v>
      </c>
      <c r="B1138" s="1" t="s">
        <v>2897</v>
      </c>
      <c r="C1138" s="1" t="s">
        <v>3979</v>
      </c>
      <c r="D1138" s="1" t="s">
        <v>3980</v>
      </c>
      <c r="E1138" s="8" t="s">
        <v>3981</v>
      </c>
      <c r="F1138" s="1" t="b">
        <v>0</v>
      </c>
      <c r="G1138" s="1">
        <v>39</v>
      </c>
      <c r="H1138" s="1">
        <v>3</v>
      </c>
      <c r="I1138" s="1" t="b">
        <f t="shared" si="17"/>
        <v>1</v>
      </c>
      <c r="J1138" s="5" t="s">
        <v>15</v>
      </c>
      <c r="K1138" s="1" t="s">
        <v>3982</v>
      </c>
    </row>
    <row r="1139" spans="1:11" ht="25" customHeight="1" x14ac:dyDescent="0.2">
      <c r="A1139" s="1" t="s">
        <v>2026</v>
      </c>
      <c r="B1139" s="1" t="s">
        <v>3983</v>
      </c>
      <c r="C1139" s="1" t="s">
        <v>3984</v>
      </c>
      <c r="D1139" s="1" t="s">
        <v>3985</v>
      </c>
      <c r="E1139" s="8" t="s">
        <v>3986</v>
      </c>
      <c r="F1139" s="1" t="b">
        <v>0</v>
      </c>
      <c r="G1139" s="1">
        <v>5</v>
      </c>
      <c r="H1139" s="1">
        <v>3</v>
      </c>
      <c r="I1139" s="1" t="b">
        <f t="shared" si="17"/>
        <v>1</v>
      </c>
      <c r="J1139" s="5" t="s">
        <v>15</v>
      </c>
      <c r="K1139" s="1" t="s">
        <v>3987</v>
      </c>
    </row>
    <row r="1140" spans="1:11" ht="25" customHeight="1" x14ac:dyDescent="0.2">
      <c r="A1140" s="1" t="s">
        <v>2026</v>
      </c>
      <c r="B1140" s="1" t="s">
        <v>3988</v>
      </c>
      <c r="C1140" s="1" t="s">
        <v>3989</v>
      </c>
      <c r="D1140" s="1" t="s">
        <v>3990</v>
      </c>
      <c r="E1140" s="8" t="s">
        <v>3991</v>
      </c>
      <c r="F1140" s="1" t="b">
        <v>0</v>
      </c>
      <c r="G1140" s="1">
        <v>54</v>
      </c>
      <c r="H1140" s="1">
        <v>3</v>
      </c>
      <c r="I1140" s="1" t="b">
        <f t="shared" si="17"/>
        <v>1</v>
      </c>
      <c r="J1140" s="5" t="s">
        <v>15</v>
      </c>
      <c r="K1140" s="1" t="s">
        <v>3992</v>
      </c>
    </row>
    <row r="1141" spans="1:11" ht="25" customHeight="1" x14ac:dyDescent="0.2">
      <c r="A1141" s="1" t="s">
        <v>1312</v>
      </c>
      <c r="B1141" s="1" t="s">
        <v>3993</v>
      </c>
      <c r="C1141" s="1" t="s">
        <v>3994</v>
      </c>
      <c r="D1141" s="1" t="s">
        <v>3995</v>
      </c>
      <c r="E1141" s="8" t="s">
        <v>3996</v>
      </c>
      <c r="F1141" s="1" t="b">
        <v>0</v>
      </c>
      <c r="G1141" s="1">
        <v>58</v>
      </c>
      <c r="H1141" s="5">
        <v>3</v>
      </c>
      <c r="I1141" s="1" t="b">
        <f t="shared" si="17"/>
        <v>1</v>
      </c>
      <c r="J1141" s="5" t="s">
        <v>15</v>
      </c>
      <c r="K1141" s="1" t="s">
        <v>3997</v>
      </c>
    </row>
    <row r="1142" spans="1:11" ht="25" customHeight="1" x14ac:dyDescent="0.2">
      <c r="A1142" s="1" t="s">
        <v>2026</v>
      </c>
      <c r="B1142" s="1" t="s">
        <v>3998</v>
      </c>
      <c r="C1142" s="1" t="s">
        <v>3999</v>
      </c>
      <c r="D1142" s="1" t="s">
        <v>4000</v>
      </c>
      <c r="E1142" s="8" t="s">
        <v>4001</v>
      </c>
      <c r="F1142" s="1" t="b">
        <v>0</v>
      </c>
      <c r="G1142" s="1">
        <v>17</v>
      </c>
      <c r="H1142" s="1">
        <v>3</v>
      </c>
      <c r="I1142" s="1" t="b">
        <f t="shared" si="17"/>
        <v>1</v>
      </c>
      <c r="J1142" s="5" t="s">
        <v>15</v>
      </c>
      <c r="K1142" s="1" t="s">
        <v>4002</v>
      </c>
    </row>
    <row r="1143" spans="1:11" ht="25" customHeight="1" x14ac:dyDescent="0.2">
      <c r="A1143" s="1" t="s">
        <v>745</v>
      </c>
      <c r="B1143" s="1" t="s">
        <v>1371</v>
      </c>
      <c r="C1143" s="1" t="s">
        <v>4003</v>
      </c>
      <c r="D1143" s="5" t="s">
        <v>4004</v>
      </c>
      <c r="E1143" s="8" t="s">
        <v>4005</v>
      </c>
      <c r="F1143" s="1" t="b">
        <v>0</v>
      </c>
      <c r="G1143" s="1">
        <v>65</v>
      </c>
      <c r="H1143" s="1">
        <v>4</v>
      </c>
      <c r="I1143" s="1" t="b">
        <f t="shared" si="17"/>
        <v>1</v>
      </c>
      <c r="J1143" s="5" t="s">
        <v>15</v>
      </c>
      <c r="K1143" s="1" t="s">
        <v>4006</v>
      </c>
    </row>
    <row r="1144" spans="1:11" ht="25" customHeight="1" x14ac:dyDescent="0.2">
      <c r="A1144" s="1" t="s">
        <v>795</v>
      </c>
      <c r="B1144" s="1" t="s">
        <v>1371</v>
      </c>
      <c r="C1144" s="1" t="s">
        <v>4003</v>
      </c>
      <c r="D1144" s="5" t="s">
        <v>4004</v>
      </c>
      <c r="E1144" s="8" t="s">
        <v>4005</v>
      </c>
      <c r="F1144" s="1" t="b">
        <v>0</v>
      </c>
      <c r="G1144" s="1">
        <v>65</v>
      </c>
      <c r="H1144" s="1">
        <v>4</v>
      </c>
      <c r="I1144" s="1" t="b">
        <f t="shared" si="17"/>
        <v>1</v>
      </c>
      <c r="J1144" s="5" t="s">
        <v>15</v>
      </c>
      <c r="K1144" s="1" t="s">
        <v>4006</v>
      </c>
    </row>
    <row r="1145" spans="1:11" ht="25" customHeight="1" x14ac:dyDescent="0.2">
      <c r="A1145" s="1" t="s">
        <v>745</v>
      </c>
      <c r="B1145" s="1" t="s">
        <v>4007</v>
      </c>
      <c r="C1145" s="1" t="s">
        <v>4008</v>
      </c>
      <c r="D1145" s="5" t="s">
        <v>4008</v>
      </c>
      <c r="E1145" s="8" t="s">
        <v>4009</v>
      </c>
      <c r="F1145" s="1" t="b">
        <v>0</v>
      </c>
      <c r="G1145" s="1">
        <v>73</v>
      </c>
      <c r="H1145" s="1">
        <v>3</v>
      </c>
      <c r="I1145" s="1" t="b">
        <f t="shared" si="17"/>
        <v>1</v>
      </c>
      <c r="J1145" s="5" t="s">
        <v>15</v>
      </c>
      <c r="K1145" s="1" t="s">
        <v>4010</v>
      </c>
    </row>
    <row r="1146" spans="1:11" ht="25" customHeight="1" x14ac:dyDescent="0.2">
      <c r="A1146" s="1" t="s">
        <v>1993</v>
      </c>
      <c r="B1146" s="1" t="s">
        <v>4011</v>
      </c>
      <c r="C1146" s="1" t="s">
        <v>4008</v>
      </c>
      <c r="D1146" s="1" t="s">
        <v>4008</v>
      </c>
      <c r="E1146" s="8" t="s">
        <v>4009</v>
      </c>
      <c r="F1146" s="1" t="b">
        <v>0</v>
      </c>
      <c r="G1146" s="1">
        <v>73</v>
      </c>
      <c r="H1146" s="1">
        <v>3</v>
      </c>
      <c r="I1146" s="1" t="b">
        <f t="shared" si="17"/>
        <v>1</v>
      </c>
      <c r="J1146" s="5" t="s">
        <v>15</v>
      </c>
      <c r="K1146" s="1" t="s">
        <v>4010</v>
      </c>
    </row>
    <row r="1147" spans="1:11" ht="25" customHeight="1" x14ac:dyDescent="0.2">
      <c r="A1147" s="1" t="s">
        <v>2026</v>
      </c>
      <c r="B1147" s="1" t="s">
        <v>4012</v>
      </c>
      <c r="C1147" s="1" t="s">
        <v>4013</v>
      </c>
      <c r="D1147" s="1" t="s">
        <v>4014</v>
      </c>
      <c r="E1147" s="8" t="s">
        <v>4015</v>
      </c>
      <c r="F1147" s="1" t="b">
        <v>0</v>
      </c>
      <c r="G1147" s="1">
        <v>30</v>
      </c>
      <c r="H1147" s="1">
        <v>3</v>
      </c>
      <c r="I1147" s="1" t="b">
        <f t="shared" si="17"/>
        <v>1</v>
      </c>
      <c r="J1147" s="5" t="s">
        <v>15</v>
      </c>
      <c r="K1147" s="1" t="s">
        <v>4016</v>
      </c>
    </row>
    <row r="1148" spans="1:11" ht="25" customHeight="1" x14ac:dyDescent="0.2">
      <c r="A1148" s="1" t="s">
        <v>1993</v>
      </c>
      <c r="B1148" s="1" t="s">
        <v>3586</v>
      </c>
      <c r="C1148" s="1" t="s">
        <v>4017</v>
      </c>
      <c r="D1148" s="1" t="s">
        <v>4018</v>
      </c>
      <c r="E1148" s="8" t="s">
        <v>4019</v>
      </c>
      <c r="F1148" s="1" t="b">
        <v>0</v>
      </c>
      <c r="G1148" s="1">
        <v>53</v>
      </c>
      <c r="H1148" s="1">
        <v>4</v>
      </c>
      <c r="I1148" s="1" t="b">
        <f t="shared" si="17"/>
        <v>1</v>
      </c>
      <c r="J1148" s="5" t="s">
        <v>15</v>
      </c>
      <c r="K1148" s="1" t="s">
        <v>4020</v>
      </c>
    </row>
    <row r="1149" spans="1:11" ht="25" customHeight="1" x14ac:dyDescent="0.2">
      <c r="A1149" s="1" t="s">
        <v>1993</v>
      </c>
      <c r="B1149" s="1" t="s">
        <v>3586</v>
      </c>
      <c r="C1149" s="1" t="s">
        <v>4021</v>
      </c>
      <c r="D1149" s="1" t="s">
        <v>4018</v>
      </c>
      <c r="E1149" s="8" t="s">
        <v>4019</v>
      </c>
      <c r="F1149" s="1" t="b">
        <v>0</v>
      </c>
      <c r="G1149" s="1">
        <v>61</v>
      </c>
      <c r="H1149" s="1">
        <v>4</v>
      </c>
      <c r="I1149" s="1" t="b">
        <f t="shared" si="17"/>
        <v>1</v>
      </c>
      <c r="J1149" s="5" t="s">
        <v>15</v>
      </c>
      <c r="K1149" s="1" t="s">
        <v>4022</v>
      </c>
    </row>
    <row r="1150" spans="1:11" ht="25" customHeight="1" x14ac:dyDescent="0.2">
      <c r="A1150" s="1" t="s">
        <v>1993</v>
      </c>
      <c r="B1150" s="1" t="s">
        <v>3586</v>
      </c>
      <c r="C1150" s="1" t="s">
        <v>4023</v>
      </c>
      <c r="D1150" s="1" t="s">
        <v>4018</v>
      </c>
      <c r="E1150" s="8" t="s">
        <v>4019</v>
      </c>
      <c r="F1150" s="1" t="b">
        <v>0</v>
      </c>
      <c r="G1150" s="1">
        <v>65</v>
      </c>
      <c r="H1150" s="1">
        <v>4</v>
      </c>
      <c r="I1150" s="1" t="b">
        <f t="shared" si="17"/>
        <v>1</v>
      </c>
      <c r="J1150" s="5" t="s">
        <v>15</v>
      </c>
      <c r="K1150" s="1" t="s">
        <v>4024</v>
      </c>
    </row>
    <row r="1151" spans="1:11" ht="25" customHeight="1" x14ac:dyDescent="0.2">
      <c r="A1151" s="1" t="s">
        <v>462</v>
      </c>
      <c r="B1151" s="1" t="s">
        <v>4025</v>
      </c>
      <c r="C1151" s="1" t="s">
        <v>4026</v>
      </c>
      <c r="D1151" s="1" t="s">
        <v>4027</v>
      </c>
      <c r="E1151" s="8" t="s">
        <v>4019</v>
      </c>
      <c r="F1151" s="1" t="b">
        <v>0</v>
      </c>
      <c r="G1151" s="1">
        <v>69</v>
      </c>
      <c r="H1151" s="1">
        <v>4</v>
      </c>
      <c r="I1151" s="1" t="b">
        <f t="shared" si="17"/>
        <v>1</v>
      </c>
      <c r="J1151" s="5" t="s">
        <v>15</v>
      </c>
      <c r="K1151" s="1" t="s">
        <v>4028</v>
      </c>
    </row>
    <row r="1152" spans="1:11" ht="25" customHeight="1" x14ac:dyDescent="0.2">
      <c r="A1152" s="1" t="s">
        <v>1993</v>
      </c>
      <c r="B1152" s="1" t="s">
        <v>3586</v>
      </c>
      <c r="C1152" s="1" t="s">
        <v>4029</v>
      </c>
      <c r="D1152" s="1" t="s">
        <v>4018</v>
      </c>
      <c r="E1152" s="8" t="s">
        <v>4019</v>
      </c>
      <c r="F1152" s="1" t="b">
        <v>0</v>
      </c>
      <c r="G1152" s="1">
        <v>75</v>
      </c>
      <c r="H1152" s="1">
        <v>4</v>
      </c>
      <c r="I1152" s="1" t="b">
        <f t="shared" si="17"/>
        <v>1</v>
      </c>
      <c r="J1152" s="5" t="s">
        <v>15</v>
      </c>
      <c r="K1152" s="1" t="s">
        <v>4030</v>
      </c>
    </row>
    <row r="1153" spans="1:11" ht="25" customHeight="1" x14ac:dyDescent="0.2">
      <c r="A1153" s="1" t="s">
        <v>1993</v>
      </c>
      <c r="B1153" s="1" t="s">
        <v>4031</v>
      </c>
      <c r="C1153" s="1" t="s">
        <v>4032</v>
      </c>
      <c r="D1153" s="1" t="s">
        <v>4033</v>
      </c>
      <c r="E1153" s="8" t="s">
        <v>4034</v>
      </c>
      <c r="F1153" s="1" t="b">
        <v>0</v>
      </c>
      <c r="G1153" s="1">
        <v>61</v>
      </c>
      <c r="H1153" s="1">
        <v>4</v>
      </c>
      <c r="I1153" s="1" t="b">
        <f t="shared" si="17"/>
        <v>1</v>
      </c>
      <c r="J1153" s="5" t="s">
        <v>15</v>
      </c>
      <c r="K1153" s="1" t="s">
        <v>4035</v>
      </c>
    </row>
    <row r="1154" spans="1:11" ht="25" customHeight="1" x14ac:dyDescent="0.2">
      <c r="A1154" s="1" t="s">
        <v>1993</v>
      </c>
      <c r="B1154" s="1" t="s">
        <v>4031</v>
      </c>
      <c r="C1154" s="1" t="s">
        <v>4036</v>
      </c>
      <c r="D1154" s="1" t="s">
        <v>4033</v>
      </c>
      <c r="E1154" s="8" t="s">
        <v>4034</v>
      </c>
      <c r="F1154" s="1" t="b">
        <v>0</v>
      </c>
      <c r="G1154" s="1">
        <v>77</v>
      </c>
      <c r="H1154" s="1">
        <v>4</v>
      </c>
      <c r="I1154" s="1" t="b">
        <f t="shared" ref="I1154:I1217" si="18">IF(H1154="","",IF(OR(H1154=3,H1154=4),TRUE,IF(OR(H1154=1,H1154=2,H1154="NaN"),FALSE,"")))</f>
        <v>1</v>
      </c>
      <c r="J1154" s="5" t="s">
        <v>15</v>
      </c>
      <c r="K1154" s="1" t="s">
        <v>4037</v>
      </c>
    </row>
    <row r="1155" spans="1:11" ht="25" customHeight="1" x14ac:dyDescent="0.2">
      <c r="A1155" s="1" t="s">
        <v>745</v>
      </c>
      <c r="B1155" s="1" t="s">
        <v>4038</v>
      </c>
      <c r="C1155" s="1" t="s">
        <v>4039</v>
      </c>
      <c r="D1155" s="5" t="s">
        <v>4040</v>
      </c>
      <c r="E1155" s="8" t="s">
        <v>4041</v>
      </c>
      <c r="F1155" s="1" t="b">
        <v>0</v>
      </c>
      <c r="G1155" s="1">
        <v>76</v>
      </c>
      <c r="H1155" s="1">
        <v>4</v>
      </c>
      <c r="I1155" s="1" t="b">
        <f t="shared" si="18"/>
        <v>1</v>
      </c>
      <c r="J1155" s="5" t="s">
        <v>15</v>
      </c>
      <c r="K1155" s="1" t="s">
        <v>4042</v>
      </c>
    </row>
    <row r="1156" spans="1:11" ht="25" customHeight="1" x14ac:dyDescent="0.2">
      <c r="A1156" s="1" t="s">
        <v>795</v>
      </c>
      <c r="B1156" s="1" t="s">
        <v>4038</v>
      </c>
      <c r="C1156" s="1" t="s">
        <v>4039</v>
      </c>
      <c r="D1156" s="5" t="s">
        <v>4040</v>
      </c>
      <c r="E1156" s="8" t="s">
        <v>4041</v>
      </c>
      <c r="F1156" s="1" t="b">
        <v>0</v>
      </c>
      <c r="G1156" s="1">
        <v>76</v>
      </c>
      <c r="H1156" s="1">
        <v>4</v>
      </c>
      <c r="I1156" s="1" t="b">
        <f t="shared" si="18"/>
        <v>1</v>
      </c>
      <c r="J1156" s="5" t="s">
        <v>15</v>
      </c>
      <c r="K1156" s="1" t="s">
        <v>4042</v>
      </c>
    </row>
    <row r="1157" spans="1:11" ht="25" customHeight="1" x14ac:dyDescent="0.2">
      <c r="A1157" s="1" t="s">
        <v>745</v>
      </c>
      <c r="B1157" s="1" t="s">
        <v>4038</v>
      </c>
      <c r="C1157" s="1" t="s">
        <v>4043</v>
      </c>
      <c r="D1157" s="5" t="s">
        <v>4040</v>
      </c>
      <c r="E1157" s="8" t="s">
        <v>4041</v>
      </c>
      <c r="F1157" s="1" t="b">
        <v>0</v>
      </c>
      <c r="G1157" s="1">
        <v>80</v>
      </c>
      <c r="H1157" s="1">
        <v>4</v>
      </c>
      <c r="I1157" s="1" t="b">
        <f t="shared" si="18"/>
        <v>1</v>
      </c>
      <c r="J1157" s="5" t="s">
        <v>15</v>
      </c>
      <c r="K1157" s="1" t="s">
        <v>4044</v>
      </c>
    </row>
    <row r="1158" spans="1:11" ht="25" customHeight="1" x14ac:dyDescent="0.2">
      <c r="A1158" s="1" t="s">
        <v>795</v>
      </c>
      <c r="B1158" s="1" t="s">
        <v>4038</v>
      </c>
      <c r="C1158" s="1" t="s">
        <v>4043</v>
      </c>
      <c r="D1158" s="5" t="s">
        <v>4040</v>
      </c>
      <c r="E1158" s="8" t="s">
        <v>4041</v>
      </c>
      <c r="F1158" s="1" t="b">
        <v>0</v>
      </c>
      <c r="G1158" s="1">
        <v>80</v>
      </c>
      <c r="H1158" s="1">
        <v>4</v>
      </c>
      <c r="I1158" s="1" t="b">
        <f t="shared" si="18"/>
        <v>1</v>
      </c>
      <c r="J1158" s="5" t="s">
        <v>15</v>
      </c>
      <c r="K1158" s="1" t="s">
        <v>4044</v>
      </c>
    </row>
    <row r="1159" spans="1:11" ht="25" customHeight="1" x14ac:dyDescent="0.2">
      <c r="A1159" s="1" t="s">
        <v>2026</v>
      </c>
      <c r="B1159" s="1" t="s">
        <v>4045</v>
      </c>
      <c r="C1159" s="1" t="s">
        <v>4046</v>
      </c>
      <c r="D1159" s="1" t="s">
        <v>4047</v>
      </c>
      <c r="E1159" s="8" t="s">
        <v>4048</v>
      </c>
      <c r="F1159" s="1" t="b">
        <v>0</v>
      </c>
      <c r="G1159" s="1">
        <v>64</v>
      </c>
      <c r="H1159" s="1">
        <v>3</v>
      </c>
      <c r="I1159" s="1" t="b">
        <f t="shared" si="18"/>
        <v>1</v>
      </c>
      <c r="J1159" s="5" t="s">
        <v>15</v>
      </c>
      <c r="K1159" s="1" t="s">
        <v>4049</v>
      </c>
    </row>
    <row r="1160" spans="1:11" ht="25" customHeight="1" x14ac:dyDescent="0.2">
      <c r="A1160" s="1" t="s">
        <v>2026</v>
      </c>
      <c r="B1160" s="1" t="s">
        <v>4050</v>
      </c>
      <c r="C1160" s="1" t="s">
        <v>4051</v>
      </c>
      <c r="D1160" s="1" t="s">
        <v>4052</v>
      </c>
      <c r="E1160" s="8" t="s">
        <v>4053</v>
      </c>
      <c r="F1160" s="1" t="b">
        <v>0</v>
      </c>
      <c r="G1160" s="1">
        <v>41</v>
      </c>
      <c r="H1160" s="1">
        <v>3</v>
      </c>
      <c r="I1160" s="1" t="b">
        <f t="shared" si="18"/>
        <v>1</v>
      </c>
      <c r="J1160" s="5" t="s">
        <v>15</v>
      </c>
      <c r="K1160" s="1" t="s">
        <v>4054</v>
      </c>
    </row>
    <row r="1161" spans="1:11" ht="25" customHeight="1" x14ac:dyDescent="0.2">
      <c r="A1161" s="1" t="s">
        <v>933</v>
      </c>
      <c r="B1161" s="1" t="s">
        <v>3473</v>
      </c>
      <c r="C1161" s="1" t="s">
        <v>4055</v>
      </c>
      <c r="D1161" s="5" t="s">
        <v>4056</v>
      </c>
      <c r="E1161" s="8" t="s">
        <v>4053</v>
      </c>
      <c r="F1161" s="1" t="b">
        <v>0</v>
      </c>
      <c r="G1161" s="1">
        <v>47</v>
      </c>
      <c r="H1161" s="1">
        <v>3</v>
      </c>
      <c r="I1161" s="1" t="b">
        <f t="shared" si="18"/>
        <v>1</v>
      </c>
      <c r="J1161" s="5" t="s">
        <v>15</v>
      </c>
      <c r="K1161" s="1" t="s">
        <v>4057</v>
      </c>
    </row>
    <row r="1162" spans="1:11" ht="25" customHeight="1" x14ac:dyDescent="0.2">
      <c r="A1162" s="1" t="s">
        <v>745</v>
      </c>
      <c r="B1162" s="1" t="s">
        <v>3473</v>
      </c>
      <c r="C1162" s="1" t="s">
        <v>4058</v>
      </c>
      <c r="D1162" s="5" t="s">
        <v>4056</v>
      </c>
      <c r="E1162" s="8" t="s">
        <v>4053</v>
      </c>
      <c r="F1162" s="1" t="b">
        <v>0</v>
      </c>
      <c r="G1162" s="1">
        <v>51</v>
      </c>
      <c r="H1162" s="1">
        <v>3</v>
      </c>
      <c r="I1162" s="1" t="b">
        <f t="shared" si="18"/>
        <v>1</v>
      </c>
      <c r="J1162" s="5" t="s">
        <v>15</v>
      </c>
      <c r="K1162" s="1" t="s">
        <v>4059</v>
      </c>
    </row>
    <row r="1163" spans="1:11" ht="25" customHeight="1" x14ac:dyDescent="0.2">
      <c r="A1163" s="1" t="s">
        <v>1993</v>
      </c>
      <c r="B1163" s="1" t="s">
        <v>4060</v>
      </c>
      <c r="C1163" s="1" t="s">
        <v>4061</v>
      </c>
      <c r="D1163" s="1" t="s">
        <v>4062</v>
      </c>
      <c r="E1163" s="8" t="s">
        <v>4063</v>
      </c>
      <c r="F1163" s="1" t="b">
        <v>0</v>
      </c>
      <c r="G1163" s="1">
        <v>68</v>
      </c>
      <c r="H1163" s="1">
        <v>4</v>
      </c>
      <c r="I1163" s="1" t="b">
        <f t="shared" si="18"/>
        <v>1</v>
      </c>
      <c r="J1163" s="5" t="s">
        <v>15</v>
      </c>
      <c r="K1163" s="1" t="s">
        <v>4064</v>
      </c>
    </row>
    <row r="1164" spans="1:11" ht="25" customHeight="1" x14ac:dyDescent="0.2">
      <c r="A1164" s="1" t="s">
        <v>2026</v>
      </c>
      <c r="B1164" s="1" t="s">
        <v>4065</v>
      </c>
      <c r="C1164" s="1" t="s">
        <v>4066</v>
      </c>
      <c r="D1164" s="1" t="s">
        <v>4067</v>
      </c>
      <c r="E1164" s="8" t="s">
        <v>4068</v>
      </c>
      <c r="F1164" s="1" t="b">
        <v>0</v>
      </c>
      <c r="G1164" s="1">
        <v>17</v>
      </c>
      <c r="H1164" s="1">
        <v>3</v>
      </c>
      <c r="I1164" s="1" t="b">
        <f t="shared" si="18"/>
        <v>1</v>
      </c>
      <c r="J1164" s="5" t="s">
        <v>15</v>
      </c>
      <c r="K1164" s="1" t="s">
        <v>4069</v>
      </c>
    </row>
    <row r="1165" spans="1:11" ht="25" customHeight="1" x14ac:dyDescent="0.2">
      <c r="A1165" s="1" t="s">
        <v>2026</v>
      </c>
      <c r="B1165" s="1" t="s">
        <v>4065</v>
      </c>
      <c r="C1165" s="1" t="s">
        <v>4070</v>
      </c>
      <c r="D1165" s="1" t="s">
        <v>4067</v>
      </c>
      <c r="E1165" s="8" t="s">
        <v>4068</v>
      </c>
      <c r="F1165" s="1" t="b">
        <v>0</v>
      </c>
      <c r="G1165" s="1">
        <v>19</v>
      </c>
      <c r="H1165" s="1">
        <v>3</v>
      </c>
      <c r="I1165" s="1" t="b">
        <f t="shared" si="18"/>
        <v>1</v>
      </c>
      <c r="J1165" s="5" t="s">
        <v>15</v>
      </c>
      <c r="K1165" s="1" t="s">
        <v>4071</v>
      </c>
    </row>
    <row r="1166" spans="1:11" ht="25" customHeight="1" x14ac:dyDescent="0.2">
      <c r="A1166" s="1" t="s">
        <v>2026</v>
      </c>
      <c r="B1166" s="1" t="s">
        <v>4072</v>
      </c>
      <c r="C1166" s="1" t="s">
        <v>4073</v>
      </c>
      <c r="D1166" s="1" t="s">
        <v>4073</v>
      </c>
      <c r="E1166" s="8" t="s">
        <v>4068</v>
      </c>
      <c r="F1166" s="1" t="b">
        <v>0</v>
      </c>
      <c r="G1166" s="1">
        <v>22</v>
      </c>
      <c r="H1166" s="1">
        <v>3</v>
      </c>
      <c r="I1166" s="1" t="b">
        <f t="shared" si="18"/>
        <v>1</v>
      </c>
      <c r="J1166" s="5" t="s">
        <v>15</v>
      </c>
      <c r="K1166" s="1" t="s">
        <v>4074</v>
      </c>
    </row>
    <row r="1167" spans="1:11" ht="25" customHeight="1" x14ac:dyDescent="0.2">
      <c r="A1167" s="1" t="s">
        <v>11</v>
      </c>
      <c r="B1167" s="1" t="s">
        <v>4075</v>
      </c>
      <c r="C1167" s="1" t="s">
        <v>4076</v>
      </c>
      <c r="D1167" s="1" t="s">
        <v>4077</v>
      </c>
      <c r="E1167" s="8" t="s">
        <v>4068</v>
      </c>
      <c r="F1167" s="1" t="b">
        <v>0</v>
      </c>
      <c r="G1167" s="1">
        <v>40</v>
      </c>
      <c r="H1167" s="1">
        <v>4</v>
      </c>
      <c r="I1167" s="1" t="b">
        <f t="shared" si="18"/>
        <v>1</v>
      </c>
      <c r="J1167" s="5" t="s">
        <v>15</v>
      </c>
      <c r="K1167" s="1" t="s">
        <v>4078</v>
      </c>
    </row>
    <row r="1168" spans="1:11" ht="25" customHeight="1" x14ac:dyDescent="0.2">
      <c r="A1168" s="1" t="s">
        <v>11</v>
      </c>
      <c r="B1168" s="1" t="s">
        <v>4075</v>
      </c>
      <c r="C1168" s="1" t="s">
        <v>4079</v>
      </c>
      <c r="D1168" s="1" t="s">
        <v>4077</v>
      </c>
      <c r="E1168" s="8" t="s">
        <v>4068</v>
      </c>
      <c r="F1168" s="1" t="b">
        <v>0</v>
      </c>
      <c r="G1168" s="1">
        <v>52</v>
      </c>
      <c r="H1168" s="1">
        <v>4</v>
      </c>
      <c r="I1168" s="1" t="b">
        <f t="shared" si="18"/>
        <v>1</v>
      </c>
      <c r="J1168" s="5" t="s">
        <v>15</v>
      </c>
      <c r="K1168" s="1" t="s">
        <v>4080</v>
      </c>
    </row>
    <row r="1169" spans="1:11" ht="25" customHeight="1" x14ac:dyDescent="0.2">
      <c r="A1169" s="1" t="s">
        <v>11</v>
      </c>
      <c r="B1169" s="1" t="s">
        <v>3665</v>
      </c>
      <c r="C1169" s="1" t="s">
        <v>4081</v>
      </c>
      <c r="D1169" s="1" t="s">
        <v>4082</v>
      </c>
      <c r="E1169" s="8" t="s">
        <v>4083</v>
      </c>
      <c r="F1169" s="1" t="b">
        <v>0</v>
      </c>
      <c r="G1169" s="1">
        <v>47</v>
      </c>
      <c r="H1169" s="1">
        <v>3</v>
      </c>
      <c r="I1169" s="1" t="b">
        <f t="shared" si="18"/>
        <v>1</v>
      </c>
      <c r="J1169" s="5" t="s">
        <v>15</v>
      </c>
      <c r="K1169" s="1" t="s">
        <v>4084</v>
      </c>
    </row>
    <row r="1170" spans="1:11" ht="25" customHeight="1" x14ac:dyDescent="0.2">
      <c r="A1170" s="1" t="s">
        <v>2026</v>
      </c>
      <c r="B1170" s="1" t="s">
        <v>4085</v>
      </c>
      <c r="C1170" s="1" t="s">
        <v>4086</v>
      </c>
      <c r="D1170" s="1" t="s">
        <v>4087</v>
      </c>
      <c r="E1170" s="8" t="s">
        <v>4088</v>
      </c>
      <c r="F1170" s="1" t="b">
        <v>0</v>
      </c>
      <c r="G1170" s="1">
        <v>40</v>
      </c>
      <c r="H1170" s="1">
        <v>3</v>
      </c>
      <c r="I1170" s="1" t="b">
        <f t="shared" si="18"/>
        <v>1</v>
      </c>
      <c r="J1170" s="5" t="s">
        <v>15</v>
      </c>
      <c r="K1170" s="1" t="s">
        <v>4089</v>
      </c>
    </row>
    <row r="1171" spans="1:11" ht="25" customHeight="1" x14ac:dyDescent="0.2">
      <c r="A1171" s="1" t="s">
        <v>1312</v>
      </c>
      <c r="B1171" s="1" t="s">
        <v>4090</v>
      </c>
      <c r="C1171" s="1" t="s">
        <v>4091</v>
      </c>
      <c r="D1171" s="1" t="s">
        <v>4090</v>
      </c>
      <c r="E1171" s="8" t="s">
        <v>4092</v>
      </c>
      <c r="F1171" s="1" t="b">
        <v>0</v>
      </c>
      <c r="G1171" s="1">
        <v>48</v>
      </c>
      <c r="H1171" s="1">
        <v>4</v>
      </c>
      <c r="I1171" s="1" t="b">
        <f t="shared" si="18"/>
        <v>1</v>
      </c>
      <c r="J1171" s="5" t="s">
        <v>15</v>
      </c>
      <c r="K1171" s="1" t="s">
        <v>4093</v>
      </c>
    </row>
    <row r="1172" spans="1:11" ht="25" customHeight="1" x14ac:dyDescent="0.2">
      <c r="A1172" s="1" t="s">
        <v>2026</v>
      </c>
      <c r="B1172" s="1" t="s">
        <v>3810</v>
      </c>
      <c r="C1172" s="1" t="s">
        <v>4094</v>
      </c>
      <c r="D1172" s="1" t="s">
        <v>4095</v>
      </c>
      <c r="E1172" s="8" t="s">
        <v>4096</v>
      </c>
      <c r="F1172" s="1" t="b">
        <v>0</v>
      </c>
      <c r="G1172" s="1">
        <v>32</v>
      </c>
      <c r="H1172" s="1">
        <v>3</v>
      </c>
      <c r="I1172" s="1" t="b">
        <f t="shared" si="18"/>
        <v>1</v>
      </c>
      <c r="J1172" s="5" t="s">
        <v>15</v>
      </c>
      <c r="K1172" s="1" t="s">
        <v>4097</v>
      </c>
    </row>
    <row r="1173" spans="1:11" ht="25" customHeight="1" x14ac:dyDescent="0.2">
      <c r="A1173" s="1" t="s">
        <v>2026</v>
      </c>
      <c r="B1173" s="1" t="s">
        <v>3810</v>
      </c>
      <c r="C1173" s="1" t="s">
        <v>4098</v>
      </c>
      <c r="D1173" s="1" t="s">
        <v>4095</v>
      </c>
      <c r="E1173" s="8" t="s">
        <v>4096</v>
      </c>
      <c r="F1173" s="1" t="b">
        <v>0</v>
      </c>
      <c r="G1173" s="1">
        <v>44</v>
      </c>
      <c r="H1173" s="1">
        <v>3</v>
      </c>
      <c r="I1173" s="1" t="b">
        <f t="shared" si="18"/>
        <v>1</v>
      </c>
      <c r="J1173" s="5" t="s">
        <v>15</v>
      </c>
      <c r="K1173" s="1" t="s">
        <v>4099</v>
      </c>
    </row>
    <row r="1174" spans="1:11" ht="25" customHeight="1" x14ac:dyDescent="0.2">
      <c r="A1174" s="1" t="s">
        <v>2026</v>
      </c>
      <c r="B1174" s="1" t="s">
        <v>3810</v>
      </c>
      <c r="C1174" s="1" t="s">
        <v>4100</v>
      </c>
      <c r="D1174" s="1" t="s">
        <v>4095</v>
      </c>
      <c r="E1174" s="8" t="s">
        <v>4096</v>
      </c>
      <c r="F1174" s="1" t="b">
        <v>0</v>
      </c>
      <c r="G1174" s="1">
        <v>57</v>
      </c>
      <c r="H1174" s="1">
        <v>3</v>
      </c>
      <c r="I1174" s="1" t="b">
        <f t="shared" si="18"/>
        <v>1</v>
      </c>
      <c r="J1174" s="5" t="s">
        <v>15</v>
      </c>
      <c r="K1174" s="1" t="s">
        <v>4101</v>
      </c>
    </row>
    <row r="1175" spans="1:11" ht="25" customHeight="1" x14ac:dyDescent="0.2">
      <c r="A1175" s="1" t="s">
        <v>745</v>
      </c>
      <c r="B1175" s="1" t="s">
        <v>4102</v>
      </c>
      <c r="C1175" s="1" t="s">
        <v>4103</v>
      </c>
      <c r="D1175" s="5" t="s">
        <v>4104</v>
      </c>
      <c r="E1175" s="8" t="s">
        <v>4096</v>
      </c>
      <c r="F1175" s="1" t="b">
        <v>0</v>
      </c>
      <c r="G1175" s="1">
        <v>69</v>
      </c>
      <c r="H1175" s="1">
        <v>4</v>
      </c>
      <c r="I1175" s="1" t="b">
        <f t="shared" si="18"/>
        <v>1</v>
      </c>
      <c r="J1175" s="5" t="s">
        <v>15</v>
      </c>
      <c r="K1175" s="1" t="s">
        <v>4105</v>
      </c>
    </row>
    <row r="1176" spans="1:11" ht="25" customHeight="1" x14ac:dyDescent="0.2">
      <c r="A1176" s="1" t="s">
        <v>1993</v>
      </c>
      <c r="B1176" s="1" t="s">
        <v>4106</v>
      </c>
      <c r="C1176" s="1" t="s">
        <v>4107</v>
      </c>
      <c r="D1176" s="1" t="s">
        <v>4108</v>
      </c>
      <c r="E1176" s="8" t="s">
        <v>4109</v>
      </c>
      <c r="F1176" s="1" t="b">
        <v>0</v>
      </c>
      <c r="G1176" s="1">
        <v>63</v>
      </c>
      <c r="H1176" s="1">
        <v>4</v>
      </c>
      <c r="I1176" s="1" t="b">
        <f t="shared" si="18"/>
        <v>1</v>
      </c>
      <c r="J1176" s="5" t="s">
        <v>15</v>
      </c>
      <c r="K1176" s="1" t="s">
        <v>4110</v>
      </c>
    </row>
    <row r="1177" spans="1:11" ht="25" customHeight="1" x14ac:dyDescent="0.2">
      <c r="A1177" s="1" t="s">
        <v>2026</v>
      </c>
      <c r="B1177" s="1" t="s">
        <v>3988</v>
      </c>
      <c r="C1177" s="1" t="s">
        <v>4111</v>
      </c>
      <c r="D1177" s="1" t="s">
        <v>4112</v>
      </c>
      <c r="E1177" s="8" t="s">
        <v>4113</v>
      </c>
      <c r="F1177" s="1" t="b">
        <v>0</v>
      </c>
      <c r="G1177" s="1">
        <v>49</v>
      </c>
      <c r="H1177" s="1">
        <v>3</v>
      </c>
      <c r="I1177" s="1" t="b">
        <f t="shared" si="18"/>
        <v>1</v>
      </c>
      <c r="J1177" s="5" t="s">
        <v>15</v>
      </c>
      <c r="K1177" s="1" t="s">
        <v>4114</v>
      </c>
    </row>
    <row r="1178" spans="1:11" ht="25" customHeight="1" x14ac:dyDescent="0.2">
      <c r="A1178" s="1" t="s">
        <v>2026</v>
      </c>
      <c r="B1178" s="1" t="s">
        <v>3988</v>
      </c>
      <c r="C1178" s="1" t="s">
        <v>4115</v>
      </c>
      <c r="D1178" s="1" t="s">
        <v>4112</v>
      </c>
      <c r="E1178" s="8" t="s">
        <v>4113</v>
      </c>
      <c r="F1178" s="1" t="b">
        <v>0</v>
      </c>
      <c r="G1178" s="1">
        <v>50</v>
      </c>
      <c r="H1178" s="1">
        <v>3</v>
      </c>
      <c r="I1178" s="1" t="b">
        <f t="shared" si="18"/>
        <v>1</v>
      </c>
      <c r="J1178" s="5" t="s">
        <v>15</v>
      </c>
      <c r="K1178" s="1" t="s">
        <v>4116</v>
      </c>
    </row>
    <row r="1179" spans="1:11" ht="25" customHeight="1" x14ac:dyDescent="0.2">
      <c r="A1179" s="1" t="s">
        <v>745</v>
      </c>
      <c r="B1179" s="1" t="s">
        <v>4117</v>
      </c>
      <c r="C1179" s="1" t="s">
        <v>4118</v>
      </c>
      <c r="D1179" s="5" t="s">
        <v>4119</v>
      </c>
      <c r="E1179" s="8" t="s">
        <v>4120</v>
      </c>
      <c r="F1179" s="1" t="b">
        <v>0</v>
      </c>
      <c r="G1179" s="1">
        <v>18</v>
      </c>
      <c r="H1179" s="1">
        <v>4</v>
      </c>
      <c r="I1179" s="1" t="b">
        <f t="shared" si="18"/>
        <v>1</v>
      </c>
      <c r="J1179" s="5" t="s">
        <v>15</v>
      </c>
      <c r="K1179" s="1" t="s">
        <v>4121</v>
      </c>
    </row>
    <row r="1180" spans="1:11" ht="25" customHeight="1" x14ac:dyDescent="0.2">
      <c r="A1180" s="1" t="s">
        <v>2026</v>
      </c>
      <c r="B1180" s="1" t="s">
        <v>4122</v>
      </c>
      <c r="C1180" s="1" t="s">
        <v>4123</v>
      </c>
      <c r="D1180" s="1" t="s">
        <v>4123</v>
      </c>
      <c r="E1180" s="8" t="s">
        <v>4120</v>
      </c>
      <c r="F1180" s="1" t="b">
        <v>0</v>
      </c>
      <c r="G1180" s="1">
        <v>22</v>
      </c>
      <c r="H1180" s="1">
        <v>3</v>
      </c>
      <c r="I1180" s="1" t="b">
        <f t="shared" si="18"/>
        <v>1</v>
      </c>
      <c r="J1180" s="5" t="s">
        <v>15</v>
      </c>
      <c r="K1180" s="1" t="s">
        <v>4124</v>
      </c>
    </row>
    <row r="1181" spans="1:11" ht="25" customHeight="1" x14ac:dyDescent="0.2">
      <c r="A1181" s="1" t="s">
        <v>2026</v>
      </c>
      <c r="B1181" s="1" t="s">
        <v>4125</v>
      </c>
      <c r="C1181" s="1" t="s">
        <v>4126</v>
      </c>
      <c r="D1181" s="1" t="s">
        <v>1384</v>
      </c>
      <c r="E1181" s="8" t="s">
        <v>4120</v>
      </c>
      <c r="F1181" s="1" t="b">
        <v>0</v>
      </c>
      <c r="G1181" s="1">
        <v>22</v>
      </c>
      <c r="H1181" s="1">
        <v>3</v>
      </c>
      <c r="I1181" s="1" t="b">
        <f t="shared" si="18"/>
        <v>1</v>
      </c>
      <c r="J1181" s="5" t="s">
        <v>15</v>
      </c>
      <c r="K1181" s="1" t="s">
        <v>4127</v>
      </c>
    </row>
    <row r="1182" spans="1:11" ht="25" customHeight="1" x14ac:dyDescent="0.2">
      <c r="A1182" s="1" t="s">
        <v>745</v>
      </c>
      <c r="B1182" s="1" t="s">
        <v>4117</v>
      </c>
      <c r="C1182" s="1" t="s">
        <v>4128</v>
      </c>
      <c r="D1182" s="5" t="s">
        <v>4119</v>
      </c>
      <c r="E1182" s="8" t="s">
        <v>4120</v>
      </c>
      <c r="F1182" s="1" t="b">
        <v>0</v>
      </c>
      <c r="G1182" s="1">
        <v>25</v>
      </c>
      <c r="H1182" s="1">
        <v>4</v>
      </c>
      <c r="I1182" s="1" t="b">
        <f t="shared" si="18"/>
        <v>1</v>
      </c>
      <c r="J1182" s="5" t="s">
        <v>15</v>
      </c>
      <c r="K1182" s="1" t="s">
        <v>4129</v>
      </c>
    </row>
    <row r="1183" spans="1:11" ht="25" customHeight="1" x14ac:dyDescent="0.2">
      <c r="A1183" s="1" t="s">
        <v>2026</v>
      </c>
      <c r="B1183" s="1" t="s">
        <v>2345</v>
      </c>
      <c r="C1183" s="1" t="s">
        <v>4130</v>
      </c>
      <c r="D1183" s="1" t="s">
        <v>4130</v>
      </c>
      <c r="E1183" s="8" t="s">
        <v>4120</v>
      </c>
      <c r="F1183" s="1" t="b">
        <v>0</v>
      </c>
      <c r="G1183" s="1">
        <v>26</v>
      </c>
      <c r="H1183" s="1">
        <v>3</v>
      </c>
      <c r="I1183" s="1" t="b">
        <f t="shared" si="18"/>
        <v>1</v>
      </c>
      <c r="J1183" s="5" t="s">
        <v>15</v>
      </c>
      <c r="K1183" s="1" t="s">
        <v>4131</v>
      </c>
    </row>
    <row r="1184" spans="1:11" ht="25" customHeight="1" x14ac:dyDescent="0.2">
      <c r="A1184" s="1" t="s">
        <v>11</v>
      </c>
      <c r="B1184" s="1" t="s">
        <v>4132</v>
      </c>
      <c r="C1184" s="1" t="s">
        <v>4133</v>
      </c>
      <c r="D1184" s="1" t="s">
        <v>3624</v>
      </c>
      <c r="E1184" s="8" t="s">
        <v>4120</v>
      </c>
      <c r="F1184" s="1" t="b">
        <v>0</v>
      </c>
      <c r="G1184" s="1">
        <v>29</v>
      </c>
      <c r="H1184" s="1">
        <v>3</v>
      </c>
      <c r="I1184" s="1" t="b">
        <f t="shared" si="18"/>
        <v>1</v>
      </c>
      <c r="J1184" s="5" t="s">
        <v>15</v>
      </c>
      <c r="K1184" s="1" t="s">
        <v>4134</v>
      </c>
    </row>
    <row r="1185" spans="1:11" ht="25" customHeight="1" x14ac:dyDescent="0.2">
      <c r="A1185" s="1" t="s">
        <v>2026</v>
      </c>
      <c r="B1185" s="1" t="s">
        <v>4135</v>
      </c>
      <c r="C1185" s="1" t="s">
        <v>4136</v>
      </c>
      <c r="D1185" s="1" t="s">
        <v>4136</v>
      </c>
      <c r="E1185" s="8" t="s">
        <v>4120</v>
      </c>
      <c r="F1185" s="1" t="b">
        <v>0</v>
      </c>
      <c r="G1185" s="1">
        <v>31</v>
      </c>
      <c r="H1185" s="1">
        <v>3</v>
      </c>
      <c r="I1185" s="1" t="b">
        <f t="shared" si="18"/>
        <v>1</v>
      </c>
      <c r="J1185" s="5" t="s">
        <v>15</v>
      </c>
      <c r="K1185" s="1" t="s">
        <v>4137</v>
      </c>
    </row>
    <row r="1186" spans="1:11" ht="25" customHeight="1" x14ac:dyDescent="0.2">
      <c r="A1186" s="1" t="s">
        <v>2026</v>
      </c>
      <c r="B1186" s="1" t="s">
        <v>3842</v>
      </c>
      <c r="C1186" s="1" t="s">
        <v>4138</v>
      </c>
      <c r="D1186" s="1" t="s">
        <v>4139</v>
      </c>
      <c r="E1186" s="8" t="s">
        <v>4120</v>
      </c>
      <c r="F1186" s="1" t="b">
        <v>0</v>
      </c>
      <c r="G1186" s="1">
        <v>33</v>
      </c>
      <c r="H1186" s="1">
        <v>3</v>
      </c>
      <c r="I1186" s="1" t="b">
        <f t="shared" si="18"/>
        <v>1</v>
      </c>
      <c r="J1186" s="5" t="s">
        <v>15</v>
      </c>
      <c r="K1186" s="1" t="s">
        <v>4140</v>
      </c>
    </row>
    <row r="1187" spans="1:11" ht="25" customHeight="1" x14ac:dyDescent="0.2">
      <c r="A1187" s="1" t="s">
        <v>2026</v>
      </c>
      <c r="B1187" s="1" t="s">
        <v>4141</v>
      </c>
      <c r="C1187" s="1" t="s">
        <v>4142</v>
      </c>
      <c r="D1187" s="1" t="s">
        <v>4143</v>
      </c>
      <c r="E1187" s="8" t="s">
        <v>4120</v>
      </c>
      <c r="F1187" s="1" t="b">
        <v>0</v>
      </c>
      <c r="G1187" s="1">
        <v>37</v>
      </c>
      <c r="H1187" s="1">
        <v>4</v>
      </c>
      <c r="I1187" s="1" t="b">
        <f t="shared" si="18"/>
        <v>1</v>
      </c>
      <c r="J1187" s="5" t="s">
        <v>15</v>
      </c>
      <c r="K1187" s="1" t="s">
        <v>4144</v>
      </c>
    </row>
    <row r="1188" spans="1:11" ht="25" customHeight="1" x14ac:dyDescent="0.2">
      <c r="A1188" s="1" t="s">
        <v>11</v>
      </c>
      <c r="B1188" s="1" t="s">
        <v>1324</v>
      </c>
      <c r="C1188" s="1" t="s">
        <v>4145</v>
      </c>
      <c r="D1188" s="1" t="s">
        <v>4146</v>
      </c>
      <c r="E1188" s="8" t="s">
        <v>4120</v>
      </c>
      <c r="F1188" s="1" t="b">
        <v>0</v>
      </c>
      <c r="G1188" s="1">
        <v>38</v>
      </c>
      <c r="H1188" s="1">
        <v>3</v>
      </c>
      <c r="I1188" s="1" t="b">
        <f t="shared" si="18"/>
        <v>1</v>
      </c>
      <c r="J1188" s="5" t="s">
        <v>15</v>
      </c>
      <c r="K1188" s="1" t="s">
        <v>4147</v>
      </c>
    </row>
    <row r="1189" spans="1:11" ht="25" customHeight="1" x14ac:dyDescent="0.2">
      <c r="A1189" s="1" t="s">
        <v>11</v>
      </c>
      <c r="B1189" s="1" t="s">
        <v>4132</v>
      </c>
      <c r="C1189" s="1" t="s">
        <v>4148</v>
      </c>
      <c r="D1189" s="1" t="s">
        <v>3624</v>
      </c>
      <c r="E1189" s="8" t="s">
        <v>4120</v>
      </c>
      <c r="F1189" s="1" t="b">
        <v>0</v>
      </c>
      <c r="G1189" s="1">
        <v>39</v>
      </c>
      <c r="H1189" s="1">
        <v>3</v>
      </c>
      <c r="I1189" s="1" t="b">
        <f t="shared" si="18"/>
        <v>1</v>
      </c>
      <c r="J1189" s="5" t="s">
        <v>15</v>
      </c>
      <c r="K1189" s="1" t="s">
        <v>4149</v>
      </c>
    </row>
    <row r="1190" spans="1:11" ht="25" customHeight="1" x14ac:dyDescent="0.2">
      <c r="A1190" s="1" t="s">
        <v>745</v>
      </c>
      <c r="B1190" s="1" t="s">
        <v>4150</v>
      </c>
      <c r="C1190" s="1" t="s">
        <v>4151</v>
      </c>
      <c r="D1190" s="5" t="s">
        <v>4152</v>
      </c>
      <c r="E1190" s="8" t="s">
        <v>4120</v>
      </c>
      <c r="F1190" s="1" t="b">
        <v>0</v>
      </c>
      <c r="G1190" s="1">
        <v>41</v>
      </c>
      <c r="H1190" s="1">
        <v>3</v>
      </c>
      <c r="I1190" s="1" t="b">
        <f t="shared" si="18"/>
        <v>1</v>
      </c>
      <c r="J1190" s="5" t="s">
        <v>15</v>
      </c>
      <c r="K1190" s="1" t="s">
        <v>4153</v>
      </c>
    </row>
    <row r="1191" spans="1:11" ht="25" customHeight="1" x14ac:dyDescent="0.2">
      <c r="A1191" s="1" t="s">
        <v>933</v>
      </c>
      <c r="B1191" s="1" t="s">
        <v>4154</v>
      </c>
      <c r="C1191" s="1" t="s">
        <v>4155</v>
      </c>
      <c r="D1191" s="5" t="s">
        <v>4155</v>
      </c>
      <c r="E1191" s="8" t="s">
        <v>4120</v>
      </c>
      <c r="F1191" s="1" t="b">
        <v>0</v>
      </c>
      <c r="G1191" s="1">
        <v>43</v>
      </c>
      <c r="H1191" s="1">
        <v>4</v>
      </c>
      <c r="I1191" s="1" t="b">
        <f t="shared" si="18"/>
        <v>1</v>
      </c>
      <c r="J1191" s="5" t="s">
        <v>15</v>
      </c>
      <c r="K1191" s="1" t="s">
        <v>4156</v>
      </c>
    </row>
    <row r="1192" spans="1:11" ht="25" customHeight="1" x14ac:dyDescent="0.2">
      <c r="A1192" s="1" t="s">
        <v>2026</v>
      </c>
      <c r="B1192" s="1" t="s">
        <v>3842</v>
      </c>
      <c r="C1192" s="1" t="s">
        <v>4157</v>
      </c>
      <c r="D1192" s="1" t="s">
        <v>4139</v>
      </c>
      <c r="E1192" s="8" t="s">
        <v>4120</v>
      </c>
      <c r="F1192" s="1" t="b">
        <v>0</v>
      </c>
      <c r="G1192" s="1">
        <v>43</v>
      </c>
      <c r="H1192" s="1">
        <v>3</v>
      </c>
      <c r="I1192" s="1" t="b">
        <f t="shared" si="18"/>
        <v>1</v>
      </c>
      <c r="J1192" s="5" t="s">
        <v>15</v>
      </c>
      <c r="K1192" s="1" t="s">
        <v>4158</v>
      </c>
    </row>
    <row r="1193" spans="1:11" ht="25" customHeight="1" x14ac:dyDescent="0.2">
      <c r="A1193" s="1" t="s">
        <v>1312</v>
      </c>
      <c r="B1193" s="1" t="s">
        <v>4141</v>
      </c>
      <c r="C1193" s="1" t="s">
        <v>4159</v>
      </c>
      <c r="D1193" s="1" t="s">
        <v>4143</v>
      </c>
      <c r="E1193" s="8" t="s">
        <v>4120</v>
      </c>
      <c r="F1193" s="1" t="b">
        <v>0</v>
      </c>
      <c r="G1193" s="1">
        <v>45</v>
      </c>
      <c r="H1193" s="5">
        <v>4</v>
      </c>
      <c r="I1193" s="1" t="b">
        <f t="shared" si="18"/>
        <v>1</v>
      </c>
      <c r="J1193" s="5" t="s">
        <v>15</v>
      </c>
      <c r="K1193" s="1" t="s">
        <v>4160</v>
      </c>
    </row>
    <row r="1194" spans="1:11" ht="25" customHeight="1" x14ac:dyDescent="0.2">
      <c r="A1194" s="1" t="s">
        <v>1993</v>
      </c>
      <c r="B1194" s="1" t="s">
        <v>4161</v>
      </c>
      <c r="C1194" s="1" t="s">
        <v>4162</v>
      </c>
      <c r="D1194" s="1" t="s">
        <v>4161</v>
      </c>
      <c r="E1194" s="8" t="s">
        <v>4120</v>
      </c>
      <c r="F1194" s="1" t="b">
        <v>0</v>
      </c>
      <c r="G1194" s="1">
        <v>47</v>
      </c>
      <c r="H1194" s="1">
        <v>3</v>
      </c>
      <c r="I1194" s="1" t="b">
        <f t="shared" si="18"/>
        <v>1</v>
      </c>
      <c r="J1194" s="5" t="s">
        <v>15</v>
      </c>
      <c r="K1194" s="1" t="s">
        <v>4163</v>
      </c>
    </row>
    <row r="1195" spans="1:11" ht="25" customHeight="1" x14ac:dyDescent="0.2">
      <c r="A1195" s="1" t="s">
        <v>2026</v>
      </c>
      <c r="B1195" s="1" t="s">
        <v>3610</v>
      </c>
      <c r="C1195" s="1" t="s">
        <v>4164</v>
      </c>
      <c r="D1195" s="1" t="s">
        <v>4165</v>
      </c>
      <c r="E1195" s="8" t="s">
        <v>4120</v>
      </c>
      <c r="F1195" s="1" t="b">
        <v>0</v>
      </c>
      <c r="G1195" s="1">
        <v>50</v>
      </c>
      <c r="H1195" s="1">
        <v>4</v>
      </c>
      <c r="I1195" s="1" t="b">
        <f t="shared" si="18"/>
        <v>1</v>
      </c>
      <c r="J1195" s="5" t="s">
        <v>15</v>
      </c>
      <c r="K1195" s="1" t="s">
        <v>4166</v>
      </c>
    </row>
    <row r="1196" spans="1:11" ht="25" customHeight="1" x14ac:dyDescent="0.2">
      <c r="A1196" s="1" t="s">
        <v>2026</v>
      </c>
      <c r="B1196" s="1" t="s">
        <v>4167</v>
      </c>
      <c r="C1196" s="1" t="s">
        <v>4168</v>
      </c>
      <c r="D1196" s="1" t="s">
        <v>4169</v>
      </c>
      <c r="E1196" s="8" t="s">
        <v>4120</v>
      </c>
      <c r="F1196" s="1" t="b">
        <v>0</v>
      </c>
      <c r="G1196" s="1">
        <v>55</v>
      </c>
      <c r="H1196" s="1">
        <v>3</v>
      </c>
      <c r="I1196" s="1" t="b">
        <f t="shared" si="18"/>
        <v>1</v>
      </c>
      <c r="J1196" s="5" t="s">
        <v>15</v>
      </c>
      <c r="K1196" s="1" t="s">
        <v>4170</v>
      </c>
    </row>
    <row r="1197" spans="1:11" ht="25" customHeight="1" x14ac:dyDescent="0.2">
      <c r="A1197" s="1" t="s">
        <v>1993</v>
      </c>
      <c r="B1197" s="1" t="s">
        <v>4171</v>
      </c>
      <c r="C1197" s="1" t="s">
        <v>4172</v>
      </c>
      <c r="D1197" s="1" t="s">
        <v>4173</v>
      </c>
      <c r="E1197" s="8" t="s">
        <v>4120</v>
      </c>
      <c r="F1197" s="1" t="b">
        <v>0</v>
      </c>
      <c r="G1197" s="1">
        <v>59</v>
      </c>
      <c r="H1197" s="1">
        <v>4</v>
      </c>
      <c r="I1197" s="1" t="b">
        <f t="shared" si="18"/>
        <v>1</v>
      </c>
      <c r="J1197" s="5" t="s">
        <v>15</v>
      </c>
      <c r="K1197" s="1" t="s">
        <v>4174</v>
      </c>
    </row>
    <row r="1198" spans="1:11" ht="25" customHeight="1" x14ac:dyDescent="0.2">
      <c r="A1198" s="1" t="s">
        <v>933</v>
      </c>
      <c r="B1198" s="1" t="s">
        <v>4171</v>
      </c>
      <c r="C1198" s="1" t="s">
        <v>4172</v>
      </c>
      <c r="D1198" s="5" t="s">
        <v>4173</v>
      </c>
      <c r="E1198" s="8" t="s">
        <v>4120</v>
      </c>
      <c r="F1198" s="1" t="b">
        <v>0</v>
      </c>
      <c r="G1198" s="1">
        <v>59</v>
      </c>
      <c r="H1198" s="1">
        <v>4</v>
      </c>
      <c r="I1198" s="1" t="b">
        <f t="shared" si="18"/>
        <v>1</v>
      </c>
      <c r="J1198" s="5" t="s">
        <v>15</v>
      </c>
      <c r="K1198" s="1" t="s">
        <v>4174</v>
      </c>
    </row>
    <row r="1199" spans="1:11" ht="25" customHeight="1" x14ac:dyDescent="0.2">
      <c r="A1199" s="1" t="s">
        <v>1993</v>
      </c>
      <c r="B1199" s="1" t="s">
        <v>2062</v>
      </c>
      <c r="C1199" s="1" t="s">
        <v>4175</v>
      </c>
      <c r="D1199" s="1" t="s">
        <v>4176</v>
      </c>
      <c r="E1199" s="8" t="s">
        <v>4120</v>
      </c>
      <c r="F1199" s="1" t="b">
        <v>0</v>
      </c>
      <c r="G1199" s="1">
        <v>62</v>
      </c>
      <c r="H1199" s="1">
        <v>3</v>
      </c>
      <c r="I1199" s="1" t="b">
        <f t="shared" si="18"/>
        <v>1</v>
      </c>
      <c r="J1199" s="5" t="s">
        <v>15</v>
      </c>
      <c r="K1199" s="1" t="s">
        <v>4177</v>
      </c>
    </row>
    <row r="1200" spans="1:11" ht="25" customHeight="1" x14ac:dyDescent="0.2">
      <c r="A1200" s="1" t="s">
        <v>845</v>
      </c>
      <c r="B1200" s="1" t="s">
        <v>2062</v>
      </c>
      <c r="C1200" s="1" t="s">
        <v>4175</v>
      </c>
      <c r="D1200" s="5" t="s">
        <v>4176</v>
      </c>
      <c r="E1200" s="8" t="s">
        <v>4120</v>
      </c>
      <c r="F1200" s="1" t="b">
        <v>0</v>
      </c>
      <c r="G1200" s="1">
        <v>62</v>
      </c>
      <c r="H1200" s="1">
        <v>3</v>
      </c>
      <c r="I1200" s="1" t="b">
        <f t="shared" si="18"/>
        <v>1</v>
      </c>
      <c r="J1200" s="5" t="s">
        <v>15</v>
      </c>
      <c r="K1200" s="1" t="s">
        <v>4177</v>
      </c>
    </row>
    <row r="1201" spans="1:11" ht="25" customHeight="1" x14ac:dyDescent="0.2">
      <c r="A1201" s="1" t="s">
        <v>1200</v>
      </c>
      <c r="B1201" s="1" t="s">
        <v>3689</v>
      </c>
      <c r="C1201" s="1" t="s">
        <v>4178</v>
      </c>
      <c r="D1201" s="1" t="s">
        <v>4179</v>
      </c>
      <c r="E1201" s="8" t="s">
        <v>4120</v>
      </c>
      <c r="F1201" s="1" t="b">
        <v>0</v>
      </c>
      <c r="G1201" s="1">
        <v>68</v>
      </c>
      <c r="H1201" s="5">
        <v>4</v>
      </c>
      <c r="I1201" s="1" t="b">
        <f t="shared" si="18"/>
        <v>1</v>
      </c>
      <c r="J1201" s="5" t="s">
        <v>15</v>
      </c>
      <c r="K1201" s="1" t="s">
        <v>4180</v>
      </c>
    </row>
    <row r="1202" spans="1:11" ht="25" customHeight="1" x14ac:dyDescent="0.2">
      <c r="A1202" s="1" t="s">
        <v>1993</v>
      </c>
      <c r="B1202" s="1" t="s">
        <v>4181</v>
      </c>
      <c r="C1202" s="1" t="s">
        <v>4182</v>
      </c>
      <c r="D1202" s="1" t="s">
        <v>4183</v>
      </c>
      <c r="E1202" s="8" t="s">
        <v>4120</v>
      </c>
      <c r="F1202" s="1" t="b">
        <v>0</v>
      </c>
      <c r="G1202" s="1">
        <v>72</v>
      </c>
      <c r="H1202" s="1">
        <v>4</v>
      </c>
      <c r="I1202" s="1" t="b">
        <f t="shared" si="18"/>
        <v>1</v>
      </c>
      <c r="J1202" s="5" t="s">
        <v>15</v>
      </c>
      <c r="K1202" s="1" t="s">
        <v>4184</v>
      </c>
    </row>
    <row r="1203" spans="1:11" ht="25" customHeight="1" x14ac:dyDescent="0.2">
      <c r="A1203" s="1" t="s">
        <v>431</v>
      </c>
      <c r="B1203" s="1" t="s">
        <v>4185</v>
      </c>
      <c r="C1203" s="1" t="s">
        <v>4186</v>
      </c>
      <c r="D1203" s="1" t="s">
        <v>4187</v>
      </c>
      <c r="E1203" s="8" t="s">
        <v>4188</v>
      </c>
      <c r="F1203" s="1" t="b">
        <v>0</v>
      </c>
      <c r="G1203" s="1">
        <v>10</v>
      </c>
      <c r="H1203" s="1">
        <v>3</v>
      </c>
      <c r="I1203" s="1" t="b">
        <f t="shared" si="18"/>
        <v>1</v>
      </c>
      <c r="J1203" s="5" t="s">
        <v>15</v>
      </c>
      <c r="K1203" s="1" t="s">
        <v>4189</v>
      </c>
    </row>
    <row r="1204" spans="1:11" ht="25" customHeight="1" x14ac:dyDescent="0.2">
      <c r="A1204" s="1" t="s">
        <v>431</v>
      </c>
      <c r="B1204" s="1" t="s">
        <v>4190</v>
      </c>
      <c r="C1204" s="1" t="s">
        <v>4191</v>
      </c>
      <c r="D1204" s="1" t="s">
        <v>4192</v>
      </c>
      <c r="E1204" s="8" t="s">
        <v>4188</v>
      </c>
      <c r="F1204" s="1" t="b">
        <v>0</v>
      </c>
      <c r="G1204" s="1">
        <v>25</v>
      </c>
      <c r="H1204" s="1">
        <v>4</v>
      </c>
      <c r="I1204" s="1" t="b">
        <f t="shared" si="18"/>
        <v>1</v>
      </c>
      <c r="J1204" s="5" t="s">
        <v>15</v>
      </c>
      <c r="K1204" s="1" t="s">
        <v>4193</v>
      </c>
    </row>
    <row r="1205" spans="1:11" ht="25" customHeight="1" x14ac:dyDescent="0.2">
      <c r="A1205" s="1" t="s">
        <v>36</v>
      </c>
      <c r="B1205" s="1" t="s">
        <v>4194</v>
      </c>
      <c r="C1205" s="1" t="s">
        <v>4195</v>
      </c>
      <c r="D1205" s="1" t="s">
        <v>4196</v>
      </c>
      <c r="E1205" s="8" t="s">
        <v>4188</v>
      </c>
      <c r="F1205" s="1" t="b">
        <v>0</v>
      </c>
      <c r="G1205" s="1">
        <v>32</v>
      </c>
      <c r="H1205" s="1">
        <v>4</v>
      </c>
      <c r="I1205" s="1" t="b">
        <f t="shared" si="18"/>
        <v>1</v>
      </c>
      <c r="J1205" s="5" t="s">
        <v>15</v>
      </c>
      <c r="K1205" s="1" t="s">
        <v>4197</v>
      </c>
    </row>
    <row r="1206" spans="1:11" ht="25" customHeight="1" x14ac:dyDescent="0.2">
      <c r="A1206" s="1" t="s">
        <v>745</v>
      </c>
      <c r="B1206" s="1" t="s">
        <v>4198</v>
      </c>
      <c r="C1206" s="1" t="s">
        <v>4199</v>
      </c>
      <c r="D1206" s="5" t="s">
        <v>4198</v>
      </c>
      <c r="E1206" s="8" t="s">
        <v>4188</v>
      </c>
      <c r="F1206" s="1" t="b">
        <v>0</v>
      </c>
      <c r="G1206" s="1">
        <v>40</v>
      </c>
      <c r="H1206" s="1">
        <v>4</v>
      </c>
      <c r="I1206" s="1" t="b">
        <f t="shared" si="18"/>
        <v>1</v>
      </c>
      <c r="J1206" s="5" t="s">
        <v>15</v>
      </c>
      <c r="K1206" s="1" t="s">
        <v>4200</v>
      </c>
    </row>
    <row r="1207" spans="1:11" ht="25" customHeight="1" x14ac:dyDescent="0.2">
      <c r="A1207" s="1" t="s">
        <v>11</v>
      </c>
      <c r="B1207" s="1" t="s">
        <v>1695</v>
      </c>
      <c r="C1207" s="1" t="s">
        <v>4201</v>
      </c>
      <c r="D1207" s="1" t="s">
        <v>4201</v>
      </c>
      <c r="E1207" s="8" t="s">
        <v>4188</v>
      </c>
      <c r="F1207" s="1" t="b">
        <v>0</v>
      </c>
      <c r="G1207" s="1">
        <v>42</v>
      </c>
      <c r="H1207" s="1">
        <v>3</v>
      </c>
      <c r="I1207" s="1" t="b">
        <f t="shared" si="18"/>
        <v>1</v>
      </c>
      <c r="J1207" s="5" t="s">
        <v>15</v>
      </c>
      <c r="K1207" s="1" t="s">
        <v>4202</v>
      </c>
    </row>
    <row r="1208" spans="1:11" ht="25" customHeight="1" x14ac:dyDescent="0.2">
      <c r="A1208" s="1" t="s">
        <v>11</v>
      </c>
      <c r="B1208" s="1" t="s">
        <v>2693</v>
      </c>
      <c r="C1208" s="1" t="s">
        <v>4203</v>
      </c>
      <c r="D1208" s="1" t="s">
        <v>4204</v>
      </c>
      <c r="E1208" s="8" t="s">
        <v>4188</v>
      </c>
      <c r="F1208" s="1" t="b">
        <v>0</v>
      </c>
      <c r="G1208" s="1">
        <v>43</v>
      </c>
      <c r="H1208" s="1">
        <v>3</v>
      </c>
      <c r="I1208" s="1" t="b">
        <f t="shared" si="18"/>
        <v>1</v>
      </c>
      <c r="J1208" s="5" t="s">
        <v>15</v>
      </c>
      <c r="K1208" s="1" t="s">
        <v>4205</v>
      </c>
    </row>
    <row r="1209" spans="1:11" ht="25" customHeight="1" x14ac:dyDescent="0.2">
      <c r="A1209" s="1" t="s">
        <v>1993</v>
      </c>
      <c r="B1209" s="1" t="s">
        <v>3902</v>
      </c>
      <c r="C1209" s="1" t="s">
        <v>4206</v>
      </c>
      <c r="D1209" s="1" t="s">
        <v>4207</v>
      </c>
      <c r="E1209" s="8" t="s">
        <v>4188</v>
      </c>
      <c r="F1209" s="1" t="b">
        <v>0</v>
      </c>
      <c r="G1209" s="1">
        <v>56</v>
      </c>
      <c r="H1209" s="1">
        <v>3</v>
      </c>
      <c r="I1209" s="1" t="b">
        <f t="shared" si="18"/>
        <v>1</v>
      </c>
      <c r="J1209" s="5" t="s">
        <v>15</v>
      </c>
      <c r="K1209" s="1" t="s">
        <v>4208</v>
      </c>
    </row>
    <row r="1210" spans="1:11" ht="25" customHeight="1" x14ac:dyDescent="0.2">
      <c r="A1210" s="1" t="s">
        <v>11</v>
      </c>
      <c r="B1210" s="1" t="s">
        <v>4209</v>
      </c>
      <c r="C1210" s="1" t="s">
        <v>4210</v>
      </c>
      <c r="D1210" s="1" t="s">
        <v>4209</v>
      </c>
      <c r="E1210" s="8" t="s">
        <v>4188</v>
      </c>
      <c r="F1210" s="1" t="b">
        <v>0</v>
      </c>
      <c r="G1210" s="1">
        <v>59</v>
      </c>
      <c r="H1210" s="1">
        <v>4</v>
      </c>
      <c r="I1210" s="1" t="b">
        <f t="shared" si="18"/>
        <v>1</v>
      </c>
      <c r="J1210" s="5" t="s">
        <v>15</v>
      </c>
      <c r="K1210" s="1" t="s">
        <v>4211</v>
      </c>
    </row>
    <row r="1211" spans="1:11" ht="25" customHeight="1" x14ac:dyDescent="0.2">
      <c r="A1211" s="1" t="s">
        <v>795</v>
      </c>
      <c r="B1211" s="1" t="s">
        <v>1371</v>
      </c>
      <c r="C1211" s="1" t="s">
        <v>4212</v>
      </c>
      <c r="D1211" s="5" t="s">
        <v>4213</v>
      </c>
      <c r="E1211" s="8" t="s">
        <v>4188</v>
      </c>
      <c r="F1211" s="1" t="b">
        <v>0</v>
      </c>
      <c r="G1211" s="1">
        <v>61</v>
      </c>
      <c r="H1211" s="1">
        <v>4</v>
      </c>
      <c r="I1211" s="1" t="b">
        <f t="shared" si="18"/>
        <v>1</v>
      </c>
      <c r="J1211" s="5" t="s">
        <v>15</v>
      </c>
      <c r="K1211" s="1" t="s">
        <v>4214</v>
      </c>
    </row>
    <row r="1212" spans="1:11" ht="25" customHeight="1" x14ac:dyDescent="0.2">
      <c r="A1212" s="1" t="s">
        <v>1993</v>
      </c>
      <c r="B1212" s="1" t="s">
        <v>4215</v>
      </c>
      <c r="C1212" s="1" t="s">
        <v>4216</v>
      </c>
      <c r="D1212" s="1" t="s">
        <v>4217</v>
      </c>
      <c r="E1212" s="8" t="s">
        <v>4188</v>
      </c>
      <c r="F1212" s="1" t="b">
        <v>0</v>
      </c>
      <c r="G1212" s="1">
        <v>64</v>
      </c>
      <c r="H1212" s="1">
        <v>4</v>
      </c>
      <c r="I1212" s="1" t="b">
        <f t="shared" si="18"/>
        <v>1</v>
      </c>
      <c r="J1212" s="5" t="s">
        <v>15</v>
      </c>
      <c r="K1212" s="1" t="s">
        <v>4218</v>
      </c>
    </row>
    <row r="1213" spans="1:11" ht="25" customHeight="1" x14ac:dyDescent="0.2">
      <c r="A1213" s="1" t="s">
        <v>2026</v>
      </c>
      <c r="B1213" s="1" t="s">
        <v>3902</v>
      </c>
      <c r="C1213" s="1" t="s">
        <v>4219</v>
      </c>
      <c r="D1213" s="1" t="s">
        <v>4207</v>
      </c>
      <c r="E1213" s="8" t="s">
        <v>4188</v>
      </c>
      <c r="F1213" s="1" t="b">
        <v>0</v>
      </c>
      <c r="G1213" s="1">
        <v>65</v>
      </c>
      <c r="H1213" s="1">
        <v>3</v>
      </c>
      <c r="I1213" s="1" t="b">
        <f t="shared" si="18"/>
        <v>1</v>
      </c>
      <c r="J1213" s="5" t="s">
        <v>15</v>
      </c>
      <c r="K1213" s="1" t="s">
        <v>4220</v>
      </c>
    </row>
    <row r="1214" spans="1:11" ht="25" customHeight="1" x14ac:dyDescent="0.2">
      <c r="A1214" s="1" t="s">
        <v>1993</v>
      </c>
      <c r="B1214" s="1" t="s">
        <v>4221</v>
      </c>
      <c r="C1214" s="1" t="s">
        <v>4222</v>
      </c>
      <c r="D1214" s="1" t="s">
        <v>4222</v>
      </c>
      <c r="E1214" s="8" t="s">
        <v>4188</v>
      </c>
      <c r="F1214" s="1" t="b">
        <v>0</v>
      </c>
      <c r="G1214" s="1">
        <v>68</v>
      </c>
      <c r="H1214" s="1">
        <v>4</v>
      </c>
      <c r="I1214" s="1" t="b">
        <f t="shared" si="18"/>
        <v>1</v>
      </c>
      <c r="J1214" s="5" t="s">
        <v>15</v>
      </c>
      <c r="K1214" s="1" t="s">
        <v>4223</v>
      </c>
    </row>
    <row r="1215" spans="1:11" ht="25" customHeight="1" x14ac:dyDescent="0.2">
      <c r="A1215" s="1" t="s">
        <v>1993</v>
      </c>
      <c r="B1215" s="1" t="s">
        <v>4224</v>
      </c>
      <c r="C1215" s="1" t="s">
        <v>4225</v>
      </c>
      <c r="D1215" s="1" t="s">
        <v>4226</v>
      </c>
      <c r="E1215" s="8" t="s">
        <v>4188</v>
      </c>
      <c r="F1215" s="1" t="b">
        <v>0</v>
      </c>
      <c r="G1215" s="1">
        <v>75</v>
      </c>
      <c r="H1215" s="1">
        <v>4</v>
      </c>
      <c r="I1215" s="1" t="b">
        <f t="shared" si="18"/>
        <v>1</v>
      </c>
      <c r="J1215" s="5" t="s">
        <v>15</v>
      </c>
      <c r="K1215" s="1" t="s">
        <v>4227</v>
      </c>
    </row>
    <row r="1216" spans="1:11" ht="25" customHeight="1" x14ac:dyDescent="0.2">
      <c r="A1216" s="1" t="s">
        <v>1993</v>
      </c>
      <c r="B1216" s="1" t="s">
        <v>4228</v>
      </c>
      <c r="C1216" s="1" t="s">
        <v>4229</v>
      </c>
      <c r="D1216" s="1" t="s">
        <v>4228</v>
      </c>
      <c r="E1216" s="8" t="s">
        <v>4230</v>
      </c>
      <c r="F1216" s="1" t="b">
        <v>0</v>
      </c>
      <c r="G1216" s="1">
        <v>67</v>
      </c>
      <c r="H1216" s="1">
        <v>4</v>
      </c>
      <c r="I1216" s="1" t="b">
        <f t="shared" si="18"/>
        <v>1</v>
      </c>
      <c r="J1216" s="5" t="s">
        <v>15</v>
      </c>
      <c r="K1216" s="1" t="s">
        <v>4231</v>
      </c>
    </row>
    <row r="1217" spans="1:11" ht="25" customHeight="1" x14ac:dyDescent="0.2">
      <c r="A1217" s="1" t="s">
        <v>2026</v>
      </c>
      <c r="B1217" s="1" t="s">
        <v>4050</v>
      </c>
      <c r="C1217" s="1" t="s">
        <v>4232</v>
      </c>
      <c r="D1217" s="1" t="s">
        <v>4233</v>
      </c>
      <c r="E1217" s="8" t="s">
        <v>4234</v>
      </c>
      <c r="F1217" s="1" t="b">
        <v>0</v>
      </c>
      <c r="G1217" s="1">
        <v>40</v>
      </c>
      <c r="H1217" s="1">
        <v>3</v>
      </c>
      <c r="I1217" s="1" t="b">
        <f t="shared" si="18"/>
        <v>1</v>
      </c>
      <c r="J1217" s="5" t="s">
        <v>15</v>
      </c>
      <c r="K1217" s="1" t="s">
        <v>4235</v>
      </c>
    </row>
    <row r="1218" spans="1:11" ht="25" customHeight="1" x14ac:dyDescent="0.2">
      <c r="A1218" s="1" t="s">
        <v>745</v>
      </c>
      <c r="B1218" s="1" t="s">
        <v>4181</v>
      </c>
      <c r="C1218" s="1" t="s">
        <v>4236</v>
      </c>
      <c r="D1218" s="5" t="s">
        <v>4237</v>
      </c>
      <c r="E1218" s="8" t="s">
        <v>4238</v>
      </c>
      <c r="F1218" s="1" t="b">
        <v>0</v>
      </c>
      <c r="G1218" s="1">
        <v>44</v>
      </c>
      <c r="H1218" s="1">
        <v>4</v>
      </c>
      <c r="I1218" s="1" t="b">
        <f t="shared" ref="I1218:I1281" si="19">IF(H1218="","",IF(OR(H1218=3,H1218=4),TRUE,IF(OR(H1218=1,H1218=2,H1218="NaN"),FALSE,"")))</f>
        <v>1</v>
      </c>
      <c r="J1218" s="5" t="s">
        <v>15</v>
      </c>
      <c r="K1218" s="1" t="s">
        <v>4239</v>
      </c>
    </row>
    <row r="1219" spans="1:11" ht="25" customHeight="1" x14ac:dyDescent="0.2">
      <c r="A1219" s="1" t="s">
        <v>1993</v>
      </c>
      <c r="B1219" s="1" t="s">
        <v>1715</v>
      </c>
      <c r="C1219" s="1" t="s">
        <v>4240</v>
      </c>
      <c r="D1219" s="1" t="s">
        <v>4241</v>
      </c>
      <c r="E1219" s="8" t="s">
        <v>4242</v>
      </c>
      <c r="F1219" s="1" t="b">
        <v>0</v>
      </c>
      <c r="G1219" s="1">
        <v>84</v>
      </c>
      <c r="H1219" s="1">
        <v>4</v>
      </c>
      <c r="I1219" s="1" t="b">
        <f t="shared" si="19"/>
        <v>1</v>
      </c>
      <c r="J1219" s="5" t="s">
        <v>15</v>
      </c>
      <c r="K1219" s="1" t="s">
        <v>4243</v>
      </c>
    </row>
    <row r="1220" spans="1:11" ht="25" customHeight="1" x14ac:dyDescent="0.2">
      <c r="A1220" s="1" t="s">
        <v>1993</v>
      </c>
      <c r="B1220" s="1" t="s">
        <v>3709</v>
      </c>
      <c r="C1220" s="1" t="s">
        <v>4244</v>
      </c>
      <c r="D1220" s="1" t="s">
        <v>4245</v>
      </c>
      <c r="E1220" s="8" t="s">
        <v>4246</v>
      </c>
      <c r="F1220" s="1" t="b">
        <v>0</v>
      </c>
      <c r="G1220" s="1">
        <v>83</v>
      </c>
      <c r="H1220" s="1">
        <v>4</v>
      </c>
      <c r="I1220" s="1" t="b">
        <f t="shared" si="19"/>
        <v>1</v>
      </c>
      <c r="J1220" s="5" t="s">
        <v>15</v>
      </c>
      <c r="K1220" s="1" t="s">
        <v>4247</v>
      </c>
    </row>
    <row r="1221" spans="1:11" ht="25" customHeight="1" x14ac:dyDescent="0.2">
      <c r="A1221" s="1" t="s">
        <v>1312</v>
      </c>
      <c r="B1221" s="1" t="s">
        <v>3709</v>
      </c>
      <c r="C1221" s="1" t="s">
        <v>4244</v>
      </c>
      <c r="D1221" s="1" t="s">
        <v>4245</v>
      </c>
      <c r="E1221" s="8" t="s">
        <v>4246</v>
      </c>
      <c r="F1221" s="1" t="b">
        <v>0</v>
      </c>
      <c r="G1221" s="1">
        <v>83</v>
      </c>
      <c r="H1221" s="5">
        <v>4</v>
      </c>
      <c r="I1221" s="1" t="b">
        <f t="shared" si="19"/>
        <v>1</v>
      </c>
      <c r="J1221" s="5" t="s">
        <v>15</v>
      </c>
      <c r="K1221" s="1" t="s">
        <v>4247</v>
      </c>
    </row>
    <row r="1222" spans="1:11" ht="25" customHeight="1" x14ac:dyDescent="0.2">
      <c r="A1222" s="1" t="s">
        <v>745</v>
      </c>
      <c r="B1222" s="1" t="s">
        <v>1626</v>
      </c>
      <c r="C1222" s="1" t="s">
        <v>4248</v>
      </c>
      <c r="D1222" s="5" t="s">
        <v>4249</v>
      </c>
      <c r="E1222" s="8" t="s">
        <v>4250</v>
      </c>
      <c r="F1222" s="1" t="b">
        <v>0</v>
      </c>
      <c r="G1222" s="1">
        <v>75</v>
      </c>
      <c r="H1222" s="1">
        <v>4</v>
      </c>
      <c r="I1222" s="1" t="b">
        <f t="shared" si="19"/>
        <v>1</v>
      </c>
      <c r="J1222" s="5" t="s">
        <v>15</v>
      </c>
      <c r="K1222" s="1" t="s">
        <v>4251</v>
      </c>
    </row>
    <row r="1223" spans="1:11" ht="25" customHeight="1" x14ac:dyDescent="0.2">
      <c r="A1223" s="1" t="s">
        <v>795</v>
      </c>
      <c r="B1223" s="1" t="s">
        <v>1626</v>
      </c>
      <c r="C1223" s="1" t="s">
        <v>4248</v>
      </c>
      <c r="D1223" s="5" t="s">
        <v>4249</v>
      </c>
      <c r="E1223" s="8" t="s">
        <v>4250</v>
      </c>
      <c r="F1223" s="1" t="b">
        <v>0</v>
      </c>
      <c r="G1223" s="1">
        <v>75</v>
      </c>
      <c r="H1223" s="1">
        <v>4</v>
      </c>
      <c r="I1223" s="1" t="b">
        <f t="shared" si="19"/>
        <v>1</v>
      </c>
      <c r="J1223" s="5" t="s">
        <v>15</v>
      </c>
      <c r="K1223" s="1" t="s">
        <v>4251</v>
      </c>
    </row>
    <row r="1224" spans="1:11" ht="25" customHeight="1" x14ac:dyDescent="0.2">
      <c r="A1224" s="1" t="s">
        <v>745</v>
      </c>
      <c r="B1224" s="1" t="s">
        <v>4252</v>
      </c>
      <c r="C1224" s="1" t="s">
        <v>4253</v>
      </c>
      <c r="D1224" s="5" t="s">
        <v>4254</v>
      </c>
      <c r="E1224" s="8" t="s">
        <v>4255</v>
      </c>
      <c r="F1224" s="1" t="b">
        <v>0</v>
      </c>
      <c r="G1224" s="1">
        <v>68</v>
      </c>
      <c r="H1224" s="1">
        <v>3</v>
      </c>
      <c r="I1224" s="1" t="b">
        <f t="shared" si="19"/>
        <v>1</v>
      </c>
      <c r="J1224" s="5" t="s">
        <v>15</v>
      </c>
      <c r="K1224" s="1" t="s">
        <v>4256</v>
      </c>
    </row>
    <row r="1225" spans="1:11" ht="25" customHeight="1" x14ac:dyDescent="0.2">
      <c r="A1225" s="1" t="s">
        <v>2026</v>
      </c>
      <c r="B1225" s="1" t="s">
        <v>4257</v>
      </c>
      <c r="C1225" s="1" t="s">
        <v>4258</v>
      </c>
      <c r="D1225" s="1" t="s">
        <v>4095</v>
      </c>
      <c r="E1225" s="8" t="s">
        <v>4259</v>
      </c>
      <c r="F1225" s="1" t="b">
        <v>0</v>
      </c>
      <c r="G1225" s="1">
        <v>19</v>
      </c>
      <c r="H1225" s="1">
        <v>3</v>
      </c>
      <c r="I1225" s="1" t="b">
        <f t="shared" si="19"/>
        <v>1</v>
      </c>
      <c r="J1225" s="5" t="s">
        <v>15</v>
      </c>
      <c r="K1225" s="1" t="s">
        <v>4260</v>
      </c>
    </row>
    <row r="1226" spans="1:11" ht="25" customHeight="1" x14ac:dyDescent="0.2">
      <c r="A1226" s="1" t="s">
        <v>1993</v>
      </c>
      <c r="B1226" s="1" t="s">
        <v>3736</v>
      </c>
      <c r="C1226" s="1" t="s">
        <v>4261</v>
      </c>
      <c r="D1226" s="1" t="s">
        <v>4262</v>
      </c>
      <c r="E1226" s="8" t="s">
        <v>4263</v>
      </c>
      <c r="F1226" s="1" t="b">
        <v>0</v>
      </c>
      <c r="G1226" s="1">
        <v>55</v>
      </c>
      <c r="H1226" s="1">
        <v>3</v>
      </c>
      <c r="I1226" s="1" t="b">
        <f t="shared" si="19"/>
        <v>1</v>
      </c>
      <c r="J1226" s="5" t="s">
        <v>15</v>
      </c>
      <c r="K1226" s="1" t="s">
        <v>4264</v>
      </c>
    </row>
    <row r="1227" spans="1:11" ht="25" customHeight="1" x14ac:dyDescent="0.2">
      <c r="A1227" s="1" t="s">
        <v>11</v>
      </c>
      <c r="B1227" s="1" t="s">
        <v>4265</v>
      </c>
      <c r="C1227" s="1" t="s">
        <v>4266</v>
      </c>
      <c r="D1227" s="1" t="s">
        <v>4267</v>
      </c>
      <c r="E1227" s="8" t="s">
        <v>4268</v>
      </c>
      <c r="F1227" s="1" t="b">
        <v>0</v>
      </c>
      <c r="G1227" s="1">
        <v>60</v>
      </c>
      <c r="H1227" s="1">
        <v>4</v>
      </c>
      <c r="I1227" s="1" t="b">
        <f t="shared" si="19"/>
        <v>1</v>
      </c>
      <c r="J1227" s="5" t="s">
        <v>15</v>
      </c>
      <c r="K1227" s="1" t="s">
        <v>4269</v>
      </c>
    </row>
    <row r="1228" spans="1:11" ht="25" customHeight="1" x14ac:dyDescent="0.2">
      <c r="A1228" s="1" t="s">
        <v>2026</v>
      </c>
      <c r="B1228" s="1" t="s">
        <v>3502</v>
      </c>
      <c r="C1228" s="1" t="s">
        <v>4270</v>
      </c>
      <c r="D1228" s="1" t="s">
        <v>4271</v>
      </c>
      <c r="E1228" s="8" t="s">
        <v>4272</v>
      </c>
      <c r="F1228" s="1" t="b">
        <v>0</v>
      </c>
      <c r="G1228" s="1">
        <v>40</v>
      </c>
      <c r="H1228" s="1">
        <v>3</v>
      </c>
      <c r="I1228" s="1" t="b">
        <f t="shared" si="19"/>
        <v>1</v>
      </c>
      <c r="J1228" s="5" t="s">
        <v>15</v>
      </c>
      <c r="K1228" s="1" t="s">
        <v>4273</v>
      </c>
    </row>
    <row r="1229" spans="1:11" ht="25" customHeight="1" x14ac:dyDescent="0.2">
      <c r="A1229" s="1" t="s">
        <v>745</v>
      </c>
      <c r="B1229" s="1" t="s">
        <v>4274</v>
      </c>
      <c r="C1229" s="1" t="s">
        <v>4275</v>
      </c>
      <c r="D1229" s="5" t="s">
        <v>4276</v>
      </c>
      <c r="E1229" s="8" t="s">
        <v>4277</v>
      </c>
      <c r="F1229" s="1" t="b">
        <v>0</v>
      </c>
      <c r="G1229" s="1">
        <v>81</v>
      </c>
      <c r="H1229" s="1">
        <v>4</v>
      </c>
      <c r="I1229" s="1" t="b">
        <f t="shared" si="19"/>
        <v>1</v>
      </c>
      <c r="J1229" s="5" t="s">
        <v>15</v>
      </c>
      <c r="K1229" s="1" t="s">
        <v>4278</v>
      </c>
    </row>
    <row r="1230" spans="1:11" ht="25" customHeight="1" x14ac:dyDescent="0.2">
      <c r="A1230" s="1" t="s">
        <v>795</v>
      </c>
      <c r="B1230" s="1" t="s">
        <v>4274</v>
      </c>
      <c r="C1230" s="1" t="s">
        <v>4275</v>
      </c>
      <c r="D1230" s="5" t="s">
        <v>4276</v>
      </c>
      <c r="E1230" s="8" t="s">
        <v>4277</v>
      </c>
      <c r="F1230" s="1" t="b">
        <v>0</v>
      </c>
      <c r="G1230" s="1">
        <v>81</v>
      </c>
      <c r="H1230" s="1">
        <v>4</v>
      </c>
      <c r="I1230" s="1" t="b">
        <f t="shared" si="19"/>
        <v>1</v>
      </c>
      <c r="J1230" s="5" t="s">
        <v>15</v>
      </c>
      <c r="K1230" s="1" t="s">
        <v>4278</v>
      </c>
    </row>
    <row r="1231" spans="1:11" ht="25" customHeight="1" x14ac:dyDescent="0.2">
      <c r="A1231" s="1" t="s">
        <v>745</v>
      </c>
      <c r="B1231" s="1" t="s">
        <v>4274</v>
      </c>
      <c r="C1231" s="1" t="s">
        <v>4279</v>
      </c>
      <c r="D1231" s="5" t="s">
        <v>4276</v>
      </c>
      <c r="E1231" s="8" t="s">
        <v>4277</v>
      </c>
      <c r="F1231" s="1" t="b">
        <v>1</v>
      </c>
      <c r="G1231" s="1">
        <v>83</v>
      </c>
      <c r="H1231" s="1">
        <v>4</v>
      </c>
      <c r="I1231" s="1" t="b">
        <f t="shared" si="19"/>
        <v>1</v>
      </c>
      <c r="J1231" s="5" t="s">
        <v>15</v>
      </c>
      <c r="K1231" s="1" t="s">
        <v>4280</v>
      </c>
    </row>
    <row r="1232" spans="1:11" ht="25" customHeight="1" x14ac:dyDescent="0.2">
      <c r="A1232" s="1" t="s">
        <v>745</v>
      </c>
      <c r="B1232" s="1" t="s">
        <v>4274</v>
      </c>
      <c r="C1232" s="1" t="s">
        <v>4279</v>
      </c>
      <c r="D1232" s="5" t="s">
        <v>4276</v>
      </c>
      <c r="E1232" s="8" t="s">
        <v>4277</v>
      </c>
      <c r="F1232" s="1" t="b">
        <v>1</v>
      </c>
      <c r="G1232" s="1">
        <v>83</v>
      </c>
      <c r="H1232" s="1">
        <v>4</v>
      </c>
      <c r="I1232" s="1" t="b">
        <f t="shared" si="19"/>
        <v>1</v>
      </c>
      <c r="J1232" s="5" t="s">
        <v>15</v>
      </c>
      <c r="K1232" s="1" t="s">
        <v>4280</v>
      </c>
    </row>
    <row r="1233" spans="1:11" ht="25" customHeight="1" x14ac:dyDescent="0.2">
      <c r="A1233" s="1" t="s">
        <v>795</v>
      </c>
      <c r="B1233" s="1" t="s">
        <v>4274</v>
      </c>
      <c r="C1233" s="1" t="s">
        <v>4279</v>
      </c>
      <c r="D1233" s="5" t="s">
        <v>4276</v>
      </c>
      <c r="E1233" s="8" t="s">
        <v>4277</v>
      </c>
      <c r="F1233" s="1" t="b">
        <v>1</v>
      </c>
      <c r="G1233" s="1">
        <v>83</v>
      </c>
      <c r="H1233" s="1">
        <v>4</v>
      </c>
      <c r="I1233" s="1" t="b">
        <f t="shared" si="19"/>
        <v>1</v>
      </c>
      <c r="J1233" s="5" t="s">
        <v>15</v>
      </c>
      <c r="K1233" s="1" t="s">
        <v>4280</v>
      </c>
    </row>
    <row r="1234" spans="1:11" ht="25" customHeight="1" x14ac:dyDescent="0.2">
      <c r="A1234" s="1" t="s">
        <v>745</v>
      </c>
      <c r="B1234" s="1" t="s">
        <v>4274</v>
      </c>
      <c r="C1234" s="1" t="s">
        <v>4281</v>
      </c>
      <c r="D1234" s="5" t="s">
        <v>4276</v>
      </c>
      <c r="E1234" s="8" t="s">
        <v>4277</v>
      </c>
      <c r="F1234" s="1" t="b">
        <v>0</v>
      </c>
      <c r="G1234" s="1">
        <v>87</v>
      </c>
      <c r="H1234" s="1">
        <v>4</v>
      </c>
      <c r="I1234" s="1" t="b">
        <f t="shared" si="19"/>
        <v>1</v>
      </c>
      <c r="J1234" s="5" t="s">
        <v>15</v>
      </c>
      <c r="K1234" s="1" t="s">
        <v>4282</v>
      </c>
    </row>
    <row r="1235" spans="1:11" ht="25" customHeight="1" x14ac:dyDescent="0.2">
      <c r="A1235" s="1" t="s">
        <v>1993</v>
      </c>
      <c r="B1235" s="1" t="s">
        <v>4283</v>
      </c>
      <c r="C1235" s="1" t="s">
        <v>4284</v>
      </c>
      <c r="D1235" s="1" t="s">
        <v>4285</v>
      </c>
      <c r="E1235" s="8" t="s">
        <v>4286</v>
      </c>
      <c r="F1235" s="1" t="b">
        <v>0</v>
      </c>
      <c r="G1235" s="1">
        <v>81</v>
      </c>
      <c r="H1235" s="1">
        <v>3</v>
      </c>
      <c r="I1235" s="1" t="b">
        <f t="shared" si="19"/>
        <v>1</v>
      </c>
      <c r="J1235" s="5" t="s">
        <v>15</v>
      </c>
      <c r="K1235" s="1" t="s">
        <v>4287</v>
      </c>
    </row>
    <row r="1236" spans="1:11" ht="25" customHeight="1" x14ac:dyDescent="0.2">
      <c r="A1236" s="1" t="s">
        <v>11</v>
      </c>
      <c r="B1236" s="1" t="s">
        <v>4288</v>
      </c>
      <c r="C1236" s="1" t="s">
        <v>4289</v>
      </c>
      <c r="D1236" s="1" t="s">
        <v>4290</v>
      </c>
      <c r="E1236" s="8" t="s">
        <v>4291</v>
      </c>
      <c r="F1236" s="1" t="b">
        <v>0</v>
      </c>
      <c r="G1236" s="1">
        <v>42</v>
      </c>
      <c r="H1236" s="1">
        <v>4</v>
      </c>
      <c r="I1236" s="1" t="b">
        <f t="shared" si="19"/>
        <v>1</v>
      </c>
      <c r="J1236" s="5" t="s">
        <v>15</v>
      </c>
      <c r="K1236" s="1" t="s">
        <v>4292</v>
      </c>
    </row>
    <row r="1237" spans="1:11" ht="25" customHeight="1" x14ac:dyDescent="0.2">
      <c r="A1237" s="1" t="s">
        <v>795</v>
      </c>
      <c r="B1237" s="1" t="s">
        <v>3272</v>
      </c>
      <c r="C1237" s="1" t="s">
        <v>4293</v>
      </c>
      <c r="D1237" s="5" t="s">
        <v>4294</v>
      </c>
      <c r="E1237" s="8" t="s">
        <v>4295</v>
      </c>
      <c r="F1237" s="1" t="b">
        <v>0</v>
      </c>
      <c r="G1237" s="1">
        <v>67</v>
      </c>
      <c r="H1237" s="1">
        <v>4</v>
      </c>
      <c r="I1237" s="1" t="b">
        <f t="shared" si="19"/>
        <v>1</v>
      </c>
      <c r="J1237" s="5" t="s">
        <v>15</v>
      </c>
      <c r="K1237" s="1" t="s">
        <v>4296</v>
      </c>
    </row>
    <row r="1238" spans="1:11" ht="25" customHeight="1" x14ac:dyDescent="0.2">
      <c r="A1238" s="1" t="s">
        <v>745</v>
      </c>
      <c r="B1238" s="1" t="s">
        <v>4297</v>
      </c>
      <c r="C1238" s="1" t="s">
        <v>4298</v>
      </c>
      <c r="D1238" s="5" t="s">
        <v>4299</v>
      </c>
      <c r="E1238" s="8" t="s">
        <v>4300</v>
      </c>
      <c r="F1238" s="1" t="b">
        <v>0</v>
      </c>
      <c r="G1238" s="1">
        <v>21</v>
      </c>
      <c r="H1238" s="1">
        <v>3</v>
      </c>
      <c r="I1238" s="1" t="b">
        <f t="shared" si="19"/>
        <v>1</v>
      </c>
      <c r="J1238" s="5" t="s">
        <v>15</v>
      </c>
      <c r="K1238" s="1" t="s">
        <v>4301</v>
      </c>
    </row>
    <row r="1239" spans="1:11" ht="25" customHeight="1" x14ac:dyDescent="0.2">
      <c r="A1239" s="1" t="s">
        <v>745</v>
      </c>
      <c r="B1239" s="1" t="s">
        <v>4297</v>
      </c>
      <c r="C1239" s="1" t="s">
        <v>4302</v>
      </c>
      <c r="D1239" s="5" t="s">
        <v>4299</v>
      </c>
      <c r="E1239" s="8" t="s">
        <v>4300</v>
      </c>
      <c r="F1239" s="1" t="b">
        <v>0</v>
      </c>
      <c r="G1239" s="1">
        <v>23</v>
      </c>
      <c r="H1239" s="1">
        <v>3</v>
      </c>
      <c r="I1239" s="1" t="b">
        <f t="shared" si="19"/>
        <v>1</v>
      </c>
      <c r="J1239" s="5" t="s">
        <v>15</v>
      </c>
      <c r="K1239" s="1" t="s">
        <v>4303</v>
      </c>
    </row>
    <row r="1240" spans="1:11" ht="25" customHeight="1" x14ac:dyDescent="0.2">
      <c r="A1240" s="1" t="s">
        <v>1993</v>
      </c>
      <c r="B1240" s="1" t="s">
        <v>1289</v>
      </c>
      <c r="C1240" s="1" t="s">
        <v>4304</v>
      </c>
      <c r="D1240" s="1" t="s">
        <v>4305</v>
      </c>
      <c r="E1240" s="8" t="s">
        <v>4306</v>
      </c>
      <c r="F1240" s="1" t="b">
        <v>0</v>
      </c>
      <c r="G1240" s="1">
        <v>76</v>
      </c>
      <c r="H1240" s="1">
        <v>4</v>
      </c>
      <c r="I1240" s="1" t="b">
        <f t="shared" si="19"/>
        <v>1</v>
      </c>
      <c r="J1240" s="5" t="s">
        <v>15</v>
      </c>
      <c r="K1240" s="1" t="s">
        <v>4307</v>
      </c>
    </row>
    <row r="1241" spans="1:11" ht="25" customHeight="1" x14ac:dyDescent="0.2">
      <c r="A1241" s="1" t="s">
        <v>1993</v>
      </c>
      <c r="B1241" s="1" t="s">
        <v>1289</v>
      </c>
      <c r="C1241" s="1" t="s">
        <v>4308</v>
      </c>
      <c r="D1241" s="1" t="s">
        <v>4305</v>
      </c>
      <c r="E1241" s="8" t="s">
        <v>4306</v>
      </c>
      <c r="F1241" s="1" t="b">
        <v>0</v>
      </c>
      <c r="G1241" s="1">
        <v>77</v>
      </c>
      <c r="H1241" s="1">
        <v>4</v>
      </c>
      <c r="I1241" s="1" t="b">
        <f t="shared" si="19"/>
        <v>1</v>
      </c>
      <c r="J1241" s="5" t="s">
        <v>15</v>
      </c>
      <c r="K1241" s="1" t="s">
        <v>4309</v>
      </c>
    </row>
    <row r="1242" spans="1:11" ht="25" customHeight="1" x14ac:dyDescent="0.2">
      <c r="A1242" s="1" t="s">
        <v>36</v>
      </c>
      <c r="B1242" s="1" t="s">
        <v>4310</v>
      </c>
      <c r="C1242" s="1" t="s">
        <v>4311</v>
      </c>
      <c r="D1242" s="1" t="s">
        <v>4312</v>
      </c>
      <c r="E1242" s="8" t="s">
        <v>4313</v>
      </c>
      <c r="F1242" s="1" t="b">
        <v>0</v>
      </c>
      <c r="G1242" s="1">
        <v>48</v>
      </c>
      <c r="H1242" s="1">
        <v>3</v>
      </c>
      <c r="I1242" s="1" t="b">
        <f t="shared" si="19"/>
        <v>1</v>
      </c>
      <c r="J1242" s="5" t="s">
        <v>15</v>
      </c>
      <c r="K1242" s="1" t="s">
        <v>4314</v>
      </c>
    </row>
    <row r="1243" spans="1:11" ht="25" customHeight="1" x14ac:dyDescent="0.2">
      <c r="A1243" s="1" t="s">
        <v>1993</v>
      </c>
      <c r="B1243" s="1" t="s">
        <v>1845</v>
      </c>
      <c r="C1243" s="1" t="s">
        <v>4315</v>
      </c>
      <c r="D1243" s="1" t="s">
        <v>4316</v>
      </c>
      <c r="E1243" s="8" t="s">
        <v>4313</v>
      </c>
      <c r="F1243" s="1" t="b">
        <v>0</v>
      </c>
      <c r="G1243" s="1">
        <v>63</v>
      </c>
      <c r="H1243" s="1">
        <v>4</v>
      </c>
      <c r="I1243" s="1" t="b">
        <f t="shared" si="19"/>
        <v>1</v>
      </c>
      <c r="J1243" s="5" t="s">
        <v>15</v>
      </c>
      <c r="K1243" s="1" t="s">
        <v>4317</v>
      </c>
    </row>
    <row r="1244" spans="1:11" ht="25" customHeight="1" x14ac:dyDescent="0.2">
      <c r="A1244" s="1" t="s">
        <v>745</v>
      </c>
      <c r="B1244" s="1" t="s">
        <v>4318</v>
      </c>
      <c r="C1244" s="1" t="s">
        <v>4319</v>
      </c>
      <c r="D1244" s="5" t="s">
        <v>4320</v>
      </c>
      <c r="E1244" s="8" t="s">
        <v>4313</v>
      </c>
      <c r="F1244" s="1" t="b">
        <v>0</v>
      </c>
      <c r="G1244" s="1">
        <v>67</v>
      </c>
      <c r="H1244" s="1">
        <v>4</v>
      </c>
      <c r="I1244" s="1" t="b">
        <f t="shared" si="19"/>
        <v>1</v>
      </c>
      <c r="J1244" s="5" t="s">
        <v>15</v>
      </c>
      <c r="K1244" s="1" t="s">
        <v>4321</v>
      </c>
    </row>
    <row r="1245" spans="1:11" ht="25" customHeight="1" x14ac:dyDescent="0.2">
      <c r="A1245" s="1" t="s">
        <v>36</v>
      </c>
      <c r="B1245" s="1" t="s">
        <v>4322</v>
      </c>
      <c r="C1245" s="1" t="s">
        <v>4323</v>
      </c>
      <c r="D1245" s="1" t="s">
        <v>4324</v>
      </c>
      <c r="E1245" s="8" t="s">
        <v>4325</v>
      </c>
      <c r="F1245" s="1" t="b">
        <v>0</v>
      </c>
      <c r="G1245" s="1">
        <v>25</v>
      </c>
      <c r="H1245" s="1">
        <v>4</v>
      </c>
      <c r="I1245" s="1" t="b">
        <f t="shared" si="19"/>
        <v>1</v>
      </c>
      <c r="J1245" s="5" t="s">
        <v>15</v>
      </c>
      <c r="K1245" s="1" t="s">
        <v>4326</v>
      </c>
    </row>
    <row r="1246" spans="1:11" ht="25" customHeight="1" x14ac:dyDescent="0.2">
      <c r="A1246" s="1" t="s">
        <v>462</v>
      </c>
      <c r="B1246" s="1" t="s">
        <v>4327</v>
      </c>
      <c r="C1246" s="1" t="s">
        <v>4328</v>
      </c>
      <c r="D1246" s="1" t="s">
        <v>4329</v>
      </c>
      <c r="E1246" s="8" t="s">
        <v>4330</v>
      </c>
      <c r="F1246" s="1" t="b">
        <v>0</v>
      </c>
      <c r="G1246" s="1">
        <v>68</v>
      </c>
      <c r="H1246" s="1">
        <v>3</v>
      </c>
      <c r="I1246" s="1" t="b">
        <f t="shared" si="19"/>
        <v>1</v>
      </c>
      <c r="J1246" s="5" t="s">
        <v>15</v>
      </c>
      <c r="K1246" s="1" t="s">
        <v>4331</v>
      </c>
    </row>
    <row r="1247" spans="1:11" ht="25" customHeight="1" x14ac:dyDescent="0.2">
      <c r="A1247" s="1" t="s">
        <v>1993</v>
      </c>
      <c r="B1247" s="1" t="s">
        <v>4332</v>
      </c>
      <c r="C1247" s="1" t="s">
        <v>4333</v>
      </c>
      <c r="D1247" s="1" t="s">
        <v>4334</v>
      </c>
      <c r="E1247" s="8" t="s">
        <v>4335</v>
      </c>
      <c r="F1247" s="1" t="b">
        <v>0</v>
      </c>
      <c r="G1247" s="1">
        <v>56</v>
      </c>
      <c r="H1247" s="1">
        <v>4</v>
      </c>
      <c r="I1247" s="1" t="b">
        <f t="shared" si="19"/>
        <v>1</v>
      </c>
      <c r="J1247" s="5" t="s">
        <v>15</v>
      </c>
      <c r="K1247" s="1" t="s">
        <v>4336</v>
      </c>
    </row>
    <row r="1248" spans="1:11" ht="25" customHeight="1" x14ac:dyDescent="0.2">
      <c r="A1248" s="1" t="s">
        <v>2026</v>
      </c>
      <c r="B1248" s="1" t="s">
        <v>3810</v>
      </c>
      <c r="C1248" s="1" t="s">
        <v>3197</v>
      </c>
      <c r="D1248" s="1" t="s">
        <v>4337</v>
      </c>
      <c r="E1248" s="8" t="s">
        <v>4338</v>
      </c>
      <c r="F1248" s="1" t="b">
        <v>0</v>
      </c>
      <c r="G1248" s="1">
        <v>52</v>
      </c>
      <c r="H1248" s="1">
        <v>3</v>
      </c>
      <c r="I1248" s="1" t="b">
        <f t="shared" si="19"/>
        <v>1</v>
      </c>
      <c r="J1248" s="5" t="s">
        <v>15</v>
      </c>
      <c r="K1248" s="1" t="s">
        <v>4339</v>
      </c>
    </row>
    <row r="1249" spans="1:11" ht="25" customHeight="1" x14ac:dyDescent="0.2">
      <c r="A1249" s="1" t="s">
        <v>1993</v>
      </c>
      <c r="B1249" s="1" t="s">
        <v>3921</v>
      </c>
      <c r="C1249" s="1" t="s">
        <v>4340</v>
      </c>
      <c r="D1249" s="1" t="s">
        <v>4340</v>
      </c>
      <c r="E1249" s="8" t="s">
        <v>4341</v>
      </c>
      <c r="F1249" s="1" t="b">
        <v>0</v>
      </c>
      <c r="G1249" s="1">
        <v>52</v>
      </c>
      <c r="H1249" s="1">
        <v>4</v>
      </c>
      <c r="I1249" s="1" t="b">
        <f t="shared" si="19"/>
        <v>1</v>
      </c>
      <c r="J1249" s="5" t="s">
        <v>15</v>
      </c>
      <c r="K1249" s="1" t="s">
        <v>4342</v>
      </c>
    </row>
    <row r="1250" spans="1:11" ht="25" customHeight="1" x14ac:dyDescent="0.2">
      <c r="A1250" s="1" t="s">
        <v>2026</v>
      </c>
      <c r="B1250" s="1" t="s">
        <v>3988</v>
      </c>
      <c r="C1250" s="1" t="s">
        <v>4343</v>
      </c>
      <c r="D1250" s="1" t="s">
        <v>4344</v>
      </c>
      <c r="E1250" s="8" t="s">
        <v>4345</v>
      </c>
      <c r="F1250" s="1" t="b">
        <v>0</v>
      </c>
      <c r="G1250" s="1">
        <v>38</v>
      </c>
      <c r="H1250" s="1">
        <v>3</v>
      </c>
      <c r="I1250" s="1" t="b">
        <f t="shared" si="19"/>
        <v>1</v>
      </c>
      <c r="J1250" s="5" t="s">
        <v>15</v>
      </c>
      <c r="K1250" s="1" t="s">
        <v>4346</v>
      </c>
    </row>
    <row r="1251" spans="1:11" ht="25" customHeight="1" x14ac:dyDescent="0.2">
      <c r="A1251" s="1" t="s">
        <v>1993</v>
      </c>
      <c r="B1251" s="1" t="s">
        <v>4347</v>
      </c>
      <c r="C1251" s="1" t="s">
        <v>4348</v>
      </c>
      <c r="D1251" s="1" t="s">
        <v>4349</v>
      </c>
      <c r="E1251" s="8" t="s">
        <v>4350</v>
      </c>
      <c r="F1251" s="1" t="b">
        <v>0</v>
      </c>
      <c r="G1251" s="1">
        <v>68</v>
      </c>
      <c r="H1251" s="1">
        <v>4</v>
      </c>
      <c r="I1251" s="1" t="b">
        <f t="shared" si="19"/>
        <v>1</v>
      </c>
      <c r="J1251" s="5" t="s">
        <v>15</v>
      </c>
      <c r="K1251" s="1" t="s">
        <v>4351</v>
      </c>
    </row>
    <row r="1252" spans="1:11" ht="25" customHeight="1" x14ac:dyDescent="0.2">
      <c r="A1252" s="1" t="s">
        <v>1993</v>
      </c>
      <c r="B1252" s="1" t="s">
        <v>4347</v>
      </c>
      <c r="C1252" s="1" t="s">
        <v>4352</v>
      </c>
      <c r="D1252" s="1" t="s">
        <v>4349</v>
      </c>
      <c r="E1252" s="8" t="s">
        <v>4350</v>
      </c>
      <c r="F1252" s="1" t="b">
        <v>0</v>
      </c>
      <c r="G1252" s="1">
        <v>79</v>
      </c>
      <c r="H1252" s="1">
        <v>4</v>
      </c>
      <c r="I1252" s="1" t="b">
        <f t="shared" si="19"/>
        <v>1</v>
      </c>
      <c r="J1252" s="5" t="s">
        <v>15</v>
      </c>
      <c r="K1252" s="1" t="s">
        <v>4353</v>
      </c>
    </row>
    <row r="1253" spans="1:11" ht="25" customHeight="1" x14ac:dyDescent="0.2">
      <c r="A1253" s="1" t="s">
        <v>1312</v>
      </c>
      <c r="B1253" s="1" t="s">
        <v>4347</v>
      </c>
      <c r="C1253" s="1" t="s">
        <v>4352</v>
      </c>
      <c r="D1253" s="1" t="s">
        <v>4349</v>
      </c>
      <c r="E1253" s="8" t="s">
        <v>4350</v>
      </c>
      <c r="F1253" s="1" t="b">
        <v>0</v>
      </c>
      <c r="G1253" s="1">
        <v>79</v>
      </c>
      <c r="H1253" s="5">
        <v>4</v>
      </c>
      <c r="I1253" s="1" t="b">
        <f t="shared" si="19"/>
        <v>1</v>
      </c>
      <c r="J1253" s="5" t="s">
        <v>15</v>
      </c>
      <c r="K1253" s="1" t="s">
        <v>4353</v>
      </c>
    </row>
    <row r="1254" spans="1:11" ht="25" customHeight="1" x14ac:dyDescent="0.2">
      <c r="A1254" s="1" t="s">
        <v>36</v>
      </c>
      <c r="B1254" s="1" t="s">
        <v>37</v>
      </c>
      <c r="C1254" s="1" t="s">
        <v>4354</v>
      </c>
      <c r="D1254" s="1" t="s">
        <v>4355</v>
      </c>
      <c r="E1254" s="8" t="s">
        <v>4356</v>
      </c>
      <c r="F1254" s="1" t="b">
        <v>0</v>
      </c>
      <c r="G1254" s="1">
        <v>17</v>
      </c>
      <c r="H1254" s="1">
        <v>3</v>
      </c>
      <c r="I1254" s="1" t="b">
        <f t="shared" si="19"/>
        <v>1</v>
      </c>
      <c r="J1254" s="5" t="s">
        <v>15</v>
      </c>
      <c r="K1254" s="1" t="s">
        <v>4357</v>
      </c>
    </row>
    <row r="1255" spans="1:11" ht="25" customHeight="1" x14ac:dyDescent="0.2">
      <c r="A1255" s="1" t="s">
        <v>2026</v>
      </c>
      <c r="B1255" s="1" t="s">
        <v>4358</v>
      </c>
      <c r="C1255" s="1" t="s">
        <v>4359</v>
      </c>
      <c r="D1255" s="1" t="s">
        <v>4358</v>
      </c>
      <c r="E1255" s="8" t="s">
        <v>4356</v>
      </c>
      <c r="F1255" s="1" t="b">
        <v>0</v>
      </c>
      <c r="G1255" s="1">
        <v>19</v>
      </c>
      <c r="H1255" s="1">
        <v>3</v>
      </c>
      <c r="I1255" s="1" t="b">
        <f t="shared" si="19"/>
        <v>1</v>
      </c>
      <c r="J1255" s="5" t="s">
        <v>15</v>
      </c>
      <c r="K1255" s="1" t="s">
        <v>4360</v>
      </c>
    </row>
    <row r="1256" spans="1:11" ht="25" customHeight="1" x14ac:dyDescent="0.2">
      <c r="A1256" s="1" t="s">
        <v>2026</v>
      </c>
      <c r="B1256" s="1" t="s">
        <v>3600</v>
      </c>
      <c r="C1256" s="1" t="s">
        <v>4361</v>
      </c>
      <c r="D1256" s="1" t="s">
        <v>4362</v>
      </c>
      <c r="E1256" s="8" t="s">
        <v>4356</v>
      </c>
      <c r="F1256" s="1" t="b">
        <v>0</v>
      </c>
      <c r="G1256" s="1">
        <v>23</v>
      </c>
      <c r="H1256" s="1">
        <v>3</v>
      </c>
      <c r="I1256" s="1" t="b">
        <f t="shared" si="19"/>
        <v>1</v>
      </c>
      <c r="J1256" s="5" t="s">
        <v>15</v>
      </c>
      <c r="K1256" s="1" t="s">
        <v>4363</v>
      </c>
    </row>
    <row r="1257" spans="1:11" ht="25" customHeight="1" x14ac:dyDescent="0.2">
      <c r="A1257" s="1" t="s">
        <v>2026</v>
      </c>
      <c r="B1257" s="1" t="s">
        <v>3600</v>
      </c>
      <c r="C1257" s="1" t="s">
        <v>4364</v>
      </c>
      <c r="D1257" s="1" t="s">
        <v>4362</v>
      </c>
      <c r="E1257" s="8" t="s">
        <v>4356</v>
      </c>
      <c r="F1257" s="1" t="b">
        <v>0</v>
      </c>
      <c r="G1257" s="1">
        <v>23</v>
      </c>
      <c r="H1257" s="1">
        <v>3</v>
      </c>
      <c r="I1257" s="1" t="b">
        <f t="shared" si="19"/>
        <v>1</v>
      </c>
      <c r="J1257" s="5" t="s">
        <v>15</v>
      </c>
      <c r="K1257" s="1" t="s">
        <v>4365</v>
      </c>
    </row>
    <row r="1258" spans="1:11" ht="25" customHeight="1" x14ac:dyDescent="0.2">
      <c r="A1258" s="1" t="s">
        <v>2026</v>
      </c>
      <c r="B1258" s="1" t="s">
        <v>4358</v>
      </c>
      <c r="C1258" s="1" t="s">
        <v>4366</v>
      </c>
      <c r="D1258" s="1" t="s">
        <v>4358</v>
      </c>
      <c r="E1258" s="8" t="s">
        <v>4356</v>
      </c>
      <c r="F1258" s="1" t="b">
        <v>0</v>
      </c>
      <c r="G1258" s="1">
        <v>23</v>
      </c>
      <c r="H1258" s="1">
        <v>3</v>
      </c>
      <c r="I1258" s="1" t="b">
        <f t="shared" si="19"/>
        <v>1</v>
      </c>
      <c r="J1258" s="5" t="s">
        <v>15</v>
      </c>
      <c r="K1258" s="1" t="s">
        <v>4367</v>
      </c>
    </row>
    <row r="1259" spans="1:11" ht="25" customHeight="1" x14ac:dyDescent="0.2">
      <c r="A1259" s="1" t="s">
        <v>2026</v>
      </c>
      <c r="B1259" s="1" t="s">
        <v>4125</v>
      </c>
      <c r="C1259" s="1" t="s">
        <v>4368</v>
      </c>
      <c r="D1259" s="1" t="s">
        <v>4369</v>
      </c>
      <c r="E1259" s="8" t="s">
        <v>4356</v>
      </c>
      <c r="F1259" s="1" t="b">
        <v>0</v>
      </c>
      <c r="G1259" s="1">
        <v>29</v>
      </c>
      <c r="H1259" s="1">
        <v>3</v>
      </c>
      <c r="I1259" s="1" t="b">
        <f t="shared" si="19"/>
        <v>1</v>
      </c>
      <c r="J1259" s="5" t="s">
        <v>15</v>
      </c>
      <c r="K1259" s="1" t="s">
        <v>4370</v>
      </c>
    </row>
    <row r="1260" spans="1:11" ht="25" customHeight="1" x14ac:dyDescent="0.2">
      <c r="A1260" s="1" t="s">
        <v>745</v>
      </c>
      <c r="B1260" s="1" t="s">
        <v>4371</v>
      </c>
      <c r="C1260" s="1" t="s">
        <v>4372</v>
      </c>
      <c r="D1260" s="5" t="s">
        <v>4371</v>
      </c>
      <c r="E1260" s="8" t="s">
        <v>4356</v>
      </c>
      <c r="F1260" s="1" t="b">
        <v>0</v>
      </c>
      <c r="G1260" s="1">
        <v>30</v>
      </c>
      <c r="H1260" s="1">
        <v>3</v>
      </c>
      <c r="I1260" s="1" t="b">
        <f t="shared" si="19"/>
        <v>1</v>
      </c>
      <c r="J1260" s="5" t="s">
        <v>15</v>
      </c>
      <c r="K1260" s="1" t="s">
        <v>4373</v>
      </c>
    </row>
    <row r="1261" spans="1:11" ht="25" customHeight="1" x14ac:dyDescent="0.2">
      <c r="A1261" s="1" t="s">
        <v>2026</v>
      </c>
      <c r="B1261" s="1" t="s">
        <v>4358</v>
      </c>
      <c r="C1261" s="1" t="s">
        <v>4374</v>
      </c>
      <c r="D1261" s="1" t="s">
        <v>4358</v>
      </c>
      <c r="E1261" s="8" t="s">
        <v>4356</v>
      </c>
      <c r="F1261" s="1" t="b">
        <v>0</v>
      </c>
      <c r="G1261" s="1">
        <v>34</v>
      </c>
      <c r="H1261" s="1">
        <v>3</v>
      </c>
      <c r="I1261" s="1" t="b">
        <f t="shared" si="19"/>
        <v>1</v>
      </c>
      <c r="J1261" s="5" t="s">
        <v>15</v>
      </c>
      <c r="K1261" s="1" t="s">
        <v>4375</v>
      </c>
    </row>
    <row r="1262" spans="1:11" ht="25" customHeight="1" x14ac:dyDescent="0.2">
      <c r="A1262" s="1" t="s">
        <v>845</v>
      </c>
      <c r="B1262" s="1" t="s">
        <v>3921</v>
      </c>
      <c r="C1262" s="1" t="s">
        <v>4376</v>
      </c>
      <c r="D1262" s="5" t="s">
        <v>4377</v>
      </c>
      <c r="E1262" s="8" t="s">
        <v>4356</v>
      </c>
      <c r="F1262" s="1" t="b">
        <v>0</v>
      </c>
      <c r="G1262" s="1">
        <v>42</v>
      </c>
      <c r="H1262" s="1">
        <v>4</v>
      </c>
      <c r="I1262" s="1" t="b">
        <f t="shared" si="19"/>
        <v>1</v>
      </c>
      <c r="J1262" s="5" t="s">
        <v>15</v>
      </c>
      <c r="K1262" s="64" t="s">
        <v>4378</v>
      </c>
    </row>
    <row r="1263" spans="1:11" ht="25" customHeight="1" x14ac:dyDescent="0.2">
      <c r="A1263" s="1" t="s">
        <v>4379</v>
      </c>
      <c r="B1263" s="1" t="s">
        <v>4380</v>
      </c>
      <c r="C1263" s="1" t="s">
        <v>4381</v>
      </c>
      <c r="D1263" s="5" t="s">
        <v>4381</v>
      </c>
      <c r="E1263" s="8" t="s">
        <v>4356</v>
      </c>
      <c r="F1263" s="1" t="b">
        <v>0</v>
      </c>
      <c r="G1263" s="1">
        <v>44</v>
      </c>
      <c r="H1263" s="1">
        <v>4</v>
      </c>
      <c r="I1263" s="1" t="b">
        <f t="shared" si="19"/>
        <v>1</v>
      </c>
      <c r="J1263" s="5" t="s">
        <v>15</v>
      </c>
      <c r="K1263" s="1" t="s">
        <v>4382</v>
      </c>
    </row>
    <row r="1264" spans="1:11" ht="25" customHeight="1" x14ac:dyDescent="0.2">
      <c r="A1264" s="1" t="s">
        <v>845</v>
      </c>
      <c r="B1264" s="1" t="s">
        <v>4383</v>
      </c>
      <c r="C1264" s="1" t="s">
        <v>4384</v>
      </c>
      <c r="D1264" s="5" t="s">
        <v>4385</v>
      </c>
      <c r="E1264" s="8" t="s">
        <v>4356</v>
      </c>
      <c r="F1264" s="1" t="b">
        <v>0</v>
      </c>
      <c r="G1264" s="1">
        <v>44</v>
      </c>
      <c r="H1264" s="1">
        <v>4</v>
      </c>
      <c r="I1264" s="1" t="b">
        <f t="shared" si="19"/>
        <v>1</v>
      </c>
      <c r="J1264" s="5" t="s">
        <v>15</v>
      </c>
      <c r="K1264" s="1" t="s">
        <v>4386</v>
      </c>
    </row>
    <row r="1265" spans="1:11" ht="25" customHeight="1" x14ac:dyDescent="0.2">
      <c r="A1265" s="1" t="s">
        <v>933</v>
      </c>
      <c r="B1265" s="1" t="s">
        <v>3921</v>
      </c>
      <c r="C1265" s="1" t="s">
        <v>4387</v>
      </c>
      <c r="D1265" s="5" t="s">
        <v>4377</v>
      </c>
      <c r="E1265" s="8" t="s">
        <v>4356</v>
      </c>
      <c r="F1265" s="1" t="b">
        <v>0</v>
      </c>
      <c r="G1265" s="1">
        <v>47</v>
      </c>
      <c r="H1265" s="1">
        <v>4</v>
      </c>
      <c r="I1265" s="1" t="b">
        <f t="shared" si="19"/>
        <v>1</v>
      </c>
      <c r="J1265" s="5" t="s">
        <v>15</v>
      </c>
      <c r="K1265" s="1" t="s">
        <v>4388</v>
      </c>
    </row>
    <row r="1266" spans="1:11" ht="25" customHeight="1" x14ac:dyDescent="0.2">
      <c r="A1266" s="1" t="s">
        <v>11</v>
      </c>
      <c r="B1266" s="1" t="s">
        <v>4389</v>
      </c>
      <c r="C1266" s="1" t="s">
        <v>4390</v>
      </c>
      <c r="D1266" s="1" t="s">
        <v>4391</v>
      </c>
      <c r="E1266" s="8" t="s">
        <v>4356</v>
      </c>
      <c r="F1266" s="1" t="b">
        <v>0</v>
      </c>
      <c r="G1266" s="1">
        <v>53</v>
      </c>
      <c r="H1266" s="1">
        <v>3</v>
      </c>
      <c r="I1266" s="1" t="b">
        <f t="shared" si="19"/>
        <v>1</v>
      </c>
      <c r="J1266" s="5" t="s">
        <v>15</v>
      </c>
      <c r="K1266" s="1" t="s">
        <v>4392</v>
      </c>
    </row>
    <row r="1267" spans="1:11" ht="25" customHeight="1" x14ac:dyDescent="0.2">
      <c r="A1267" s="1" t="s">
        <v>1200</v>
      </c>
      <c r="B1267" s="1" t="s">
        <v>4393</v>
      </c>
      <c r="C1267" s="1" t="s">
        <v>4394</v>
      </c>
      <c r="D1267" s="1" t="s">
        <v>4395</v>
      </c>
      <c r="E1267" s="8" t="s">
        <v>4356</v>
      </c>
      <c r="F1267" s="1" t="b">
        <v>0</v>
      </c>
      <c r="G1267" s="1">
        <v>53</v>
      </c>
      <c r="H1267" s="5">
        <v>4</v>
      </c>
      <c r="I1267" s="1" t="b">
        <f t="shared" si="19"/>
        <v>1</v>
      </c>
      <c r="J1267" s="5" t="s">
        <v>15</v>
      </c>
      <c r="K1267" s="1" t="s">
        <v>4396</v>
      </c>
    </row>
    <row r="1268" spans="1:11" ht="25" customHeight="1" x14ac:dyDescent="0.2">
      <c r="A1268" s="1" t="s">
        <v>1993</v>
      </c>
      <c r="B1268" s="1" t="s">
        <v>4397</v>
      </c>
      <c r="C1268" s="1" t="s">
        <v>4398</v>
      </c>
      <c r="D1268" s="1" t="s">
        <v>4398</v>
      </c>
      <c r="E1268" s="8" t="s">
        <v>4356</v>
      </c>
      <c r="F1268" s="1" t="b">
        <v>0</v>
      </c>
      <c r="G1268" s="1">
        <v>59</v>
      </c>
      <c r="H1268" s="1">
        <v>3</v>
      </c>
      <c r="I1268" s="1" t="b">
        <f t="shared" si="19"/>
        <v>1</v>
      </c>
      <c r="J1268" s="5" t="s">
        <v>15</v>
      </c>
      <c r="K1268" s="1" t="s">
        <v>4399</v>
      </c>
    </row>
    <row r="1269" spans="1:11" ht="25" customHeight="1" x14ac:dyDescent="0.2">
      <c r="A1269" s="1" t="s">
        <v>1312</v>
      </c>
      <c r="B1269" s="1" t="s">
        <v>4358</v>
      </c>
      <c r="C1269" s="1" t="s">
        <v>4400</v>
      </c>
      <c r="D1269" s="1" t="s">
        <v>4358</v>
      </c>
      <c r="E1269" s="8" t="s">
        <v>4356</v>
      </c>
      <c r="F1269" s="1" t="b">
        <v>0</v>
      </c>
      <c r="G1269" s="1">
        <v>63</v>
      </c>
      <c r="H1269" s="5">
        <v>3</v>
      </c>
      <c r="I1269" s="1" t="b">
        <f t="shared" si="19"/>
        <v>1</v>
      </c>
      <c r="J1269" s="5" t="s">
        <v>15</v>
      </c>
      <c r="K1269" s="1" t="s">
        <v>4401</v>
      </c>
    </row>
    <row r="1270" spans="1:11" ht="25" customHeight="1" x14ac:dyDescent="0.2">
      <c r="A1270" s="1" t="s">
        <v>1993</v>
      </c>
      <c r="B1270" s="1" t="s">
        <v>4397</v>
      </c>
      <c r="C1270" s="1" t="s">
        <v>4402</v>
      </c>
      <c r="D1270" s="1" t="s">
        <v>4398</v>
      </c>
      <c r="E1270" s="8" t="s">
        <v>4356</v>
      </c>
      <c r="F1270" s="1" t="b">
        <v>0</v>
      </c>
      <c r="G1270" s="1">
        <v>66</v>
      </c>
      <c r="H1270" s="1">
        <v>3</v>
      </c>
      <c r="I1270" s="1" t="b">
        <f t="shared" si="19"/>
        <v>1</v>
      </c>
      <c r="J1270" s="5" t="s">
        <v>15</v>
      </c>
      <c r="K1270" s="1" t="s">
        <v>4403</v>
      </c>
    </row>
    <row r="1271" spans="1:11" ht="25" customHeight="1" x14ac:dyDescent="0.2">
      <c r="A1271" s="1" t="s">
        <v>431</v>
      </c>
      <c r="B1271" s="1" t="s">
        <v>4404</v>
      </c>
      <c r="C1271" s="1" t="s">
        <v>4405</v>
      </c>
      <c r="D1271" s="1" t="s">
        <v>4406</v>
      </c>
      <c r="E1271" s="8" t="s">
        <v>4407</v>
      </c>
      <c r="F1271" s="1" t="b">
        <v>0</v>
      </c>
      <c r="G1271" s="1">
        <v>0</v>
      </c>
      <c r="H1271" s="1">
        <v>4</v>
      </c>
      <c r="I1271" s="1" t="b">
        <f t="shared" si="19"/>
        <v>1</v>
      </c>
      <c r="J1271" s="5" t="s">
        <v>15</v>
      </c>
      <c r="K1271" s="1" t="s">
        <v>4408</v>
      </c>
    </row>
    <row r="1272" spans="1:11" ht="25" customHeight="1" x14ac:dyDescent="0.2">
      <c r="A1272" s="1" t="s">
        <v>431</v>
      </c>
      <c r="B1272" s="1" t="s">
        <v>4409</v>
      </c>
      <c r="C1272" s="1" t="s">
        <v>4410</v>
      </c>
      <c r="D1272" s="1" t="s">
        <v>4411</v>
      </c>
      <c r="E1272" s="8" t="s">
        <v>4407</v>
      </c>
      <c r="F1272" s="1" t="b">
        <v>0</v>
      </c>
      <c r="G1272" s="1">
        <v>4</v>
      </c>
      <c r="H1272" s="1">
        <v>3</v>
      </c>
      <c r="I1272" s="1" t="b">
        <f t="shared" si="19"/>
        <v>1</v>
      </c>
      <c r="J1272" s="5" t="s">
        <v>15</v>
      </c>
      <c r="K1272" s="1" t="s">
        <v>4412</v>
      </c>
    </row>
    <row r="1273" spans="1:11" ht="25" customHeight="1" x14ac:dyDescent="0.2">
      <c r="A1273" s="1" t="s">
        <v>11</v>
      </c>
      <c r="B1273" s="1" t="s">
        <v>4413</v>
      </c>
      <c r="C1273" s="1" t="s">
        <v>4414</v>
      </c>
      <c r="D1273" s="1" t="s">
        <v>4415</v>
      </c>
      <c r="E1273" s="8" t="s">
        <v>4407</v>
      </c>
      <c r="F1273" s="1" t="b">
        <v>0</v>
      </c>
      <c r="G1273" s="1">
        <v>37</v>
      </c>
      <c r="H1273" s="1">
        <v>4</v>
      </c>
      <c r="I1273" s="1" t="b">
        <f t="shared" si="19"/>
        <v>1</v>
      </c>
      <c r="J1273" s="5" t="s">
        <v>15</v>
      </c>
      <c r="K1273" s="1" t="s">
        <v>4416</v>
      </c>
    </row>
    <row r="1274" spans="1:11" ht="25" customHeight="1" x14ac:dyDescent="0.2">
      <c r="A1274" s="1" t="s">
        <v>933</v>
      </c>
      <c r="B1274" s="1" t="s">
        <v>4417</v>
      </c>
      <c r="C1274" s="1" t="s">
        <v>4418</v>
      </c>
      <c r="D1274" s="5" t="s">
        <v>4419</v>
      </c>
      <c r="E1274" s="8" t="s">
        <v>4407</v>
      </c>
      <c r="F1274" s="1" t="b">
        <v>0</v>
      </c>
      <c r="G1274" s="1">
        <v>43</v>
      </c>
      <c r="H1274" s="1">
        <v>4</v>
      </c>
      <c r="I1274" s="1" t="b">
        <f t="shared" si="19"/>
        <v>1</v>
      </c>
      <c r="J1274" s="5" t="s">
        <v>15</v>
      </c>
      <c r="K1274" s="1" t="s">
        <v>4420</v>
      </c>
    </row>
    <row r="1275" spans="1:11" ht="25" customHeight="1" x14ac:dyDescent="0.2">
      <c r="A1275" s="1" t="s">
        <v>845</v>
      </c>
      <c r="B1275" s="1" t="s">
        <v>4421</v>
      </c>
      <c r="C1275" s="1" t="s">
        <v>4422</v>
      </c>
      <c r="D1275" s="5" t="s">
        <v>4423</v>
      </c>
      <c r="E1275" s="8" t="s">
        <v>4407</v>
      </c>
      <c r="F1275" s="1" t="b">
        <v>0</v>
      </c>
      <c r="G1275" s="1">
        <v>44</v>
      </c>
      <c r="H1275" s="1">
        <v>3</v>
      </c>
      <c r="I1275" s="1" t="b">
        <f t="shared" si="19"/>
        <v>1</v>
      </c>
      <c r="J1275" s="5" t="s">
        <v>15</v>
      </c>
      <c r="K1275" s="1" t="s">
        <v>4424</v>
      </c>
    </row>
    <row r="1276" spans="1:11" ht="25" customHeight="1" x14ac:dyDescent="0.2">
      <c r="A1276" s="1" t="s">
        <v>933</v>
      </c>
      <c r="B1276" s="1" t="s">
        <v>3921</v>
      </c>
      <c r="C1276" s="1" t="s">
        <v>4340</v>
      </c>
      <c r="D1276" s="5" t="s">
        <v>4377</v>
      </c>
      <c r="E1276" s="8" t="s">
        <v>4407</v>
      </c>
      <c r="F1276" s="1" t="b">
        <v>0</v>
      </c>
      <c r="G1276" s="1">
        <v>46</v>
      </c>
      <c r="H1276" s="1">
        <v>4</v>
      </c>
      <c r="I1276" s="1" t="b">
        <f t="shared" si="19"/>
        <v>1</v>
      </c>
      <c r="J1276" s="5" t="s">
        <v>15</v>
      </c>
      <c r="K1276" s="1" t="s">
        <v>4342</v>
      </c>
    </row>
    <row r="1277" spans="1:11" ht="25" customHeight="1" x14ac:dyDescent="0.2">
      <c r="A1277" s="1" t="s">
        <v>933</v>
      </c>
      <c r="B1277" s="1" t="s">
        <v>4425</v>
      </c>
      <c r="C1277" s="1" t="s">
        <v>4426</v>
      </c>
      <c r="D1277" s="5" t="s">
        <v>4426</v>
      </c>
      <c r="E1277" s="8" t="s">
        <v>4407</v>
      </c>
      <c r="F1277" s="1" t="b">
        <v>0</v>
      </c>
      <c r="G1277" s="1">
        <v>47</v>
      </c>
      <c r="H1277" s="1">
        <v>3</v>
      </c>
      <c r="I1277" s="1" t="b">
        <f t="shared" si="19"/>
        <v>1</v>
      </c>
      <c r="J1277" s="5" t="s">
        <v>15</v>
      </c>
      <c r="K1277" s="1" t="s">
        <v>4427</v>
      </c>
    </row>
    <row r="1278" spans="1:11" ht="25" customHeight="1" x14ac:dyDescent="0.2">
      <c r="A1278" s="1" t="s">
        <v>2026</v>
      </c>
      <c r="B1278" s="1" t="s">
        <v>3902</v>
      </c>
      <c r="C1278" s="1" t="s">
        <v>4428</v>
      </c>
      <c r="D1278" s="1" t="s">
        <v>4429</v>
      </c>
      <c r="E1278" s="8" t="s">
        <v>4407</v>
      </c>
      <c r="F1278" s="1" t="b">
        <v>0</v>
      </c>
      <c r="G1278" s="1">
        <v>48</v>
      </c>
      <c r="H1278" s="1">
        <v>3</v>
      </c>
      <c r="I1278" s="1" t="b">
        <f t="shared" si="19"/>
        <v>1</v>
      </c>
      <c r="J1278" s="5" t="s">
        <v>15</v>
      </c>
      <c r="K1278" s="1" t="s">
        <v>4430</v>
      </c>
    </row>
    <row r="1279" spans="1:11" ht="25" customHeight="1" x14ac:dyDescent="0.2">
      <c r="A1279" s="1" t="s">
        <v>933</v>
      </c>
      <c r="B1279" s="1" t="s">
        <v>4417</v>
      </c>
      <c r="C1279" s="1" t="s">
        <v>4431</v>
      </c>
      <c r="D1279" s="5" t="s">
        <v>4419</v>
      </c>
      <c r="E1279" s="8" t="s">
        <v>4407</v>
      </c>
      <c r="F1279" s="1" t="b">
        <v>0</v>
      </c>
      <c r="G1279" s="1">
        <v>52</v>
      </c>
      <c r="H1279" s="1">
        <v>4</v>
      </c>
      <c r="I1279" s="1" t="b">
        <f t="shared" si="19"/>
        <v>1</v>
      </c>
      <c r="J1279" s="5" t="s">
        <v>15</v>
      </c>
      <c r="K1279" s="1" t="s">
        <v>4432</v>
      </c>
    </row>
    <row r="1280" spans="1:11" ht="25" customHeight="1" x14ac:dyDescent="0.2">
      <c r="A1280" s="1" t="s">
        <v>933</v>
      </c>
      <c r="B1280" s="1" t="s">
        <v>4433</v>
      </c>
      <c r="C1280" s="1" t="s">
        <v>4434</v>
      </c>
      <c r="D1280" s="5" t="s">
        <v>4435</v>
      </c>
      <c r="E1280" s="8" t="s">
        <v>4407</v>
      </c>
      <c r="F1280" s="1" t="b">
        <v>0</v>
      </c>
      <c r="G1280" s="1">
        <v>53</v>
      </c>
      <c r="H1280" s="1">
        <v>4</v>
      </c>
      <c r="I1280" s="1" t="b">
        <f t="shared" si="19"/>
        <v>1</v>
      </c>
      <c r="J1280" s="5" t="s">
        <v>15</v>
      </c>
      <c r="K1280" s="1" t="s">
        <v>4436</v>
      </c>
    </row>
    <row r="1281" spans="1:11" ht="25" customHeight="1" x14ac:dyDescent="0.2">
      <c r="A1281" s="1" t="s">
        <v>282</v>
      </c>
      <c r="B1281" s="1" t="s">
        <v>4437</v>
      </c>
      <c r="C1281" s="1" t="s">
        <v>4438</v>
      </c>
      <c r="D1281" s="1" t="s">
        <v>4438</v>
      </c>
      <c r="E1281" s="8" t="s">
        <v>4439</v>
      </c>
      <c r="F1281" s="1" t="b">
        <v>0</v>
      </c>
      <c r="G1281" s="1">
        <v>49</v>
      </c>
      <c r="H1281" s="1">
        <v>3</v>
      </c>
      <c r="I1281" s="1" t="b">
        <f t="shared" si="19"/>
        <v>1</v>
      </c>
      <c r="J1281" s="5" t="s">
        <v>15</v>
      </c>
      <c r="K1281" s="1" t="s">
        <v>4440</v>
      </c>
    </row>
    <row r="1282" spans="1:11" ht="25" customHeight="1" x14ac:dyDescent="0.2">
      <c r="A1282" s="1" t="s">
        <v>11</v>
      </c>
      <c r="B1282" s="1" t="s">
        <v>4441</v>
      </c>
      <c r="C1282" s="1" t="s">
        <v>4442</v>
      </c>
      <c r="D1282" s="1" t="s">
        <v>4443</v>
      </c>
      <c r="E1282" s="8" t="s">
        <v>4407</v>
      </c>
      <c r="F1282" s="1" t="b">
        <v>0</v>
      </c>
      <c r="G1282" s="1">
        <v>57</v>
      </c>
      <c r="H1282" s="1">
        <v>4</v>
      </c>
      <c r="I1282" s="1" t="b">
        <f t="shared" ref="I1282:I1345" si="20">IF(H1282="","",IF(OR(H1282=3,H1282=4),TRUE,IF(OR(H1282=1,H1282=2,H1282="NaN"),FALSE,"")))</f>
        <v>1</v>
      </c>
      <c r="J1282" s="5" t="s">
        <v>15</v>
      </c>
      <c r="K1282" s="1" t="s">
        <v>4444</v>
      </c>
    </row>
    <row r="1283" spans="1:11" ht="25" customHeight="1" x14ac:dyDescent="0.2">
      <c r="A1283" s="1" t="s">
        <v>11</v>
      </c>
      <c r="B1283" s="1" t="s">
        <v>4445</v>
      </c>
      <c r="C1283" s="1" t="s">
        <v>4446</v>
      </c>
      <c r="D1283" s="1" t="s">
        <v>4445</v>
      </c>
      <c r="E1283" s="8" t="s">
        <v>4407</v>
      </c>
      <c r="F1283" s="1" t="b">
        <v>0</v>
      </c>
      <c r="G1283" s="1">
        <v>60</v>
      </c>
      <c r="H1283" s="1">
        <v>4</v>
      </c>
      <c r="I1283" s="1" t="b">
        <f t="shared" si="20"/>
        <v>1</v>
      </c>
      <c r="J1283" s="5" t="s">
        <v>15</v>
      </c>
      <c r="K1283" s="1" t="s">
        <v>4447</v>
      </c>
    </row>
    <row r="1284" spans="1:11" ht="25" customHeight="1" x14ac:dyDescent="0.2">
      <c r="A1284" s="1" t="s">
        <v>11</v>
      </c>
      <c r="B1284" s="1" t="s">
        <v>4448</v>
      </c>
      <c r="C1284" s="1" t="s">
        <v>4449</v>
      </c>
      <c r="D1284" s="1" t="s">
        <v>4450</v>
      </c>
      <c r="E1284" s="8" t="s">
        <v>4407</v>
      </c>
      <c r="F1284" s="1" t="b">
        <v>0</v>
      </c>
      <c r="G1284" s="1">
        <v>64</v>
      </c>
      <c r="H1284" s="1">
        <v>4</v>
      </c>
      <c r="I1284" s="1" t="b">
        <f t="shared" si="20"/>
        <v>1</v>
      </c>
      <c r="J1284" s="5" t="s">
        <v>15</v>
      </c>
      <c r="K1284" s="1" t="s">
        <v>4451</v>
      </c>
    </row>
    <row r="1285" spans="1:11" ht="25" customHeight="1" x14ac:dyDescent="0.2">
      <c r="A1285" s="1" t="s">
        <v>1200</v>
      </c>
      <c r="B1285" s="1" t="s">
        <v>4452</v>
      </c>
      <c r="C1285" s="1" t="s">
        <v>4453</v>
      </c>
      <c r="D1285" s="1" t="s">
        <v>4454</v>
      </c>
      <c r="E1285" s="8" t="s">
        <v>4407</v>
      </c>
      <c r="F1285" s="1" t="b">
        <v>0</v>
      </c>
      <c r="G1285" s="1">
        <v>68</v>
      </c>
      <c r="H1285" s="5">
        <v>4</v>
      </c>
      <c r="I1285" s="1" t="b">
        <f t="shared" si="20"/>
        <v>1</v>
      </c>
      <c r="J1285" s="5" t="s">
        <v>15</v>
      </c>
      <c r="K1285" s="1" t="s">
        <v>4455</v>
      </c>
    </row>
    <row r="1286" spans="1:11" ht="25" customHeight="1" x14ac:dyDescent="0.2">
      <c r="A1286" s="1" t="s">
        <v>36</v>
      </c>
      <c r="B1286" s="1" t="s">
        <v>4456</v>
      </c>
      <c r="C1286" s="1" t="s">
        <v>4457</v>
      </c>
      <c r="D1286" s="1" t="s">
        <v>4458</v>
      </c>
      <c r="E1286" s="8" t="s">
        <v>4459</v>
      </c>
      <c r="F1286" s="1" t="b">
        <v>0</v>
      </c>
      <c r="G1286" s="1">
        <v>29</v>
      </c>
      <c r="H1286" s="1">
        <v>3</v>
      </c>
      <c r="I1286" s="1" t="b">
        <f t="shared" si="20"/>
        <v>1</v>
      </c>
      <c r="J1286" s="5" t="s">
        <v>15</v>
      </c>
      <c r="K1286" s="1" t="s">
        <v>4460</v>
      </c>
    </row>
    <row r="1287" spans="1:11" ht="25" customHeight="1" x14ac:dyDescent="0.2">
      <c r="A1287" s="1" t="s">
        <v>462</v>
      </c>
      <c r="B1287" s="1" t="s">
        <v>4461</v>
      </c>
      <c r="C1287" s="1" t="s">
        <v>4462</v>
      </c>
      <c r="D1287" s="1" t="s">
        <v>4463</v>
      </c>
      <c r="E1287" s="8" t="s">
        <v>4464</v>
      </c>
      <c r="F1287" s="1" t="b">
        <v>0</v>
      </c>
      <c r="G1287" s="1">
        <v>43</v>
      </c>
      <c r="H1287" s="1">
        <v>4</v>
      </c>
      <c r="I1287" s="1" t="b">
        <f t="shared" si="20"/>
        <v>1</v>
      </c>
      <c r="J1287" s="5" t="s">
        <v>15</v>
      </c>
      <c r="K1287" s="1" t="s">
        <v>4465</v>
      </c>
    </row>
    <row r="1288" spans="1:11" ht="25" customHeight="1" x14ac:dyDescent="0.2">
      <c r="A1288" s="1" t="s">
        <v>1993</v>
      </c>
      <c r="B1288" s="1" t="s">
        <v>4466</v>
      </c>
      <c r="C1288" s="1" t="s">
        <v>4467</v>
      </c>
      <c r="D1288" s="1" t="s">
        <v>4466</v>
      </c>
      <c r="E1288" s="8" t="s">
        <v>4468</v>
      </c>
      <c r="F1288" s="1" t="b">
        <v>0</v>
      </c>
      <c r="G1288" s="1">
        <v>70</v>
      </c>
      <c r="H1288" s="1">
        <v>4</v>
      </c>
      <c r="I1288" s="1" t="b">
        <f t="shared" si="20"/>
        <v>1</v>
      </c>
      <c r="J1288" s="5" t="s">
        <v>15</v>
      </c>
      <c r="K1288" s="1" t="s">
        <v>4469</v>
      </c>
    </row>
    <row r="1289" spans="1:11" ht="25" customHeight="1" x14ac:dyDescent="0.2">
      <c r="A1289" s="1" t="s">
        <v>1993</v>
      </c>
      <c r="B1289" s="1" t="s">
        <v>4466</v>
      </c>
      <c r="C1289" s="1" t="s">
        <v>4470</v>
      </c>
      <c r="D1289" s="1" t="s">
        <v>4466</v>
      </c>
      <c r="E1289" s="8" t="s">
        <v>4468</v>
      </c>
      <c r="F1289" s="1" t="b">
        <v>0</v>
      </c>
      <c r="G1289" s="1">
        <v>75</v>
      </c>
      <c r="H1289" s="1">
        <v>4</v>
      </c>
      <c r="I1289" s="1" t="b">
        <f t="shared" si="20"/>
        <v>1</v>
      </c>
      <c r="J1289" s="5" t="s">
        <v>15</v>
      </c>
      <c r="K1289" s="1" t="s">
        <v>4471</v>
      </c>
    </row>
    <row r="1290" spans="1:11" ht="25" customHeight="1" x14ac:dyDescent="0.2">
      <c r="A1290" s="1" t="s">
        <v>1993</v>
      </c>
      <c r="B1290" s="1" t="s">
        <v>4466</v>
      </c>
      <c r="C1290" s="1" t="s">
        <v>4472</v>
      </c>
      <c r="D1290" s="1" t="s">
        <v>4466</v>
      </c>
      <c r="E1290" s="8" t="s">
        <v>4468</v>
      </c>
      <c r="F1290" s="1" t="b">
        <v>0</v>
      </c>
      <c r="G1290" s="1">
        <v>81</v>
      </c>
      <c r="H1290" s="1">
        <v>4</v>
      </c>
      <c r="I1290" s="1" t="b">
        <f t="shared" si="20"/>
        <v>1</v>
      </c>
      <c r="J1290" s="5" t="s">
        <v>15</v>
      </c>
      <c r="K1290" s="1" t="s">
        <v>4473</v>
      </c>
    </row>
    <row r="1291" spans="1:11" ht="25" customHeight="1" x14ac:dyDescent="0.2">
      <c r="A1291" s="1" t="s">
        <v>11</v>
      </c>
      <c r="B1291" s="1" t="s">
        <v>2091</v>
      </c>
      <c r="C1291" s="1" t="s">
        <v>4474</v>
      </c>
      <c r="D1291" s="1" t="s">
        <v>4475</v>
      </c>
      <c r="E1291" s="8" t="s">
        <v>4476</v>
      </c>
      <c r="F1291" s="1" t="b">
        <v>0</v>
      </c>
      <c r="G1291" s="1">
        <v>49</v>
      </c>
      <c r="H1291" s="1">
        <v>4</v>
      </c>
      <c r="I1291" s="1" t="b">
        <f t="shared" si="20"/>
        <v>1</v>
      </c>
      <c r="J1291" s="5" t="s">
        <v>15</v>
      </c>
      <c r="K1291" s="1" t="s">
        <v>4477</v>
      </c>
    </row>
    <row r="1292" spans="1:11" ht="25" customHeight="1" x14ac:dyDescent="0.2">
      <c r="A1292" s="1" t="s">
        <v>795</v>
      </c>
      <c r="B1292" s="1" t="s">
        <v>4478</v>
      </c>
      <c r="C1292" s="1" t="s">
        <v>4479</v>
      </c>
      <c r="D1292" s="5" t="s">
        <v>4480</v>
      </c>
      <c r="E1292" s="8" t="s">
        <v>4481</v>
      </c>
      <c r="F1292" s="1" t="b">
        <v>0</v>
      </c>
      <c r="G1292" s="1">
        <v>67</v>
      </c>
      <c r="H1292" s="1">
        <v>4</v>
      </c>
      <c r="I1292" s="1" t="b">
        <f t="shared" si="20"/>
        <v>1</v>
      </c>
      <c r="J1292" s="5" t="s">
        <v>15</v>
      </c>
      <c r="K1292" s="1" t="s">
        <v>4482</v>
      </c>
    </row>
    <row r="1293" spans="1:11" ht="25" customHeight="1" x14ac:dyDescent="0.2">
      <c r="A1293" s="1" t="s">
        <v>1094</v>
      </c>
      <c r="B1293" s="1" t="s">
        <v>2607</v>
      </c>
      <c r="C1293" s="1" t="s">
        <v>4483</v>
      </c>
      <c r="D1293" s="5" t="s">
        <v>4484</v>
      </c>
      <c r="E1293" s="8" t="s">
        <v>4485</v>
      </c>
      <c r="F1293" s="1" t="b">
        <v>0</v>
      </c>
      <c r="G1293" s="1">
        <v>35</v>
      </c>
      <c r="H1293" s="1">
        <v>4</v>
      </c>
      <c r="I1293" s="1" t="b">
        <f t="shared" si="20"/>
        <v>1</v>
      </c>
      <c r="J1293" s="5" t="s">
        <v>15</v>
      </c>
      <c r="K1293" s="1" t="s">
        <v>4486</v>
      </c>
    </row>
    <row r="1294" spans="1:11" ht="25" customHeight="1" x14ac:dyDescent="0.2">
      <c r="A1294" s="1" t="s">
        <v>745</v>
      </c>
      <c r="B1294" s="1" t="s">
        <v>3926</v>
      </c>
      <c r="C1294" s="1" t="s">
        <v>4487</v>
      </c>
      <c r="D1294" s="5" t="s">
        <v>4488</v>
      </c>
      <c r="E1294" s="8" t="s">
        <v>4485</v>
      </c>
      <c r="F1294" s="1" t="b">
        <v>0</v>
      </c>
      <c r="G1294" s="1">
        <v>55</v>
      </c>
      <c r="H1294" s="1">
        <v>4</v>
      </c>
      <c r="I1294" s="1" t="b">
        <f t="shared" si="20"/>
        <v>1</v>
      </c>
      <c r="J1294" s="5" t="s">
        <v>15</v>
      </c>
      <c r="K1294" s="1" t="s">
        <v>4489</v>
      </c>
    </row>
    <row r="1295" spans="1:11" ht="25" customHeight="1" x14ac:dyDescent="0.2">
      <c r="A1295" s="1" t="s">
        <v>795</v>
      </c>
      <c r="B1295" s="1" t="s">
        <v>3926</v>
      </c>
      <c r="C1295" s="1" t="s">
        <v>4487</v>
      </c>
      <c r="D1295" s="5" t="s">
        <v>4488</v>
      </c>
      <c r="E1295" s="8" t="s">
        <v>4485</v>
      </c>
      <c r="F1295" s="1" t="b">
        <v>0</v>
      </c>
      <c r="G1295" s="1">
        <v>55</v>
      </c>
      <c r="H1295" s="1">
        <v>4</v>
      </c>
      <c r="I1295" s="1" t="b">
        <f t="shared" si="20"/>
        <v>1</v>
      </c>
      <c r="J1295" s="5" t="s">
        <v>15</v>
      </c>
      <c r="K1295" s="1" t="s">
        <v>4489</v>
      </c>
    </row>
    <row r="1296" spans="1:11" ht="25" customHeight="1" x14ac:dyDescent="0.2">
      <c r="A1296" s="1" t="s">
        <v>1993</v>
      </c>
      <c r="B1296" s="1" t="s">
        <v>3746</v>
      </c>
      <c r="C1296" s="1" t="s">
        <v>4490</v>
      </c>
      <c r="D1296" s="1" t="s">
        <v>4490</v>
      </c>
      <c r="E1296" s="8" t="s">
        <v>4485</v>
      </c>
      <c r="F1296" s="1" t="b">
        <v>0</v>
      </c>
      <c r="G1296" s="1">
        <v>63</v>
      </c>
      <c r="H1296" s="1">
        <v>4</v>
      </c>
      <c r="I1296" s="1" t="b">
        <f t="shared" si="20"/>
        <v>1</v>
      </c>
      <c r="J1296" s="5" t="s">
        <v>15</v>
      </c>
      <c r="K1296" s="1" t="s">
        <v>4491</v>
      </c>
    </row>
    <row r="1297" spans="1:11" ht="25" customHeight="1" x14ac:dyDescent="0.2">
      <c r="A1297" s="1" t="s">
        <v>745</v>
      </c>
      <c r="B1297" s="1" t="s">
        <v>4492</v>
      </c>
      <c r="C1297" s="1" t="s">
        <v>4493</v>
      </c>
      <c r="D1297" s="5" t="s">
        <v>4492</v>
      </c>
      <c r="E1297" s="8" t="s">
        <v>4494</v>
      </c>
      <c r="F1297" s="1" t="b">
        <v>0</v>
      </c>
      <c r="G1297" s="1">
        <v>65</v>
      </c>
      <c r="H1297" s="1">
        <v>3</v>
      </c>
      <c r="I1297" s="1" t="b">
        <f t="shared" si="20"/>
        <v>1</v>
      </c>
      <c r="J1297" s="5" t="s">
        <v>15</v>
      </c>
      <c r="K1297" s="1" t="s">
        <v>4495</v>
      </c>
    </row>
    <row r="1298" spans="1:11" ht="25" customHeight="1" x14ac:dyDescent="0.2">
      <c r="A1298" s="1" t="s">
        <v>745</v>
      </c>
      <c r="B1298" s="1" t="s">
        <v>4492</v>
      </c>
      <c r="C1298" s="1" t="s">
        <v>4496</v>
      </c>
      <c r="D1298" s="5" t="s">
        <v>4492</v>
      </c>
      <c r="E1298" s="8" t="s">
        <v>4494</v>
      </c>
      <c r="F1298" s="1" t="b">
        <v>0</v>
      </c>
      <c r="G1298" s="1">
        <v>68</v>
      </c>
      <c r="H1298" s="1">
        <v>3</v>
      </c>
      <c r="I1298" s="1" t="b">
        <f t="shared" si="20"/>
        <v>1</v>
      </c>
      <c r="J1298" s="5" t="s">
        <v>15</v>
      </c>
      <c r="K1298" s="1" t="s">
        <v>4497</v>
      </c>
    </row>
    <row r="1299" spans="1:11" ht="25" customHeight="1" x14ac:dyDescent="0.2">
      <c r="A1299" s="1" t="s">
        <v>745</v>
      </c>
      <c r="B1299" s="1" t="s">
        <v>4492</v>
      </c>
      <c r="C1299" s="1" t="s">
        <v>4498</v>
      </c>
      <c r="D1299" s="5" t="s">
        <v>4492</v>
      </c>
      <c r="E1299" s="8" t="s">
        <v>4494</v>
      </c>
      <c r="F1299" s="1" t="b">
        <v>0</v>
      </c>
      <c r="G1299" s="1">
        <v>76</v>
      </c>
      <c r="H1299" s="1">
        <v>3</v>
      </c>
      <c r="I1299" s="1" t="b">
        <f t="shared" si="20"/>
        <v>1</v>
      </c>
      <c r="J1299" s="5" t="s">
        <v>15</v>
      </c>
      <c r="K1299" s="1" t="s">
        <v>4499</v>
      </c>
    </row>
    <row r="1300" spans="1:11" ht="25" customHeight="1" x14ac:dyDescent="0.2">
      <c r="A1300" s="1" t="s">
        <v>1993</v>
      </c>
      <c r="B1300" s="1" t="s">
        <v>4500</v>
      </c>
      <c r="C1300" s="1" t="s">
        <v>4501</v>
      </c>
      <c r="D1300" s="1" t="s">
        <v>4502</v>
      </c>
      <c r="E1300" s="8" t="s">
        <v>4503</v>
      </c>
      <c r="F1300" s="1" t="b">
        <v>0</v>
      </c>
      <c r="G1300" s="1">
        <v>62</v>
      </c>
      <c r="H1300" s="1">
        <v>4</v>
      </c>
      <c r="I1300" s="1" t="b">
        <f t="shared" si="20"/>
        <v>1</v>
      </c>
      <c r="J1300" s="5" t="s">
        <v>15</v>
      </c>
      <c r="K1300" s="1" t="s">
        <v>4504</v>
      </c>
    </row>
    <row r="1301" spans="1:11" ht="25" customHeight="1" x14ac:dyDescent="0.2">
      <c r="A1301" s="1" t="s">
        <v>4379</v>
      </c>
      <c r="B1301" s="1" t="s">
        <v>4380</v>
      </c>
      <c r="C1301" s="1" t="s">
        <v>4505</v>
      </c>
      <c r="D1301" s="5" t="s">
        <v>4381</v>
      </c>
      <c r="E1301" s="8" t="s">
        <v>4506</v>
      </c>
      <c r="F1301" s="1" t="b">
        <v>1</v>
      </c>
      <c r="G1301" s="1">
        <v>69</v>
      </c>
      <c r="H1301" s="1">
        <v>4</v>
      </c>
      <c r="I1301" s="1" t="b">
        <f t="shared" si="20"/>
        <v>1</v>
      </c>
      <c r="J1301" s="5" t="s">
        <v>15</v>
      </c>
      <c r="K1301" s="1" t="s">
        <v>4507</v>
      </c>
    </row>
    <row r="1302" spans="1:11" ht="25" customHeight="1" x14ac:dyDescent="0.2">
      <c r="A1302" s="1" t="s">
        <v>795</v>
      </c>
      <c r="B1302" s="1" t="s">
        <v>4508</v>
      </c>
      <c r="C1302" s="1" t="s">
        <v>4509</v>
      </c>
      <c r="D1302" s="5" t="s">
        <v>4510</v>
      </c>
      <c r="E1302" s="8" t="s">
        <v>4511</v>
      </c>
      <c r="F1302" s="1" t="b">
        <v>0</v>
      </c>
      <c r="G1302" s="1">
        <v>75</v>
      </c>
      <c r="H1302" s="1">
        <v>4</v>
      </c>
      <c r="I1302" s="1" t="b">
        <f t="shared" si="20"/>
        <v>1</v>
      </c>
      <c r="J1302" s="5" t="s">
        <v>15</v>
      </c>
      <c r="K1302" s="1" t="s">
        <v>4512</v>
      </c>
    </row>
    <row r="1303" spans="1:11" ht="25" customHeight="1" x14ac:dyDescent="0.2">
      <c r="A1303" s="1" t="s">
        <v>1094</v>
      </c>
      <c r="B1303" s="1" t="s">
        <v>4508</v>
      </c>
      <c r="C1303" s="1" t="s">
        <v>4509</v>
      </c>
      <c r="D1303" s="5" t="s">
        <v>4510</v>
      </c>
      <c r="E1303" s="8" t="s">
        <v>4511</v>
      </c>
      <c r="F1303" s="1" t="b">
        <v>0</v>
      </c>
      <c r="G1303" s="1">
        <v>75</v>
      </c>
      <c r="H1303" s="1">
        <v>4</v>
      </c>
      <c r="I1303" s="1" t="b">
        <f t="shared" si="20"/>
        <v>1</v>
      </c>
      <c r="J1303" s="5" t="s">
        <v>15</v>
      </c>
      <c r="K1303" s="1" t="s">
        <v>4512</v>
      </c>
    </row>
    <row r="1304" spans="1:11" ht="25" customHeight="1" x14ac:dyDescent="0.2">
      <c r="A1304" s="1" t="s">
        <v>17</v>
      </c>
      <c r="B1304" s="1" t="s">
        <v>4513</v>
      </c>
      <c r="C1304" s="1" t="s">
        <v>4514</v>
      </c>
      <c r="D1304" s="1" t="s">
        <v>4515</v>
      </c>
      <c r="E1304" s="8" t="s">
        <v>4516</v>
      </c>
      <c r="F1304" s="1" t="b">
        <v>0</v>
      </c>
      <c r="G1304" s="1">
        <v>9</v>
      </c>
      <c r="H1304" s="1">
        <v>3</v>
      </c>
      <c r="I1304" s="1" t="b">
        <f t="shared" si="20"/>
        <v>1</v>
      </c>
      <c r="J1304" s="5" t="s">
        <v>15</v>
      </c>
      <c r="K1304" s="1" t="s">
        <v>4517</v>
      </c>
    </row>
    <row r="1305" spans="1:11" ht="25" customHeight="1" x14ac:dyDescent="0.2">
      <c r="A1305" s="1" t="s">
        <v>1993</v>
      </c>
      <c r="B1305" s="1" t="s">
        <v>4518</v>
      </c>
      <c r="C1305" s="1" t="s">
        <v>4519</v>
      </c>
      <c r="D1305" s="1" t="s">
        <v>4520</v>
      </c>
      <c r="E1305" s="8" t="s">
        <v>4521</v>
      </c>
      <c r="F1305" s="1" t="b">
        <v>0</v>
      </c>
      <c r="G1305" s="1">
        <v>63</v>
      </c>
      <c r="H1305" s="1">
        <v>4</v>
      </c>
      <c r="I1305" s="1" t="b">
        <f t="shared" si="20"/>
        <v>1</v>
      </c>
      <c r="J1305" s="5" t="s">
        <v>15</v>
      </c>
      <c r="K1305" s="1" t="s">
        <v>4522</v>
      </c>
    </row>
    <row r="1306" spans="1:11" ht="25" customHeight="1" x14ac:dyDescent="0.2">
      <c r="A1306" s="1" t="s">
        <v>11</v>
      </c>
      <c r="B1306" s="1" t="s">
        <v>4075</v>
      </c>
      <c r="C1306" s="1" t="s">
        <v>4523</v>
      </c>
      <c r="D1306" s="1" t="s">
        <v>4523</v>
      </c>
      <c r="E1306" s="8" t="s">
        <v>4524</v>
      </c>
      <c r="F1306" s="1" t="b">
        <v>0</v>
      </c>
      <c r="G1306" s="1">
        <v>43</v>
      </c>
      <c r="H1306" s="1">
        <v>4</v>
      </c>
      <c r="I1306" s="1" t="b">
        <f t="shared" si="20"/>
        <v>1</v>
      </c>
      <c r="J1306" s="5" t="s">
        <v>15</v>
      </c>
      <c r="K1306" s="1" t="s">
        <v>4525</v>
      </c>
    </row>
    <row r="1307" spans="1:11" ht="25" customHeight="1" x14ac:dyDescent="0.2">
      <c r="A1307" s="1" t="s">
        <v>1312</v>
      </c>
      <c r="B1307" s="1" t="s">
        <v>4526</v>
      </c>
      <c r="C1307" s="1" t="s">
        <v>4527</v>
      </c>
      <c r="D1307" s="1" t="s">
        <v>4528</v>
      </c>
      <c r="E1307" s="8" t="s">
        <v>4529</v>
      </c>
      <c r="F1307" s="1" t="b">
        <v>0</v>
      </c>
      <c r="G1307" s="1">
        <v>43</v>
      </c>
      <c r="H1307" s="5">
        <v>4</v>
      </c>
      <c r="I1307" s="1" t="b">
        <f t="shared" si="20"/>
        <v>1</v>
      </c>
      <c r="J1307" s="5" t="s">
        <v>15</v>
      </c>
      <c r="K1307" s="1" t="s">
        <v>4530</v>
      </c>
    </row>
    <row r="1308" spans="1:11" ht="25" customHeight="1" x14ac:dyDescent="0.2">
      <c r="A1308" s="1" t="s">
        <v>17</v>
      </c>
      <c r="B1308" s="1" t="s">
        <v>302</v>
      </c>
      <c r="C1308" s="1" t="s">
        <v>4531</v>
      </c>
      <c r="D1308" s="1" t="s">
        <v>4532</v>
      </c>
      <c r="E1308" s="8" t="s">
        <v>4529</v>
      </c>
      <c r="F1308" s="1" t="b">
        <v>0</v>
      </c>
      <c r="G1308" s="1">
        <v>57</v>
      </c>
      <c r="H1308" s="1">
        <v>4</v>
      </c>
      <c r="I1308" s="1" t="b">
        <f t="shared" si="20"/>
        <v>1</v>
      </c>
      <c r="J1308" s="5" t="s">
        <v>15</v>
      </c>
      <c r="K1308" s="1" t="s">
        <v>4533</v>
      </c>
    </row>
    <row r="1309" spans="1:11" ht="25" customHeight="1" x14ac:dyDescent="0.2">
      <c r="A1309" s="1" t="s">
        <v>2026</v>
      </c>
      <c r="B1309" s="1" t="s">
        <v>4534</v>
      </c>
      <c r="C1309" s="1" t="s">
        <v>4535</v>
      </c>
      <c r="D1309" s="1" t="s">
        <v>4536</v>
      </c>
      <c r="E1309" s="8" t="s">
        <v>4537</v>
      </c>
      <c r="F1309" s="1" t="b">
        <v>0</v>
      </c>
      <c r="G1309" s="1">
        <v>44</v>
      </c>
      <c r="H1309" s="1">
        <v>4</v>
      </c>
      <c r="I1309" s="1" t="b">
        <f t="shared" si="20"/>
        <v>1</v>
      </c>
      <c r="J1309" s="5" t="s">
        <v>15</v>
      </c>
      <c r="K1309" s="1" t="s">
        <v>4538</v>
      </c>
    </row>
    <row r="1310" spans="1:11" ht="25" customHeight="1" x14ac:dyDescent="0.2">
      <c r="A1310" s="1" t="s">
        <v>1993</v>
      </c>
      <c r="B1310" s="1" t="s">
        <v>4539</v>
      </c>
      <c r="C1310" s="1" t="s">
        <v>4540</v>
      </c>
      <c r="D1310" s="1" t="s">
        <v>4541</v>
      </c>
      <c r="E1310" s="8" t="s">
        <v>4537</v>
      </c>
      <c r="F1310" s="1" t="b">
        <v>0</v>
      </c>
      <c r="G1310" s="1">
        <v>56</v>
      </c>
      <c r="H1310" s="1">
        <v>4</v>
      </c>
      <c r="I1310" s="1" t="b">
        <f t="shared" si="20"/>
        <v>1</v>
      </c>
      <c r="J1310" s="5" t="s">
        <v>15</v>
      </c>
      <c r="K1310" s="1" t="s">
        <v>4542</v>
      </c>
    </row>
    <row r="1311" spans="1:11" ht="25" customHeight="1" x14ac:dyDescent="0.2">
      <c r="A1311" s="1" t="s">
        <v>1993</v>
      </c>
      <c r="B1311" s="1" t="s">
        <v>4543</v>
      </c>
      <c r="C1311" s="1" t="s">
        <v>4544</v>
      </c>
      <c r="D1311" s="1" t="s">
        <v>4545</v>
      </c>
      <c r="E1311" s="8" t="s">
        <v>4546</v>
      </c>
      <c r="F1311" s="1" t="b">
        <v>0</v>
      </c>
      <c r="G1311" s="1">
        <v>60</v>
      </c>
      <c r="H1311" s="1">
        <v>4</v>
      </c>
      <c r="I1311" s="1" t="b">
        <f t="shared" si="20"/>
        <v>1</v>
      </c>
      <c r="J1311" s="5" t="s">
        <v>15</v>
      </c>
      <c r="K1311" s="1" t="s">
        <v>4547</v>
      </c>
    </row>
    <row r="1312" spans="1:11" ht="25" customHeight="1" x14ac:dyDescent="0.2">
      <c r="A1312" s="1" t="s">
        <v>933</v>
      </c>
      <c r="B1312" s="1" t="s">
        <v>4548</v>
      </c>
      <c r="C1312" s="1" t="s">
        <v>4549</v>
      </c>
      <c r="D1312" s="5" t="s">
        <v>4549</v>
      </c>
      <c r="E1312" s="8" t="s">
        <v>4550</v>
      </c>
      <c r="F1312" s="1" t="b">
        <v>0</v>
      </c>
      <c r="G1312" s="1">
        <v>32</v>
      </c>
      <c r="H1312" s="1">
        <v>4</v>
      </c>
      <c r="I1312" s="1" t="b">
        <f t="shared" si="20"/>
        <v>1</v>
      </c>
      <c r="J1312" s="5" t="s">
        <v>15</v>
      </c>
      <c r="K1312" s="1" t="s">
        <v>4551</v>
      </c>
    </row>
    <row r="1313" spans="1:11" ht="25" customHeight="1" x14ac:dyDescent="0.2">
      <c r="A1313" s="1" t="s">
        <v>11</v>
      </c>
      <c r="B1313" s="1" t="s">
        <v>4552</v>
      </c>
      <c r="C1313" s="1" t="s">
        <v>827</v>
      </c>
      <c r="D1313" s="1" t="s">
        <v>4553</v>
      </c>
      <c r="E1313" s="8" t="s">
        <v>4550</v>
      </c>
      <c r="F1313" s="1" t="b">
        <v>0</v>
      </c>
      <c r="G1313" s="1">
        <v>67</v>
      </c>
      <c r="H1313" s="1">
        <v>4</v>
      </c>
      <c r="I1313" s="1" t="b">
        <f t="shared" si="20"/>
        <v>1</v>
      </c>
      <c r="J1313" s="5" t="s">
        <v>15</v>
      </c>
      <c r="K1313" s="1" t="s">
        <v>4554</v>
      </c>
    </row>
    <row r="1314" spans="1:11" ht="25" customHeight="1" x14ac:dyDescent="0.2">
      <c r="A1314" s="1" t="s">
        <v>795</v>
      </c>
      <c r="B1314" s="1" t="s">
        <v>2461</v>
      </c>
      <c r="C1314" s="1" t="s">
        <v>4555</v>
      </c>
      <c r="D1314" s="5" t="s">
        <v>4556</v>
      </c>
      <c r="E1314" s="8" t="s">
        <v>4557</v>
      </c>
      <c r="F1314" s="1" t="b">
        <v>0</v>
      </c>
      <c r="G1314" s="1">
        <v>49</v>
      </c>
      <c r="H1314" s="1">
        <v>4</v>
      </c>
      <c r="I1314" s="1" t="b">
        <f t="shared" si="20"/>
        <v>1</v>
      </c>
      <c r="J1314" s="5" t="s">
        <v>15</v>
      </c>
      <c r="K1314" s="1" t="s">
        <v>4558</v>
      </c>
    </row>
    <row r="1315" spans="1:11" ht="25" customHeight="1" x14ac:dyDescent="0.2">
      <c r="A1315" s="1" t="s">
        <v>745</v>
      </c>
      <c r="B1315" s="1" t="s">
        <v>1715</v>
      </c>
      <c r="C1315" s="1" t="s">
        <v>4559</v>
      </c>
      <c r="D1315" s="5" t="s">
        <v>4560</v>
      </c>
      <c r="E1315" s="8" t="s">
        <v>4561</v>
      </c>
      <c r="F1315" s="1" t="b">
        <v>0</v>
      </c>
      <c r="G1315" s="1">
        <v>78</v>
      </c>
      <c r="H1315" s="1">
        <v>4</v>
      </c>
      <c r="I1315" s="1" t="b">
        <f t="shared" si="20"/>
        <v>1</v>
      </c>
      <c r="J1315" s="5" t="s">
        <v>15</v>
      </c>
      <c r="K1315" s="1" t="s">
        <v>4562</v>
      </c>
    </row>
    <row r="1316" spans="1:11" ht="25" customHeight="1" x14ac:dyDescent="0.2">
      <c r="A1316" s="1" t="s">
        <v>745</v>
      </c>
      <c r="B1316" s="1" t="s">
        <v>2183</v>
      </c>
      <c r="C1316" s="1" t="s">
        <v>4563</v>
      </c>
      <c r="D1316" s="5" t="s">
        <v>4564</v>
      </c>
      <c r="E1316" s="8" t="s">
        <v>4565</v>
      </c>
      <c r="F1316" s="1" t="b">
        <v>0</v>
      </c>
      <c r="G1316" s="1">
        <v>57</v>
      </c>
      <c r="H1316" s="1">
        <v>3</v>
      </c>
      <c r="I1316" s="1" t="b">
        <f t="shared" si="20"/>
        <v>1</v>
      </c>
      <c r="J1316" s="5" t="s">
        <v>15</v>
      </c>
      <c r="K1316" s="1" t="s">
        <v>4566</v>
      </c>
    </row>
    <row r="1317" spans="1:11" ht="25" customHeight="1" x14ac:dyDescent="0.2">
      <c r="A1317" s="1" t="s">
        <v>1312</v>
      </c>
      <c r="B1317" s="1" t="s">
        <v>4567</v>
      </c>
      <c r="C1317" s="1" t="s">
        <v>4568</v>
      </c>
      <c r="D1317" s="1" t="s">
        <v>4568</v>
      </c>
      <c r="E1317" s="8" t="s">
        <v>4569</v>
      </c>
      <c r="F1317" s="1" t="b">
        <v>0</v>
      </c>
      <c r="G1317" s="1">
        <v>54</v>
      </c>
      <c r="H1317" s="5">
        <v>3</v>
      </c>
      <c r="I1317" s="1" t="b">
        <f t="shared" si="20"/>
        <v>1</v>
      </c>
      <c r="J1317" s="5" t="s">
        <v>15</v>
      </c>
      <c r="K1317" s="1" t="s">
        <v>4570</v>
      </c>
    </row>
    <row r="1318" spans="1:11" ht="25" customHeight="1" x14ac:dyDescent="0.2">
      <c r="A1318" s="1" t="s">
        <v>2026</v>
      </c>
      <c r="B1318" s="1" t="s">
        <v>3988</v>
      </c>
      <c r="C1318" s="1" t="s">
        <v>4571</v>
      </c>
      <c r="D1318" s="1" t="s">
        <v>4515</v>
      </c>
      <c r="E1318" s="8" t="s">
        <v>4572</v>
      </c>
      <c r="F1318" s="1" t="b">
        <v>0</v>
      </c>
      <c r="G1318" s="1">
        <v>28</v>
      </c>
      <c r="H1318" s="1">
        <v>3</v>
      </c>
      <c r="I1318" s="1" t="b">
        <f t="shared" si="20"/>
        <v>1</v>
      </c>
      <c r="J1318" s="5" t="s">
        <v>15</v>
      </c>
      <c r="K1318" s="1" t="s">
        <v>4573</v>
      </c>
    </row>
    <row r="1319" spans="1:11" ht="25" customHeight="1" x14ac:dyDescent="0.2">
      <c r="A1319" s="1" t="s">
        <v>36</v>
      </c>
      <c r="B1319" s="1" t="s">
        <v>4574</v>
      </c>
      <c r="C1319" s="1" t="s">
        <v>4575</v>
      </c>
      <c r="D1319" s="1" t="s">
        <v>4576</v>
      </c>
      <c r="E1319" s="8" t="s">
        <v>4577</v>
      </c>
      <c r="F1319" s="1" t="b">
        <v>0</v>
      </c>
      <c r="G1319" s="1">
        <v>31</v>
      </c>
      <c r="H1319" s="1">
        <v>3</v>
      </c>
      <c r="I1319" s="1" t="b">
        <f t="shared" si="20"/>
        <v>1</v>
      </c>
      <c r="J1319" s="5" t="s">
        <v>15</v>
      </c>
      <c r="K1319" s="1" t="s">
        <v>4578</v>
      </c>
    </row>
    <row r="1320" spans="1:11" ht="25" customHeight="1" x14ac:dyDescent="0.2">
      <c r="A1320" s="1" t="s">
        <v>431</v>
      </c>
      <c r="B1320" s="1" t="s">
        <v>4579</v>
      </c>
      <c r="C1320" s="1" t="s">
        <v>4580</v>
      </c>
      <c r="D1320" s="1" t="s">
        <v>4581</v>
      </c>
      <c r="E1320" s="8" t="s">
        <v>4582</v>
      </c>
      <c r="F1320" s="1" t="b">
        <v>0</v>
      </c>
      <c r="G1320" s="1">
        <v>0</v>
      </c>
      <c r="H1320" s="1">
        <v>4</v>
      </c>
      <c r="I1320" s="1" t="b">
        <f t="shared" si="20"/>
        <v>1</v>
      </c>
      <c r="J1320" s="5" t="s">
        <v>15</v>
      </c>
      <c r="K1320" s="1" t="s">
        <v>4583</v>
      </c>
    </row>
    <row r="1321" spans="1:11" ht="25" customHeight="1" x14ac:dyDescent="0.2">
      <c r="A1321" s="1" t="s">
        <v>36</v>
      </c>
      <c r="B1321" s="1" t="s">
        <v>4584</v>
      </c>
      <c r="C1321" s="1" t="s">
        <v>4585</v>
      </c>
      <c r="D1321" s="1" t="s">
        <v>4586</v>
      </c>
      <c r="E1321" s="8" t="s">
        <v>4582</v>
      </c>
      <c r="F1321" s="1" t="b">
        <v>0</v>
      </c>
      <c r="G1321" s="1">
        <v>4</v>
      </c>
      <c r="H1321" s="1">
        <v>3</v>
      </c>
      <c r="I1321" s="1" t="b">
        <f t="shared" si="20"/>
        <v>1</v>
      </c>
      <c r="J1321" s="5" t="s">
        <v>15</v>
      </c>
      <c r="K1321" s="1" t="s">
        <v>4587</v>
      </c>
    </row>
    <row r="1322" spans="1:11" ht="25" customHeight="1" x14ac:dyDescent="0.2">
      <c r="A1322" s="1" t="s">
        <v>17</v>
      </c>
      <c r="B1322" s="1" t="s">
        <v>4588</v>
      </c>
      <c r="C1322" s="1" t="s">
        <v>4589</v>
      </c>
      <c r="D1322" s="1" t="s">
        <v>4590</v>
      </c>
      <c r="E1322" s="8" t="s">
        <v>4582</v>
      </c>
      <c r="F1322" s="1" t="b">
        <v>0</v>
      </c>
      <c r="G1322" s="1">
        <v>5</v>
      </c>
      <c r="H1322" s="1">
        <v>3</v>
      </c>
      <c r="I1322" s="1" t="b">
        <f t="shared" si="20"/>
        <v>1</v>
      </c>
      <c r="J1322" s="5" t="s">
        <v>15</v>
      </c>
      <c r="K1322" s="1" t="s">
        <v>4591</v>
      </c>
    </row>
    <row r="1323" spans="1:11" ht="25" customHeight="1" x14ac:dyDescent="0.2">
      <c r="A1323" s="1" t="s">
        <v>431</v>
      </c>
      <c r="B1323" s="1" t="s">
        <v>4592</v>
      </c>
      <c r="C1323" s="1" t="s">
        <v>4593</v>
      </c>
      <c r="D1323" s="1" t="s">
        <v>4594</v>
      </c>
      <c r="E1323" s="8" t="s">
        <v>4582</v>
      </c>
      <c r="F1323" s="1" t="b">
        <v>0</v>
      </c>
      <c r="G1323" s="1">
        <v>7</v>
      </c>
      <c r="H1323" s="1">
        <v>4</v>
      </c>
      <c r="I1323" s="1" t="b">
        <f t="shared" si="20"/>
        <v>1</v>
      </c>
      <c r="J1323" s="5" t="s">
        <v>15</v>
      </c>
      <c r="K1323" s="1" t="s">
        <v>4595</v>
      </c>
    </row>
    <row r="1324" spans="1:11" ht="25" customHeight="1" x14ac:dyDescent="0.2">
      <c r="A1324" s="1" t="s">
        <v>1993</v>
      </c>
      <c r="B1324" s="1" t="s">
        <v>1845</v>
      </c>
      <c r="C1324" s="1" t="s">
        <v>4596</v>
      </c>
      <c r="D1324" s="1" t="s">
        <v>4597</v>
      </c>
      <c r="E1324" s="8" t="s">
        <v>4582</v>
      </c>
      <c r="F1324" s="1" t="b">
        <v>0</v>
      </c>
      <c r="G1324" s="1">
        <v>21</v>
      </c>
      <c r="H1324" s="1">
        <v>4</v>
      </c>
      <c r="I1324" s="1" t="b">
        <f t="shared" si="20"/>
        <v>1</v>
      </c>
      <c r="J1324" s="5" t="s">
        <v>15</v>
      </c>
      <c r="K1324" s="1" t="s">
        <v>4598</v>
      </c>
    </row>
    <row r="1325" spans="1:11" ht="25" customHeight="1" x14ac:dyDescent="0.2">
      <c r="A1325" s="1" t="s">
        <v>2026</v>
      </c>
      <c r="B1325" s="1" t="s">
        <v>3600</v>
      </c>
      <c r="C1325" s="1" t="s">
        <v>4599</v>
      </c>
      <c r="D1325" s="1" t="s">
        <v>4600</v>
      </c>
      <c r="E1325" s="8" t="s">
        <v>4582</v>
      </c>
      <c r="F1325" s="1" t="b">
        <v>0</v>
      </c>
      <c r="G1325" s="1">
        <v>22</v>
      </c>
      <c r="H1325" s="1">
        <v>3</v>
      </c>
      <c r="I1325" s="1" t="b">
        <f t="shared" si="20"/>
        <v>1</v>
      </c>
      <c r="J1325" s="5" t="s">
        <v>15</v>
      </c>
      <c r="K1325" s="1" t="s">
        <v>4601</v>
      </c>
    </row>
    <row r="1326" spans="1:11" ht="25" customHeight="1" x14ac:dyDescent="0.2">
      <c r="A1326" s="1" t="s">
        <v>745</v>
      </c>
      <c r="B1326" s="1" t="s">
        <v>4198</v>
      </c>
      <c r="C1326" s="1" t="s">
        <v>4602</v>
      </c>
      <c r="D1326" s="5" t="s">
        <v>4603</v>
      </c>
      <c r="E1326" s="8" t="s">
        <v>4582</v>
      </c>
      <c r="F1326" s="1" t="b">
        <v>0</v>
      </c>
      <c r="G1326" s="1">
        <v>26</v>
      </c>
      <c r="H1326" s="1">
        <v>4</v>
      </c>
      <c r="I1326" s="1" t="b">
        <f t="shared" si="20"/>
        <v>1</v>
      </c>
      <c r="J1326" s="5" t="s">
        <v>15</v>
      </c>
      <c r="K1326" s="1" t="s">
        <v>4604</v>
      </c>
    </row>
    <row r="1327" spans="1:11" ht="25" customHeight="1" x14ac:dyDescent="0.2">
      <c r="A1327" s="1" t="s">
        <v>2026</v>
      </c>
      <c r="B1327" s="1" t="s">
        <v>4534</v>
      </c>
      <c r="C1327" s="1" t="s">
        <v>4605</v>
      </c>
      <c r="D1327" s="1" t="s">
        <v>4606</v>
      </c>
      <c r="E1327" s="8" t="s">
        <v>4582</v>
      </c>
      <c r="F1327" s="1" t="b">
        <v>0</v>
      </c>
      <c r="G1327" s="1">
        <v>44</v>
      </c>
      <c r="H1327" s="1">
        <v>4</v>
      </c>
      <c r="I1327" s="1" t="b">
        <f t="shared" si="20"/>
        <v>1</v>
      </c>
      <c r="J1327" s="5" t="s">
        <v>15</v>
      </c>
      <c r="K1327" s="1" t="s">
        <v>4607</v>
      </c>
    </row>
    <row r="1328" spans="1:11" ht="25" customHeight="1" x14ac:dyDescent="0.2">
      <c r="A1328" s="1" t="s">
        <v>36</v>
      </c>
      <c r="B1328" s="1" t="s">
        <v>142</v>
      </c>
      <c r="C1328" s="1" t="s">
        <v>4608</v>
      </c>
      <c r="D1328" s="1" t="s">
        <v>4609</v>
      </c>
      <c r="E1328" s="8" t="s">
        <v>4582</v>
      </c>
      <c r="F1328" s="1" t="b">
        <v>0</v>
      </c>
      <c r="G1328" s="1">
        <v>44</v>
      </c>
      <c r="H1328" s="1">
        <v>4</v>
      </c>
      <c r="I1328" s="1" t="b">
        <f t="shared" si="20"/>
        <v>1</v>
      </c>
      <c r="J1328" s="5" t="s">
        <v>15</v>
      </c>
      <c r="K1328" s="1" t="s">
        <v>4610</v>
      </c>
    </row>
    <row r="1329" spans="1:11" ht="25" customHeight="1" x14ac:dyDescent="0.2">
      <c r="A1329" s="1" t="s">
        <v>933</v>
      </c>
      <c r="B1329" s="1" t="s">
        <v>4611</v>
      </c>
      <c r="C1329" s="1" t="s">
        <v>4612</v>
      </c>
      <c r="D1329" s="5" t="s">
        <v>4613</v>
      </c>
      <c r="E1329" s="8" t="s">
        <v>4582</v>
      </c>
      <c r="F1329" s="1" t="b">
        <v>0</v>
      </c>
      <c r="G1329" s="1">
        <v>49</v>
      </c>
      <c r="H1329" s="1">
        <v>3</v>
      </c>
      <c r="I1329" s="1" t="b">
        <f t="shared" si="20"/>
        <v>1</v>
      </c>
      <c r="J1329" s="5" t="s">
        <v>15</v>
      </c>
      <c r="K1329" s="1" t="s">
        <v>4614</v>
      </c>
    </row>
    <row r="1330" spans="1:11" ht="25" customHeight="1" x14ac:dyDescent="0.2">
      <c r="A1330" s="1" t="s">
        <v>2715</v>
      </c>
      <c r="B1330" s="1" t="s">
        <v>4615</v>
      </c>
      <c r="C1330" s="1" t="s">
        <v>4616</v>
      </c>
      <c r="D1330" s="5" t="s">
        <v>4615</v>
      </c>
      <c r="E1330" s="8" t="s">
        <v>4582</v>
      </c>
      <c r="F1330" s="1" t="b">
        <v>0</v>
      </c>
      <c r="G1330" s="1">
        <v>53</v>
      </c>
      <c r="H1330" s="1">
        <v>3</v>
      </c>
      <c r="I1330" s="1" t="b">
        <f t="shared" si="20"/>
        <v>1</v>
      </c>
      <c r="J1330" s="5" t="s">
        <v>15</v>
      </c>
      <c r="K1330" s="1" t="s">
        <v>4617</v>
      </c>
    </row>
    <row r="1331" spans="1:11" ht="25" customHeight="1" x14ac:dyDescent="0.2">
      <c r="A1331" s="1" t="s">
        <v>933</v>
      </c>
      <c r="B1331" s="1" t="s">
        <v>4618</v>
      </c>
      <c r="C1331" s="1" t="s">
        <v>4619</v>
      </c>
      <c r="D1331" s="5" t="s">
        <v>4620</v>
      </c>
      <c r="E1331" s="8" t="s">
        <v>4582</v>
      </c>
      <c r="F1331" s="1" t="b">
        <v>0</v>
      </c>
      <c r="G1331" s="1">
        <v>54</v>
      </c>
      <c r="H1331" s="1">
        <v>3</v>
      </c>
      <c r="I1331" s="1" t="b">
        <f t="shared" si="20"/>
        <v>1</v>
      </c>
      <c r="J1331" s="5" t="s">
        <v>15</v>
      </c>
      <c r="K1331" s="1" t="s">
        <v>4621</v>
      </c>
    </row>
    <row r="1332" spans="1:11" ht="25" customHeight="1" x14ac:dyDescent="0.2">
      <c r="A1332" s="1" t="s">
        <v>11</v>
      </c>
      <c r="B1332" s="1" t="s">
        <v>4075</v>
      </c>
      <c r="C1332" s="1" t="s">
        <v>4622</v>
      </c>
      <c r="D1332" s="1" t="s">
        <v>4623</v>
      </c>
      <c r="E1332" s="8" t="s">
        <v>4582</v>
      </c>
      <c r="F1332" s="1" t="b">
        <v>0</v>
      </c>
      <c r="G1332" s="1">
        <v>56</v>
      </c>
      <c r="H1332" s="1">
        <v>4</v>
      </c>
      <c r="I1332" s="1" t="b">
        <f t="shared" si="20"/>
        <v>1</v>
      </c>
      <c r="J1332" s="5" t="s">
        <v>15</v>
      </c>
      <c r="K1332" s="1" t="s">
        <v>4624</v>
      </c>
    </row>
    <row r="1333" spans="1:11" ht="25" customHeight="1" x14ac:dyDescent="0.2">
      <c r="A1333" s="1" t="s">
        <v>1993</v>
      </c>
      <c r="B1333" s="1" t="s">
        <v>4625</v>
      </c>
      <c r="C1333" s="1" t="s">
        <v>4626</v>
      </c>
      <c r="D1333" s="1" t="s">
        <v>4627</v>
      </c>
      <c r="E1333" s="8" t="s">
        <v>4582</v>
      </c>
      <c r="F1333" s="1" t="b">
        <v>0</v>
      </c>
      <c r="G1333" s="1">
        <v>63</v>
      </c>
      <c r="H1333" s="1">
        <v>4</v>
      </c>
      <c r="I1333" s="1" t="b">
        <f t="shared" si="20"/>
        <v>1</v>
      </c>
      <c r="J1333" s="5" t="s">
        <v>15</v>
      </c>
      <c r="K1333" s="1" t="s">
        <v>4628</v>
      </c>
    </row>
    <row r="1334" spans="1:11" ht="25" customHeight="1" x14ac:dyDescent="0.2">
      <c r="A1334" s="1" t="s">
        <v>1993</v>
      </c>
      <c r="B1334" s="1" t="s">
        <v>4625</v>
      </c>
      <c r="C1334" s="1" t="s">
        <v>4626</v>
      </c>
      <c r="D1334" s="1" t="s">
        <v>4627</v>
      </c>
      <c r="E1334" s="8" t="s">
        <v>4582</v>
      </c>
      <c r="F1334" s="1" t="b">
        <v>0</v>
      </c>
      <c r="G1334" s="1">
        <v>63</v>
      </c>
      <c r="H1334" s="1">
        <v>4</v>
      </c>
      <c r="I1334" s="1" t="b">
        <f t="shared" si="20"/>
        <v>1</v>
      </c>
      <c r="J1334" s="5" t="s">
        <v>15</v>
      </c>
      <c r="K1334" s="1" t="s">
        <v>4628</v>
      </c>
    </row>
    <row r="1335" spans="1:11" ht="25" customHeight="1" x14ac:dyDescent="0.2">
      <c r="A1335" s="1" t="s">
        <v>745</v>
      </c>
      <c r="B1335" s="1" t="s">
        <v>4629</v>
      </c>
      <c r="C1335" s="1" t="s">
        <v>4630</v>
      </c>
      <c r="D1335" s="5" t="s">
        <v>4631</v>
      </c>
      <c r="E1335" s="8" t="s">
        <v>4582</v>
      </c>
      <c r="F1335" s="1" t="b">
        <v>0</v>
      </c>
      <c r="G1335" s="1">
        <v>63</v>
      </c>
      <c r="H1335" s="1">
        <v>3</v>
      </c>
      <c r="I1335" s="1" t="b">
        <f t="shared" si="20"/>
        <v>1</v>
      </c>
      <c r="J1335" s="5" t="s">
        <v>15</v>
      </c>
      <c r="K1335" s="1" t="s">
        <v>4632</v>
      </c>
    </row>
    <row r="1336" spans="1:11" ht="25" customHeight="1" x14ac:dyDescent="0.2">
      <c r="A1336" s="1" t="s">
        <v>795</v>
      </c>
      <c r="B1336" s="1" t="s">
        <v>4633</v>
      </c>
      <c r="C1336" s="1" t="s">
        <v>4634</v>
      </c>
      <c r="D1336" s="5" t="s">
        <v>4635</v>
      </c>
      <c r="E1336" s="8" t="s">
        <v>4582</v>
      </c>
      <c r="F1336" s="1" t="b">
        <v>0</v>
      </c>
      <c r="G1336" s="1">
        <v>67</v>
      </c>
      <c r="H1336" s="1">
        <v>4</v>
      </c>
      <c r="I1336" s="1" t="b">
        <f t="shared" si="20"/>
        <v>1</v>
      </c>
      <c r="J1336" s="5" t="s">
        <v>15</v>
      </c>
      <c r="K1336" s="1" t="s">
        <v>4636</v>
      </c>
    </row>
    <row r="1337" spans="1:11" ht="25" customHeight="1" x14ac:dyDescent="0.2">
      <c r="A1337" s="1" t="s">
        <v>17</v>
      </c>
      <c r="B1337" s="1" t="s">
        <v>167</v>
      </c>
      <c r="C1337" s="1" t="s">
        <v>4637</v>
      </c>
      <c r="D1337" s="1" t="s">
        <v>4638</v>
      </c>
      <c r="E1337" s="8" t="s">
        <v>4639</v>
      </c>
      <c r="F1337" s="1" t="b">
        <v>0</v>
      </c>
      <c r="G1337" s="1">
        <v>8</v>
      </c>
      <c r="H1337" s="1">
        <v>4</v>
      </c>
      <c r="I1337" s="1" t="b">
        <f t="shared" si="20"/>
        <v>1</v>
      </c>
      <c r="J1337" s="5" t="s">
        <v>15</v>
      </c>
      <c r="K1337" s="1" t="s">
        <v>4640</v>
      </c>
    </row>
    <row r="1338" spans="1:11" ht="25" customHeight="1" x14ac:dyDescent="0.2">
      <c r="A1338" s="1" t="s">
        <v>431</v>
      </c>
      <c r="B1338" s="1" t="s">
        <v>4641</v>
      </c>
      <c r="C1338" s="1" t="s">
        <v>4642</v>
      </c>
      <c r="D1338" s="1" t="s">
        <v>4643</v>
      </c>
      <c r="E1338" s="8" t="s">
        <v>4639</v>
      </c>
      <c r="F1338" s="1" t="b">
        <v>0</v>
      </c>
      <c r="G1338" s="1">
        <v>11</v>
      </c>
      <c r="H1338" s="1">
        <v>3</v>
      </c>
      <c r="I1338" s="1" t="b">
        <f t="shared" si="20"/>
        <v>1</v>
      </c>
      <c r="J1338" s="5" t="s">
        <v>15</v>
      </c>
      <c r="K1338" s="1" t="s">
        <v>4644</v>
      </c>
    </row>
    <row r="1339" spans="1:11" ht="25" customHeight="1" x14ac:dyDescent="0.2">
      <c r="A1339" s="1" t="s">
        <v>17</v>
      </c>
      <c r="B1339" s="1" t="s">
        <v>512</v>
      </c>
      <c r="C1339" s="1" t="s">
        <v>4645</v>
      </c>
      <c r="D1339" s="1" t="s">
        <v>4646</v>
      </c>
      <c r="E1339" s="8" t="s">
        <v>4639</v>
      </c>
      <c r="F1339" s="1" t="b">
        <v>0</v>
      </c>
      <c r="G1339" s="1">
        <v>18</v>
      </c>
      <c r="H1339" s="1">
        <v>4</v>
      </c>
      <c r="I1339" s="1" t="b">
        <f t="shared" si="20"/>
        <v>1</v>
      </c>
      <c r="J1339" s="5" t="s">
        <v>15</v>
      </c>
      <c r="K1339" s="1" t="s">
        <v>4647</v>
      </c>
    </row>
    <row r="1340" spans="1:11" ht="25" customHeight="1" x14ac:dyDescent="0.2">
      <c r="A1340" s="1" t="s">
        <v>17</v>
      </c>
      <c r="B1340" s="1" t="s">
        <v>4648</v>
      </c>
      <c r="C1340" s="1" t="s">
        <v>4649</v>
      </c>
      <c r="D1340" s="1" t="s">
        <v>4650</v>
      </c>
      <c r="E1340" s="8" t="s">
        <v>4639</v>
      </c>
      <c r="F1340" s="1" t="b">
        <v>0</v>
      </c>
      <c r="G1340" s="1">
        <v>26</v>
      </c>
      <c r="H1340" s="1">
        <v>3</v>
      </c>
      <c r="I1340" s="1" t="b">
        <f t="shared" si="20"/>
        <v>1</v>
      </c>
      <c r="J1340" s="5" t="s">
        <v>15</v>
      </c>
      <c r="K1340" s="1" t="s">
        <v>4651</v>
      </c>
    </row>
    <row r="1341" spans="1:11" ht="25" customHeight="1" x14ac:dyDescent="0.2">
      <c r="A1341" s="1" t="s">
        <v>17</v>
      </c>
      <c r="B1341" s="1" t="s">
        <v>4652</v>
      </c>
      <c r="C1341" s="1" t="s">
        <v>4653</v>
      </c>
      <c r="D1341" s="1" t="s">
        <v>4653</v>
      </c>
      <c r="E1341" s="8" t="s">
        <v>4639</v>
      </c>
      <c r="F1341" s="1" t="b">
        <v>0</v>
      </c>
      <c r="G1341" s="1">
        <v>36</v>
      </c>
      <c r="H1341" s="1">
        <v>3</v>
      </c>
      <c r="I1341" s="1" t="b">
        <f t="shared" si="20"/>
        <v>1</v>
      </c>
      <c r="J1341" s="5" t="s">
        <v>15</v>
      </c>
      <c r="K1341" s="1" t="s">
        <v>4654</v>
      </c>
    </row>
    <row r="1342" spans="1:11" ht="25" customHeight="1" x14ac:dyDescent="0.2">
      <c r="A1342" s="1" t="s">
        <v>1993</v>
      </c>
      <c r="B1342" s="1" t="s">
        <v>4655</v>
      </c>
      <c r="C1342" s="1" t="s">
        <v>4656</v>
      </c>
      <c r="D1342" s="1" t="s">
        <v>4657</v>
      </c>
      <c r="E1342" s="8" t="s">
        <v>4639</v>
      </c>
      <c r="F1342" s="1" t="b">
        <v>0</v>
      </c>
      <c r="G1342" s="1">
        <v>44</v>
      </c>
      <c r="H1342" s="1">
        <v>3</v>
      </c>
      <c r="I1342" s="1" t="b">
        <f t="shared" si="20"/>
        <v>1</v>
      </c>
      <c r="J1342" s="5" t="s">
        <v>15</v>
      </c>
      <c r="K1342" s="1" t="s">
        <v>4658</v>
      </c>
    </row>
    <row r="1343" spans="1:11" ht="25" customHeight="1" x14ac:dyDescent="0.2">
      <c r="A1343" s="1" t="s">
        <v>17</v>
      </c>
      <c r="B1343" s="1" t="s">
        <v>4659</v>
      </c>
      <c r="C1343" s="1" t="s">
        <v>4660</v>
      </c>
      <c r="D1343" s="1" t="s">
        <v>4660</v>
      </c>
      <c r="E1343" s="8" t="s">
        <v>4639</v>
      </c>
      <c r="F1343" s="1" t="b">
        <v>0</v>
      </c>
      <c r="G1343" s="1">
        <v>44</v>
      </c>
      <c r="H1343" s="1">
        <v>3</v>
      </c>
      <c r="I1343" s="1" t="b">
        <f t="shared" si="20"/>
        <v>1</v>
      </c>
      <c r="J1343" s="5" t="s">
        <v>15</v>
      </c>
      <c r="K1343" s="1" t="s">
        <v>4661</v>
      </c>
    </row>
    <row r="1344" spans="1:11" ht="25" customHeight="1" x14ac:dyDescent="0.2">
      <c r="A1344" s="1" t="s">
        <v>1993</v>
      </c>
      <c r="B1344" s="1" t="s">
        <v>4655</v>
      </c>
      <c r="C1344" s="1" t="s">
        <v>4662</v>
      </c>
      <c r="D1344" s="1" t="s">
        <v>4657</v>
      </c>
      <c r="E1344" s="8" t="s">
        <v>4639</v>
      </c>
      <c r="F1344" s="1" t="b">
        <v>0</v>
      </c>
      <c r="G1344" s="1">
        <v>48</v>
      </c>
      <c r="H1344" s="1">
        <v>3</v>
      </c>
      <c r="I1344" s="1" t="b">
        <f t="shared" si="20"/>
        <v>1</v>
      </c>
      <c r="J1344" s="5" t="s">
        <v>15</v>
      </c>
      <c r="K1344" s="1" t="s">
        <v>4663</v>
      </c>
    </row>
    <row r="1345" spans="1:11" ht="25" customHeight="1" x14ac:dyDescent="0.2">
      <c r="A1345" s="1" t="s">
        <v>2026</v>
      </c>
      <c r="B1345" s="1" t="s">
        <v>4664</v>
      </c>
      <c r="C1345" s="1" t="s">
        <v>4665</v>
      </c>
      <c r="D1345" s="1" t="s">
        <v>4666</v>
      </c>
      <c r="E1345" s="8" t="s">
        <v>4639</v>
      </c>
      <c r="F1345" s="1" t="b">
        <v>0</v>
      </c>
      <c r="G1345" s="1">
        <v>57</v>
      </c>
      <c r="H1345" s="1">
        <v>4</v>
      </c>
      <c r="I1345" s="1" t="b">
        <f t="shared" si="20"/>
        <v>1</v>
      </c>
      <c r="J1345" s="5" t="s">
        <v>15</v>
      </c>
      <c r="K1345" s="1" t="s">
        <v>4667</v>
      </c>
    </row>
    <row r="1346" spans="1:11" ht="25" customHeight="1" x14ac:dyDescent="0.2">
      <c r="A1346" s="1" t="s">
        <v>745</v>
      </c>
      <c r="B1346" s="1" t="s">
        <v>4668</v>
      </c>
      <c r="C1346" s="1" t="s">
        <v>4669</v>
      </c>
      <c r="D1346" s="5" t="s">
        <v>4670</v>
      </c>
      <c r="E1346" s="8" t="s">
        <v>4639</v>
      </c>
      <c r="F1346" s="1" t="b">
        <v>0</v>
      </c>
      <c r="G1346" s="1">
        <v>59</v>
      </c>
      <c r="H1346" s="1">
        <v>4</v>
      </c>
      <c r="I1346" s="1" t="b">
        <f t="shared" ref="I1346:I1409" si="21">IF(H1346="","",IF(OR(H1346=3,H1346=4),TRUE,IF(OR(H1346=1,H1346=2,H1346="NaN"),FALSE,"")))</f>
        <v>1</v>
      </c>
      <c r="J1346" s="5" t="s">
        <v>15</v>
      </c>
      <c r="K1346" s="1" t="s">
        <v>4671</v>
      </c>
    </row>
    <row r="1347" spans="1:11" ht="25" customHeight="1" x14ac:dyDescent="0.2">
      <c r="A1347" s="1" t="s">
        <v>745</v>
      </c>
      <c r="B1347" s="1" t="s">
        <v>4672</v>
      </c>
      <c r="C1347" s="1" t="s">
        <v>4673</v>
      </c>
      <c r="D1347" s="5" t="s">
        <v>4674</v>
      </c>
      <c r="E1347" s="8" t="s">
        <v>4639</v>
      </c>
      <c r="F1347" s="1" t="b">
        <v>0</v>
      </c>
      <c r="G1347" s="1">
        <v>61</v>
      </c>
      <c r="H1347" s="1">
        <v>4</v>
      </c>
      <c r="I1347" s="1" t="b">
        <f t="shared" si="21"/>
        <v>1</v>
      </c>
      <c r="J1347" s="5" t="s">
        <v>15</v>
      </c>
      <c r="K1347" s="1" t="s">
        <v>4675</v>
      </c>
    </row>
    <row r="1348" spans="1:11" ht="25" customHeight="1" x14ac:dyDescent="0.2">
      <c r="A1348" s="1" t="s">
        <v>1200</v>
      </c>
      <c r="B1348" s="1" t="s">
        <v>3689</v>
      </c>
      <c r="C1348" s="1" t="s">
        <v>4676</v>
      </c>
      <c r="D1348" s="1" t="s">
        <v>4677</v>
      </c>
      <c r="E1348" s="8" t="s">
        <v>4639</v>
      </c>
      <c r="F1348" s="1" t="b">
        <v>0</v>
      </c>
      <c r="G1348" s="1">
        <v>63</v>
      </c>
      <c r="H1348" s="5">
        <v>4</v>
      </c>
      <c r="I1348" s="1" t="b">
        <f t="shared" si="21"/>
        <v>1</v>
      </c>
      <c r="J1348" s="5" t="s">
        <v>15</v>
      </c>
      <c r="K1348" s="1" t="s">
        <v>4678</v>
      </c>
    </row>
    <row r="1349" spans="1:11" ht="25" customHeight="1" x14ac:dyDescent="0.2">
      <c r="A1349" s="1" t="s">
        <v>1200</v>
      </c>
      <c r="B1349" s="1" t="s">
        <v>3689</v>
      </c>
      <c r="C1349" s="1" t="s">
        <v>4679</v>
      </c>
      <c r="D1349" s="1" t="s">
        <v>4677</v>
      </c>
      <c r="E1349" s="8" t="s">
        <v>4639</v>
      </c>
      <c r="F1349" s="1" t="b">
        <v>0</v>
      </c>
      <c r="G1349" s="1">
        <v>71</v>
      </c>
      <c r="H1349" s="5">
        <v>4</v>
      </c>
      <c r="I1349" s="1" t="b">
        <f t="shared" si="21"/>
        <v>1</v>
      </c>
      <c r="J1349" s="5" t="s">
        <v>15</v>
      </c>
      <c r="K1349" s="1" t="s">
        <v>4680</v>
      </c>
    </row>
    <row r="1350" spans="1:11" ht="25" customHeight="1" x14ac:dyDescent="0.2">
      <c r="A1350" s="1" t="s">
        <v>1200</v>
      </c>
      <c r="B1350" s="1" t="s">
        <v>3689</v>
      </c>
      <c r="C1350" s="1" t="s">
        <v>4679</v>
      </c>
      <c r="D1350" s="1" t="s">
        <v>4677</v>
      </c>
      <c r="E1350" s="8" t="s">
        <v>4639</v>
      </c>
      <c r="F1350" s="1" t="b">
        <v>0</v>
      </c>
      <c r="G1350" s="1">
        <v>71</v>
      </c>
      <c r="H1350" s="5">
        <v>4</v>
      </c>
      <c r="I1350" s="1" t="b">
        <f t="shared" si="21"/>
        <v>1</v>
      </c>
      <c r="J1350" s="5" t="s">
        <v>15</v>
      </c>
      <c r="K1350" s="1" t="s">
        <v>4680</v>
      </c>
    </row>
    <row r="1351" spans="1:11" ht="25" customHeight="1" x14ac:dyDescent="0.2">
      <c r="A1351" s="1" t="s">
        <v>745</v>
      </c>
      <c r="B1351" s="1" t="s">
        <v>4672</v>
      </c>
      <c r="C1351" s="1" t="s">
        <v>4681</v>
      </c>
      <c r="D1351" s="5" t="s">
        <v>4674</v>
      </c>
      <c r="E1351" s="8" t="s">
        <v>4639</v>
      </c>
      <c r="F1351" s="1" t="b">
        <v>0</v>
      </c>
      <c r="G1351" s="1">
        <v>74</v>
      </c>
      <c r="H1351" s="1">
        <v>4</v>
      </c>
      <c r="I1351" s="1" t="b">
        <f t="shared" si="21"/>
        <v>1</v>
      </c>
      <c r="J1351" s="5" t="s">
        <v>15</v>
      </c>
      <c r="K1351" s="1" t="s">
        <v>4682</v>
      </c>
    </row>
    <row r="1352" spans="1:11" ht="25" customHeight="1" x14ac:dyDescent="0.2">
      <c r="A1352" s="1" t="s">
        <v>1993</v>
      </c>
      <c r="B1352" s="1" t="s">
        <v>4209</v>
      </c>
      <c r="C1352" s="1" t="s">
        <v>4683</v>
      </c>
      <c r="D1352" s="1" t="s">
        <v>4684</v>
      </c>
      <c r="E1352" s="8" t="s">
        <v>4639</v>
      </c>
      <c r="F1352" s="1" t="b">
        <v>0</v>
      </c>
      <c r="G1352" s="1">
        <v>76</v>
      </c>
      <c r="H1352" s="1">
        <v>4</v>
      </c>
      <c r="I1352" s="1" t="b">
        <f t="shared" si="21"/>
        <v>1</v>
      </c>
      <c r="J1352" s="5" t="s">
        <v>15</v>
      </c>
      <c r="K1352" s="1" t="s">
        <v>4685</v>
      </c>
    </row>
    <row r="1353" spans="1:11" ht="25" customHeight="1" x14ac:dyDescent="0.2">
      <c r="A1353" s="1" t="s">
        <v>745</v>
      </c>
      <c r="B1353" s="1" t="s">
        <v>4672</v>
      </c>
      <c r="C1353" s="1" t="s">
        <v>4686</v>
      </c>
      <c r="D1353" s="5" t="s">
        <v>4674</v>
      </c>
      <c r="E1353" s="8" t="s">
        <v>4639</v>
      </c>
      <c r="F1353" s="1" t="b">
        <v>0</v>
      </c>
      <c r="G1353" s="1">
        <v>78</v>
      </c>
      <c r="H1353" s="1">
        <v>4</v>
      </c>
      <c r="I1353" s="1" t="b">
        <f t="shared" si="21"/>
        <v>1</v>
      </c>
      <c r="J1353" s="5" t="s">
        <v>15</v>
      </c>
      <c r="K1353" s="1" t="s">
        <v>4687</v>
      </c>
    </row>
    <row r="1354" spans="1:11" ht="25" customHeight="1" x14ac:dyDescent="0.2">
      <c r="A1354" s="1" t="s">
        <v>36</v>
      </c>
      <c r="B1354" s="1" t="s">
        <v>4688</v>
      </c>
      <c r="C1354" s="1" t="s">
        <v>4689</v>
      </c>
      <c r="D1354" s="1" t="s">
        <v>4690</v>
      </c>
      <c r="E1354" s="8" t="s">
        <v>4691</v>
      </c>
      <c r="F1354" s="1" t="b">
        <v>0</v>
      </c>
      <c r="G1354" s="1">
        <v>28</v>
      </c>
      <c r="H1354" s="1">
        <v>3</v>
      </c>
      <c r="I1354" s="1" t="b">
        <f t="shared" si="21"/>
        <v>1</v>
      </c>
      <c r="J1354" s="5" t="s">
        <v>15</v>
      </c>
      <c r="K1354" s="1" t="s">
        <v>4692</v>
      </c>
    </row>
    <row r="1355" spans="1:11" ht="25" customHeight="1" x14ac:dyDescent="0.2">
      <c r="A1355" s="1" t="s">
        <v>795</v>
      </c>
      <c r="B1355" s="1" t="s">
        <v>4693</v>
      </c>
      <c r="C1355" s="1" t="s">
        <v>4694</v>
      </c>
      <c r="D1355" s="5" t="s">
        <v>4693</v>
      </c>
      <c r="E1355" s="8" t="s">
        <v>4695</v>
      </c>
      <c r="F1355" s="1" t="b">
        <v>0</v>
      </c>
      <c r="G1355" s="1">
        <v>66</v>
      </c>
      <c r="H1355" s="1">
        <v>4</v>
      </c>
      <c r="I1355" s="1" t="b">
        <f t="shared" si="21"/>
        <v>1</v>
      </c>
      <c r="J1355" s="5" t="s">
        <v>15</v>
      </c>
      <c r="K1355" s="1" t="s">
        <v>4696</v>
      </c>
    </row>
    <row r="1356" spans="1:11" ht="25" customHeight="1" x14ac:dyDescent="0.2">
      <c r="A1356" s="1" t="s">
        <v>1993</v>
      </c>
      <c r="B1356" s="1" t="s">
        <v>4697</v>
      </c>
      <c r="C1356" s="1" t="s">
        <v>4698</v>
      </c>
      <c r="D1356" s="1" t="s">
        <v>4698</v>
      </c>
      <c r="E1356" s="8" t="s">
        <v>4699</v>
      </c>
      <c r="F1356" s="1" t="b">
        <v>0</v>
      </c>
      <c r="G1356" s="1">
        <v>46</v>
      </c>
      <c r="H1356" s="1">
        <v>3</v>
      </c>
      <c r="I1356" s="1" t="b">
        <f t="shared" si="21"/>
        <v>1</v>
      </c>
      <c r="J1356" s="5" t="s">
        <v>15</v>
      </c>
      <c r="K1356" s="1" t="s">
        <v>4700</v>
      </c>
    </row>
    <row r="1357" spans="1:11" ht="25" customHeight="1" x14ac:dyDescent="0.2">
      <c r="A1357" s="1" t="s">
        <v>1993</v>
      </c>
      <c r="B1357" s="1" t="s">
        <v>4701</v>
      </c>
      <c r="C1357" s="1" t="s">
        <v>4702</v>
      </c>
      <c r="D1357" s="1" t="s">
        <v>4703</v>
      </c>
      <c r="E1357" s="8" t="s">
        <v>4704</v>
      </c>
      <c r="F1357" s="1" t="b">
        <v>0</v>
      </c>
      <c r="G1357" s="1">
        <v>25</v>
      </c>
      <c r="H1357" s="1">
        <v>3</v>
      </c>
      <c r="I1357" s="1" t="b">
        <f t="shared" si="21"/>
        <v>1</v>
      </c>
      <c r="J1357" s="5" t="s">
        <v>15</v>
      </c>
      <c r="K1357" s="1" t="s">
        <v>4705</v>
      </c>
    </row>
    <row r="1358" spans="1:11" ht="25" customHeight="1" x14ac:dyDescent="0.2">
      <c r="A1358" s="1" t="s">
        <v>1993</v>
      </c>
      <c r="B1358" s="1" t="s">
        <v>3586</v>
      </c>
      <c r="C1358" s="1" t="s">
        <v>4706</v>
      </c>
      <c r="D1358" s="1" t="s">
        <v>4707</v>
      </c>
      <c r="E1358" s="8" t="s">
        <v>4708</v>
      </c>
      <c r="F1358" s="1" t="b">
        <v>0</v>
      </c>
      <c r="G1358" s="1">
        <v>47</v>
      </c>
      <c r="H1358" s="1">
        <v>4</v>
      </c>
      <c r="I1358" s="1" t="b">
        <f t="shared" si="21"/>
        <v>1</v>
      </c>
      <c r="J1358" s="5" t="s">
        <v>15</v>
      </c>
      <c r="K1358" s="1" t="s">
        <v>4709</v>
      </c>
    </row>
    <row r="1359" spans="1:11" ht="25" customHeight="1" x14ac:dyDescent="0.2">
      <c r="A1359" s="1" t="s">
        <v>795</v>
      </c>
      <c r="B1359" s="1" t="s">
        <v>4710</v>
      </c>
      <c r="C1359" s="1" t="s">
        <v>4711</v>
      </c>
      <c r="D1359" s="5" t="s">
        <v>4712</v>
      </c>
      <c r="E1359" s="8" t="s">
        <v>4713</v>
      </c>
      <c r="F1359" s="1" t="b">
        <v>0</v>
      </c>
      <c r="G1359" s="1">
        <v>62</v>
      </c>
      <c r="H1359" s="1">
        <v>4</v>
      </c>
      <c r="I1359" s="1" t="b">
        <f t="shared" si="21"/>
        <v>1</v>
      </c>
      <c r="J1359" s="5" t="s">
        <v>15</v>
      </c>
      <c r="K1359" s="1" t="s">
        <v>4714</v>
      </c>
    </row>
    <row r="1360" spans="1:11" ht="25" customHeight="1" x14ac:dyDescent="0.2">
      <c r="A1360" s="1" t="s">
        <v>745</v>
      </c>
      <c r="B1360" s="1" t="s">
        <v>4715</v>
      </c>
      <c r="C1360" s="1" t="s">
        <v>4716</v>
      </c>
      <c r="D1360" s="5" t="s">
        <v>4717</v>
      </c>
      <c r="E1360" s="8" t="s">
        <v>4718</v>
      </c>
      <c r="F1360" s="1" t="b">
        <v>0</v>
      </c>
      <c r="G1360" s="1">
        <v>47</v>
      </c>
      <c r="H1360" s="1">
        <v>4</v>
      </c>
      <c r="I1360" s="1" t="b">
        <f t="shared" si="21"/>
        <v>1</v>
      </c>
      <c r="J1360" s="5" t="s">
        <v>15</v>
      </c>
      <c r="K1360" s="1" t="s">
        <v>4719</v>
      </c>
    </row>
    <row r="1361" spans="1:11" ht="25" customHeight="1" x14ac:dyDescent="0.2">
      <c r="A1361" s="1" t="s">
        <v>1993</v>
      </c>
      <c r="B1361" s="1" t="s">
        <v>4224</v>
      </c>
      <c r="C1361" s="1" t="s">
        <v>4720</v>
      </c>
      <c r="D1361" s="1" t="s">
        <v>4721</v>
      </c>
      <c r="E1361" s="8" t="s">
        <v>4718</v>
      </c>
      <c r="F1361" s="1" t="b">
        <v>0</v>
      </c>
      <c r="G1361" s="1">
        <v>62</v>
      </c>
      <c r="H1361" s="1">
        <v>4</v>
      </c>
      <c r="I1361" s="1" t="b">
        <f t="shared" si="21"/>
        <v>1</v>
      </c>
      <c r="J1361" s="5" t="s">
        <v>15</v>
      </c>
      <c r="K1361" s="1" t="s">
        <v>4722</v>
      </c>
    </row>
    <row r="1362" spans="1:11" ht="25" customHeight="1" x14ac:dyDescent="0.2">
      <c r="A1362" s="1" t="s">
        <v>1993</v>
      </c>
      <c r="B1362" s="1" t="s">
        <v>4224</v>
      </c>
      <c r="C1362" s="1" t="s">
        <v>4723</v>
      </c>
      <c r="D1362" s="1" t="s">
        <v>4721</v>
      </c>
      <c r="E1362" s="8" t="s">
        <v>4718</v>
      </c>
      <c r="F1362" s="1" t="b">
        <v>0</v>
      </c>
      <c r="G1362" s="1">
        <v>70</v>
      </c>
      <c r="H1362" s="1">
        <v>4</v>
      </c>
      <c r="I1362" s="1" t="b">
        <f t="shared" si="21"/>
        <v>1</v>
      </c>
      <c r="J1362" s="5" t="s">
        <v>15</v>
      </c>
      <c r="K1362" s="1" t="s">
        <v>4724</v>
      </c>
    </row>
    <row r="1363" spans="1:11" ht="25" customHeight="1" x14ac:dyDescent="0.2">
      <c r="A1363" s="1" t="s">
        <v>933</v>
      </c>
      <c r="B1363" s="1" t="s">
        <v>4725</v>
      </c>
      <c r="C1363" s="1" t="s">
        <v>4726</v>
      </c>
      <c r="D1363" s="5" t="s">
        <v>4727</v>
      </c>
      <c r="E1363" s="8" t="s">
        <v>4728</v>
      </c>
      <c r="F1363" s="1" t="b">
        <v>0</v>
      </c>
      <c r="G1363" s="1">
        <v>44</v>
      </c>
      <c r="H1363" s="1">
        <v>4</v>
      </c>
      <c r="I1363" s="1" t="b">
        <f t="shared" si="21"/>
        <v>1</v>
      </c>
      <c r="J1363" s="5" t="s">
        <v>15</v>
      </c>
      <c r="K1363" s="1" t="s">
        <v>4729</v>
      </c>
    </row>
    <row r="1364" spans="1:11" ht="25" customHeight="1" x14ac:dyDescent="0.2">
      <c r="A1364" s="1" t="s">
        <v>933</v>
      </c>
      <c r="B1364" s="1" t="s">
        <v>4725</v>
      </c>
      <c r="C1364" s="1" t="s">
        <v>4730</v>
      </c>
      <c r="D1364" s="5" t="s">
        <v>4727</v>
      </c>
      <c r="E1364" s="8" t="s">
        <v>4728</v>
      </c>
      <c r="F1364" s="1" t="b">
        <v>0</v>
      </c>
      <c r="G1364" s="1">
        <v>49</v>
      </c>
      <c r="H1364" s="1">
        <v>4</v>
      </c>
      <c r="I1364" s="1" t="b">
        <f t="shared" si="21"/>
        <v>1</v>
      </c>
      <c r="J1364" s="5" t="s">
        <v>15</v>
      </c>
      <c r="K1364" s="1" t="s">
        <v>4731</v>
      </c>
    </row>
    <row r="1365" spans="1:11" ht="25" customHeight="1" x14ac:dyDescent="0.2">
      <c r="A1365" s="1" t="s">
        <v>2026</v>
      </c>
      <c r="B1365" s="1" t="s">
        <v>4732</v>
      </c>
      <c r="C1365" s="1" t="s">
        <v>4733</v>
      </c>
      <c r="D1365" s="1" t="s">
        <v>4734</v>
      </c>
      <c r="E1365" s="8" t="s">
        <v>4735</v>
      </c>
      <c r="F1365" s="1" t="b">
        <v>0</v>
      </c>
      <c r="G1365" s="1">
        <v>37</v>
      </c>
      <c r="H1365" s="1">
        <v>4</v>
      </c>
      <c r="I1365" s="1" t="b">
        <f t="shared" si="21"/>
        <v>1</v>
      </c>
      <c r="J1365" s="5" t="s">
        <v>15</v>
      </c>
      <c r="K1365" s="1" t="s">
        <v>4736</v>
      </c>
    </row>
    <row r="1366" spans="1:11" ht="25" customHeight="1" x14ac:dyDescent="0.2">
      <c r="A1366" s="1" t="s">
        <v>2026</v>
      </c>
      <c r="B1366" s="1" t="s">
        <v>4732</v>
      </c>
      <c r="C1366" s="1" t="s">
        <v>4737</v>
      </c>
      <c r="D1366" s="1" t="s">
        <v>4734</v>
      </c>
      <c r="E1366" s="8" t="s">
        <v>4735</v>
      </c>
      <c r="F1366" s="1" t="b">
        <v>0</v>
      </c>
      <c r="G1366" s="1">
        <v>39</v>
      </c>
      <c r="H1366" s="1">
        <v>4</v>
      </c>
      <c r="I1366" s="1" t="b">
        <f t="shared" si="21"/>
        <v>1</v>
      </c>
      <c r="J1366" s="5" t="s">
        <v>15</v>
      </c>
      <c r="K1366" s="1" t="s">
        <v>4738</v>
      </c>
    </row>
    <row r="1367" spans="1:11" ht="25" customHeight="1" x14ac:dyDescent="0.2">
      <c r="A1367" s="1" t="s">
        <v>2026</v>
      </c>
      <c r="B1367" s="1" t="s">
        <v>4732</v>
      </c>
      <c r="C1367" s="1" t="s">
        <v>4739</v>
      </c>
      <c r="D1367" s="1" t="s">
        <v>4734</v>
      </c>
      <c r="E1367" s="8" t="s">
        <v>4735</v>
      </c>
      <c r="F1367" s="1" t="b">
        <v>0</v>
      </c>
      <c r="G1367" s="1">
        <v>41</v>
      </c>
      <c r="H1367" s="1">
        <v>4</v>
      </c>
      <c r="I1367" s="1" t="b">
        <f t="shared" si="21"/>
        <v>1</v>
      </c>
      <c r="J1367" s="5" t="s">
        <v>15</v>
      </c>
      <c r="K1367" s="1" t="s">
        <v>4740</v>
      </c>
    </row>
    <row r="1368" spans="1:11" ht="25" customHeight="1" x14ac:dyDescent="0.2">
      <c r="A1368" s="1" t="s">
        <v>2026</v>
      </c>
      <c r="B1368" s="1" t="s">
        <v>4732</v>
      </c>
      <c r="C1368" s="1" t="s">
        <v>4741</v>
      </c>
      <c r="D1368" s="1" t="s">
        <v>4734</v>
      </c>
      <c r="E1368" s="8" t="s">
        <v>4735</v>
      </c>
      <c r="F1368" s="1" t="b">
        <v>0</v>
      </c>
      <c r="G1368" s="1">
        <v>43</v>
      </c>
      <c r="H1368" s="1">
        <v>4</v>
      </c>
      <c r="I1368" s="1" t="b">
        <f t="shared" si="21"/>
        <v>1</v>
      </c>
      <c r="J1368" s="5" t="s">
        <v>15</v>
      </c>
      <c r="K1368" s="1" t="s">
        <v>4742</v>
      </c>
    </row>
    <row r="1369" spans="1:11" ht="25" customHeight="1" x14ac:dyDescent="0.2">
      <c r="A1369" s="1" t="s">
        <v>2026</v>
      </c>
      <c r="B1369" s="1" t="s">
        <v>4732</v>
      </c>
      <c r="C1369" s="1" t="s">
        <v>4743</v>
      </c>
      <c r="D1369" s="1" t="s">
        <v>4734</v>
      </c>
      <c r="E1369" s="8" t="s">
        <v>4735</v>
      </c>
      <c r="F1369" s="1" t="b">
        <v>0</v>
      </c>
      <c r="G1369" s="1">
        <v>44</v>
      </c>
      <c r="H1369" s="1">
        <v>4</v>
      </c>
      <c r="I1369" s="1" t="b">
        <f t="shared" si="21"/>
        <v>1</v>
      </c>
      <c r="J1369" s="5" t="s">
        <v>15</v>
      </c>
      <c r="K1369" s="1" t="s">
        <v>4744</v>
      </c>
    </row>
    <row r="1370" spans="1:11" ht="25" customHeight="1" x14ac:dyDescent="0.2">
      <c r="A1370" s="1" t="s">
        <v>933</v>
      </c>
      <c r="B1370" s="1" t="s">
        <v>4745</v>
      </c>
      <c r="C1370" s="1" t="s">
        <v>4746</v>
      </c>
      <c r="D1370" s="5" t="s">
        <v>4747</v>
      </c>
      <c r="E1370" s="8" t="s">
        <v>4748</v>
      </c>
      <c r="F1370" s="1" t="b">
        <v>0</v>
      </c>
      <c r="G1370" s="1">
        <v>48</v>
      </c>
      <c r="H1370" s="1">
        <v>4</v>
      </c>
      <c r="I1370" s="1" t="b">
        <f t="shared" si="21"/>
        <v>1</v>
      </c>
      <c r="J1370" s="5" t="s">
        <v>15</v>
      </c>
      <c r="K1370" s="1" t="s">
        <v>4749</v>
      </c>
    </row>
    <row r="1371" spans="1:11" ht="25" customHeight="1" x14ac:dyDescent="0.2">
      <c r="A1371" s="1" t="s">
        <v>17</v>
      </c>
      <c r="B1371" s="1" t="s">
        <v>4750</v>
      </c>
      <c r="C1371" s="1" t="s">
        <v>4751</v>
      </c>
      <c r="D1371" s="1" t="s">
        <v>4752</v>
      </c>
      <c r="E1371" s="8" t="s">
        <v>4753</v>
      </c>
      <c r="F1371" s="1" t="b">
        <v>0</v>
      </c>
      <c r="G1371" s="1">
        <v>2</v>
      </c>
      <c r="H1371" s="1">
        <v>4</v>
      </c>
      <c r="I1371" s="1" t="b">
        <f t="shared" si="21"/>
        <v>1</v>
      </c>
      <c r="J1371" s="5" t="s">
        <v>15</v>
      </c>
      <c r="K1371" s="1" t="s">
        <v>4754</v>
      </c>
    </row>
    <row r="1372" spans="1:11" ht="25" customHeight="1" x14ac:dyDescent="0.2">
      <c r="A1372" s="1" t="s">
        <v>795</v>
      </c>
      <c r="B1372" s="1" t="s">
        <v>4755</v>
      </c>
      <c r="C1372" s="1" t="s">
        <v>3926</v>
      </c>
      <c r="D1372" s="5" t="s">
        <v>4756</v>
      </c>
      <c r="E1372" s="8" t="s">
        <v>4757</v>
      </c>
      <c r="F1372" s="1" t="b">
        <v>0</v>
      </c>
      <c r="G1372" s="1">
        <v>73</v>
      </c>
      <c r="H1372" s="1">
        <v>4</v>
      </c>
      <c r="I1372" s="1" t="b">
        <f t="shared" si="21"/>
        <v>1</v>
      </c>
      <c r="J1372" s="5" t="s">
        <v>15</v>
      </c>
      <c r="K1372" s="1" t="s">
        <v>4758</v>
      </c>
    </row>
    <row r="1373" spans="1:11" ht="25" customHeight="1" x14ac:dyDescent="0.2">
      <c r="A1373" s="1" t="s">
        <v>462</v>
      </c>
      <c r="B1373" s="1" t="s">
        <v>4759</v>
      </c>
      <c r="C1373" s="1" t="s">
        <v>4760</v>
      </c>
      <c r="D1373" s="1" t="s">
        <v>4761</v>
      </c>
      <c r="E1373" s="8" t="s">
        <v>4762</v>
      </c>
      <c r="F1373" s="1" t="b">
        <v>0</v>
      </c>
      <c r="G1373" s="1">
        <v>55</v>
      </c>
      <c r="H1373" s="1">
        <v>3</v>
      </c>
      <c r="I1373" s="1" t="b">
        <f t="shared" si="21"/>
        <v>1</v>
      </c>
      <c r="J1373" s="5" t="s">
        <v>15</v>
      </c>
      <c r="K1373" s="1" t="s">
        <v>4763</v>
      </c>
    </row>
    <row r="1374" spans="1:11" ht="25" customHeight="1" x14ac:dyDescent="0.2">
      <c r="A1374" s="1" t="s">
        <v>462</v>
      </c>
      <c r="B1374" s="1" t="s">
        <v>3388</v>
      </c>
      <c r="C1374" s="1" t="s">
        <v>4764</v>
      </c>
      <c r="D1374" s="1" t="s">
        <v>4765</v>
      </c>
      <c r="E1374" s="8" t="s">
        <v>4766</v>
      </c>
      <c r="F1374" s="1" t="b">
        <v>0</v>
      </c>
      <c r="G1374" s="1">
        <v>44</v>
      </c>
      <c r="H1374" s="1">
        <v>4</v>
      </c>
      <c r="I1374" s="1" t="b">
        <f t="shared" si="21"/>
        <v>1</v>
      </c>
      <c r="J1374" s="5" t="s">
        <v>15</v>
      </c>
      <c r="K1374" s="1" t="s">
        <v>4767</v>
      </c>
    </row>
    <row r="1375" spans="1:11" ht="25" customHeight="1" x14ac:dyDescent="0.2">
      <c r="A1375" s="1" t="s">
        <v>462</v>
      </c>
      <c r="B1375" s="1" t="s">
        <v>3388</v>
      </c>
      <c r="C1375" s="1" t="s">
        <v>4768</v>
      </c>
      <c r="D1375" s="1" t="s">
        <v>4765</v>
      </c>
      <c r="E1375" s="8" t="s">
        <v>4766</v>
      </c>
      <c r="F1375" s="1" t="b">
        <v>0</v>
      </c>
      <c r="G1375" s="1">
        <v>60</v>
      </c>
      <c r="H1375" s="1">
        <v>4</v>
      </c>
      <c r="I1375" s="1" t="b">
        <f t="shared" si="21"/>
        <v>1</v>
      </c>
      <c r="J1375" s="5" t="s">
        <v>15</v>
      </c>
      <c r="K1375" s="1" t="s">
        <v>4769</v>
      </c>
    </row>
    <row r="1376" spans="1:11" ht="25" customHeight="1" x14ac:dyDescent="0.2">
      <c r="A1376" s="1" t="s">
        <v>462</v>
      </c>
      <c r="B1376" s="1" t="s">
        <v>4770</v>
      </c>
      <c r="C1376" s="1" t="s">
        <v>4771</v>
      </c>
      <c r="D1376" s="1" t="s">
        <v>4765</v>
      </c>
      <c r="E1376" s="8" t="s">
        <v>4766</v>
      </c>
      <c r="F1376" s="1" t="b">
        <v>0</v>
      </c>
      <c r="G1376" s="1">
        <v>60</v>
      </c>
      <c r="H1376" s="1">
        <v>4</v>
      </c>
      <c r="I1376" s="1" t="b">
        <f t="shared" si="21"/>
        <v>1</v>
      </c>
      <c r="J1376" s="5" t="s">
        <v>15</v>
      </c>
      <c r="K1376" s="1" t="s">
        <v>4769</v>
      </c>
    </row>
    <row r="1377" spans="1:11" ht="25" customHeight="1" x14ac:dyDescent="0.2">
      <c r="A1377" s="1" t="s">
        <v>1094</v>
      </c>
      <c r="B1377" s="1" t="s">
        <v>4772</v>
      </c>
      <c r="C1377" s="1" t="s">
        <v>4773</v>
      </c>
      <c r="D1377" s="5" t="s">
        <v>4774</v>
      </c>
      <c r="E1377" s="8" t="s">
        <v>4775</v>
      </c>
      <c r="F1377" s="1" t="b">
        <v>0</v>
      </c>
      <c r="G1377" s="1">
        <v>36</v>
      </c>
      <c r="H1377" s="1">
        <v>4</v>
      </c>
      <c r="I1377" s="1" t="b">
        <f t="shared" si="21"/>
        <v>1</v>
      </c>
      <c r="J1377" s="5" t="s">
        <v>15</v>
      </c>
      <c r="K1377" s="1" t="s">
        <v>4776</v>
      </c>
    </row>
    <row r="1378" spans="1:11" ht="25" customHeight="1" x14ac:dyDescent="0.2">
      <c r="A1378" s="1" t="s">
        <v>1993</v>
      </c>
      <c r="B1378" s="1" t="s">
        <v>1180</v>
      </c>
      <c r="C1378" s="1" t="s">
        <v>4777</v>
      </c>
      <c r="D1378" s="1" t="s">
        <v>4778</v>
      </c>
      <c r="E1378" s="8" t="s">
        <v>4779</v>
      </c>
      <c r="F1378" s="1" t="b">
        <v>0</v>
      </c>
      <c r="G1378" s="1">
        <v>75</v>
      </c>
      <c r="H1378" s="1">
        <v>4</v>
      </c>
      <c r="I1378" s="1" t="b">
        <f t="shared" si="21"/>
        <v>1</v>
      </c>
      <c r="J1378" s="5" t="s">
        <v>15</v>
      </c>
      <c r="K1378" s="1" t="s">
        <v>4780</v>
      </c>
    </row>
    <row r="1379" spans="1:11" ht="25" customHeight="1" x14ac:dyDescent="0.2">
      <c r="A1379" s="1" t="s">
        <v>795</v>
      </c>
      <c r="B1379" s="1" t="s">
        <v>3330</v>
      </c>
      <c r="C1379" s="1" t="s">
        <v>4781</v>
      </c>
      <c r="D1379" s="5" t="s">
        <v>4781</v>
      </c>
      <c r="E1379" s="8" t="s">
        <v>4782</v>
      </c>
      <c r="F1379" s="1" t="b">
        <v>0</v>
      </c>
      <c r="G1379" s="1">
        <v>70</v>
      </c>
      <c r="H1379" s="1">
        <v>4</v>
      </c>
      <c r="I1379" s="1" t="b">
        <f t="shared" si="21"/>
        <v>1</v>
      </c>
      <c r="J1379" s="5" t="s">
        <v>15</v>
      </c>
      <c r="K1379" s="1" t="s">
        <v>4783</v>
      </c>
    </row>
    <row r="1380" spans="1:11" ht="25" customHeight="1" x14ac:dyDescent="0.2">
      <c r="A1380" s="1" t="s">
        <v>745</v>
      </c>
      <c r="B1380" s="1" t="s">
        <v>3330</v>
      </c>
      <c r="C1380" s="1" t="s">
        <v>4784</v>
      </c>
      <c r="D1380" s="5" t="s">
        <v>4781</v>
      </c>
      <c r="E1380" s="8" t="s">
        <v>4782</v>
      </c>
      <c r="F1380" s="1" t="b">
        <v>0</v>
      </c>
      <c r="G1380" s="1">
        <v>80</v>
      </c>
      <c r="H1380" s="1">
        <v>4</v>
      </c>
      <c r="I1380" s="1" t="b">
        <f t="shared" si="21"/>
        <v>1</v>
      </c>
      <c r="J1380" s="5" t="s">
        <v>15</v>
      </c>
      <c r="K1380" s="1" t="s">
        <v>4785</v>
      </c>
    </row>
    <row r="1381" spans="1:11" ht="25" customHeight="1" x14ac:dyDescent="0.2">
      <c r="A1381" s="1" t="s">
        <v>795</v>
      </c>
      <c r="B1381" s="1" t="s">
        <v>3330</v>
      </c>
      <c r="C1381" s="1" t="s">
        <v>4784</v>
      </c>
      <c r="D1381" s="5" t="s">
        <v>4781</v>
      </c>
      <c r="E1381" s="8" t="s">
        <v>4782</v>
      </c>
      <c r="F1381" s="1" t="b">
        <v>0</v>
      </c>
      <c r="G1381" s="1">
        <v>80</v>
      </c>
      <c r="H1381" s="1">
        <v>4</v>
      </c>
      <c r="I1381" s="1" t="b">
        <f t="shared" si="21"/>
        <v>1</v>
      </c>
      <c r="J1381" s="5" t="s">
        <v>15</v>
      </c>
      <c r="K1381" s="1" t="s">
        <v>4785</v>
      </c>
    </row>
    <row r="1382" spans="1:11" ht="25" customHeight="1" x14ac:dyDescent="0.2">
      <c r="A1382" s="1" t="s">
        <v>1993</v>
      </c>
      <c r="B1382" s="1" t="s">
        <v>3521</v>
      </c>
      <c r="C1382" s="1" t="s">
        <v>4786</v>
      </c>
      <c r="D1382" s="1" t="s">
        <v>4787</v>
      </c>
      <c r="E1382" s="8" t="s">
        <v>4788</v>
      </c>
      <c r="F1382" s="1" t="b">
        <v>0</v>
      </c>
      <c r="G1382" s="1">
        <v>62</v>
      </c>
      <c r="H1382" s="1">
        <v>4</v>
      </c>
      <c r="I1382" s="1" t="b">
        <f t="shared" si="21"/>
        <v>1</v>
      </c>
      <c r="J1382" s="5" t="s">
        <v>15</v>
      </c>
      <c r="K1382" s="1" t="s">
        <v>4789</v>
      </c>
    </row>
    <row r="1383" spans="1:11" ht="25" customHeight="1" x14ac:dyDescent="0.2">
      <c r="A1383" s="1" t="s">
        <v>11</v>
      </c>
      <c r="B1383" s="1" t="s">
        <v>4790</v>
      </c>
      <c r="C1383" s="1" t="s">
        <v>4791</v>
      </c>
      <c r="D1383" s="1" t="s">
        <v>4792</v>
      </c>
      <c r="E1383" s="8" t="s">
        <v>4793</v>
      </c>
      <c r="F1383" s="1" t="b">
        <v>0</v>
      </c>
      <c r="G1383" s="1">
        <v>41</v>
      </c>
      <c r="H1383" s="1">
        <v>3</v>
      </c>
      <c r="I1383" s="1" t="b">
        <f t="shared" si="21"/>
        <v>1</v>
      </c>
      <c r="J1383" s="5" t="s">
        <v>15</v>
      </c>
      <c r="K1383" s="1" t="s">
        <v>4794</v>
      </c>
    </row>
    <row r="1384" spans="1:11" ht="25" customHeight="1" x14ac:dyDescent="0.2">
      <c r="A1384" s="1" t="s">
        <v>1993</v>
      </c>
      <c r="B1384" s="1" t="s">
        <v>4332</v>
      </c>
      <c r="C1384" s="1" t="s">
        <v>4795</v>
      </c>
      <c r="D1384" s="1" t="s">
        <v>4796</v>
      </c>
      <c r="E1384" s="8" t="s">
        <v>4797</v>
      </c>
      <c r="F1384" s="1" t="b">
        <v>0</v>
      </c>
      <c r="G1384" s="1">
        <v>46</v>
      </c>
      <c r="H1384" s="1">
        <v>4</v>
      </c>
      <c r="I1384" s="1" t="b">
        <f t="shared" si="21"/>
        <v>1</v>
      </c>
      <c r="J1384" s="5" t="s">
        <v>15</v>
      </c>
      <c r="K1384" s="1" t="s">
        <v>4798</v>
      </c>
    </row>
    <row r="1385" spans="1:11" ht="25" customHeight="1" x14ac:dyDescent="0.2">
      <c r="A1385" s="1" t="s">
        <v>1993</v>
      </c>
      <c r="B1385" s="1" t="s">
        <v>4332</v>
      </c>
      <c r="C1385" s="1" t="s">
        <v>4799</v>
      </c>
      <c r="D1385" s="1" t="s">
        <v>4796</v>
      </c>
      <c r="E1385" s="8" t="s">
        <v>4797</v>
      </c>
      <c r="F1385" s="1" t="b">
        <v>0</v>
      </c>
      <c r="G1385" s="1">
        <v>53</v>
      </c>
      <c r="H1385" s="1">
        <v>4</v>
      </c>
      <c r="I1385" s="1" t="b">
        <f t="shared" si="21"/>
        <v>1</v>
      </c>
      <c r="J1385" s="5" t="s">
        <v>15</v>
      </c>
      <c r="K1385" s="1" t="s">
        <v>4800</v>
      </c>
    </row>
    <row r="1386" spans="1:11" ht="25" customHeight="1" x14ac:dyDescent="0.2">
      <c r="A1386" s="1" t="s">
        <v>17</v>
      </c>
      <c r="B1386" s="1" t="s">
        <v>4801</v>
      </c>
      <c r="C1386" s="1" t="s">
        <v>4802</v>
      </c>
      <c r="D1386" s="1" t="s">
        <v>4803</v>
      </c>
      <c r="E1386" s="8" t="s">
        <v>4804</v>
      </c>
      <c r="F1386" s="1" t="b">
        <v>0</v>
      </c>
      <c r="G1386" s="1">
        <v>16</v>
      </c>
      <c r="H1386" s="1">
        <v>3</v>
      </c>
      <c r="I1386" s="1" t="b">
        <f t="shared" si="21"/>
        <v>1</v>
      </c>
      <c r="J1386" s="5" t="s">
        <v>15</v>
      </c>
      <c r="K1386" s="1" t="s">
        <v>4805</v>
      </c>
    </row>
    <row r="1387" spans="1:11" ht="25" customHeight="1" x14ac:dyDescent="0.2">
      <c r="A1387" s="1" t="s">
        <v>745</v>
      </c>
      <c r="B1387" s="1" t="s">
        <v>4806</v>
      </c>
      <c r="C1387" s="1" t="s">
        <v>4807</v>
      </c>
      <c r="D1387" s="5" t="s">
        <v>4808</v>
      </c>
      <c r="E1387" s="8" t="s">
        <v>4809</v>
      </c>
      <c r="F1387" s="1" t="b">
        <v>0</v>
      </c>
      <c r="G1387" s="1">
        <v>78</v>
      </c>
      <c r="H1387" s="1">
        <v>4</v>
      </c>
      <c r="I1387" s="1" t="b">
        <f t="shared" si="21"/>
        <v>1</v>
      </c>
      <c r="J1387" s="5" t="s">
        <v>15</v>
      </c>
      <c r="K1387" s="1" t="s">
        <v>4810</v>
      </c>
    </row>
    <row r="1388" spans="1:11" ht="25" customHeight="1" x14ac:dyDescent="0.2">
      <c r="A1388" s="1" t="s">
        <v>1200</v>
      </c>
      <c r="B1388" s="1" t="s">
        <v>4811</v>
      </c>
      <c r="C1388" s="1" t="s">
        <v>4812</v>
      </c>
      <c r="D1388" s="1" t="s">
        <v>4812</v>
      </c>
      <c r="E1388" s="8" t="s">
        <v>4813</v>
      </c>
      <c r="F1388" s="1" t="b">
        <v>0</v>
      </c>
      <c r="G1388" s="1">
        <v>56</v>
      </c>
      <c r="H1388" s="5">
        <v>3</v>
      </c>
      <c r="I1388" s="1" t="b">
        <f t="shared" si="21"/>
        <v>1</v>
      </c>
      <c r="J1388" s="5" t="s">
        <v>15</v>
      </c>
      <c r="K1388" s="1" t="s">
        <v>4814</v>
      </c>
    </row>
    <row r="1389" spans="1:11" ht="25" customHeight="1" x14ac:dyDescent="0.2">
      <c r="A1389" s="1" t="s">
        <v>17</v>
      </c>
      <c r="B1389" s="1" t="s">
        <v>517</v>
      </c>
      <c r="C1389" s="1" t="s">
        <v>4815</v>
      </c>
      <c r="D1389" s="1" t="s">
        <v>4816</v>
      </c>
      <c r="E1389" s="8" t="s">
        <v>4817</v>
      </c>
      <c r="F1389" s="1" t="b">
        <v>0</v>
      </c>
      <c r="G1389" s="1">
        <v>14</v>
      </c>
      <c r="H1389" s="1">
        <v>3</v>
      </c>
      <c r="I1389" s="1" t="b">
        <f t="shared" si="21"/>
        <v>1</v>
      </c>
      <c r="J1389" s="5" t="s">
        <v>15</v>
      </c>
      <c r="K1389" s="1" t="s">
        <v>4818</v>
      </c>
    </row>
    <row r="1390" spans="1:11" ht="25" customHeight="1" x14ac:dyDescent="0.2">
      <c r="A1390" s="1" t="s">
        <v>2026</v>
      </c>
      <c r="B1390" s="1" t="s">
        <v>3810</v>
      </c>
      <c r="C1390" s="1" t="s">
        <v>4819</v>
      </c>
      <c r="D1390" s="1" t="s">
        <v>4820</v>
      </c>
      <c r="E1390" s="8" t="s">
        <v>4821</v>
      </c>
      <c r="F1390" s="1" t="b">
        <v>0</v>
      </c>
      <c r="G1390" s="1">
        <v>50</v>
      </c>
      <c r="H1390" s="1">
        <v>3</v>
      </c>
      <c r="I1390" s="1" t="b">
        <f t="shared" si="21"/>
        <v>1</v>
      </c>
      <c r="J1390" s="5" t="s">
        <v>15</v>
      </c>
      <c r="K1390" s="1" t="s">
        <v>4822</v>
      </c>
    </row>
    <row r="1391" spans="1:11" ht="25" customHeight="1" x14ac:dyDescent="0.2">
      <c r="A1391" s="1" t="s">
        <v>933</v>
      </c>
      <c r="B1391" s="1" t="s">
        <v>4823</v>
      </c>
      <c r="C1391" s="1" t="s">
        <v>4824</v>
      </c>
      <c r="D1391" s="5" t="s">
        <v>4825</v>
      </c>
      <c r="E1391" s="8" t="s">
        <v>4826</v>
      </c>
      <c r="F1391" s="1" t="b">
        <v>0</v>
      </c>
      <c r="G1391" s="1">
        <v>49</v>
      </c>
      <c r="H1391" s="1">
        <v>4</v>
      </c>
      <c r="I1391" s="1" t="b">
        <f t="shared" si="21"/>
        <v>1</v>
      </c>
      <c r="J1391" s="5" t="s">
        <v>15</v>
      </c>
      <c r="K1391" s="1" t="s">
        <v>4827</v>
      </c>
    </row>
    <row r="1392" spans="1:11" ht="25" customHeight="1" x14ac:dyDescent="0.2">
      <c r="A1392" s="1" t="s">
        <v>745</v>
      </c>
      <c r="B1392" s="1" t="s">
        <v>4823</v>
      </c>
      <c r="C1392" s="1" t="s">
        <v>4828</v>
      </c>
      <c r="D1392" s="5" t="s">
        <v>4825</v>
      </c>
      <c r="E1392" s="8" t="s">
        <v>4826</v>
      </c>
      <c r="F1392" s="1" t="b">
        <v>0</v>
      </c>
      <c r="G1392" s="1">
        <v>57</v>
      </c>
      <c r="H1392" s="1">
        <v>4</v>
      </c>
      <c r="I1392" s="1" t="b">
        <f t="shared" si="21"/>
        <v>1</v>
      </c>
      <c r="J1392" s="5" t="s">
        <v>15</v>
      </c>
      <c r="K1392" s="1" t="s">
        <v>4829</v>
      </c>
    </row>
    <row r="1393" spans="1:11" ht="25" customHeight="1" x14ac:dyDescent="0.2">
      <c r="A1393" s="1" t="s">
        <v>933</v>
      </c>
      <c r="B1393" s="1" t="s">
        <v>4823</v>
      </c>
      <c r="C1393" s="1" t="s">
        <v>4828</v>
      </c>
      <c r="D1393" s="5" t="s">
        <v>4825</v>
      </c>
      <c r="E1393" s="8" t="s">
        <v>4826</v>
      </c>
      <c r="F1393" s="1" t="b">
        <v>0</v>
      </c>
      <c r="G1393" s="1">
        <v>57</v>
      </c>
      <c r="H1393" s="1">
        <v>4</v>
      </c>
      <c r="I1393" s="1" t="b">
        <f t="shared" si="21"/>
        <v>1</v>
      </c>
      <c r="J1393" s="5" t="s">
        <v>15</v>
      </c>
      <c r="K1393" s="1" t="s">
        <v>4829</v>
      </c>
    </row>
    <row r="1394" spans="1:11" ht="25" customHeight="1" x14ac:dyDescent="0.2">
      <c r="A1394" s="1" t="s">
        <v>17</v>
      </c>
      <c r="B1394" s="1" t="s">
        <v>125</v>
      </c>
      <c r="C1394" s="1" t="s">
        <v>4830</v>
      </c>
      <c r="D1394" s="1" t="s">
        <v>4816</v>
      </c>
      <c r="E1394" s="8" t="s">
        <v>4831</v>
      </c>
      <c r="F1394" s="1" t="b">
        <v>0</v>
      </c>
      <c r="G1394" s="1">
        <v>12</v>
      </c>
      <c r="H1394" s="1">
        <v>3</v>
      </c>
      <c r="I1394" s="1" t="b">
        <f t="shared" si="21"/>
        <v>1</v>
      </c>
      <c r="J1394" s="5" t="s">
        <v>15</v>
      </c>
      <c r="K1394" s="1" t="s">
        <v>4832</v>
      </c>
    </row>
    <row r="1395" spans="1:11" ht="25" customHeight="1" x14ac:dyDescent="0.2">
      <c r="A1395" s="1" t="s">
        <v>36</v>
      </c>
      <c r="B1395" s="1" t="s">
        <v>4833</v>
      </c>
      <c r="C1395" s="1" t="s">
        <v>4834</v>
      </c>
      <c r="D1395" s="1" t="s">
        <v>4835</v>
      </c>
      <c r="E1395" s="8" t="s">
        <v>4836</v>
      </c>
      <c r="F1395" s="1" t="b">
        <v>0</v>
      </c>
      <c r="G1395" s="1">
        <v>0</v>
      </c>
      <c r="H1395" s="1">
        <v>3</v>
      </c>
      <c r="I1395" s="1" t="b">
        <f t="shared" si="21"/>
        <v>1</v>
      </c>
      <c r="J1395" s="5" t="s">
        <v>15</v>
      </c>
      <c r="K1395" s="1" t="s">
        <v>4837</v>
      </c>
    </row>
    <row r="1396" spans="1:11" ht="25" customHeight="1" x14ac:dyDescent="0.2">
      <c r="A1396" s="1" t="s">
        <v>17</v>
      </c>
      <c r="B1396" s="1" t="s">
        <v>4838</v>
      </c>
      <c r="C1396" s="1" t="s">
        <v>4839</v>
      </c>
      <c r="D1396" s="1" t="s">
        <v>4840</v>
      </c>
      <c r="E1396" s="8" t="s">
        <v>4836</v>
      </c>
      <c r="F1396" s="1" t="b">
        <v>0</v>
      </c>
      <c r="G1396" s="1">
        <v>10</v>
      </c>
      <c r="H1396" s="1">
        <v>3</v>
      </c>
      <c r="I1396" s="1" t="b">
        <f t="shared" si="21"/>
        <v>1</v>
      </c>
      <c r="J1396" s="5" t="s">
        <v>15</v>
      </c>
      <c r="K1396" s="1" t="s">
        <v>4841</v>
      </c>
    </row>
    <row r="1397" spans="1:11" ht="25" customHeight="1" x14ac:dyDescent="0.2">
      <c r="A1397" s="1" t="s">
        <v>1312</v>
      </c>
      <c r="B1397" s="1" t="s">
        <v>4842</v>
      </c>
      <c r="C1397" s="1" t="s">
        <v>4843</v>
      </c>
      <c r="D1397" s="1" t="s">
        <v>4844</v>
      </c>
      <c r="E1397" s="8" t="s">
        <v>4836</v>
      </c>
      <c r="F1397" s="1" t="b">
        <v>0</v>
      </c>
      <c r="G1397" s="1">
        <v>32</v>
      </c>
      <c r="H1397" s="5">
        <v>4</v>
      </c>
      <c r="I1397" s="1" t="b">
        <f t="shared" si="21"/>
        <v>1</v>
      </c>
      <c r="J1397" s="5" t="s">
        <v>15</v>
      </c>
      <c r="K1397" s="1" t="s">
        <v>4845</v>
      </c>
    </row>
    <row r="1398" spans="1:11" ht="25" customHeight="1" x14ac:dyDescent="0.2">
      <c r="A1398" s="1" t="s">
        <v>36</v>
      </c>
      <c r="B1398" s="1" t="s">
        <v>172</v>
      </c>
      <c r="C1398" s="1" t="s">
        <v>4846</v>
      </c>
      <c r="D1398" s="1" t="s">
        <v>4847</v>
      </c>
      <c r="E1398" s="8" t="s">
        <v>4836</v>
      </c>
      <c r="F1398" s="1" t="b">
        <v>0</v>
      </c>
      <c r="G1398" s="1">
        <v>34</v>
      </c>
      <c r="H1398" s="1">
        <v>3</v>
      </c>
      <c r="I1398" s="1" t="b">
        <f t="shared" si="21"/>
        <v>1</v>
      </c>
      <c r="J1398" s="5" t="s">
        <v>15</v>
      </c>
      <c r="K1398" s="1" t="s">
        <v>4848</v>
      </c>
    </row>
    <row r="1399" spans="1:11" ht="25" customHeight="1" x14ac:dyDescent="0.2">
      <c r="A1399" s="1" t="s">
        <v>2715</v>
      </c>
      <c r="B1399" s="1" t="s">
        <v>4849</v>
      </c>
      <c r="C1399" s="1" t="s">
        <v>4850</v>
      </c>
      <c r="D1399" s="5" t="s">
        <v>4849</v>
      </c>
      <c r="E1399" s="8" t="s">
        <v>4836</v>
      </c>
      <c r="F1399" s="1" t="b">
        <v>0</v>
      </c>
      <c r="G1399" s="1">
        <v>36</v>
      </c>
      <c r="H1399" s="1">
        <v>4</v>
      </c>
      <c r="I1399" s="1" t="b">
        <f t="shared" si="21"/>
        <v>1</v>
      </c>
      <c r="J1399" s="5" t="s">
        <v>15</v>
      </c>
      <c r="K1399" s="1" t="s">
        <v>4851</v>
      </c>
    </row>
    <row r="1400" spans="1:11" ht="25" customHeight="1" x14ac:dyDescent="0.2">
      <c r="A1400" s="1" t="s">
        <v>1200</v>
      </c>
      <c r="B1400" s="1" t="s">
        <v>2168</v>
      </c>
      <c r="C1400" s="1" t="s">
        <v>4852</v>
      </c>
      <c r="D1400" s="1" t="s">
        <v>4853</v>
      </c>
      <c r="E1400" s="8" t="s">
        <v>4836</v>
      </c>
      <c r="F1400" s="1" t="b">
        <v>0</v>
      </c>
      <c r="G1400" s="1">
        <v>38</v>
      </c>
      <c r="H1400" s="5">
        <v>4</v>
      </c>
      <c r="I1400" s="1" t="b">
        <f t="shared" si="21"/>
        <v>1</v>
      </c>
      <c r="J1400" s="5" t="s">
        <v>15</v>
      </c>
      <c r="K1400" s="1" t="s">
        <v>4854</v>
      </c>
    </row>
    <row r="1401" spans="1:11" ht="25" customHeight="1" x14ac:dyDescent="0.2">
      <c r="A1401" s="1" t="s">
        <v>11</v>
      </c>
      <c r="B1401" s="1" t="s">
        <v>4855</v>
      </c>
      <c r="C1401" s="1" t="s">
        <v>4856</v>
      </c>
      <c r="D1401" s="1" t="s">
        <v>4857</v>
      </c>
      <c r="E1401" s="8" t="s">
        <v>4836</v>
      </c>
      <c r="F1401" s="1" t="b">
        <v>0</v>
      </c>
      <c r="G1401" s="1">
        <v>41</v>
      </c>
      <c r="H1401" s="1">
        <v>3</v>
      </c>
      <c r="I1401" s="1" t="b">
        <f t="shared" si="21"/>
        <v>1</v>
      </c>
      <c r="J1401" s="5" t="s">
        <v>15</v>
      </c>
      <c r="K1401" s="1" t="s">
        <v>4858</v>
      </c>
    </row>
    <row r="1402" spans="1:11" ht="25" customHeight="1" x14ac:dyDescent="0.2">
      <c r="A1402" s="1" t="s">
        <v>17</v>
      </c>
      <c r="B1402" s="1" t="s">
        <v>4750</v>
      </c>
      <c r="C1402" s="1" t="s">
        <v>4859</v>
      </c>
      <c r="D1402" s="1" t="s">
        <v>4860</v>
      </c>
      <c r="E1402" s="8" t="s">
        <v>4836</v>
      </c>
      <c r="F1402" s="1" t="b">
        <v>0</v>
      </c>
      <c r="G1402" s="1">
        <v>45</v>
      </c>
      <c r="H1402" s="1">
        <v>3</v>
      </c>
      <c r="I1402" s="1" t="b">
        <f t="shared" si="21"/>
        <v>1</v>
      </c>
      <c r="J1402" s="5" t="s">
        <v>15</v>
      </c>
      <c r="K1402" s="1" t="s">
        <v>4861</v>
      </c>
    </row>
    <row r="1403" spans="1:11" ht="25" customHeight="1" x14ac:dyDescent="0.2">
      <c r="A1403" s="1" t="s">
        <v>933</v>
      </c>
      <c r="B1403" s="1" t="s">
        <v>4862</v>
      </c>
      <c r="C1403" s="1" t="s">
        <v>4863</v>
      </c>
      <c r="D1403" s="5" t="s">
        <v>4864</v>
      </c>
      <c r="E1403" s="8" t="s">
        <v>4836</v>
      </c>
      <c r="F1403" s="1" t="b">
        <v>0</v>
      </c>
      <c r="G1403" s="1">
        <v>46</v>
      </c>
      <c r="H1403" s="1">
        <v>3</v>
      </c>
      <c r="I1403" s="1" t="b">
        <f t="shared" si="21"/>
        <v>1</v>
      </c>
      <c r="J1403" s="5" t="s">
        <v>15</v>
      </c>
      <c r="K1403" s="1" t="s">
        <v>4865</v>
      </c>
    </row>
    <row r="1404" spans="1:11" ht="25" customHeight="1" x14ac:dyDescent="0.2">
      <c r="A1404" s="1" t="s">
        <v>462</v>
      </c>
      <c r="B1404" s="1" t="s">
        <v>4866</v>
      </c>
      <c r="C1404" s="1" t="s">
        <v>4867</v>
      </c>
      <c r="D1404" s="1" t="s">
        <v>4868</v>
      </c>
      <c r="E1404" s="8" t="s">
        <v>4836</v>
      </c>
      <c r="F1404" s="1" t="b">
        <v>0</v>
      </c>
      <c r="G1404" s="1">
        <v>49</v>
      </c>
      <c r="H1404" s="1">
        <v>3</v>
      </c>
      <c r="I1404" s="1" t="b">
        <f t="shared" si="21"/>
        <v>1</v>
      </c>
      <c r="J1404" s="5" t="s">
        <v>15</v>
      </c>
      <c r="K1404" s="1" t="s">
        <v>4869</v>
      </c>
    </row>
    <row r="1405" spans="1:11" ht="25" customHeight="1" x14ac:dyDescent="0.2">
      <c r="A1405" s="1" t="s">
        <v>462</v>
      </c>
      <c r="B1405" s="1" t="s">
        <v>4870</v>
      </c>
      <c r="C1405" s="1" t="s">
        <v>4871</v>
      </c>
      <c r="D1405" s="1" t="s">
        <v>4872</v>
      </c>
      <c r="E1405" s="8" t="s">
        <v>4836</v>
      </c>
      <c r="F1405" s="1" t="b">
        <v>0</v>
      </c>
      <c r="G1405" s="1">
        <v>50</v>
      </c>
      <c r="H1405" s="1">
        <v>3</v>
      </c>
      <c r="I1405" s="1" t="b">
        <f t="shared" si="21"/>
        <v>1</v>
      </c>
      <c r="J1405" s="5" t="s">
        <v>15</v>
      </c>
      <c r="K1405" s="1" t="s">
        <v>4873</v>
      </c>
    </row>
    <row r="1406" spans="1:11" ht="25" customHeight="1" x14ac:dyDescent="0.2">
      <c r="A1406" s="1" t="s">
        <v>11</v>
      </c>
      <c r="B1406" s="1" t="s">
        <v>4849</v>
      </c>
      <c r="C1406" s="1" t="s">
        <v>4874</v>
      </c>
      <c r="D1406" s="1" t="s">
        <v>4849</v>
      </c>
      <c r="E1406" s="8" t="s">
        <v>4836</v>
      </c>
      <c r="F1406" s="1" t="b">
        <v>0</v>
      </c>
      <c r="G1406" s="1">
        <v>56</v>
      </c>
      <c r="H1406" s="1">
        <v>4</v>
      </c>
      <c r="I1406" s="1" t="b">
        <f t="shared" si="21"/>
        <v>1</v>
      </c>
      <c r="J1406" s="5" t="s">
        <v>15</v>
      </c>
      <c r="K1406" s="1" t="s">
        <v>4875</v>
      </c>
    </row>
    <row r="1407" spans="1:11" ht="25" customHeight="1" x14ac:dyDescent="0.2">
      <c r="A1407" s="1" t="s">
        <v>1312</v>
      </c>
      <c r="B1407" s="1" t="s">
        <v>4876</v>
      </c>
      <c r="C1407" s="1" t="s">
        <v>4877</v>
      </c>
      <c r="D1407" s="1" t="s">
        <v>4878</v>
      </c>
      <c r="E1407" s="8" t="s">
        <v>4836</v>
      </c>
      <c r="F1407" s="1" t="b">
        <v>0</v>
      </c>
      <c r="G1407" s="1">
        <v>57</v>
      </c>
      <c r="H1407" s="5">
        <v>4</v>
      </c>
      <c r="I1407" s="1" t="b">
        <f t="shared" si="21"/>
        <v>1</v>
      </c>
      <c r="J1407" s="5" t="s">
        <v>15</v>
      </c>
      <c r="K1407" s="1" t="s">
        <v>4879</v>
      </c>
    </row>
    <row r="1408" spans="1:11" ht="25" customHeight="1" x14ac:dyDescent="0.2">
      <c r="A1408" s="1" t="s">
        <v>1993</v>
      </c>
      <c r="B1408" s="1" t="s">
        <v>4880</v>
      </c>
      <c r="C1408" s="1" t="s">
        <v>4881</v>
      </c>
      <c r="D1408" s="1" t="s">
        <v>3624</v>
      </c>
      <c r="E1408" s="8" t="s">
        <v>4836</v>
      </c>
      <c r="F1408" s="1" t="b">
        <v>0</v>
      </c>
      <c r="G1408" s="1">
        <v>70</v>
      </c>
      <c r="H1408" s="1">
        <v>4</v>
      </c>
      <c r="I1408" s="1" t="b">
        <f t="shared" si="21"/>
        <v>1</v>
      </c>
      <c r="J1408" s="5" t="s">
        <v>15</v>
      </c>
      <c r="K1408" s="1" t="s">
        <v>4882</v>
      </c>
    </row>
    <row r="1409" spans="1:11" ht="25" customHeight="1" x14ac:dyDescent="0.2">
      <c r="A1409" s="1" t="s">
        <v>17</v>
      </c>
      <c r="B1409" s="1" t="s">
        <v>51</v>
      </c>
      <c r="C1409" s="1" t="s">
        <v>4883</v>
      </c>
      <c r="D1409" s="1" t="s">
        <v>4884</v>
      </c>
      <c r="E1409" s="8" t="s">
        <v>4885</v>
      </c>
      <c r="F1409" s="1" t="b">
        <v>0</v>
      </c>
      <c r="G1409" s="1">
        <v>0</v>
      </c>
      <c r="H1409" s="1">
        <v>3</v>
      </c>
      <c r="I1409" s="1" t="b">
        <f t="shared" si="21"/>
        <v>1</v>
      </c>
      <c r="J1409" s="5" t="s">
        <v>15</v>
      </c>
      <c r="K1409" s="1" t="s">
        <v>4886</v>
      </c>
    </row>
    <row r="1410" spans="1:11" ht="25" customHeight="1" x14ac:dyDescent="0.2">
      <c r="A1410" s="1" t="s">
        <v>745</v>
      </c>
      <c r="B1410" s="1" t="s">
        <v>4887</v>
      </c>
      <c r="C1410" s="1" t="s">
        <v>4888</v>
      </c>
      <c r="D1410" s="5" t="s">
        <v>4889</v>
      </c>
      <c r="E1410" s="8" t="s">
        <v>4885</v>
      </c>
      <c r="F1410" s="1" t="b">
        <v>0</v>
      </c>
      <c r="G1410" s="1">
        <v>6</v>
      </c>
      <c r="H1410" s="1">
        <v>4</v>
      </c>
      <c r="I1410" s="1" t="b">
        <f t="shared" ref="I1410:I1473" si="22">IF(H1410="","",IF(OR(H1410=3,H1410=4),TRUE,IF(OR(H1410=1,H1410=2,H1410="NaN"),FALSE,"")))</f>
        <v>1</v>
      </c>
      <c r="J1410" s="5" t="s">
        <v>15</v>
      </c>
      <c r="K1410" s="1" t="s">
        <v>4890</v>
      </c>
    </row>
    <row r="1411" spans="1:11" ht="25" customHeight="1" x14ac:dyDescent="0.2">
      <c r="A1411" s="1" t="s">
        <v>17</v>
      </c>
      <c r="B1411" s="1" t="s">
        <v>4891</v>
      </c>
      <c r="C1411" s="1" t="s">
        <v>4892</v>
      </c>
      <c r="D1411" s="1" t="s">
        <v>4893</v>
      </c>
      <c r="E1411" s="8" t="s">
        <v>4885</v>
      </c>
      <c r="F1411" s="1" t="b">
        <v>0</v>
      </c>
      <c r="G1411" s="1">
        <v>7</v>
      </c>
      <c r="H1411" s="1">
        <v>3</v>
      </c>
      <c r="I1411" s="1" t="b">
        <f t="shared" si="22"/>
        <v>1</v>
      </c>
      <c r="J1411" s="5" t="s">
        <v>15</v>
      </c>
      <c r="K1411" s="1" t="s">
        <v>4894</v>
      </c>
    </row>
    <row r="1412" spans="1:11" ht="25" customHeight="1" x14ac:dyDescent="0.2">
      <c r="A1412" s="1" t="s">
        <v>17</v>
      </c>
      <c r="B1412" s="1" t="s">
        <v>4895</v>
      </c>
      <c r="C1412" s="1" t="s">
        <v>4896</v>
      </c>
      <c r="D1412" s="1" t="s">
        <v>4897</v>
      </c>
      <c r="E1412" s="8" t="s">
        <v>4885</v>
      </c>
      <c r="F1412" s="1" t="b">
        <v>0</v>
      </c>
      <c r="G1412" s="1">
        <v>7</v>
      </c>
      <c r="H1412" s="1">
        <v>3</v>
      </c>
      <c r="I1412" s="1" t="b">
        <f t="shared" si="22"/>
        <v>1</v>
      </c>
      <c r="J1412" s="5" t="s">
        <v>15</v>
      </c>
      <c r="K1412" s="1" t="s">
        <v>4898</v>
      </c>
    </row>
    <row r="1413" spans="1:11" ht="25" customHeight="1" x14ac:dyDescent="0.2">
      <c r="A1413" s="1" t="s">
        <v>17</v>
      </c>
      <c r="B1413" s="1" t="s">
        <v>4899</v>
      </c>
      <c r="C1413" s="1" t="s">
        <v>4900</v>
      </c>
      <c r="D1413" s="1" t="s">
        <v>4901</v>
      </c>
      <c r="E1413" s="8" t="s">
        <v>4885</v>
      </c>
      <c r="F1413" s="1" t="b">
        <v>0</v>
      </c>
      <c r="G1413" s="1">
        <v>10</v>
      </c>
      <c r="H1413" s="1">
        <v>3</v>
      </c>
      <c r="I1413" s="1" t="b">
        <f t="shared" si="22"/>
        <v>1</v>
      </c>
      <c r="J1413" s="5" t="s">
        <v>15</v>
      </c>
      <c r="K1413" s="1" t="s">
        <v>4902</v>
      </c>
    </row>
    <row r="1414" spans="1:11" ht="25" customHeight="1" x14ac:dyDescent="0.2">
      <c r="A1414" s="1" t="s">
        <v>17</v>
      </c>
      <c r="B1414" s="1" t="s">
        <v>4903</v>
      </c>
      <c r="C1414" s="1" t="s">
        <v>4904</v>
      </c>
      <c r="D1414" s="1" t="s">
        <v>4905</v>
      </c>
      <c r="E1414" s="8" t="s">
        <v>4885</v>
      </c>
      <c r="F1414" s="1" t="b">
        <v>0</v>
      </c>
      <c r="G1414" s="1">
        <v>13</v>
      </c>
      <c r="H1414" s="1">
        <v>3</v>
      </c>
      <c r="I1414" s="1" t="b">
        <f t="shared" si="22"/>
        <v>1</v>
      </c>
      <c r="J1414" s="5" t="s">
        <v>15</v>
      </c>
      <c r="K1414" s="1" t="s">
        <v>4906</v>
      </c>
    </row>
    <row r="1415" spans="1:11" ht="25" customHeight="1" x14ac:dyDescent="0.2">
      <c r="A1415" s="1" t="s">
        <v>11</v>
      </c>
      <c r="B1415" s="1" t="s">
        <v>4907</v>
      </c>
      <c r="C1415" s="1" t="s">
        <v>4908</v>
      </c>
      <c r="D1415" s="1" t="s">
        <v>4909</v>
      </c>
      <c r="E1415" s="8" t="s">
        <v>4885</v>
      </c>
      <c r="F1415" s="1" t="b">
        <v>0</v>
      </c>
      <c r="G1415" s="1">
        <v>31</v>
      </c>
      <c r="H1415" s="1">
        <v>3</v>
      </c>
      <c r="I1415" s="1" t="b">
        <f t="shared" si="22"/>
        <v>1</v>
      </c>
      <c r="J1415" s="5" t="s">
        <v>15</v>
      </c>
      <c r="K1415" s="1" t="s">
        <v>4910</v>
      </c>
    </row>
    <row r="1416" spans="1:11" ht="25" customHeight="1" x14ac:dyDescent="0.2">
      <c r="A1416" s="1" t="s">
        <v>933</v>
      </c>
      <c r="B1416" s="1" t="s">
        <v>4911</v>
      </c>
      <c r="C1416" s="1" t="s">
        <v>4912</v>
      </c>
      <c r="D1416" s="5" t="s">
        <v>4913</v>
      </c>
      <c r="E1416" s="8" t="s">
        <v>4885</v>
      </c>
      <c r="F1416" s="1" t="b">
        <v>0</v>
      </c>
      <c r="G1416" s="1">
        <v>38</v>
      </c>
      <c r="H1416" s="1">
        <v>4</v>
      </c>
      <c r="I1416" s="1" t="b">
        <f t="shared" si="22"/>
        <v>1</v>
      </c>
      <c r="J1416" s="5" t="s">
        <v>15</v>
      </c>
      <c r="K1416" s="1" t="s">
        <v>4914</v>
      </c>
    </row>
    <row r="1417" spans="1:11" ht="25" customHeight="1" x14ac:dyDescent="0.2">
      <c r="A1417" s="1" t="s">
        <v>1993</v>
      </c>
      <c r="B1417" s="1" t="s">
        <v>4915</v>
      </c>
      <c r="C1417" s="1" t="s">
        <v>4916</v>
      </c>
      <c r="D1417" s="1" t="s">
        <v>4917</v>
      </c>
      <c r="E1417" s="8" t="s">
        <v>4885</v>
      </c>
      <c r="F1417" s="1" t="b">
        <v>0</v>
      </c>
      <c r="G1417" s="1">
        <v>42</v>
      </c>
      <c r="H1417" s="1">
        <v>4</v>
      </c>
      <c r="I1417" s="1" t="b">
        <f t="shared" si="22"/>
        <v>1</v>
      </c>
      <c r="J1417" s="5" t="s">
        <v>15</v>
      </c>
      <c r="K1417" s="1" t="s">
        <v>4918</v>
      </c>
    </row>
    <row r="1418" spans="1:11" ht="25" customHeight="1" x14ac:dyDescent="0.2">
      <c r="A1418" s="1" t="s">
        <v>933</v>
      </c>
      <c r="B1418" s="1" t="s">
        <v>4171</v>
      </c>
      <c r="C1418" s="1" t="s">
        <v>4919</v>
      </c>
      <c r="D1418" s="5" t="s">
        <v>4920</v>
      </c>
      <c r="E1418" s="8" t="s">
        <v>4885</v>
      </c>
      <c r="F1418" s="1" t="b">
        <v>0</v>
      </c>
      <c r="G1418" s="1">
        <v>43</v>
      </c>
      <c r="H1418" s="1">
        <v>4</v>
      </c>
      <c r="I1418" s="1" t="b">
        <f t="shared" si="22"/>
        <v>1</v>
      </c>
      <c r="J1418" s="5" t="s">
        <v>15</v>
      </c>
      <c r="K1418" s="1" t="s">
        <v>4921</v>
      </c>
    </row>
    <row r="1419" spans="1:11" ht="25" customHeight="1" x14ac:dyDescent="0.2">
      <c r="A1419" s="1" t="s">
        <v>933</v>
      </c>
      <c r="B1419" s="1" t="s">
        <v>4922</v>
      </c>
      <c r="C1419" s="1" t="s">
        <v>4923</v>
      </c>
      <c r="D1419" s="5" t="s">
        <v>4924</v>
      </c>
      <c r="E1419" s="8" t="s">
        <v>4885</v>
      </c>
      <c r="F1419" s="1" t="b">
        <v>0</v>
      </c>
      <c r="G1419" s="1">
        <v>44</v>
      </c>
      <c r="H1419" s="1">
        <v>3</v>
      </c>
      <c r="I1419" s="1" t="b">
        <f t="shared" si="22"/>
        <v>1</v>
      </c>
      <c r="J1419" s="5" t="s">
        <v>15</v>
      </c>
      <c r="K1419" s="1" t="s">
        <v>4925</v>
      </c>
    </row>
    <row r="1420" spans="1:11" ht="25" customHeight="1" x14ac:dyDescent="0.2">
      <c r="A1420" s="1" t="s">
        <v>11</v>
      </c>
      <c r="B1420" s="1" t="s">
        <v>4926</v>
      </c>
      <c r="C1420" s="1" t="s">
        <v>4927</v>
      </c>
      <c r="D1420" s="1" t="s">
        <v>13</v>
      </c>
      <c r="E1420" s="8" t="s">
        <v>4885</v>
      </c>
      <c r="F1420" s="1" t="b">
        <v>0</v>
      </c>
      <c r="G1420" s="1">
        <v>44</v>
      </c>
      <c r="H1420" s="1">
        <v>3</v>
      </c>
      <c r="I1420" s="1" t="b">
        <f t="shared" si="22"/>
        <v>1</v>
      </c>
      <c r="J1420" s="5" t="s">
        <v>15</v>
      </c>
      <c r="K1420" s="1" t="s">
        <v>4928</v>
      </c>
    </row>
    <row r="1421" spans="1:11" ht="25" customHeight="1" x14ac:dyDescent="0.2">
      <c r="A1421" s="1" t="s">
        <v>1993</v>
      </c>
      <c r="B1421" s="1" t="s">
        <v>4929</v>
      </c>
      <c r="C1421" s="1" t="s">
        <v>4930</v>
      </c>
      <c r="D1421" s="1" t="s">
        <v>4930</v>
      </c>
      <c r="E1421" s="8" t="s">
        <v>4885</v>
      </c>
      <c r="F1421" s="1" t="b">
        <v>0</v>
      </c>
      <c r="G1421" s="1">
        <v>48</v>
      </c>
      <c r="H1421" s="1">
        <v>3</v>
      </c>
      <c r="I1421" s="1" t="b">
        <f t="shared" si="22"/>
        <v>1</v>
      </c>
      <c r="J1421" s="5" t="s">
        <v>15</v>
      </c>
      <c r="K1421" s="1" t="s">
        <v>4931</v>
      </c>
    </row>
    <row r="1422" spans="1:11" ht="25" customHeight="1" x14ac:dyDescent="0.2">
      <c r="A1422" s="1" t="s">
        <v>745</v>
      </c>
      <c r="B1422" s="1" t="s">
        <v>4932</v>
      </c>
      <c r="C1422" s="1" t="s">
        <v>4933</v>
      </c>
      <c r="D1422" s="5" t="s">
        <v>4934</v>
      </c>
      <c r="E1422" s="8" t="s">
        <v>4885</v>
      </c>
      <c r="F1422" s="1" t="b">
        <v>0</v>
      </c>
      <c r="G1422" s="1">
        <v>48</v>
      </c>
      <c r="H1422" s="1">
        <v>3</v>
      </c>
      <c r="I1422" s="1" t="b">
        <f t="shared" si="22"/>
        <v>1</v>
      </c>
      <c r="J1422" s="5" t="s">
        <v>15</v>
      </c>
      <c r="K1422" s="1" t="s">
        <v>4935</v>
      </c>
    </row>
    <row r="1423" spans="1:11" ht="25" customHeight="1" x14ac:dyDescent="0.2">
      <c r="A1423" s="1" t="s">
        <v>1993</v>
      </c>
      <c r="B1423" s="1" t="s">
        <v>4932</v>
      </c>
      <c r="C1423" s="1" t="s">
        <v>4933</v>
      </c>
      <c r="D1423" s="1" t="s">
        <v>4934</v>
      </c>
      <c r="E1423" s="8" t="s">
        <v>4885</v>
      </c>
      <c r="F1423" s="1" t="b">
        <v>0</v>
      </c>
      <c r="G1423" s="1">
        <v>49</v>
      </c>
      <c r="H1423" s="1">
        <v>4</v>
      </c>
      <c r="I1423" s="1" t="b">
        <f t="shared" si="22"/>
        <v>1</v>
      </c>
      <c r="J1423" s="5" t="s">
        <v>15</v>
      </c>
      <c r="K1423" s="1" t="s">
        <v>4936</v>
      </c>
    </row>
    <row r="1424" spans="1:11" ht="25" customHeight="1" x14ac:dyDescent="0.2">
      <c r="A1424" s="1" t="s">
        <v>11</v>
      </c>
      <c r="B1424" s="1" t="s">
        <v>4937</v>
      </c>
      <c r="C1424" s="1" t="s">
        <v>4938</v>
      </c>
      <c r="D1424" s="1" t="s">
        <v>4939</v>
      </c>
      <c r="E1424" s="8" t="s">
        <v>4885</v>
      </c>
      <c r="F1424" s="1" t="b">
        <v>0</v>
      </c>
      <c r="G1424" s="1">
        <v>53</v>
      </c>
      <c r="H1424" s="1">
        <v>4</v>
      </c>
      <c r="I1424" s="1" t="b">
        <f t="shared" si="22"/>
        <v>1</v>
      </c>
      <c r="J1424" s="5" t="s">
        <v>15</v>
      </c>
      <c r="K1424" s="1" t="s">
        <v>4940</v>
      </c>
    </row>
    <row r="1425" spans="1:11" ht="25" customHeight="1" x14ac:dyDescent="0.2">
      <c r="A1425" s="1" t="s">
        <v>1993</v>
      </c>
      <c r="B1425" s="1" t="s">
        <v>4941</v>
      </c>
      <c r="C1425" s="1" t="s">
        <v>4942</v>
      </c>
      <c r="D1425" s="1" t="s">
        <v>4943</v>
      </c>
      <c r="E1425" s="8" t="s">
        <v>4885</v>
      </c>
      <c r="F1425" s="1" t="b">
        <v>0</v>
      </c>
      <c r="G1425" s="1">
        <v>59</v>
      </c>
      <c r="H1425" s="1">
        <v>3</v>
      </c>
      <c r="I1425" s="1" t="b">
        <f t="shared" si="22"/>
        <v>1</v>
      </c>
      <c r="J1425" s="5" t="s">
        <v>15</v>
      </c>
      <c r="K1425" s="1" t="s">
        <v>4944</v>
      </c>
    </row>
    <row r="1426" spans="1:11" ht="25" customHeight="1" x14ac:dyDescent="0.2">
      <c r="A1426" s="1" t="s">
        <v>2715</v>
      </c>
      <c r="B1426" s="1" t="s">
        <v>4945</v>
      </c>
      <c r="C1426" s="1" t="s">
        <v>3926</v>
      </c>
      <c r="D1426" s="5" t="s">
        <v>3926</v>
      </c>
      <c r="E1426" s="8" t="s">
        <v>4885</v>
      </c>
      <c r="F1426" s="1" t="b">
        <v>0</v>
      </c>
      <c r="G1426" s="1">
        <v>76</v>
      </c>
      <c r="H1426" s="1">
        <v>4</v>
      </c>
      <c r="I1426" s="1" t="b">
        <f t="shared" si="22"/>
        <v>1</v>
      </c>
      <c r="J1426" s="5" t="s">
        <v>15</v>
      </c>
      <c r="K1426" s="1" t="s">
        <v>4946</v>
      </c>
    </row>
    <row r="1427" spans="1:11" ht="25" customHeight="1" x14ac:dyDescent="0.2">
      <c r="A1427" s="1" t="s">
        <v>36</v>
      </c>
      <c r="B1427" s="1" t="s">
        <v>1030</v>
      </c>
      <c r="C1427" s="1" t="s">
        <v>4947</v>
      </c>
      <c r="D1427" s="1" t="s">
        <v>4948</v>
      </c>
      <c r="E1427" s="8" t="s">
        <v>4949</v>
      </c>
      <c r="F1427" s="1" t="b">
        <v>0</v>
      </c>
      <c r="G1427" s="1">
        <v>42</v>
      </c>
      <c r="H1427" s="1">
        <v>3</v>
      </c>
      <c r="I1427" s="1" t="b">
        <f t="shared" si="22"/>
        <v>1</v>
      </c>
      <c r="J1427" s="5" t="s">
        <v>15</v>
      </c>
      <c r="K1427" s="1" t="s">
        <v>4950</v>
      </c>
    </row>
    <row r="1428" spans="1:11" ht="25" customHeight="1" x14ac:dyDescent="0.2">
      <c r="A1428" s="1" t="s">
        <v>36</v>
      </c>
      <c r="B1428" s="1" t="s">
        <v>4951</v>
      </c>
      <c r="C1428" s="1" t="s">
        <v>4952</v>
      </c>
      <c r="D1428" s="1" t="s">
        <v>4948</v>
      </c>
      <c r="E1428" s="8" t="s">
        <v>4949</v>
      </c>
      <c r="F1428" s="1" t="b">
        <v>0</v>
      </c>
      <c r="G1428" s="1">
        <v>42</v>
      </c>
      <c r="H1428" s="1">
        <v>3</v>
      </c>
      <c r="I1428" s="1" t="b">
        <f t="shared" si="22"/>
        <v>1</v>
      </c>
      <c r="J1428" s="5" t="s">
        <v>15</v>
      </c>
      <c r="K1428" s="1" t="s">
        <v>4950</v>
      </c>
    </row>
    <row r="1429" spans="1:11" ht="25" customHeight="1" x14ac:dyDescent="0.2">
      <c r="A1429" s="1" t="s">
        <v>745</v>
      </c>
      <c r="B1429" s="1" t="s">
        <v>4953</v>
      </c>
      <c r="C1429" s="1" t="s">
        <v>4954</v>
      </c>
      <c r="D1429" s="5" t="s">
        <v>4955</v>
      </c>
      <c r="E1429" s="8" t="s">
        <v>4956</v>
      </c>
      <c r="F1429" s="1" t="b">
        <v>0</v>
      </c>
      <c r="G1429" s="1">
        <v>68</v>
      </c>
      <c r="H1429" s="1">
        <v>4</v>
      </c>
      <c r="I1429" s="1" t="b">
        <f t="shared" si="22"/>
        <v>1</v>
      </c>
      <c r="J1429" s="5" t="s">
        <v>15</v>
      </c>
      <c r="K1429" s="1" t="s">
        <v>4957</v>
      </c>
    </row>
    <row r="1430" spans="1:11" ht="25" customHeight="1" x14ac:dyDescent="0.2">
      <c r="A1430" s="1" t="s">
        <v>1993</v>
      </c>
      <c r="B1430" s="1" t="s">
        <v>4958</v>
      </c>
      <c r="C1430" s="1" t="s">
        <v>4959</v>
      </c>
      <c r="D1430" s="1" t="s">
        <v>4960</v>
      </c>
      <c r="E1430" s="8" t="s">
        <v>4961</v>
      </c>
      <c r="F1430" s="1" t="b">
        <v>0</v>
      </c>
      <c r="G1430" s="1">
        <v>74</v>
      </c>
      <c r="H1430" s="1">
        <v>4</v>
      </c>
      <c r="I1430" s="1" t="b">
        <f t="shared" si="22"/>
        <v>1</v>
      </c>
      <c r="J1430" s="5" t="s">
        <v>15</v>
      </c>
      <c r="K1430" s="1" t="s">
        <v>4962</v>
      </c>
    </row>
    <row r="1431" spans="1:11" ht="25" customHeight="1" x14ac:dyDescent="0.2">
      <c r="A1431" s="1" t="s">
        <v>11</v>
      </c>
      <c r="B1431" s="1" t="s">
        <v>4389</v>
      </c>
      <c r="C1431" s="1" t="s">
        <v>4963</v>
      </c>
      <c r="D1431" s="1" t="s">
        <v>4964</v>
      </c>
      <c r="E1431" s="8" t="s">
        <v>4965</v>
      </c>
      <c r="F1431" s="1" t="b">
        <v>0</v>
      </c>
      <c r="G1431" s="1">
        <v>39</v>
      </c>
      <c r="H1431" s="1">
        <v>3</v>
      </c>
      <c r="I1431" s="1" t="b">
        <f t="shared" si="22"/>
        <v>1</v>
      </c>
      <c r="J1431" s="5" t="s">
        <v>15</v>
      </c>
      <c r="K1431" s="1" t="s">
        <v>4966</v>
      </c>
    </row>
    <row r="1432" spans="1:11" ht="25" customHeight="1" x14ac:dyDescent="0.2">
      <c r="A1432" s="1" t="s">
        <v>11</v>
      </c>
      <c r="B1432" s="1" t="s">
        <v>4967</v>
      </c>
      <c r="C1432" s="1" t="s">
        <v>4968</v>
      </c>
      <c r="D1432" s="1" t="s">
        <v>4967</v>
      </c>
      <c r="E1432" s="8" t="s">
        <v>4969</v>
      </c>
      <c r="F1432" s="1" t="b">
        <v>0</v>
      </c>
      <c r="G1432" s="1">
        <v>41</v>
      </c>
      <c r="H1432" s="1">
        <v>3</v>
      </c>
      <c r="I1432" s="1" t="b">
        <f t="shared" si="22"/>
        <v>1</v>
      </c>
      <c r="J1432" s="5" t="s">
        <v>15</v>
      </c>
      <c r="K1432" s="1" t="s">
        <v>4970</v>
      </c>
    </row>
    <row r="1433" spans="1:11" ht="25" customHeight="1" x14ac:dyDescent="0.2">
      <c r="A1433" s="1" t="s">
        <v>11</v>
      </c>
      <c r="B1433" s="1" t="s">
        <v>4967</v>
      </c>
      <c r="C1433" s="1" t="s">
        <v>4971</v>
      </c>
      <c r="D1433" s="1" t="s">
        <v>4967</v>
      </c>
      <c r="E1433" s="8" t="s">
        <v>4969</v>
      </c>
      <c r="F1433" s="1" t="b">
        <v>0</v>
      </c>
      <c r="G1433" s="1">
        <v>52</v>
      </c>
      <c r="H1433" s="1">
        <v>3</v>
      </c>
      <c r="I1433" s="1" t="b">
        <f t="shared" si="22"/>
        <v>1</v>
      </c>
      <c r="J1433" s="5" t="s">
        <v>15</v>
      </c>
      <c r="K1433" s="1" t="s">
        <v>4972</v>
      </c>
    </row>
    <row r="1434" spans="1:11" ht="25" customHeight="1" x14ac:dyDescent="0.2">
      <c r="A1434" s="1" t="s">
        <v>2715</v>
      </c>
      <c r="B1434" s="1" t="s">
        <v>4967</v>
      </c>
      <c r="C1434" s="1" t="s">
        <v>4971</v>
      </c>
      <c r="D1434" s="5" t="s">
        <v>4967</v>
      </c>
      <c r="E1434" s="8" t="s">
        <v>4969</v>
      </c>
      <c r="F1434" s="1" t="b">
        <v>0</v>
      </c>
      <c r="G1434" s="1">
        <v>52</v>
      </c>
      <c r="H1434" s="1">
        <v>3</v>
      </c>
      <c r="I1434" s="1" t="b">
        <f t="shared" si="22"/>
        <v>1</v>
      </c>
      <c r="J1434" s="5" t="s">
        <v>15</v>
      </c>
      <c r="K1434" s="1" t="s">
        <v>4972</v>
      </c>
    </row>
    <row r="1435" spans="1:11" ht="25" customHeight="1" x14ac:dyDescent="0.2">
      <c r="A1435" s="1" t="s">
        <v>1993</v>
      </c>
      <c r="B1435" s="1" t="s">
        <v>4973</v>
      </c>
      <c r="C1435" s="1" t="s">
        <v>4974</v>
      </c>
      <c r="D1435" s="1" t="s">
        <v>4975</v>
      </c>
      <c r="E1435" s="8" t="s">
        <v>4976</v>
      </c>
      <c r="F1435" s="1" t="b">
        <v>0</v>
      </c>
      <c r="G1435" s="1">
        <v>28</v>
      </c>
      <c r="H1435" s="1">
        <v>4</v>
      </c>
      <c r="I1435" s="1" t="b">
        <f t="shared" si="22"/>
        <v>1</v>
      </c>
      <c r="J1435" s="5" t="s">
        <v>15</v>
      </c>
      <c r="K1435" s="1" t="s">
        <v>4977</v>
      </c>
    </row>
    <row r="1436" spans="1:11" ht="25" customHeight="1" x14ac:dyDescent="0.2">
      <c r="A1436" s="1" t="s">
        <v>11</v>
      </c>
      <c r="B1436" s="1" t="s">
        <v>4978</v>
      </c>
      <c r="C1436" s="1" t="s">
        <v>4979</v>
      </c>
      <c r="D1436" s="1" t="s">
        <v>4980</v>
      </c>
      <c r="E1436" s="8" t="s">
        <v>4981</v>
      </c>
      <c r="F1436" s="1" t="b">
        <v>0</v>
      </c>
      <c r="G1436" s="1">
        <v>32</v>
      </c>
      <c r="H1436" s="1">
        <v>3</v>
      </c>
      <c r="I1436" s="1" t="b">
        <f t="shared" si="22"/>
        <v>1</v>
      </c>
      <c r="J1436" s="5" t="s">
        <v>15</v>
      </c>
      <c r="K1436" s="1" t="s">
        <v>4982</v>
      </c>
    </row>
    <row r="1437" spans="1:11" ht="25" customHeight="1" x14ac:dyDescent="0.2">
      <c r="A1437" s="1" t="s">
        <v>2715</v>
      </c>
      <c r="B1437" s="1" t="s">
        <v>4983</v>
      </c>
      <c r="C1437" s="1" t="s">
        <v>4984</v>
      </c>
      <c r="D1437" s="5" t="s">
        <v>4985</v>
      </c>
      <c r="E1437" s="8" t="s">
        <v>4981</v>
      </c>
      <c r="F1437" s="1" t="b">
        <v>0</v>
      </c>
      <c r="G1437" s="1">
        <v>52</v>
      </c>
      <c r="H1437" s="1">
        <v>4</v>
      </c>
      <c r="I1437" s="1" t="b">
        <f t="shared" si="22"/>
        <v>1</v>
      </c>
      <c r="J1437" s="5" t="s">
        <v>15</v>
      </c>
      <c r="K1437" s="1" t="s">
        <v>4986</v>
      </c>
    </row>
    <row r="1438" spans="1:11" ht="25" customHeight="1" x14ac:dyDescent="0.2">
      <c r="A1438" s="1" t="s">
        <v>1993</v>
      </c>
      <c r="B1438" s="1" t="s">
        <v>4987</v>
      </c>
      <c r="C1438" s="1" t="s">
        <v>4988</v>
      </c>
      <c r="D1438" s="1" t="s">
        <v>4989</v>
      </c>
      <c r="E1438" s="8" t="s">
        <v>4990</v>
      </c>
      <c r="F1438" s="1" t="b">
        <v>0</v>
      </c>
      <c r="G1438" s="1">
        <v>81</v>
      </c>
      <c r="H1438" s="1">
        <v>4</v>
      </c>
      <c r="I1438" s="1" t="b">
        <f t="shared" si="22"/>
        <v>1</v>
      </c>
      <c r="J1438" s="5" t="s">
        <v>15</v>
      </c>
      <c r="K1438" s="1" t="s">
        <v>4991</v>
      </c>
    </row>
    <row r="1439" spans="1:11" ht="25" customHeight="1" x14ac:dyDescent="0.2">
      <c r="A1439" s="1" t="s">
        <v>462</v>
      </c>
      <c r="B1439" s="1" t="s">
        <v>4992</v>
      </c>
      <c r="C1439" s="1" t="s">
        <v>4993</v>
      </c>
      <c r="D1439" s="1" t="s">
        <v>4994</v>
      </c>
      <c r="E1439" s="8" t="s">
        <v>4995</v>
      </c>
      <c r="F1439" s="1" t="b">
        <v>0</v>
      </c>
      <c r="G1439" s="1">
        <v>35</v>
      </c>
      <c r="H1439" s="1">
        <v>3</v>
      </c>
      <c r="I1439" s="1" t="b">
        <f t="shared" si="22"/>
        <v>1</v>
      </c>
      <c r="J1439" s="5" t="s">
        <v>15</v>
      </c>
      <c r="K1439" s="1" t="s">
        <v>4996</v>
      </c>
    </row>
    <row r="1440" spans="1:11" ht="25" customHeight="1" x14ac:dyDescent="0.2">
      <c r="A1440" s="1" t="s">
        <v>1993</v>
      </c>
      <c r="B1440" s="1" t="s">
        <v>4997</v>
      </c>
      <c r="C1440" s="1" t="s">
        <v>4998</v>
      </c>
      <c r="D1440" s="1" t="s">
        <v>4999</v>
      </c>
      <c r="E1440" s="8" t="s">
        <v>5000</v>
      </c>
      <c r="F1440" s="1" t="b">
        <v>0</v>
      </c>
      <c r="G1440" s="1">
        <v>62</v>
      </c>
      <c r="H1440" s="1">
        <v>4</v>
      </c>
      <c r="I1440" s="1" t="b">
        <f t="shared" si="22"/>
        <v>1</v>
      </c>
      <c r="J1440" s="5" t="s">
        <v>15</v>
      </c>
      <c r="K1440" s="1" t="s">
        <v>5001</v>
      </c>
    </row>
    <row r="1441" spans="1:11" ht="25" customHeight="1" x14ac:dyDescent="0.2">
      <c r="A1441" s="1" t="s">
        <v>1993</v>
      </c>
      <c r="B1441" s="1" t="s">
        <v>5002</v>
      </c>
      <c r="C1441" s="1" t="s">
        <v>5003</v>
      </c>
      <c r="D1441" s="1" t="s">
        <v>5004</v>
      </c>
      <c r="E1441" s="8" t="s">
        <v>5005</v>
      </c>
      <c r="F1441" s="1" t="b">
        <v>0</v>
      </c>
      <c r="G1441" s="1">
        <v>55</v>
      </c>
      <c r="H1441" s="1">
        <v>3</v>
      </c>
      <c r="I1441" s="1" t="b">
        <f t="shared" si="22"/>
        <v>1</v>
      </c>
      <c r="J1441" s="5" t="s">
        <v>15</v>
      </c>
      <c r="K1441" s="1" t="s">
        <v>5006</v>
      </c>
    </row>
    <row r="1442" spans="1:11" ht="25" customHeight="1" x14ac:dyDescent="0.2">
      <c r="A1442" s="1" t="s">
        <v>11</v>
      </c>
      <c r="B1442" s="1" t="s">
        <v>5007</v>
      </c>
      <c r="C1442" s="1" t="s">
        <v>5008</v>
      </c>
      <c r="D1442" s="1" t="s">
        <v>5007</v>
      </c>
      <c r="E1442" s="8" t="s">
        <v>5009</v>
      </c>
      <c r="F1442" s="1" t="b">
        <v>0</v>
      </c>
      <c r="G1442" s="1">
        <v>61</v>
      </c>
      <c r="H1442" s="1">
        <v>4</v>
      </c>
      <c r="I1442" s="1" t="b">
        <f t="shared" si="22"/>
        <v>1</v>
      </c>
      <c r="J1442" s="5" t="s">
        <v>15</v>
      </c>
      <c r="K1442" s="1" t="s">
        <v>5010</v>
      </c>
    </row>
    <row r="1443" spans="1:11" ht="25" customHeight="1" x14ac:dyDescent="0.2">
      <c r="A1443" s="1" t="s">
        <v>933</v>
      </c>
      <c r="B1443" s="1" t="s">
        <v>5011</v>
      </c>
      <c r="C1443" s="1" t="s">
        <v>5012</v>
      </c>
      <c r="D1443" s="5" t="s">
        <v>5011</v>
      </c>
      <c r="E1443" s="8" t="s">
        <v>5013</v>
      </c>
      <c r="F1443" s="1" t="b">
        <v>0</v>
      </c>
      <c r="G1443" s="1">
        <v>10</v>
      </c>
      <c r="H1443" s="1">
        <v>4</v>
      </c>
      <c r="I1443" s="1" t="b">
        <f t="shared" si="22"/>
        <v>1</v>
      </c>
      <c r="J1443" s="5" t="s">
        <v>15</v>
      </c>
      <c r="K1443" s="1" t="s">
        <v>5014</v>
      </c>
    </row>
    <row r="1444" spans="1:11" ht="25" customHeight="1" x14ac:dyDescent="0.2">
      <c r="A1444" s="1" t="s">
        <v>17</v>
      </c>
      <c r="B1444" s="1" t="s">
        <v>5015</v>
      </c>
      <c r="C1444" s="1" t="s">
        <v>5016</v>
      </c>
      <c r="D1444" s="1" t="s">
        <v>5017</v>
      </c>
      <c r="E1444" s="8" t="s">
        <v>5018</v>
      </c>
      <c r="F1444" s="1" t="b">
        <v>0</v>
      </c>
      <c r="G1444" s="1">
        <v>28</v>
      </c>
      <c r="H1444" s="1">
        <v>3</v>
      </c>
      <c r="I1444" s="1" t="b">
        <f t="shared" si="22"/>
        <v>1</v>
      </c>
      <c r="J1444" s="5" t="s">
        <v>15</v>
      </c>
      <c r="K1444" s="1" t="s">
        <v>5019</v>
      </c>
    </row>
    <row r="1445" spans="1:11" ht="25" customHeight="1" x14ac:dyDescent="0.2">
      <c r="A1445" s="1" t="s">
        <v>1094</v>
      </c>
      <c r="B1445" s="1" t="s">
        <v>5020</v>
      </c>
      <c r="C1445" s="1" t="s">
        <v>5021</v>
      </c>
      <c r="D1445" s="5" t="s">
        <v>5022</v>
      </c>
      <c r="E1445" s="8" t="s">
        <v>5023</v>
      </c>
      <c r="F1445" s="1" t="b">
        <v>0</v>
      </c>
      <c r="G1445" s="1">
        <v>58</v>
      </c>
      <c r="H1445" s="1">
        <v>4</v>
      </c>
      <c r="I1445" s="1" t="b">
        <f t="shared" si="22"/>
        <v>1</v>
      </c>
      <c r="J1445" s="5" t="s">
        <v>15</v>
      </c>
      <c r="K1445" s="1" t="s">
        <v>5024</v>
      </c>
    </row>
    <row r="1446" spans="1:11" ht="25" customHeight="1" x14ac:dyDescent="0.2">
      <c r="A1446" s="1" t="s">
        <v>745</v>
      </c>
      <c r="B1446" s="1" t="s">
        <v>5025</v>
      </c>
      <c r="C1446" s="1" t="s">
        <v>5026</v>
      </c>
      <c r="D1446" s="5" t="s">
        <v>5022</v>
      </c>
      <c r="E1446" s="8" t="s">
        <v>5023</v>
      </c>
      <c r="F1446" s="1" t="b">
        <v>1</v>
      </c>
      <c r="G1446" s="1">
        <v>79</v>
      </c>
      <c r="H1446" s="1">
        <v>4</v>
      </c>
      <c r="I1446" s="1" t="b">
        <f t="shared" si="22"/>
        <v>1</v>
      </c>
      <c r="J1446" s="5" t="s">
        <v>15</v>
      </c>
      <c r="K1446" s="1" t="s">
        <v>5027</v>
      </c>
    </row>
    <row r="1447" spans="1:11" ht="25" customHeight="1" x14ac:dyDescent="0.2">
      <c r="A1447" s="1" t="s">
        <v>795</v>
      </c>
      <c r="B1447" s="1" t="s">
        <v>5025</v>
      </c>
      <c r="C1447" s="1" t="s">
        <v>5026</v>
      </c>
      <c r="D1447" s="5" t="s">
        <v>5022</v>
      </c>
      <c r="E1447" s="8" t="s">
        <v>5023</v>
      </c>
      <c r="F1447" s="1" t="b">
        <v>1</v>
      </c>
      <c r="G1447" s="1">
        <v>79</v>
      </c>
      <c r="H1447" s="1">
        <v>4</v>
      </c>
      <c r="I1447" s="1" t="b">
        <f t="shared" si="22"/>
        <v>1</v>
      </c>
      <c r="J1447" s="5" t="s">
        <v>15</v>
      </c>
      <c r="K1447" s="1" t="s">
        <v>5028</v>
      </c>
    </row>
    <row r="1448" spans="1:11" ht="25" customHeight="1" x14ac:dyDescent="0.2">
      <c r="A1448" s="1" t="s">
        <v>1993</v>
      </c>
      <c r="B1448" s="1" t="s">
        <v>4842</v>
      </c>
      <c r="C1448" s="1" t="s">
        <v>4844</v>
      </c>
      <c r="D1448" s="1" t="s">
        <v>5029</v>
      </c>
      <c r="E1448" s="8" t="s">
        <v>5030</v>
      </c>
      <c r="F1448" s="1" t="b">
        <v>0</v>
      </c>
      <c r="G1448" s="1">
        <v>69</v>
      </c>
      <c r="H1448" s="1">
        <v>4</v>
      </c>
      <c r="I1448" s="1" t="b">
        <f t="shared" si="22"/>
        <v>1</v>
      </c>
      <c r="J1448" s="5" t="s">
        <v>15</v>
      </c>
      <c r="K1448" s="1" t="s">
        <v>5031</v>
      </c>
    </row>
    <row r="1449" spans="1:11" ht="25" customHeight="1" x14ac:dyDescent="0.2">
      <c r="A1449" s="1" t="s">
        <v>1993</v>
      </c>
      <c r="B1449" s="1" t="s">
        <v>5032</v>
      </c>
      <c r="C1449" s="1" t="s">
        <v>5033</v>
      </c>
      <c r="D1449" s="1" t="s">
        <v>5034</v>
      </c>
      <c r="E1449" s="8" t="s">
        <v>5035</v>
      </c>
      <c r="F1449" s="1" t="b">
        <v>0</v>
      </c>
      <c r="G1449" s="1">
        <v>68</v>
      </c>
      <c r="H1449" s="1">
        <v>4</v>
      </c>
      <c r="I1449" s="1" t="b">
        <f t="shared" si="22"/>
        <v>1</v>
      </c>
      <c r="J1449" s="5" t="s">
        <v>15</v>
      </c>
      <c r="K1449" s="1" t="s">
        <v>5036</v>
      </c>
    </row>
    <row r="1450" spans="1:11" ht="25" customHeight="1" x14ac:dyDescent="0.2">
      <c r="A1450" s="1" t="s">
        <v>795</v>
      </c>
      <c r="B1450" s="1" t="s">
        <v>1875</v>
      </c>
      <c r="C1450" s="1" t="s">
        <v>5037</v>
      </c>
      <c r="D1450" s="5" t="s">
        <v>5038</v>
      </c>
      <c r="E1450" s="8" t="s">
        <v>5039</v>
      </c>
      <c r="F1450" s="1" t="b">
        <v>0</v>
      </c>
      <c r="G1450" s="1">
        <v>68</v>
      </c>
      <c r="H1450" s="1">
        <v>4</v>
      </c>
      <c r="I1450" s="1" t="b">
        <f t="shared" si="22"/>
        <v>1</v>
      </c>
      <c r="J1450" s="5" t="s">
        <v>15</v>
      </c>
      <c r="K1450" s="1" t="s">
        <v>5040</v>
      </c>
    </row>
    <row r="1451" spans="1:11" ht="25" customHeight="1" x14ac:dyDescent="0.2">
      <c r="A1451" s="1" t="s">
        <v>745</v>
      </c>
      <c r="B1451" s="1" t="s">
        <v>1875</v>
      </c>
      <c r="C1451" s="1" t="s">
        <v>5041</v>
      </c>
      <c r="D1451" s="5" t="s">
        <v>5038</v>
      </c>
      <c r="E1451" s="8" t="s">
        <v>5039</v>
      </c>
      <c r="F1451" s="1" t="b">
        <v>0</v>
      </c>
      <c r="G1451" s="1">
        <v>85</v>
      </c>
      <c r="H1451" s="1">
        <v>4</v>
      </c>
      <c r="I1451" s="1" t="b">
        <f t="shared" si="22"/>
        <v>1</v>
      </c>
      <c r="J1451" s="5" t="s">
        <v>15</v>
      </c>
      <c r="K1451" s="1" t="s">
        <v>5042</v>
      </c>
    </row>
    <row r="1452" spans="1:11" ht="25" customHeight="1" x14ac:dyDescent="0.2">
      <c r="A1452" s="1" t="s">
        <v>795</v>
      </c>
      <c r="B1452" s="1" t="s">
        <v>1875</v>
      </c>
      <c r="C1452" s="1" t="s">
        <v>5041</v>
      </c>
      <c r="D1452" s="5" t="s">
        <v>5038</v>
      </c>
      <c r="E1452" s="8" t="s">
        <v>5039</v>
      </c>
      <c r="F1452" s="1" t="b">
        <v>0</v>
      </c>
      <c r="G1452" s="1">
        <v>85</v>
      </c>
      <c r="H1452" s="1">
        <v>4</v>
      </c>
      <c r="I1452" s="1" t="b">
        <f t="shared" si="22"/>
        <v>1</v>
      </c>
      <c r="J1452" s="5" t="s">
        <v>15</v>
      </c>
      <c r="K1452" s="1" t="s">
        <v>5042</v>
      </c>
    </row>
    <row r="1453" spans="1:11" ht="25" customHeight="1" x14ac:dyDescent="0.2">
      <c r="A1453" s="1" t="s">
        <v>1094</v>
      </c>
      <c r="B1453" s="1" t="s">
        <v>2607</v>
      </c>
      <c r="C1453" s="1" t="s">
        <v>5043</v>
      </c>
      <c r="D1453" s="5" t="s">
        <v>5043</v>
      </c>
      <c r="E1453" s="8" t="s">
        <v>5044</v>
      </c>
      <c r="F1453" s="1" t="b">
        <v>0</v>
      </c>
      <c r="G1453" s="1">
        <v>67</v>
      </c>
      <c r="H1453" s="1">
        <v>4</v>
      </c>
      <c r="I1453" s="1" t="b">
        <f t="shared" si="22"/>
        <v>1</v>
      </c>
      <c r="J1453" s="5" t="s">
        <v>15</v>
      </c>
      <c r="K1453" s="1" t="s">
        <v>5045</v>
      </c>
    </row>
    <row r="1454" spans="1:11" ht="25" customHeight="1" x14ac:dyDescent="0.2">
      <c r="A1454" s="1" t="s">
        <v>11</v>
      </c>
      <c r="B1454" s="1" t="s">
        <v>3671</v>
      </c>
      <c r="C1454" s="1" t="s">
        <v>5046</v>
      </c>
      <c r="D1454" s="1" t="s">
        <v>5047</v>
      </c>
      <c r="E1454" s="8" t="s">
        <v>5048</v>
      </c>
      <c r="F1454" s="1" t="b">
        <v>0</v>
      </c>
      <c r="G1454" s="1">
        <v>33</v>
      </c>
      <c r="H1454" s="1">
        <v>3</v>
      </c>
      <c r="I1454" s="1" t="b">
        <f t="shared" si="22"/>
        <v>1</v>
      </c>
      <c r="J1454" s="5" t="s">
        <v>15</v>
      </c>
      <c r="K1454" s="1" t="s">
        <v>5049</v>
      </c>
    </row>
    <row r="1455" spans="1:11" ht="25" customHeight="1" x14ac:dyDescent="0.2">
      <c r="A1455" s="1" t="s">
        <v>2715</v>
      </c>
      <c r="B1455" s="1" t="s">
        <v>3709</v>
      </c>
      <c r="C1455" s="1" t="s">
        <v>5050</v>
      </c>
      <c r="D1455" s="5" t="s">
        <v>5051</v>
      </c>
      <c r="E1455" s="8" t="s">
        <v>5052</v>
      </c>
      <c r="F1455" s="1" t="b">
        <v>0</v>
      </c>
      <c r="G1455" s="1">
        <v>56</v>
      </c>
      <c r="H1455" s="1">
        <v>4</v>
      </c>
      <c r="I1455" s="1" t="b">
        <f t="shared" si="22"/>
        <v>1</v>
      </c>
      <c r="J1455" s="5" t="s">
        <v>15</v>
      </c>
      <c r="K1455" s="1" t="s">
        <v>5053</v>
      </c>
    </row>
    <row r="1456" spans="1:11" ht="25" customHeight="1" x14ac:dyDescent="0.2">
      <c r="A1456" s="1" t="s">
        <v>1993</v>
      </c>
      <c r="B1456" s="1" t="s">
        <v>3709</v>
      </c>
      <c r="C1456" s="1" t="s">
        <v>5051</v>
      </c>
      <c r="D1456" s="1" t="s">
        <v>5051</v>
      </c>
      <c r="E1456" s="8" t="s">
        <v>5052</v>
      </c>
      <c r="F1456" s="1" t="b">
        <v>0</v>
      </c>
      <c r="G1456" s="1">
        <v>58</v>
      </c>
      <c r="H1456" s="1">
        <v>4</v>
      </c>
      <c r="I1456" s="1" t="b">
        <f t="shared" si="22"/>
        <v>1</v>
      </c>
      <c r="J1456" s="5" t="s">
        <v>15</v>
      </c>
      <c r="K1456" s="1" t="s">
        <v>5054</v>
      </c>
    </row>
    <row r="1457" spans="1:11" ht="25" customHeight="1" x14ac:dyDescent="0.2">
      <c r="A1457" s="1" t="s">
        <v>2715</v>
      </c>
      <c r="B1457" s="1" t="s">
        <v>5055</v>
      </c>
      <c r="C1457" s="1" t="s">
        <v>5056</v>
      </c>
      <c r="D1457" s="5" t="s">
        <v>5057</v>
      </c>
      <c r="E1457" s="8" t="s">
        <v>5058</v>
      </c>
      <c r="F1457" s="1" t="b">
        <v>0</v>
      </c>
      <c r="G1457" s="1">
        <v>23</v>
      </c>
      <c r="H1457" s="1">
        <v>3</v>
      </c>
      <c r="I1457" s="1" t="b">
        <f t="shared" si="22"/>
        <v>1</v>
      </c>
      <c r="J1457" s="5" t="s">
        <v>15</v>
      </c>
      <c r="K1457" s="1" t="s">
        <v>5059</v>
      </c>
    </row>
    <row r="1458" spans="1:11" ht="25" customHeight="1" x14ac:dyDescent="0.2">
      <c r="A1458" s="1" t="s">
        <v>933</v>
      </c>
      <c r="B1458" s="1" t="s">
        <v>5060</v>
      </c>
      <c r="C1458" s="1" t="s">
        <v>5061</v>
      </c>
      <c r="D1458" s="5" t="s">
        <v>5062</v>
      </c>
      <c r="E1458" s="8" t="s">
        <v>5063</v>
      </c>
      <c r="F1458" s="1" t="b">
        <v>0</v>
      </c>
      <c r="G1458" s="1">
        <v>34</v>
      </c>
      <c r="H1458" s="1">
        <v>4</v>
      </c>
      <c r="I1458" s="1" t="b">
        <f t="shared" si="22"/>
        <v>1</v>
      </c>
      <c r="J1458" s="5" t="s">
        <v>15</v>
      </c>
      <c r="K1458" s="1" t="s">
        <v>5064</v>
      </c>
    </row>
    <row r="1459" spans="1:11" ht="25" customHeight="1" x14ac:dyDescent="0.2">
      <c r="A1459" s="1" t="s">
        <v>933</v>
      </c>
      <c r="B1459" s="1" t="s">
        <v>5060</v>
      </c>
      <c r="C1459" s="1" t="s">
        <v>5065</v>
      </c>
      <c r="D1459" s="5" t="s">
        <v>5062</v>
      </c>
      <c r="E1459" s="8" t="s">
        <v>5063</v>
      </c>
      <c r="F1459" s="1" t="b">
        <v>0</v>
      </c>
      <c r="G1459" s="1">
        <v>55</v>
      </c>
      <c r="H1459" s="1">
        <v>4</v>
      </c>
      <c r="I1459" s="1" t="b">
        <f t="shared" si="22"/>
        <v>1</v>
      </c>
      <c r="J1459" s="5" t="s">
        <v>15</v>
      </c>
      <c r="K1459" s="1" t="s">
        <v>5066</v>
      </c>
    </row>
    <row r="1460" spans="1:11" ht="25" customHeight="1" x14ac:dyDescent="0.2">
      <c r="A1460" s="1" t="s">
        <v>11</v>
      </c>
      <c r="B1460" s="1" t="s">
        <v>5067</v>
      </c>
      <c r="C1460" s="1" t="s">
        <v>5068</v>
      </c>
      <c r="D1460" s="1" t="s">
        <v>5069</v>
      </c>
      <c r="E1460" s="8" t="s">
        <v>5070</v>
      </c>
      <c r="F1460" s="1" t="b">
        <v>0</v>
      </c>
      <c r="G1460" s="1">
        <v>46</v>
      </c>
      <c r="H1460" s="1">
        <v>3</v>
      </c>
      <c r="I1460" s="1" t="b">
        <f t="shared" si="22"/>
        <v>1</v>
      </c>
      <c r="J1460" s="5" t="s">
        <v>15</v>
      </c>
      <c r="K1460" s="1" t="s">
        <v>5071</v>
      </c>
    </row>
    <row r="1461" spans="1:11" ht="25" customHeight="1" x14ac:dyDescent="0.2">
      <c r="A1461" s="1" t="s">
        <v>17</v>
      </c>
      <c r="B1461" s="1" t="s">
        <v>5072</v>
      </c>
      <c r="C1461" s="1" t="s">
        <v>5073</v>
      </c>
      <c r="D1461" s="1" t="s">
        <v>5074</v>
      </c>
      <c r="E1461" s="8" t="s">
        <v>5075</v>
      </c>
      <c r="F1461" s="1" t="b">
        <v>0</v>
      </c>
      <c r="G1461" s="1">
        <v>1</v>
      </c>
      <c r="H1461" s="1">
        <v>3</v>
      </c>
      <c r="I1461" s="1" t="b">
        <f t="shared" si="22"/>
        <v>1</v>
      </c>
      <c r="J1461" s="5" t="s">
        <v>15</v>
      </c>
      <c r="K1461" s="1" t="s">
        <v>5076</v>
      </c>
    </row>
    <row r="1462" spans="1:11" ht="25" customHeight="1" x14ac:dyDescent="0.2">
      <c r="A1462" s="1" t="s">
        <v>745</v>
      </c>
      <c r="B1462" s="1" t="s">
        <v>5077</v>
      </c>
      <c r="C1462" s="1" t="s">
        <v>5078</v>
      </c>
      <c r="D1462" s="5" t="s">
        <v>5078</v>
      </c>
      <c r="E1462" s="8" t="s">
        <v>5075</v>
      </c>
      <c r="F1462" s="1" t="b">
        <v>0</v>
      </c>
      <c r="G1462" s="1">
        <v>9</v>
      </c>
      <c r="H1462" s="1">
        <v>3</v>
      </c>
      <c r="I1462" s="1" t="b">
        <f t="shared" si="22"/>
        <v>1</v>
      </c>
      <c r="J1462" s="5" t="s">
        <v>15</v>
      </c>
      <c r="K1462" s="1" t="s">
        <v>5079</v>
      </c>
    </row>
    <row r="1463" spans="1:11" ht="25" customHeight="1" x14ac:dyDescent="0.2">
      <c r="A1463" s="1" t="s">
        <v>933</v>
      </c>
      <c r="B1463" s="1" t="s">
        <v>3452</v>
      </c>
      <c r="C1463" s="1" t="s">
        <v>5080</v>
      </c>
      <c r="D1463" s="5" t="s">
        <v>5081</v>
      </c>
      <c r="E1463" s="8" t="s">
        <v>5075</v>
      </c>
      <c r="F1463" s="1" t="b">
        <v>0</v>
      </c>
      <c r="G1463" s="1">
        <v>32</v>
      </c>
      <c r="H1463" s="1">
        <v>4</v>
      </c>
      <c r="I1463" s="1" t="b">
        <f t="shared" si="22"/>
        <v>1</v>
      </c>
      <c r="J1463" s="5" t="s">
        <v>15</v>
      </c>
      <c r="K1463" s="1" t="s">
        <v>5082</v>
      </c>
    </row>
    <row r="1464" spans="1:11" ht="25" customHeight="1" x14ac:dyDescent="0.2">
      <c r="A1464" s="1" t="s">
        <v>1200</v>
      </c>
      <c r="B1464" s="1" t="s">
        <v>5083</v>
      </c>
      <c r="C1464" s="1" t="s">
        <v>5084</v>
      </c>
      <c r="D1464" s="1" t="s">
        <v>5085</v>
      </c>
      <c r="E1464" s="8" t="s">
        <v>5075</v>
      </c>
      <c r="F1464" s="1" t="b">
        <v>0</v>
      </c>
      <c r="G1464" s="1">
        <v>38</v>
      </c>
      <c r="H1464" s="5">
        <v>4</v>
      </c>
      <c r="I1464" s="1" t="b">
        <f t="shared" si="22"/>
        <v>1</v>
      </c>
      <c r="J1464" s="5" t="s">
        <v>15</v>
      </c>
      <c r="K1464" s="1" t="s">
        <v>5086</v>
      </c>
    </row>
    <row r="1465" spans="1:11" ht="25" customHeight="1" x14ac:dyDescent="0.2">
      <c r="A1465" s="1" t="s">
        <v>1312</v>
      </c>
      <c r="B1465" s="1" t="s">
        <v>5087</v>
      </c>
      <c r="C1465" s="1" t="s">
        <v>5088</v>
      </c>
      <c r="D1465" s="1" t="s">
        <v>5089</v>
      </c>
      <c r="E1465" s="8" t="s">
        <v>5075</v>
      </c>
      <c r="F1465" s="1" t="b">
        <v>0</v>
      </c>
      <c r="G1465" s="1">
        <v>54</v>
      </c>
      <c r="H1465" s="5">
        <v>3</v>
      </c>
      <c r="I1465" s="1" t="b">
        <f t="shared" si="22"/>
        <v>1</v>
      </c>
      <c r="J1465" s="5" t="s">
        <v>15</v>
      </c>
      <c r="K1465" s="1" t="s">
        <v>5090</v>
      </c>
    </row>
    <row r="1466" spans="1:11" ht="25" customHeight="1" x14ac:dyDescent="0.2">
      <c r="A1466" s="1" t="s">
        <v>17</v>
      </c>
      <c r="B1466" s="1" t="s">
        <v>167</v>
      </c>
      <c r="C1466" s="1" t="s">
        <v>5091</v>
      </c>
      <c r="D1466" s="1" t="s">
        <v>5092</v>
      </c>
      <c r="E1466" s="8" t="s">
        <v>5093</v>
      </c>
      <c r="F1466" s="1" t="b">
        <v>0</v>
      </c>
      <c r="G1466" s="1">
        <v>12</v>
      </c>
      <c r="H1466" s="1">
        <v>3</v>
      </c>
      <c r="I1466" s="1" t="b">
        <f t="shared" si="22"/>
        <v>1</v>
      </c>
      <c r="J1466" s="5" t="s">
        <v>15</v>
      </c>
      <c r="K1466" s="1" t="s">
        <v>5094</v>
      </c>
    </row>
    <row r="1467" spans="1:11" ht="25" customHeight="1" x14ac:dyDescent="0.2">
      <c r="A1467" s="1" t="s">
        <v>17</v>
      </c>
      <c r="B1467" s="1" t="s">
        <v>948</v>
      </c>
      <c r="C1467" s="1" t="s">
        <v>5095</v>
      </c>
      <c r="D1467" s="1" t="s">
        <v>5092</v>
      </c>
      <c r="E1467" s="8" t="s">
        <v>5093</v>
      </c>
      <c r="F1467" s="1" t="b">
        <v>0</v>
      </c>
      <c r="G1467" s="1">
        <v>25</v>
      </c>
      <c r="H1467" s="1">
        <v>3</v>
      </c>
      <c r="I1467" s="1" t="b">
        <f t="shared" si="22"/>
        <v>1</v>
      </c>
      <c r="J1467" s="5" t="s">
        <v>15</v>
      </c>
      <c r="K1467" s="1" t="s">
        <v>5096</v>
      </c>
    </row>
    <row r="1468" spans="1:11" ht="25" customHeight="1" x14ac:dyDescent="0.2">
      <c r="A1468" s="1" t="s">
        <v>2026</v>
      </c>
      <c r="B1468" s="1" t="s">
        <v>5097</v>
      </c>
      <c r="C1468" s="1" t="s">
        <v>5098</v>
      </c>
      <c r="D1468" s="1" t="s">
        <v>5099</v>
      </c>
      <c r="E1468" s="8" t="s">
        <v>5093</v>
      </c>
      <c r="F1468" s="1" t="b">
        <v>0</v>
      </c>
      <c r="G1468" s="1">
        <v>31</v>
      </c>
      <c r="H1468" s="1">
        <v>3</v>
      </c>
      <c r="I1468" s="1" t="b">
        <f t="shared" si="22"/>
        <v>1</v>
      </c>
      <c r="J1468" s="5" t="s">
        <v>15</v>
      </c>
      <c r="K1468" s="1" t="s">
        <v>5100</v>
      </c>
    </row>
    <row r="1469" spans="1:11" ht="25" customHeight="1" x14ac:dyDescent="0.2">
      <c r="A1469" s="1" t="s">
        <v>36</v>
      </c>
      <c r="B1469" s="1" t="s">
        <v>205</v>
      </c>
      <c r="C1469" s="1" t="s">
        <v>5101</v>
      </c>
      <c r="D1469" s="1" t="s">
        <v>5102</v>
      </c>
      <c r="E1469" s="8" t="s">
        <v>5093</v>
      </c>
      <c r="F1469" s="1" t="b">
        <v>0</v>
      </c>
      <c r="G1469" s="1">
        <v>36</v>
      </c>
      <c r="H1469" s="1">
        <v>3</v>
      </c>
      <c r="I1469" s="1" t="b">
        <f t="shared" si="22"/>
        <v>1</v>
      </c>
      <c r="J1469" s="5" t="s">
        <v>15</v>
      </c>
      <c r="K1469" s="1" t="s">
        <v>5103</v>
      </c>
    </row>
    <row r="1470" spans="1:11" ht="25" customHeight="1" x14ac:dyDescent="0.2">
      <c r="A1470" s="1" t="s">
        <v>36</v>
      </c>
      <c r="B1470" s="1" t="s">
        <v>205</v>
      </c>
      <c r="C1470" s="1" t="s">
        <v>5104</v>
      </c>
      <c r="D1470" s="1" t="s">
        <v>5102</v>
      </c>
      <c r="E1470" s="8" t="s">
        <v>5093</v>
      </c>
      <c r="F1470" s="1" t="b">
        <v>0</v>
      </c>
      <c r="G1470" s="1">
        <v>37</v>
      </c>
      <c r="H1470" s="1">
        <v>3</v>
      </c>
      <c r="I1470" s="1" t="b">
        <f t="shared" si="22"/>
        <v>1</v>
      </c>
      <c r="J1470" s="5" t="s">
        <v>15</v>
      </c>
      <c r="K1470" s="1" t="s">
        <v>5105</v>
      </c>
    </row>
    <row r="1471" spans="1:11" ht="25" customHeight="1" x14ac:dyDescent="0.2">
      <c r="A1471" s="1" t="s">
        <v>845</v>
      </c>
      <c r="B1471" s="1" t="s">
        <v>5106</v>
      </c>
      <c r="C1471" s="1" t="s">
        <v>5107</v>
      </c>
      <c r="D1471" s="5" t="s">
        <v>5106</v>
      </c>
      <c r="E1471" s="8" t="s">
        <v>5093</v>
      </c>
      <c r="F1471" s="1" t="b">
        <v>0</v>
      </c>
      <c r="G1471" s="1">
        <v>40</v>
      </c>
      <c r="H1471" s="1">
        <v>4</v>
      </c>
      <c r="I1471" s="1" t="b">
        <f t="shared" si="22"/>
        <v>1</v>
      </c>
      <c r="J1471" s="5" t="s">
        <v>15</v>
      </c>
      <c r="K1471" s="1" t="s">
        <v>5108</v>
      </c>
    </row>
    <row r="1472" spans="1:11" ht="25" customHeight="1" x14ac:dyDescent="0.2">
      <c r="A1472" s="1" t="s">
        <v>585</v>
      </c>
      <c r="B1472" s="1" t="s">
        <v>698</v>
      </c>
      <c r="C1472" s="1" t="s">
        <v>5109</v>
      </c>
      <c r="D1472" s="5" t="s">
        <v>5110</v>
      </c>
      <c r="E1472" s="8" t="s">
        <v>5093</v>
      </c>
      <c r="F1472" s="1" t="b">
        <v>0</v>
      </c>
      <c r="G1472" s="1">
        <v>46</v>
      </c>
      <c r="H1472" s="1">
        <v>3</v>
      </c>
      <c r="I1472" s="1" t="b">
        <f t="shared" si="22"/>
        <v>1</v>
      </c>
      <c r="J1472" s="5" t="s">
        <v>15</v>
      </c>
      <c r="K1472" s="1" t="s">
        <v>5111</v>
      </c>
    </row>
    <row r="1473" spans="1:11" ht="25" customHeight="1" x14ac:dyDescent="0.2">
      <c r="A1473" s="1" t="s">
        <v>745</v>
      </c>
      <c r="B1473" s="1" t="s">
        <v>2799</v>
      </c>
      <c r="C1473" s="1" t="s">
        <v>5112</v>
      </c>
      <c r="D1473" s="5" t="s">
        <v>5113</v>
      </c>
      <c r="E1473" s="8" t="s">
        <v>5093</v>
      </c>
      <c r="F1473" s="1" t="b">
        <v>0</v>
      </c>
      <c r="G1473" s="1">
        <v>47</v>
      </c>
      <c r="H1473" s="1">
        <v>4</v>
      </c>
      <c r="I1473" s="1" t="b">
        <f t="shared" si="22"/>
        <v>1</v>
      </c>
      <c r="J1473" s="5" t="s">
        <v>15</v>
      </c>
      <c r="K1473" s="1" t="s">
        <v>5114</v>
      </c>
    </row>
    <row r="1474" spans="1:11" ht="25" customHeight="1" x14ac:dyDescent="0.2">
      <c r="A1474" s="1" t="s">
        <v>1200</v>
      </c>
      <c r="B1474" s="1" t="s">
        <v>5115</v>
      </c>
      <c r="C1474" s="1" t="s">
        <v>5116</v>
      </c>
      <c r="D1474" s="1" t="s">
        <v>5117</v>
      </c>
      <c r="E1474" s="8" t="s">
        <v>5093</v>
      </c>
      <c r="F1474" s="1" t="b">
        <v>0</v>
      </c>
      <c r="G1474" s="1">
        <v>49</v>
      </c>
      <c r="H1474" s="5">
        <v>3</v>
      </c>
      <c r="I1474" s="1" t="b">
        <f t="shared" ref="I1474:I1537" si="23">IF(H1474="","",IF(OR(H1474=3,H1474=4),TRUE,IF(OR(H1474=1,H1474=2,H1474="NaN"),FALSE,"")))</f>
        <v>1</v>
      </c>
      <c r="J1474" s="5" t="s">
        <v>15</v>
      </c>
      <c r="K1474" s="1" t="s">
        <v>5118</v>
      </c>
    </row>
    <row r="1475" spans="1:11" ht="25" customHeight="1" x14ac:dyDescent="0.2">
      <c r="A1475" s="1" t="s">
        <v>1993</v>
      </c>
      <c r="B1475" s="1" t="s">
        <v>3521</v>
      </c>
      <c r="C1475" s="1" t="s">
        <v>5119</v>
      </c>
      <c r="D1475" s="1" t="s">
        <v>5120</v>
      </c>
      <c r="E1475" s="8" t="s">
        <v>5093</v>
      </c>
      <c r="F1475" s="1" t="b">
        <v>0</v>
      </c>
      <c r="G1475" s="1">
        <v>51</v>
      </c>
      <c r="H1475" s="1">
        <v>4</v>
      </c>
      <c r="I1475" s="1" t="b">
        <f t="shared" si="23"/>
        <v>1</v>
      </c>
      <c r="J1475" s="5" t="s">
        <v>15</v>
      </c>
      <c r="K1475" s="1" t="s">
        <v>5121</v>
      </c>
    </row>
    <row r="1476" spans="1:11" ht="25" customHeight="1" x14ac:dyDescent="0.2">
      <c r="A1476" s="1" t="s">
        <v>5122</v>
      </c>
      <c r="B1476" s="1" t="s">
        <v>5123</v>
      </c>
      <c r="C1476" s="1" t="s">
        <v>5124</v>
      </c>
      <c r="D1476" s="1" t="s">
        <v>5125</v>
      </c>
      <c r="E1476" s="8" t="s">
        <v>5093</v>
      </c>
      <c r="F1476" s="1" t="b">
        <v>0</v>
      </c>
      <c r="G1476" s="1">
        <v>59</v>
      </c>
      <c r="H1476" s="1">
        <v>3</v>
      </c>
      <c r="I1476" s="1" t="b">
        <f t="shared" si="23"/>
        <v>1</v>
      </c>
      <c r="J1476" s="5" t="s">
        <v>15</v>
      </c>
      <c r="K1476" s="1" t="s">
        <v>5126</v>
      </c>
    </row>
    <row r="1477" spans="1:11" ht="25" customHeight="1" x14ac:dyDescent="0.2">
      <c r="A1477" s="1" t="s">
        <v>11</v>
      </c>
      <c r="B1477" s="1" t="s">
        <v>5127</v>
      </c>
      <c r="C1477" s="1" t="s">
        <v>5128</v>
      </c>
      <c r="D1477" s="1" t="s">
        <v>5129</v>
      </c>
      <c r="E1477" s="8" t="s">
        <v>5093</v>
      </c>
      <c r="F1477" s="1" t="b">
        <v>0</v>
      </c>
      <c r="G1477" s="1">
        <v>64</v>
      </c>
      <c r="H1477" s="1">
        <v>3</v>
      </c>
      <c r="I1477" s="1" t="b">
        <f t="shared" si="23"/>
        <v>1</v>
      </c>
      <c r="J1477" s="5" t="s">
        <v>15</v>
      </c>
      <c r="K1477" s="1" t="s">
        <v>5130</v>
      </c>
    </row>
    <row r="1478" spans="1:11" ht="25" customHeight="1" x14ac:dyDescent="0.2">
      <c r="A1478" s="1" t="s">
        <v>2715</v>
      </c>
      <c r="B1478" s="1" t="s">
        <v>5127</v>
      </c>
      <c r="C1478" s="1" t="s">
        <v>5128</v>
      </c>
      <c r="D1478" s="5" t="s">
        <v>5129</v>
      </c>
      <c r="E1478" s="8" t="s">
        <v>5093</v>
      </c>
      <c r="F1478" s="1" t="b">
        <v>0</v>
      </c>
      <c r="G1478" s="1">
        <v>64</v>
      </c>
      <c r="H1478" s="1">
        <v>3</v>
      </c>
      <c r="I1478" s="1" t="b">
        <f t="shared" si="23"/>
        <v>1</v>
      </c>
      <c r="J1478" s="5" t="s">
        <v>15</v>
      </c>
      <c r="K1478" s="1" t="s">
        <v>5130</v>
      </c>
    </row>
    <row r="1479" spans="1:11" ht="25" customHeight="1" x14ac:dyDescent="0.2">
      <c r="A1479" s="1" t="s">
        <v>745</v>
      </c>
      <c r="B1479" s="1" t="s">
        <v>5131</v>
      </c>
      <c r="C1479" s="1" t="s">
        <v>5132</v>
      </c>
      <c r="D1479" s="5" t="s">
        <v>5133</v>
      </c>
      <c r="E1479" s="8" t="s">
        <v>5093</v>
      </c>
      <c r="F1479" s="1" t="b">
        <v>0</v>
      </c>
      <c r="G1479" s="1">
        <v>72</v>
      </c>
      <c r="H1479" s="1">
        <v>4</v>
      </c>
      <c r="I1479" s="1" t="b">
        <f t="shared" si="23"/>
        <v>1</v>
      </c>
      <c r="J1479" s="5" t="s">
        <v>15</v>
      </c>
      <c r="K1479" s="1" t="s">
        <v>5134</v>
      </c>
    </row>
    <row r="1480" spans="1:11" ht="25" customHeight="1" x14ac:dyDescent="0.2">
      <c r="A1480" s="1" t="s">
        <v>933</v>
      </c>
      <c r="B1480" s="1" t="s">
        <v>5135</v>
      </c>
      <c r="C1480" s="1" t="s">
        <v>5136</v>
      </c>
      <c r="D1480" s="5" t="s">
        <v>5137</v>
      </c>
      <c r="E1480" s="8" t="s">
        <v>5138</v>
      </c>
      <c r="F1480" s="1" t="b">
        <v>0</v>
      </c>
      <c r="G1480" s="1">
        <v>41</v>
      </c>
      <c r="H1480" s="1">
        <v>3</v>
      </c>
      <c r="I1480" s="1" t="b">
        <f t="shared" si="23"/>
        <v>1</v>
      </c>
      <c r="J1480" s="5" t="s">
        <v>15</v>
      </c>
      <c r="K1480" s="1" t="s">
        <v>5139</v>
      </c>
    </row>
    <row r="1481" spans="1:11" ht="25" customHeight="1" x14ac:dyDescent="0.2">
      <c r="A1481" s="1" t="s">
        <v>1094</v>
      </c>
      <c r="B1481" s="1" t="s">
        <v>2350</v>
      </c>
      <c r="C1481" s="1" t="s">
        <v>5140</v>
      </c>
      <c r="D1481" s="5" t="s">
        <v>5141</v>
      </c>
      <c r="E1481" s="8" t="s">
        <v>5142</v>
      </c>
      <c r="F1481" s="1" t="b">
        <v>0</v>
      </c>
      <c r="G1481" s="1">
        <v>34</v>
      </c>
      <c r="H1481" s="1">
        <v>3</v>
      </c>
      <c r="I1481" s="1" t="b">
        <f t="shared" si="23"/>
        <v>1</v>
      </c>
      <c r="J1481" s="5" t="s">
        <v>15</v>
      </c>
      <c r="K1481" s="1" t="s">
        <v>5143</v>
      </c>
    </row>
    <row r="1482" spans="1:11" ht="25" customHeight="1" x14ac:dyDescent="0.2">
      <c r="A1482" s="1" t="s">
        <v>1993</v>
      </c>
      <c r="B1482" s="1" t="s">
        <v>5144</v>
      </c>
      <c r="C1482" s="1" t="s">
        <v>5145</v>
      </c>
      <c r="D1482" s="1" t="s">
        <v>5144</v>
      </c>
      <c r="E1482" s="8" t="s">
        <v>5146</v>
      </c>
      <c r="F1482" s="1" t="b">
        <v>0</v>
      </c>
      <c r="G1482" s="1">
        <v>69</v>
      </c>
      <c r="H1482" s="1">
        <v>3</v>
      </c>
      <c r="I1482" s="1" t="b">
        <f t="shared" si="23"/>
        <v>1</v>
      </c>
      <c r="J1482" s="5" t="s">
        <v>15</v>
      </c>
      <c r="K1482" s="1" t="s">
        <v>5147</v>
      </c>
    </row>
    <row r="1483" spans="1:11" ht="25" customHeight="1" x14ac:dyDescent="0.2">
      <c r="A1483" s="1" t="s">
        <v>5148</v>
      </c>
      <c r="B1483" s="1" t="s">
        <v>5149</v>
      </c>
      <c r="C1483" s="1" t="s">
        <v>5150</v>
      </c>
      <c r="D1483" s="5" t="s">
        <v>5151</v>
      </c>
      <c r="E1483" s="8" t="s">
        <v>5152</v>
      </c>
      <c r="F1483" s="1" t="b">
        <v>0</v>
      </c>
      <c r="G1483" s="1">
        <v>19</v>
      </c>
      <c r="H1483" s="1">
        <v>3</v>
      </c>
      <c r="I1483" s="1" t="b">
        <f t="shared" si="23"/>
        <v>1</v>
      </c>
      <c r="J1483" s="5" t="s">
        <v>15</v>
      </c>
      <c r="K1483" s="1" t="s">
        <v>5153</v>
      </c>
    </row>
    <row r="1484" spans="1:11" ht="25" customHeight="1" x14ac:dyDescent="0.2">
      <c r="A1484" s="1" t="s">
        <v>17</v>
      </c>
      <c r="B1484" s="1" t="s">
        <v>5154</v>
      </c>
      <c r="C1484" s="1" t="s">
        <v>5155</v>
      </c>
      <c r="D1484" s="1" t="s">
        <v>5156</v>
      </c>
      <c r="E1484" s="8" t="s">
        <v>5157</v>
      </c>
      <c r="F1484" s="1" t="b">
        <v>0</v>
      </c>
      <c r="G1484" s="1">
        <v>3</v>
      </c>
      <c r="H1484" s="1">
        <v>3</v>
      </c>
      <c r="I1484" s="1" t="b">
        <f t="shared" si="23"/>
        <v>1</v>
      </c>
      <c r="J1484" s="5" t="s">
        <v>15</v>
      </c>
      <c r="K1484" s="1" t="s">
        <v>5158</v>
      </c>
    </row>
    <row r="1485" spans="1:11" ht="25" customHeight="1" x14ac:dyDescent="0.2">
      <c r="A1485" s="1" t="s">
        <v>933</v>
      </c>
      <c r="B1485" s="1" t="s">
        <v>3921</v>
      </c>
      <c r="C1485" s="1" t="s">
        <v>5159</v>
      </c>
      <c r="D1485" s="5" t="s">
        <v>5160</v>
      </c>
      <c r="E1485" s="8" t="s">
        <v>5157</v>
      </c>
      <c r="F1485" s="1" t="b">
        <v>0</v>
      </c>
      <c r="G1485" s="1">
        <v>61</v>
      </c>
      <c r="H1485" s="1">
        <v>4</v>
      </c>
      <c r="I1485" s="1" t="b">
        <f t="shared" si="23"/>
        <v>1</v>
      </c>
      <c r="J1485" s="5" t="s">
        <v>15</v>
      </c>
      <c r="K1485" s="1" t="s">
        <v>5161</v>
      </c>
    </row>
    <row r="1486" spans="1:11" ht="25" customHeight="1" x14ac:dyDescent="0.2">
      <c r="A1486" s="1" t="s">
        <v>933</v>
      </c>
      <c r="B1486" s="1" t="s">
        <v>3921</v>
      </c>
      <c r="C1486" s="1" t="s">
        <v>5159</v>
      </c>
      <c r="D1486" s="5" t="s">
        <v>5160</v>
      </c>
      <c r="E1486" s="8" t="s">
        <v>5157</v>
      </c>
      <c r="F1486" s="1" t="b">
        <v>0</v>
      </c>
      <c r="G1486" s="1">
        <v>61</v>
      </c>
      <c r="H1486" s="1">
        <v>4</v>
      </c>
      <c r="I1486" s="1" t="b">
        <f t="shared" si="23"/>
        <v>1</v>
      </c>
      <c r="J1486" s="5" t="s">
        <v>15</v>
      </c>
      <c r="K1486" s="1" t="s">
        <v>5161</v>
      </c>
    </row>
    <row r="1487" spans="1:11" ht="25" customHeight="1" x14ac:dyDescent="0.2">
      <c r="A1487" s="1" t="s">
        <v>1993</v>
      </c>
      <c r="B1487" s="1" t="s">
        <v>3921</v>
      </c>
      <c r="C1487" s="1" t="s">
        <v>5159</v>
      </c>
      <c r="D1487" s="1" t="s">
        <v>5160</v>
      </c>
      <c r="E1487" s="8" t="s">
        <v>5157</v>
      </c>
      <c r="F1487" s="1" t="b">
        <v>0</v>
      </c>
      <c r="G1487" s="1">
        <v>62</v>
      </c>
      <c r="H1487" s="1">
        <v>4</v>
      </c>
      <c r="I1487" s="1" t="b">
        <f t="shared" si="23"/>
        <v>1</v>
      </c>
      <c r="J1487" s="5" t="s">
        <v>15</v>
      </c>
      <c r="K1487" s="1" t="s">
        <v>5161</v>
      </c>
    </row>
    <row r="1488" spans="1:11" ht="25" customHeight="1" x14ac:dyDescent="0.2">
      <c r="A1488" s="1" t="s">
        <v>17</v>
      </c>
      <c r="B1488" s="1" t="s">
        <v>5162</v>
      </c>
      <c r="C1488" s="1" t="s">
        <v>5163</v>
      </c>
      <c r="D1488" s="1" t="s">
        <v>5164</v>
      </c>
      <c r="E1488" s="8" t="s">
        <v>5165</v>
      </c>
      <c r="F1488" s="1" t="b">
        <v>0</v>
      </c>
      <c r="G1488" s="1">
        <v>20</v>
      </c>
      <c r="H1488" s="1">
        <v>3</v>
      </c>
      <c r="I1488" s="1" t="b">
        <f t="shared" si="23"/>
        <v>1</v>
      </c>
      <c r="J1488" s="5" t="s">
        <v>15</v>
      </c>
      <c r="K1488" s="1" t="s">
        <v>5166</v>
      </c>
    </row>
    <row r="1489" spans="1:11" ht="25" customHeight="1" x14ac:dyDescent="0.2">
      <c r="A1489" s="1" t="s">
        <v>1993</v>
      </c>
      <c r="B1489" s="1" t="s">
        <v>5167</v>
      </c>
      <c r="C1489" s="1" t="s">
        <v>5168</v>
      </c>
      <c r="D1489" s="1" t="s">
        <v>5169</v>
      </c>
      <c r="E1489" s="8" t="s">
        <v>5170</v>
      </c>
      <c r="F1489" s="1" t="b">
        <v>0</v>
      </c>
      <c r="G1489" s="1">
        <v>61</v>
      </c>
      <c r="H1489" s="1">
        <v>3</v>
      </c>
      <c r="I1489" s="1" t="b">
        <f t="shared" si="23"/>
        <v>1</v>
      </c>
      <c r="J1489" s="5" t="s">
        <v>15</v>
      </c>
      <c r="K1489" s="1" t="s">
        <v>5171</v>
      </c>
    </row>
    <row r="1490" spans="1:11" ht="25" customHeight="1" x14ac:dyDescent="0.2">
      <c r="A1490" s="1" t="s">
        <v>2715</v>
      </c>
      <c r="B1490" s="1" t="s">
        <v>4075</v>
      </c>
      <c r="C1490" s="1" t="s">
        <v>5172</v>
      </c>
      <c r="D1490" s="5" t="s">
        <v>5173</v>
      </c>
      <c r="E1490" s="8" t="s">
        <v>5174</v>
      </c>
      <c r="F1490" s="1" t="b">
        <v>0</v>
      </c>
      <c r="G1490" s="1">
        <v>45</v>
      </c>
      <c r="H1490" s="1">
        <v>4</v>
      </c>
      <c r="I1490" s="1" t="b">
        <f t="shared" si="23"/>
        <v>1</v>
      </c>
      <c r="J1490" s="5" t="s">
        <v>15</v>
      </c>
      <c r="K1490" s="1" t="s">
        <v>5175</v>
      </c>
    </row>
    <row r="1491" spans="1:11" ht="25" customHeight="1" x14ac:dyDescent="0.2">
      <c r="A1491" s="1" t="s">
        <v>2715</v>
      </c>
      <c r="B1491" s="1" t="s">
        <v>5176</v>
      </c>
      <c r="C1491" s="1" t="s">
        <v>5177</v>
      </c>
      <c r="D1491" s="5" t="s">
        <v>5178</v>
      </c>
      <c r="E1491" s="8" t="s">
        <v>5179</v>
      </c>
      <c r="F1491" s="1" t="b">
        <v>0</v>
      </c>
      <c r="G1491" s="1">
        <v>59</v>
      </c>
      <c r="H1491" s="1">
        <v>4</v>
      </c>
      <c r="I1491" s="1" t="b">
        <f t="shared" si="23"/>
        <v>1</v>
      </c>
      <c r="J1491" s="5" t="s">
        <v>15</v>
      </c>
      <c r="K1491" s="1" t="s">
        <v>5180</v>
      </c>
    </row>
    <row r="1492" spans="1:11" ht="25" customHeight="1" x14ac:dyDescent="0.2">
      <c r="A1492" s="1" t="s">
        <v>11</v>
      </c>
      <c r="B1492" s="1" t="s">
        <v>5176</v>
      </c>
      <c r="C1492" s="1" t="s">
        <v>5181</v>
      </c>
      <c r="D1492" s="1" t="s">
        <v>5178</v>
      </c>
      <c r="E1492" s="8" t="s">
        <v>5179</v>
      </c>
      <c r="F1492" s="1" t="b">
        <v>0</v>
      </c>
      <c r="G1492" s="1">
        <v>72</v>
      </c>
      <c r="H1492" s="1">
        <v>4</v>
      </c>
      <c r="I1492" s="1" t="b">
        <f t="shared" si="23"/>
        <v>1</v>
      </c>
      <c r="J1492" s="5" t="s">
        <v>15</v>
      </c>
      <c r="K1492" s="1" t="s">
        <v>5182</v>
      </c>
    </row>
    <row r="1493" spans="1:11" ht="25" customHeight="1" x14ac:dyDescent="0.2">
      <c r="A1493" s="1" t="s">
        <v>2715</v>
      </c>
      <c r="B1493" s="1" t="s">
        <v>5176</v>
      </c>
      <c r="C1493" s="1" t="s">
        <v>5181</v>
      </c>
      <c r="D1493" s="5" t="s">
        <v>5178</v>
      </c>
      <c r="E1493" s="8" t="s">
        <v>5179</v>
      </c>
      <c r="F1493" s="1" t="b">
        <v>0</v>
      </c>
      <c r="G1493" s="1">
        <v>72</v>
      </c>
      <c r="H1493" s="1">
        <v>4</v>
      </c>
      <c r="I1493" s="1" t="b">
        <f t="shared" si="23"/>
        <v>1</v>
      </c>
      <c r="J1493" s="5" t="s">
        <v>15</v>
      </c>
      <c r="K1493" s="1" t="s">
        <v>5182</v>
      </c>
    </row>
    <row r="1494" spans="1:11" ht="25" customHeight="1" x14ac:dyDescent="0.2">
      <c r="A1494" s="1" t="s">
        <v>2715</v>
      </c>
      <c r="B1494" s="1" t="s">
        <v>5183</v>
      </c>
      <c r="C1494" s="1" t="s">
        <v>5184</v>
      </c>
      <c r="D1494" s="5" t="s">
        <v>5185</v>
      </c>
      <c r="E1494" s="8" t="s">
        <v>5186</v>
      </c>
      <c r="F1494" s="1" t="b">
        <v>0</v>
      </c>
      <c r="G1494" s="1">
        <v>54</v>
      </c>
      <c r="H1494" s="1">
        <v>4</v>
      </c>
      <c r="I1494" s="1" t="b">
        <f t="shared" si="23"/>
        <v>1</v>
      </c>
      <c r="J1494" s="5" t="s">
        <v>15</v>
      </c>
      <c r="K1494" s="1" t="s">
        <v>5187</v>
      </c>
    </row>
    <row r="1495" spans="1:11" ht="25" customHeight="1" x14ac:dyDescent="0.2">
      <c r="A1495" s="1" t="s">
        <v>2715</v>
      </c>
      <c r="B1495" s="1" t="s">
        <v>5183</v>
      </c>
      <c r="C1495" s="1" t="s">
        <v>5188</v>
      </c>
      <c r="D1495" s="5" t="s">
        <v>5185</v>
      </c>
      <c r="E1495" s="8" t="s">
        <v>5186</v>
      </c>
      <c r="F1495" s="1" t="b">
        <v>0</v>
      </c>
      <c r="G1495" s="1">
        <v>58</v>
      </c>
      <c r="H1495" s="1">
        <v>4</v>
      </c>
      <c r="I1495" s="1" t="b">
        <f t="shared" si="23"/>
        <v>1</v>
      </c>
      <c r="J1495" s="5" t="s">
        <v>15</v>
      </c>
      <c r="K1495" s="1" t="s">
        <v>5189</v>
      </c>
    </row>
    <row r="1496" spans="1:11" ht="25" customHeight="1" x14ac:dyDescent="0.2">
      <c r="A1496" s="1" t="s">
        <v>5148</v>
      </c>
      <c r="B1496" s="1" t="s">
        <v>5190</v>
      </c>
      <c r="C1496" s="1" t="s">
        <v>5191</v>
      </c>
      <c r="D1496" s="5" t="s">
        <v>5192</v>
      </c>
      <c r="E1496" s="8" t="s">
        <v>5193</v>
      </c>
      <c r="F1496" s="1" t="b">
        <v>1</v>
      </c>
      <c r="G1496" s="1">
        <v>31</v>
      </c>
      <c r="H1496" s="1">
        <v>3</v>
      </c>
      <c r="I1496" s="1" t="b">
        <f t="shared" si="23"/>
        <v>1</v>
      </c>
      <c r="J1496" s="5" t="s">
        <v>15</v>
      </c>
      <c r="K1496" s="1" t="s">
        <v>5194</v>
      </c>
    </row>
    <row r="1497" spans="1:11" ht="25" customHeight="1" x14ac:dyDescent="0.2">
      <c r="A1497" s="1" t="s">
        <v>11</v>
      </c>
      <c r="B1497" s="1" t="s">
        <v>2240</v>
      </c>
      <c r="C1497" s="1" t="s">
        <v>5195</v>
      </c>
      <c r="D1497" s="1" t="s">
        <v>5196</v>
      </c>
      <c r="E1497" s="8" t="s">
        <v>5197</v>
      </c>
      <c r="F1497" s="1" t="b">
        <v>0</v>
      </c>
      <c r="G1497" s="1">
        <v>29</v>
      </c>
      <c r="H1497" s="1">
        <v>3</v>
      </c>
      <c r="I1497" s="1" t="b">
        <f t="shared" si="23"/>
        <v>1</v>
      </c>
      <c r="J1497" s="5" t="s">
        <v>15</v>
      </c>
      <c r="K1497" s="1" t="s">
        <v>5198</v>
      </c>
    </row>
    <row r="1498" spans="1:11" ht="25" customHeight="1" x14ac:dyDescent="0.2">
      <c r="A1498" s="1" t="s">
        <v>11</v>
      </c>
      <c r="B1498" s="1" t="s">
        <v>2240</v>
      </c>
      <c r="C1498" s="1" t="s">
        <v>5199</v>
      </c>
      <c r="D1498" s="1" t="s">
        <v>5196</v>
      </c>
      <c r="E1498" s="8" t="s">
        <v>5197</v>
      </c>
      <c r="F1498" s="1" t="b">
        <v>0</v>
      </c>
      <c r="G1498" s="1">
        <v>51</v>
      </c>
      <c r="H1498" s="1">
        <v>3</v>
      </c>
      <c r="I1498" s="1" t="b">
        <f t="shared" si="23"/>
        <v>1</v>
      </c>
      <c r="J1498" s="5" t="s">
        <v>15</v>
      </c>
      <c r="K1498" s="1" t="s">
        <v>5200</v>
      </c>
    </row>
    <row r="1499" spans="1:11" ht="25" customHeight="1" x14ac:dyDescent="0.2">
      <c r="A1499" s="1" t="s">
        <v>11</v>
      </c>
      <c r="B1499" s="1" t="s">
        <v>2240</v>
      </c>
      <c r="C1499" s="1" t="s">
        <v>5196</v>
      </c>
      <c r="D1499" s="1" t="s">
        <v>5196</v>
      </c>
      <c r="E1499" s="8" t="s">
        <v>5197</v>
      </c>
      <c r="F1499" s="1" t="b">
        <v>0</v>
      </c>
      <c r="G1499" s="1">
        <v>51</v>
      </c>
      <c r="H1499" s="1">
        <v>3</v>
      </c>
      <c r="I1499" s="1" t="b">
        <f t="shared" si="23"/>
        <v>1</v>
      </c>
      <c r="J1499" s="5" t="s">
        <v>15</v>
      </c>
      <c r="K1499" s="1" t="s">
        <v>5200</v>
      </c>
    </row>
    <row r="1500" spans="1:11" ht="25" customHeight="1" x14ac:dyDescent="0.2">
      <c r="A1500" s="1" t="s">
        <v>11</v>
      </c>
      <c r="B1500" s="1" t="s">
        <v>2012</v>
      </c>
      <c r="C1500" s="1" t="s">
        <v>5201</v>
      </c>
      <c r="D1500" s="1" t="s">
        <v>5202</v>
      </c>
      <c r="E1500" s="8" t="s">
        <v>5203</v>
      </c>
      <c r="F1500" s="1" t="b">
        <v>0</v>
      </c>
      <c r="G1500" s="1">
        <v>48</v>
      </c>
      <c r="H1500" s="1">
        <v>4</v>
      </c>
      <c r="I1500" s="1" t="b">
        <f t="shared" si="23"/>
        <v>1</v>
      </c>
      <c r="J1500" s="5" t="s">
        <v>15</v>
      </c>
      <c r="K1500" s="1" t="s">
        <v>5204</v>
      </c>
    </row>
    <row r="1501" spans="1:11" ht="25" customHeight="1" x14ac:dyDescent="0.2">
      <c r="A1501" s="1" t="s">
        <v>795</v>
      </c>
      <c r="B1501" s="1" t="s">
        <v>4693</v>
      </c>
      <c r="C1501" s="1" t="s">
        <v>5205</v>
      </c>
      <c r="D1501" s="5" t="s">
        <v>5206</v>
      </c>
      <c r="E1501" s="8" t="s">
        <v>5203</v>
      </c>
      <c r="F1501" s="1" t="b">
        <v>0</v>
      </c>
      <c r="G1501" s="1">
        <v>59</v>
      </c>
      <c r="H1501" s="1">
        <v>4</v>
      </c>
      <c r="I1501" s="1" t="b">
        <f t="shared" si="23"/>
        <v>1</v>
      </c>
      <c r="J1501" s="5" t="s">
        <v>15</v>
      </c>
      <c r="K1501" s="1" t="s">
        <v>5207</v>
      </c>
    </row>
    <row r="1502" spans="1:11" ht="25" customHeight="1" x14ac:dyDescent="0.2">
      <c r="A1502" s="1" t="s">
        <v>1993</v>
      </c>
      <c r="B1502" s="1" t="s">
        <v>5208</v>
      </c>
      <c r="C1502" s="1" t="s">
        <v>5209</v>
      </c>
      <c r="D1502" s="1" t="s">
        <v>5210</v>
      </c>
      <c r="E1502" s="8" t="s">
        <v>5203</v>
      </c>
      <c r="F1502" s="1" t="b">
        <v>0</v>
      </c>
      <c r="G1502" s="1">
        <v>66</v>
      </c>
      <c r="H1502" s="1">
        <v>4</v>
      </c>
      <c r="I1502" s="1" t="b">
        <f t="shared" si="23"/>
        <v>1</v>
      </c>
      <c r="J1502" s="5" t="s">
        <v>15</v>
      </c>
      <c r="K1502" s="1" t="s">
        <v>5211</v>
      </c>
    </row>
    <row r="1503" spans="1:11" ht="25" customHeight="1" x14ac:dyDescent="0.2">
      <c r="A1503" s="1" t="s">
        <v>17</v>
      </c>
      <c r="B1503" s="1" t="s">
        <v>5212</v>
      </c>
      <c r="C1503" s="1" t="s">
        <v>5213</v>
      </c>
      <c r="D1503" s="1" t="s">
        <v>5214</v>
      </c>
      <c r="E1503" s="8" t="s">
        <v>5215</v>
      </c>
      <c r="F1503" s="1" t="b">
        <v>0</v>
      </c>
      <c r="G1503" s="1">
        <v>0</v>
      </c>
      <c r="H1503" s="1">
        <v>3</v>
      </c>
      <c r="I1503" s="1" t="b">
        <f t="shared" si="23"/>
        <v>1</v>
      </c>
      <c r="J1503" s="5" t="s">
        <v>15</v>
      </c>
      <c r="K1503" s="1" t="s">
        <v>5216</v>
      </c>
    </row>
    <row r="1504" spans="1:11" ht="25" customHeight="1" x14ac:dyDescent="0.2">
      <c r="A1504" s="1" t="s">
        <v>795</v>
      </c>
      <c r="B1504" s="1" t="s">
        <v>5217</v>
      </c>
      <c r="C1504" s="1" t="s">
        <v>5218</v>
      </c>
      <c r="D1504" s="5" t="s">
        <v>5219</v>
      </c>
      <c r="E1504" s="8" t="s">
        <v>5220</v>
      </c>
      <c r="F1504" s="1" t="b">
        <v>1</v>
      </c>
      <c r="G1504" s="1">
        <v>72</v>
      </c>
      <c r="H1504" s="1">
        <v>4</v>
      </c>
      <c r="I1504" s="1" t="b">
        <f t="shared" si="23"/>
        <v>1</v>
      </c>
      <c r="J1504" s="5" t="s">
        <v>15</v>
      </c>
      <c r="K1504" s="1" t="s">
        <v>5221</v>
      </c>
    </row>
    <row r="1505" spans="1:11" ht="25" customHeight="1" x14ac:dyDescent="0.2">
      <c r="A1505" s="1" t="s">
        <v>795</v>
      </c>
      <c r="B1505" s="1" t="s">
        <v>5217</v>
      </c>
      <c r="C1505" s="1" t="s">
        <v>5222</v>
      </c>
      <c r="D1505" s="5" t="s">
        <v>5219</v>
      </c>
      <c r="E1505" s="8" t="s">
        <v>5220</v>
      </c>
      <c r="F1505" s="1" t="b">
        <v>0</v>
      </c>
      <c r="G1505" s="1">
        <v>76</v>
      </c>
      <c r="H1505" s="1">
        <v>4</v>
      </c>
      <c r="I1505" s="1" t="b">
        <f t="shared" si="23"/>
        <v>1</v>
      </c>
      <c r="J1505" s="5" t="s">
        <v>15</v>
      </c>
      <c r="K1505" s="1" t="s">
        <v>5223</v>
      </c>
    </row>
    <row r="1506" spans="1:11" ht="25" customHeight="1" x14ac:dyDescent="0.2">
      <c r="A1506" s="1" t="s">
        <v>745</v>
      </c>
      <c r="B1506" s="1" t="s">
        <v>5217</v>
      </c>
      <c r="C1506" s="1" t="s">
        <v>5224</v>
      </c>
      <c r="D1506" s="5" t="s">
        <v>5219</v>
      </c>
      <c r="E1506" s="8" t="s">
        <v>5220</v>
      </c>
      <c r="F1506" s="1" t="b">
        <v>1</v>
      </c>
      <c r="G1506" s="1">
        <v>79</v>
      </c>
      <c r="H1506" s="1">
        <v>4</v>
      </c>
      <c r="I1506" s="1" t="b">
        <f t="shared" si="23"/>
        <v>1</v>
      </c>
      <c r="J1506" s="5" t="s">
        <v>15</v>
      </c>
      <c r="K1506" s="1" t="s">
        <v>5225</v>
      </c>
    </row>
    <row r="1507" spans="1:11" ht="25" customHeight="1" x14ac:dyDescent="0.2">
      <c r="A1507" s="1" t="s">
        <v>795</v>
      </c>
      <c r="B1507" s="1" t="s">
        <v>5217</v>
      </c>
      <c r="C1507" s="1" t="s">
        <v>5224</v>
      </c>
      <c r="D1507" s="5" t="s">
        <v>5219</v>
      </c>
      <c r="E1507" s="8" t="s">
        <v>5220</v>
      </c>
      <c r="F1507" s="1" t="b">
        <v>1</v>
      </c>
      <c r="G1507" s="1">
        <v>79</v>
      </c>
      <c r="H1507" s="1">
        <v>4</v>
      </c>
      <c r="I1507" s="1" t="b">
        <f t="shared" si="23"/>
        <v>1</v>
      </c>
      <c r="J1507" s="5" t="s">
        <v>15</v>
      </c>
      <c r="K1507" s="1" t="s">
        <v>5225</v>
      </c>
    </row>
    <row r="1508" spans="1:11" ht="25" customHeight="1" x14ac:dyDescent="0.2">
      <c r="A1508" s="1" t="s">
        <v>431</v>
      </c>
      <c r="B1508" s="1" t="s">
        <v>5226</v>
      </c>
      <c r="C1508" s="1" t="s">
        <v>5227</v>
      </c>
      <c r="D1508" s="1" t="s">
        <v>5228</v>
      </c>
      <c r="E1508" s="8" t="s">
        <v>5229</v>
      </c>
      <c r="F1508" s="1" t="b">
        <v>0</v>
      </c>
      <c r="G1508" s="1">
        <v>5</v>
      </c>
      <c r="H1508" s="1">
        <v>4</v>
      </c>
      <c r="I1508" s="1" t="b">
        <f t="shared" si="23"/>
        <v>1</v>
      </c>
      <c r="J1508" s="5" t="s">
        <v>15</v>
      </c>
      <c r="K1508" s="1" t="s">
        <v>5230</v>
      </c>
    </row>
    <row r="1509" spans="1:11" ht="25" customHeight="1" x14ac:dyDescent="0.2">
      <c r="A1509" s="1" t="s">
        <v>17</v>
      </c>
      <c r="B1509" s="1" t="s">
        <v>2329</v>
      </c>
      <c r="C1509" s="1" t="s">
        <v>5231</v>
      </c>
      <c r="D1509" s="1" t="s">
        <v>5232</v>
      </c>
      <c r="E1509" s="8" t="s">
        <v>5233</v>
      </c>
      <c r="F1509" s="1" t="b">
        <v>0</v>
      </c>
      <c r="G1509" s="1">
        <v>62</v>
      </c>
      <c r="H1509" s="1">
        <v>4</v>
      </c>
      <c r="I1509" s="1" t="b">
        <f t="shared" si="23"/>
        <v>1</v>
      </c>
      <c r="J1509" s="5" t="s">
        <v>15</v>
      </c>
      <c r="K1509" s="1" t="s">
        <v>5234</v>
      </c>
    </row>
    <row r="1510" spans="1:11" ht="25" customHeight="1" x14ac:dyDescent="0.2">
      <c r="A1510" s="1" t="s">
        <v>745</v>
      </c>
      <c r="B1510" s="1" t="s">
        <v>4274</v>
      </c>
      <c r="C1510" s="1" t="s">
        <v>5235</v>
      </c>
      <c r="D1510" s="5" t="s">
        <v>5236</v>
      </c>
      <c r="E1510" s="8" t="s">
        <v>5237</v>
      </c>
      <c r="F1510" s="1" t="b">
        <v>0</v>
      </c>
      <c r="G1510" s="1">
        <v>81</v>
      </c>
      <c r="H1510" s="1">
        <v>4</v>
      </c>
      <c r="I1510" s="1" t="b">
        <f t="shared" si="23"/>
        <v>1</v>
      </c>
      <c r="J1510" s="5" t="s">
        <v>15</v>
      </c>
      <c r="K1510" s="1" t="s">
        <v>5238</v>
      </c>
    </row>
    <row r="1511" spans="1:11" ht="25" customHeight="1" x14ac:dyDescent="0.2">
      <c r="A1511" s="1" t="s">
        <v>795</v>
      </c>
      <c r="B1511" s="1" t="s">
        <v>4274</v>
      </c>
      <c r="C1511" s="1" t="s">
        <v>5239</v>
      </c>
      <c r="D1511" s="5" t="s">
        <v>5240</v>
      </c>
      <c r="E1511" s="8" t="s">
        <v>5241</v>
      </c>
      <c r="F1511" s="1" t="b">
        <v>0</v>
      </c>
      <c r="G1511" s="1">
        <v>71</v>
      </c>
      <c r="H1511" s="1">
        <v>4</v>
      </c>
      <c r="I1511" s="1" t="b">
        <f t="shared" si="23"/>
        <v>1</v>
      </c>
      <c r="J1511" s="5" t="s">
        <v>15</v>
      </c>
      <c r="K1511" s="1" t="s">
        <v>5242</v>
      </c>
    </row>
    <row r="1512" spans="1:11" ht="25" customHeight="1" x14ac:dyDescent="0.2">
      <c r="A1512" s="1" t="s">
        <v>1993</v>
      </c>
      <c r="B1512" s="1" t="s">
        <v>5243</v>
      </c>
      <c r="C1512" s="1" t="s">
        <v>5244</v>
      </c>
      <c r="D1512" s="1" t="s">
        <v>5243</v>
      </c>
      <c r="E1512" s="8" t="s">
        <v>5245</v>
      </c>
      <c r="F1512" s="1" t="b">
        <v>0</v>
      </c>
      <c r="G1512" s="1">
        <v>44</v>
      </c>
      <c r="H1512" s="1">
        <v>4</v>
      </c>
      <c r="I1512" s="1" t="b">
        <f t="shared" si="23"/>
        <v>1</v>
      </c>
      <c r="J1512" s="5" t="s">
        <v>15</v>
      </c>
      <c r="K1512" s="1" t="s">
        <v>5246</v>
      </c>
    </row>
    <row r="1513" spans="1:11" ht="25" customHeight="1" x14ac:dyDescent="0.2">
      <c r="A1513" s="1" t="s">
        <v>745</v>
      </c>
      <c r="B1513" s="1" t="s">
        <v>5247</v>
      </c>
      <c r="C1513" s="1" t="s">
        <v>5248</v>
      </c>
      <c r="D1513" s="5" t="s">
        <v>5249</v>
      </c>
      <c r="E1513" s="8" t="s">
        <v>5250</v>
      </c>
      <c r="F1513" s="1" t="b">
        <v>0</v>
      </c>
      <c r="G1513" s="1">
        <v>74</v>
      </c>
      <c r="H1513" s="1">
        <v>4</v>
      </c>
      <c r="I1513" s="1" t="b">
        <f t="shared" si="23"/>
        <v>1</v>
      </c>
      <c r="J1513" s="5" t="s">
        <v>15</v>
      </c>
      <c r="K1513" s="1" t="s">
        <v>5251</v>
      </c>
    </row>
    <row r="1514" spans="1:11" ht="25" customHeight="1" x14ac:dyDescent="0.2">
      <c r="A1514" s="1" t="s">
        <v>1993</v>
      </c>
      <c r="B1514" s="1" t="s">
        <v>3581</v>
      </c>
      <c r="C1514" s="1" t="s">
        <v>5252</v>
      </c>
      <c r="D1514" s="1" t="s">
        <v>5253</v>
      </c>
      <c r="E1514" s="8" t="s">
        <v>5250</v>
      </c>
      <c r="F1514" s="1" t="b">
        <v>0</v>
      </c>
      <c r="G1514" s="1">
        <v>77</v>
      </c>
      <c r="H1514" s="1">
        <v>4</v>
      </c>
      <c r="I1514" s="1" t="b">
        <f t="shared" si="23"/>
        <v>1</v>
      </c>
      <c r="J1514" s="5" t="s">
        <v>15</v>
      </c>
      <c r="K1514" s="1" t="s">
        <v>5254</v>
      </c>
    </row>
    <row r="1515" spans="1:11" ht="25" customHeight="1" x14ac:dyDescent="0.2">
      <c r="A1515" s="1" t="s">
        <v>5255</v>
      </c>
      <c r="B1515" s="1" t="s">
        <v>5256</v>
      </c>
      <c r="C1515" s="1" t="s">
        <v>5257</v>
      </c>
      <c r="D1515" s="1" t="s">
        <v>5258</v>
      </c>
      <c r="E1515" s="8" t="s">
        <v>5259</v>
      </c>
      <c r="F1515" s="1" t="b">
        <v>0</v>
      </c>
      <c r="G1515" s="1">
        <v>84</v>
      </c>
      <c r="H1515" s="5">
        <v>4</v>
      </c>
      <c r="I1515" s="1" t="b">
        <f t="shared" si="23"/>
        <v>1</v>
      </c>
      <c r="J1515" s="5" t="s">
        <v>15</v>
      </c>
      <c r="K1515" s="1" t="s">
        <v>5260</v>
      </c>
    </row>
    <row r="1516" spans="1:11" ht="25" customHeight="1" x14ac:dyDescent="0.2">
      <c r="A1516" s="1" t="s">
        <v>745</v>
      </c>
      <c r="B1516" s="1" t="s">
        <v>5256</v>
      </c>
      <c r="C1516" s="1" t="s">
        <v>5257</v>
      </c>
      <c r="D1516" s="5" t="s">
        <v>5258</v>
      </c>
      <c r="E1516" s="8" t="s">
        <v>5259</v>
      </c>
      <c r="F1516" s="1" t="b">
        <v>0</v>
      </c>
      <c r="G1516" s="1">
        <v>84</v>
      </c>
      <c r="H1516" s="1">
        <v>4</v>
      </c>
      <c r="I1516" s="1" t="b">
        <f t="shared" si="23"/>
        <v>1</v>
      </c>
      <c r="J1516" s="5" t="s">
        <v>15</v>
      </c>
      <c r="K1516" s="1" t="s">
        <v>5260</v>
      </c>
    </row>
    <row r="1517" spans="1:11" ht="25" customHeight="1" x14ac:dyDescent="0.2">
      <c r="A1517" s="1" t="s">
        <v>795</v>
      </c>
      <c r="B1517" s="1" t="s">
        <v>5256</v>
      </c>
      <c r="C1517" s="1" t="s">
        <v>5257</v>
      </c>
      <c r="D1517" s="5" t="s">
        <v>5258</v>
      </c>
      <c r="E1517" s="8" t="s">
        <v>5259</v>
      </c>
      <c r="F1517" s="1" t="b">
        <v>0</v>
      </c>
      <c r="G1517" s="1">
        <v>84</v>
      </c>
      <c r="H1517" s="1">
        <v>4</v>
      </c>
      <c r="I1517" s="1" t="b">
        <f t="shared" si="23"/>
        <v>1</v>
      </c>
      <c r="J1517" s="5" t="s">
        <v>15</v>
      </c>
      <c r="K1517" s="1" t="s">
        <v>5260</v>
      </c>
    </row>
    <row r="1518" spans="1:11" ht="25" customHeight="1" x14ac:dyDescent="0.2">
      <c r="A1518" s="1" t="s">
        <v>2026</v>
      </c>
      <c r="B1518" s="1" t="s">
        <v>5261</v>
      </c>
      <c r="C1518" s="1" t="s">
        <v>5262</v>
      </c>
      <c r="D1518" s="1" t="s">
        <v>5263</v>
      </c>
      <c r="E1518" s="8" t="s">
        <v>5264</v>
      </c>
      <c r="F1518" s="1" t="b">
        <v>0</v>
      </c>
      <c r="G1518" s="1">
        <v>15</v>
      </c>
      <c r="H1518" s="1">
        <v>3</v>
      </c>
      <c r="I1518" s="1" t="b">
        <f t="shared" si="23"/>
        <v>1</v>
      </c>
      <c r="J1518" s="5" t="s">
        <v>15</v>
      </c>
      <c r="K1518" s="1" t="s">
        <v>5265</v>
      </c>
    </row>
    <row r="1519" spans="1:11" ht="25" customHeight="1" x14ac:dyDescent="0.2">
      <c r="A1519" s="1" t="s">
        <v>795</v>
      </c>
      <c r="B1519" s="1" t="s">
        <v>5266</v>
      </c>
      <c r="C1519" s="1" t="s">
        <v>5267</v>
      </c>
      <c r="D1519" s="5" t="s">
        <v>5268</v>
      </c>
      <c r="E1519" s="8" t="s">
        <v>5269</v>
      </c>
      <c r="F1519" s="1" t="b">
        <v>0</v>
      </c>
      <c r="G1519" s="1">
        <v>62</v>
      </c>
      <c r="H1519" s="1">
        <v>4</v>
      </c>
      <c r="I1519" s="1" t="b">
        <f t="shared" si="23"/>
        <v>1</v>
      </c>
      <c r="J1519" s="5" t="s">
        <v>15</v>
      </c>
      <c r="K1519" s="1" t="s">
        <v>5270</v>
      </c>
    </row>
    <row r="1520" spans="1:11" ht="25" customHeight="1" x14ac:dyDescent="0.2">
      <c r="A1520" s="1" t="s">
        <v>795</v>
      </c>
      <c r="B1520" s="1" t="s">
        <v>5266</v>
      </c>
      <c r="C1520" s="1" t="s">
        <v>5271</v>
      </c>
      <c r="D1520" s="5" t="s">
        <v>5268</v>
      </c>
      <c r="E1520" s="8" t="s">
        <v>5269</v>
      </c>
      <c r="F1520" s="1" t="b">
        <v>0</v>
      </c>
      <c r="G1520" s="1">
        <v>64</v>
      </c>
      <c r="H1520" s="1">
        <v>4</v>
      </c>
      <c r="I1520" s="1" t="b">
        <f t="shared" si="23"/>
        <v>1</v>
      </c>
      <c r="J1520" s="5" t="s">
        <v>15</v>
      </c>
      <c r="K1520" s="1" t="s">
        <v>5272</v>
      </c>
    </row>
    <row r="1521" spans="1:11" ht="25" customHeight="1" x14ac:dyDescent="0.2">
      <c r="A1521" s="1" t="s">
        <v>17</v>
      </c>
      <c r="B1521" s="1" t="s">
        <v>5273</v>
      </c>
      <c r="C1521" s="1" t="s">
        <v>5274</v>
      </c>
      <c r="D1521" s="1" t="s">
        <v>5275</v>
      </c>
      <c r="E1521" s="8" t="s">
        <v>5276</v>
      </c>
      <c r="F1521" s="1" t="b">
        <v>0</v>
      </c>
      <c r="G1521" s="1">
        <v>18</v>
      </c>
      <c r="H1521" s="1">
        <v>4</v>
      </c>
      <c r="I1521" s="1" t="b">
        <f t="shared" si="23"/>
        <v>1</v>
      </c>
      <c r="J1521" s="5" t="s">
        <v>15</v>
      </c>
      <c r="K1521" s="1" t="s">
        <v>5277</v>
      </c>
    </row>
    <row r="1522" spans="1:11" ht="25" customHeight="1" x14ac:dyDescent="0.2">
      <c r="A1522" s="1" t="s">
        <v>933</v>
      </c>
      <c r="B1522" s="1" t="s">
        <v>5278</v>
      </c>
      <c r="C1522" s="1" t="s">
        <v>5279</v>
      </c>
      <c r="D1522" s="5" t="s">
        <v>5280</v>
      </c>
      <c r="E1522" s="8" t="s">
        <v>5276</v>
      </c>
      <c r="F1522" s="1" t="b">
        <v>0</v>
      </c>
      <c r="G1522" s="1">
        <v>45</v>
      </c>
      <c r="H1522" s="1">
        <v>3</v>
      </c>
      <c r="I1522" s="1" t="b">
        <f t="shared" si="23"/>
        <v>1</v>
      </c>
      <c r="J1522" s="5" t="s">
        <v>15</v>
      </c>
      <c r="K1522" s="1" t="s">
        <v>5281</v>
      </c>
    </row>
    <row r="1523" spans="1:11" ht="25" customHeight="1" x14ac:dyDescent="0.2">
      <c r="A1523" s="1" t="s">
        <v>1094</v>
      </c>
      <c r="B1523" s="1" t="s">
        <v>5282</v>
      </c>
      <c r="C1523" s="1" t="s">
        <v>5283</v>
      </c>
      <c r="D1523" s="5" t="s">
        <v>5284</v>
      </c>
      <c r="E1523" s="8" t="s">
        <v>5285</v>
      </c>
      <c r="F1523" s="1" t="b">
        <v>0</v>
      </c>
      <c r="G1523" s="1">
        <v>59</v>
      </c>
      <c r="H1523" s="1">
        <v>3</v>
      </c>
      <c r="I1523" s="1" t="b">
        <f t="shared" si="23"/>
        <v>1</v>
      </c>
      <c r="J1523" s="5" t="s">
        <v>15</v>
      </c>
      <c r="K1523" s="1" t="s">
        <v>5286</v>
      </c>
    </row>
    <row r="1524" spans="1:11" ht="25" customHeight="1" x14ac:dyDescent="0.2">
      <c r="A1524" s="1" t="s">
        <v>1993</v>
      </c>
      <c r="B1524" s="1" t="s">
        <v>1289</v>
      </c>
      <c r="C1524" s="1" t="s">
        <v>5287</v>
      </c>
      <c r="D1524" s="1" t="s">
        <v>5288</v>
      </c>
      <c r="E1524" s="8" t="s">
        <v>5289</v>
      </c>
      <c r="F1524" s="1" t="b">
        <v>0</v>
      </c>
      <c r="G1524" s="1">
        <v>71</v>
      </c>
      <c r="H1524" s="1">
        <v>4</v>
      </c>
      <c r="I1524" s="1" t="b">
        <f t="shared" si="23"/>
        <v>1</v>
      </c>
      <c r="J1524" s="5" t="s">
        <v>15</v>
      </c>
      <c r="K1524" s="1" t="s">
        <v>5290</v>
      </c>
    </row>
    <row r="1525" spans="1:11" ht="25" customHeight="1" x14ac:dyDescent="0.2">
      <c r="A1525" s="1" t="s">
        <v>1993</v>
      </c>
      <c r="B1525" s="1" t="s">
        <v>1289</v>
      </c>
      <c r="C1525" s="1" t="s">
        <v>5291</v>
      </c>
      <c r="D1525" s="1" t="s">
        <v>5288</v>
      </c>
      <c r="E1525" s="8" t="s">
        <v>5289</v>
      </c>
      <c r="F1525" s="1" t="b">
        <v>0</v>
      </c>
      <c r="G1525" s="1">
        <v>76</v>
      </c>
      <c r="H1525" s="1">
        <v>4</v>
      </c>
      <c r="I1525" s="1" t="b">
        <f t="shared" si="23"/>
        <v>1</v>
      </c>
      <c r="J1525" s="5" t="s">
        <v>15</v>
      </c>
      <c r="K1525" s="1" t="s">
        <v>5292</v>
      </c>
    </row>
    <row r="1526" spans="1:11" ht="25" customHeight="1" x14ac:dyDescent="0.2">
      <c r="A1526" s="1" t="s">
        <v>2715</v>
      </c>
      <c r="B1526" s="1" t="s">
        <v>1289</v>
      </c>
      <c r="C1526" s="1" t="s">
        <v>5291</v>
      </c>
      <c r="D1526" s="5" t="s">
        <v>5288</v>
      </c>
      <c r="E1526" s="8" t="s">
        <v>5289</v>
      </c>
      <c r="F1526" s="1" t="b">
        <v>0</v>
      </c>
      <c r="G1526" s="1">
        <v>77</v>
      </c>
      <c r="H1526" s="1">
        <v>4</v>
      </c>
      <c r="I1526" s="1" t="b">
        <f t="shared" si="23"/>
        <v>1</v>
      </c>
      <c r="J1526" s="5" t="s">
        <v>15</v>
      </c>
      <c r="K1526" s="1" t="s">
        <v>5292</v>
      </c>
    </row>
    <row r="1527" spans="1:11" ht="25" customHeight="1" x14ac:dyDescent="0.2">
      <c r="A1527" s="1" t="s">
        <v>2715</v>
      </c>
      <c r="B1527" s="1" t="s">
        <v>5293</v>
      </c>
      <c r="C1527" s="1" t="s">
        <v>5294</v>
      </c>
      <c r="D1527" s="5" t="s">
        <v>5295</v>
      </c>
      <c r="E1527" s="8" t="s">
        <v>5296</v>
      </c>
      <c r="F1527" s="1" t="b">
        <v>0</v>
      </c>
      <c r="G1527" s="1">
        <v>60</v>
      </c>
      <c r="H1527" s="1">
        <v>3</v>
      </c>
      <c r="I1527" s="1" t="b">
        <f t="shared" si="23"/>
        <v>1</v>
      </c>
      <c r="J1527" s="5" t="s">
        <v>15</v>
      </c>
      <c r="K1527" s="1" t="s">
        <v>5297</v>
      </c>
    </row>
    <row r="1528" spans="1:11" ht="25" customHeight="1" x14ac:dyDescent="0.2">
      <c r="A1528" s="1" t="s">
        <v>17</v>
      </c>
      <c r="B1528" s="1" t="s">
        <v>5298</v>
      </c>
      <c r="C1528" s="1" t="s">
        <v>5299</v>
      </c>
      <c r="D1528" s="1" t="s">
        <v>5300</v>
      </c>
      <c r="E1528" s="8" t="s">
        <v>5301</v>
      </c>
      <c r="F1528" s="1" t="b">
        <v>0</v>
      </c>
      <c r="G1528" s="1">
        <v>0</v>
      </c>
      <c r="H1528" s="1">
        <v>3</v>
      </c>
      <c r="I1528" s="1" t="b">
        <f t="shared" si="23"/>
        <v>1</v>
      </c>
      <c r="J1528" s="5" t="s">
        <v>15</v>
      </c>
      <c r="K1528" s="1" t="s">
        <v>5302</v>
      </c>
    </row>
    <row r="1529" spans="1:11" ht="25" customHeight="1" x14ac:dyDescent="0.2">
      <c r="A1529" s="1" t="s">
        <v>17</v>
      </c>
      <c r="B1529" s="1" t="s">
        <v>5303</v>
      </c>
      <c r="C1529" s="1" t="s">
        <v>5304</v>
      </c>
      <c r="D1529" s="1" t="s">
        <v>5305</v>
      </c>
      <c r="E1529" s="8" t="s">
        <v>5301</v>
      </c>
      <c r="F1529" s="1" t="b">
        <v>0</v>
      </c>
      <c r="G1529" s="1">
        <v>0</v>
      </c>
      <c r="H1529" s="1">
        <v>3</v>
      </c>
      <c r="I1529" s="1" t="b">
        <f t="shared" si="23"/>
        <v>1</v>
      </c>
      <c r="J1529" s="5" t="s">
        <v>15</v>
      </c>
      <c r="K1529" s="1" t="s">
        <v>5306</v>
      </c>
    </row>
    <row r="1530" spans="1:11" ht="25" customHeight="1" x14ac:dyDescent="0.2">
      <c r="A1530" s="1" t="s">
        <v>17</v>
      </c>
      <c r="B1530" s="1" t="s">
        <v>5298</v>
      </c>
      <c r="C1530" s="1" t="s">
        <v>5307</v>
      </c>
      <c r="D1530" s="1" t="s">
        <v>5308</v>
      </c>
      <c r="E1530" s="8" t="s">
        <v>5301</v>
      </c>
      <c r="F1530" s="1" t="b">
        <v>0</v>
      </c>
      <c r="G1530" s="1">
        <v>1</v>
      </c>
      <c r="H1530" s="1">
        <v>3</v>
      </c>
      <c r="I1530" s="1" t="b">
        <f t="shared" si="23"/>
        <v>1</v>
      </c>
      <c r="J1530" s="5" t="s">
        <v>15</v>
      </c>
      <c r="K1530" s="1" t="s">
        <v>5309</v>
      </c>
    </row>
    <row r="1531" spans="1:11" ht="25" customHeight="1" x14ac:dyDescent="0.2">
      <c r="A1531" s="1" t="s">
        <v>5148</v>
      </c>
      <c r="B1531" s="1" t="s">
        <v>5310</v>
      </c>
      <c r="C1531" s="1" t="s">
        <v>5311</v>
      </c>
      <c r="D1531" s="5" t="s">
        <v>5312</v>
      </c>
      <c r="E1531" s="8" t="s">
        <v>5301</v>
      </c>
      <c r="F1531" s="1" t="b">
        <v>0</v>
      </c>
      <c r="G1531" s="1">
        <v>6</v>
      </c>
      <c r="H1531" s="1">
        <v>4</v>
      </c>
      <c r="I1531" s="1" t="b">
        <f t="shared" si="23"/>
        <v>1</v>
      </c>
      <c r="J1531" s="5" t="s">
        <v>15</v>
      </c>
      <c r="K1531" s="1" t="s">
        <v>5313</v>
      </c>
    </row>
    <row r="1532" spans="1:11" ht="25" customHeight="1" x14ac:dyDescent="0.2">
      <c r="A1532" s="1" t="s">
        <v>462</v>
      </c>
      <c r="B1532" s="1" t="s">
        <v>3388</v>
      </c>
      <c r="C1532" s="1" t="s">
        <v>5314</v>
      </c>
      <c r="D1532" s="1" t="s">
        <v>5315</v>
      </c>
      <c r="E1532" s="8" t="s">
        <v>5301</v>
      </c>
      <c r="F1532" s="1" t="b">
        <v>0</v>
      </c>
      <c r="G1532" s="1">
        <v>50</v>
      </c>
      <c r="H1532" s="1">
        <v>4</v>
      </c>
      <c r="I1532" s="1" t="b">
        <f t="shared" si="23"/>
        <v>1</v>
      </c>
      <c r="J1532" s="5" t="s">
        <v>15</v>
      </c>
      <c r="K1532" s="1" t="s">
        <v>5316</v>
      </c>
    </row>
    <row r="1533" spans="1:11" ht="25" customHeight="1" x14ac:dyDescent="0.2">
      <c r="A1533" s="1" t="s">
        <v>2715</v>
      </c>
      <c r="B1533" s="1" t="s">
        <v>5317</v>
      </c>
      <c r="C1533" s="1" t="s">
        <v>5318</v>
      </c>
      <c r="D1533" s="5" t="s">
        <v>5319</v>
      </c>
      <c r="E1533" s="8" t="s">
        <v>5301</v>
      </c>
      <c r="F1533" s="1" t="b">
        <v>0</v>
      </c>
      <c r="G1533" s="1">
        <v>60</v>
      </c>
      <c r="H1533" s="1">
        <v>3</v>
      </c>
      <c r="I1533" s="1" t="b">
        <f t="shared" si="23"/>
        <v>1</v>
      </c>
      <c r="J1533" s="5" t="s">
        <v>15</v>
      </c>
      <c r="K1533" s="1" t="s">
        <v>5320</v>
      </c>
    </row>
    <row r="1534" spans="1:11" ht="25" customHeight="1" x14ac:dyDescent="0.2">
      <c r="A1534" s="1" t="s">
        <v>1094</v>
      </c>
      <c r="B1534" s="1" t="s">
        <v>4633</v>
      </c>
      <c r="C1534" s="1" t="s">
        <v>5321</v>
      </c>
      <c r="D1534" s="5" t="s">
        <v>5322</v>
      </c>
      <c r="E1534" s="8" t="s">
        <v>5301</v>
      </c>
      <c r="F1534" s="1" t="b">
        <v>0</v>
      </c>
      <c r="G1534" s="1">
        <v>60</v>
      </c>
      <c r="H1534" s="1">
        <v>4</v>
      </c>
      <c r="I1534" s="1" t="b">
        <f t="shared" si="23"/>
        <v>1</v>
      </c>
      <c r="J1534" s="5" t="s">
        <v>15</v>
      </c>
      <c r="K1534" s="1" t="s">
        <v>5323</v>
      </c>
    </row>
    <row r="1535" spans="1:11" ht="25" customHeight="1" x14ac:dyDescent="0.2">
      <c r="A1535" s="1" t="s">
        <v>1094</v>
      </c>
      <c r="B1535" s="1" t="s">
        <v>5324</v>
      </c>
      <c r="C1535" s="1" t="s">
        <v>5325</v>
      </c>
      <c r="D1535" s="5" t="s">
        <v>5326</v>
      </c>
      <c r="E1535" s="8" t="s">
        <v>5301</v>
      </c>
      <c r="F1535" s="1" t="b">
        <v>1</v>
      </c>
      <c r="G1535" s="1">
        <v>65</v>
      </c>
      <c r="H1535" s="1">
        <v>4</v>
      </c>
      <c r="I1535" s="1" t="b">
        <f t="shared" si="23"/>
        <v>1</v>
      </c>
      <c r="J1535" s="5" t="s">
        <v>15</v>
      </c>
      <c r="K1535" s="1" t="s">
        <v>5327</v>
      </c>
    </row>
    <row r="1536" spans="1:11" ht="25" customHeight="1" x14ac:dyDescent="0.2">
      <c r="A1536" s="1" t="s">
        <v>795</v>
      </c>
      <c r="B1536" s="1" t="s">
        <v>5324</v>
      </c>
      <c r="C1536" s="1" t="s">
        <v>5328</v>
      </c>
      <c r="D1536" s="5" t="s">
        <v>5326</v>
      </c>
      <c r="E1536" s="8" t="s">
        <v>5301</v>
      </c>
      <c r="F1536" s="1" t="b">
        <v>1</v>
      </c>
      <c r="G1536" s="1">
        <v>79</v>
      </c>
      <c r="H1536" s="1">
        <v>4</v>
      </c>
      <c r="I1536" s="1" t="b">
        <f t="shared" si="23"/>
        <v>1</v>
      </c>
      <c r="J1536" s="5" t="s">
        <v>15</v>
      </c>
      <c r="K1536" s="1" t="s">
        <v>5329</v>
      </c>
    </row>
    <row r="1537" spans="1:11" ht="25" customHeight="1" x14ac:dyDescent="0.2">
      <c r="A1537" s="1" t="s">
        <v>11</v>
      </c>
      <c r="B1537" s="1" t="s">
        <v>5330</v>
      </c>
      <c r="C1537" s="1" t="s">
        <v>5331</v>
      </c>
      <c r="D1537" s="1" t="s">
        <v>5332</v>
      </c>
      <c r="E1537" s="8" t="s">
        <v>5333</v>
      </c>
      <c r="F1537" s="1" t="b">
        <v>0</v>
      </c>
      <c r="G1537" s="1">
        <v>0</v>
      </c>
      <c r="H1537" s="1">
        <v>3</v>
      </c>
      <c r="I1537" s="1" t="b">
        <f t="shared" si="23"/>
        <v>1</v>
      </c>
      <c r="J1537" s="5" t="s">
        <v>15</v>
      </c>
      <c r="K1537" s="1" t="s">
        <v>5334</v>
      </c>
    </row>
    <row r="1538" spans="1:11" ht="25" customHeight="1" x14ac:dyDescent="0.2">
      <c r="A1538" s="1" t="s">
        <v>431</v>
      </c>
      <c r="B1538" s="1" t="s">
        <v>5335</v>
      </c>
      <c r="C1538" s="1" t="s">
        <v>5336</v>
      </c>
      <c r="D1538" s="1" t="s">
        <v>5337</v>
      </c>
      <c r="E1538" s="8" t="s">
        <v>5333</v>
      </c>
      <c r="F1538" s="1" t="b">
        <v>0</v>
      </c>
      <c r="G1538" s="1">
        <v>1</v>
      </c>
      <c r="H1538" s="1">
        <v>4</v>
      </c>
      <c r="I1538" s="1" t="b">
        <f t="shared" ref="I1538:I1601" si="24">IF(H1538="","",IF(OR(H1538=3,H1538=4),TRUE,IF(OR(H1538=1,H1538=2,H1538="NaN"),FALSE,"")))</f>
        <v>1</v>
      </c>
      <c r="J1538" s="5" t="s">
        <v>15</v>
      </c>
      <c r="K1538" s="1" t="s">
        <v>5338</v>
      </c>
    </row>
    <row r="1539" spans="1:11" ht="25" customHeight="1" x14ac:dyDescent="0.2">
      <c r="A1539" s="1" t="s">
        <v>36</v>
      </c>
      <c r="B1539" s="1" t="s">
        <v>5339</v>
      </c>
      <c r="C1539" s="1" t="s">
        <v>5340</v>
      </c>
      <c r="D1539" s="1" t="s">
        <v>5341</v>
      </c>
      <c r="E1539" s="8" t="s">
        <v>5333</v>
      </c>
      <c r="F1539" s="1" t="b">
        <v>0</v>
      </c>
      <c r="G1539" s="1">
        <v>2</v>
      </c>
      <c r="H1539" s="1">
        <v>3</v>
      </c>
      <c r="I1539" s="1" t="b">
        <f t="shared" si="24"/>
        <v>1</v>
      </c>
      <c r="J1539" s="5" t="s">
        <v>15</v>
      </c>
      <c r="K1539" s="1" t="s">
        <v>5342</v>
      </c>
    </row>
    <row r="1540" spans="1:11" ht="25" customHeight="1" x14ac:dyDescent="0.2">
      <c r="A1540" s="1" t="s">
        <v>5148</v>
      </c>
      <c r="B1540" s="1" t="s">
        <v>5343</v>
      </c>
      <c r="C1540" s="1" t="s">
        <v>5344</v>
      </c>
      <c r="D1540" s="5" t="s">
        <v>5345</v>
      </c>
      <c r="E1540" s="8" t="s">
        <v>5333</v>
      </c>
      <c r="F1540" s="1" t="b">
        <v>0</v>
      </c>
      <c r="G1540" s="1">
        <v>6</v>
      </c>
      <c r="H1540" s="1">
        <v>3</v>
      </c>
      <c r="I1540" s="1" t="b">
        <f t="shared" si="24"/>
        <v>1</v>
      </c>
      <c r="J1540" s="5" t="s">
        <v>15</v>
      </c>
      <c r="K1540" s="1" t="s">
        <v>5346</v>
      </c>
    </row>
    <row r="1541" spans="1:11" ht="25" customHeight="1" x14ac:dyDescent="0.2">
      <c r="A1541" s="1" t="s">
        <v>431</v>
      </c>
      <c r="B1541" s="1" t="s">
        <v>5347</v>
      </c>
      <c r="C1541" s="1" t="s">
        <v>5348</v>
      </c>
      <c r="D1541" s="1" t="s">
        <v>5349</v>
      </c>
      <c r="E1541" s="8" t="s">
        <v>5333</v>
      </c>
      <c r="F1541" s="1" t="b">
        <v>0</v>
      </c>
      <c r="G1541" s="1">
        <v>12</v>
      </c>
      <c r="H1541" s="1">
        <v>4</v>
      </c>
      <c r="I1541" s="1" t="b">
        <f t="shared" si="24"/>
        <v>1</v>
      </c>
      <c r="J1541" s="5" t="s">
        <v>15</v>
      </c>
      <c r="K1541" s="1" t="s">
        <v>5350</v>
      </c>
    </row>
    <row r="1542" spans="1:11" ht="25" customHeight="1" x14ac:dyDescent="0.2">
      <c r="A1542" s="1" t="s">
        <v>36</v>
      </c>
      <c r="B1542" s="1" t="s">
        <v>5351</v>
      </c>
      <c r="C1542" s="1" t="s">
        <v>5352</v>
      </c>
      <c r="D1542" s="1" t="s">
        <v>5341</v>
      </c>
      <c r="E1542" s="8" t="s">
        <v>5333</v>
      </c>
      <c r="F1542" s="1" t="b">
        <v>0</v>
      </c>
      <c r="G1542" s="1">
        <v>28</v>
      </c>
      <c r="H1542" s="1">
        <v>3</v>
      </c>
      <c r="I1542" s="1" t="b">
        <f t="shared" si="24"/>
        <v>1</v>
      </c>
      <c r="J1542" s="5" t="s">
        <v>15</v>
      </c>
      <c r="K1542" s="1" t="s">
        <v>5353</v>
      </c>
    </row>
    <row r="1543" spans="1:11" ht="25" customHeight="1" x14ac:dyDescent="0.2">
      <c r="A1543" s="1" t="s">
        <v>36</v>
      </c>
      <c r="B1543" s="1" t="s">
        <v>71</v>
      </c>
      <c r="C1543" s="1" t="s">
        <v>5354</v>
      </c>
      <c r="D1543" s="1" t="s">
        <v>5355</v>
      </c>
      <c r="E1543" s="8" t="s">
        <v>5333</v>
      </c>
      <c r="F1543" s="1" t="b">
        <v>0</v>
      </c>
      <c r="G1543" s="1">
        <v>33</v>
      </c>
      <c r="H1543" s="1">
        <v>3</v>
      </c>
      <c r="I1543" s="1" t="b">
        <f t="shared" si="24"/>
        <v>1</v>
      </c>
      <c r="J1543" s="5" t="s">
        <v>15</v>
      </c>
      <c r="K1543" s="1" t="s">
        <v>5356</v>
      </c>
    </row>
    <row r="1544" spans="1:11" ht="25" customHeight="1" x14ac:dyDescent="0.2">
      <c r="A1544" s="1" t="s">
        <v>17</v>
      </c>
      <c r="B1544" s="1" t="s">
        <v>5357</v>
      </c>
      <c r="C1544" s="1" t="s">
        <v>5358</v>
      </c>
      <c r="D1544" s="1" t="s">
        <v>5359</v>
      </c>
      <c r="E1544" s="8" t="s">
        <v>5333</v>
      </c>
      <c r="F1544" s="1" t="b">
        <v>0</v>
      </c>
      <c r="G1544" s="1">
        <v>34</v>
      </c>
      <c r="H1544" s="1">
        <v>3</v>
      </c>
      <c r="I1544" s="1" t="b">
        <f t="shared" si="24"/>
        <v>1</v>
      </c>
      <c r="J1544" s="5" t="s">
        <v>15</v>
      </c>
      <c r="K1544" s="1" t="s">
        <v>5360</v>
      </c>
    </row>
    <row r="1545" spans="1:11" ht="25" customHeight="1" x14ac:dyDescent="0.2">
      <c r="A1545" s="1" t="s">
        <v>11</v>
      </c>
      <c r="B1545" s="1" t="s">
        <v>5361</v>
      </c>
      <c r="C1545" s="1" t="s">
        <v>5362</v>
      </c>
      <c r="D1545" s="1" t="s">
        <v>5363</v>
      </c>
      <c r="E1545" s="8" t="s">
        <v>5333</v>
      </c>
      <c r="F1545" s="1" t="b">
        <v>0</v>
      </c>
      <c r="G1545" s="1">
        <v>35</v>
      </c>
      <c r="H1545" s="1">
        <v>3</v>
      </c>
      <c r="I1545" s="1" t="b">
        <f t="shared" si="24"/>
        <v>1</v>
      </c>
      <c r="J1545" s="5" t="s">
        <v>15</v>
      </c>
      <c r="K1545" s="1" t="s">
        <v>5364</v>
      </c>
    </row>
    <row r="1546" spans="1:11" ht="25" customHeight="1" x14ac:dyDescent="0.2">
      <c r="A1546" s="1" t="s">
        <v>36</v>
      </c>
      <c r="B1546" s="1" t="s">
        <v>71</v>
      </c>
      <c r="C1546" s="1" t="s">
        <v>5365</v>
      </c>
      <c r="D1546" s="1" t="s">
        <v>5355</v>
      </c>
      <c r="E1546" s="8" t="s">
        <v>5333</v>
      </c>
      <c r="F1546" s="1" t="b">
        <v>0</v>
      </c>
      <c r="G1546" s="1">
        <v>40</v>
      </c>
      <c r="H1546" s="1">
        <v>3</v>
      </c>
      <c r="I1546" s="1" t="b">
        <f t="shared" si="24"/>
        <v>1</v>
      </c>
      <c r="J1546" s="5" t="s">
        <v>15</v>
      </c>
      <c r="K1546" s="1" t="s">
        <v>5366</v>
      </c>
    </row>
    <row r="1547" spans="1:11" ht="25" customHeight="1" x14ac:dyDescent="0.2">
      <c r="A1547" s="1" t="s">
        <v>933</v>
      </c>
      <c r="B1547" s="1" t="s">
        <v>5367</v>
      </c>
      <c r="C1547" s="1" t="s">
        <v>5368</v>
      </c>
      <c r="D1547" s="5" t="s">
        <v>5369</v>
      </c>
      <c r="E1547" s="8" t="s">
        <v>5333</v>
      </c>
      <c r="F1547" s="1" t="b">
        <v>0</v>
      </c>
      <c r="G1547" s="1">
        <v>49</v>
      </c>
      <c r="H1547" s="1">
        <v>3</v>
      </c>
      <c r="I1547" s="1" t="b">
        <f t="shared" si="24"/>
        <v>1</v>
      </c>
      <c r="J1547" s="5" t="s">
        <v>15</v>
      </c>
      <c r="K1547" s="1" t="s">
        <v>5370</v>
      </c>
    </row>
    <row r="1548" spans="1:11" ht="25" customHeight="1" x14ac:dyDescent="0.2">
      <c r="A1548" s="1" t="s">
        <v>2715</v>
      </c>
      <c r="B1548" s="1" t="s">
        <v>5371</v>
      </c>
      <c r="C1548" s="1" t="s">
        <v>5372</v>
      </c>
      <c r="D1548" s="5" t="s">
        <v>5373</v>
      </c>
      <c r="E1548" s="8" t="s">
        <v>5333</v>
      </c>
      <c r="F1548" s="1" t="b">
        <v>0</v>
      </c>
      <c r="G1548" s="1">
        <v>49</v>
      </c>
      <c r="H1548" s="1">
        <v>4</v>
      </c>
      <c r="I1548" s="1" t="b">
        <f t="shared" si="24"/>
        <v>1</v>
      </c>
      <c r="J1548" s="5" t="s">
        <v>15</v>
      </c>
      <c r="K1548" s="1" t="s">
        <v>5374</v>
      </c>
    </row>
    <row r="1549" spans="1:11" ht="25" customHeight="1" x14ac:dyDescent="0.2">
      <c r="A1549" s="1" t="s">
        <v>933</v>
      </c>
      <c r="B1549" s="1" t="s">
        <v>4171</v>
      </c>
      <c r="C1549" s="1" t="s">
        <v>5375</v>
      </c>
      <c r="D1549" s="5" t="s">
        <v>4171</v>
      </c>
      <c r="E1549" s="8" t="s">
        <v>5333</v>
      </c>
      <c r="F1549" s="1" t="b">
        <v>0</v>
      </c>
      <c r="G1549" s="1">
        <v>50</v>
      </c>
      <c r="H1549" s="1">
        <v>4</v>
      </c>
      <c r="I1549" s="1" t="b">
        <f t="shared" si="24"/>
        <v>1</v>
      </c>
      <c r="J1549" s="5" t="s">
        <v>15</v>
      </c>
      <c r="K1549" s="1" t="s">
        <v>5376</v>
      </c>
    </row>
    <row r="1550" spans="1:11" ht="25" customHeight="1" x14ac:dyDescent="0.2">
      <c r="A1550" s="1" t="s">
        <v>933</v>
      </c>
      <c r="B1550" s="1" t="s">
        <v>5377</v>
      </c>
      <c r="C1550" s="1" t="s">
        <v>5378</v>
      </c>
      <c r="D1550" s="5" t="s">
        <v>5379</v>
      </c>
      <c r="E1550" s="8" t="s">
        <v>5333</v>
      </c>
      <c r="F1550" s="1" t="b">
        <v>0</v>
      </c>
      <c r="G1550" s="1">
        <v>50</v>
      </c>
      <c r="H1550" s="1">
        <v>3</v>
      </c>
      <c r="I1550" s="1" t="b">
        <f t="shared" si="24"/>
        <v>1</v>
      </c>
      <c r="J1550" s="5" t="s">
        <v>15</v>
      </c>
      <c r="K1550" s="1" t="s">
        <v>5380</v>
      </c>
    </row>
    <row r="1551" spans="1:11" ht="25" customHeight="1" x14ac:dyDescent="0.2">
      <c r="A1551" s="1" t="s">
        <v>795</v>
      </c>
      <c r="B1551" s="1" t="s">
        <v>5381</v>
      </c>
      <c r="C1551" s="1" t="s">
        <v>5382</v>
      </c>
      <c r="D1551" s="5" t="s">
        <v>5383</v>
      </c>
      <c r="E1551" s="8" t="s">
        <v>5333</v>
      </c>
      <c r="F1551" s="1" t="b">
        <v>1</v>
      </c>
      <c r="G1551" s="1">
        <v>56</v>
      </c>
      <c r="H1551" s="1">
        <v>4</v>
      </c>
      <c r="I1551" s="1" t="b">
        <f t="shared" si="24"/>
        <v>1</v>
      </c>
      <c r="J1551" s="5" t="s">
        <v>15</v>
      </c>
      <c r="K1551" s="1" t="s">
        <v>5384</v>
      </c>
    </row>
    <row r="1552" spans="1:11" ht="25" customHeight="1" x14ac:dyDescent="0.2">
      <c r="A1552" s="1" t="s">
        <v>11</v>
      </c>
      <c r="B1552" s="1" t="s">
        <v>5385</v>
      </c>
      <c r="C1552" s="1" t="s">
        <v>5386</v>
      </c>
      <c r="D1552" s="1" t="s">
        <v>5386</v>
      </c>
      <c r="E1552" s="8" t="s">
        <v>5333</v>
      </c>
      <c r="F1552" s="1" t="b">
        <v>0</v>
      </c>
      <c r="G1552" s="1">
        <v>58</v>
      </c>
      <c r="H1552" s="1">
        <v>3</v>
      </c>
      <c r="I1552" s="1" t="b">
        <f t="shared" si="24"/>
        <v>1</v>
      </c>
      <c r="J1552" s="5" t="s">
        <v>15</v>
      </c>
      <c r="K1552" s="1" t="s">
        <v>5387</v>
      </c>
    </row>
    <row r="1553" spans="1:11" ht="25" customHeight="1" x14ac:dyDescent="0.2">
      <c r="A1553" s="1" t="s">
        <v>2026</v>
      </c>
      <c r="B1553" s="1" t="s">
        <v>3902</v>
      </c>
      <c r="C1553" s="1" t="s">
        <v>5388</v>
      </c>
      <c r="D1553" s="1" t="s">
        <v>5389</v>
      </c>
      <c r="E1553" s="8" t="s">
        <v>5333</v>
      </c>
      <c r="F1553" s="1" t="b">
        <v>0</v>
      </c>
      <c r="G1553" s="1">
        <v>60</v>
      </c>
      <c r="H1553" s="1">
        <v>3</v>
      </c>
      <c r="I1553" s="1" t="b">
        <f t="shared" si="24"/>
        <v>1</v>
      </c>
      <c r="J1553" s="5" t="s">
        <v>15</v>
      </c>
      <c r="K1553" s="1" t="s">
        <v>5390</v>
      </c>
    </row>
    <row r="1554" spans="1:11" ht="25" customHeight="1" x14ac:dyDescent="0.2">
      <c r="A1554" s="1" t="s">
        <v>1993</v>
      </c>
      <c r="B1554" s="1" t="s">
        <v>3902</v>
      </c>
      <c r="C1554" s="1" t="s">
        <v>5388</v>
      </c>
      <c r="D1554" s="1" t="s">
        <v>5389</v>
      </c>
      <c r="E1554" s="8" t="s">
        <v>5333</v>
      </c>
      <c r="F1554" s="1" t="b">
        <v>0</v>
      </c>
      <c r="G1554" s="1">
        <v>60</v>
      </c>
      <c r="H1554" s="1">
        <v>3</v>
      </c>
      <c r="I1554" s="1" t="b">
        <f t="shared" si="24"/>
        <v>1</v>
      </c>
      <c r="J1554" s="5" t="s">
        <v>15</v>
      </c>
      <c r="K1554" s="1" t="s">
        <v>5390</v>
      </c>
    </row>
    <row r="1555" spans="1:11" ht="25" customHeight="1" x14ac:dyDescent="0.2">
      <c r="A1555" s="1" t="s">
        <v>1993</v>
      </c>
      <c r="B1555" s="1" t="s">
        <v>3902</v>
      </c>
      <c r="C1555" s="1" t="s">
        <v>5391</v>
      </c>
      <c r="D1555" s="1" t="s">
        <v>5389</v>
      </c>
      <c r="E1555" s="8" t="s">
        <v>5333</v>
      </c>
      <c r="F1555" s="1" t="b">
        <v>0</v>
      </c>
      <c r="G1555" s="1">
        <v>60</v>
      </c>
      <c r="H1555" s="1">
        <v>3</v>
      </c>
      <c r="I1555" s="1" t="b">
        <f t="shared" si="24"/>
        <v>1</v>
      </c>
      <c r="J1555" s="5" t="s">
        <v>15</v>
      </c>
      <c r="K1555" s="1" t="s">
        <v>5392</v>
      </c>
    </row>
    <row r="1556" spans="1:11" ht="25" customHeight="1" x14ac:dyDescent="0.2">
      <c r="A1556" s="1" t="s">
        <v>2715</v>
      </c>
      <c r="B1556" s="1" t="s">
        <v>5371</v>
      </c>
      <c r="C1556" s="1" t="s">
        <v>5393</v>
      </c>
      <c r="D1556" s="5" t="s">
        <v>5373</v>
      </c>
      <c r="E1556" s="8" t="s">
        <v>5333</v>
      </c>
      <c r="F1556" s="1" t="b">
        <v>0</v>
      </c>
      <c r="G1556" s="1">
        <v>62</v>
      </c>
      <c r="H1556" s="1">
        <v>4</v>
      </c>
      <c r="I1556" s="1" t="b">
        <f t="shared" si="24"/>
        <v>1</v>
      </c>
      <c r="J1556" s="5" t="s">
        <v>15</v>
      </c>
      <c r="K1556" s="1" t="s">
        <v>5394</v>
      </c>
    </row>
    <row r="1557" spans="1:11" ht="25" customHeight="1" x14ac:dyDescent="0.2">
      <c r="A1557" s="1" t="s">
        <v>795</v>
      </c>
      <c r="B1557" s="1" t="s">
        <v>5395</v>
      </c>
      <c r="C1557" s="1" t="s">
        <v>5396</v>
      </c>
      <c r="D1557" s="5" t="s">
        <v>5397</v>
      </c>
      <c r="E1557" s="8" t="s">
        <v>5333</v>
      </c>
      <c r="F1557" s="1" t="b">
        <v>0</v>
      </c>
      <c r="G1557" s="1">
        <v>65</v>
      </c>
      <c r="H1557" s="1">
        <v>3</v>
      </c>
      <c r="I1557" s="1" t="b">
        <f t="shared" si="24"/>
        <v>1</v>
      </c>
      <c r="J1557" s="5" t="s">
        <v>15</v>
      </c>
      <c r="K1557" s="1" t="s">
        <v>5398</v>
      </c>
    </row>
    <row r="1558" spans="1:11" ht="25" customHeight="1" x14ac:dyDescent="0.2">
      <c r="A1558" s="1" t="s">
        <v>1993</v>
      </c>
      <c r="B1558" s="1" t="s">
        <v>5399</v>
      </c>
      <c r="C1558" s="1" t="s">
        <v>5400</v>
      </c>
      <c r="D1558" s="1" t="s">
        <v>5400</v>
      </c>
      <c r="E1558" s="8" t="s">
        <v>5333</v>
      </c>
      <c r="F1558" s="1" t="b">
        <v>0</v>
      </c>
      <c r="G1558" s="1">
        <v>65</v>
      </c>
      <c r="H1558" s="1">
        <v>3</v>
      </c>
      <c r="I1558" s="1" t="b">
        <f t="shared" si="24"/>
        <v>1</v>
      </c>
      <c r="J1558" s="5" t="s">
        <v>15</v>
      </c>
      <c r="K1558" s="1" t="s">
        <v>5401</v>
      </c>
    </row>
    <row r="1559" spans="1:11" ht="25" customHeight="1" x14ac:dyDescent="0.2">
      <c r="A1559" s="1" t="s">
        <v>1993</v>
      </c>
      <c r="B1559" s="1" t="s">
        <v>5402</v>
      </c>
      <c r="C1559" s="1" t="s">
        <v>5403</v>
      </c>
      <c r="D1559" s="1" t="s">
        <v>5402</v>
      </c>
      <c r="E1559" s="8" t="s">
        <v>5333</v>
      </c>
      <c r="F1559" s="1" t="b">
        <v>0</v>
      </c>
      <c r="G1559" s="1">
        <v>68</v>
      </c>
      <c r="H1559" s="1">
        <v>4</v>
      </c>
      <c r="I1559" s="1" t="b">
        <f t="shared" si="24"/>
        <v>1</v>
      </c>
      <c r="J1559" s="5" t="s">
        <v>15</v>
      </c>
      <c r="K1559" s="1" t="s">
        <v>5404</v>
      </c>
    </row>
    <row r="1560" spans="1:11" ht="25" customHeight="1" x14ac:dyDescent="0.2">
      <c r="A1560" s="1" t="s">
        <v>11</v>
      </c>
      <c r="B1560" s="1" t="s">
        <v>1399</v>
      </c>
      <c r="C1560" s="1" t="s">
        <v>5405</v>
      </c>
      <c r="D1560" s="1" t="s">
        <v>5406</v>
      </c>
      <c r="E1560" s="8" t="s">
        <v>5333</v>
      </c>
      <c r="F1560" s="1" t="b">
        <v>0</v>
      </c>
      <c r="G1560" s="1">
        <v>71</v>
      </c>
      <c r="H1560" s="1">
        <v>3</v>
      </c>
      <c r="I1560" s="1" t="b">
        <f t="shared" si="24"/>
        <v>1</v>
      </c>
      <c r="J1560" s="5" t="s">
        <v>15</v>
      </c>
      <c r="K1560" s="1" t="s">
        <v>5407</v>
      </c>
    </row>
    <row r="1561" spans="1:11" ht="25" customHeight="1" x14ac:dyDescent="0.2">
      <c r="A1561" s="1" t="s">
        <v>1993</v>
      </c>
      <c r="B1561" s="1" t="s">
        <v>3268</v>
      </c>
      <c r="C1561" s="1" t="s">
        <v>5408</v>
      </c>
      <c r="D1561" s="1" t="s">
        <v>5406</v>
      </c>
      <c r="E1561" s="8" t="s">
        <v>5333</v>
      </c>
      <c r="F1561" s="1" t="b">
        <v>0</v>
      </c>
      <c r="G1561" s="1">
        <v>72</v>
      </c>
      <c r="H1561" s="1">
        <v>4</v>
      </c>
      <c r="I1561" s="1" t="b">
        <f t="shared" si="24"/>
        <v>1</v>
      </c>
      <c r="J1561" s="5" t="s">
        <v>15</v>
      </c>
      <c r="K1561" s="1" t="s">
        <v>5409</v>
      </c>
    </row>
    <row r="1562" spans="1:11" ht="25" customHeight="1" x14ac:dyDescent="0.2">
      <c r="A1562" s="1" t="s">
        <v>1312</v>
      </c>
      <c r="B1562" s="1" t="s">
        <v>3268</v>
      </c>
      <c r="C1562" s="1" t="s">
        <v>5408</v>
      </c>
      <c r="D1562" s="1" t="s">
        <v>5406</v>
      </c>
      <c r="E1562" s="8" t="s">
        <v>5333</v>
      </c>
      <c r="F1562" s="1" t="b">
        <v>0</v>
      </c>
      <c r="G1562" s="1">
        <v>72</v>
      </c>
      <c r="H1562" s="5">
        <v>4</v>
      </c>
      <c r="I1562" s="1" t="b">
        <f t="shared" si="24"/>
        <v>1</v>
      </c>
      <c r="J1562" s="5" t="s">
        <v>15</v>
      </c>
      <c r="K1562" s="1" t="s">
        <v>5409</v>
      </c>
    </row>
    <row r="1563" spans="1:11" ht="25" customHeight="1" x14ac:dyDescent="0.2">
      <c r="A1563" s="1" t="s">
        <v>1993</v>
      </c>
      <c r="B1563" s="1" t="s">
        <v>5410</v>
      </c>
      <c r="C1563" s="1" t="s">
        <v>5411</v>
      </c>
      <c r="D1563" s="1" t="s">
        <v>5412</v>
      </c>
      <c r="E1563" s="8" t="s">
        <v>5333</v>
      </c>
      <c r="F1563" s="1" t="b">
        <v>1</v>
      </c>
      <c r="G1563" s="1">
        <v>72</v>
      </c>
      <c r="H1563" s="1">
        <v>4</v>
      </c>
      <c r="I1563" s="1" t="b">
        <f t="shared" si="24"/>
        <v>1</v>
      </c>
      <c r="J1563" s="5" t="s">
        <v>15</v>
      </c>
      <c r="K1563" s="1" t="s">
        <v>5413</v>
      </c>
    </row>
    <row r="1564" spans="1:11" ht="25" customHeight="1" x14ac:dyDescent="0.2">
      <c r="A1564" s="1" t="s">
        <v>1993</v>
      </c>
      <c r="B1564" s="1" t="s">
        <v>4224</v>
      </c>
      <c r="C1564" s="1" t="s">
        <v>5414</v>
      </c>
      <c r="D1564" s="1" t="s">
        <v>5415</v>
      </c>
      <c r="E1564" s="8" t="s">
        <v>5333</v>
      </c>
      <c r="F1564" s="1" t="b">
        <v>0</v>
      </c>
      <c r="G1564" s="1">
        <v>77</v>
      </c>
      <c r="H1564" s="1">
        <v>4</v>
      </c>
      <c r="I1564" s="1" t="b">
        <f t="shared" si="24"/>
        <v>1</v>
      </c>
      <c r="J1564" s="5" t="s">
        <v>15</v>
      </c>
      <c r="K1564" s="1" t="s">
        <v>5416</v>
      </c>
    </row>
    <row r="1565" spans="1:11" ht="25" customHeight="1" x14ac:dyDescent="0.2">
      <c r="A1565" s="1" t="s">
        <v>745</v>
      </c>
      <c r="B1565" s="1" t="s">
        <v>5417</v>
      </c>
      <c r="C1565" s="1" t="s">
        <v>5418</v>
      </c>
      <c r="D1565" s="5" t="s">
        <v>5419</v>
      </c>
      <c r="E1565" s="8" t="s">
        <v>5333</v>
      </c>
      <c r="F1565" s="1" t="b">
        <v>0</v>
      </c>
      <c r="G1565" s="1">
        <v>81</v>
      </c>
      <c r="H1565" s="1">
        <v>3</v>
      </c>
      <c r="I1565" s="1" t="b">
        <f t="shared" si="24"/>
        <v>1</v>
      </c>
      <c r="J1565" s="5" t="s">
        <v>15</v>
      </c>
      <c r="K1565" s="1" t="s">
        <v>5420</v>
      </c>
    </row>
    <row r="1566" spans="1:11" ht="25" customHeight="1" x14ac:dyDescent="0.2">
      <c r="A1566" s="1" t="s">
        <v>1993</v>
      </c>
      <c r="B1566" s="1" t="s">
        <v>5417</v>
      </c>
      <c r="C1566" s="1" t="s">
        <v>5418</v>
      </c>
      <c r="D1566" s="1" t="s">
        <v>5419</v>
      </c>
      <c r="E1566" s="8" t="s">
        <v>5333</v>
      </c>
      <c r="F1566" s="1" t="b">
        <v>0</v>
      </c>
      <c r="G1566" s="1">
        <v>82</v>
      </c>
      <c r="H1566" s="1">
        <v>3</v>
      </c>
      <c r="I1566" s="1" t="b">
        <f t="shared" si="24"/>
        <v>1</v>
      </c>
      <c r="J1566" s="5" t="s">
        <v>15</v>
      </c>
      <c r="K1566" s="1" t="s">
        <v>5420</v>
      </c>
    </row>
    <row r="1567" spans="1:11" ht="25" customHeight="1" x14ac:dyDescent="0.2">
      <c r="A1567" s="1" t="s">
        <v>5421</v>
      </c>
      <c r="B1567" s="1" t="s">
        <v>5422</v>
      </c>
      <c r="C1567" s="1" t="s">
        <v>5423</v>
      </c>
      <c r="D1567" s="1" t="s">
        <v>5424</v>
      </c>
      <c r="E1567" s="8" t="s">
        <v>5425</v>
      </c>
      <c r="F1567" s="1" t="b">
        <v>0</v>
      </c>
      <c r="G1567" s="1">
        <v>44</v>
      </c>
      <c r="H1567" s="1">
        <v>4</v>
      </c>
      <c r="I1567" s="1" t="b">
        <f t="shared" si="24"/>
        <v>1</v>
      </c>
      <c r="J1567" s="5" t="s">
        <v>15</v>
      </c>
      <c r="K1567" s="1" t="s">
        <v>5426</v>
      </c>
    </row>
    <row r="1568" spans="1:11" ht="25" customHeight="1" x14ac:dyDescent="0.2">
      <c r="A1568" s="1" t="s">
        <v>5421</v>
      </c>
      <c r="B1568" s="1" t="s">
        <v>5422</v>
      </c>
      <c r="C1568" s="1" t="s">
        <v>5427</v>
      </c>
      <c r="D1568" s="1" t="s">
        <v>5424</v>
      </c>
      <c r="E1568" s="8" t="s">
        <v>5425</v>
      </c>
      <c r="F1568" s="1" t="b">
        <v>0</v>
      </c>
      <c r="G1568" s="1">
        <v>45</v>
      </c>
      <c r="H1568" s="1">
        <v>4</v>
      </c>
      <c r="I1568" s="1" t="b">
        <f t="shared" si="24"/>
        <v>1</v>
      </c>
      <c r="J1568" s="5" t="s">
        <v>15</v>
      </c>
      <c r="K1568" s="1" t="s">
        <v>5428</v>
      </c>
    </row>
    <row r="1569" spans="1:11" ht="25" customHeight="1" x14ac:dyDescent="0.2">
      <c r="A1569" s="1" t="s">
        <v>5421</v>
      </c>
      <c r="B1569" s="1" t="s">
        <v>5422</v>
      </c>
      <c r="C1569" s="1" t="s">
        <v>5429</v>
      </c>
      <c r="D1569" s="1" t="s">
        <v>5424</v>
      </c>
      <c r="E1569" s="8" t="s">
        <v>5425</v>
      </c>
      <c r="F1569" s="1" t="b">
        <v>0</v>
      </c>
      <c r="G1569" s="1">
        <v>46</v>
      </c>
      <c r="H1569" s="1">
        <v>4</v>
      </c>
      <c r="I1569" s="1" t="b">
        <f t="shared" si="24"/>
        <v>1</v>
      </c>
      <c r="J1569" s="5" t="s">
        <v>15</v>
      </c>
      <c r="K1569" s="1" t="s">
        <v>5430</v>
      </c>
    </row>
    <row r="1570" spans="1:11" ht="25" customHeight="1" x14ac:dyDescent="0.2">
      <c r="A1570" s="1" t="s">
        <v>5421</v>
      </c>
      <c r="B1570" s="1" t="s">
        <v>5422</v>
      </c>
      <c r="C1570" s="1" t="s">
        <v>5431</v>
      </c>
      <c r="D1570" s="1" t="s">
        <v>5424</v>
      </c>
      <c r="E1570" s="8" t="s">
        <v>5425</v>
      </c>
      <c r="F1570" s="1" t="b">
        <v>0</v>
      </c>
      <c r="G1570" s="1">
        <v>47</v>
      </c>
      <c r="H1570" s="1">
        <v>4</v>
      </c>
      <c r="I1570" s="1" t="b">
        <f t="shared" si="24"/>
        <v>1</v>
      </c>
      <c r="J1570" s="5" t="s">
        <v>15</v>
      </c>
      <c r="K1570" s="1" t="s">
        <v>5432</v>
      </c>
    </row>
    <row r="1571" spans="1:11" ht="25" customHeight="1" x14ac:dyDescent="0.2">
      <c r="A1571" s="1" t="s">
        <v>5421</v>
      </c>
      <c r="B1571" s="1" t="s">
        <v>5422</v>
      </c>
      <c r="C1571" s="1" t="s">
        <v>5433</v>
      </c>
      <c r="D1571" s="1" t="s">
        <v>5424</v>
      </c>
      <c r="E1571" s="8" t="s">
        <v>5425</v>
      </c>
      <c r="F1571" s="1" t="b">
        <v>0</v>
      </c>
      <c r="G1571" s="1">
        <v>52</v>
      </c>
      <c r="H1571" s="1">
        <v>4</v>
      </c>
      <c r="I1571" s="1" t="b">
        <f t="shared" si="24"/>
        <v>1</v>
      </c>
      <c r="J1571" s="5" t="s">
        <v>15</v>
      </c>
      <c r="K1571" s="1" t="s">
        <v>5434</v>
      </c>
    </row>
    <row r="1572" spans="1:11" ht="25" customHeight="1" x14ac:dyDescent="0.2">
      <c r="A1572" s="1" t="s">
        <v>5421</v>
      </c>
      <c r="B1572" s="1" t="s">
        <v>5422</v>
      </c>
      <c r="C1572" s="1" t="s">
        <v>5435</v>
      </c>
      <c r="D1572" s="1" t="s">
        <v>5424</v>
      </c>
      <c r="E1572" s="8" t="s">
        <v>5425</v>
      </c>
      <c r="F1572" s="1" t="b">
        <v>0</v>
      </c>
      <c r="G1572" s="1">
        <v>57</v>
      </c>
      <c r="H1572" s="1">
        <v>4</v>
      </c>
      <c r="I1572" s="1" t="b">
        <f t="shared" si="24"/>
        <v>1</v>
      </c>
      <c r="J1572" s="5" t="s">
        <v>15</v>
      </c>
      <c r="K1572" s="1" t="s">
        <v>5436</v>
      </c>
    </row>
    <row r="1573" spans="1:11" ht="25" customHeight="1" x14ac:dyDescent="0.2">
      <c r="A1573" s="1" t="s">
        <v>5421</v>
      </c>
      <c r="B1573" s="1" t="s">
        <v>5422</v>
      </c>
      <c r="C1573" s="1" t="s">
        <v>5437</v>
      </c>
      <c r="D1573" s="1" t="s">
        <v>5424</v>
      </c>
      <c r="E1573" s="8" t="s">
        <v>5425</v>
      </c>
      <c r="F1573" s="1" t="b">
        <v>0</v>
      </c>
      <c r="G1573" s="1">
        <v>61</v>
      </c>
      <c r="H1573" s="1">
        <v>4</v>
      </c>
      <c r="I1573" s="1" t="b">
        <f t="shared" si="24"/>
        <v>1</v>
      </c>
      <c r="J1573" s="5" t="s">
        <v>15</v>
      </c>
      <c r="K1573" s="1" t="s">
        <v>5438</v>
      </c>
    </row>
    <row r="1574" spans="1:11" ht="25" customHeight="1" x14ac:dyDescent="0.2">
      <c r="A1574" s="1" t="s">
        <v>5421</v>
      </c>
      <c r="B1574" s="1" t="s">
        <v>5422</v>
      </c>
      <c r="C1574" s="1" t="s">
        <v>5439</v>
      </c>
      <c r="D1574" s="1" t="s">
        <v>5424</v>
      </c>
      <c r="E1574" s="8" t="s">
        <v>5425</v>
      </c>
      <c r="F1574" s="1" t="b">
        <v>0</v>
      </c>
      <c r="G1574" s="1">
        <v>66</v>
      </c>
      <c r="H1574" s="1">
        <v>4</v>
      </c>
      <c r="I1574" s="1" t="b">
        <f t="shared" si="24"/>
        <v>1</v>
      </c>
      <c r="J1574" s="5" t="s">
        <v>15</v>
      </c>
      <c r="K1574" s="1" t="s">
        <v>5440</v>
      </c>
    </row>
    <row r="1575" spans="1:11" ht="25" customHeight="1" x14ac:dyDescent="0.2">
      <c r="A1575" s="1" t="s">
        <v>17</v>
      </c>
      <c r="B1575" s="1" t="s">
        <v>5441</v>
      </c>
      <c r="C1575" s="1" t="s">
        <v>5442</v>
      </c>
      <c r="D1575" s="1" t="s">
        <v>5443</v>
      </c>
      <c r="E1575" s="8" t="s">
        <v>5444</v>
      </c>
      <c r="F1575" s="1" t="b">
        <v>0</v>
      </c>
      <c r="G1575" s="1">
        <v>42</v>
      </c>
      <c r="H1575" s="1">
        <v>3</v>
      </c>
      <c r="I1575" s="1" t="b">
        <f t="shared" si="24"/>
        <v>1</v>
      </c>
      <c r="J1575" s="5" t="s">
        <v>15</v>
      </c>
      <c r="K1575" s="1" t="s">
        <v>5445</v>
      </c>
    </row>
    <row r="1576" spans="1:11" ht="25" customHeight="1" x14ac:dyDescent="0.2">
      <c r="A1576" s="1" t="s">
        <v>2715</v>
      </c>
      <c r="B1576" s="1" t="s">
        <v>5446</v>
      </c>
      <c r="C1576" s="1" t="s">
        <v>5447</v>
      </c>
      <c r="D1576" s="5" t="s">
        <v>5448</v>
      </c>
      <c r="E1576" s="8" t="s">
        <v>5449</v>
      </c>
      <c r="F1576" s="1" t="b">
        <v>0</v>
      </c>
      <c r="G1576" s="1">
        <v>51</v>
      </c>
      <c r="H1576" s="1">
        <v>3</v>
      </c>
      <c r="I1576" s="1" t="b">
        <f t="shared" si="24"/>
        <v>1</v>
      </c>
      <c r="J1576" s="5" t="s">
        <v>15</v>
      </c>
      <c r="K1576" s="1" t="s">
        <v>5450</v>
      </c>
    </row>
    <row r="1577" spans="1:11" ht="25" customHeight="1" x14ac:dyDescent="0.2">
      <c r="A1577" s="1" t="s">
        <v>11</v>
      </c>
      <c r="B1577" s="1" t="s">
        <v>5451</v>
      </c>
      <c r="C1577" s="1" t="s">
        <v>5452</v>
      </c>
      <c r="D1577" s="1" t="s">
        <v>5453</v>
      </c>
      <c r="E1577" s="8" t="s">
        <v>5454</v>
      </c>
      <c r="F1577" s="1" t="b">
        <v>0</v>
      </c>
      <c r="G1577" s="1">
        <v>14</v>
      </c>
      <c r="H1577" s="1">
        <v>3</v>
      </c>
      <c r="I1577" s="1" t="b">
        <f t="shared" si="24"/>
        <v>1</v>
      </c>
      <c r="J1577" s="5" t="s">
        <v>15</v>
      </c>
      <c r="K1577" s="1" t="s">
        <v>5455</v>
      </c>
    </row>
    <row r="1578" spans="1:11" ht="25" customHeight="1" x14ac:dyDescent="0.2">
      <c r="A1578" s="1" t="s">
        <v>1993</v>
      </c>
      <c r="B1578" s="1" t="s">
        <v>4983</v>
      </c>
      <c r="C1578" s="1" t="s">
        <v>5456</v>
      </c>
      <c r="D1578" s="1" t="s">
        <v>5457</v>
      </c>
      <c r="E1578" s="8" t="s">
        <v>5458</v>
      </c>
      <c r="F1578" s="1" t="b">
        <v>0</v>
      </c>
      <c r="G1578" s="1">
        <v>58</v>
      </c>
      <c r="H1578" s="1">
        <v>4</v>
      </c>
      <c r="I1578" s="1" t="b">
        <f t="shared" si="24"/>
        <v>1</v>
      </c>
      <c r="J1578" s="5" t="s">
        <v>15</v>
      </c>
      <c r="K1578" s="1" t="s">
        <v>5459</v>
      </c>
    </row>
    <row r="1579" spans="1:11" ht="25" customHeight="1" x14ac:dyDescent="0.2">
      <c r="A1579" s="1" t="s">
        <v>2715</v>
      </c>
      <c r="B1579" s="1" t="s">
        <v>4983</v>
      </c>
      <c r="C1579" s="1" t="s">
        <v>5460</v>
      </c>
      <c r="D1579" s="5" t="s">
        <v>5457</v>
      </c>
      <c r="E1579" s="8" t="s">
        <v>5458</v>
      </c>
      <c r="F1579" s="1" t="b">
        <v>0</v>
      </c>
      <c r="G1579" s="1">
        <v>59</v>
      </c>
      <c r="H1579" s="1">
        <v>4</v>
      </c>
      <c r="I1579" s="1" t="b">
        <f t="shared" si="24"/>
        <v>1</v>
      </c>
      <c r="J1579" s="5" t="s">
        <v>15</v>
      </c>
      <c r="K1579" s="1" t="s">
        <v>5461</v>
      </c>
    </row>
    <row r="1580" spans="1:11" ht="25" customHeight="1" x14ac:dyDescent="0.2">
      <c r="A1580" s="1" t="s">
        <v>745</v>
      </c>
      <c r="B1580" s="1" t="s">
        <v>3272</v>
      </c>
      <c r="C1580" s="1" t="s">
        <v>5462</v>
      </c>
      <c r="D1580" s="5" t="s">
        <v>5463</v>
      </c>
      <c r="E1580" s="8" t="s">
        <v>5464</v>
      </c>
      <c r="F1580" s="1" t="b">
        <v>0</v>
      </c>
      <c r="G1580" s="1">
        <v>58</v>
      </c>
      <c r="H1580" s="1">
        <v>4</v>
      </c>
      <c r="I1580" s="1" t="b">
        <f t="shared" si="24"/>
        <v>1</v>
      </c>
      <c r="J1580" s="5" t="s">
        <v>15</v>
      </c>
      <c r="K1580" s="1" t="s">
        <v>5465</v>
      </c>
    </row>
    <row r="1581" spans="1:11" ht="25" customHeight="1" x14ac:dyDescent="0.2">
      <c r="A1581" s="1" t="s">
        <v>795</v>
      </c>
      <c r="B1581" s="1" t="s">
        <v>4953</v>
      </c>
      <c r="C1581" s="1" t="s">
        <v>5466</v>
      </c>
      <c r="D1581" s="5" t="s">
        <v>5467</v>
      </c>
      <c r="E1581" s="8" t="s">
        <v>5468</v>
      </c>
      <c r="F1581" s="1" t="b">
        <v>0</v>
      </c>
      <c r="G1581" s="1">
        <v>58</v>
      </c>
      <c r="H1581" s="1">
        <v>4</v>
      </c>
      <c r="I1581" s="1" t="b">
        <f t="shared" si="24"/>
        <v>1</v>
      </c>
      <c r="J1581" s="5" t="s">
        <v>15</v>
      </c>
      <c r="K1581" s="1" t="s">
        <v>5469</v>
      </c>
    </row>
    <row r="1582" spans="1:11" ht="25" customHeight="1" x14ac:dyDescent="0.2">
      <c r="A1582" s="1" t="s">
        <v>1200</v>
      </c>
      <c r="B1582" s="1" t="s">
        <v>5470</v>
      </c>
      <c r="C1582" s="1" t="s">
        <v>5471</v>
      </c>
      <c r="D1582" s="1" t="s">
        <v>5472</v>
      </c>
      <c r="E1582" s="8" t="s">
        <v>5473</v>
      </c>
      <c r="F1582" s="1" t="b">
        <v>0</v>
      </c>
      <c r="G1582" s="1">
        <v>59</v>
      </c>
      <c r="H1582" s="5">
        <v>4</v>
      </c>
      <c r="I1582" s="1" t="b">
        <f t="shared" si="24"/>
        <v>1</v>
      </c>
      <c r="J1582" s="5" t="s">
        <v>15</v>
      </c>
      <c r="K1582" s="1" t="s">
        <v>5474</v>
      </c>
    </row>
    <row r="1583" spans="1:11" ht="25" customHeight="1" x14ac:dyDescent="0.2">
      <c r="A1583" s="1" t="s">
        <v>933</v>
      </c>
      <c r="B1583" s="1" t="s">
        <v>1279</v>
      </c>
      <c r="C1583" s="1" t="s">
        <v>5475</v>
      </c>
      <c r="D1583" s="5" t="s">
        <v>5476</v>
      </c>
      <c r="E1583" s="8" t="s">
        <v>5477</v>
      </c>
      <c r="F1583" s="1" t="b">
        <v>0</v>
      </c>
      <c r="G1583" s="1">
        <v>43</v>
      </c>
      <c r="H1583" s="1">
        <v>3</v>
      </c>
      <c r="I1583" s="1" t="b">
        <f t="shared" si="24"/>
        <v>1</v>
      </c>
      <c r="J1583" s="5" t="s">
        <v>15</v>
      </c>
      <c r="K1583" s="1" t="s">
        <v>5478</v>
      </c>
    </row>
    <row r="1584" spans="1:11" ht="25" customHeight="1" x14ac:dyDescent="0.2">
      <c r="A1584" s="1" t="s">
        <v>933</v>
      </c>
      <c r="B1584" s="1" t="s">
        <v>4725</v>
      </c>
      <c r="C1584" s="1" t="s">
        <v>5479</v>
      </c>
      <c r="D1584" s="5" t="s">
        <v>5480</v>
      </c>
      <c r="E1584" s="8" t="s">
        <v>5481</v>
      </c>
      <c r="F1584" s="1" t="b">
        <v>0</v>
      </c>
      <c r="G1584" s="1">
        <v>58</v>
      </c>
      <c r="H1584" s="1">
        <v>4</v>
      </c>
      <c r="I1584" s="1" t="b">
        <f t="shared" si="24"/>
        <v>1</v>
      </c>
      <c r="J1584" s="5" t="s">
        <v>15</v>
      </c>
      <c r="K1584" s="1" t="s">
        <v>5482</v>
      </c>
    </row>
    <row r="1585" spans="1:11" ht="25" customHeight="1" x14ac:dyDescent="0.2">
      <c r="A1585" s="1" t="s">
        <v>17</v>
      </c>
      <c r="B1585" s="1" t="s">
        <v>5483</v>
      </c>
      <c r="C1585" s="1" t="s">
        <v>5484</v>
      </c>
      <c r="D1585" s="1" t="s">
        <v>5485</v>
      </c>
      <c r="E1585" s="8" t="s">
        <v>5486</v>
      </c>
      <c r="F1585" s="1" t="b">
        <v>0</v>
      </c>
      <c r="G1585" s="1">
        <v>35</v>
      </c>
      <c r="H1585" s="1">
        <v>3</v>
      </c>
      <c r="I1585" s="1" t="b">
        <f t="shared" si="24"/>
        <v>1</v>
      </c>
      <c r="J1585" s="5" t="s">
        <v>15</v>
      </c>
      <c r="K1585" s="1" t="s">
        <v>5487</v>
      </c>
    </row>
    <row r="1586" spans="1:11" ht="25" customHeight="1" x14ac:dyDescent="0.2">
      <c r="A1586" s="1" t="s">
        <v>1993</v>
      </c>
      <c r="B1586" s="1" t="s">
        <v>5488</v>
      </c>
      <c r="C1586" s="1" t="s">
        <v>5489</v>
      </c>
      <c r="D1586" s="1" t="s">
        <v>5490</v>
      </c>
      <c r="E1586" s="8" t="s">
        <v>5491</v>
      </c>
      <c r="F1586" s="1" t="b">
        <v>0</v>
      </c>
      <c r="G1586" s="1">
        <v>47</v>
      </c>
      <c r="H1586" s="1">
        <v>4</v>
      </c>
      <c r="I1586" s="1" t="b">
        <f t="shared" si="24"/>
        <v>1</v>
      </c>
      <c r="J1586" s="5" t="s">
        <v>15</v>
      </c>
      <c r="K1586" s="1" t="s">
        <v>5492</v>
      </c>
    </row>
    <row r="1587" spans="1:11" ht="25" customHeight="1" x14ac:dyDescent="0.2">
      <c r="A1587" s="1" t="s">
        <v>17</v>
      </c>
      <c r="B1587" s="1" t="s">
        <v>2133</v>
      </c>
      <c r="C1587" s="1" t="s">
        <v>5493</v>
      </c>
      <c r="D1587" s="1" t="s">
        <v>5494</v>
      </c>
      <c r="E1587" s="8" t="s">
        <v>5495</v>
      </c>
      <c r="F1587" s="1" t="b">
        <v>0</v>
      </c>
      <c r="G1587" s="1">
        <v>70</v>
      </c>
      <c r="H1587" s="1">
        <v>3</v>
      </c>
      <c r="I1587" s="1" t="b">
        <f t="shared" si="24"/>
        <v>1</v>
      </c>
      <c r="J1587" s="5" t="s">
        <v>15</v>
      </c>
      <c r="K1587" s="1" t="s">
        <v>5496</v>
      </c>
    </row>
    <row r="1588" spans="1:11" ht="25" customHeight="1" x14ac:dyDescent="0.2">
      <c r="A1588" s="1" t="s">
        <v>933</v>
      </c>
      <c r="B1588" s="1" t="s">
        <v>5497</v>
      </c>
      <c r="C1588" s="1" t="s">
        <v>5498</v>
      </c>
      <c r="D1588" s="5" t="s">
        <v>5499</v>
      </c>
      <c r="E1588" s="8" t="s">
        <v>5500</v>
      </c>
      <c r="F1588" s="1" t="b">
        <v>0</v>
      </c>
      <c r="G1588" s="1">
        <v>42</v>
      </c>
      <c r="H1588" s="1">
        <v>4</v>
      </c>
      <c r="I1588" s="1" t="b">
        <f t="shared" si="24"/>
        <v>1</v>
      </c>
      <c r="J1588" s="5" t="s">
        <v>15</v>
      </c>
      <c r="K1588" s="1" t="s">
        <v>5501</v>
      </c>
    </row>
    <row r="1589" spans="1:11" ht="25" customHeight="1" x14ac:dyDescent="0.2">
      <c r="A1589" s="1" t="s">
        <v>1094</v>
      </c>
      <c r="B1589" s="1" t="s">
        <v>5502</v>
      </c>
      <c r="C1589" s="1" t="s">
        <v>5415</v>
      </c>
      <c r="D1589" s="5" t="s">
        <v>5503</v>
      </c>
      <c r="E1589" s="8" t="s">
        <v>5504</v>
      </c>
      <c r="F1589" s="1" t="b">
        <v>1</v>
      </c>
      <c r="G1589" s="1">
        <v>58</v>
      </c>
      <c r="H1589" s="1">
        <v>4</v>
      </c>
      <c r="I1589" s="1" t="b">
        <f t="shared" si="24"/>
        <v>1</v>
      </c>
      <c r="J1589" s="5" t="s">
        <v>15</v>
      </c>
      <c r="K1589" s="1" t="s">
        <v>5505</v>
      </c>
    </row>
    <row r="1590" spans="1:11" ht="25" customHeight="1" x14ac:dyDescent="0.2">
      <c r="A1590" s="1" t="s">
        <v>795</v>
      </c>
      <c r="B1590" s="1" t="s">
        <v>5506</v>
      </c>
      <c r="C1590" s="1" t="s">
        <v>5507</v>
      </c>
      <c r="D1590" s="5" t="s">
        <v>5508</v>
      </c>
      <c r="E1590" s="8" t="s">
        <v>5509</v>
      </c>
      <c r="F1590" s="1" t="b">
        <v>0</v>
      </c>
      <c r="G1590" s="1">
        <v>55</v>
      </c>
      <c r="H1590" s="1">
        <v>4</v>
      </c>
      <c r="I1590" s="1" t="b">
        <f t="shared" si="24"/>
        <v>1</v>
      </c>
      <c r="J1590" s="5" t="s">
        <v>15</v>
      </c>
      <c r="K1590" s="1" t="s">
        <v>5510</v>
      </c>
    </row>
    <row r="1591" spans="1:11" ht="25" customHeight="1" x14ac:dyDescent="0.2">
      <c r="A1591" s="1" t="s">
        <v>1094</v>
      </c>
      <c r="B1591" s="1" t="s">
        <v>5020</v>
      </c>
      <c r="C1591" s="1" t="s">
        <v>5511</v>
      </c>
      <c r="D1591" s="5" t="s">
        <v>5512</v>
      </c>
      <c r="E1591" s="8" t="s">
        <v>5509</v>
      </c>
      <c r="F1591" s="1" t="b">
        <v>0</v>
      </c>
      <c r="G1591" s="1">
        <v>57</v>
      </c>
      <c r="H1591" s="1">
        <v>4</v>
      </c>
      <c r="I1591" s="1" t="b">
        <f t="shared" si="24"/>
        <v>1</v>
      </c>
      <c r="J1591" s="5" t="s">
        <v>15</v>
      </c>
      <c r="K1591" s="1" t="s">
        <v>5513</v>
      </c>
    </row>
    <row r="1592" spans="1:11" ht="25" customHeight="1" x14ac:dyDescent="0.2">
      <c r="A1592" s="1" t="s">
        <v>795</v>
      </c>
      <c r="B1592" s="1" t="s">
        <v>5506</v>
      </c>
      <c r="C1592" s="1" t="s">
        <v>5514</v>
      </c>
      <c r="D1592" s="5" t="s">
        <v>5515</v>
      </c>
      <c r="E1592" s="8" t="s">
        <v>5509</v>
      </c>
      <c r="F1592" s="1" t="b">
        <v>0</v>
      </c>
      <c r="G1592" s="1">
        <v>58</v>
      </c>
      <c r="H1592" s="1">
        <v>4</v>
      </c>
      <c r="I1592" s="1" t="b">
        <f t="shared" si="24"/>
        <v>1</v>
      </c>
      <c r="J1592" s="5" t="s">
        <v>15</v>
      </c>
      <c r="K1592" s="1" t="s">
        <v>5516</v>
      </c>
    </row>
    <row r="1593" spans="1:11" ht="25" customHeight="1" x14ac:dyDescent="0.2">
      <c r="A1593" s="1" t="s">
        <v>795</v>
      </c>
      <c r="B1593" s="1" t="s">
        <v>5506</v>
      </c>
      <c r="C1593" s="1" t="s">
        <v>5517</v>
      </c>
      <c r="D1593" s="5" t="s">
        <v>5515</v>
      </c>
      <c r="E1593" s="8" t="s">
        <v>5509</v>
      </c>
      <c r="F1593" s="1" t="b">
        <v>0</v>
      </c>
      <c r="G1593" s="1">
        <v>61</v>
      </c>
      <c r="H1593" s="1">
        <v>4</v>
      </c>
      <c r="I1593" s="1" t="b">
        <f t="shared" si="24"/>
        <v>1</v>
      </c>
      <c r="J1593" s="5" t="s">
        <v>15</v>
      </c>
      <c r="K1593" s="1" t="s">
        <v>5518</v>
      </c>
    </row>
    <row r="1594" spans="1:11" ht="25" customHeight="1" x14ac:dyDescent="0.2">
      <c r="A1594" s="1" t="s">
        <v>745</v>
      </c>
      <c r="B1594" s="1" t="s">
        <v>5506</v>
      </c>
      <c r="C1594" s="1" t="s">
        <v>5519</v>
      </c>
      <c r="D1594" s="5" t="s">
        <v>5508</v>
      </c>
      <c r="E1594" s="8" t="s">
        <v>5509</v>
      </c>
      <c r="F1594" s="1" t="b">
        <v>0</v>
      </c>
      <c r="G1594" s="1">
        <v>67</v>
      </c>
      <c r="H1594" s="1">
        <v>4</v>
      </c>
      <c r="I1594" s="1" t="b">
        <f t="shared" si="24"/>
        <v>1</v>
      </c>
      <c r="J1594" s="5" t="s">
        <v>15</v>
      </c>
      <c r="K1594" s="1" t="s">
        <v>5520</v>
      </c>
    </row>
    <row r="1595" spans="1:11" ht="25" customHeight="1" x14ac:dyDescent="0.2">
      <c r="A1595" s="1" t="s">
        <v>795</v>
      </c>
      <c r="B1595" s="1" t="s">
        <v>5506</v>
      </c>
      <c r="C1595" s="1" t="s">
        <v>5519</v>
      </c>
      <c r="D1595" s="5" t="s">
        <v>5508</v>
      </c>
      <c r="E1595" s="8" t="s">
        <v>5509</v>
      </c>
      <c r="F1595" s="1" t="b">
        <v>0</v>
      </c>
      <c r="G1595" s="1">
        <v>67</v>
      </c>
      <c r="H1595" s="1">
        <v>4</v>
      </c>
      <c r="I1595" s="1" t="b">
        <f t="shared" si="24"/>
        <v>1</v>
      </c>
      <c r="J1595" s="5" t="s">
        <v>15</v>
      </c>
      <c r="K1595" s="1" t="s">
        <v>5520</v>
      </c>
    </row>
    <row r="1596" spans="1:11" ht="25" customHeight="1" x14ac:dyDescent="0.2">
      <c r="A1596" s="1" t="s">
        <v>1993</v>
      </c>
      <c r="B1596" s="1" t="s">
        <v>5521</v>
      </c>
      <c r="C1596" s="1" t="s">
        <v>5522</v>
      </c>
      <c r="D1596" s="1" t="s">
        <v>5523</v>
      </c>
      <c r="E1596" s="8" t="s">
        <v>5524</v>
      </c>
      <c r="F1596" s="1" t="b">
        <v>0</v>
      </c>
      <c r="G1596" s="1">
        <v>67</v>
      </c>
      <c r="H1596" s="1">
        <v>3</v>
      </c>
      <c r="I1596" s="1" t="b">
        <f t="shared" si="24"/>
        <v>1</v>
      </c>
      <c r="J1596" s="5" t="s">
        <v>15</v>
      </c>
      <c r="K1596" s="1" t="s">
        <v>5525</v>
      </c>
    </row>
    <row r="1597" spans="1:11" ht="25" customHeight="1" x14ac:dyDescent="0.2">
      <c r="A1597" s="1" t="s">
        <v>745</v>
      </c>
      <c r="B1597" s="1" t="s">
        <v>5526</v>
      </c>
      <c r="C1597" s="1" t="s">
        <v>5527</v>
      </c>
      <c r="D1597" s="5" t="s">
        <v>5528</v>
      </c>
      <c r="E1597" s="8" t="s">
        <v>5529</v>
      </c>
      <c r="F1597" s="1" t="b">
        <v>0</v>
      </c>
      <c r="G1597" s="1">
        <v>60</v>
      </c>
      <c r="H1597" s="1">
        <v>3</v>
      </c>
      <c r="I1597" s="1" t="b">
        <f t="shared" si="24"/>
        <v>1</v>
      </c>
      <c r="J1597" s="5" t="s">
        <v>15</v>
      </c>
      <c r="K1597" s="1" t="s">
        <v>5530</v>
      </c>
    </row>
    <row r="1598" spans="1:11" ht="25" customHeight="1" x14ac:dyDescent="0.2">
      <c r="A1598" s="1" t="s">
        <v>2715</v>
      </c>
      <c r="B1598" s="1" t="s">
        <v>5531</v>
      </c>
      <c r="C1598" s="1" t="s">
        <v>5532</v>
      </c>
      <c r="D1598" s="5" t="s">
        <v>5533</v>
      </c>
      <c r="E1598" s="8" t="s">
        <v>5534</v>
      </c>
      <c r="F1598" s="1" t="b">
        <v>0</v>
      </c>
      <c r="G1598" s="1">
        <v>72</v>
      </c>
      <c r="H1598" s="1">
        <v>4</v>
      </c>
      <c r="I1598" s="1" t="b">
        <f t="shared" si="24"/>
        <v>1</v>
      </c>
      <c r="J1598" s="5" t="s">
        <v>15</v>
      </c>
      <c r="K1598" s="1" t="s">
        <v>5535</v>
      </c>
    </row>
    <row r="1599" spans="1:11" ht="25" customHeight="1" x14ac:dyDescent="0.2">
      <c r="A1599" s="1" t="s">
        <v>2715</v>
      </c>
      <c r="B1599" s="1" t="s">
        <v>5536</v>
      </c>
      <c r="C1599" s="1" t="s">
        <v>2340</v>
      </c>
      <c r="D1599" s="5" t="s">
        <v>5537</v>
      </c>
      <c r="E1599" s="8" t="s">
        <v>5538</v>
      </c>
      <c r="F1599" s="1" t="b">
        <v>0</v>
      </c>
      <c r="G1599" s="1">
        <v>59</v>
      </c>
      <c r="H1599" s="1">
        <v>4</v>
      </c>
      <c r="I1599" s="1" t="b">
        <f t="shared" si="24"/>
        <v>1</v>
      </c>
      <c r="J1599" s="5" t="s">
        <v>15</v>
      </c>
      <c r="K1599" s="1" t="s">
        <v>5539</v>
      </c>
    </row>
    <row r="1600" spans="1:11" ht="25" customHeight="1" x14ac:dyDescent="0.2">
      <c r="A1600" s="1" t="s">
        <v>2715</v>
      </c>
      <c r="B1600" s="1" t="s">
        <v>5536</v>
      </c>
      <c r="C1600" s="1" t="s">
        <v>5540</v>
      </c>
      <c r="D1600" s="5" t="s">
        <v>5537</v>
      </c>
      <c r="E1600" s="8" t="s">
        <v>5538</v>
      </c>
      <c r="F1600" s="1" t="b">
        <v>0</v>
      </c>
      <c r="G1600" s="1">
        <v>61</v>
      </c>
      <c r="H1600" s="1">
        <v>4</v>
      </c>
      <c r="I1600" s="1" t="b">
        <f t="shared" si="24"/>
        <v>1</v>
      </c>
      <c r="J1600" s="5" t="s">
        <v>15</v>
      </c>
      <c r="K1600" s="1" t="s">
        <v>5541</v>
      </c>
    </row>
    <row r="1601" spans="1:11" ht="25" customHeight="1" x14ac:dyDescent="0.2">
      <c r="A1601" s="1" t="s">
        <v>11</v>
      </c>
      <c r="B1601" s="1" t="s">
        <v>5536</v>
      </c>
      <c r="C1601" s="1" t="s">
        <v>5542</v>
      </c>
      <c r="D1601" s="1" t="s">
        <v>5537</v>
      </c>
      <c r="E1601" s="8" t="s">
        <v>5538</v>
      </c>
      <c r="F1601" s="1" t="b">
        <v>0</v>
      </c>
      <c r="G1601" s="1">
        <v>67</v>
      </c>
      <c r="H1601" s="1">
        <v>4</v>
      </c>
      <c r="I1601" s="1" t="b">
        <f t="shared" si="24"/>
        <v>1</v>
      </c>
      <c r="J1601" s="5" t="s">
        <v>15</v>
      </c>
      <c r="K1601" s="1" t="s">
        <v>5543</v>
      </c>
    </row>
    <row r="1602" spans="1:11" ht="25" customHeight="1" x14ac:dyDescent="0.2">
      <c r="A1602" s="1" t="s">
        <v>2715</v>
      </c>
      <c r="B1602" s="1" t="s">
        <v>5536</v>
      </c>
      <c r="C1602" s="1" t="s">
        <v>5542</v>
      </c>
      <c r="D1602" s="5" t="s">
        <v>5537</v>
      </c>
      <c r="E1602" s="8" t="s">
        <v>5538</v>
      </c>
      <c r="F1602" s="1" t="b">
        <v>0</v>
      </c>
      <c r="G1602" s="1">
        <v>67</v>
      </c>
      <c r="H1602" s="1">
        <v>4</v>
      </c>
      <c r="I1602" s="1" t="b">
        <f t="shared" ref="I1602:I1665" si="25">IF(H1602="","",IF(OR(H1602=3,H1602=4),TRUE,IF(OR(H1602=1,H1602=2,H1602="NaN"),FALSE,"")))</f>
        <v>1</v>
      </c>
      <c r="J1602" s="5" t="s">
        <v>15</v>
      </c>
      <c r="K1602" s="1" t="s">
        <v>5544</v>
      </c>
    </row>
    <row r="1603" spans="1:11" ht="25" customHeight="1" x14ac:dyDescent="0.2">
      <c r="A1603" s="1" t="s">
        <v>11</v>
      </c>
      <c r="B1603" s="1" t="s">
        <v>2108</v>
      </c>
      <c r="C1603" s="1" t="s">
        <v>5545</v>
      </c>
      <c r="D1603" s="1" t="s">
        <v>5546</v>
      </c>
      <c r="E1603" s="8" t="s">
        <v>5547</v>
      </c>
      <c r="F1603" s="1" t="b">
        <v>0</v>
      </c>
      <c r="G1603" s="1">
        <v>42</v>
      </c>
      <c r="H1603" s="1">
        <v>3</v>
      </c>
      <c r="I1603" s="1" t="b">
        <f t="shared" si="25"/>
        <v>1</v>
      </c>
      <c r="J1603" s="5" t="s">
        <v>15</v>
      </c>
      <c r="K1603" s="1" t="s">
        <v>5548</v>
      </c>
    </row>
    <row r="1604" spans="1:11" ht="25" customHeight="1" x14ac:dyDescent="0.2">
      <c r="A1604" s="1" t="s">
        <v>2715</v>
      </c>
      <c r="B1604" s="1" t="s">
        <v>5549</v>
      </c>
      <c r="C1604" s="1" t="s">
        <v>5550</v>
      </c>
      <c r="D1604" s="5" t="s">
        <v>5551</v>
      </c>
      <c r="E1604" s="8" t="s">
        <v>5552</v>
      </c>
      <c r="F1604" s="1" t="b">
        <v>0</v>
      </c>
      <c r="G1604" s="1">
        <v>62</v>
      </c>
      <c r="H1604" s="1">
        <v>3</v>
      </c>
      <c r="I1604" s="1" t="b">
        <f t="shared" si="25"/>
        <v>1</v>
      </c>
      <c r="J1604" s="5" t="s">
        <v>15</v>
      </c>
      <c r="K1604" s="1" t="s">
        <v>5553</v>
      </c>
    </row>
    <row r="1605" spans="1:11" ht="25" customHeight="1" x14ac:dyDescent="0.2">
      <c r="A1605" s="1" t="s">
        <v>2715</v>
      </c>
      <c r="B1605" s="1" t="s">
        <v>3709</v>
      </c>
      <c r="C1605" s="1" t="s">
        <v>2195</v>
      </c>
      <c r="D1605" s="5" t="s">
        <v>5554</v>
      </c>
      <c r="E1605" s="8" t="s">
        <v>5555</v>
      </c>
      <c r="F1605" s="1" t="b">
        <v>0</v>
      </c>
      <c r="G1605" s="1">
        <v>61</v>
      </c>
      <c r="H1605" s="1">
        <v>4</v>
      </c>
      <c r="I1605" s="1" t="b">
        <f t="shared" si="25"/>
        <v>1</v>
      </c>
      <c r="J1605" s="5" t="s">
        <v>15</v>
      </c>
      <c r="K1605" s="1" t="s">
        <v>5556</v>
      </c>
    </row>
    <row r="1606" spans="1:11" ht="25" customHeight="1" x14ac:dyDescent="0.2">
      <c r="A1606" s="1" t="s">
        <v>2715</v>
      </c>
      <c r="B1606" s="1" t="s">
        <v>3709</v>
      </c>
      <c r="C1606" s="1" t="s">
        <v>5557</v>
      </c>
      <c r="D1606" s="5" t="s">
        <v>5554</v>
      </c>
      <c r="E1606" s="8" t="s">
        <v>5555</v>
      </c>
      <c r="F1606" s="1" t="b">
        <v>0</v>
      </c>
      <c r="G1606" s="1">
        <v>64</v>
      </c>
      <c r="H1606" s="1">
        <v>4</v>
      </c>
      <c r="I1606" s="1" t="b">
        <f t="shared" si="25"/>
        <v>1</v>
      </c>
      <c r="J1606" s="5" t="s">
        <v>15</v>
      </c>
      <c r="K1606" s="1" t="s">
        <v>5558</v>
      </c>
    </row>
    <row r="1607" spans="1:11" ht="25" customHeight="1" x14ac:dyDescent="0.2">
      <c r="A1607" s="1" t="s">
        <v>11</v>
      </c>
      <c r="B1607" s="1" t="s">
        <v>3709</v>
      </c>
      <c r="C1607" s="1" t="s">
        <v>5559</v>
      </c>
      <c r="D1607" s="1" t="s">
        <v>5554</v>
      </c>
      <c r="E1607" s="8" t="s">
        <v>5555</v>
      </c>
      <c r="F1607" s="1" t="b">
        <v>0</v>
      </c>
      <c r="G1607" s="1">
        <v>78</v>
      </c>
      <c r="H1607" s="1">
        <v>4</v>
      </c>
      <c r="I1607" s="1" t="b">
        <f t="shared" si="25"/>
        <v>1</v>
      </c>
      <c r="J1607" s="5" t="s">
        <v>15</v>
      </c>
      <c r="K1607" s="1" t="s">
        <v>5560</v>
      </c>
    </row>
    <row r="1608" spans="1:11" ht="25" customHeight="1" x14ac:dyDescent="0.2">
      <c r="A1608" s="1" t="s">
        <v>2715</v>
      </c>
      <c r="B1608" s="1" t="s">
        <v>3709</v>
      </c>
      <c r="C1608" s="1" t="s">
        <v>5559</v>
      </c>
      <c r="D1608" s="5" t="s">
        <v>5554</v>
      </c>
      <c r="E1608" s="8" t="s">
        <v>5555</v>
      </c>
      <c r="F1608" s="1" t="b">
        <v>0</v>
      </c>
      <c r="G1608" s="1">
        <v>78</v>
      </c>
      <c r="H1608" s="1">
        <v>4</v>
      </c>
      <c r="I1608" s="1" t="b">
        <f t="shared" si="25"/>
        <v>1</v>
      </c>
      <c r="J1608" s="5" t="s">
        <v>15</v>
      </c>
      <c r="K1608" s="1" t="s">
        <v>5560</v>
      </c>
    </row>
    <row r="1609" spans="1:11" ht="25" customHeight="1" x14ac:dyDescent="0.2">
      <c r="A1609" s="1" t="s">
        <v>462</v>
      </c>
      <c r="B1609" s="1" t="s">
        <v>3709</v>
      </c>
      <c r="C1609" s="1" t="s">
        <v>5561</v>
      </c>
      <c r="D1609" s="1" t="s">
        <v>5554</v>
      </c>
      <c r="E1609" s="8" t="s">
        <v>5555</v>
      </c>
      <c r="F1609" s="1" t="b">
        <v>0</v>
      </c>
      <c r="G1609" s="1">
        <v>78</v>
      </c>
      <c r="H1609" s="1">
        <v>4</v>
      </c>
      <c r="I1609" s="1" t="b">
        <f t="shared" si="25"/>
        <v>1</v>
      </c>
      <c r="J1609" s="5" t="s">
        <v>15</v>
      </c>
      <c r="K1609" s="1" t="s">
        <v>5562</v>
      </c>
    </row>
    <row r="1610" spans="1:11" ht="25" customHeight="1" x14ac:dyDescent="0.2">
      <c r="A1610" s="1" t="s">
        <v>11</v>
      </c>
      <c r="B1610" s="1" t="s">
        <v>5563</v>
      </c>
      <c r="C1610" s="1" t="s">
        <v>5564</v>
      </c>
      <c r="D1610" s="1" t="s">
        <v>5565</v>
      </c>
      <c r="E1610" s="8" t="s">
        <v>5566</v>
      </c>
      <c r="F1610" s="1" t="b">
        <v>0</v>
      </c>
      <c r="G1610" s="1">
        <v>19</v>
      </c>
      <c r="H1610" s="1">
        <v>3</v>
      </c>
      <c r="I1610" s="1" t="b">
        <f t="shared" si="25"/>
        <v>1</v>
      </c>
      <c r="J1610" s="5" t="s">
        <v>15</v>
      </c>
      <c r="K1610" s="1" t="s">
        <v>5567</v>
      </c>
    </row>
    <row r="1611" spans="1:11" ht="25" customHeight="1" x14ac:dyDescent="0.2">
      <c r="A1611" s="1" t="s">
        <v>431</v>
      </c>
      <c r="B1611" s="1" t="s">
        <v>4592</v>
      </c>
      <c r="C1611" s="1" t="s">
        <v>5568</v>
      </c>
      <c r="D1611" s="1" t="s">
        <v>5569</v>
      </c>
      <c r="E1611" s="8" t="s">
        <v>5570</v>
      </c>
      <c r="F1611" s="1" t="b">
        <v>0</v>
      </c>
      <c r="G1611" s="1">
        <v>4</v>
      </c>
      <c r="H1611" s="1">
        <v>4</v>
      </c>
      <c r="I1611" s="1" t="b">
        <f t="shared" si="25"/>
        <v>1</v>
      </c>
      <c r="J1611" s="5" t="s">
        <v>15</v>
      </c>
      <c r="K1611" s="1" t="s">
        <v>5571</v>
      </c>
    </row>
    <row r="1612" spans="1:11" ht="25" customHeight="1" x14ac:dyDescent="0.2">
      <c r="A1612" s="1" t="s">
        <v>4379</v>
      </c>
      <c r="B1612" s="1" t="s">
        <v>5572</v>
      </c>
      <c r="C1612" s="1" t="s">
        <v>5573</v>
      </c>
      <c r="D1612" s="5" t="s">
        <v>5574</v>
      </c>
      <c r="E1612" s="8" t="s">
        <v>5575</v>
      </c>
      <c r="F1612" s="1" t="b">
        <v>1</v>
      </c>
      <c r="G1612" s="1">
        <v>76</v>
      </c>
      <c r="H1612" s="1">
        <v>4</v>
      </c>
      <c r="I1612" s="1" t="b">
        <f t="shared" si="25"/>
        <v>1</v>
      </c>
      <c r="J1612" s="5" t="s">
        <v>15</v>
      </c>
      <c r="K1612" s="1" t="s">
        <v>5576</v>
      </c>
    </row>
    <row r="1613" spans="1:11" ht="25" customHeight="1" x14ac:dyDescent="0.2">
      <c r="A1613" s="1" t="s">
        <v>5577</v>
      </c>
      <c r="B1613" s="1" t="s">
        <v>5578</v>
      </c>
      <c r="C1613" s="1" t="s">
        <v>5579</v>
      </c>
      <c r="D1613" s="5" t="s">
        <v>5580</v>
      </c>
      <c r="E1613" s="8" t="s">
        <v>5581</v>
      </c>
      <c r="F1613" s="1" t="b">
        <v>0</v>
      </c>
      <c r="G1613" s="1">
        <v>15</v>
      </c>
      <c r="H1613" s="1">
        <v>4</v>
      </c>
      <c r="I1613" s="1" t="b">
        <f t="shared" si="25"/>
        <v>1</v>
      </c>
      <c r="J1613" s="5" t="s">
        <v>15</v>
      </c>
      <c r="K1613" s="1" t="s">
        <v>5582</v>
      </c>
    </row>
    <row r="1614" spans="1:11" ht="25" customHeight="1" x14ac:dyDescent="0.2">
      <c r="A1614" s="1" t="s">
        <v>5148</v>
      </c>
      <c r="B1614" s="1" t="s">
        <v>5149</v>
      </c>
      <c r="C1614" s="1" t="s">
        <v>5583</v>
      </c>
      <c r="D1614" s="5" t="s">
        <v>5584</v>
      </c>
      <c r="E1614" s="8" t="s">
        <v>5581</v>
      </c>
      <c r="F1614" s="1" t="b">
        <v>0</v>
      </c>
      <c r="G1614" s="1">
        <v>19</v>
      </c>
      <c r="H1614" s="1">
        <v>3</v>
      </c>
      <c r="I1614" s="1" t="b">
        <f t="shared" si="25"/>
        <v>1</v>
      </c>
      <c r="J1614" s="5" t="s">
        <v>15</v>
      </c>
      <c r="K1614" s="1" t="s">
        <v>5585</v>
      </c>
    </row>
    <row r="1615" spans="1:11" ht="25" customHeight="1" x14ac:dyDescent="0.2">
      <c r="A1615" s="1" t="s">
        <v>585</v>
      </c>
      <c r="B1615" s="1" t="s">
        <v>1963</v>
      </c>
      <c r="C1615" s="1" t="s">
        <v>5586</v>
      </c>
      <c r="D1615" s="5" t="s">
        <v>5587</v>
      </c>
      <c r="E1615" s="8" t="s">
        <v>5581</v>
      </c>
      <c r="F1615" s="1" t="b">
        <v>0</v>
      </c>
      <c r="G1615" s="1">
        <v>24</v>
      </c>
      <c r="H1615" s="1">
        <v>4</v>
      </c>
      <c r="I1615" s="1" t="b">
        <f t="shared" si="25"/>
        <v>1</v>
      </c>
      <c r="J1615" s="5" t="s">
        <v>15</v>
      </c>
      <c r="K1615" s="1" t="s">
        <v>5588</v>
      </c>
    </row>
    <row r="1616" spans="1:11" ht="25" customHeight="1" x14ac:dyDescent="0.2">
      <c r="A1616" s="1" t="s">
        <v>11</v>
      </c>
      <c r="B1616" s="1" t="s">
        <v>5589</v>
      </c>
      <c r="C1616" s="1" t="s">
        <v>5590</v>
      </c>
      <c r="D1616" s="1" t="s">
        <v>5591</v>
      </c>
      <c r="E1616" s="8" t="s">
        <v>5581</v>
      </c>
      <c r="F1616" s="1" t="b">
        <v>0</v>
      </c>
      <c r="G1616" s="1">
        <v>36</v>
      </c>
      <c r="H1616" s="1">
        <v>3</v>
      </c>
      <c r="I1616" s="1" t="b">
        <f t="shared" si="25"/>
        <v>1</v>
      </c>
      <c r="J1616" s="5" t="s">
        <v>15</v>
      </c>
      <c r="K1616" s="1" t="s">
        <v>5592</v>
      </c>
    </row>
    <row r="1617" spans="1:11" ht="25" customHeight="1" x14ac:dyDescent="0.2">
      <c r="A1617" s="1" t="s">
        <v>585</v>
      </c>
      <c r="B1617" s="1" t="s">
        <v>1963</v>
      </c>
      <c r="C1617" s="1" t="s">
        <v>5593</v>
      </c>
      <c r="D1617" s="5" t="s">
        <v>5594</v>
      </c>
      <c r="E1617" s="8" t="s">
        <v>5581</v>
      </c>
      <c r="F1617" s="1" t="b">
        <v>0</v>
      </c>
      <c r="G1617" s="1">
        <v>42</v>
      </c>
      <c r="H1617" s="1">
        <v>4</v>
      </c>
      <c r="I1617" s="1" t="b">
        <f t="shared" si="25"/>
        <v>1</v>
      </c>
      <c r="J1617" s="5" t="s">
        <v>15</v>
      </c>
      <c r="K1617" s="1" t="s">
        <v>5595</v>
      </c>
    </row>
    <row r="1618" spans="1:11" ht="25" customHeight="1" x14ac:dyDescent="0.2">
      <c r="A1618" s="1" t="s">
        <v>11</v>
      </c>
      <c r="B1618" s="1" t="s">
        <v>5596</v>
      </c>
      <c r="C1618" s="1" t="s">
        <v>5597</v>
      </c>
      <c r="D1618" s="1" t="s">
        <v>2670</v>
      </c>
      <c r="E1618" s="8" t="s">
        <v>5581</v>
      </c>
      <c r="F1618" s="1" t="b">
        <v>0</v>
      </c>
      <c r="G1618" s="1">
        <v>51</v>
      </c>
      <c r="H1618" s="1">
        <v>3</v>
      </c>
      <c r="I1618" s="1" t="b">
        <f t="shared" si="25"/>
        <v>1</v>
      </c>
      <c r="J1618" s="5" t="s">
        <v>15</v>
      </c>
      <c r="K1618" s="1" t="s">
        <v>5598</v>
      </c>
    </row>
    <row r="1619" spans="1:11" ht="25" customHeight="1" x14ac:dyDescent="0.2">
      <c r="A1619" s="1" t="s">
        <v>5148</v>
      </c>
      <c r="B1619" s="1" t="s">
        <v>5149</v>
      </c>
      <c r="C1619" s="1" t="s">
        <v>5599</v>
      </c>
      <c r="D1619" s="5" t="s">
        <v>5584</v>
      </c>
      <c r="E1619" s="8" t="s">
        <v>5581</v>
      </c>
      <c r="F1619" s="1" t="b">
        <v>0</v>
      </c>
      <c r="G1619" s="1">
        <v>59</v>
      </c>
      <c r="H1619" s="1">
        <v>3</v>
      </c>
      <c r="I1619" s="1" t="b">
        <f t="shared" si="25"/>
        <v>1</v>
      </c>
      <c r="J1619" s="5" t="s">
        <v>15</v>
      </c>
      <c r="K1619" s="1" t="s">
        <v>5600</v>
      </c>
    </row>
    <row r="1620" spans="1:11" ht="25" customHeight="1" x14ac:dyDescent="0.2">
      <c r="A1620" s="1" t="s">
        <v>745</v>
      </c>
      <c r="B1620" s="1" t="s">
        <v>5601</v>
      </c>
      <c r="C1620" s="1" t="s">
        <v>5602</v>
      </c>
      <c r="D1620" s="5" t="s">
        <v>5603</v>
      </c>
      <c r="E1620" s="8" t="s">
        <v>5581</v>
      </c>
      <c r="F1620" s="1" t="b">
        <v>0</v>
      </c>
      <c r="G1620" s="1">
        <v>59</v>
      </c>
      <c r="H1620" s="1">
        <v>3</v>
      </c>
      <c r="I1620" s="1" t="b">
        <f t="shared" si="25"/>
        <v>1</v>
      </c>
      <c r="J1620" s="5" t="s">
        <v>15</v>
      </c>
      <c r="K1620" s="1" t="s">
        <v>5604</v>
      </c>
    </row>
    <row r="1621" spans="1:11" ht="25" customHeight="1" x14ac:dyDescent="0.2">
      <c r="A1621" s="1" t="s">
        <v>11</v>
      </c>
      <c r="B1621" s="1" t="s">
        <v>5596</v>
      </c>
      <c r="C1621" s="1" t="s">
        <v>5605</v>
      </c>
      <c r="D1621" s="1" t="s">
        <v>2670</v>
      </c>
      <c r="E1621" s="8" t="s">
        <v>5581</v>
      </c>
      <c r="F1621" s="1" t="b">
        <v>0</v>
      </c>
      <c r="G1621" s="1">
        <v>66</v>
      </c>
      <c r="H1621" s="1">
        <v>3</v>
      </c>
      <c r="I1621" s="1" t="b">
        <f t="shared" si="25"/>
        <v>1</v>
      </c>
      <c r="J1621" s="5" t="s">
        <v>15</v>
      </c>
      <c r="K1621" s="1" t="s">
        <v>5606</v>
      </c>
    </row>
    <row r="1622" spans="1:11" ht="25" customHeight="1" x14ac:dyDescent="0.2">
      <c r="A1622" s="1" t="s">
        <v>745</v>
      </c>
      <c r="B1622" s="1" t="s">
        <v>5607</v>
      </c>
      <c r="C1622" s="1" t="s">
        <v>5608</v>
      </c>
      <c r="D1622" s="5" t="s">
        <v>5609</v>
      </c>
      <c r="E1622" s="8" t="s">
        <v>5581</v>
      </c>
      <c r="F1622" s="1" t="b">
        <v>0</v>
      </c>
      <c r="G1622" s="1">
        <v>71</v>
      </c>
      <c r="H1622" s="1">
        <v>4</v>
      </c>
      <c r="I1622" s="1" t="b">
        <f t="shared" si="25"/>
        <v>1</v>
      </c>
      <c r="J1622" s="5" t="s">
        <v>15</v>
      </c>
      <c r="K1622" s="1" t="s">
        <v>5610</v>
      </c>
    </row>
    <row r="1623" spans="1:11" ht="25" customHeight="1" x14ac:dyDescent="0.2">
      <c r="A1623" s="1" t="s">
        <v>36</v>
      </c>
      <c r="B1623" s="1" t="s">
        <v>5611</v>
      </c>
      <c r="C1623" s="1" t="s">
        <v>5612</v>
      </c>
      <c r="D1623" s="1" t="s">
        <v>5613</v>
      </c>
      <c r="E1623" s="8" t="s">
        <v>5614</v>
      </c>
      <c r="F1623" s="1" t="b">
        <v>0</v>
      </c>
      <c r="G1623" s="1">
        <v>1</v>
      </c>
      <c r="H1623" s="1">
        <v>3</v>
      </c>
      <c r="I1623" s="1" t="b">
        <f t="shared" si="25"/>
        <v>1</v>
      </c>
      <c r="J1623" s="5" t="s">
        <v>15</v>
      </c>
      <c r="K1623" s="1" t="s">
        <v>5615</v>
      </c>
    </row>
    <row r="1624" spans="1:11" ht="25" customHeight="1" x14ac:dyDescent="0.2">
      <c r="A1624" s="1" t="s">
        <v>17</v>
      </c>
      <c r="B1624" s="1" t="s">
        <v>5616</v>
      </c>
      <c r="C1624" s="1" t="s">
        <v>5617</v>
      </c>
      <c r="D1624" s="1" t="s">
        <v>5618</v>
      </c>
      <c r="E1624" s="8" t="s">
        <v>5614</v>
      </c>
      <c r="F1624" s="1" t="b">
        <v>0</v>
      </c>
      <c r="G1624" s="1">
        <v>4</v>
      </c>
      <c r="H1624" s="1">
        <v>3</v>
      </c>
      <c r="I1624" s="1" t="b">
        <f t="shared" si="25"/>
        <v>1</v>
      </c>
      <c r="J1624" s="5" t="s">
        <v>15</v>
      </c>
      <c r="K1624" s="1" t="s">
        <v>5619</v>
      </c>
    </row>
    <row r="1625" spans="1:11" ht="25" customHeight="1" x14ac:dyDescent="0.2">
      <c r="A1625" s="1" t="s">
        <v>431</v>
      </c>
      <c r="B1625" s="1" t="s">
        <v>4641</v>
      </c>
      <c r="C1625" s="1" t="s">
        <v>5620</v>
      </c>
      <c r="D1625" s="1" t="s">
        <v>5621</v>
      </c>
      <c r="E1625" s="8" t="s">
        <v>5614</v>
      </c>
      <c r="F1625" s="1" t="b">
        <v>0</v>
      </c>
      <c r="G1625" s="1">
        <v>4</v>
      </c>
      <c r="H1625" s="1">
        <v>3</v>
      </c>
      <c r="I1625" s="1" t="b">
        <f t="shared" si="25"/>
        <v>1</v>
      </c>
      <c r="J1625" s="5" t="s">
        <v>15</v>
      </c>
      <c r="K1625" s="1" t="s">
        <v>5622</v>
      </c>
    </row>
    <row r="1626" spans="1:11" ht="25" customHeight="1" x14ac:dyDescent="0.2">
      <c r="A1626" s="1" t="s">
        <v>431</v>
      </c>
      <c r="B1626" s="1" t="s">
        <v>4641</v>
      </c>
      <c r="C1626" s="1" t="s">
        <v>5623</v>
      </c>
      <c r="D1626" s="1" t="s">
        <v>5621</v>
      </c>
      <c r="E1626" s="8" t="s">
        <v>5614</v>
      </c>
      <c r="F1626" s="1" t="b">
        <v>0</v>
      </c>
      <c r="G1626" s="1">
        <v>6</v>
      </c>
      <c r="H1626" s="1">
        <v>3</v>
      </c>
      <c r="I1626" s="1" t="b">
        <f t="shared" si="25"/>
        <v>1</v>
      </c>
      <c r="J1626" s="5" t="s">
        <v>15</v>
      </c>
      <c r="K1626" s="1" t="s">
        <v>5624</v>
      </c>
    </row>
    <row r="1627" spans="1:11" ht="25" customHeight="1" x14ac:dyDescent="0.2">
      <c r="A1627" s="1" t="s">
        <v>17</v>
      </c>
      <c r="B1627" s="1" t="s">
        <v>512</v>
      </c>
      <c r="C1627" s="1" t="s">
        <v>5625</v>
      </c>
      <c r="D1627" s="1" t="s">
        <v>5626</v>
      </c>
      <c r="E1627" s="8" t="s">
        <v>5614</v>
      </c>
      <c r="F1627" s="1" t="b">
        <v>0</v>
      </c>
      <c r="G1627" s="1">
        <v>41</v>
      </c>
      <c r="H1627" s="1">
        <v>4</v>
      </c>
      <c r="I1627" s="1" t="b">
        <f t="shared" si="25"/>
        <v>1</v>
      </c>
      <c r="J1627" s="5" t="s">
        <v>15</v>
      </c>
      <c r="K1627" s="1" t="s">
        <v>5627</v>
      </c>
    </row>
    <row r="1628" spans="1:11" ht="25" customHeight="1" x14ac:dyDescent="0.2">
      <c r="A1628" s="1" t="s">
        <v>795</v>
      </c>
      <c r="B1628" s="1" t="s">
        <v>1371</v>
      </c>
      <c r="C1628" s="1" t="s">
        <v>5628</v>
      </c>
      <c r="D1628" s="5" t="s">
        <v>5629</v>
      </c>
      <c r="E1628" s="8" t="s">
        <v>5614</v>
      </c>
      <c r="F1628" s="1" t="b">
        <v>0</v>
      </c>
      <c r="G1628" s="1">
        <v>46</v>
      </c>
      <c r="H1628" s="1">
        <v>4</v>
      </c>
      <c r="I1628" s="1" t="b">
        <f t="shared" si="25"/>
        <v>1</v>
      </c>
      <c r="J1628" s="5" t="s">
        <v>15</v>
      </c>
      <c r="K1628" s="1" t="s">
        <v>5630</v>
      </c>
    </row>
    <row r="1629" spans="1:11" ht="25" customHeight="1" x14ac:dyDescent="0.2">
      <c r="A1629" s="1" t="s">
        <v>1993</v>
      </c>
      <c r="B1629" s="1" t="s">
        <v>1845</v>
      </c>
      <c r="C1629" s="1" t="s">
        <v>5631</v>
      </c>
      <c r="D1629" s="1" t="s">
        <v>5632</v>
      </c>
      <c r="E1629" s="8" t="s">
        <v>5614</v>
      </c>
      <c r="F1629" s="1" t="b">
        <v>0</v>
      </c>
      <c r="G1629" s="1">
        <v>47</v>
      </c>
      <c r="H1629" s="1">
        <v>4</v>
      </c>
      <c r="I1629" s="1" t="b">
        <f t="shared" si="25"/>
        <v>1</v>
      </c>
      <c r="J1629" s="5" t="s">
        <v>15</v>
      </c>
      <c r="K1629" s="1" t="s">
        <v>5633</v>
      </c>
    </row>
    <row r="1630" spans="1:11" ht="25" customHeight="1" x14ac:dyDescent="0.2">
      <c r="A1630" s="1" t="s">
        <v>2715</v>
      </c>
      <c r="B1630" s="1" t="s">
        <v>5634</v>
      </c>
      <c r="C1630" s="1" t="s">
        <v>3441</v>
      </c>
      <c r="D1630" s="5" t="s">
        <v>5635</v>
      </c>
      <c r="E1630" s="8" t="s">
        <v>5614</v>
      </c>
      <c r="F1630" s="1" t="b">
        <v>0</v>
      </c>
      <c r="G1630" s="1">
        <v>51</v>
      </c>
      <c r="H1630" s="1">
        <v>3</v>
      </c>
      <c r="I1630" s="1" t="b">
        <f t="shared" si="25"/>
        <v>1</v>
      </c>
      <c r="J1630" s="5" t="s">
        <v>15</v>
      </c>
      <c r="K1630" s="1" t="s">
        <v>5636</v>
      </c>
    </row>
    <row r="1631" spans="1:11" ht="25" customHeight="1" x14ac:dyDescent="0.2">
      <c r="A1631" s="1" t="s">
        <v>1200</v>
      </c>
      <c r="B1631" s="1" t="s">
        <v>5637</v>
      </c>
      <c r="C1631" s="1" t="s">
        <v>5638</v>
      </c>
      <c r="D1631" s="1" t="s">
        <v>5638</v>
      </c>
      <c r="E1631" s="8" t="s">
        <v>5614</v>
      </c>
      <c r="F1631" s="1" t="b">
        <v>0</v>
      </c>
      <c r="G1631" s="1">
        <v>53</v>
      </c>
      <c r="H1631" s="5">
        <v>4</v>
      </c>
      <c r="I1631" s="1" t="b">
        <f t="shared" si="25"/>
        <v>1</v>
      </c>
      <c r="J1631" s="5" t="s">
        <v>15</v>
      </c>
      <c r="K1631" s="1" t="s">
        <v>5639</v>
      </c>
    </row>
    <row r="1632" spans="1:11" ht="25" customHeight="1" x14ac:dyDescent="0.2">
      <c r="A1632" s="1" t="s">
        <v>2715</v>
      </c>
      <c r="B1632" s="1" t="s">
        <v>5127</v>
      </c>
      <c r="C1632" s="1" t="s">
        <v>5640</v>
      </c>
      <c r="D1632" s="5" t="s">
        <v>5641</v>
      </c>
      <c r="E1632" s="8" t="s">
        <v>5614</v>
      </c>
      <c r="F1632" s="1" t="b">
        <v>0</v>
      </c>
      <c r="G1632" s="1">
        <v>54</v>
      </c>
      <c r="H1632" s="1">
        <v>3</v>
      </c>
      <c r="I1632" s="1" t="b">
        <f t="shared" si="25"/>
        <v>1</v>
      </c>
      <c r="J1632" s="5" t="s">
        <v>15</v>
      </c>
      <c r="K1632" s="1" t="s">
        <v>5642</v>
      </c>
    </row>
    <row r="1633" spans="1:11" ht="25" customHeight="1" x14ac:dyDescent="0.2">
      <c r="A1633" s="1" t="s">
        <v>933</v>
      </c>
      <c r="B1633" s="1" t="s">
        <v>5643</v>
      </c>
      <c r="C1633" s="1" t="s">
        <v>5644</v>
      </c>
      <c r="D1633" s="5" t="s">
        <v>5645</v>
      </c>
      <c r="E1633" s="8" t="s">
        <v>5614</v>
      </c>
      <c r="F1633" s="1" t="b">
        <v>0</v>
      </c>
      <c r="G1633" s="1">
        <v>55</v>
      </c>
      <c r="H1633" s="1">
        <v>4</v>
      </c>
      <c r="I1633" s="1" t="b">
        <f t="shared" si="25"/>
        <v>1</v>
      </c>
      <c r="J1633" s="5" t="s">
        <v>15</v>
      </c>
      <c r="K1633" s="1" t="s">
        <v>5646</v>
      </c>
    </row>
    <row r="1634" spans="1:11" ht="25" customHeight="1" x14ac:dyDescent="0.2">
      <c r="A1634" s="1" t="s">
        <v>1200</v>
      </c>
      <c r="B1634" s="1" t="s">
        <v>3689</v>
      </c>
      <c r="C1634" s="1" t="s">
        <v>5647</v>
      </c>
      <c r="D1634" s="1" t="s">
        <v>5648</v>
      </c>
      <c r="E1634" s="8" t="s">
        <v>5614</v>
      </c>
      <c r="F1634" s="1" t="b">
        <v>0</v>
      </c>
      <c r="G1634" s="1">
        <v>71</v>
      </c>
      <c r="H1634" s="5">
        <v>4</v>
      </c>
      <c r="I1634" s="1" t="b">
        <f t="shared" si="25"/>
        <v>1</v>
      </c>
      <c r="J1634" s="5" t="s">
        <v>15</v>
      </c>
      <c r="K1634" s="1" t="s">
        <v>5649</v>
      </c>
    </row>
    <row r="1635" spans="1:11" ht="25" customHeight="1" x14ac:dyDescent="0.2">
      <c r="A1635" s="1" t="s">
        <v>1312</v>
      </c>
      <c r="B1635" s="1" t="s">
        <v>5650</v>
      </c>
      <c r="C1635" s="1" t="s">
        <v>5651</v>
      </c>
      <c r="D1635" s="1" t="s">
        <v>5652</v>
      </c>
      <c r="E1635" s="8" t="s">
        <v>5614</v>
      </c>
      <c r="F1635" s="1" t="b">
        <v>0</v>
      </c>
      <c r="G1635" s="1">
        <v>71</v>
      </c>
      <c r="H1635" s="5">
        <v>4</v>
      </c>
      <c r="I1635" s="1" t="b">
        <f t="shared" si="25"/>
        <v>1</v>
      </c>
      <c r="J1635" s="5" t="s">
        <v>15</v>
      </c>
      <c r="K1635" s="1" t="s">
        <v>5653</v>
      </c>
    </row>
    <row r="1636" spans="1:11" ht="25" customHeight="1" x14ac:dyDescent="0.2">
      <c r="A1636" s="1" t="s">
        <v>1993</v>
      </c>
      <c r="B1636" s="1" t="s">
        <v>5637</v>
      </c>
      <c r="C1636" s="1" t="s">
        <v>5654</v>
      </c>
      <c r="D1636" s="1" t="s">
        <v>5638</v>
      </c>
      <c r="E1636" s="8" t="s">
        <v>5614</v>
      </c>
      <c r="F1636" s="1" t="b">
        <v>0</v>
      </c>
      <c r="G1636" s="1">
        <v>71</v>
      </c>
      <c r="H1636" s="1">
        <v>3</v>
      </c>
      <c r="I1636" s="1" t="b">
        <f t="shared" si="25"/>
        <v>1</v>
      </c>
      <c r="J1636" s="5" t="s">
        <v>15</v>
      </c>
      <c r="K1636" s="1" t="s">
        <v>5655</v>
      </c>
    </row>
    <row r="1637" spans="1:11" ht="25" customHeight="1" x14ac:dyDescent="0.2">
      <c r="A1637" s="1" t="s">
        <v>1200</v>
      </c>
      <c r="B1637" s="1" t="s">
        <v>5637</v>
      </c>
      <c r="C1637" s="1" t="s">
        <v>5654</v>
      </c>
      <c r="D1637" s="1" t="s">
        <v>5638</v>
      </c>
      <c r="E1637" s="8" t="s">
        <v>5614</v>
      </c>
      <c r="F1637" s="1" t="b">
        <v>0</v>
      </c>
      <c r="G1637" s="1">
        <v>71</v>
      </c>
      <c r="H1637" s="5">
        <v>3</v>
      </c>
      <c r="I1637" s="1" t="b">
        <f t="shared" si="25"/>
        <v>1</v>
      </c>
      <c r="J1637" s="5" t="s">
        <v>15</v>
      </c>
      <c r="K1637" s="1" t="s">
        <v>5655</v>
      </c>
    </row>
    <row r="1638" spans="1:11" ht="25" customHeight="1" x14ac:dyDescent="0.2">
      <c r="A1638" s="1" t="s">
        <v>5577</v>
      </c>
      <c r="B1638" s="1" t="s">
        <v>5637</v>
      </c>
      <c r="C1638" s="1" t="s">
        <v>5654</v>
      </c>
      <c r="D1638" s="5" t="s">
        <v>5638</v>
      </c>
      <c r="E1638" s="8" t="s">
        <v>5614</v>
      </c>
      <c r="F1638" s="1" t="b">
        <v>0</v>
      </c>
      <c r="G1638" s="1">
        <v>71</v>
      </c>
      <c r="H1638" s="1">
        <v>4</v>
      </c>
      <c r="I1638" s="1" t="b">
        <f t="shared" si="25"/>
        <v>1</v>
      </c>
      <c r="J1638" s="5" t="s">
        <v>15</v>
      </c>
      <c r="K1638" s="1" t="s">
        <v>5656</v>
      </c>
    </row>
    <row r="1639" spans="1:11" ht="25" customHeight="1" x14ac:dyDescent="0.2">
      <c r="A1639" s="1" t="s">
        <v>5577</v>
      </c>
      <c r="B1639" s="1" t="s">
        <v>5637</v>
      </c>
      <c r="C1639" s="1" t="s">
        <v>5654</v>
      </c>
      <c r="D1639" s="5" t="s">
        <v>5638</v>
      </c>
      <c r="E1639" s="8" t="s">
        <v>5614</v>
      </c>
      <c r="F1639" s="1" t="b">
        <v>0</v>
      </c>
      <c r="G1639" s="1">
        <v>71</v>
      </c>
      <c r="H1639" s="1">
        <v>4</v>
      </c>
      <c r="I1639" s="1" t="b">
        <f t="shared" si="25"/>
        <v>1</v>
      </c>
      <c r="J1639" s="5" t="s">
        <v>15</v>
      </c>
      <c r="K1639" s="1" t="s">
        <v>5656</v>
      </c>
    </row>
    <row r="1640" spans="1:11" ht="25" customHeight="1" x14ac:dyDescent="0.2">
      <c r="A1640" s="1" t="s">
        <v>1993</v>
      </c>
      <c r="B1640" s="1" t="s">
        <v>5657</v>
      </c>
      <c r="C1640" s="1" t="s">
        <v>5658</v>
      </c>
      <c r="D1640" s="1" t="s">
        <v>5659</v>
      </c>
      <c r="E1640" s="8" t="s">
        <v>5614</v>
      </c>
      <c r="F1640" s="1" t="b">
        <v>0</v>
      </c>
      <c r="G1640" s="1">
        <v>80</v>
      </c>
      <c r="H1640" s="1">
        <v>4</v>
      </c>
      <c r="I1640" s="1" t="b">
        <f t="shared" si="25"/>
        <v>1</v>
      </c>
      <c r="J1640" s="5" t="s">
        <v>15</v>
      </c>
      <c r="K1640" s="1" t="s">
        <v>5660</v>
      </c>
    </row>
    <row r="1641" spans="1:11" ht="25" customHeight="1" x14ac:dyDescent="0.2">
      <c r="A1641" s="1" t="s">
        <v>11</v>
      </c>
      <c r="B1641" s="1" t="s">
        <v>5661</v>
      </c>
      <c r="C1641" s="1" t="s">
        <v>5662</v>
      </c>
      <c r="D1641" s="1" t="s">
        <v>5663</v>
      </c>
      <c r="E1641" s="8" t="s">
        <v>5664</v>
      </c>
      <c r="F1641" s="1" t="b">
        <v>0</v>
      </c>
      <c r="G1641" s="1">
        <v>36</v>
      </c>
      <c r="H1641" s="1">
        <v>4</v>
      </c>
      <c r="I1641" s="1" t="b">
        <f t="shared" si="25"/>
        <v>1</v>
      </c>
      <c r="J1641" s="5" t="s">
        <v>15</v>
      </c>
      <c r="K1641" s="1" t="s">
        <v>5665</v>
      </c>
    </row>
    <row r="1642" spans="1:11" ht="25" customHeight="1" x14ac:dyDescent="0.2">
      <c r="A1642" s="1" t="s">
        <v>1200</v>
      </c>
      <c r="B1642" s="1" t="s">
        <v>5666</v>
      </c>
      <c r="C1642" s="1" t="s">
        <v>5667</v>
      </c>
      <c r="D1642" s="1" t="s">
        <v>5668</v>
      </c>
      <c r="E1642" s="8" t="s">
        <v>5664</v>
      </c>
      <c r="F1642" s="1" t="b">
        <v>0</v>
      </c>
      <c r="G1642" s="1">
        <v>47</v>
      </c>
      <c r="H1642" s="5">
        <v>4</v>
      </c>
      <c r="I1642" s="1" t="b">
        <f t="shared" si="25"/>
        <v>1</v>
      </c>
      <c r="J1642" s="5" t="s">
        <v>15</v>
      </c>
      <c r="K1642" s="1" t="s">
        <v>5669</v>
      </c>
    </row>
    <row r="1643" spans="1:11" ht="25" customHeight="1" x14ac:dyDescent="0.2">
      <c r="A1643" s="1" t="s">
        <v>1200</v>
      </c>
      <c r="B1643" s="1" t="s">
        <v>5666</v>
      </c>
      <c r="C1643" s="1" t="s">
        <v>5670</v>
      </c>
      <c r="D1643" s="1" t="s">
        <v>5668</v>
      </c>
      <c r="E1643" s="8" t="s">
        <v>5664</v>
      </c>
      <c r="F1643" s="1" t="b">
        <v>0</v>
      </c>
      <c r="G1643" s="1">
        <v>60</v>
      </c>
      <c r="H1643" s="5">
        <v>4</v>
      </c>
      <c r="I1643" s="1" t="b">
        <f t="shared" si="25"/>
        <v>1</v>
      </c>
      <c r="J1643" s="5" t="s">
        <v>15</v>
      </c>
      <c r="K1643" s="1" t="s">
        <v>5671</v>
      </c>
    </row>
    <row r="1644" spans="1:11" ht="25" customHeight="1" x14ac:dyDescent="0.2">
      <c r="A1644" s="1" t="s">
        <v>11</v>
      </c>
      <c r="B1644" s="1" t="s">
        <v>2440</v>
      </c>
      <c r="C1644" s="1" t="s">
        <v>5672</v>
      </c>
      <c r="D1644" s="1" t="s">
        <v>5673</v>
      </c>
      <c r="E1644" s="8" t="s">
        <v>5674</v>
      </c>
      <c r="F1644" s="1" t="b">
        <v>0</v>
      </c>
      <c r="G1644" s="1">
        <v>49</v>
      </c>
      <c r="H1644" s="1">
        <v>4</v>
      </c>
      <c r="I1644" s="1" t="b">
        <f t="shared" si="25"/>
        <v>1</v>
      </c>
      <c r="J1644" s="5" t="s">
        <v>15</v>
      </c>
      <c r="K1644" s="1" t="s">
        <v>5675</v>
      </c>
    </row>
    <row r="1645" spans="1:11" ht="25" customHeight="1" x14ac:dyDescent="0.2">
      <c r="A1645" s="1" t="s">
        <v>1993</v>
      </c>
      <c r="B1645" s="1" t="s">
        <v>5676</v>
      </c>
      <c r="C1645" s="1" t="s">
        <v>5677</v>
      </c>
      <c r="D1645" s="1" t="s">
        <v>5678</v>
      </c>
      <c r="E1645" s="8" t="s">
        <v>5679</v>
      </c>
      <c r="F1645" s="1" t="b">
        <v>0</v>
      </c>
      <c r="G1645" s="1">
        <v>76</v>
      </c>
      <c r="H1645" s="1">
        <v>4</v>
      </c>
      <c r="I1645" s="1" t="b">
        <f t="shared" si="25"/>
        <v>1</v>
      </c>
      <c r="J1645" s="5" t="s">
        <v>15</v>
      </c>
      <c r="K1645" s="1" t="s">
        <v>5680</v>
      </c>
    </row>
    <row r="1646" spans="1:11" ht="25" customHeight="1" x14ac:dyDescent="0.2">
      <c r="A1646" s="1" t="s">
        <v>795</v>
      </c>
      <c r="B1646" s="1" t="s">
        <v>5681</v>
      </c>
      <c r="C1646" s="1" t="s">
        <v>5682</v>
      </c>
      <c r="D1646" s="5" t="s">
        <v>5682</v>
      </c>
      <c r="E1646" s="8" t="s">
        <v>5683</v>
      </c>
      <c r="F1646" s="1" t="b">
        <v>0</v>
      </c>
      <c r="G1646" s="1">
        <v>73</v>
      </c>
      <c r="H1646" s="1">
        <v>4</v>
      </c>
      <c r="I1646" s="1" t="b">
        <f t="shared" si="25"/>
        <v>1</v>
      </c>
      <c r="J1646" s="5" t="s">
        <v>15</v>
      </c>
      <c r="K1646" s="1" t="s">
        <v>5684</v>
      </c>
    </row>
    <row r="1647" spans="1:11" ht="25" customHeight="1" x14ac:dyDescent="0.2">
      <c r="A1647" s="1" t="s">
        <v>5148</v>
      </c>
      <c r="B1647" s="1" t="s">
        <v>5190</v>
      </c>
      <c r="C1647" s="1" t="s">
        <v>5685</v>
      </c>
      <c r="D1647" s="5" t="s">
        <v>5686</v>
      </c>
      <c r="E1647" s="8" t="s">
        <v>5687</v>
      </c>
      <c r="F1647" s="1" t="b">
        <v>1</v>
      </c>
      <c r="G1647" s="1">
        <v>33</v>
      </c>
      <c r="H1647" s="1">
        <v>3</v>
      </c>
      <c r="I1647" s="1" t="b">
        <f t="shared" si="25"/>
        <v>1</v>
      </c>
      <c r="J1647" s="5" t="s">
        <v>15</v>
      </c>
      <c r="K1647" s="1" t="s">
        <v>5688</v>
      </c>
    </row>
    <row r="1648" spans="1:11" ht="25" customHeight="1" x14ac:dyDescent="0.2">
      <c r="A1648" s="1" t="s">
        <v>17</v>
      </c>
      <c r="B1648" s="1" t="s">
        <v>512</v>
      </c>
      <c r="C1648" s="1" t="s">
        <v>5689</v>
      </c>
      <c r="D1648" s="1" t="s">
        <v>5690</v>
      </c>
      <c r="E1648" s="8" t="s">
        <v>5691</v>
      </c>
      <c r="F1648" s="1" t="b">
        <v>0</v>
      </c>
      <c r="G1648" s="1">
        <v>4</v>
      </c>
      <c r="H1648" s="1">
        <v>4</v>
      </c>
      <c r="I1648" s="1" t="b">
        <f t="shared" si="25"/>
        <v>1</v>
      </c>
      <c r="J1648" s="5" t="s">
        <v>15</v>
      </c>
      <c r="K1648" s="1" t="s">
        <v>5692</v>
      </c>
    </row>
    <row r="1649" spans="1:11" ht="25" customHeight="1" x14ac:dyDescent="0.2">
      <c r="A1649" s="1" t="s">
        <v>2715</v>
      </c>
      <c r="B1649" s="1" t="s">
        <v>3959</v>
      </c>
      <c r="C1649" s="1" t="s">
        <v>5693</v>
      </c>
      <c r="D1649" s="5" t="s">
        <v>5694</v>
      </c>
      <c r="E1649" s="8" t="s">
        <v>5695</v>
      </c>
      <c r="F1649" s="1" t="b">
        <v>0</v>
      </c>
      <c r="G1649" s="1">
        <v>65</v>
      </c>
      <c r="H1649" s="1">
        <v>4</v>
      </c>
      <c r="I1649" s="1" t="b">
        <f t="shared" si="25"/>
        <v>1</v>
      </c>
      <c r="J1649" s="5" t="s">
        <v>15</v>
      </c>
      <c r="K1649" s="1" t="s">
        <v>5696</v>
      </c>
    </row>
    <row r="1650" spans="1:11" ht="25" customHeight="1" x14ac:dyDescent="0.2">
      <c r="A1650" s="1" t="s">
        <v>462</v>
      </c>
      <c r="B1650" s="1" t="s">
        <v>4870</v>
      </c>
      <c r="C1650" s="1" t="s">
        <v>5697</v>
      </c>
      <c r="D1650" s="1" t="s">
        <v>5698</v>
      </c>
      <c r="E1650" s="8" t="s">
        <v>5699</v>
      </c>
      <c r="F1650" s="1" t="b">
        <v>0</v>
      </c>
      <c r="G1650" s="1">
        <v>63</v>
      </c>
      <c r="H1650" s="1">
        <v>3</v>
      </c>
      <c r="I1650" s="1" t="b">
        <f t="shared" si="25"/>
        <v>1</v>
      </c>
      <c r="J1650" s="5" t="s">
        <v>15</v>
      </c>
      <c r="K1650" s="1" t="s">
        <v>5700</v>
      </c>
    </row>
    <row r="1651" spans="1:11" ht="25" customHeight="1" x14ac:dyDescent="0.2">
      <c r="A1651" s="1" t="s">
        <v>17</v>
      </c>
      <c r="B1651" s="1" t="s">
        <v>5701</v>
      </c>
      <c r="C1651" s="1" t="s">
        <v>5702</v>
      </c>
      <c r="D1651" s="1" t="s">
        <v>5703</v>
      </c>
      <c r="E1651" s="8" t="s">
        <v>5704</v>
      </c>
      <c r="F1651" s="1" t="b">
        <v>0</v>
      </c>
      <c r="G1651" s="1">
        <v>15</v>
      </c>
      <c r="H1651" s="1">
        <v>3</v>
      </c>
      <c r="I1651" s="1" t="b">
        <f t="shared" si="25"/>
        <v>1</v>
      </c>
      <c r="J1651" s="5" t="s">
        <v>15</v>
      </c>
      <c r="K1651" s="1" t="s">
        <v>5705</v>
      </c>
    </row>
    <row r="1652" spans="1:11" ht="25" customHeight="1" x14ac:dyDescent="0.2">
      <c r="A1652" s="1" t="s">
        <v>17</v>
      </c>
      <c r="B1652" s="1" t="s">
        <v>5701</v>
      </c>
      <c r="C1652" s="1" t="s">
        <v>5706</v>
      </c>
      <c r="D1652" s="1" t="s">
        <v>5703</v>
      </c>
      <c r="E1652" s="8" t="s">
        <v>5704</v>
      </c>
      <c r="F1652" s="1" t="b">
        <v>0</v>
      </c>
      <c r="G1652" s="1">
        <v>25</v>
      </c>
      <c r="H1652" s="1">
        <v>3</v>
      </c>
      <c r="I1652" s="1" t="b">
        <f t="shared" si="25"/>
        <v>1</v>
      </c>
      <c r="J1652" s="5" t="s">
        <v>15</v>
      </c>
      <c r="K1652" s="1" t="s">
        <v>5707</v>
      </c>
    </row>
    <row r="1653" spans="1:11" ht="25" customHeight="1" x14ac:dyDescent="0.2">
      <c r="A1653" s="1" t="s">
        <v>17</v>
      </c>
      <c r="B1653" s="1" t="s">
        <v>5701</v>
      </c>
      <c r="C1653" s="1" t="s">
        <v>5708</v>
      </c>
      <c r="D1653" s="1" t="s">
        <v>5703</v>
      </c>
      <c r="E1653" s="8" t="s">
        <v>5704</v>
      </c>
      <c r="F1653" s="1" t="b">
        <v>0</v>
      </c>
      <c r="G1653" s="1">
        <v>57</v>
      </c>
      <c r="H1653" s="1">
        <v>3</v>
      </c>
      <c r="I1653" s="1" t="b">
        <f t="shared" si="25"/>
        <v>1</v>
      </c>
      <c r="J1653" s="5" t="s">
        <v>15</v>
      </c>
      <c r="K1653" s="1" t="s">
        <v>5709</v>
      </c>
    </row>
    <row r="1654" spans="1:11" ht="25" customHeight="1" x14ac:dyDescent="0.2">
      <c r="A1654" s="1" t="s">
        <v>1200</v>
      </c>
      <c r="B1654" s="1" t="s">
        <v>5710</v>
      </c>
      <c r="C1654" s="1" t="s">
        <v>5711</v>
      </c>
      <c r="D1654" s="1" t="s">
        <v>5712</v>
      </c>
      <c r="E1654" s="8" t="s">
        <v>5713</v>
      </c>
      <c r="F1654" s="1" t="b">
        <v>0</v>
      </c>
      <c r="G1654" s="1">
        <v>52</v>
      </c>
      <c r="H1654" s="5">
        <v>3</v>
      </c>
      <c r="I1654" s="1" t="b">
        <f t="shared" si="25"/>
        <v>1</v>
      </c>
      <c r="J1654" s="5" t="s">
        <v>15</v>
      </c>
      <c r="K1654" s="1" t="s">
        <v>5714</v>
      </c>
    </row>
    <row r="1655" spans="1:11" ht="25" customHeight="1" x14ac:dyDescent="0.2">
      <c r="A1655" s="1" t="s">
        <v>2715</v>
      </c>
      <c r="B1655" s="1" t="s">
        <v>5715</v>
      </c>
      <c r="C1655" s="1" t="s">
        <v>5716</v>
      </c>
      <c r="D1655" s="5" t="s">
        <v>5715</v>
      </c>
      <c r="E1655" s="8" t="s">
        <v>5717</v>
      </c>
      <c r="F1655" s="1" t="b">
        <v>0</v>
      </c>
      <c r="G1655" s="1">
        <v>62</v>
      </c>
      <c r="H1655" s="1">
        <v>4</v>
      </c>
      <c r="I1655" s="1" t="b">
        <f t="shared" si="25"/>
        <v>1</v>
      </c>
      <c r="J1655" s="5" t="s">
        <v>15</v>
      </c>
      <c r="K1655" s="1" t="s">
        <v>5718</v>
      </c>
    </row>
    <row r="1656" spans="1:11" ht="25" customHeight="1" x14ac:dyDescent="0.2">
      <c r="A1656" s="1" t="s">
        <v>1993</v>
      </c>
      <c r="B1656" s="1" t="s">
        <v>5719</v>
      </c>
      <c r="C1656" s="1" t="s">
        <v>5720</v>
      </c>
      <c r="D1656" s="1" t="s">
        <v>5721</v>
      </c>
      <c r="E1656" s="8" t="s">
        <v>5722</v>
      </c>
      <c r="F1656" s="1" t="b">
        <v>0</v>
      </c>
      <c r="G1656" s="1">
        <v>73</v>
      </c>
      <c r="H1656" s="1">
        <v>4</v>
      </c>
      <c r="I1656" s="1" t="b">
        <f t="shared" si="25"/>
        <v>1</v>
      </c>
      <c r="J1656" s="5" t="s">
        <v>15</v>
      </c>
      <c r="K1656" s="1" t="s">
        <v>5723</v>
      </c>
    </row>
    <row r="1657" spans="1:11" ht="25" customHeight="1" x14ac:dyDescent="0.2">
      <c r="A1657" s="1" t="s">
        <v>11</v>
      </c>
      <c r="B1657" s="1" t="s">
        <v>5724</v>
      </c>
      <c r="C1657" s="1" t="s">
        <v>5725</v>
      </c>
      <c r="D1657" s="1" t="s">
        <v>5726</v>
      </c>
      <c r="E1657" s="8" t="s">
        <v>5727</v>
      </c>
      <c r="F1657" s="1" t="b">
        <v>0</v>
      </c>
      <c r="G1657" s="1">
        <v>40</v>
      </c>
      <c r="H1657" s="1">
        <v>4</v>
      </c>
      <c r="I1657" s="1" t="b">
        <f t="shared" si="25"/>
        <v>1</v>
      </c>
      <c r="J1657" s="5" t="s">
        <v>15</v>
      </c>
      <c r="K1657" s="1" t="s">
        <v>5728</v>
      </c>
    </row>
    <row r="1658" spans="1:11" ht="25" customHeight="1" x14ac:dyDescent="0.2">
      <c r="A1658" s="1" t="s">
        <v>462</v>
      </c>
      <c r="B1658" s="1" t="s">
        <v>5729</v>
      </c>
      <c r="C1658" s="1" t="s">
        <v>5730</v>
      </c>
      <c r="D1658" s="1" t="s">
        <v>5731</v>
      </c>
      <c r="E1658" s="8" t="s">
        <v>5732</v>
      </c>
      <c r="F1658" s="1" t="b">
        <v>0</v>
      </c>
      <c r="G1658" s="1">
        <v>34</v>
      </c>
      <c r="H1658" s="1">
        <v>3</v>
      </c>
      <c r="I1658" s="1" t="b">
        <f t="shared" si="25"/>
        <v>1</v>
      </c>
      <c r="J1658" s="5" t="s">
        <v>15</v>
      </c>
      <c r="K1658" s="1" t="s">
        <v>5733</v>
      </c>
    </row>
    <row r="1659" spans="1:11" ht="25" customHeight="1" x14ac:dyDescent="0.2">
      <c r="A1659" s="1" t="s">
        <v>2715</v>
      </c>
      <c r="B1659" s="1" t="s">
        <v>5734</v>
      </c>
      <c r="C1659" s="1" t="s">
        <v>5735</v>
      </c>
      <c r="D1659" s="5" t="s">
        <v>5736</v>
      </c>
      <c r="E1659" s="8" t="s">
        <v>5737</v>
      </c>
      <c r="F1659" s="1" t="b">
        <v>0</v>
      </c>
      <c r="G1659" s="1">
        <v>51</v>
      </c>
      <c r="H1659" s="1">
        <v>4</v>
      </c>
      <c r="I1659" s="1" t="b">
        <f t="shared" si="25"/>
        <v>1</v>
      </c>
      <c r="J1659" s="5" t="s">
        <v>15</v>
      </c>
      <c r="K1659" s="1" t="s">
        <v>5738</v>
      </c>
    </row>
    <row r="1660" spans="1:11" ht="25" customHeight="1" x14ac:dyDescent="0.2">
      <c r="A1660" s="1" t="s">
        <v>933</v>
      </c>
      <c r="B1660" s="1" t="s">
        <v>5739</v>
      </c>
      <c r="C1660" s="1" t="s">
        <v>5740</v>
      </c>
      <c r="D1660" s="5" t="s">
        <v>5740</v>
      </c>
      <c r="E1660" s="8" t="s">
        <v>5741</v>
      </c>
      <c r="F1660" s="1" t="b">
        <v>0</v>
      </c>
      <c r="G1660" s="1">
        <v>31</v>
      </c>
      <c r="H1660" s="1">
        <v>4</v>
      </c>
      <c r="I1660" s="1" t="b">
        <f t="shared" si="25"/>
        <v>1</v>
      </c>
      <c r="J1660" s="5" t="s">
        <v>15</v>
      </c>
      <c r="K1660" s="1" t="s">
        <v>5742</v>
      </c>
    </row>
    <row r="1661" spans="1:11" ht="25" customHeight="1" x14ac:dyDescent="0.2">
      <c r="A1661" s="1" t="s">
        <v>745</v>
      </c>
      <c r="B1661" s="1" t="s">
        <v>5743</v>
      </c>
      <c r="C1661" s="1" t="s">
        <v>5744</v>
      </c>
      <c r="D1661" s="5" t="s">
        <v>5745</v>
      </c>
      <c r="E1661" s="8" t="s">
        <v>5741</v>
      </c>
      <c r="F1661" s="1" t="b">
        <v>0</v>
      </c>
      <c r="G1661" s="1">
        <v>64</v>
      </c>
      <c r="H1661" s="1">
        <v>4</v>
      </c>
      <c r="I1661" s="1" t="b">
        <f t="shared" si="25"/>
        <v>1</v>
      </c>
      <c r="J1661" s="5" t="s">
        <v>15</v>
      </c>
      <c r="K1661" s="1" t="s">
        <v>5746</v>
      </c>
    </row>
    <row r="1662" spans="1:11" ht="25" customHeight="1" x14ac:dyDescent="0.2">
      <c r="A1662" s="1" t="s">
        <v>1993</v>
      </c>
      <c r="B1662" s="1" t="s">
        <v>5747</v>
      </c>
      <c r="C1662" s="1" t="s">
        <v>5748</v>
      </c>
      <c r="D1662" s="1" t="s">
        <v>5749</v>
      </c>
      <c r="E1662" s="8" t="s">
        <v>5750</v>
      </c>
      <c r="F1662" s="1" t="b">
        <v>0</v>
      </c>
      <c r="G1662" s="1">
        <v>82</v>
      </c>
      <c r="H1662" s="1">
        <v>3</v>
      </c>
      <c r="I1662" s="1" t="b">
        <f t="shared" si="25"/>
        <v>1</v>
      </c>
      <c r="J1662" s="5" t="s">
        <v>15</v>
      </c>
      <c r="K1662" s="1" t="s">
        <v>5751</v>
      </c>
    </row>
    <row r="1663" spans="1:11" ht="25" customHeight="1" x14ac:dyDescent="0.2">
      <c r="A1663" s="1" t="s">
        <v>933</v>
      </c>
      <c r="B1663" s="1" t="s">
        <v>3792</v>
      </c>
      <c r="C1663" s="1" t="s">
        <v>5752</v>
      </c>
      <c r="D1663" s="5" t="s">
        <v>5753</v>
      </c>
      <c r="E1663" s="8" t="s">
        <v>5754</v>
      </c>
      <c r="F1663" s="1" t="b">
        <v>0</v>
      </c>
      <c r="G1663" s="1">
        <v>44</v>
      </c>
      <c r="H1663" s="1">
        <v>3</v>
      </c>
      <c r="I1663" s="1" t="b">
        <f t="shared" si="25"/>
        <v>1</v>
      </c>
      <c r="J1663" s="5" t="s">
        <v>15</v>
      </c>
      <c r="K1663" s="1" t="s">
        <v>5755</v>
      </c>
    </row>
    <row r="1664" spans="1:11" ht="25" customHeight="1" x14ac:dyDescent="0.2">
      <c r="A1664" s="1" t="s">
        <v>5122</v>
      </c>
      <c r="B1664" s="1" t="s">
        <v>3792</v>
      </c>
      <c r="C1664" s="1" t="s">
        <v>5756</v>
      </c>
      <c r="D1664" s="1" t="s">
        <v>5753</v>
      </c>
      <c r="E1664" s="8" t="s">
        <v>5754</v>
      </c>
      <c r="F1664" s="1" t="b">
        <v>0</v>
      </c>
      <c r="G1664" s="1">
        <v>51</v>
      </c>
      <c r="H1664" s="1">
        <v>3</v>
      </c>
      <c r="I1664" s="1" t="b">
        <f t="shared" si="25"/>
        <v>1</v>
      </c>
      <c r="J1664" s="5" t="s">
        <v>15</v>
      </c>
      <c r="K1664" s="1" t="s">
        <v>5757</v>
      </c>
    </row>
    <row r="1665" spans="1:11" ht="25" customHeight="1" x14ac:dyDescent="0.2">
      <c r="A1665" s="1" t="s">
        <v>933</v>
      </c>
      <c r="B1665" s="1" t="s">
        <v>3792</v>
      </c>
      <c r="C1665" s="1" t="s">
        <v>5756</v>
      </c>
      <c r="D1665" s="5" t="s">
        <v>5753</v>
      </c>
      <c r="E1665" s="8" t="s">
        <v>5754</v>
      </c>
      <c r="F1665" s="1" t="b">
        <v>0</v>
      </c>
      <c r="G1665" s="1">
        <v>51</v>
      </c>
      <c r="H1665" s="1">
        <v>3</v>
      </c>
      <c r="I1665" s="1" t="b">
        <f t="shared" si="25"/>
        <v>1</v>
      </c>
      <c r="J1665" s="5" t="s">
        <v>15</v>
      </c>
      <c r="K1665" s="1" t="s">
        <v>5757</v>
      </c>
    </row>
    <row r="1666" spans="1:11" ht="25" customHeight="1" x14ac:dyDescent="0.2">
      <c r="A1666" s="1" t="s">
        <v>933</v>
      </c>
      <c r="B1666" s="1" t="s">
        <v>3792</v>
      </c>
      <c r="C1666" s="1" t="s">
        <v>5758</v>
      </c>
      <c r="D1666" s="5" t="s">
        <v>5753</v>
      </c>
      <c r="E1666" s="8" t="s">
        <v>5754</v>
      </c>
      <c r="F1666" s="1" t="b">
        <v>0</v>
      </c>
      <c r="G1666" s="1">
        <v>62</v>
      </c>
      <c r="H1666" s="1">
        <v>3</v>
      </c>
      <c r="I1666" s="1" t="b">
        <f t="shared" ref="I1666:I1729" si="26">IF(H1666="","",IF(OR(H1666=3,H1666=4),TRUE,IF(OR(H1666=1,H1666=2,H1666="NaN"),FALSE,"")))</f>
        <v>1</v>
      </c>
      <c r="J1666" s="5" t="s">
        <v>15</v>
      </c>
      <c r="K1666" s="1" t="s">
        <v>5759</v>
      </c>
    </row>
    <row r="1667" spans="1:11" ht="25" customHeight="1" x14ac:dyDescent="0.2">
      <c r="A1667" s="1" t="s">
        <v>2715</v>
      </c>
      <c r="B1667" s="1" t="s">
        <v>5760</v>
      </c>
      <c r="C1667" s="1" t="s">
        <v>5761</v>
      </c>
      <c r="D1667" s="5" t="s">
        <v>5762</v>
      </c>
      <c r="E1667" s="8" t="s">
        <v>5763</v>
      </c>
      <c r="F1667" s="1" t="b">
        <v>1</v>
      </c>
      <c r="G1667" s="1">
        <v>53</v>
      </c>
      <c r="H1667" s="1">
        <v>4</v>
      </c>
      <c r="I1667" s="1" t="b">
        <f t="shared" si="26"/>
        <v>1</v>
      </c>
      <c r="J1667" s="5" t="s">
        <v>15</v>
      </c>
      <c r="K1667" s="1" t="s">
        <v>5764</v>
      </c>
    </row>
    <row r="1668" spans="1:11" ht="25" customHeight="1" x14ac:dyDescent="0.2">
      <c r="A1668" s="1" t="s">
        <v>1993</v>
      </c>
      <c r="B1668" s="1" t="s">
        <v>5765</v>
      </c>
      <c r="C1668" s="1" t="s">
        <v>5766</v>
      </c>
      <c r="D1668" s="1" t="s">
        <v>5767</v>
      </c>
      <c r="E1668" s="8" t="s">
        <v>5763</v>
      </c>
      <c r="F1668" s="1" t="b">
        <v>0</v>
      </c>
      <c r="G1668" s="1">
        <v>64</v>
      </c>
      <c r="H1668" s="1">
        <v>4</v>
      </c>
      <c r="I1668" s="1" t="b">
        <f t="shared" si="26"/>
        <v>1</v>
      </c>
      <c r="J1668" s="5" t="s">
        <v>15</v>
      </c>
      <c r="K1668" s="1" t="s">
        <v>5768</v>
      </c>
    </row>
    <row r="1669" spans="1:11" ht="25" customHeight="1" x14ac:dyDescent="0.2">
      <c r="A1669" s="1" t="s">
        <v>2715</v>
      </c>
      <c r="B1669" s="1" t="s">
        <v>5769</v>
      </c>
      <c r="C1669" s="1" t="s">
        <v>5770</v>
      </c>
      <c r="D1669" s="5" t="s">
        <v>5767</v>
      </c>
      <c r="E1669" s="8" t="s">
        <v>5763</v>
      </c>
      <c r="F1669" s="1" t="b">
        <v>0</v>
      </c>
      <c r="G1669" s="1">
        <v>64</v>
      </c>
      <c r="H1669" s="1">
        <v>4</v>
      </c>
      <c r="I1669" s="1" t="b">
        <f t="shared" si="26"/>
        <v>1</v>
      </c>
      <c r="J1669" s="5" t="s">
        <v>15</v>
      </c>
      <c r="K1669" s="1" t="s">
        <v>5768</v>
      </c>
    </row>
    <row r="1670" spans="1:11" ht="25" customHeight="1" x14ac:dyDescent="0.2">
      <c r="A1670" s="1" t="s">
        <v>36</v>
      </c>
      <c r="B1670" s="1" t="s">
        <v>296</v>
      </c>
      <c r="C1670" s="1" t="s">
        <v>5771</v>
      </c>
      <c r="D1670" s="1" t="s">
        <v>5772</v>
      </c>
      <c r="E1670" s="8" t="s">
        <v>5773</v>
      </c>
      <c r="F1670" s="1" t="b">
        <v>0</v>
      </c>
      <c r="G1670" s="1">
        <v>27</v>
      </c>
      <c r="H1670" s="1">
        <v>4</v>
      </c>
      <c r="I1670" s="1" t="b">
        <f t="shared" si="26"/>
        <v>1</v>
      </c>
      <c r="J1670" s="5" t="s">
        <v>15</v>
      </c>
      <c r="K1670" s="1" t="s">
        <v>5774</v>
      </c>
    </row>
    <row r="1671" spans="1:11" ht="25" customHeight="1" x14ac:dyDescent="0.2">
      <c r="A1671" s="1" t="s">
        <v>1993</v>
      </c>
      <c r="B1671" s="1" t="s">
        <v>4224</v>
      </c>
      <c r="C1671" s="1" t="s">
        <v>5775</v>
      </c>
      <c r="D1671" s="1" t="s">
        <v>5776</v>
      </c>
      <c r="E1671" s="8" t="s">
        <v>5777</v>
      </c>
      <c r="F1671" s="1" t="b">
        <v>0</v>
      </c>
      <c r="G1671" s="1">
        <v>34</v>
      </c>
      <c r="H1671" s="1">
        <v>4</v>
      </c>
      <c r="I1671" s="1" t="b">
        <f t="shared" si="26"/>
        <v>1</v>
      </c>
      <c r="J1671" s="5" t="s">
        <v>15</v>
      </c>
      <c r="K1671" s="1" t="s">
        <v>5778</v>
      </c>
    </row>
    <row r="1672" spans="1:11" ht="25" customHeight="1" x14ac:dyDescent="0.2">
      <c r="A1672" s="1" t="s">
        <v>845</v>
      </c>
      <c r="B1672" s="1" t="s">
        <v>5779</v>
      </c>
      <c r="C1672" s="1" t="s">
        <v>5780</v>
      </c>
      <c r="D1672" s="5" t="s">
        <v>5781</v>
      </c>
      <c r="E1672" s="8" t="s">
        <v>5777</v>
      </c>
      <c r="F1672" s="1" t="b">
        <v>0</v>
      </c>
      <c r="G1672" s="1">
        <v>60</v>
      </c>
      <c r="H1672" s="1">
        <v>3</v>
      </c>
      <c r="I1672" s="1" t="b">
        <f t="shared" si="26"/>
        <v>1</v>
      </c>
      <c r="J1672" s="5" t="s">
        <v>15</v>
      </c>
      <c r="K1672" s="1" t="s">
        <v>5782</v>
      </c>
    </row>
    <row r="1673" spans="1:11" ht="25" customHeight="1" x14ac:dyDescent="0.2">
      <c r="A1673" s="1" t="s">
        <v>933</v>
      </c>
      <c r="B1673" s="1" t="s">
        <v>5779</v>
      </c>
      <c r="C1673" s="1" t="s">
        <v>5780</v>
      </c>
      <c r="D1673" s="5" t="s">
        <v>5781</v>
      </c>
      <c r="E1673" s="8" t="s">
        <v>5777</v>
      </c>
      <c r="F1673" s="1" t="b">
        <v>0</v>
      </c>
      <c r="G1673" s="1">
        <v>60</v>
      </c>
      <c r="H1673" s="1">
        <v>3</v>
      </c>
      <c r="I1673" s="1" t="b">
        <f t="shared" si="26"/>
        <v>1</v>
      </c>
      <c r="J1673" s="5" t="s">
        <v>15</v>
      </c>
      <c r="K1673" s="1" t="s">
        <v>5782</v>
      </c>
    </row>
    <row r="1674" spans="1:11" ht="25" customHeight="1" x14ac:dyDescent="0.2">
      <c r="A1674" s="1" t="s">
        <v>585</v>
      </c>
      <c r="B1674" s="1" t="s">
        <v>1417</v>
      </c>
      <c r="C1674" s="1" t="s">
        <v>5783</v>
      </c>
      <c r="D1674" s="5" t="s">
        <v>5784</v>
      </c>
      <c r="E1674" s="8" t="s">
        <v>5785</v>
      </c>
      <c r="F1674" s="1" t="b">
        <v>0</v>
      </c>
      <c r="G1674" s="1">
        <v>52</v>
      </c>
      <c r="H1674" s="1">
        <v>4</v>
      </c>
      <c r="I1674" s="1" t="b">
        <f t="shared" si="26"/>
        <v>1</v>
      </c>
      <c r="J1674" s="5" t="s">
        <v>15</v>
      </c>
      <c r="K1674" s="1" t="s">
        <v>5786</v>
      </c>
    </row>
    <row r="1675" spans="1:11" ht="25" customHeight="1" x14ac:dyDescent="0.2">
      <c r="A1675" s="1" t="s">
        <v>585</v>
      </c>
      <c r="B1675" s="1" t="s">
        <v>5787</v>
      </c>
      <c r="C1675" s="1" t="s">
        <v>5788</v>
      </c>
      <c r="D1675" s="5" t="s">
        <v>5784</v>
      </c>
      <c r="E1675" s="8" t="s">
        <v>5785</v>
      </c>
      <c r="F1675" s="1" t="b">
        <v>0</v>
      </c>
      <c r="G1675" s="1">
        <v>52</v>
      </c>
      <c r="H1675" s="1">
        <v>4</v>
      </c>
      <c r="I1675" s="1" t="b">
        <f t="shared" si="26"/>
        <v>1</v>
      </c>
      <c r="J1675" s="5" t="s">
        <v>15</v>
      </c>
      <c r="K1675" s="1" t="s">
        <v>5789</v>
      </c>
    </row>
    <row r="1676" spans="1:11" ht="25" customHeight="1" x14ac:dyDescent="0.2">
      <c r="A1676" s="1" t="s">
        <v>4379</v>
      </c>
      <c r="B1676" s="1" t="s">
        <v>5790</v>
      </c>
      <c r="C1676" s="1" t="s">
        <v>5791</v>
      </c>
      <c r="D1676" s="1" t="s">
        <v>5792</v>
      </c>
      <c r="E1676" s="8" t="s">
        <v>5793</v>
      </c>
      <c r="F1676" s="1" t="b">
        <v>1</v>
      </c>
      <c r="G1676" s="1">
        <v>72</v>
      </c>
      <c r="H1676" s="1">
        <v>4</v>
      </c>
      <c r="I1676" s="1" t="b">
        <f t="shared" si="26"/>
        <v>1</v>
      </c>
      <c r="J1676" s="5" t="s">
        <v>15</v>
      </c>
      <c r="K1676" s="1" t="s">
        <v>5794</v>
      </c>
    </row>
    <row r="1677" spans="1:11" ht="25" customHeight="1" x14ac:dyDescent="0.2">
      <c r="A1677" s="1" t="s">
        <v>5421</v>
      </c>
      <c r="B1677" s="1" t="s">
        <v>5795</v>
      </c>
      <c r="C1677" s="1" t="s">
        <v>5796</v>
      </c>
      <c r="D1677" s="1" t="s">
        <v>5797</v>
      </c>
      <c r="E1677" s="8" t="s">
        <v>5798</v>
      </c>
      <c r="F1677" s="1" t="b">
        <v>0</v>
      </c>
      <c r="G1677" s="1">
        <v>27</v>
      </c>
      <c r="H1677" s="1">
        <v>3</v>
      </c>
      <c r="I1677" s="1" t="b">
        <f t="shared" si="26"/>
        <v>1</v>
      </c>
      <c r="J1677" s="5" t="s">
        <v>15</v>
      </c>
      <c r="K1677" s="1" t="s">
        <v>5799</v>
      </c>
    </row>
    <row r="1678" spans="1:11" ht="25" customHeight="1" x14ac:dyDescent="0.2">
      <c r="A1678" s="1" t="s">
        <v>2715</v>
      </c>
      <c r="B1678" s="1" t="s">
        <v>5183</v>
      </c>
      <c r="C1678" s="1" t="s">
        <v>5800</v>
      </c>
      <c r="D1678" s="5" t="s">
        <v>5801</v>
      </c>
      <c r="E1678" s="8" t="s">
        <v>5802</v>
      </c>
      <c r="F1678" s="1" t="b">
        <v>0</v>
      </c>
      <c r="G1678" s="1">
        <v>56</v>
      </c>
      <c r="H1678" s="1">
        <v>4</v>
      </c>
      <c r="I1678" s="1" t="b">
        <f t="shared" si="26"/>
        <v>1</v>
      </c>
      <c r="J1678" s="5" t="s">
        <v>15</v>
      </c>
      <c r="K1678" s="1" t="s">
        <v>5803</v>
      </c>
    </row>
    <row r="1679" spans="1:11" ht="25" customHeight="1" x14ac:dyDescent="0.2">
      <c r="A1679" s="1" t="s">
        <v>1993</v>
      </c>
      <c r="B1679" s="1" t="s">
        <v>5804</v>
      </c>
      <c r="C1679" s="1" t="s">
        <v>5805</v>
      </c>
      <c r="D1679" s="1" t="s">
        <v>5805</v>
      </c>
      <c r="E1679" s="8" t="s">
        <v>5806</v>
      </c>
      <c r="F1679" s="1" t="b">
        <v>0</v>
      </c>
      <c r="G1679" s="1">
        <v>74</v>
      </c>
      <c r="H1679" s="1">
        <v>4</v>
      </c>
      <c r="I1679" s="1" t="b">
        <f t="shared" si="26"/>
        <v>1</v>
      </c>
      <c r="J1679" s="5" t="s">
        <v>15</v>
      </c>
      <c r="K1679" s="1" t="s">
        <v>5807</v>
      </c>
    </row>
    <row r="1680" spans="1:11" ht="25" customHeight="1" x14ac:dyDescent="0.2">
      <c r="A1680" s="1" t="s">
        <v>1993</v>
      </c>
      <c r="B1680" s="1" t="s">
        <v>5804</v>
      </c>
      <c r="C1680" s="1" t="s">
        <v>5808</v>
      </c>
      <c r="D1680" s="1" t="s">
        <v>5805</v>
      </c>
      <c r="E1680" s="8" t="s">
        <v>5806</v>
      </c>
      <c r="F1680" s="1" t="b">
        <v>0</v>
      </c>
      <c r="G1680" s="1">
        <v>80</v>
      </c>
      <c r="H1680" s="1">
        <v>4</v>
      </c>
      <c r="I1680" s="1" t="b">
        <f t="shared" si="26"/>
        <v>1</v>
      </c>
      <c r="J1680" s="5" t="s">
        <v>15</v>
      </c>
      <c r="K1680" s="1" t="s">
        <v>5809</v>
      </c>
    </row>
    <row r="1681" spans="1:11" ht="25" customHeight="1" x14ac:dyDescent="0.2">
      <c r="A1681" s="1" t="s">
        <v>17</v>
      </c>
      <c r="B1681" s="1" t="s">
        <v>5810</v>
      </c>
      <c r="C1681" s="1" t="s">
        <v>5811</v>
      </c>
      <c r="D1681" s="1" t="s">
        <v>5812</v>
      </c>
      <c r="E1681" s="8" t="s">
        <v>5813</v>
      </c>
      <c r="F1681" s="1" t="b">
        <v>0</v>
      </c>
      <c r="G1681" s="1">
        <v>0</v>
      </c>
      <c r="H1681" s="1">
        <v>3</v>
      </c>
      <c r="I1681" s="1" t="b">
        <f t="shared" si="26"/>
        <v>1</v>
      </c>
      <c r="J1681" s="5" t="s">
        <v>15</v>
      </c>
      <c r="K1681" s="1" t="s">
        <v>5814</v>
      </c>
    </row>
    <row r="1682" spans="1:11" ht="25" customHeight="1" x14ac:dyDescent="0.2">
      <c r="A1682" s="1" t="s">
        <v>17</v>
      </c>
      <c r="B1682" s="1" t="s">
        <v>5815</v>
      </c>
      <c r="C1682" s="1" t="s">
        <v>5816</v>
      </c>
      <c r="D1682" s="1" t="s">
        <v>5817</v>
      </c>
      <c r="E1682" s="8" t="s">
        <v>5813</v>
      </c>
      <c r="F1682" s="1" t="b">
        <v>0</v>
      </c>
      <c r="G1682" s="1">
        <v>0</v>
      </c>
      <c r="H1682" s="1">
        <v>3</v>
      </c>
      <c r="I1682" s="1" t="b">
        <f t="shared" si="26"/>
        <v>1</v>
      </c>
      <c r="J1682" s="5" t="s">
        <v>15</v>
      </c>
      <c r="K1682" s="1" t="s">
        <v>5818</v>
      </c>
    </row>
    <row r="1683" spans="1:11" ht="25" customHeight="1" x14ac:dyDescent="0.2">
      <c r="A1683" s="1" t="s">
        <v>17</v>
      </c>
      <c r="B1683" s="1" t="s">
        <v>5819</v>
      </c>
      <c r="C1683" s="1" t="s">
        <v>5820</v>
      </c>
      <c r="D1683" s="1" t="s">
        <v>5821</v>
      </c>
      <c r="E1683" s="8" t="s">
        <v>5813</v>
      </c>
      <c r="F1683" s="1" t="b">
        <v>0</v>
      </c>
      <c r="G1683" s="1">
        <v>0</v>
      </c>
      <c r="H1683" s="1">
        <v>3</v>
      </c>
      <c r="I1683" s="1" t="b">
        <f t="shared" si="26"/>
        <v>1</v>
      </c>
      <c r="J1683" s="5" t="s">
        <v>15</v>
      </c>
      <c r="K1683" s="1" t="s">
        <v>5822</v>
      </c>
    </row>
    <row r="1684" spans="1:11" ht="25" customHeight="1" x14ac:dyDescent="0.2">
      <c r="A1684" s="1" t="s">
        <v>17</v>
      </c>
      <c r="B1684" s="1" t="s">
        <v>5823</v>
      </c>
      <c r="C1684" s="1" t="s">
        <v>5824</v>
      </c>
      <c r="D1684" s="1" t="s">
        <v>5825</v>
      </c>
      <c r="E1684" s="8" t="s">
        <v>5813</v>
      </c>
      <c r="F1684" s="1" t="b">
        <v>0</v>
      </c>
      <c r="G1684" s="1">
        <v>0</v>
      </c>
      <c r="H1684" s="1">
        <v>3</v>
      </c>
      <c r="I1684" s="1" t="b">
        <f t="shared" si="26"/>
        <v>1</v>
      </c>
      <c r="J1684" s="5" t="s">
        <v>15</v>
      </c>
      <c r="K1684" s="1" t="s">
        <v>5826</v>
      </c>
    </row>
    <row r="1685" spans="1:11" ht="25" customHeight="1" x14ac:dyDescent="0.2">
      <c r="A1685" s="1" t="s">
        <v>431</v>
      </c>
      <c r="B1685" s="1" t="s">
        <v>5827</v>
      </c>
      <c r="C1685" s="1" t="s">
        <v>5828</v>
      </c>
      <c r="D1685" s="1" t="s">
        <v>5829</v>
      </c>
      <c r="E1685" s="8" t="s">
        <v>5813</v>
      </c>
      <c r="F1685" s="1" t="b">
        <v>0</v>
      </c>
      <c r="G1685" s="1">
        <v>0</v>
      </c>
      <c r="H1685" s="1">
        <v>4</v>
      </c>
      <c r="I1685" s="1" t="b">
        <f t="shared" si="26"/>
        <v>1</v>
      </c>
      <c r="J1685" s="5" t="s">
        <v>15</v>
      </c>
      <c r="K1685" s="1" t="s">
        <v>5830</v>
      </c>
    </row>
    <row r="1686" spans="1:11" ht="25" customHeight="1" x14ac:dyDescent="0.2">
      <c r="A1686" s="1" t="s">
        <v>17</v>
      </c>
      <c r="B1686" s="1" t="s">
        <v>5831</v>
      </c>
      <c r="C1686" s="1" t="s">
        <v>5832</v>
      </c>
      <c r="D1686" s="1" t="s">
        <v>5833</v>
      </c>
      <c r="E1686" s="8" t="s">
        <v>5813</v>
      </c>
      <c r="F1686" s="1" t="b">
        <v>0</v>
      </c>
      <c r="G1686" s="1">
        <v>3</v>
      </c>
      <c r="H1686" s="1">
        <v>3</v>
      </c>
      <c r="I1686" s="1" t="b">
        <f t="shared" si="26"/>
        <v>1</v>
      </c>
      <c r="J1686" s="5" t="s">
        <v>15</v>
      </c>
      <c r="K1686" s="1" t="s">
        <v>5834</v>
      </c>
    </row>
    <row r="1687" spans="1:11" ht="25" customHeight="1" x14ac:dyDescent="0.2">
      <c r="A1687" s="1" t="s">
        <v>5148</v>
      </c>
      <c r="B1687" s="1" t="s">
        <v>5310</v>
      </c>
      <c r="C1687" s="1" t="s">
        <v>5835</v>
      </c>
      <c r="D1687" s="5" t="s">
        <v>5836</v>
      </c>
      <c r="E1687" s="8" t="s">
        <v>5813</v>
      </c>
      <c r="F1687" s="1" t="b">
        <v>0</v>
      </c>
      <c r="G1687" s="1">
        <v>14</v>
      </c>
      <c r="H1687" s="1">
        <v>4</v>
      </c>
      <c r="I1687" s="1" t="b">
        <f t="shared" si="26"/>
        <v>1</v>
      </c>
      <c r="J1687" s="5" t="s">
        <v>15</v>
      </c>
      <c r="K1687" s="1" t="s">
        <v>5837</v>
      </c>
    </row>
    <row r="1688" spans="1:11" ht="25" customHeight="1" x14ac:dyDescent="0.2">
      <c r="A1688" s="1" t="s">
        <v>36</v>
      </c>
      <c r="B1688" s="1" t="s">
        <v>71</v>
      </c>
      <c r="C1688" s="1" t="s">
        <v>5838</v>
      </c>
      <c r="D1688" s="1" t="s">
        <v>5839</v>
      </c>
      <c r="E1688" s="8" t="s">
        <v>5813</v>
      </c>
      <c r="F1688" s="1" t="b">
        <v>0</v>
      </c>
      <c r="G1688" s="1">
        <v>15</v>
      </c>
      <c r="H1688" s="1">
        <v>4</v>
      </c>
      <c r="I1688" s="1" t="b">
        <f t="shared" si="26"/>
        <v>1</v>
      </c>
      <c r="J1688" s="5" t="s">
        <v>15</v>
      </c>
      <c r="K1688" s="1" t="s">
        <v>5840</v>
      </c>
    </row>
    <row r="1689" spans="1:11" ht="25" customHeight="1" x14ac:dyDescent="0.2">
      <c r="A1689" s="1" t="s">
        <v>5148</v>
      </c>
      <c r="B1689" s="1" t="s">
        <v>5310</v>
      </c>
      <c r="C1689" s="1" t="s">
        <v>5841</v>
      </c>
      <c r="D1689" s="5" t="s">
        <v>5836</v>
      </c>
      <c r="E1689" s="8" t="s">
        <v>5813</v>
      </c>
      <c r="F1689" s="1" t="b">
        <v>0</v>
      </c>
      <c r="G1689" s="1">
        <v>17</v>
      </c>
      <c r="H1689" s="1">
        <v>4</v>
      </c>
      <c r="I1689" s="1" t="b">
        <f t="shared" si="26"/>
        <v>1</v>
      </c>
      <c r="J1689" s="5" t="s">
        <v>15</v>
      </c>
      <c r="K1689" s="1" t="s">
        <v>5842</v>
      </c>
    </row>
    <row r="1690" spans="1:11" ht="25" customHeight="1" x14ac:dyDescent="0.2">
      <c r="A1690" s="1" t="s">
        <v>5148</v>
      </c>
      <c r="B1690" s="1" t="s">
        <v>5310</v>
      </c>
      <c r="C1690" s="1" t="s">
        <v>5843</v>
      </c>
      <c r="D1690" s="5" t="s">
        <v>5836</v>
      </c>
      <c r="E1690" s="8" t="s">
        <v>5813</v>
      </c>
      <c r="F1690" s="1" t="b">
        <v>0</v>
      </c>
      <c r="G1690" s="1">
        <v>22</v>
      </c>
      <c r="H1690" s="1">
        <v>4</v>
      </c>
      <c r="I1690" s="1" t="b">
        <f t="shared" si="26"/>
        <v>1</v>
      </c>
      <c r="J1690" s="5" t="s">
        <v>15</v>
      </c>
      <c r="K1690" s="1" t="s">
        <v>5844</v>
      </c>
    </row>
    <row r="1691" spans="1:11" ht="25" customHeight="1" x14ac:dyDescent="0.2">
      <c r="A1691" s="1" t="s">
        <v>5421</v>
      </c>
      <c r="B1691" s="1" t="s">
        <v>5845</v>
      </c>
      <c r="C1691" s="1" t="s">
        <v>5846</v>
      </c>
      <c r="D1691" s="1" t="s">
        <v>5847</v>
      </c>
      <c r="E1691" s="8" t="s">
        <v>5813</v>
      </c>
      <c r="F1691" s="1" t="b">
        <v>0</v>
      </c>
      <c r="G1691" s="1">
        <v>25</v>
      </c>
      <c r="H1691" s="1">
        <v>3</v>
      </c>
      <c r="I1691" s="1" t="b">
        <f t="shared" si="26"/>
        <v>1</v>
      </c>
      <c r="J1691" s="5" t="s">
        <v>15</v>
      </c>
      <c r="K1691" s="1" t="s">
        <v>5848</v>
      </c>
    </row>
    <row r="1692" spans="1:11" ht="25" customHeight="1" x14ac:dyDescent="0.2">
      <c r="A1692" s="1" t="s">
        <v>5421</v>
      </c>
      <c r="B1692" s="1" t="s">
        <v>5845</v>
      </c>
      <c r="C1692" s="1" t="s">
        <v>5849</v>
      </c>
      <c r="D1692" s="1" t="s">
        <v>5847</v>
      </c>
      <c r="E1692" s="8" t="s">
        <v>5813</v>
      </c>
      <c r="F1692" s="1" t="b">
        <v>0</v>
      </c>
      <c r="G1692" s="1">
        <v>29</v>
      </c>
      <c r="H1692" s="1">
        <v>3</v>
      </c>
      <c r="I1692" s="1" t="b">
        <f t="shared" si="26"/>
        <v>1</v>
      </c>
      <c r="J1692" s="5" t="s">
        <v>15</v>
      </c>
      <c r="K1692" s="1" t="s">
        <v>5850</v>
      </c>
    </row>
    <row r="1693" spans="1:11" ht="25" customHeight="1" x14ac:dyDescent="0.2">
      <c r="A1693" s="1" t="s">
        <v>5421</v>
      </c>
      <c r="B1693" s="1" t="s">
        <v>5845</v>
      </c>
      <c r="C1693" s="1" t="s">
        <v>5851</v>
      </c>
      <c r="D1693" s="1" t="s">
        <v>5852</v>
      </c>
      <c r="E1693" s="8" t="s">
        <v>5813</v>
      </c>
      <c r="F1693" s="1" t="b">
        <v>0</v>
      </c>
      <c r="G1693" s="1">
        <v>32</v>
      </c>
      <c r="H1693" s="1">
        <v>3</v>
      </c>
      <c r="I1693" s="1" t="b">
        <f t="shared" si="26"/>
        <v>1</v>
      </c>
      <c r="J1693" s="5" t="s">
        <v>15</v>
      </c>
      <c r="K1693" s="1" t="s">
        <v>5853</v>
      </c>
    </row>
    <row r="1694" spans="1:11" ht="25" customHeight="1" x14ac:dyDescent="0.2">
      <c r="A1694" s="1" t="s">
        <v>5421</v>
      </c>
      <c r="B1694" s="1" t="s">
        <v>5845</v>
      </c>
      <c r="C1694" s="1" t="s">
        <v>5854</v>
      </c>
      <c r="D1694" s="1" t="s">
        <v>5852</v>
      </c>
      <c r="E1694" s="8" t="s">
        <v>5813</v>
      </c>
      <c r="F1694" s="1" t="b">
        <v>0</v>
      </c>
      <c r="G1694" s="1">
        <v>32</v>
      </c>
      <c r="H1694" s="1">
        <v>3</v>
      </c>
      <c r="I1694" s="1" t="b">
        <f t="shared" si="26"/>
        <v>1</v>
      </c>
      <c r="J1694" s="5" t="s">
        <v>15</v>
      </c>
      <c r="K1694" s="1" t="s">
        <v>5855</v>
      </c>
    </row>
    <row r="1695" spans="1:11" ht="25" customHeight="1" x14ac:dyDescent="0.2">
      <c r="A1695" s="1" t="s">
        <v>1312</v>
      </c>
      <c r="B1695" s="1" t="s">
        <v>2383</v>
      </c>
      <c r="C1695" s="1" t="s">
        <v>2791</v>
      </c>
      <c r="D1695" s="1" t="s">
        <v>5856</v>
      </c>
      <c r="E1695" s="8" t="s">
        <v>5813</v>
      </c>
      <c r="F1695" s="1" t="b">
        <v>0</v>
      </c>
      <c r="G1695" s="1">
        <v>35</v>
      </c>
      <c r="H1695" s="5">
        <v>4</v>
      </c>
      <c r="I1695" s="1" t="b">
        <f t="shared" si="26"/>
        <v>1</v>
      </c>
      <c r="J1695" s="5" t="s">
        <v>15</v>
      </c>
      <c r="K1695" s="1" t="s">
        <v>5857</v>
      </c>
    </row>
    <row r="1696" spans="1:11" ht="25" customHeight="1" x14ac:dyDescent="0.2">
      <c r="A1696" s="1" t="s">
        <v>431</v>
      </c>
      <c r="B1696" s="1" t="s">
        <v>5858</v>
      </c>
      <c r="C1696" s="1" t="s">
        <v>5859</v>
      </c>
      <c r="D1696" s="1" t="s">
        <v>5860</v>
      </c>
      <c r="E1696" s="8" t="s">
        <v>5813</v>
      </c>
      <c r="F1696" s="1" t="b">
        <v>0</v>
      </c>
      <c r="G1696" s="1">
        <v>38</v>
      </c>
      <c r="H1696" s="1">
        <v>4</v>
      </c>
      <c r="I1696" s="1" t="b">
        <f t="shared" si="26"/>
        <v>1</v>
      </c>
      <c r="J1696" s="5" t="s">
        <v>15</v>
      </c>
      <c r="K1696" s="1" t="s">
        <v>5861</v>
      </c>
    </row>
    <row r="1697" spans="1:11" ht="25" customHeight="1" x14ac:dyDescent="0.2">
      <c r="A1697" s="1" t="s">
        <v>1312</v>
      </c>
      <c r="B1697" s="1" t="s">
        <v>2383</v>
      </c>
      <c r="C1697" s="1" t="s">
        <v>5862</v>
      </c>
      <c r="D1697" s="1" t="s">
        <v>5856</v>
      </c>
      <c r="E1697" s="8" t="s">
        <v>5813</v>
      </c>
      <c r="F1697" s="1" t="b">
        <v>0</v>
      </c>
      <c r="G1697" s="1">
        <v>41</v>
      </c>
      <c r="H1697" s="5">
        <v>4</v>
      </c>
      <c r="I1697" s="1" t="b">
        <f t="shared" si="26"/>
        <v>1</v>
      </c>
      <c r="J1697" s="5" t="s">
        <v>15</v>
      </c>
      <c r="K1697" s="1" t="s">
        <v>5863</v>
      </c>
    </row>
    <row r="1698" spans="1:11" ht="25" customHeight="1" x14ac:dyDescent="0.2">
      <c r="A1698" s="1" t="s">
        <v>431</v>
      </c>
      <c r="B1698" s="1" t="s">
        <v>5864</v>
      </c>
      <c r="C1698" s="1" t="s">
        <v>5865</v>
      </c>
      <c r="D1698" s="1" t="s">
        <v>5866</v>
      </c>
      <c r="E1698" s="8" t="s">
        <v>5813</v>
      </c>
      <c r="F1698" s="1" t="b">
        <v>0</v>
      </c>
      <c r="G1698" s="1">
        <v>45</v>
      </c>
      <c r="H1698" s="1">
        <v>4</v>
      </c>
      <c r="I1698" s="1" t="b">
        <f t="shared" si="26"/>
        <v>1</v>
      </c>
      <c r="J1698" s="5" t="s">
        <v>15</v>
      </c>
      <c r="K1698" s="1" t="s">
        <v>5867</v>
      </c>
    </row>
    <row r="1699" spans="1:11" ht="25" customHeight="1" x14ac:dyDescent="0.2">
      <c r="A1699" s="1" t="s">
        <v>1123</v>
      </c>
      <c r="B1699" s="1" t="s">
        <v>1403</v>
      </c>
      <c r="C1699" s="1" t="s">
        <v>5868</v>
      </c>
      <c r="D1699" s="5" t="s">
        <v>5869</v>
      </c>
      <c r="E1699" s="8" t="s">
        <v>5813</v>
      </c>
      <c r="F1699" s="1" t="b">
        <v>0</v>
      </c>
      <c r="G1699" s="1">
        <v>46</v>
      </c>
      <c r="H1699" s="1">
        <v>4</v>
      </c>
      <c r="I1699" s="1" t="b">
        <f t="shared" si="26"/>
        <v>1</v>
      </c>
      <c r="J1699" s="5" t="s">
        <v>15</v>
      </c>
      <c r="K1699" s="1" t="s">
        <v>5870</v>
      </c>
    </row>
    <row r="1700" spans="1:11" ht="25" customHeight="1" x14ac:dyDescent="0.2">
      <c r="A1700" s="1" t="s">
        <v>933</v>
      </c>
      <c r="B1700" s="1" t="s">
        <v>5871</v>
      </c>
      <c r="C1700" s="1" t="s">
        <v>5872</v>
      </c>
      <c r="D1700" s="5" t="s">
        <v>5873</v>
      </c>
      <c r="E1700" s="8" t="s">
        <v>5813</v>
      </c>
      <c r="F1700" s="1" t="b">
        <v>0</v>
      </c>
      <c r="G1700" s="1">
        <v>51</v>
      </c>
      <c r="H1700" s="1">
        <v>3</v>
      </c>
      <c r="I1700" s="1" t="b">
        <f t="shared" si="26"/>
        <v>1</v>
      </c>
      <c r="J1700" s="5" t="s">
        <v>15</v>
      </c>
      <c r="K1700" s="1" t="s">
        <v>5874</v>
      </c>
    </row>
    <row r="1701" spans="1:11" ht="25" customHeight="1" x14ac:dyDescent="0.2">
      <c r="A1701" s="1" t="s">
        <v>2715</v>
      </c>
      <c r="B1701" s="1" t="s">
        <v>5875</v>
      </c>
      <c r="C1701" s="1" t="s">
        <v>5876</v>
      </c>
      <c r="D1701" s="5" t="s">
        <v>5875</v>
      </c>
      <c r="E1701" s="8" t="s">
        <v>5813</v>
      </c>
      <c r="F1701" s="1" t="b">
        <v>0</v>
      </c>
      <c r="G1701" s="1">
        <v>52</v>
      </c>
      <c r="H1701" s="1">
        <v>4</v>
      </c>
      <c r="I1701" s="1" t="b">
        <f t="shared" si="26"/>
        <v>1</v>
      </c>
      <c r="J1701" s="5" t="s">
        <v>15</v>
      </c>
      <c r="K1701" s="1" t="s">
        <v>5877</v>
      </c>
    </row>
    <row r="1702" spans="1:11" ht="25" customHeight="1" x14ac:dyDescent="0.2">
      <c r="A1702" s="1" t="s">
        <v>2715</v>
      </c>
      <c r="B1702" s="1" t="s">
        <v>5875</v>
      </c>
      <c r="C1702" s="1" t="s">
        <v>5878</v>
      </c>
      <c r="D1702" s="5" t="s">
        <v>5875</v>
      </c>
      <c r="E1702" s="8" t="s">
        <v>5813</v>
      </c>
      <c r="F1702" s="1" t="b">
        <v>0</v>
      </c>
      <c r="G1702" s="1">
        <v>57</v>
      </c>
      <c r="H1702" s="1">
        <v>4</v>
      </c>
      <c r="I1702" s="1" t="b">
        <f t="shared" si="26"/>
        <v>1</v>
      </c>
      <c r="J1702" s="5" t="s">
        <v>15</v>
      </c>
      <c r="K1702" s="1" t="s">
        <v>5879</v>
      </c>
    </row>
    <row r="1703" spans="1:11" ht="25" customHeight="1" x14ac:dyDescent="0.2">
      <c r="A1703" s="1" t="s">
        <v>2715</v>
      </c>
      <c r="B1703" s="1" t="s">
        <v>5875</v>
      </c>
      <c r="C1703" s="1" t="s">
        <v>5880</v>
      </c>
      <c r="D1703" s="5" t="s">
        <v>5875</v>
      </c>
      <c r="E1703" s="8" t="s">
        <v>5813</v>
      </c>
      <c r="F1703" s="1" t="b">
        <v>0</v>
      </c>
      <c r="G1703" s="1">
        <v>66</v>
      </c>
      <c r="H1703" s="1">
        <v>4</v>
      </c>
      <c r="I1703" s="1" t="b">
        <f t="shared" si="26"/>
        <v>1</v>
      </c>
      <c r="J1703" s="5" t="s">
        <v>15</v>
      </c>
      <c r="K1703" s="1" t="s">
        <v>5881</v>
      </c>
    </row>
    <row r="1704" spans="1:11" ht="25" customHeight="1" x14ac:dyDescent="0.2">
      <c r="A1704" s="1" t="s">
        <v>5255</v>
      </c>
      <c r="B1704" s="1" t="s">
        <v>5882</v>
      </c>
      <c r="C1704" s="1" t="s">
        <v>5883</v>
      </c>
      <c r="D1704" s="1" t="s">
        <v>5884</v>
      </c>
      <c r="E1704" s="8" t="s">
        <v>5813</v>
      </c>
      <c r="F1704" s="1" t="b">
        <v>0</v>
      </c>
      <c r="G1704" s="1">
        <v>67</v>
      </c>
      <c r="H1704" s="5">
        <v>4</v>
      </c>
      <c r="I1704" s="1" t="b">
        <f t="shared" si="26"/>
        <v>1</v>
      </c>
      <c r="J1704" s="5" t="s">
        <v>15</v>
      </c>
      <c r="K1704" s="1" t="s">
        <v>5885</v>
      </c>
    </row>
    <row r="1705" spans="1:11" ht="25" customHeight="1" x14ac:dyDescent="0.2">
      <c r="A1705" s="1" t="s">
        <v>1200</v>
      </c>
      <c r="B1705" s="1" t="s">
        <v>5886</v>
      </c>
      <c r="C1705" s="1" t="s">
        <v>5887</v>
      </c>
      <c r="D1705" s="1" t="s">
        <v>5887</v>
      </c>
      <c r="E1705" s="8" t="s">
        <v>5813</v>
      </c>
      <c r="F1705" s="1" t="b">
        <v>0</v>
      </c>
      <c r="G1705" s="1">
        <v>70</v>
      </c>
      <c r="H1705" s="5">
        <v>4</v>
      </c>
      <c r="I1705" s="1" t="b">
        <f t="shared" si="26"/>
        <v>1</v>
      </c>
      <c r="J1705" s="5" t="s">
        <v>15</v>
      </c>
      <c r="K1705" s="1" t="s">
        <v>5888</v>
      </c>
    </row>
    <row r="1706" spans="1:11" ht="25" customHeight="1" x14ac:dyDescent="0.2">
      <c r="A1706" s="1" t="s">
        <v>1993</v>
      </c>
      <c r="B1706" s="1" t="s">
        <v>5889</v>
      </c>
      <c r="C1706" s="1" t="s">
        <v>5890</v>
      </c>
      <c r="D1706" s="1" t="s">
        <v>5887</v>
      </c>
      <c r="E1706" s="8" t="s">
        <v>5813</v>
      </c>
      <c r="F1706" s="1" t="b">
        <v>0</v>
      </c>
      <c r="G1706" s="1">
        <v>70</v>
      </c>
      <c r="H1706" s="1">
        <v>3</v>
      </c>
      <c r="I1706" s="1" t="b">
        <f t="shared" si="26"/>
        <v>1</v>
      </c>
      <c r="J1706" s="5" t="s">
        <v>15</v>
      </c>
      <c r="K1706" s="1" t="s">
        <v>5891</v>
      </c>
    </row>
    <row r="1707" spans="1:11" ht="25" customHeight="1" x14ac:dyDescent="0.2">
      <c r="A1707" s="1" t="s">
        <v>5577</v>
      </c>
      <c r="B1707" s="1" t="s">
        <v>5892</v>
      </c>
      <c r="C1707" s="1" t="s">
        <v>5893</v>
      </c>
      <c r="D1707" s="5" t="s">
        <v>5894</v>
      </c>
      <c r="E1707" s="8" t="s">
        <v>5813</v>
      </c>
      <c r="F1707" s="1" t="b">
        <v>0</v>
      </c>
      <c r="G1707" s="1">
        <v>71</v>
      </c>
      <c r="H1707" s="1">
        <v>3</v>
      </c>
      <c r="I1707" s="1" t="b">
        <f t="shared" si="26"/>
        <v>1</v>
      </c>
      <c r="J1707" s="5" t="s">
        <v>15</v>
      </c>
      <c r="K1707" s="1" t="s">
        <v>5895</v>
      </c>
    </row>
    <row r="1708" spans="1:11" ht="25" customHeight="1" x14ac:dyDescent="0.2">
      <c r="A1708" s="1" t="s">
        <v>1312</v>
      </c>
      <c r="B1708" s="1" t="s">
        <v>5896</v>
      </c>
      <c r="C1708" s="1" t="s">
        <v>5897</v>
      </c>
      <c r="D1708" s="1" t="s">
        <v>5897</v>
      </c>
      <c r="E1708" s="8" t="s">
        <v>5813</v>
      </c>
      <c r="F1708" s="1" t="b">
        <v>0</v>
      </c>
      <c r="G1708" s="1">
        <v>72</v>
      </c>
      <c r="H1708" s="5">
        <v>4</v>
      </c>
      <c r="I1708" s="1" t="b">
        <f t="shared" si="26"/>
        <v>1</v>
      </c>
      <c r="J1708" s="5" t="s">
        <v>15</v>
      </c>
      <c r="K1708" s="1" t="s">
        <v>5898</v>
      </c>
    </row>
    <row r="1709" spans="1:11" ht="25" customHeight="1" x14ac:dyDescent="0.2">
      <c r="A1709" s="1" t="s">
        <v>1200</v>
      </c>
      <c r="B1709" s="1" t="s">
        <v>5892</v>
      </c>
      <c r="C1709" s="1" t="s">
        <v>5899</v>
      </c>
      <c r="D1709" s="1" t="s">
        <v>5894</v>
      </c>
      <c r="E1709" s="8" t="s">
        <v>5813</v>
      </c>
      <c r="F1709" s="1" t="b">
        <v>0</v>
      </c>
      <c r="G1709" s="1">
        <v>72</v>
      </c>
      <c r="H1709" s="5">
        <v>3</v>
      </c>
      <c r="I1709" s="1" t="b">
        <f t="shared" si="26"/>
        <v>1</v>
      </c>
      <c r="J1709" s="5" t="s">
        <v>15</v>
      </c>
      <c r="K1709" s="1" t="s">
        <v>5895</v>
      </c>
    </row>
    <row r="1710" spans="1:11" ht="25" customHeight="1" x14ac:dyDescent="0.2">
      <c r="A1710" s="1" t="s">
        <v>17</v>
      </c>
      <c r="B1710" s="1" t="s">
        <v>5900</v>
      </c>
      <c r="C1710" s="1" t="s">
        <v>5901</v>
      </c>
      <c r="D1710" s="1" t="s">
        <v>5902</v>
      </c>
      <c r="E1710" s="8" t="s">
        <v>5903</v>
      </c>
      <c r="F1710" s="1" t="b">
        <v>0</v>
      </c>
      <c r="G1710" s="1">
        <v>15</v>
      </c>
      <c r="H1710" s="1">
        <v>3</v>
      </c>
      <c r="I1710" s="1" t="b">
        <f t="shared" si="26"/>
        <v>1</v>
      </c>
      <c r="J1710" s="5" t="s">
        <v>15</v>
      </c>
      <c r="K1710" s="1" t="s">
        <v>5904</v>
      </c>
    </row>
    <row r="1711" spans="1:11" ht="25" customHeight="1" x14ac:dyDescent="0.2">
      <c r="A1711" s="1" t="s">
        <v>585</v>
      </c>
      <c r="B1711" s="1" t="s">
        <v>2207</v>
      </c>
      <c r="C1711" s="1" t="s">
        <v>5905</v>
      </c>
      <c r="D1711" s="5" t="s">
        <v>5906</v>
      </c>
      <c r="E1711" s="8" t="s">
        <v>5903</v>
      </c>
      <c r="F1711" s="1" t="b">
        <v>0</v>
      </c>
      <c r="G1711" s="1">
        <v>27</v>
      </c>
      <c r="H1711" s="1">
        <v>4</v>
      </c>
      <c r="I1711" s="1" t="b">
        <f t="shared" si="26"/>
        <v>1</v>
      </c>
      <c r="J1711" s="5" t="s">
        <v>15</v>
      </c>
      <c r="K1711" s="1" t="s">
        <v>5907</v>
      </c>
    </row>
    <row r="1712" spans="1:11" ht="25" customHeight="1" x14ac:dyDescent="0.2">
      <c r="A1712" s="1" t="s">
        <v>11</v>
      </c>
      <c r="B1712" s="1" t="s">
        <v>5908</v>
      </c>
      <c r="C1712" s="1" t="s">
        <v>5909</v>
      </c>
      <c r="D1712" s="1" t="s">
        <v>4774</v>
      </c>
      <c r="E1712" s="8" t="s">
        <v>5903</v>
      </c>
      <c r="F1712" s="1" t="b">
        <v>0</v>
      </c>
      <c r="G1712" s="1">
        <v>33</v>
      </c>
      <c r="H1712" s="1">
        <v>3</v>
      </c>
      <c r="I1712" s="1" t="b">
        <f t="shared" si="26"/>
        <v>1</v>
      </c>
      <c r="J1712" s="5" t="s">
        <v>15</v>
      </c>
      <c r="K1712" s="1" t="s">
        <v>5910</v>
      </c>
    </row>
    <row r="1713" spans="1:11" ht="25" customHeight="1" x14ac:dyDescent="0.2">
      <c r="A1713" s="1" t="s">
        <v>36</v>
      </c>
      <c r="B1713" s="1" t="s">
        <v>5911</v>
      </c>
      <c r="C1713" s="1" t="s">
        <v>5912</v>
      </c>
      <c r="D1713" s="1" t="s">
        <v>5913</v>
      </c>
      <c r="E1713" s="8" t="s">
        <v>5903</v>
      </c>
      <c r="F1713" s="1" t="b">
        <v>0</v>
      </c>
      <c r="G1713" s="1">
        <v>39</v>
      </c>
      <c r="H1713" s="1">
        <v>4</v>
      </c>
      <c r="I1713" s="1" t="b">
        <f t="shared" si="26"/>
        <v>1</v>
      </c>
      <c r="J1713" s="5" t="s">
        <v>15</v>
      </c>
      <c r="K1713" s="1" t="s">
        <v>5914</v>
      </c>
    </row>
    <row r="1714" spans="1:11" ht="25" customHeight="1" x14ac:dyDescent="0.2">
      <c r="A1714" s="1" t="s">
        <v>585</v>
      </c>
      <c r="B1714" s="1" t="s">
        <v>1045</v>
      </c>
      <c r="C1714" s="1" t="s">
        <v>5915</v>
      </c>
      <c r="D1714" s="5" t="s">
        <v>5916</v>
      </c>
      <c r="E1714" s="8" t="s">
        <v>5903</v>
      </c>
      <c r="F1714" s="1" t="b">
        <v>0</v>
      </c>
      <c r="G1714" s="1">
        <v>42</v>
      </c>
      <c r="H1714" s="1">
        <v>4</v>
      </c>
      <c r="I1714" s="1" t="b">
        <f t="shared" si="26"/>
        <v>1</v>
      </c>
      <c r="J1714" s="5" t="s">
        <v>15</v>
      </c>
      <c r="K1714" s="1" t="s">
        <v>5917</v>
      </c>
    </row>
    <row r="1715" spans="1:11" ht="25" customHeight="1" x14ac:dyDescent="0.2">
      <c r="A1715" s="1" t="s">
        <v>933</v>
      </c>
      <c r="B1715" s="1" t="s">
        <v>5918</v>
      </c>
      <c r="C1715" s="1" t="s">
        <v>5919</v>
      </c>
      <c r="D1715" s="5" t="s">
        <v>5920</v>
      </c>
      <c r="E1715" s="8" t="s">
        <v>5903</v>
      </c>
      <c r="F1715" s="1" t="b">
        <v>0</v>
      </c>
      <c r="G1715" s="1">
        <v>45</v>
      </c>
      <c r="H1715" s="1">
        <v>4</v>
      </c>
      <c r="I1715" s="1" t="b">
        <f t="shared" si="26"/>
        <v>1</v>
      </c>
      <c r="J1715" s="5" t="s">
        <v>15</v>
      </c>
      <c r="K1715" s="1" t="s">
        <v>5921</v>
      </c>
    </row>
    <row r="1716" spans="1:11" ht="25" customHeight="1" x14ac:dyDescent="0.2">
      <c r="A1716" s="1" t="s">
        <v>933</v>
      </c>
      <c r="B1716" s="1" t="s">
        <v>5922</v>
      </c>
      <c r="C1716" s="1" t="s">
        <v>5923</v>
      </c>
      <c r="D1716" s="5" t="s">
        <v>5924</v>
      </c>
      <c r="E1716" s="8" t="s">
        <v>5903</v>
      </c>
      <c r="F1716" s="1" t="b">
        <v>0</v>
      </c>
      <c r="G1716" s="1">
        <v>46</v>
      </c>
      <c r="H1716" s="1">
        <v>4</v>
      </c>
      <c r="I1716" s="1" t="b">
        <f t="shared" si="26"/>
        <v>1</v>
      </c>
      <c r="J1716" s="5" t="s">
        <v>15</v>
      </c>
      <c r="K1716" s="1" t="s">
        <v>5925</v>
      </c>
    </row>
    <row r="1717" spans="1:11" ht="25" customHeight="1" x14ac:dyDescent="0.2">
      <c r="A1717" s="1" t="s">
        <v>11</v>
      </c>
      <c r="B1717" s="1" t="s">
        <v>4413</v>
      </c>
      <c r="C1717" s="1" t="s">
        <v>5926</v>
      </c>
      <c r="D1717" s="1" t="s">
        <v>5926</v>
      </c>
      <c r="E1717" s="8" t="s">
        <v>5903</v>
      </c>
      <c r="F1717" s="1" t="b">
        <v>0</v>
      </c>
      <c r="G1717" s="1">
        <v>47</v>
      </c>
      <c r="H1717" s="1">
        <v>4</v>
      </c>
      <c r="I1717" s="1" t="b">
        <f t="shared" si="26"/>
        <v>1</v>
      </c>
      <c r="J1717" s="5" t="s">
        <v>15</v>
      </c>
      <c r="K1717" s="1" t="s">
        <v>5927</v>
      </c>
    </row>
    <row r="1718" spans="1:11" ht="25" customHeight="1" x14ac:dyDescent="0.2">
      <c r="A1718" s="1" t="s">
        <v>745</v>
      </c>
      <c r="B1718" s="1" t="s">
        <v>5928</v>
      </c>
      <c r="C1718" s="1" t="s">
        <v>5929</v>
      </c>
      <c r="D1718" s="5" t="s">
        <v>5930</v>
      </c>
      <c r="E1718" s="8" t="s">
        <v>5903</v>
      </c>
      <c r="F1718" s="1" t="b">
        <v>0</v>
      </c>
      <c r="G1718" s="1">
        <v>51</v>
      </c>
      <c r="H1718" s="1">
        <v>3</v>
      </c>
      <c r="I1718" s="1" t="b">
        <f t="shared" si="26"/>
        <v>1</v>
      </c>
      <c r="J1718" s="5" t="s">
        <v>15</v>
      </c>
      <c r="K1718" s="1" t="s">
        <v>5931</v>
      </c>
    </row>
    <row r="1719" spans="1:11" ht="25" customHeight="1" x14ac:dyDescent="0.2">
      <c r="A1719" s="1" t="s">
        <v>2715</v>
      </c>
      <c r="B1719" s="1" t="s">
        <v>5371</v>
      </c>
      <c r="C1719" s="1" t="s">
        <v>5932</v>
      </c>
      <c r="D1719" s="5" t="s">
        <v>5933</v>
      </c>
      <c r="E1719" s="8" t="s">
        <v>5903</v>
      </c>
      <c r="F1719" s="1" t="b">
        <v>0</v>
      </c>
      <c r="G1719" s="1">
        <v>55</v>
      </c>
      <c r="H1719" s="1">
        <v>4</v>
      </c>
      <c r="I1719" s="1" t="b">
        <f t="shared" si="26"/>
        <v>1</v>
      </c>
      <c r="J1719" s="5" t="s">
        <v>15</v>
      </c>
      <c r="K1719" s="1" t="s">
        <v>5934</v>
      </c>
    </row>
    <row r="1720" spans="1:11" ht="25" customHeight="1" x14ac:dyDescent="0.2">
      <c r="A1720" s="1" t="s">
        <v>2715</v>
      </c>
      <c r="B1720" s="1" t="s">
        <v>5371</v>
      </c>
      <c r="C1720" s="1" t="s">
        <v>5933</v>
      </c>
      <c r="D1720" s="5" t="s">
        <v>5933</v>
      </c>
      <c r="E1720" s="8" t="s">
        <v>5903</v>
      </c>
      <c r="F1720" s="1" t="b">
        <v>0</v>
      </c>
      <c r="G1720" s="1">
        <v>56</v>
      </c>
      <c r="H1720" s="1">
        <v>4</v>
      </c>
      <c r="I1720" s="1" t="b">
        <f t="shared" si="26"/>
        <v>1</v>
      </c>
      <c r="J1720" s="5" t="s">
        <v>15</v>
      </c>
      <c r="K1720" s="1" t="s">
        <v>5935</v>
      </c>
    </row>
    <row r="1721" spans="1:11" ht="25" customHeight="1" x14ac:dyDescent="0.2">
      <c r="A1721" s="1" t="s">
        <v>2715</v>
      </c>
      <c r="B1721" s="1" t="s">
        <v>5936</v>
      </c>
      <c r="C1721" s="1" t="s">
        <v>5937</v>
      </c>
      <c r="D1721" s="5" t="s">
        <v>5936</v>
      </c>
      <c r="E1721" s="8" t="s">
        <v>5903</v>
      </c>
      <c r="F1721" s="1" t="b">
        <v>0</v>
      </c>
      <c r="G1721" s="1">
        <v>58</v>
      </c>
      <c r="H1721" s="1">
        <v>4</v>
      </c>
      <c r="I1721" s="1" t="b">
        <f t="shared" si="26"/>
        <v>1</v>
      </c>
      <c r="J1721" s="5" t="s">
        <v>15</v>
      </c>
      <c r="K1721" s="1" t="s">
        <v>5938</v>
      </c>
    </row>
    <row r="1722" spans="1:11" ht="25" customHeight="1" x14ac:dyDescent="0.2">
      <c r="A1722" s="1" t="s">
        <v>795</v>
      </c>
      <c r="B1722" s="1" t="s">
        <v>5939</v>
      </c>
      <c r="C1722" s="1" t="s">
        <v>5940</v>
      </c>
      <c r="D1722" s="5" t="s">
        <v>5941</v>
      </c>
      <c r="E1722" s="8" t="s">
        <v>5903</v>
      </c>
      <c r="F1722" s="1" t="b">
        <v>0</v>
      </c>
      <c r="G1722" s="1">
        <v>63</v>
      </c>
      <c r="H1722" s="1">
        <v>4</v>
      </c>
      <c r="I1722" s="1" t="b">
        <f t="shared" si="26"/>
        <v>1</v>
      </c>
      <c r="J1722" s="5" t="s">
        <v>15</v>
      </c>
      <c r="K1722" s="1" t="s">
        <v>5942</v>
      </c>
    </row>
    <row r="1723" spans="1:11" ht="25" customHeight="1" x14ac:dyDescent="0.2">
      <c r="A1723" s="1" t="s">
        <v>17</v>
      </c>
      <c r="B1723" s="1" t="s">
        <v>5943</v>
      </c>
      <c r="C1723" s="1" t="s">
        <v>5944</v>
      </c>
      <c r="D1723" s="1" t="s">
        <v>5945</v>
      </c>
      <c r="E1723" s="8" t="s">
        <v>5903</v>
      </c>
      <c r="F1723" s="1" t="b">
        <v>0</v>
      </c>
      <c r="G1723" s="1">
        <v>70</v>
      </c>
      <c r="H1723" s="1">
        <v>4</v>
      </c>
      <c r="I1723" s="1" t="b">
        <f t="shared" si="26"/>
        <v>1</v>
      </c>
      <c r="J1723" s="5" t="s">
        <v>15</v>
      </c>
      <c r="K1723" s="1" t="s">
        <v>5946</v>
      </c>
    </row>
    <row r="1724" spans="1:11" ht="25" customHeight="1" x14ac:dyDescent="0.2">
      <c r="A1724" s="1" t="s">
        <v>933</v>
      </c>
      <c r="B1724" s="1" t="s">
        <v>5947</v>
      </c>
      <c r="C1724" s="1" t="s">
        <v>5948</v>
      </c>
      <c r="D1724" s="5" t="s">
        <v>5949</v>
      </c>
      <c r="E1724" s="8" t="s">
        <v>5950</v>
      </c>
      <c r="F1724" s="1" t="b">
        <v>0</v>
      </c>
      <c r="G1724" s="1">
        <v>40</v>
      </c>
      <c r="H1724" s="1">
        <v>3</v>
      </c>
      <c r="I1724" s="1" t="b">
        <f t="shared" si="26"/>
        <v>1</v>
      </c>
      <c r="J1724" s="5" t="s">
        <v>15</v>
      </c>
      <c r="K1724" s="1" t="s">
        <v>5951</v>
      </c>
    </row>
    <row r="1725" spans="1:11" ht="25" customHeight="1" x14ac:dyDescent="0.2">
      <c r="A1725" s="1" t="s">
        <v>2026</v>
      </c>
      <c r="B1725" s="1" t="s">
        <v>5952</v>
      </c>
      <c r="C1725" s="1" t="s">
        <v>2561</v>
      </c>
      <c r="D1725" s="1" t="s">
        <v>5089</v>
      </c>
      <c r="E1725" s="8" t="s">
        <v>5953</v>
      </c>
      <c r="F1725" s="1" t="b">
        <v>0</v>
      </c>
      <c r="G1725" s="1">
        <v>45</v>
      </c>
      <c r="H1725" s="1">
        <v>3</v>
      </c>
      <c r="I1725" s="1" t="b">
        <f t="shared" si="26"/>
        <v>1</v>
      </c>
      <c r="J1725" s="5" t="s">
        <v>15</v>
      </c>
      <c r="K1725" s="1" t="s">
        <v>5954</v>
      </c>
    </row>
    <row r="1726" spans="1:11" ht="25" customHeight="1" x14ac:dyDescent="0.2">
      <c r="A1726" s="1" t="s">
        <v>2026</v>
      </c>
      <c r="B1726" s="1" t="s">
        <v>5952</v>
      </c>
      <c r="C1726" s="1" t="s">
        <v>5955</v>
      </c>
      <c r="D1726" s="1" t="s">
        <v>5089</v>
      </c>
      <c r="E1726" s="8" t="s">
        <v>5953</v>
      </c>
      <c r="F1726" s="1" t="b">
        <v>0</v>
      </c>
      <c r="G1726" s="1">
        <v>47</v>
      </c>
      <c r="H1726" s="1">
        <v>3</v>
      </c>
      <c r="I1726" s="1" t="b">
        <f t="shared" si="26"/>
        <v>1</v>
      </c>
      <c r="J1726" s="5" t="s">
        <v>15</v>
      </c>
      <c r="K1726" s="1" t="s">
        <v>5956</v>
      </c>
    </row>
    <row r="1727" spans="1:11" ht="25" customHeight="1" x14ac:dyDescent="0.2">
      <c r="A1727" s="1" t="s">
        <v>1312</v>
      </c>
      <c r="B1727" s="1" t="s">
        <v>5952</v>
      </c>
      <c r="C1727" s="1" t="s">
        <v>5955</v>
      </c>
      <c r="D1727" s="1" t="s">
        <v>5089</v>
      </c>
      <c r="E1727" s="8" t="s">
        <v>5953</v>
      </c>
      <c r="F1727" s="1" t="b">
        <v>0</v>
      </c>
      <c r="G1727" s="1">
        <v>47</v>
      </c>
      <c r="H1727" s="5">
        <v>3</v>
      </c>
      <c r="I1727" s="1" t="b">
        <f t="shared" si="26"/>
        <v>1</v>
      </c>
      <c r="J1727" s="5" t="s">
        <v>15</v>
      </c>
      <c r="K1727" s="1" t="s">
        <v>5956</v>
      </c>
    </row>
    <row r="1728" spans="1:11" ht="25" customHeight="1" x14ac:dyDescent="0.2">
      <c r="A1728" s="1" t="s">
        <v>431</v>
      </c>
      <c r="B1728" s="1" t="s">
        <v>4592</v>
      </c>
      <c r="C1728" s="1" t="s">
        <v>5957</v>
      </c>
      <c r="D1728" s="1" t="s">
        <v>5958</v>
      </c>
      <c r="E1728" s="8" t="s">
        <v>5959</v>
      </c>
      <c r="F1728" s="1" t="b">
        <v>0</v>
      </c>
      <c r="G1728" s="1">
        <v>0</v>
      </c>
      <c r="H1728" s="1">
        <v>4</v>
      </c>
      <c r="I1728" s="1" t="b">
        <f t="shared" si="26"/>
        <v>1</v>
      </c>
      <c r="J1728" s="5" t="s">
        <v>15</v>
      </c>
      <c r="K1728" s="1" t="s">
        <v>5960</v>
      </c>
    </row>
    <row r="1729" spans="1:11" ht="25" customHeight="1" x14ac:dyDescent="0.2">
      <c r="A1729" s="1" t="s">
        <v>1200</v>
      </c>
      <c r="B1729" s="1" t="s">
        <v>5961</v>
      </c>
      <c r="C1729" s="1" t="s">
        <v>5962</v>
      </c>
      <c r="D1729" s="1" t="s">
        <v>5963</v>
      </c>
      <c r="E1729" s="8" t="s">
        <v>5964</v>
      </c>
      <c r="F1729" s="1" t="b">
        <v>0</v>
      </c>
      <c r="G1729" s="1">
        <v>65</v>
      </c>
      <c r="H1729" s="5">
        <v>4</v>
      </c>
      <c r="I1729" s="1" t="b">
        <f t="shared" si="26"/>
        <v>1</v>
      </c>
      <c r="J1729" s="5" t="s">
        <v>15</v>
      </c>
      <c r="K1729" s="1" t="s">
        <v>5965</v>
      </c>
    </row>
    <row r="1730" spans="1:11" ht="25" customHeight="1" x14ac:dyDescent="0.2">
      <c r="A1730" s="1" t="s">
        <v>745</v>
      </c>
      <c r="B1730" s="1" t="s">
        <v>5966</v>
      </c>
      <c r="C1730" s="1" t="s">
        <v>5967</v>
      </c>
      <c r="D1730" s="5" t="s">
        <v>5968</v>
      </c>
      <c r="E1730" s="8" t="s">
        <v>5969</v>
      </c>
      <c r="F1730" s="1" t="b">
        <v>0</v>
      </c>
      <c r="G1730" s="1">
        <v>67</v>
      </c>
      <c r="H1730" s="1">
        <v>3</v>
      </c>
      <c r="I1730" s="1" t="b">
        <f t="shared" ref="I1730:I1793" si="27">IF(H1730="","",IF(OR(H1730=3,H1730=4),TRUE,IF(OR(H1730=1,H1730=2,H1730="NaN"),FALSE,"")))</f>
        <v>1</v>
      </c>
      <c r="J1730" s="5" t="s">
        <v>15</v>
      </c>
      <c r="K1730" s="1" t="s">
        <v>5970</v>
      </c>
    </row>
    <row r="1731" spans="1:11" ht="25" customHeight="1" x14ac:dyDescent="0.2">
      <c r="A1731" s="1" t="s">
        <v>5421</v>
      </c>
      <c r="B1731" s="1" t="s">
        <v>5422</v>
      </c>
      <c r="C1731" s="1" t="s">
        <v>5971</v>
      </c>
      <c r="D1731" s="1" t="s">
        <v>5972</v>
      </c>
      <c r="E1731" s="8" t="s">
        <v>5973</v>
      </c>
      <c r="F1731" s="1" t="b">
        <v>0</v>
      </c>
      <c r="G1731" s="1">
        <v>45</v>
      </c>
      <c r="H1731" s="1">
        <v>4</v>
      </c>
      <c r="I1731" s="1" t="b">
        <f t="shared" si="27"/>
        <v>1</v>
      </c>
      <c r="J1731" s="5" t="s">
        <v>15</v>
      </c>
      <c r="K1731" s="1" t="s">
        <v>5974</v>
      </c>
    </row>
    <row r="1732" spans="1:11" ht="25" customHeight="1" x14ac:dyDescent="0.2">
      <c r="A1732" s="1" t="s">
        <v>5421</v>
      </c>
      <c r="B1732" s="1" t="s">
        <v>5422</v>
      </c>
      <c r="C1732" s="1" t="s">
        <v>5975</v>
      </c>
      <c r="D1732" s="1" t="s">
        <v>5972</v>
      </c>
      <c r="E1732" s="8" t="s">
        <v>5973</v>
      </c>
      <c r="F1732" s="1" t="b">
        <v>0</v>
      </c>
      <c r="G1732" s="1">
        <v>54</v>
      </c>
      <c r="H1732" s="1">
        <v>4</v>
      </c>
      <c r="I1732" s="1" t="b">
        <f t="shared" si="27"/>
        <v>1</v>
      </c>
      <c r="J1732" s="5" t="s">
        <v>15</v>
      </c>
      <c r="K1732" s="1" t="s">
        <v>5976</v>
      </c>
    </row>
    <row r="1733" spans="1:11" ht="25" customHeight="1" x14ac:dyDescent="0.2">
      <c r="A1733" s="1" t="s">
        <v>5421</v>
      </c>
      <c r="B1733" s="1" t="s">
        <v>5422</v>
      </c>
      <c r="C1733" s="1" t="s">
        <v>5977</v>
      </c>
      <c r="D1733" s="1" t="s">
        <v>5972</v>
      </c>
      <c r="E1733" s="8" t="s">
        <v>5973</v>
      </c>
      <c r="F1733" s="1" t="b">
        <v>0</v>
      </c>
      <c r="G1733" s="1">
        <v>62</v>
      </c>
      <c r="H1733" s="1">
        <v>4</v>
      </c>
      <c r="I1733" s="1" t="b">
        <f t="shared" si="27"/>
        <v>1</v>
      </c>
      <c r="J1733" s="5" t="s">
        <v>15</v>
      </c>
      <c r="K1733" s="1" t="s">
        <v>5978</v>
      </c>
    </row>
    <row r="1734" spans="1:11" ht="25" customHeight="1" x14ac:dyDescent="0.2">
      <c r="A1734" s="1" t="s">
        <v>1094</v>
      </c>
      <c r="B1734" s="1" t="s">
        <v>5502</v>
      </c>
      <c r="C1734" s="1" t="s">
        <v>5979</v>
      </c>
      <c r="D1734" s="5" t="s">
        <v>5980</v>
      </c>
      <c r="E1734" s="8" t="s">
        <v>5981</v>
      </c>
      <c r="F1734" s="1" t="b">
        <v>0</v>
      </c>
      <c r="G1734" s="1">
        <v>54</v>
      </c>
      <c r="H1734" s="1">
        <v>4</v>
      </c>
      <c r="I1734" s="1" t="b">
        <f t="shared" si="27"/>
        <v>1</v>
      </c>
      <c r="J1734" s="5" t="s">
        <v>15</v>
      </c>
      <c r="K1734" s="1" t="s">
        <v>5982</v>
      </c>
    </row>
    <row r="1735" spans="1:11" ht="25" customHeight="1" x14ac:dyDescent="0.2">
      <c r="A1735" s="1" t="s">
        <v>795</v>
      </c>
      <c r="B1735" s="1" t="s">
        <v>5266</v>
      </c>
      <c r="C1735" s="1" t="s">
        <v>5983</v>
      </c>
      <c r="D1735" s="5" t="s">
        <v>5984</v>
      </c>
      <c r="E1735" s="8" t="s">
        <v>5985</v>
      </c>
      <c r="F1735" s="1" t="b">
        <v>0</v>
      </c>
      <c r="G1735" s="1">
        <v>68</v>
      </c>
      <c r="H1735" s="1">
        <v>4</v>
      </c>
      <c r="I1735" s="1" t="b">
        <f t="shared" si="27"/>
        <v>1</v>
      </c>
      <c r="J1735" s="5" t="s">
        <v>15</v>
      </c>
      <c r="K1735" s="1" t="s">
        <v>5986</v>
      </c>
    </row>
    <row r="1736" spans="1:11" ht="25" customHeight="1" x14ac:dyDescent="0.2">
      <c r="A1736" s="1" t="s">
        <v>795</v>
      </c>
      <c r="B1736" s="1" t="s">
        <v>5266</v>
      </c>
      <c r="C1736" s="1" t="s">
        <v>5987</v>
      </c>
      <c r="D1736" s="5" t="s">
        <v>5988</v>
      </c>
      <c r="E1736" s="8" t="s">
        <v>5985</v>
      </c>
      <c r="F1736" s="1" t="b">
        <v>0</v>
      </c>
      <c r="G1736" s="1">
        <v>80</v>
      </c>
      <c r="H1736" s="1">
        <v>4</v>
      </c>
      <c r="I1736" s="1" t="b">
        <f t="shared" si="27"/>
        <v>1</v>
      </c>
      <c r="J1736" s="5" t="s">
        <v>15</v>
      </c>
      <c r="K1736" s="1" t="s">
        <v>5989</v>
      </c>
    </row>
    <row r="1737" spans="1:11" ht="25" customHeight="1" x14ac:dyDescent="0.2">
      <c r="A1737" s="1" t="s">
        <v>795</v>
      </c>
      <c r="B1737" s="1" t="s">
        <v>5990</v>
      </c>
      <c r="C1737" s="1" t="s">
        <v>5991</v>
      </c>
      <c r="D1737" s="5" t="s">
        <v>5992</v>
      </c>
      <c r="E1737" s="8" t="s">
        <v>5993</v>
      </c>
      <c r="F1737" s="1" t="b">
        <v>0</v>
      </c>
      <c r="G1737" s="1">
        <v>73</v>
      </c>
      <c r="H1737" s="1">
        <v>4</v>
      </c>
      <c r="I1737" s="1" t="b">
        <f t="shared" si="27"/>
        <v>1</v>
      </c>
      <c r="J1737" s="5" t="s">
        <v>15</v>
      </c>
      <c r="K1737" s="1" t="s">
        <v>5994</v>
      </c>
    </row>
    <row r="1738" spans="1:11" ht="25" customHeight="1" x14ac:dyDescent="0.2">
      <c r="A1738" s="1" t="s">
        <v>4379</v>
      </c>
      <c r="B1738" s="1" t="s">
        <v>5995</v>
      </c>
      <c r="C1738" s="1" t="s">
        <v>5996</v>
      </c>
      <c r="D1738" s="5" t="s">
        <v>5997</v>
      </c>
      <c r="E1738" s="8" t="s">
        <v>5998</v>
      </c>
      <c r="F1738" s="1" t="b">
        <v>1</v>
      </c>
      <c r="G1738" s="1">
        <v>58</v>
      </c>
      <c r="H1738" s="1">
        <v>4</v>
      </c>
      <c r="I1738" s="1" t="b">
        <f t="shared" si="27"/>
        <v>1</v>
      </c>
      <c r="J1738" s="5" t="s">
        <v>15</v>
      </c>
      <c r="K1738" s="1" t="s">
        <v>5999</v>
      </c>
    </row>
    <row r="1739" spans="1:11" ht="25" customHeight="1" x14ac:dyDescent="0.2">
      <c r="A1739" s="1" t="s">
        <v>4379</v>
      </c>
      <c r="B1739" s="1" t="s">
        <v>5995</v>
      </c>
      <c r="C1739" s="1" t="s">
        <v>6000</v>
      </c>
      <c r="D1739" s="5" t="s">
        <v>5997</v>
      </c>
      <c r="E1739" s="8" t="s">
        <v>5998</v>
      </c>
      <c r="F1739" s="1" t="b">
        <v>1</v>
      </c>
      <c r="G1739" s="1">
        <v>70</v>
      </c>
      <c r="H1739" s="1">
        <v>4</v>
      </c>
      <c r="I1739" s="1" t="b">
        <f t="shared" si="27"/>
        <v>1</v>
      </c>
      <c r="J1739" s="5" t="s">
        <v>15</v>
      </c>
      <c r="K1739" s="1" t="s">
        <v>6001</v>
      </c>
    </row>
    <row r="1740" spans="1:11" ht="25" customHeight="1" x14ac:dyDescent="0.2">
      <c r="A1740" s="1" t="s">
        <v>5255</v>
      </c>
      <c r="B1740" s="1" t="s">
        <v>6002</v>
      </c>
      <c r="C1740" s="1" t="s">
        <v>6003</v>
      </c>
      <c r="D1740" s="1" t="s">
        <v>6004</v>
      </c>
      <c r="E1740" s="8" t="s">
        <v>6005</v>
      </c>
      <c r="F1740" s="1" t="b">
        <v>0</v>
      </c>
      <c r="G1740" s="1">
        <v>41</v>
      </c>
      <c r="H1740" s="5">
        <v>4</v>
      </c>
      <c r="I1740" s="1" t="b">
        <f t="shared" si="27"/>
        <v>1</v>
      </c>
      <c r="J1740" s="5" t="s">
        <v>15</v>
      </c>
      <c r="K1740" s="1" t="s">
        <v>6006</v>
      </c>
    </row>
    <row r="1741" spans="1:11" ht="25" customHeight="1" x14ac:dyDescent="0.2">
      <c r="A1741" s="1" t="s">
        <v>6007</v>
      </c>
      <c r="B1741" s="1" t="s">
        <v>6002</v>
      </c>
      <c r="C1741" s="1" t="s">
        <v>6008</v>
      </c>
      <c r="D1741" s="5" t="s">
        <v>6009</v>
      </c>
      <c r="E1741" s="8" t="s">
        <v>6005</v>
      </c>
      <c r="F1741" s="1" t="b">
        <v>0</v>
      </c>
      <c r="G1741" s="1">
        <v>64</v>
      </c>
      <c r="H1741" s="1">
        <v>4</v>
      </c>
      <c r="I1741" s="1" t="b">
        <f t="shared" si="27"/>
        <v>1</v>
      </c>
      <c r="J1741" s="5" t="s">
        <v>15</v>
      </c>
      <c r="K1741" s="1" t="s">
        <v>6010</v>
      </c>
    </row>
    <row r="1742" spans="1:11" ht="25" customHeight="1" x14ac:dyDescent="0.2">
      <c r="A1742" s="1" t="s">
        <v>17</v>
      </c>
      <c r="B1742" s="1" t="s">
        <v>6011</v>
      </c>
      <c r="C1742" s="1" t="s">
        <v>6012</v>
      </c>
      <c r="D1742" s="1" t="s">
        <v>6013</v>
      </c>
      <c r="E1742" s="8" t="s">
        <v>6014</v>
      </c>
      <c r="F1742" s="1" t="b">
        <v>0</v>
      </c>
      <c r="G1742" s="1">
        <v>55</v>
      </c>
      <c r="H1742" s="1">
        <v>4</v>
      </c>
      <c r="I1742" s="1" t="b">
        <f t="shared" si="27"/>
        <v>1</v>
      </c>
      <c r="J1742" s="5" t="s">
        <v>15</v>
      </c>
      <c r="K1742" s="1" t="s">
        <v>6015</v>
      </c>
    </row>
    <row r="1743" spans="1:11" ht="25" customHeight="1" x14ac:dyDescent="0.2">
      <c r="A1743" s="1" t="s">
        <v>585</v>
      </c>
      <c r="B1743" s="1" t="s">
        <v>1504</v>
      </c>
      <c r="C1743" s="1" t="s">
        <v>6016</v>
      </c>
      <c r="D1743" s="5" t="s">
        <v>6017</v>
      </c>
      <c r="E1743" s="8" t="s">
        <v>6018</v>
      </c>
      <c r="F1743" s="1" t="b">
        <v>0</v>
      </c>
      <c r="G1743" s="1">
        <v>59</v>
      </c>
      <c r="H1743" s="1">
        <v>4</v>
      </c>
      <c r="I1743" s="1" t="b">
        <f t="shared" si="27"/>
        <v>1</v>
      </c>
      <c r="J1743" s="5" t="s">
        <v>15</v>
      </c>
      <c r="K1743" s="1" t="s">
        <v>6019</v>
      </c>
    </row>
    <row r="1744" spans="1:11" ht="25" customHeight="1" x14ac:dyDescent="0.2">
      <c r="A1744" s="1" t="s">
        <v>2715</v>
      </c>
      <c r="B1744" s="1" t="s">
        <v>6020</v>
      </c>
      <c r="C1744" s="1" t="s">
        <v>6021</v>
      </c>
      <c r="D1744" s="5" t="s">
        <v>6022</v>
      </c>
      <c r="E1744" s="8" t="s">
        <v>6023</v>
      </c>
      <c r="F1744" s="1" t="b">
        <v>0</v>
      </c>
      <c r="G1744" s="1">
        <v>60</v>
      </c>
      <c r="H1744" s="1">
        <v>3</v>
      </c>
      <c r="I1744" s="1" t="b">
        <f t="shared" si="27"/>
        <v>1</v>
      </c>
      <c r="J1744" s="5" t="s">
        <v>15</v>
      </c>
      <c r="K1744" s="1" t="s">
        <v>6024</v>
      </c>
    </row>
    <row r="1745" spans="1:11" ht="25" customHeight="1" x14ac:dyDescent="0.2">
      <c r="A1745" s="1" t="s">
        <v>2715</v>
      </c>
      <c r="B1745" s="1" t="s">
        <v>6020</v>
      </c>
      <c r="C1745" s="1" t="s">
        <v>6025</v>
      </c>
      <c r="D1745" s="5" t="s">
        <v>6022</v>
      </c>
      <c r="E1745" s="8" t="s">
        <v>6023</v>
      </c>
      <c r="F1745" s="1" t="b">
        <v>0</v>
      </c>
      <c r="G1745" s="1">
        <v>62</v>
      </c>
      <c r="H1745" s="1">
        <v>3</v>
      </c>
      <c r="I1745" s="1" t="b">
        <f t="shared" si="27"/>
        <v>1</v>
      </c>
      <c r="J1745" s="5" t="s">
        <v>15</v>
      </c>
      <c r="K1745" s="1" t="s">
        <v>6026</v>
      </c>
    </row>
    <row r="1746" spans="1:11" ht="25" customHeight="1" x14ac:dyDescent="0.2">
      <c r="A1746" s="1" t="s">
        <v>2715</v>
      </c>
      <c r="B1746" s="1" t="s">
        <v>6020</v>
      </c>
      <c r="C1746" s="1" t="s">
        <v>6027</v>
      </c>
      <c r="D1746" s="5" t="s">
        <v>6022</v>
      </c>
      <c r="E1746" s="8" t="s">
        <v>6023</v>
      </c>
      <c r="F1746" s="1" t="b">
        <v>0</v>
      </c>
      <c r="G1746" s="1">
        <v>63</v>
      </c>
      <c r="H1746" s="1">
        <v>3</v>
      </c>
      <c r="I1746" s="1" t="b">
        <f t="shared" si="27"/>
        <v>1</v>
      </c>
      <c r="J1746" s="5" t="s">
        <v>15</v>
      </c>
      <c r="K1746" s="1" t="s">
        <v>6028</v>
      </c>
    </row>
    <row r="1747" spans="1:11" ht="25" customHeight="1" x14ac:dyDescent="0.2">
      <c r="A1747" s="1" t="s">
        <v>745</v>
      </c>
      <c r="B1747" s="1" t="s">
        <v>4102</v>
      </c>
      <c r="C1747" s="1" t="s">
        <v>6029</v>
      </c>
      <c r="D1747" s="5" t="s">
        <v>6030</v>
      </c>
      <c r="E1747" s="8" t="s">
        <v>6031</v>
      </c>
      <c r="F1747" s="1" t="b">
        <v>1</v>
      </c>
      <c r="G1747" s="1">
        <v>73</v>
      </c>
      <c r="H1747" s="1">
        <v>4</v>
      </c>
      <c r="I1747" s="1" t="b">
        <f t="shared" si="27"/>
        <v>1</v>
      </c>
      <c r="J1747" s="5" t="s">
        <v>15</v>
      </c>
      <c r="K1747" s="1" t="s">
        <v>6032</v>
      </c>
    </row>
    <row r="1748" spans="1:11" ht="25" customHeight="1" x14ac:dyDescent="0.2">
      <c r="A1748" s="1" t="s">
        <v>1993</v>
      </c>
      <c r="B1748" s="1" t="s">
        <v>6033</v>
      </c>
      <c r="C1748" s="1" t="s">
        <v>6034</v>
      </c>
      <c r="D1748" s="1" t="s">
        <v>6033</v>
      </c>
      <c r="E1748" s="8" t="s">
        <v>6035</v>
      </c>
      <c r="F1748" s="1" t="b">
        <v>0</v>
      </c>
      <c r="G1748" s="1">
        <v>74</v>
      </c>
      <c r="H1748" s="1">
        <v>3</v>
      </c>
      <c r="I1748" s="1" t="b">
        <f t="shared" si="27"/>
        <v>1</v>
      </c>
      <c r="J1748" s="5" t="s">
        <v>15</v>
      </c>
      <c r="K1748" s="1" t="s">
        <v>6036</v>
      </c>
    </row>
    <row r="1749" spans="1:11" ht="25" customHeight="1" x14ac:dyDescent="0.2">
      <c r="A1749" s="1" t="s">
        <v>2026</v>
      </c>
      <c r="B1749" s="1" t="s">
        <v>6037</v>
      </c>
      <c r="C1749" s="1" t="s">
        <v>6038</v>
      </c>
      <c r="D1749" s="1" t="s">
        <v>6039</v>
      </c>
      <c r="E1749" s="8" t="s">
        <v>6040</v>
      </c>
      <c r="F1749" s="1" t="b">
        <v>0</v>
      </c>
      <c r="G1749" s="1">
        <v>61</v>
      </c>
      <c r="H1749" s="1">
        <v>3</v>
      </c>
      <c r="I1749" s="1" t="b">
        <f t="shared" si="27"/>
        <v>1</v>
      </c>
      <c r="J1749" s="5" t="s">
        <v>15</v>
      </c>
      <c r="K1749" s="1" t="s">
        <v>6041</v>
      </c>
    </row>
    <row r="1750" spans="1:11" ht="25" customHeight="1" x14ac:dyDescent="0.2">
      <c r="A1750" s="1" t="s">
        <v>5148</v>
      </c>
      <c r="B1750" s="1" t="s">
        <v>6042</v>
      </c>
      <c r="C1750" s="1" t="s">
        <v>6043</v>
      </c>
      <c r="D1750" s="5" t="s">
        <v>6044</v>
      </c>
      <c r="E1750" s="8" t="s">
        <v>6045</v>
      </c>
      <c r="F1750" s="1" t="b">
        <v>0</v>
      </c>
      <c r="G1750" s="1">
        <v>18</v>
      </c>
      <c r="H1750" s="1">
        <v>3</v>
      </c>
      <c r="I1750" s="1" t="b">
        <f t="shared" si="27"/>
        <v>1</v>
      </c>
      <c r="J1750" s="5" t="s">
        <v>15</v>
      </c>
      <c r="K1750" s="1" t="s">
        <v>6046</v>
      </c>
    </row>
    <row r="1751" spans="1:11" ht="25" customHeight="1" x14ac:dyDescent="0.2">
      <c r="A1751" s="1" t="s">
        <v>1094</v>
      </c>
      <c r="B1751" s="1" t="s">
        <v>6047</v>
      </c>
      <c r="C1751" s="1" t="s">
        <v>6048</v>
      </c>
      <c r="D1751" s="5" t="s">
        <v>6049</v>
      </c>
      <c r="E1751" s="8" t="s">
        <v>6045</v>
      </c>
      <c r="F1751" s="1" t="b">
        <v>0</v>
      </c>
      <c r="G1751" s="1">
        <v>46</v>
      </c>
      <c r="H1751" s="1">
        <v>4</v>
      </c>
      <c r="I1751" s="1" t="b">
        <f t="shared" si="27"/>
        <v>1</v>
      </c>
      <c r="J1751" s="5" t="s">
        <v>15</v>
      </c>
      <c r="K1751" s="1" t="s">
        <v>6050</v>
      </c>
    </row>
    <row r="1752" spans="1:11" ht="25" customHeight="1" x14ac:dyDescent="0.2">
      <c r="A1752" s="1" t="s">
        <v>4379</v>
      </c>
      <c r="B1752" s="1" t="s">
        <v>6051</v>
      </c>
      <c r="C1752" s="1" t="s">
        <v>6052</v>
      </c>
      <c r="D1752" s="5" t="s">
        <v>6053</v>
      </c>
      <c r="E1752" s="8" t="s">
        <v>6045</v>
      </c>
      <c r="F1752" s="1" t="b">
        <v>1</v>
      </c>
      <c r="G1752" s="1">
        <v>73</v>
      </c>
      <c r="H1752" s="1">
        <v>4</v>
      </c>
      <c r="I1752" s="1" t="b">
        <f t="shared" si="27"/>
        <v>1</v>
      </c>
      <c r="J1752" s="5" t="s">
        <v>15</v>
      </c>
      <c r="K1752" s="1" t="s">
        <v>6054</v>
      </c>
    </row>
    <row r="1753" spans="1:11" ht="25" customHeight="1" x14ac:dyDescent="0.2">
      <c r="A1753" s="1" t="s">
        <v>1993</v>
      </c>
      <c r="B1753" s="1" t="s">
        <v>6051</v>
      </c>
      <c r="C1753" s="1" t="s">
        <v>6052</v>
      </c>
      <c r="D1753" s="1" t="s">
        <v>6053</v>
      </c>
      <c r="E1753" s="8" t="s">
        <v>6045</v>
      </c>
      <c r="F1753" s="1" t="b">
        <v>1</v>
      </c>
      <c r="G1753" s="1">
        <v>74</v>
      </c>
      <c r="H1753" s="1">
        <v>4</v>
      </c>
      <c r="I1753" s="1" t="b">
        <f t="shared" si="27"/>
        <v>1</v>
      </c>
      <c r="J1753" s="5" t="s">
        <v>15</v>
      </c>
      <c r="K1753" s="1" t="s">
        <v>6055</v>
      </c>
    </row>
    <row r="1754" spans="1:11" ht="25" customHeight="1" x14ac:dyDescent="0.2">
      <c r="A1754" s="1" t="s">
        <v>1993</v>
      </c>
      <c r="B1754" s="1" t="s">
        <v>6056</v>
      </c>
      <c r="C1754" s="1" t="s">
        <v>6057</v>
      </c>
      <c r="D1754" s="1" t="s">
        <v>6058</v>
      </c>
      <c r="E1754" s="8" t="s">
        <v>6059</v>
      </c>
      <c r="F1754" s="1" t="b">
        <v>0</v>
      </c>
      <c r="G1754" s="1">
        <v>76</v>
      </c>
      <c r="H1754" s="1">
        <v>3</v>
      </c>
      <c r="I1754" s="1" t="b">
        <f t="shared" si="27"/>
        <v>1</v>
      </c>
      <c r="J1754" s="5" t="s">
        <v>15</v>
      </c>
      <c r="K1754" s="1" t="s">
        <v>6060</v>
      </c>
    </row>
    <row r="1755" spans="1:11" ht="25" customHeight="1" x14ac:dyDescent="0.2">
      <c r="A1755" s="1" t="s">
        <v>1200</v>
      </c>
      <c r="B1755" s="1" t="s">
        <v>6056</v>
      </c>
      <c r="C1755" s="1" t="s">
        <v>6057</v>
      </c>
      <c r="D1755" s="1" t="s">
        <v>6058</v>
      </c>
      <c r="E1755" s="8" t="s">
        <v>6059</v>
      </c>
      <c r="F1755" s="1" t="b">
        <v>0</v>
      </c>
      <c r="G1755" s="1">
        <v>76</v>
      </c>
      <c r="H1755" s="5">
        <v>3</v>
      </c>
      <c r="I1755" s="1" t="b">
        <f t="shared" si="27"/>
        <v>1</v>
      </c>
      <c r="J1755" s="5" t="s">
        <v>15</v>
      </c>
      <c r="K1755" s="1" t="s">
        <v>6060</v>
      </c>
    </row>
    <row r="1756" spans="1:11" ht="25" customHeight="1" x14ac:dyDescent="0.2">
      <c r="A1756" s="1" t="s">
        <v>2715</v>
      </c>
      <c r="B1756" s="1" t="s">
        <v>6061</v>
      </c>
      <c r="C1756" s="1" t="s">
        <v>6062</v>
      </c>
      <c r="D1756" s="5" t="s">
        <v>6061</v>
      </c>
      <c r="E1756" s="8" t="s">
        <v>6063</v>
      </c>
      <c r="F1756" s="1" t="b">
        <v>0</v>
      </c>
      <c r="G1756" s="1">
        <v>52</v>
      </c>
      <c r="H1756" s="1">
        <v>3</v>
      </c>
      <c r="I1756" s="1" t="b">
        <f t="shared" si="27"/>
        <v>1</v>
      </c>
      <c r="J1756" s="5" t="s">
        <v>15</v>
      </c>
      <c r="K1756" s="1" t="s">
        <v>6064</v>
      </c>
    </row>
    <row r="1757" spans="1:11" ht="25" customHeight="1" x14ac:dyDescent="0.2">
      <c r="A1757" s="1" t="s">
        <v>585</v>
      </c>
      <c r="B1757" s="1" t="s">
        <v>6065</v>
      </c>
      <c r="C1757" s="1" t="s">
        <v>6066</v>
      </c>
      <c r="D1757" s="5" t="s">
        <v>6067</v>
      </c>
      <c r="E1757" s="8" t="s">
        <v>6068</v>
      </c>
      <c r="F1757" s="1" t="b">
        <v>0</v>
      </c>
      <c r="G1757" s="1">
        <v>27</v>
      </c>
      <c r="H1757" s="1">
        <v>3</v>
      </c>
      <c r="I1757" s="1" t="b">
        <f t="shared" si="27"/>
        <v>1</v>
      </c>
      <c r="J1757" s="5" t="s">
        <v>15</v>
      </c>
      <c r="K1757" s="1" t="s">
        <v>6069</v>
      </c>
    </row>
    <row r="1758" spans="1:11" ht="25" customHeight="1" x14ac:dyDescent="0.2">
      <c r="A1758" s="1" t="s">
        <v>2715</v>
      </c>
      <c r="B1758" s="1" t="s">
        <v>6070</v>
      </c>
      <c r="C1758" s="1" t="s">
        <v>6071</v>
      </c>
      <c r="D1758" s="5" t="s">
        <v>6070</v>
      </c>
      <c r="E1758" s="8" t="s">
        <v>6072</v>
      </c>
      <c r="F1758" s="1" t="b">
        <v>0</v>
      </c>
      <c r="G1758" s="1">
        <v>39</v>
      </c>
      <c r="H1758" s="1">
        <v>3</v>
      </c>
      <c r="I1758" s="1" t="b">
        <f t="shared" si="27"/>
        <v>1</v>
      </c>
      <c r="J1758" s="5" t="s">
        <v>15</v>
      </c>
      <c r="K1758" s="1" t="s">
        <v>6073</v>
      </c>
    </row>
    <row r="1759" spans="1:11" ht="25" customHeight="1" x14ac:dyDescent="0.2">
      <c r="A1759" s="1" t="s">
        <v>11</v>
      </c>
      <c r="B1759" s="1" t="s">
        <v>5176</v>
      </c>
      <c r="C1759" s="1" t="s">
        <v>6074</v>
      </c>
      <c r="D1759" s="1" t="s">
        <v>6075</v>
      </c>
      <c r="E1759" s="8" t="s">
        <v>6072</v>
      </c>
      <c r="F1759" s="1" t="b">
        <v>0</v>
      </c>
      <c r="G1759" s="1">
        <v>58</v>
      </c>
      <c r="H1759" s="1">
        <v>4</v>
      </c>
      <c r="I1759" s="1" t="b">
        <f t="shared" si="27"/>
        <v>1</v>
      </c>
      <c r="J1759" s="5" t="s">
        <v>15</v>
      </c>
      <c r="K1759" s="1" t="s">
        <v>6076</v>
      </c>
    </row>
    <row r="1760" spans="1:11" ht="25" customHeight="1" x14ac:dyDescent="0.2">
      <c r="A1760" s="1" t="s">
        <v>11</v>
      </c>
      <c r="B1760" s="1" t="s">
        <v>5176</v>
      </c>
      <c r="C1760" s="1" t="s">
        <v>6077</v>
      </c>
      <c r="D1760" s="1" t="s">
        <v>6075</v>
      </c>
      <c r="E1760" s="8" t="s">
        <v>6072</v>
      </c>
      <c r="F1760" s="1" t="b">
        <v>0</v>
      </c>
      <c r="G1760" s="1">
        <v>68</v>
      </c>
      <c r="H1760" s="1">
        <v>4</v>
      </c>
      <c r="I1760" s="1" t="b">
        <f t="shared" si="27"/>
        <v>1</v>
      </c>
      <c r="J1760" s="5" t="s">
        <v>15</v>
      </c>
      <c r="K1760" s="1" t="s">
        <v>6078</v>
      </c>
    </row>
    <row r="1761" spans="1:11" ht="25" customHeight="1" x14ac:dyDescent="0.2">
      <c r="A1761" s="1" t="s">
        <v>2715</v>
      </c>
      <c r="B1761" s="1" t="s">
        <v>5176</v>
      </c>
      <c r="C1761" s="1" t="s">
        <v>6077</v>
      </c>
      <c r="D1761" s="5" t="s">
        <v>6075</v>
      </c>
      <c r="E1761" s="8" t="s">
        <v>6072</v>
      </c>
      <c r="F1761" s="1" t="b">
        <v>0</v>
      </c>
      <c r="G1761" s="1">
        <v>68</v>
      </c>
      <c r="H1761" s="1">
        <v>4</v>
      </c>
      <c r="I1761" s="1" t="b">
        <f t="shared" si="27"/>
        <v>1</v>
      </c>
      <c r="J1761" s="5" t="s">
        <v>15</v>
      </c>
      <c r="K1761" s="1" t="s">
        <v>6078</v>
      </c>
    </row>
    <row r="1762" spans="1:11" ht="25" customHeight="1" x14ac:dyDescent="0.2">
      <c r="A1762" s="1" t="s">
        <v>11</v>
      </c>
      <c r="B1762" s="1" t="s">
        <v>5176</v>
      </c>
      <c r="C1762" s="1" t="s">
        <v>6079</v>
      </c>
      <c r="D1762" s="1" t="s">
        <v>6075</v>
      </c>
      <c r="E1762" s="8" t="s">
        <v>6072</v>
      </c>
      <c r="F1762" s="1" t="b">
        <v>0</v>
      </c>
      <c r="G1762" s="1">
        <v>74</v>
      </c>
      <c r="H1762" s="1">
        <v>4</v>
      </c>
      <c r="I1762" s="1" t="b">
        <f t="shared" si="27"/>
        <v>1</v>
      </c>
      <c r="J1762" s="5" t="s">
        <v>15</v>
      </c>
      <c r="K1762" s="1" t="s">
        <v>6080</v>
      </c>
    </row>
    <row r="1763" spans="1:11" ht="25" customHeight="1" x14ac:dyDescent="0.2">
      <c r="A1763" s="1" t="s">
        <v>2715</v>
      </c>
      <c r="B1763" s="1" t="s">
        <v>5176</v>
      </c>
      <c r="C1763" s="1" t="s">
        <v>6079</v>
      </c>
      <c r="D1763" s="5" t="s">
        <v>6075</v>
      </c>
      <c r="E1763" s="8" t="s">
        <v>6072</v>
      </c>
      <c r="F1763" s="1" t="b">
        <v>0</v>
      </c>
      <c r="G1763" s="1">
        <v>74</v>
      </c>
      <c r="H1763" s="1">
        <v>4</v>
      </c>
      <c r="I1763" s="1" t="b">
        <f t="shared" si="27"/>
        <v>1</v>
      </c>
      <c r="J1763" s="5" t="s">
        <v>15</v>
      </c>
      <c r="K1763" s="1" t="s">
        <v>6081</v>
      </c>
    </row>
    <row r="1764" spans="1:11" ht="25" customHeight="1" x14ac:dyDescent="0.2">
      <c r="A1764" s="1" t="s">
        <v>5421</v>
      </c>
      <c r="B1764" s="1" t="s">
        <v>6082</v>
      </c>
      <c r="C1764" s="1" t="s">
        <v>6083</v>
      </c>
      <c r="D1764" s="1" t="s">
        <v>6084</v>
      </c>
      <c r="E1764" s="8" t="s">
        <v>6085</v>
      </c>
      <c r="F1764" s="1" t="b">
        <v>0</v>
      </c>
      <c r="G1764" s="1">
        <v>10</v>
      </c>
      <c r="H1764" s="1">
        <v>3</v>
      </c>
      <c r="I1764" s="1" t="b">
        <f t="shared" si="27"/>
        <v>1</v>
      </c>
      <c r="J1764" s="5" t="s">
        <v>15</v>
      </c>
      <c r="K1764" s="1" t="s">
        <v>6086</v>
      </c>
    </row>
    <row r="1765" spans="1:11" ht="25" customHeight="1" x14ac:dyDescent="0.2">
      <c r="A1765" s="1" t="s">
        <v>36</v>
      </c>
      <c r="B1765" s="1" t="s">
        <v>6087</v>
      </c>
      <c r="C1765" s="1" t="s">
        <v>6088</v>
      </c>
      <c r="D1765" s="1" t="s">
        <v>6089</v>
      </c>
      <c r="E1765" s="8" t="s">
        <v>6090</v>
      </c>
      <c r="F1765" s="1" t="b">
        <v>0</v>
      </c>
      <c r="G1765" s="1">
        <v>55</v>
      </c>
      <c r="H1765" s="1">
        <v>3</v>
      </c>
      <c r="I1765" s="1" t="b">
        <f t="shared" si="27"/>
        <v>1</v>
      </c>
      <c r="J1765" s="5" t="s">
        <v>15</v>
      </c>
      <c r="K1765" s="1" t="s">
        <v>6091</v>
      </c>
    </row>
    <row r="1766" spans="1:11" ht="25" customHeight="1" x14ac:dyDescent="0.2">
      <c r="A1766" s="1" t="s">
        <v>4379</v>
      </c>
      <c r="B1766" s="1" t="s">
        <v>6092</v>
      </c>
      <c r="C1766" s="1" t="s">
        <v>6093</v>
      </c>
      <c r="D1766" s="5" t="s">
        <v>6094</v>
      </c>
      <c r="E1766" s="8" t="s">
        <v>6090</v>
      </c>
      <c r="F1766" s="1" t="b">
        <v>1</v>
      </c>
      <c r="G1766" s="1">
        <v>74</v>
      </c>
      <c r="H1766" s="1">
        <v>4</v>
      </c>
      <c r="I1766" s="1" t="b">
        <f t="shared" si="27"/>
        <v>1</v>
      </c>
      <c r="J1766" s="5" t="s">
        <v>15</v>
      </c>
      <c r="K1766" s="1" t="s">
        <v>6095</v>
      </c>
    </row>
    <row r="1767" spans="1:11" ht="25" customHeight="1" x14ac:dyDescent="0.2">
      <c r="A1767" s="1" t="s">
        <v>4379</v>
      </c>
      <c r="B1767" s="1" t="s">
        <v>6092</v>
      </c>
      <c r="C1767" s="1" t="s">
        <v>6096</v>
      </c>
      <c r="D1767" s="5" t="s">
        <v>6094</v>
      </c>
      <c r="E1767" s="8" t="s">
        <v>6090</v>
      </c>
      <c r="F1767" s="1" t="b">
        <v>1</v>
      </c>
      <c r="G1767" s="1">
        <v>79</v>
      </c>
      <c r="H1767" s="1">
        <v>4</v>
      </c>
      <c r="I1767" s="1" t="b">
        <f t="shared" si="27"/>
        <v>1</v>
      </c>
      <c r="J1767" s="5" t="s">
        <v>15</v>
      </c>
      <c r="K1767" s="1" t="s">
        <v>6097</v>
      </c>
    </row>
    <row r="1768" spans="1:11" ht="25" customHeight="1" x14ac:dyDescent="0.2">
      <c r="A1768" s="1" t="s">
        <v>11</v>
      </c>
      <c r="B1768" s="1" t="s">
        <v>4075</v>
      </c>
      <c r="C1768" s="1" t="s">
        <v>5405</v>
      </c>
      <c r="D1768" s="1" t="s">
        <v>6098</v>
      </c>
      <c r="E1768" s="8" t="s">
        <v>6099</v>
      </c>
      <c r="F1768" s="1" t="b">
        <v>0</v>
      </c>
      <c r="G1768" s="1">
        <v>63</v>
      </c>
      <c r="H1768" s="1">
        <v>4</v>
      </c>
      <c r="I1768" s="1" t="b">
        <f t="shared" si="27"/>
        <v>1</v>
      </c>
      <c r="J1768" s="5" t="s">
        <v>15</v>
      </c>
      <c r="K1768" s="1" t="s">
        <v>6100</v>
      </c>
    </row>
    <row r="1769" spans="1:11" ht="25" customHeight="1" x14ac:dyDescent="0.2">
      <c r="A1769" s="1" t="s">
        <v>17</v>
      </c>
      <c r="B1769" s="1" t="s">
        <v>6101</v>
      </c>
      <c r="C1769" s="1" t="s">
        <v>6102</v>
      </c>
      <c r="D1769" s="1" t="s">
        <v>6103</v>
      </c>
      <c r="E1769" s="8" t="s">
        <v>6104</v>
      </c>
      <c r="F1769" s="1" t="b">
        <v>0</v>
      </c>
      <c r="G1769" s="1">
        <v>10</v>
      </c>
      <c r="H1769" s="1">
        <v>3</v>
      </c>
      <c r="I1769" s="1" t="b">
        <f t="shared" si="27"/>
        <v>1</v>
      </c>
      <c r="J1769" s="5" t="s">
        <v>15</v>
      </c>
      <c r="K1769" s="1" t="s">
        <v>6105</v>
      </c>
    </row>
    <row r="1770" spans="1:11" ht="25" customHeight="1" x14ac:dyDescent="0.2">
      <c r="A1770" s="1" t="s">
        <v>5421</v>
      </c>
      <c r="B1770" s="1" t="s">
        <v>5795</v>
      </c>
      <c r="C1770" s="1" t="s">
        <v>6106</v>
      </c>
      <c r="D1770" s="1" t="s">
        <v>6107</v>
      </c>
      <c r="E1770" s="8" t="s">
        <v>6108</v>
      </c>
      <c r="F1770" s="1" t="b">
        <v>0</v>
      </c>
      <c r="G1770" s="1">
        <v>34</v>
      </c>
      <c r="H1770" s="1">
        <v>3</v>
      </c>
      <c r="I1770" s="1" t="b">
        <f t="shared" si="27"/>
        <v>1</v>
      </c>
      <c r="J1770" s="5" t="s">
        <v>15</v>
      </c>
      <c r="K1770" s="1" t="s">
        <v>6109</v>
      </c>
    </row>
    <row r="1771" spans="1:11" ht="25" customHeight="1" x14ac:dyDescent="0.2">
      <c r="A1771" s="1" t="s">
        <v>2715</v>
      </c>
      <c r="B1771" s="1" t="s">
        <v>5446</v>
      </c>
      <c r="C1771" s="1" t="s">
        <v>6110</v>
      </c>
      <c r="D1771" s="5" t="s">
        <v>6111</v>
      </c>
      <c r="E1771" s="8" t="s">
        <v>6112</v>
      </c>
      <c r="F1771" s="1" t="b">
        <v>0</v>
      </c>
      <c r="G1771" s="1">
        <v>54</v>
      </c>
      <c r="H1771" s="1">
        <v>3</v>
      </c>
      <c r="I1771" s="1" t="b">
        <f t="shared" si="27"/>
        <v>1</v>
      </c>
      <c r="J1771" s="5" t="s">
        <v>15</v>
      </c>
      <c r="K1771" s="1" t="s">
        <v>6113</v>
      </c>
    </row>
    <row r="1772" spans="1:11" ht="25" customHeight="1" x14ac:dyDescent="0.2">
      <c r="A1772" s="1" t="s">
        <v>2715</v>
      </c>
      <c r="B1772" s="1" t="s">
        <v>5446</v>
      </c>
      <c r="C1772" s="1" t="s">
        <v>6114</v>
      </c>
      <c r="D1772" s="5" t="s">
        <v>6111</v>
      </c>
      <c r="E1772" s="8" t="s">
        <v>6112</v>
      </c>
      <c r="F1772" s="1" t="b">
        <v>0</v>
      </c>
      <c r="G1772" s="1">
        <v>55</v>
      </c>
      <c r="H1772" s="1">
        <v>3</v>
      </c>
      <c r="I1772" s="1" t="b">
        <f t="shared" si="27"/>
        <v>1</v>
      </c>
      <c r="J1772" s="5" t="s">
        <v>15</v>
      </c>
      <c r="K1772" s="1" t="s">
        <v>6115</v>
      </c>
    </row>
    <row r="1773" spans="1:11" ht="25" customHeight="1" x14ac:dyDescent="0.2">
      <c r="A1773" s="1" t="s">
        <v>2715</v>
      </c>
      <c r="B1773" s="1" t="s">
        <v>5446</v>
      </c>
      <c r="C1773" s="1" t="s">
        <v>5507</v>
      </c>
      <c r="D1773" s="5" t="s">
        <v>6111</v>
      </c>
      <c r="E1773" s="8" t="s">
        <v>6112</v>
      </c>
      <c r="F1773" s="1" t="b">
        <v>0</v>
      </c>
      <c r="G1773" s="1">
        <v>66</v>
      </c>
      <c r="H1773" s="1">
        <v>3</v>
      </c>
      <c r="I1773" s="1" t="b">
        <f t="shared" si="27"/>
        <v>1</v>
      </c>
      <c r="J1773" s="5" t="s">
        <v>15</v>
      </c>
      <c r="K1773" s="1" t="s">
        <v>6116</v>
      </c>
    </row>
    <row r="1774" spans="1:11" ht="25" customHeight="1" x14ac:dyDescent="0.2">
      <c r="A1774" s="1" t="s">
        <v>1993</v>
      </c>
      <c r="B1774" s="1" t="s">
        <v>5446</v>
      </c>
      <c r="C1774" s="1" t="s">
        <v>6117</v>
      </c>
      <c r="D1774" s="1" t="s">
        <v>6111</v>
      </c>
      <c r="E1774" s="8" t="s">
        <v>6112</v>
      </c>
      <c r="F1774" s="1" t="b">
        <v>0</v>
      </c>
      <c r="G1774" s="1">
        <v>75</v>
      </c>
      <c r="H1774" s="1">
        <v>4</v>
      </c>
      <c r="I1774" s="1" t="b">
        <f t="shared" si="27"/>
        <v>1</v>
      </c>
      <c r="J1774" s="5" t="s">
        <v>15</v>
      </c>
      <c r="K1774" s="1" t="s">
        <v>6118</v>
      </c>
    </row>
    <row r="1775" spans="1:11" ht="25" customHeight="1" x14ac:dyDescent="0.2">
      <c r="A1775" s="1" t="s">
        <v>2715</v>
      </c>
      <c r="B1775" s="1" t="s">
        <v>5446</v>
      </c>
      <c r="C1775" s="1" t="s">
        <v>6117</v>
      </c>
      <c r="D1775" s="5" t="s">
        <v>6111</v>
      </c>
      <c r="E1775" s="8" t="s">
        <v>6112</v>
      </c>
      <c r="F1775" s="1" t="b">
        <v>0</v>
      </c>
      <c r="G1775" s="1">
        <v>75</v>
      </c>
      <c r="H1775" s="1">
        <v>3</v>
      </c>
      <c r="I1775" s="1" t="b">
        <f t="shared" si="27"/>
        <v>1</v>
      </c>
      <c r="J1775" s="5" t="s">
        <v>15</v>
      </c>
      <c r="K1775" s="1" t="s">
        <v>6118</v>
      </c>
    </row>
    <row r="1776" spans="1:11" ht="25" customHeight="1" x14ac:dyDescent="0.2">
      <c r="A1776" s="1" t="s">
        <v>795</v>
      </c>
      <c r="B1776" s="1" t="s">
        <v>6119</v>
      </c>
      <c r="C1776" s="1" t="s">
        <v>6120</v>
      </c>
      <c r="D1776" s="5" t="s">
        <v>6121</v>
      </c>
      <c r="E1776" s="8" t="s">
        <v>6122</v>
      </c>
      <c r="F1776" s="1" t="b">
        <v>0</v>
      </c>
      <c r="G1776" s="1">
        <v>70</v>
      </c>
      <c r="H1776" s="1">
        <v>3</v>
      </c>
      <c r="I1776" s="1" t="b">
        <f t="shared" si="27"/>
        <v>1</v>
      </c>
      <c r="J1776" s="5" t="s">
        <v>15</v>
      </c>
      <c r="K1776" s="1" t="s">
        <v>6123</v>
      </c>
    </row>
    <row r="1777" spans="1:11" ht="25" customHeight="1" x14ac:dyDescent="0.2">
      <c r="A1777" s="1" t="s">
        <v>933</v>
      </c>
      <c r="B1777" s="1" t="s">
        <v>6124</v>
      </c>
      <c r="C1777" s="1" t="s">
        <v>6125</v>
      </c>
      <c r="D1777" s="5" t="s">
        <v>6125</v>
      </c>
      <c r="E1777" s="8" t="s">
        <v>6126</v>
      </c>
      <c r="F1777" s="1" t="b">
        <v>0</v>
      </c>
      <c r="G1777" s="1">
        <v>46</v>
      </c>
      <c r="H1777" s="1">
        <v>3</v>
      </c>
      <c r="I1777" s="1" t="b">
        <f t="shared" si="27"/>
        <v>1</v>
      </c>
      <c r="J1777" s="5" t="s">
        <v>15</v>
      </c>
      <c r="K1777" s="1" t="s">
        <v>6127</v>
      </c>
    </row>
    <row r="1778" spans="1:11" ht="25" customHeight="1" x14ac:dyDescent="0.2">
      <c r="A1778" s="1" t="s">
        <v>282</v>
      </c>
      <c r="B1778" s="1" t="s">
        <v>6128</v>
      </c>
      <c r="C1778" s="1" t="s">
        <v>6129</v>
      </c>
      <c r="D1778" s="1" t="s">
        <v>6130</v>
      </c>
      <c r="E1778" s="8" t="s">
        <v>6131</v>
      </c>
      <c r="F1778" s="1" t="b">
        <v>0</v>
      </c>
      <c r="G1778" s="1">
        <v>36</v>
      </c>
      <c r="H1778" s="1">
        <v>4</v>
      </c>
      <c r="I1778" s="1" t="b">
        <f t="shared" si="27"/>
        <v>1</v>
      </c>
      <c r="J1778" s="5" t="s">
        <v>15</v>
      </c>
      <c r="K1778" s="1" t="s">
        <v>6132</v>
      </c>
    </row>
    <row r="1779" spans="1:11" ht="25" customHeight="1" x14ac:dyDescent="0.2">
      <c r="A1779" s="1" t="s">
        <v>17</v>
      </c>
      <c r="B1779" s="1" t="s">
        <v>18</v>
      </c>
      <c r="C1779" s="1" t="s">
        <v>6133</v>
      </c>
      <c r="D1779" s="1" t="s">
        <v>6134</v>
      </c>
      <c r="E1779" s="8" t="s">
        <v>6135</v>
      </c>
      <c r="F1779" s="1" t="b">
        <v>0</v>
      </c>
      <c r="G1779" s="1">
        <v>0</v>
      </c>
      <c r="H1779" s="1">
        <v>3</v>
      </c>
      <c r="I1779" s="1" t="b">
        <f t="shared" si="27"/>
        <v>1</v>
      </c>
      <c r="J1779" s="5" t="s">
        <v>15</v>
      </c>
      <c r="K1779" s="1" t="s">
        <v>6136</v>
      </c>
    </row>
    <row r="1780" spans="1:11" ht="25" customHeight="1" x14ac:dyDescent="0.2">
      <c r="A1780" s="1" t="s">
        <v>5421</v>
      </c>
      <c r="B1780" s="1" t="s">
        <v>6137</v>
      </c>
      <c r="C1780" s="1" t="s">
        <v>6138</v>
      </c>
      <c r="D1780" s="1" t="s">
        <v>6139</v>
      </c>
      <c r="E1780" s="8" t="s">
        <v>6135</v>
      </c>
      <c r="F1780" s="1" t="b">
        <v>0</v>
      </c>
      <c r="G1780" s="1">
        <v>1</v>
      </c>
      <c r="H1780" s="1">
        <v>3</v>
      </c>
      <c r="I1780" s="1" t="b">
        <f t="shared" si="27"/>
        <v>1</v>
      </c>
      <c r="J1780" s="5" t="s">
        <v>15</v>
      </c>
      <c r="K1780" s="1" t="s">
        <v>6140</v>
      </c>
    </row>
    <row r="1781" spans="1:11" ht="25" customHeight="1" x14ac:dyDescent="0.2">
      <c r="A1781" s="1" t="s">
        <v>17</v>
      </c>
      <c r="B1781" s="1" t="s">
        <v>18</v>
      </c>
      <c r="C1781" s="1" t="s">
        <v>6141</v>
      </c>
      <c r="D1781" s="1" t="s">
        <v>6142</v>
      </c>
      <c r="E1781" s="8" t="s">
        <v>6135</v>
      </c>
      <c r="F1781" s="1" t="b">
        <v>0</v>
      </c>
      <c r="G1781" s="1">
        <v>4</v>
      </c>
      <c r="H1781" s="1">
        <v>3</v>
      </c>
      <c r="I1781" s="1" t="b">
        <f t="shared" si="27"/>
        <v>1</v>
      </c>
      <c r="J1781" s="5" t="s">
        <v>15</v>
      </c>
      <c r="K1781" s="1" t="s">
        <v>6143</v>
      </c>
    </row>
    <row r="1782" spans="1:11" ht="25" customHeight="1" x14ac:dyDescent="0.2">
      <c r="A1782" s="1" t="s">
        <v>5421</v>
      </c>
      <c r="B1782" s="1" t="s">
        <v>5845</v>
      </c>
      <c r="C1782" s="1" t="s">
        <v>6144</v>
      </c>
      <c r="D1782" s="1" t="s">
        <v>6145</v>
      </c>
      <c r="E1782" s="8" t="s">
        <v>6135</v>
      </c>
      <c r="F1782" s="1" t="b">
        <v>0</v>
      </c>
      <c r="G1782" s="1">
        <v>12</v>
      </c>
      <c r="H1782" s="1">
        <v>3</v>
      </c>
      <c r="I1782" s="1" t="b">
        <f t="shared" si="27"/>
        <v>1</v>
      </c>
      <c r="J1782" s="5" t="s">
        <v>15</v>
      </c>
      <c r="K1782" s="1" t="s">
        <v>6146</v>
      </c>
    </row>
    <row r="1783" spans="1:11" ht="25" customHeight="1" x14ac:dyDescent="0.2">
      <c r="A1783" s="1" t="s">
        <v>5421</v>
      </c>
      <c r="B1783" s="1" t="s">
        <v>5845</v>
      </c>
      <c r="C1783" s="1" t="s">
        <v>6147</v>
      </c>
      <c r="D1783" s="1" t="s">
        <v>6145</v>
      </c>
      <c r="E1783" s="8" t="s">
        <v>6135</v>
      </c>
      <c r="F1783" s="1" t="b">
        <v>0</v>
      </c>
      <c r="G1783" s="1">
        <v>13</v>
      </c>
      <c r="H1783" s="1">
        <v>3</v>
      </c>
      <c r="I1783" s="1" t="b">
        <f t="shared" si="27"/>
        <v>1</v>
      </c>
      <c r="J1783" s="5" t="s">
        <v>15</v>
      </c>
      <c r="K1783" s="1" t="s">
        <v>6148</v>
      </c>
    </row>
    <row r="1784" spans="1:11" ht="25" customHeight="1" x14ac:dyDescent="0.2">
      <c r="A1784" s="1" t="s">
        <v>431</v>
      </c>
      <c r="B1784" s="1" t="s">
        <v>6149</v>
      </c>
      <c r="C1784" s="1" t="s">
        <v>6150</v>
      </c>
      <c r="D1784" s="1" t="s">
        <v>6151</v>
      </c>
      <c r="E1784" s="8" t="s">
        <v>6135</v>
      </c>
      <c r="F1784" s="1" t="b">
        <v>0</v>
      </c>
      <c r="G1784" s="1">
        <v>16</v>
      </c>
      <c r="H1784" s="1">
        <v>4</v>
      </c>
      <c r="I1784" s="1" t="b">
        <f t="shared" si="27"/>
        <v>1</v>
      </c>
      <c r="J1784" s="5" t="s">
        <v>15</v>
      </c>
      <c r="K1784" s="1" t="s">
        <v>6152</v>
      </c>
    </row>
    <row r="1785" spans="1:11" ht="25" customHeight="1" x14ac:dyDescent="0.2">
      <c r="A1785" s="1" t="s">
        <v>5421</v>
      </c>
      <c r="B1785" s="1" t="s">
        <v>5845</v>
      </c>
      <c r="C1785" s="1" t="s">
        <v>6153</v>
      </c>
      <c r="D1785" s="1" t="s">
        <v>6145</v>
      </c>
      <c r="E1785" s="8" t="s">
        <v>6135</v>
      </c>
      <c r="F1785" s="1" t="b">
        <v>0</v>
      </c>
      <c r="G1785" s="1">
        <v>16</v>
      </c>
      <c r="H1785" s="1">
        <v>3</v>
      </c>
      <c r="I1785" s="1" t="b">
        <f t="shared" si="27"/>
        <v>1</v>
      </c>
      <c r="J1785" s="5" t="s">
        <v>15</v>
      </c>
      <c r="K1785" s="1" t="s">
        <v>6154</v>
      </c>
    </row>
    <row r="1786" spans="1:11" ht="25" customHeight="1" x14ac:dyDescent="0.2">
      <c r="A1786" s="1" t="s">
        <v>5421</v>
      </c>
      <c r="B1786" s="1" t="s">
        <v>5845</v>
      </c>
      <c r="C1786" s="1" t="s">
        <v>6155</v>
      </c>
      <c r="D1786" s="1" t="s">
        <v>6145</v>
      </c>
      <c r="E1786" s="8" t="s">
        <v>6135</v>
      </c>
      <c r="F1786" s="1" t="b">
        <v>0</v>
      </c>
      <c r="G1786" s="1">
        <v>18</v>
      </c>
      <c r="H1786" s="1">
        <v>3</v>
      </c>
      <c r="I1786" s="1" t="b">
        <f t="shared" si="27"/>
        <v>1</v>
      </c>
      <c r="J1786" s="5" t="s">
        <v>15</v>
      </c>
      <c r="K1786" s="1" t="s">
        <v>6156</v>
      </c>
    </row>
    <row r="1787" spans="1:11" ht="25" customHeight="1" x14ac:dyDescent="0.2">
      <c r="A1787" s="1" t="s">
        <v>5421</v>
      </c>
      <c r="B1787" s="1" t="s">
        <v>5845</v>
      </c>
      <c r="C1787" s="1" t="s">
        <v>6157</v>
      </c>
      <c r="D1787" s="1" t="s">
        <v>6145</v>
      </c>
      <c r="E1787" s="8" t="s">
        <v>6135</v>
      </c>
      <c r="F1787" s="1" t="b">
        <v>0</v>
      </c>
      <c r="G1787" s="1">
        <v>18</v>
      </c>
      <c r="H1787" s="1">
        <v>3</v>
      </c>
      <c r="I1787" s="1" t="b">
        <f t="shared" si="27"/>
        <v>1</v>
      </c>
      <c r="J1787" s="5" t="s">
        <v>15</v>
      </c>
      <c r="K1787" s="1" t="s">
        <v>6158</v>
      </c>
    </row>
    <row r="1788" spans="1:11" ht="25" customHeight="1" x14ac:dyDescent="0.2">
      <c r="A1788" s="1" t="s">
        <v>5421</v>
      </c>
      <c r="B1788" s="1" t="s">
        <v>5845</v>
      </c>
      <c r="C1788" s="1" t="s">
        <v>6159</v>
      </c>
      <c r="D1788" s="1" t="s">
        <v>6145</v>
      </c>
      <c r="E1788" s="8" t="s">
        <v>6135</v>
      </c>
      <c r="F1788" s="1" t="b">
        <v>0</v>
      </c>
      <c r="G1788" s="1">
        <v>18</v>
      </c>
      <c r="H1788" s="1">
        <v>3</v>
      </c>
      <c r="I1788" s="1" t="b">
        <f t="shared" si="27"/>
        <v>1</v>
      </c>
      <c r="J1788" s="5" t="s">
        <v>15</v>
      </c>
      <c r="K1788" s="64" t="s">
        <v>6160</v>
      </c>
    </row>
    <row r="1789" spans="1:11" ht="25" customHeight="1" x14ac:dyDescent="0.2">
      <c r="A1789" s="1" t="s">
        <v>5421</v>
      </c>
      <c r="B1789" s="1" t="s">
        <v>5845</v>
      </c>
      <c r="C1789" s="1" t="s">
        <v>6161</v>
      </c>
      <c r="D1789" s="1" t="s">
        <v>6145</v>
      </c>
      <c r="E1789" s="8" t="s">
        <v>6135</v>
      </c>
      <c r="F1789" s="1" t="b">
        <v>0</v>
      </c>
      <c r="G1789" s="1">
        <v>18</v>
      </c>
      <c r="H1789" s="1">
        <v>3</v>
      </c>
      <c r="I1789" s="1" t="b">
        <f t="shared" si="27"/>
        <v>1</v>
      </c>
      <c r="J1789" s="5" t="s">
        <v>15</v>
      </c>
      <c r="K1789" s="1" t="s">
        <v>6162</v>
      </c>
    </row>
    <row r="1790" spans="1:11" ht="25" customHeight="1" x14ac:dyDescent="0.2">
      <c r="A1790" s="1" t="s">
        <v>5421</v>
      </c>
      <c r="B1790" s="1" t="s">
        <v>5845</v>
      </c>
      <c r="C1790" s="1" t="s">
        <v>6163</v>
      </c>
      <c r="D1790" s="1" t="s">
        <v>6145</v>
      </c>
      <c r="E1790" s="8" t="s">
        <v>6135</v>
      </c>
      <c r="F1790" s="1" t="b">
        <v>0</v>
      </c>
      <c r="G1790" s="1">
        <v>19</v>
      </c>
      <c r="H1790" s="1">
        <v>3</v>
      </c>
      <c r="I1790" s="1" t="b">
        <f t="shared" si="27"/>
        <v>1</v>
      </c>
      <c r="J1790" s="5" t="s">
        <v>15</v>
      </c>
      <c r="K1790" s="1" t="s">
        <v>6164</v>
      </c>
    </row>
    <row r="1791" spans="1:11" ht="25" customHeight="1" x14ac:dyDescent="0.2">
      <c r="A1791" s="1" t="s">
        <v>5421</v>
      </c>
      <c r="B1791" s="1" t="s">
        <v>5845</v>
      </c>
      <c r="C1791" s="1" t="s">
        <v>6165</v>
      </c>
      <c r="D1791" s="1" t="s">
        <v>6145</v>
      </c>
      <c r="E1791" s="8" t="s">
        <v>6135</v>
      </c>
      <c r="F1791" s="1" t="b">
        <v>0</v>
      </c>
      <c r="G1791" s="1">
        <v>21</v>
      </c>
      <c r="H1791" s="1">
        <v>3</v>
      </c>
      <c r="I1791" s="1" t="b">
        <f t="shared" si="27"/>
        <v>1</v>
      </c>
      <c r="J1791" s="5" t="s">
        <v>15</v>
      </c>
      <c r="K1791" s="1" t="s">
        <v>6166</v>
      </c>
    </row>
    <row r="1792" spans="1:11" ht="25" customHeight="1" x14ac:dyDescent="0.2">
      <c r="A1792" s="1" t="s">
        <v>6167</v>
      </c>
      <c r="B1792" s="1" t="s">
        <v>6168</v>
      </c>
      <c r="C1792" s="1" t="s">
        <v>6169</v>
      </c>
      <c r="D1792" s="1" t="s">
        <v>6170</v>
      </c>
      <c r="E1792" s="8" t="s">
        <v>6135</v>
      </c>
      <c r="F1792" s="1" t="b">
        <v>0</v>
      </c>
      <c r="G1792" s="1">
        <v>34</v>
      </c>
      <c r="H1792" s="1">
        <v>3</v>
      </c>
      <c r="I1792" s="1" t="b">
        <f t="shared" si="27"/>
        <v>1</v>
      </c>
      <c r="J1792" s="5" t="s">
        <v>15</v>
      </c>
      <c r="K1792" s="1" t="s">
        <v>6171</v>
      </c>
    </row>
    <row r="1793" spans="1:11" ht="25" customHeight="1" x14ac:dyDescent="0.2">
      <c r="A1793" s="1" t="s">
        <v>5148</v>
      </c>
      <c r="B1793" s="1" t="s">
        <v>5190</v>
      </c>
      <c r="C1793" s="1" t="s">
        <v>6172</v>
      </c>
      <c r="D1793" s="5" t="s">
        <v>6173</v>
      </c>
      <c r="E1793" s="8" t="s">
        <v>6135</v>
      </c>
      <c r="F1793" s="1" t="b">
        <v>1</v>
      </c>
      <c r="G1793" s="1">
        <v>36</v>
      </c>
      <c r="H1793" s="1">
        <v>3</v>
      </c>
      <c r="I1793" s="1" t="b">
        <f t="shared" si="27"/>
        <v>1</v>
      </c>
      <c r="J1793" s="5" t="s">
        <v>15</v>
      </c>
      <c r="K1793" s="1" t="s">
        <v>6174</v>
      </c>
    </row>
    <row r="1794" spans="1:11" ht="25" customHeight="1" x14ac:dyDescent="0.2">
      <c r="A1794" s="1" t="s">
        <v>1094</v>
      </c>
      <c r="B1794" s="1" t="s">
        <v>6175</v>
      </c>
      <c r="C1794" s="1" t="s">
        <v>6176</v>
      </c>
      <c r="D1794" s="5" t="s">
        <v>6177</v>
      </c>
      <c r="E1794" s="8" t="s">
        <v>6135</v>
      </c>
      <c r="F1794" s="1" t="b">
        <v>0</v>
      </c>
      <c r="G1794" s="1">
        <v>38</v>
      </c>
      <c r="H1794" s="1">
        <v>3</v>
      </c>
      <c r="I1794" s="1" t="b">
        <f t="shared" ref="I1794:I1857" si="28">IF(H1794="","",IF(OR(H1794=3,H1794=4),TRUE,IF(OR(H1794=1,H1794=2,H1794="NaN"),FALSE,"")))</f>
        <v>1</v>
      </c>
      <c r="J1794" s="5" t="s">
        <v>15</v>
      </c>
      <c r="K1794" s="1" t="s">
        <v>6178</v>
      </c>
    </row>
    <row r="1795" spans="1:11" ht="25" customHeight="1" x14ac:dyDescent="0.2">
      <c r="A1795" s="1" t="s">
        <v>5148</v>
      </c>
      <c r="B1795" s="1" t="s">
        <v>5190</v>
      </c>
      <c r="C1795" s="1" t="s">
        <v>6179</v>
      </c>
      <c r="D1795" s="5" t="s">
        <v>6173</v>
      </c>
      <c r="E1795" s="8" t="s">
        <v>6135</v>
      </c>
      <c r="F1795" s="1" t="b">
        <v>1</v>
      </c>
      <c r="G1795" s="1">
        <v>38</v>
      </c>
      <c r="H1795" s="1">
        <v>3</v>
      </c>
      <c r="I1795" s="1" t="b">
        <f t="shared" si="28"/>
        <v>1</v>
      </c>
      <c r="J1795" s="5" t="s">
        <v>15</v>
      </c>
      <c r="K1795" s="1" t="s">
        <v>6180</v>
      </c>
    </row>
    <row r="1796" spans="1:11" ht="25" customHeight="1" x14ac:dyDescent="0.2">
      <c r="A1796" s="1" t="s">
        <v>462</v>
      </c>
      <c r="B1796" s="1" t="s">
        <v>6181</v>
      </c>
      <c r="C1796" s="1" t="s">
        <v>6182</v>
      </c>
      <c r="D1796" s="1" t="s">
        <v>6183</v>
      </c>
      <c r="E1796" s="8" t="s">
        <v>6135</v>
      </c>
      <c r="F1796" s="1" t="b">
        <v>0</v>
      </c>
      <c r="G1796" s="1">
        <v>46</v>
      </c>
      <c r="H1796" s="1">
        <v>3</v>
      </c>
      <c r="I1796" s="1" t="b">
        <f t="shared" si="28"/>
        <v>1</v>
      </c>
      <c r="J1796" s="5" t="s">
        <v>15</v>
      </c>
      <c r="K1796" s="1" t="s">
        <v>6184</v>
      </c>
    </row>
    <row r="1797" spans="1:11" ht="25" customHeight="1" x14ac:dyDescent="0.2">
      <c r="A1797" s="1" t="s">
        <v>5148</v>
      </c>
      <c r="B1797" s="1" t="s">
        <v>5190</v>
      </c>
      <c r="C1797" s="1" t="s">
        <v>6185</v>
      </c>
      <c r="D1797" s="5" t="s">
        <v>6173</v>
      </c>
      <c r="E1797" s="8" t="s">
        <v>6135</v>
      </c>
      <c r="F1797" s="1" t="b">
        <v>1</v>
      </c>
      <c r="G1797" s="1">
        <v>46</v>
      </c>
      <c r="H1797" s="1">
        <v>3</v>
      </c>
      <c r="I1797" s="1" t="b">
        <f t="shared" si="28"/>
        <v>1</v>
      </c>
      <c r="J1797" s="5" t="s">
        <v>15</v>
      </c>
      <c r="K1797" s="1" t="s">
        <v>6186</v>
      </c>
    </row>
    <row r="1798" spans="1:11" ht="25" customHeight="1" x14ac:dyDescent="0.2">
      <c r="A1798" s="1" t="s">
        <v>2715</v>
      </c>
      <c r="B1798" s="1" t="s">
        <v>6187</v>
      </c>
      <c r="C1798" s="1" t="s">
        <v>6188</v>
      </c>
      <c r="D1798" s="5" t="s">
        <v>6189</v>
      </c>
      <c r="E1798" s="8" t="s">
        <v>6135</v>
      </c>
      <c r="F1798" s="1" t="b">
        <v>0</v>
      </c>
      <c r="G1798" s="1">
        <v>51</v>
      </c>
      <c r="H1798" s="1">
        <v>4</v>
      </c>
      <c r="I1798" s="1" t="b">
        <f t="shared" si="28"/>
        <v>1</v>
      </c>
      <c r="J1798" s="5" t="s">
        <v>15</v>
      </c>
      <c r="K1798" s="1" t="s">
        <v>6190</v>
      </c>
    </row>
    <row r="1799" spans="1:11" ht="25" customHeight="1" x14ac:dyDescent="0.2">
      <c r="A1799" s="1" t="s">
        <v>2715</v>
      </c>
      <c r="B1799" s="1" t="s">
        <v>6187</v>
      </c>
      <c r="C1799" s="1" t="s">
        <v>6191</v>
      </c>
      <c r="D1799" s="5" t="s">
        <v>6189</v>
      </c>
      <c r="E1799" s="8" t="s">
        <v>6135</v>
      </c>
      <c r="F1799" s="1" t="b">
        <v>0</v>
      </c>
      <c r="G1799" s="1">
        <v>58</v>
      </c>
      <c r="H1799" s="1">
        <v>4</v>
      </c>
      <c r="I1799" s="1" t="b">
        <f t="shared" si="28"/>
        <v>1</v>
      </c>
      <c r="J1799" s="5" t="s">
        <v>15</v>
      </c>
      <c r="K1799" s="1" t="s">
        <v>6192</v>
      </c>
    </row>
    <row r="1800" spans="1:11" ht="25" customHeight="1" x14ac:dyDescent="0.2">
      <c r="A1800" s="1" t="s">
        <v>2715</v>
      </c>
      <c r="B1800" s="1" t="s">
        <v>6193</v>
      </c>
      <c r="C1800" s="1" t="s">
        <v>6194</v>
      </c>
      <c r="D1800" s="5" t="s">
        <v>6195</v>
      </c>
      <c r="E1800" s="8" t="s">
        <v>6135</v>
      </c>
      <c r="F1800" s="1" t="b">
        <v>0</v>
      </c>
      <c r="G1800" s="1">
        <v>61</v>
      </c>
      <c r="H1800" s="1">
        <v>3</v>
      </c>
      <c r="I1800" s="1" t="b">
        <f t="shared" si="28"/>
        <v>1</v>
      </c>
      <c r="J1800" s="5" t="s">
        <v>15</v>
      </c>
      <c r="K1800" s="1" t="s">
        <v>6196</v>
      </c>
    </row>
    <row r="1801" spans="1:11" ht="25" customHeight="1" x14ac:dyDescent="0.2">
      <c r="A1801" s="1" t="s">
        <v>745</v>
      </c>
      <c r="B1801" s="1" t="s">
        <v>4973</v>
      </c>
      <c r="C1801" s="1" t="s">
        <v>6197</v>
      </c>
      <c r="D1801" s="5" t="s">
        <v>6198</v>
      </c>
      <c r="E1801" s="8" t="s">
        <v>6135</v>
      </c>
      <c r="F1801" s="1" t="b">
        <v>0</v>
      </c>
      <c r="G1801" s="1">
        <v>61</v>
      </c>
      <c r="H1801" s="1">
        <v>4</v>
      </c>
      <c r="I1801" s="1" t="b">
        <f t="shared" si="28"/>
        <v>1</v>
      </c>
      <c r="J1801" s="5" t="s">
        <v>15</v>
      </c>
      <c r="K1801" s="1" t="s">
        <v>6199</v>
      </c>
    </row>
    <row r="1802" spans="1:11" ht="25" customHeight="1" x14ac:dyDescent="0.2">
      <c r="A1802" s="1" t="s">
        <v>933</v>
      </c>
      <c r="B1802" s="1" t="s">
        <v>4973</v>
      </c>
      <c r="C1802" s="1" t="s">
        <v>6197</v>
      </c>
      <c r="D1802" s="5" t="s">
        <v>6198</v>
      </c>
      <c r="E1802" s="8" t="s">
        <v>6135</v>
      </c>
      <c r="F1802" s="1" t="b">
        <v>0</v>
      </c>
      <c r="G1802" s="1">
        <v>61</v>
      </c>
      <c r="H1802" s="1">
        <v>4</v>
      </c>
      <c r="I1802" s="1" t="b">
        <f t="shared" si="28"/>
        <v>1</v>
      </c>
      <c r="J1802" s="5" t="s">
        <v>15</v>
      </c>
      <c r="K1802" s="1" t="s">
        <v>6199</v>
      </c>
    </row>
    <row r="1803" spans="1:11" ht="25" customHeight="1" x14ac:dyDescent="0.2">
      <c r="A1803" s="1" t="s">
        <v>1312</v>
      </c>
      <c r="B1803" s="1" t="s">
        <v>2788</v>
      </c>
      <c r="C1803" s="1" t="s">
        <v>6200</v>
      </c>
      <c r="D1803" s="1" t="s">
        <v>6201</v>
      </c>
      <c r="E1803" s="8" t="s">
        <v>6135</v>
      </c>
      <c r="F1803" s="1" t="b">
        <v>0</v>
      </c>
      <c r="G1803" s="1">
        <v>64</v>
      </c>
      <c r="H1803" s="5">
        <v>4</v>
      </c>
      <c r="I1803" s="1" t="b">
        <f t="shared" si="28"/>
        <v>1</v>
      </c>
      <c r="J1803" s="5" t="s">
        <v>15</v>
      </c>
      <c r="K1803" s="1" t="s">
        <v>6202</v>
      </c>
    </row>
    <row r="1804" spans="1:11" ht="25" customHeight="1" x14ac:dyDescent="0.2">
      <c r="A1804" s="1" t="s">
        <v>11</v>
      </c>
      <c r="B1804" s="1" t="s">
        <v>6203</v>
      </c>
      <c r="C1804" s="1" t="s">
        <v>6204</v>
      </c>
      <c r="D1804" s="1" t="s">
        <v>6204</v>
      </c>
      <c r="E1804" s="8" t="s">
        <v>6135</v>
      </c>
      <c r="F1804" s="1" t="b">
        <v>0</v>
      </c>
      <c r="G1804" s="1">
        <v>69</v>
      </c>
      <c r="H1804" s="1">
        <v>3</v>
      </c>
      <c r="I1804" s="1" t="b">
        <f t="shared" si="28"/>
        <v>1</v>
      </c>
      <c r="J1804" s="5" t="s">
        <v>15</v>
      </c>
      <c r="K1804" s="1" t="s">
        <v>6205</v>
      </c>
    </row>
    <row r="1805" spans="1:11" ht="25" customHeight="1" x14ac:dyDescent="0.2">
      <c r="A1805" s="1" t="s">
        <v>2715</v>
      </c>
      <c r="B1805" s="1" t="s">
        <v>6203</v>
      </c>
      <c r="C1805" s="1" t="s">
        <v>6204</v>
      </c>
      <c r="D1805" s="5" t="s">
        <v>6204</v>
      </c>
      <c r="E1805" s="8" t="s">
        <v>6135</v>
      </c>
      <c r="F1805" s="1" t="b">
        <v>0</v>
      </c>
      <c r="G1805" s="1">
        <v>69</v>
      </c>
      <c r="H1805" s="1">
        <v>3</v>
      </c>
      <c r="I1805" s="1" t="b">
        <f t="shared" si="28"/>
        <v>1</v>
      </c>
      <c r="J1805" s="5" t="s">
        <v>15</v>
      </c>
      <c r="K1805" s="1" t="s">
        <v>6205</v>
      </c>
    </row>
    <row r="1806" spans="1:11" ht="25" customHeight="1" x14ac:dyDescent="0.2">
      <c r="A1806" s="1" t="s">
        <v>1312</v>
      </c>
      <c r="B1806" s="1" t="s">
        <v>2788</v>
      </c>
      <c r="C1806" s="1" t="s">
        <v>6206</v>
      </c>
      <c r="D1806" s="1" t="s">
        <v>6201</v>
      </c>
      <c r="E1806" s="8" t="s">
        <v>6135</v>
      </c>
      <c r="F1806" s="1" t="b">
        <v>0</v>
      </c>
      <c r="G1806" s="1">
        <v>70</v>
      </c>
      <c r="H1806" s="5">
        <v>4</v>
      </c>
      <c r="I1806" s="1" t="b">
        <f t="shared" si="28"/>
        <v>1</v>
      </c>
      <c r="J1806" s="5" t="s">
        <v>15</v>
      </c>
      <c r="K1806" s="1" t="s">
        <v>6207</v>
      </c>
    </row>
    <row r="1807" spans="1:11" ht="25" customHeight="1" x14ac:dyDescent="0.2">
      <c r="A1807" s="1" t="s">
        <v>1993</v>
      </c>
      <c r="B1807" s="1" t="s">
        <v>6208</v>
      </c>
      <c r="C1807" s="1" t="s">
        <v>6209</v>
      </c>
      <c r="D1807" s="1" t="s">
        <v>6210</v>
      </c>
      <c r="E1807" s="8" t="s">
        <v>6135</v>
      </c>
      <c r="F1807" s="1" t="b">
        <v>0</v>
      </c>
      <c r="G1807" s="1">
        <v>74</v>
      </c>
      <c r="H1807" s="1">
        <v>4</v>
      </c>
      <c r="I1807" s="1" t="b">
        <f t="shared" si="28"/>
        <v>1</v>
      </c>
      <c r="J1807" s="5" t="s">
        <v>15</v>
      </c>
      <c r="K1807" s="1" t="s">
        <v>6211</v>
      </c>
    </row>
    <row r="1808" spans="1:11" ht="25" customHeight="1" x14ac:dyDescent="0.2">
      <c r="A1808" s="1" t="s">
        <v>17</v>
      </c>
      <c r="B1808" s="1" t="s">
        <v>4659</v>
      </c>
      <c r="C1808" s="1" t="s">
        <v>6212</v>
      </c>
      <c r="D1808" s="1" t="s">
        <v>6213</v>
      </c>
      <c r="E1808" s="8" t="s">
        <v>6214</v>
      </c>
      <c r="F1808" s="1" t="b">
        <v>0</v>
      </c>
      <c r="G1808" s="1">
        <v>1</v>
      </c>
      <c r="H1808" s="1">
        <v>3</v>
      </c>
      <c r="I1808" s="1" t="b">
        <f t="shared" si="28"/>
        <v>1</v>
      </c>
      <c r="J1808" s="5" t="s">
        <v>15</v>
      </c>
      <c r="K1808" s="1" t="s">
        <v>6215</v>
      </c>
    </row>
    <row r="1809" spans="1:11" ht="25" customHeight="1" x14ac:dyDescent="0.2">
      <c r="A1809" s="1" t="s">
        <v>17</v>
      </c>
      <c r="B1809" s="1" t="s">
        <v>948</v>
      </c>
      <c r="C1809" s="1" t="s">
        <v>6216</v>
      </c>
      <c r="D1809" s="1" t="s">
        <v>6217</v>
      </c>
      <c r="E1809" s="8" t="s">
        <v>6214</v>
      </c>
      <c r="F1809" s="1" t="b">
        <v>0</v>
      </c>
      <c r="G1809" s="1">
        <v>9</v>
      </c>
      <c r="H1809" s="1">
        <v>3</v>
      </c>
      <c r="I1809" s="1" t="b">
        <f t="shared" si="28"/>
        <v>1</v>
      </c>
      <c r="J1809" s="5" t="s">
        <v>15</v>
      </c>
      <c r="K1809" s="1" t="s">
        <v>6218</v>
      </c>
    </row>
    <row r="1810" spans="1:11" ht="25" customHeight="1" x14ac:dyDescent="0.2">
      <c r="A1810" s="1" t="s">
        <v>5148</v>
      </c>
      <c r="B1810" s="1" t="s">
        <v>5343</v>
      </c>
      <c r="C1810" s="1" t="s">
        <v>6219</v>
      </c>
      <c r="D1810" s="5" t="s">
        <v>6220</v>
      </c>
      <c r="E1810" s="8" t="s">
        <v>6214</v>
      </c>
      <c r="F1810" s="1" t="b">
        <v>0</v>
      </c>
      <c r="G1810" s="1">
        <v>23</v>
      </c>
      <c r="H1810" s="1">
        <v>3</v>
      </c>
      <c r="I1810" s="1" t="b">
        <f t="shared" si="28"/>
        <v>1</v>
      </c>
      <c r="J1810" s="5" t="s">
        <v>15</v>
      </c>
      <c r="K1810" s="1" t="s">
        <v>6221</v>
      </c>
    </row>
    <row r="1811" spans="1:11" ht="25" customHeight="1" x14ac:dyDescent="0.2">
      <c r="A1811" s="1" t="s">
        <v>1200</v>
      </c>
      <c r="B1811" s="1" t="s">
        <v>3200</v>
      </c>
      <c r="C1811" s="1" t="s">
        <v>6222</v>
      </c>
      <c r="D1811" s="1" t="s">
        <v>6223</v>
      </c>
      <c r="E1811" s="8" t="s">
        <v>6214</v>
      </c>
      <c r="F1811" s="1" t="b">
        <v>0</v>
      </c>
      <c r="G1811" s="1">
        <v>25</v>
      </c>
      <c r="H1811" s="5">
        <v>3</v>
      </c>
      <c r="I1811" s="1" t="b">
        <f t="shared" si="28"/>
        <v>1</v>
      </c>
      <c r="J1811" s="5" t="s">
        <v>15</v>
      </c>
      <c r="K1811" s="1" t="s">
        <v>6224</v>
      </c>
    </row>
    <row r="1812" spans="1:11" ht="25" customHeight="1" x14ac:dyDescent="0.2">
      <c r="A1812" s="1" t="s">
        <v>36</v>
      </c>
      <c r="B1812" s="1" t="s">
        <v>703</v>
      </c>
      <c r="C1812" s="1" t="s">
        <v>6225</v>
      </c>
      <c r="D1812" s="1" t="s">
        <v>6226</v>
      </c>
      <c r="E1812" s="8" t="s">
        <v>6214</v>
      </c>
      <c r="F1812" s="1" t="b">
        <v>0</v>
      </c>
      <c r="G1812" s="1">
        <v>32</v>
      </c>
      <c r="H1812" s="1">
        <v>4</v>
      </c>
      <c r="I1812" s="1" t="b">
        <f t="shared" si="28"/>
        <v>1</v>
      </c>
      <c r="J1812" s="5" t="s">
        <v>15</v>
      </c>
      <c r="K1812" s="1" t="s">
        <v>6227</v>
      </c>
    </row>
    <row r="1813" spans="1:11" ht="25" customHeight="1" x14ac:dyDescent="0.2">
      <c r="A1813" s="1" t="s">
        <v>2026</v>
      </c>
      <c r="B1813" s="1" t="s">
        <v>6228</v>
      </c>
      <c r="C1813" s="1" t="s">
        <v>6229</v>
      </c>
      <c r="D1813" s="1" t="s">
        <v>6230</v>
      </c>
      <c r="E1813" s="8" t="s">
        <v>6214</v>
      </c>
      <c r="F1813" s="1" t="b">
        <v>0</v>
      </c>
      <c r="G1813" s="1">
        <v>34</v>
      </c>
      <c r="H1813" s="1">
        <v>3</v>
      </c>
      <c r="I1813" s="1" t="b">
        <f t="shared" si="28"/>
        <v>1</v>
      </c>
      <c r="J1813" s="5" t="s">
        <v>15</v>
      </c>
      <c r="K1813" s="1" t="s">
        <v>6231</v>
      </c>
    </row>
    <row r="1814" spans="1:11" ht="25" customHeight="1" x14ac:dyDescent="0.2">
      <c r="A1814" s="1" t="s">
        <v>933</v>
      </c>
      <c r="B1814" s="1" t="s">
        <v>6232</v>
      </c>
      <c r="C1814" s="1" t="s">
        <v>6233</v>
      </c>
      <c r="D1814" s="5" t="s">
        <v>6234</v>
      </c>
      <c r="E1814" s="8" t="s">
        <v>6214</v>
      </c>
      <c r="F1814" s="1" t="b">
        <v>0</v>
      </c>
      <c r="G1814" s="1">
        <v>41</v>
      </c>
      <c r="H1814" s="1">
        <v>4</v>
      </c>
      <c r="I1814" s="1" t="b">
        <f t="shared" si="28"/>
        <v>1</v>
      </c>
      <c r="J1814" s="5" t="s">
        <v>15</v>
      </c>
      <c r="K1814" s="1" t="s">
        <v>6235</v>
      </c>
    </row>
    <row r="1815" spans="1:11" ht="25" customHeight="1" x14ac:dyDescent="0.2">
      <c r="A1815" s="1" t="s">
        <v>282</v>
      </c>
      <c r="B1815" s="1" t="s">
        <v>6236</v>
      </c>
      <c r="C1815" s="1" t="s">
        <v>6237</v>
      </c>
      <c r="D1815" s="1" t="s">
        <v>6238</v>
      </c>
      <c r="E1815" s="8" t="s">
        <v>6239</v>
      </c>
      <c r="F1815" s="1" t="b">
        <v>0</v>
      </c>
      <c r="G1815" s="1">
        <v>31</v>
      </c>
      <c r="H1815" s="1">
        <v>3</v>
      </c>
      <c r="I1815" s="1" t="b">
        <f t="shared" si="28"/>
        <v>1</v>
      </c>
      <c r="J1815" s="5" t="s">
        <v>15</v>
      </c>
      <c r="K1815" s="1" t="s">
        <v>6240</v>
      </c>
    </row>
    <row r="1816" spans="1:11" ht="25" customHeight="1" x14ac:dyDescent="0.2">
      <c r="A1816" s="1" t="s">
        <v>282</v>
      </c>
      <c r="B1816" s="1" t="s">
        <v>6241</v>
      </c>
      <c r="C1816" s="1" t="s">
        <v>6242</v>
      </c>
      <c r="D1816" s="1" t="s">
        <v>6243</v>
      </c>
      <c r="E1816" s="8" t="s">
        <v>6244</v>
      </c>
      <c r="F1816" s="1" t="b">
        <v>0</v>
      </c>
      <c r="G1816" s="1">
        <v>19</v>
      </c>
      <c r="H1816" s="1">
        <v>3</v>
      </c>
      <c r="I1816" s="1" t="b">
        <f t="shared" si="28"/>
        <v>1</v>
      </c>
      <c r="J1816" s="5" t="s">
        <v>15</v>
      </c>
      <c r="K1816" s="1" t="s">
        <v>6245</v>
      </c>
    </row>
    <row r="1817" spans="1:11" ht="25" customHeight="1" x14ac:dyDescent="0.2">
      <c r="A1817" s="1" t="s">
        <v>11</v>
      </c>
      <c r="B1817" s="1" t="s">
        <v>6246</v>
      </c>
      <c r="C1817" s="1" t="s">
        <v>6247</v>
      </c>
      <c r="D1817" s="1" t="s">
        <v>6248</v>
      </c>
      <c r="E1817" s="8" t="s">
        <v>6214</v>
      </c>
      <c r="F1817" s="1" t="b">
        <v>0</v>
      </c>
      <c r="G1817" s="1">
        <v>48</v>
      </c>
      <c r="H1817" s="1">
        <v>4</v>
      </c>
      <c r="I1817" s="1" t="b">
        <f t="shared" si="28"/>
        <v>1</v>
      </c>
      <c r="J1817" s="5" t="s">
        <v>15</v>
      </c>
      <c r="K1817" s="1" t="s">
        <v>6249</v>
      </c>
    </row>
    <row r="1818" spans="1:11" ht="25" customHeight="1" x14ac:dyDescent="0.2">
      <c r="A1818" s="1" t="s">
        <v>282</v>
      </c>
      <c r="B1818" s="1" t="s">
        <v>6250</v>
      </c>
      <c r="C1818" s="1" t="s">
        <v>6251</v>
      </c>
      <c r="D1818" s="1" t="s">
        <v>6252</v>
      </c>
      <c r="E1818" s="8" t="s">
        <v>6253</v>
      </c>
      <c r="F1818" s="1" t="b">
        <v>0</v>
      </c>
      <c r="G1818" s="1">
        <v>4</v>
      </c>
      <c r="H1818" s="1">
        <v>3</v>
      </c>
      <c r="I1818" s="1" t="b">
        <f t="shared" si="28"/>
        <v>1</v>
      </c>
      <c r="J1818" s="5" t="s">
        <v>15</v>
      </c>
      <c r="K1818" s="1" t="s">
        <v>6254</v>
      </c>
    </row>
    <row r="1819" spans="1:11" ht="25" customHeight="1" x14ac:dyDescent="0.2">
      <c r="A1819" s="1" t="s">
        <v>282</v>
      </c>
      <c r="B1819" s="1" t="s">
        <v>6255</v>
      </c>
      <c r="C1819" s="1" t="s">
        <v>6256</v>
      </c>
      <c r="D1819" s="1" t="s">
        <v>6257</v>
      </c>
      <c r="E1819" s="8" t="s">
        <v>6258</v>
      </c>
      <c r="F1819" s="1" t="b">
        <v>0</v>
      </c>
      <c r="G1819" s="1">
        <v>31</v>
      </c>
      <c r="H1819" s="1">
        <v>3</v>
      </c>
      <c r="I1819" s="1" t="b">
        <f t="shared" si="28"/>
        <v>1</v>
      </c>
      <c r="J1819" s="5" t="s">
        <v>15</v>
      </c>
      <c r="K1819" s="1" t="s">
        <v>6259</v>
      </c>
    </row>
    <row r="1820" spans="1:11" ht="25" customHeight="1" x14ac:dyDescent="0.2">
      <c r="A1820" s="1" t="s">
        <v>1200</v>
      </c>
      <c r="B1820" s="1" t="s">
        <v>3689</v>
      </c>
      <c r="C1820" s="1" t="s">
        <v>6260</v>
      </c>
      <c r="D1820" s="1" t="s">
        <v>6261</v>
      </c>
      <c r="E1820" s="8" t="s">
        <v>6214</v>
      </c>
      <c r="F1820" s="1" t="b">
        <v>0</v>
      </c>
      <c r="G1820" s="1">
        <v>57</v>
      </c>
      <c r="H1820" s="5">
        <v>4</v>
      </c>
      <c r="I1820" s="1" t="b">
        <f t="shared" si="28"/>
        <v>1</v>
      </c>
      <c r="J1820" s="5" t="s">
        <v>15</v>
      </c>
      <c r="K1820" s="1" t="s">
        <v>6262</v>
      </c>
    </row>
    <row r="1821" spans="1:11" ht="25" customHeight="1" x14ac:dyDescent="0.2">
      <c r="A1821" s="1" t="s">
        <v>462</v>
      </c>
      <c r="B1821" s="1" t="s">
        <v>6263</v>
      </c>
      <c r="C1821" s="1" t="s">
        <v>6264</v>
      </c>
      <c r="D1821" s="1" t="s">
        <v>6265</v>
      </c>
      <c r="E1821" s="8" t="s">
        <v>6214</v>
      </c>
      <c r="F1821" s="1" t="b">
        <v>0</v>
      </c>
      <c r="G1821" s="1">
        <v>60</v>
      </c>
      <c r="H1821" s="1">
        <v>3</v>
      </c>
      <c r="I1821" s="1" t="b">
        <f t="shared" si="28"/>
        <v>1</v>
      </c>
      <c r="J1821" s="5" t="s">
        <v>15</v>
      </c>
      <c r="K1821" s="1" t="s">
        <v>6266</v>
      </c>
    </row>
    <row r="1822" spans="1:11" ht="25" customHeight="1" x14ac:dyDescent="0.2">
      <c r="A1822" s="1" t="s">
        <v>1123</v>
      </c>
      <c r="B1822" s="1" t="s">
        <v>6267</v>
      </c>
      <c r="C1822" s="1" t="s">
        <v>6268</v>
      </c>
      <c r="D1822" s="5" t="s">
        <v>6269</v>
      </c>
      <c r="E1822" s="8" t="s">
        <v>6214</v>
      </c>
      <c r="F1822" s="1" t="b">
        <v>0</v>
      </c>
      <c r="G1822" s="1">
        <v>63</v>
      </c>
      <c r="H1822" s="1">
        <v>4</v>
      </c>
      <c r="I1822" s="1" t="b">
        <f t="shared" si="28"/>
        <v>1</v>
      </c>
      <c r="J1822" s="5" t="s">
        <v>15</v>
      </c>
      <c r="K1822" s="1" t="s">
        <v>6270</v>
      </c>
    </row>
    <row r="1823" spans="1:11" ht="25" customHeight="1" x14ac:dyDescent="0.2">
      <c r="A1823" s="1" t="s">
        <v>745</v>
      </c>
      <c r="B1823" s="1" t="s">
        <v>6271</v>
      </c>
      <c r="C1823" s="1" t="s">
        <v>6272</v>
      </c>
      <c r="D1823" s="5" t="s">
        <v>6273</v>
      </c>
      <c r="E1823" s="8" t="s">
        <v>6214</v>
      </c>
      <c r="F1823" s="1" t="b">
        <v>0</v>
      </c>
      <c r="G1823" s="1">
        <v>66</v>
      </c>
      <c r="H1823" s="1">
        <v>3</v>
      </c>
      <c r="I1823" s="1" t="b">
        <f t="shared" si="28"/>
        <v>1</v>
      </c>
      <c r="J1823" s="5" t="s">
        <v>15</v>
      </c>
      <c r="K1823" s="1" t="s">
        <v>6274</v>
      </c>
    </row>
    <row r="1824" spans="1:11" ht="25" customHeight="1" x14ac:dyDescent="0.2">
      <c r="A1824" s="1" t="s">
        <v>1993</v>
      </c>
      <c r="B1824" s="1" t="s">
        <v>6275</v>
      </c>
      <c r="C1824" s="1" t="s">
        <v>6276</v>
      </c>
      <c r="D1824" s="1" t="s">
        <v>6277</v>
      </c>
      <c r="E1824" s="8" t="s">
        <v>6214</v>
      </c>
      <c r="F1824" s="1" t="b">
        <v>0</v>
      </c>
      <c r="G1824" s="1">
        <v>71</v>
      </c>
      <c r="H1824" s="1">
        <v>4</v>
      </c>
      <c r="I1824" s="1" t="b">
        <f t="shared" si="28"/>
        <v>1</v>
      </c>
      <c r="J1824" s="5" t="s">
        <v>15</v>
      </c>
      <c r="K1824" s="1" t="s">
        <v>6278</v>
      </c>
    </row>
    <row r="1825" spans="1:11" ht="25" customHeight="1" x14ac:dyDescent="0.2">
      <c r="A1825" s="1" t="s">
        <v>462</v>
      </c>
      <c r="B1825" s="1" t="s">
        <v>6279</v>
      </c>
      <c r="C1825" s="1" t="s">
        <v>6280</v>
      </c>
      <c r="D1825" s="1" t="s">
        <v>6281</v>
      </c>
      <c r="E1825" s="8" t="s">
        <v>6282</v>
      </c>
      <c r="F1825" s="1" t="b">
        <v>0</v>
      </c>
      <c r="G1825" s="1">
        <v>53</v>
      </c>
      <c r="H1825" s="1">
        <v>3</v>
      </c>
      <c r="I1825" s="1" t="b">
        <f t="shared" si="28"/>
        <v>1</v>
      </c>
      <c r="J1825" s="5" t="s">
        <v>15</v>
      </c>
      <c r="K1825" s="1" t="s">
        <v>6283</v>
      </c>
    </row>
    <row r="1826" spans="1:11" ht="25" customHeight="1" x14ac:dyDescent="0.2">
      <c r="A1826" s="1" t="s">
        <v>5148</v>
      </c>
      <c r="B1826" s="1" t="s">
        <v>6284</v>
      </c>
      <c r="C1826" s="1" t="s">
        <v>6285</v>
      </c>
      <c r="D1826" s="5" t="s">
        <v>6286</v>
      </c>
      <c r="E1826" s="8" t="s">
        <v>6287</v>
      </c>
      <c r="F1826" s="1" t="b">
        <v>0</v>
      </c>
      <c r="G1826" s="1">
        <v>50</v>
      </c>
      <c r="H1826" s="1">
        <v>3</v>
      </c>
      <c r="I1826" s="1" t="b">
        <f t="shared" si="28"/>
        <v>1</v>
      </c>
      <c r="J1826" s="5" t="s">
        <v>15</v>
      </c>
      <c r="K1826" s="1" t="s">
        <v>6288</v>
      </c>
    </row>
    <row r="1827" spans="1:11" ht="25" customHeight="1" x14ac:dyDescent="0.2">
      <c r="A1827" s="1" t="s">
        <v>17</v>
      </c>
      <c r="B1827" s="1" t="s">
        <v>512</v>
      </c>
      <c r="C1827" s="1" t="s">
        <v>6289</v>
      </c>
      <c r="D1827" s="1" t="s">
        <v>6290</v>
      </c>
      <c r="E1827" s="8" t="s">
        <v>6291</v>
      </c>
      <c r="F1827" s="1" t="b">
        <v>0</v>
      </c>
      <c r="G1827" s="1">
        <v>17</v>
      </c>
      <c r="H1827" s="1">
        <v>4</v>
      </c>
      <c r="I1827" s="1" t="b">
        <f t="shared" si="28"/>
        <v>1</v>
      </c>
      <c r="J1827" s="5" t="s">
        <v>15</v>
      </c>
      <c r="K1827" s="1" t="s">
        <v>6292</v>
      </c>
    </row>
    <row r="1828" spans="1:11" ht="25" customHeight="1" x14ac:dyDescent="0.2">
      <c r="A1828" s="1" t="s">
        <v>5421</v>
      </c>
      <c r="B1828" s="1" t="s">
        <v>5795</v>
      </c>
      <c r="C1828" s="1" t="s">
        <v>6293</v>
      </c>
      <c r="D1828" s="1" t="s">
        <v>6294</v>
      </c>
      <c r="E1828" s="8" t="s">
        <v>6295</v>
      </c>
      <c r="F1828" s="1" t="b">
        <v>0</v>
      </c>
      <c r="G1828" s="1">
        <v>20</v>
      </c>
      <c r="H1828" s="1">
        <v>3</v>
      </c>
      <c r="I1828" s="1" t="b">
        <f t="shared" si="28"/>
        <v>1</v>
      </c>
      <c r="J1828" s="5" t="s">
        <v>15</v>
      </c>
      <c r="K1828" s="1" t="s">
        <v>6296</v>
      </c>
    </row>
    <row r="1829" spans="1:11" ht="25" customHeight="1" x14ac:dyDescent="0.2">
      <c r="A1829" s="1" t="s">
        <v>5421</v>
      </c>
      <c r="B1829" s="1" t="s">
        <v>5795</v>
      </c>
      <c r="C1829" s="1" t="s">
        <v>6297</v>
      </c>
      <c r="D1829" s="1" t="s">
        <v>6294</v>
      </c>
      <c r="E1829" s="8" t="s">
        <v>6295</v>
      </c>
      <c r="F1829" s="1" t="b">
        <v>0</v>
      </c>
      <c r="G1829" s="1">
        <v>22</v>
      </c>
      <c r="H1829" s="1">
        <v>3</v>
      </c>
      <c r="I1829" s="1" t="b">
        <f t="shared" si="28"/>
        <v>1</v>
      </c>
      <c r="J1829" s="5" t="s">
        <v>15</v>
      </c>
      <c r="K1829" s="1" t="s">
        <v>6298</v>
      </c>
    </row>
    <row r="1830" spans="1:11" ht="25" customHeight="1" x14ac:dyDescent="0.2">
      <c r="A1830" s="1" t="s">
        <v>5421</v>
      </c>
      <c r="B1830" s="1" t="s">
        <v>5795</v>
      </c>
      <c r="C1830" s="1" t="s">
        <v>6299</v>
      </c>
      <c r="D1830" s="1" t="s">
        <v>6294</v>
      </c>
      <c r="E1830" s="8" t="s">
        <v>6295</v>
      </c>
      <c r="F1830" s="1" t="b">
        <v>0</v>
      </c>
      <c r="G1830" s="1">
        <v>29</v>
      </c>
      <c r="H1830" s="1">
        <v>3</v>
      </c>
      <c r="I1830" s="1" t="b">
        <f t="shared" si="28"/>
        <v>1</v>
      </c>
      <c r="J1830" s="5" t="s">
        <v>15</v>
      </c>
      <c r="K1830" s="1" t="s">
        <v>6300</v>
      </c>
    </row>
    <row r="1831" spans="1:11" ht="25" customHeight="1" x14ac:dyDescent="0.2">
      <c r="A1831" s="1" t="s">
        <v>845</v>
      </c>
      <c r="B1831" s="1" t="s">
        <v>4973</v>
      </c>
      <c r="C1831" s="1" t="s">
        <v>6301</v>
      </c>
      <c r="D1831" s="5" t="s">
        <v>6302</v>
      </c>
      <c r="E1831" s="8" t="s">
        <v>6303</v>
      </c>
      <c r="F1831" s="1" t="b">
        <v>0</v>
      </c>
      <c r="G1831" s="1">
        <v>66</v>
      </c>
      <c r="H1831" s="1">
        <v>4</v>
      </c>
      <c r="I1831" s="1" t="b">
        <f t="shared" si="28"/>
        <v>1</v>
      </c>
      <c r="J1831" s="5" t="s">
        <v>15</v>
      </c>
      <c r="K1831" s="1" t="s">
        <v>6304</v>
      </c>
    </row>
    <row r="1832" spans="1:11" ht="25" customHeight="1" x14ac:dyDescent="0.2">
      <c r="A1832" s="1" t="s">
        <v>933</v>
      </c>
      <c r="B1832" s="1" t="s">
        <v>4973</v>
      </c>
      <c r="C1832" s="1" t="s">
        <v>6301</v>
      </c>
      <c r="D1832" s="5" t="s">
        <v>6302</v>
      </c>
      <c r="E1832" s="8" t="s">
        <v>6303</v>
      </c>
      <c r="F1832" s="1" t="b">
        <v>0</v>
      </c>
      <c r="G1832" s="1">
        <v>66</v>
      </c>
      <c r="H1832" s="1">
        <v>4</v>
      </c>
      <c r="I1832" s="1" t="b">
        <f t="shared" si="28"/>
        <v>1</v>
      </c>
      <c r="J1832" s="5" t="s">
        <v>15</v>
      </c>
      <c r="K1832" s="1" t="s">
        <v>6304</v>
      </c>
    </row>
    <row r="1833" spans="1:11" ht="25" customHeight="1" x14ac:dyDescent="0.2">
      <c r="A1833" s="1" t="s">
        <v>1200</v>
      </c>
      <c r="B1833" s="1" t="s">
        <v>4811</v>
      </c>
      <c r="C1833" s="1" t="s">
        <v>6305</v>
      </c>
      <c r="D1833" s="1" t="s">
        <v>6306</v>
      </c>
      <c r="E1833" s="8" t="s">
        <v>6307</v>
      </c>
      <c r="F1833" s="1" t="b">
        <v>0</v>
      </c>
      <c r="G1833" s="1">
        <v>28</v>
      </c>
      <c r="H1833" s="5">
        <v>3</v>
      </c>
      <c r="I1833" s="1" t="b">
        <f t="shared" si="28"/>
        <v>1</v>
      </c>
      <c r="J1833" s="5" t="s">
        <v>15</v>
      </c>
      <c r="K1833" s="1" t="s">
        <v>6308</v>
      </c>
    </row>
    <row r="1834" spans="1:11" ht="25" customHeight="1" x14ac:dyDescent="0.2">
      <c r="A1834" s="1" t="s">
        <v>1993</v>
      </c>
      <c r="B1834" s="1" t="s">
        <v>6309</v>
      </c>
      <c r="C1834" s="1" t="s">
        <v>6310</v>
      </c>
      <c r="D1834" s="1" t="s">
        <v>6311</v>
      </c>
      <c r="E1834" s="8" t="s">
        <v>6312</v>
      </c>
      <c r="F1834" s="1" t="b">
        <v>0</v>
      </c>
      <c r="G1834" s="1">
        <v>61</v>
      </c>
      <c r="H1834" s="1">
        <v>3</v>
      </c>
      <c r="I1834" s="1" t="b">
        <f t="shared" si="28"/>
        <v>1</v>
      </c>
      <c r="J1834" s="5" t="s">
        <v>15</v>
      </c>
      <c r="K1834" s="1" t="s">
        <v>6313</v>
      </c>
    </row>
    <row r="1835" spans="1:11" ht="25" customHeight="1" x14ac:dyDescent="0.2">
      <c r="A1835" s="1" t="s">
        <v>4379</v>
      </c>
      <c r="B1835" s="1" t="s">
        <v>6314</v>
      </c>
      <c r="C1835" s="1" t="s">
        <v>6315</v>
      </c>
      <c r="D1835" s="5" t="s">
        <v>6316</v>
      </c>
      <c r="E1835" s="8" t="s">
        <v>6317</v>
      </c>
      <c r="F1835" s="1" t="b">
        <v>1</v>
      </c>
      <c r="G1835" s="1">
        <v>70</v>
      </c>
      <c r="H1835" s="1">
        <v>4</v>
      </c>
      <c r="I1835" s="1" t="b">
        <f t="shared" si="28"/>
        <v>1</v>
      </c>
      <c r="J1835" s="5" t="s">
        <v>15</v>
      </c>
      <c r="K1835" s="1" t="s">
        <v>6318</v>
      </c>
    </row>
    <row r="1836" spans="1:11" ht="25" customHeight="1" x14ac:dyDescent="0.2">
      <c r="A1836" s="1" t="s">
        <v>4379</v>
      </c>
      <c r="B1836" s="1" t="s">
        <v>6314</v>
      </c>
      <c r="C1836" s="1" t="s">
        <v>6319</v>
      </c>
      <c r="D1836" s="5" t="s">
        <v>6316</v>
      </c>
      <c r="E1836" s="8" t="s">
        <v>6317</v>
      </c>
      <c r="F1836" s="1" t="b">
        <v>1</v>
      </c>
      <c r="G1836" s="1">
        <v>75</v>
      </c>
      <c r="H1836" s="1">
        <v>4</v>
      </c>
      <c r="I1836" s="1" t="b">
        <f t="shared" si="28"/>
        <v>1</v>
      </c>
      <c r="J1836" s="5" t="s">
        <v>15</v>
      </c>
      <c r="K1836" s="1" t="s">
        <v>6320</v>
      </c>
    </row>
    <row r="1837" spans="1:11" ht="25" customHeight="1" x14ac:dyDescent="0.2">
      <c r="A1837" s="1" t="s">
        <v>1993</v>
      </c>
      <c r="B1837" s="1" t="s">
        <v>6321</v>
      </c>
      <c r="C1837" s="1" t="s">
        <v>6322</v>
      </c>
      <c r="D1837" s="1" t="s">
        <v>6323</v>
      </c>
      <c r="E1837" s="8" t="s">
        <v>6324</v>
      </c>
      <c r="F1837" s="1" t="b">
        <v>0</v>
      </c>
      <c r="G1837" s="1">
        <v>67</v>
      </c>
      <c r="H1837" s="1">
        <v>3</v>
      </c>
      <c r="I1837" s="1" t="b">
        <f t="shared" si="28"/>
        <v>1</v>
      </c>
      <c r="J1837" s="5" t="s">
        <v>15</v>
      </c>
      <c r="K1837" s="1" t="s">
        <v>6325</v>
      </c>
    </row>
    <row r="1838" spans="1:11" ht="25" customHeight="1" x14ac:dyDescent="0.2">
      <c r="A1838" s="1" t="s">
        <v>1200</v>
      </c>
      <c r="B1838" s="1" t="s">
        <v>6326</v>
      </c>
      <c r="C1838" s="1" t="s">
        <v>6327</v>
      </c>
      <c r="D1838" s="1" t="s">
        <v>5263</v>
      </c>
      <c r="E1838" s="8" t="s">
        <v>6328</v>
      </c>
      <c r="F1838" s="1" t="b">
        <v>0</v>
      </c>
      <c r="G1838" s="1">
        <v>34</v>
      </c>
      <c r="H1838" s="5">
        <v>3</v>
      </c>
      <c r="I1838" s="1" t="b">
        <f t="shared" si="28"/>
        <v>1</v>
      </c>
      <c r="J1838" s="5" t="s">
        <v>15</v>
      </c>
      <c r="K1838" s="1" t="s">
        <v>6329</v>
      </c>
    </row>
    <row r="1839" spans="1:11" ht="25" customHeight="1" x14ac:dyDescent="0.2">
      <c r="A1839" s="1" t="s">
        <v>5421</v>
      </c>
      <c r="B1839" s="1" t="s">
        <v>6330</v>
      </c>
      <c r="C1839" s="1" t="s">
        <v>6331</v>
      </c>
      <c r="D1839" s="1" t="s">
        <v>6332</v>
      </c>
      <c r="E1839" s="8" t="s">
        <v>6333</v>
      </c>
      <c r="F1839" s="1" t="b">
        <v>0</v>
      </c>
      <c r="G1839" s="1">
        <v>48</v>
      </c>
      <c r="H1839" s="1">
        <v>4</v>
      </c>
      <c r="I1839" s="1" t="b">
        <f t="shared" si="28"/>
        <v>1</v>
      </c>
      <c r="J1839" s="5" t="s">
        <v>15</v>
      </c>
      <c r="K1839" s="1" t="s">
        <v>6334</v>
      </c>
    </row>
    <row r="1840" spans="1:11" ht="25" customHeight="1" x14ac:dyDescent="0.2">
      <c r="A1840" s="1" t="s">
        <v>1993</v>
      </c>
      <c r="B1840" s="1" t="s">
        <v>1289</v>
      </c>
      <c r="C1840" s="1" t="s">
        <v>6335</v>
      </c>
      <c r="D1840" s="1" t="s">
        <v>6336</v>
      </c>
      <c r="E1840" s="8" t="s">
        <v>6337</v>
      </c>
      <c r="F1840" s="1" t="b">
        <v>0</v>
      </c>
      <c r="G1840" s="1">
        <v>69</v>
      </c>
      <c r="H1840" s="1">
        <v>4</v>
      </c>
      <c r="I1840" s="1" t="b">
        <f t="shared" si="28"/>
        <v>1</v>
      </c>
      <c r="J1840" s="5" t="s">
        <v>15</v>
      </c>
      <c r="K1840" s="1" t="s">
        <v>6338</v>
      </c>
    </row>
    <row r="1841" spans="1:11" ht="25" customHeight="1" x14ac:dyDescent="0.2">
      <c r="A1841" s="1" t="s">
        <v>11</v>
      </c>
      <c r="B1841" s="1" t="s">
        <v>6339</v>
      </c>
      <c r="C1841" s="1" t="s">
        <v>6340</v>
      </c>
      <c r="D1841" s="1" t="s">
        <v>6340</v>
      </c>
      <c r="E1841" s="8" t="s">
        <v>6341</v>
      </c>
      <c r="F1841" s="1" t="b">
        <v>1</v>
      </c>
      <c r="G1841" s="1">
        <v>60</v>
      </c>
      <c r="H1841" s="1">
        <v>4</v>
      </c>
      <c r="I1841" s="1" t="b">
        <f t="shared" si="28"/>
        <v>1</v>
      </c>
      <c r="J1841" s="5" t="s">
        <v>15</v>
      </c>
      <c r="K1841" s="1" t="s">
        <v>6342</v>
      </c>
    </row>
    <row r="1842" spans="1:11" ht="25" customHeight="1" x14ac:dyDescent="0.2">
      <c r="A1842" s="1" t="s">
        <v>2715</v>
      </c>
      <c r="B1842" s="1" t="s">
        <v>6339</v>
      </c>
      <c r="C1842" s="1" t="s">
        <v>6340</v>
      </c>
      <c r="D1842" s="5" t="s">
        <v>6340</v>
      </c>
      <c r="E1842" s="8" t="s">
        <v>6341</v>
      </c>
      <c r="F1842" s="1" t="b">
        <v>1</v>
      </c>
      <c r="G1842" s="1">
        <v>60</v>
      </c>
      <c r="H1842" s="1">
        <v>4</v>
      </c>
      <c r="I1842" s="1" t="b">
        <f t="shared" si="28"/>
        <v>1</v>
      </c>
      <c r="J1842" s="5" t="s">
        <v>15</v>
      </c>
      <c r="K1842" s="1" t="s">
        <v>6342</v>
      </c>
    </row>
    <row r="1843" spans="1:11" ht="25" customHeight="1" x14ac:dyDescent="0.2">
      <c r="A1843" s="1" t="s">
        <v>2715</v>
      </c>
      <c r="B1843" s="1" t="s">
        <v>6339</v>
      </c>
      <c r="C1843" s="1" t="s">
        <v>3491</v>
      </c>
      <c r="D1843" s="1" t="s">
        <v>6340</v>
      </c>
      <c r="E1843" s="8" t="s">
        <v>6341</v>
      </c>
      <c r="F1843" s="1" t="b">
        <v>0</v>
      </c>
      <c r="G1843" s="1">
        <v>60</v>
      </c>
      <c r="H1843" s="1">
        <v>4</v>
      </c>
      <c r="I1843" s="1" t="b">
        <f t="shared" si="28"/>
        <v>1</v>
      </c>
      <c r="J1843" s="5" t="s">
        <v>15</v>
      </c>
      <c r="K1843" s="1" t="s">
        <v>6343</v>
      </c>
    </row>
    <row r="1844" spans="1:11" ht="25" customHeight="1" x14ac:dyDescent="0.2">
      <c r="A1844" s="1" t="s">
        <v>11</v>
      </c>
      <c r="B1844" s="1" t="s">
        <v>6339</v>
      </c>
      <c r="C1844" s="1" t="s">
        <v>6344</v>
      </c>
      <c r="D1844" s="1" t="s">
        <v>6345</v>
      </c>
      <c r="E1844" s="8" t="s">
        <v>6346</v>
      </c>
      <c r="F1844" s="1" t="b">
        <v>1</v>
      </c>
      <c r="G1844" s="1">
        <v>29</v>
      </c>
      <c r="H1844" s="1">
        <v>4</v>
      </c>
      <c r="I1844" s="1" t="b">
        <f t="shared" si="28"/>
        <v>1</v>
      </c>
      <c r="J1844" s="5" t="s">
        <v>15</v>
      </c>
      <c r="K1844" s="1" t="s">
        <v>6347</v>
      </c>
    </row>
    <row r="1845" spans="1:11" ht="25" customHeight="1" x14ac:dyDescent="0.2">
      <c r="A1845" s="1" t="s">
        <v>2715</v>
      </c>
      <c r="B1845" s="1" t="s">
        <v>6348</v>
      </c>
      <c r="C1845" s="1" t="s">
        <v>6349</v>
      </c>
      <c r="D1845" s="5" t="s">
        <v>6350</v>
      </c>
      <c r="E1845" s="8" t="s">
        <v>6346</v>
      </c>
      <c r="F1845" s="1" t="b">
        <v>0</v>
      </c>
      <c r="G1845" s="1">
        <v>66</v>
      </c>
      <c r="H1845" s="1">
        <v>3</v>
      </c>
      <c r="I1845" s="1" t="b">
        <f t="shared" si="28"/>
        <v>1</v>
      </c>
      <c r="J1845" s="5" t="s">
        <v>15</v>
      </c>
      <c r="K1845" s="1" t="s">
        <v>6351</v>
      </c>
    </row>
    <row r="1846" spans="1:11" ht="25" customHeight="1" x14ac:dyDescent="0.2">
      <c r="A1846" s="1" t="s">
        <v>1993</v>
      </c>
      <c r="B1846" s="1" t="s">
        <v>6352</v>
      </c>
      <c r="C1846" s="1" t="s">
        <v>6353</v>
      </c>
      <c r="D1846" s="1" t="s">
        <v>6354</v>
      </c>
      <c r="E1846" s="8" t="s">
        <v>6346</v>
      </c>
      <c r="F1846" s="1" t="b">
        <v>0</v>
      </c>
      <c r="G1846" s="1">
        <v>75</v>
      </c>
      <c r="H1846" s="1">
        <v>3</v>
      </c>
      <c r="I1846" s="1" t="b">
        <f t="shared" si="28"/>
        <v>1</v>
      </c>
      <c r="J1846" s="5" t="s">
        <v>15</v>
      </c>
      <c r="K1846" s="1" t="s">
        <v>6355</v>
      </c>
    </row>
    <row r="1847" spans="1:11" ht="25" customHeight="1" x14ac:dyDescent="0.2">
      <c r="A1847" s="1" t="s">
        <v>1993</v>
      </c>
      <c r="B1847" s="1" t="s">
        <v>6356</v>
      </c>
      <c r="C1847" s="1" t="s">
        <v>6357</v>
      </c>
      <c r="D1847" s="1" t="s">
        <v>6357</v>
      </c>
      <c r="E1847" s="8" t="s">
        <v>6358</v>
      </c>
      <c r="F1847" s="1" t="b">
        <v>0</v>
      </c>
      <c r="G1847" s="1">
        <v>73</v>
      </c>
      <c r="H1847" s="1">
        <v>3</v>
      </c>
      <c r="I1847" s="1" t="b">
        <f t="shared" si="28"/>
        <v>1</v>
      </c>
      <c r="J1847" s="5" t="s">
        <v>15</v>
      </c>
      <c r="K1847" s="1" t="s">
        <v>6359</v>
      </c>
    </row>
    <row r="1848" spans="1:11" ht="25" customHeight="1" x14ac:dyDescent="0.2">
      <c r="A1848" s="1" t="s">
        <v>2715</v>
      </c>
      <c r="B1848" s="1" t="s">
        <v>6360</v>
      </c>
      <c r="C1848" s="1" t="s">
        <v>6361</v>
      </c>
      <c r="D1848" s="5" t="s">
        <v>6362</v>
      </c>
      <c r="E1848" s="8" t="s">
        <v>6363</v>
      </c>
      <c r="F1848" s="1" t="b">
        <v>0</v>
      </c>
      <c r="G1848" s="1">
        <v>56</v>
      </c>
      <c r="H1848" s="1">
        <v>3</v>
      </c>
      <c r="I1848" s="1" t="b">
        <f t="shared" si="28"/>
        <v>1</v>
      </c>
      <c r="J1848" s="5" t="s">
        <v>15</v>
      </c>
      <c r="K1848" s="1" t="s">
        <v>6364</v>
      </c>
    </row>
    <row r="1849" spans="1:11" ht="25" customHeight="1" x14ac:dyDescent="0.2">
      <c r="A1849" s="1" t="s">
        <v>2715</v>
      </c>
      <c r="B1849" s="1" t="s">
        <v>6360</v>
      </c>
      <c r="C1849" s="1" t="s">
        <v>6365</v>
      </c>
      <c r="D1849" s="5" t="s">
        <v>6362</v>
      </c>
      <c r="E1849" s="8" t="s">
        <v>6363</v>
      </c>
      <c r="F1849" s="1" t="b">
        <v>0</v>
      </c>
      <c r="G1849" s="1">
        <v>57</v>
      </c>
      <c r="H1849" s="1">
        <v>3</v>
      </c>
      <c r="I1849" s="1" t="b">
        <f t="shared" si="28"/>
        <v>1</v>
      </c>
      <c r="J1849" s="5" t="s">
        <v>15</v>
      </c>
      <c r="K1849" s="1" t="s">
        <v>6366</v>
      </c>
    </row>
    <row r="1850" spans="1:11" ht="25" customHeight="1" x14ac:dyDescent="0.2">
      <c r="A1850" s="1" t="s">
        <v>2715</v>
      </c>
      <c r="B1850" s="1" t="s">
        <v>6367</v>
      </c>
      <c r="C1850" s="1" t="s">
        <v>6368</v>
      </c>
      <c r="D1850" s="5" t="s">
        <v>6367</v>
      </c>
      <c r="E1850" s="8" t="s">
        <v>6369</v>
      </c>
      <c r="F1850" s="1" t="b">
        <v>0</v>
      </c>
      <c r="G1850" s="1">
        <v>65</v>
      </c>
      <c r="H1850" s="1">
        <v>4</v>
      </c>
      <c r="I1850" s="1" t="b">
        <f t="shared" si="28"/>
        <v>1</v>
      </c>
      <c r="J1850" s="5" t="s">
        <v>15</v>
      </c>
      <c r="K1850" s="1" t="s">
        <v>6370</v>
      </c>
    </row>
    <row r="1851" spans="1:11" ht="25" customHeight="1" x14ac:dyDescent="0.2">
      <c r="A1851" s="1" t="s">
        <v>5421</v>
      </c>
      <c r="B1851" s="1" t="s">
        <v>6371</v>
      </c>
      <c r="C1851" s="1" t="s">
        <v>6372</v>
      </c>
      <c r="D1851" s="1" t="s">
        <v>6373</v>
      </c>
      <c r="E1851" s="8" t="s">
        <v>6374</v>
      </c>
      <c r="F1851" s="1" t="b">
        <v>0</v>
      </c>
      <c r="G1851" s="1">
        <v>29</v>
      </c>
      <c r="H1851" s="1">
        <v>3</v>
      </c>
      <c r="I1851" s="1" t="b">
        <f t="shared" si="28"/>
        <v>1</v>
      </c>
      <c r="J1851" s="5" t="s">
        <v>15</v>
      </c>
      <c r="K1851" s="1" t="s">
        <v>6375</v>
      </c>
    </row>
    <row r="1852" spans="1:11" ht="25" customHeight="1" x14ac:dyDescent="0.2">
      <c r="A1852" s="1" t="s">
        <v>1200</v>
      </c>
      <c r="B1852" s="1" t="s">
        <v>1284</v>
      </c>
      <c r="C1852" s="1" t="s">
        <v>1202</v>
      </c>
      <c r="D1852" s="1" t="s">
        <v>6376</v>
      </c>
      <c r="E1852" s="8" t="s">
        <v>6377</v>
      </c>
      <c r="F1852" s="1" t="b">
        <v>0</v>
      </c>
      <c r="G1852" s="1">
        <v>60</v>
      </c>
      <c r="H1852" s="5">
        <v>4</v>
      </c>
      <c r="I1852" s="1" t="b">
        <f t="shared" si="28"/>
        <v>1</v>
      </c>
      <c r="J1852" s="5" t="s">
        <v>15</v>
      </c>
      <c r="K1852" s="1" t="s">
        <v>6378</v>
      </c>
    </row>
    <row r="1853" spans="1:11" ht="25" customHeight="1" x14ac:dyDescent="0.2">
      <c r="A1853" s="1" t="s">
        <v>36</v>
      </c>
      <c r="B1853" s="1" t="s">
        <v>219</v>
      </c>
      <c r="C1853" s="1" t="s">
        <v>5101</v>
      </c>
      <c r="D1853" s="1" t="s">
        <v>6379</v>
      </c>
      <c r="E1853" s="8" t="s">
        <v>6380</v>
      </c>
      <c r="F1853" s="1" t="b">
        <v>0</v>
      </c>
      <c r="G1853" s="1">
        <v>44</v>
      </c>
      <c r="H1853" s="1">
        <v>4</v>
      </c>
      <c r="I1853" s="1" t="b">
        <f t="shared" si="28"/>
        <v>1</v>
      </c>
      <c r="J1853" s="5" t="s">
        <v>15</v>
      </c>
      <c r="K1853" s="1" t="s">
        <v>6381</v>
      </c>
    </row>
    <row r="1854" spans="1:11" ht="25" customHeight="1" x14ac:dyDescent="0.2">
      <c r="A1854" s="1" t="s">
        <v>933</v>
      </c>
      <c r="B1854" s="1" t="s">
        <v>6382</v>
      </c>
      <c r="C1854" s="1" t="s">
        <v>6383</v>
      </c>
      <c r="D1854" s="5" t="s">
        <v>6382</v>
      </c>
      <c r="E1854" s="8" t="s">
        <v>6384</v>
      </c>
      <c r="F1854" s="1" t="b">
        <v>0</v>
      </c>
      <c r="G1854" s="1">
        <v>44</v>
      </c>
      <c r="H1854" s="1">
        <v>3</v>
      </c>
      <c r="I1854" s="1" t="b">
        <f t="shared" si="28"/>
        <v>1</v>
      </c>
      <c r="J1854" s="5" t="s">
        <v>15</v>
      </c>
      <c r="K1854" s="1" t="s">
        <v>6385</v>
      </c>
    </row>
    <row r="1855" spans="1:11" ht="25" customHeight="1" x14ac:dyDescent="0.2">
      <c r="A1855" s="1" t="s">
        <v>11</v>
      </c>
      <c r="B1855" s="1" t="s">
        <v>6386</v>
      </c>
      <c r="C1855" s="1" t="s">
        <v>6387</v>
      </c>
      <c r="D1855" s="1" t="s">
        <v>6388</v>
      </c>
      <c r="E1855" s="8" t="s">
        <v>6389</v>
      </c>
      <c r="F1855" s="1" t="b">
        <v>0</v>
      </c>
      <c r="G1855" s="1">
        <v>40</v>
      </c>
      <c r="H1855" s="1">
        <v>4</v>
      </c>
      <c r="I1855" s="1" t="b">
        <f t="shared" si="28"/>
        <v>1</v>
      </c>
      <c r="J1855" s="5" t="s">
        <v>15</v>
      </c>
      <c r="K1855" s="1" t="s">
        <v>6390</v>
      </c>
    </row>
    <row r="1856" spans="1:11" ht="25" customHeight="1" x14ac:dyDescent="0.2">
      <c r="A1856" s="1" t="s">
        <v>795</v>
      </c>
      <c r="B1856" s="1" t="s">
        <v>6391</v>
      </c>
      <c r="C1856" s="1" t="s">
        <v>6392</v>
      </c>
      <c r="D1856" s="5" t="s">
        <v>6393</v>
      </c>
      <c r="E1856" s="8" t="s">
        <v>6389</v>
      </c>
      <c r="F1856" s="1" t="b">
        <v>0</v>
      </c>
      <c r="G1856" s="1">
        <v>65</v>
      </c>
      <c r="H1856" s="1">
        <v>4</v>
      </c>
      <c r="I1856" s="1" t="b">
        <f t="shared" si="28"/>
        <v>1</v>
      </c>
      <c r="J1856" s="5" t="s">
        <v>15</v>
      </c>
      <c r="K1856" s="1" t="s">
        <v>6394</v>
      </c>
    </row>
    <row r="1857" spans="1:11" ht="25" customHeight="1" x14ac:dyDescent="0.2">
      <c r="A1857" s="1" t="s">
        <v>745</v>
      </c>
      <c r="B1857" s="1" t="s">
        <v>6002</v>
      </c>
      <c r="C1857" s="1" t="s">
        <v>6395</v>
      </c>
      <c r="D1857" s="5" t="s">
        <v>6396</v>
      </c>
      <c r="E1857" s="8" t="s">
        <v>6397</v>
      </c>
      <c r="F1857" s="1" t="b">
        <v>0</v>
      </c>
      <c r="G1857" s="1">
        <v>56</v>
      </c>
      <c r="H1857" s="1">
        <v>4</v>
      </c>
      <c r="I1857" s="1" t="b">
        <f t="shared" si="28"/>
        <v>1</v>
      </c>
      <c r="J1857" s="5" t="s">
        <v>15</v>
      </c>
      <c r="K1857" s="1" t="s">
        <v>6398</v>
      </c>
    </row>
    <row r="1858" spans="1:11" ht="25" customHeight="1" x14ac:dyDescent="0.2">
      <c r="A1858" s="1" t="s">
        <v>17</v>
      </c>
      <c r="B1858" s="1" t="s">
        <v>6399</v>
      </c>
      <c r="C1858" s="1" t="s">
        <v>6400</v>
      </c>
      <c r="D1858" s="1" t="s">
        <v>6400</v>
      </c>
      <c r="E1858" s="8" t="s">
        <v>6401</v>
      </c>
      <c r="F1858" s="1" t="b">
        <v>0</v>
      </c>
      <c r="G1858" s="1">
        <v>17</v>
      </c>
      <c r="H1858" s="1">
        <v>4</v>
      </c>
      <c r="I1858" s="1" t="b">
        <f t="shared" ref="I1858:I1921" si="29">IF(H1858="","",IF(OR(H1858=3,H1858=4),TRUE,IF(OR(H1858=1,H1858=2,H1858="NaN"),FALSE,"")))</f>
        <v>1</v>
      </c>
      <c r="J1858" s="5" t="s">
        <v>15</v>
      </c>
      <c r="K1858" s="1" t="s">
        <v>6402</v>
      </c>
    </row>
    <row r="1859" spans="1:11" ht="25" customHeight="1" x14ac:dyDescent="0.2">
      <c r="A1859" s="1" t="s">
        <v>17</v>
      </c>
      <c r="B1859" s="1" t="s">
        <v>6399</v>
      </c>
      <c r="C1859" s="1" t="s">
        <v>6403</v>
      </c>
      <c r="D1859" s="1" t="s">
        <v>6400</v>
      </c>
      <c r="E1859" s="8" t="s">
        <v>6401</v>
      </c>
      <c r="F1859" s="1" t="b">
        <v>0</v>
      </c>
      <c r="G1859" s="1">
        <v>37</v>
      </c>
      <c r="H1859" s="1">
        <v>4</v>
      </c>
      <c r="I1859" s="1" t="b">
        <f t="shared" si="29"/>
        <v>1</v>
      </c>
      <c r="J1859" s="5" t="s">
        <v>15</v>
      </c>
      <c r="K1859" s="1" t="s">
        <v>6404</v>
      </c>
    </row>
    <row r="1860" spans="1:11" ht="25" customHeight="1" x14ac:dyDescent="0.2">
      <c r="A1860" s="1" t="s">
        <v>11</v>
      </c>
      <c r="B1860" s="1" t="s">
        <v>6405</v>
      </c>
      <c r="C1860" s="1" t="s">
        <v>6406</v>
      </c>
      <c r="D1860" s="1" t="s">
        <v>6407</v>
      </c>
      <c r="E1860" s="8" t="s">
        <v>6408</v>
      </c>
      <c r="F1860" s="1" t="b">
        <v>0</v>
      </c>
      <c r="G1860" s="1">
        <v>50</v>
      </c>
      <c r="H1860" s="1">
        <v>3</v>
      </c>
      <c r="I1860" s="1" t="b">
        <f t="shared" si="29"/>
        <v>1</v>
      </c>
      <c r="J1860" s="5" t="s">
        <v>15</v>
      </c>
      <c r="K1860" s="1" t="s">
        <v>6409</v>
      </c>
    </row>
    <row r="1861" spans="1:11" ht="25" customHeight="1" x14ac:dyDescent="0.2">
      <c r="A1861" s="1" t="s">
        <v>2715</v>
      </c>
      <c r="B1861" s="1" t="s">
        <v>5007</v>
      </c>
      <c r="C1861" s="1" t="s">
        <v>6410</v>
      </c>
      <c r="D1861" s="5" t="s">
        <v>6411</v>
      </c>
      <c r="E1861" s="8" t="s">
        <v>6412</v>
      </c>
      <c r="F1861" s="1" t="b">
        <v>0</v>
      </c>
      <c r="G1861" s="1">
        <v>69</v>
      </c>
      <c r="H1861" s="1">
        <v>4</v>
      </c>
      <c r="I1861" s="1" t="b">
        <f t="shared" si="29"/>
        <v>1</v>
      </c>
      <c r="J1861" s="5" t="s">
        <v>15</v>
      </c>
      <c r="K1861" s="1" t="s">
        <v>6413</v>
      </c>
    </row>
    <row r="1862" spans="1:11" ht="25" customHeight="1" x14ac:dyDescent="0.2">
      <c r="A1862" s="1" t="s">
        <v>2715</v>
      </c>
      <c r="B1862" s="1" t="s">
        <v>5007</v>
      </c>
      <c r="C1862" s="1" t="s">
        <v>6414</v>
      </c>
      <c r="D1862" s="5" t="s">
        <v>6411</v>
      </c>
      <c r="E1862" s="8" t="s">
        <v>6412</v>
      </c>
      <c r="F1862" s="1" t="b">
        <v>0</v>
      </c>
      <c r="G1862" s="1">
        <v>73</v>
      </c>
      <c r="H1862" s="1">
        <v>4</v>
      </c>
      <c r="I1862" s="1" t="b">
        <f t="shared" si="29"/>
        <v>1</v>
      </c>
      <c r="J1862" s="5" t="s">
        <v>15</v>
      </c>
      <c r="K1862" s="1" t="s">
        <v>6415</v>
      </c>
    </row>
    <row r="1863" spans="1:11" ht="25" customHeight="1" x14ac:dyDescent="0.2">
      <c r="A1863" s="1" t="s">
        <v>1993</v>
      </c>
      <c r="B1863" s="1" t="s">
        <v>5007</v>
      </c>
      <c r="C1863" s="1" t="s">
        <v>2141</v>
      </c>
      <c r="D1863" s="1" t="s">
        <v>6411</v>
      </c>
      <c r="E1863" s="8" t="s">
        <v>6412</v>
      </c>
      <c r="F1863" s="1" t="b">
        <v>0</v>
      </c>
      <c r="G1863" s="1">
        <v>76</v>
      </c>
      <c r="H1863" s="1">
        <v>4</v>
      </c>
      <c r="I1863" s="1" t="b">
        <f t="shared" si="29"/>
        <v>1</v>
      </c>
      <c r="J1863" s="5" t="s">
        <v>15</v>
      </c>
      <c r="K1863" s="1" t="s">
        <v>6416</v>
      </c>
    </row>
    <row r="1864" spans="1:11" ht="25" customHeight="1" x14ac:dyDescent="0.2">
      <c r="A1864" s="1" t="s">
        <v>1993</v>
      </c>
      <c r="B1864" s="1" t="s">
        <v>6417</v>
      </c>
      <c r="C1864" s="1" t="s">
        <v>6418</v>
      </c>
      <c r="D1864" s="1" t="s">
        <v>6419</v>
      </c>
      <c r="E1864" s="8" t="s">
        <v>6420</v>
      </c>
      <c r="F1864" s="1" t="b">
        <v>0</v>
      </c>
      <c r="G1864" s="1">
        <v>79</v>
      </c>
      <c r="H1864" s="1">
        <v>4</v>
      </c>
      <c r="I1864" s="1" t="b">
        <f t="shared" si="29"/>
        <v>1</v>
      </c>
      <c r="J1864" s="5" t="s">
        <v>15</v>
      </c>
      <c r="K1864" s="1" t="s">
        <v>6421</v>
      </c>
    </row>
    <row r="1865" spans="1:11" ht="25" customHeight="1" x14ac:dyDescent="0.2">
      <c r="A1865" s="1" t="s">
        <v>5148</v>
      </c>
      <c r="B1865" s="1" t="s">
        <v>6422</v>
      </c>
      <c r="C1865" s="1" t="s">
        <v>6423</v>
      </c>
      <c r="D1865" s="5" t="s">
        <v>6424</v>
      </c>
      <c r="E1865" s="8" t="s">
        <v>6425</v>
      </c>
      <c r="F1865" s="1" t="b">
        <v>0</v>
      </c>
      <c r="G1865" s="1">
        <v>27</v>
      </c>
      <c r="H1865" s="1">
        <v>4</v>
      </c>
      <c r="I1865" s="1" t="b">
        <f t="shared" si="29"/>
        <v>1</v>
      </c>
      <c r="J1865" s="5" t="s">
        <v>15</v>
      </c>
      <c r="K1865" s="1" t="s">
        <v>6426</v>
      </c>
    </row>
    <row r="1866" spans="1:11" ht="25" customHeight="1" x14ac:dyDescent="0.2">
      <c r="A1866" s="1" t="s">
        <v>5148</v>
      </c>
      <c r="B1866" s="1" t="s">
        <v>6427</v>
      </c>
      <c r="C1866" s="1" t="s">
        <v>6428</v>
      </c>
      <c r="D1866" s="5" t="s">
        <v>6424</v>
      </c>
      <c r="E1866" s="8" t="s">
        <v>6425</v>
      </c>
      <c r="F1866" s="1" t="b">
        <v>0</v>
      </c>
      <c r="G1866" s="1">
        <v>53</v>
      </c>
      <c r="H1866" s="1">
        <v>4</v>
      </c>
      <c r="I1866" s="1" t="b">
        <f t="shared" si="29"/>
        <v>1</v>
      </c>
      <c r="J1866" s="5" t="s">
        <v>15</v>
      </c>
      <c r="K1866" s="1" t="s">
        <v>6429</v>
      </c>
    </row>
    <row r="1867" spans="1:11" ht="25" customHeight="1" x14ac:dyDescent="0.2">
      <c r="A1867" s="1" t="s">
        <v>795</v>
      </c>
      <c r="B1867" s="1" t="s">
        <v>5020</v>
      </c>
      <c r="C1867" s="1" t="s">
        <v>6430</v>
      </c>
      <c r="D1867" s="5" t="s">
        <v>5020</v>
      </c>
      <c r="E1867" s="8" t="s">
        <v>6431</v>
      </c>
      <c r="F1867" s="1" t="b">
        <v>0</v>
      </c>
      <c r="G1867" s="1">
        <v>57</v>
      </c>
      <c r="H1867" s="1">
        <v>4</v>
      </c>
      <c r="I1867" s="1" t="b">
        <f t="shared" si="29"/>
        <v>1</v>
      </c>
      <c r="J1867" s="5" t="s">
        <v>15</v>
      </c>
      <c r="K1867" s="1" t="s">
        <v>6432</v>
      </c>
    </row>
    <row r="1868" spans="1:11" ht="25" customHeight="1" x14ac:dyDescent="0.2">
      <c r="A1868" s="1" t="s">
        <v>11</v>
      </c>
      <c r="B1868" s="1" t="s">
        <v>4466</v>
      </c>
      <c r="C1868" s="1" t="s">
        <v>2670</v>
      </c>
      <c r="D1868" s="1" t="s">
        <v>6433</v>
      </c>
      <c r="E1868" s="8" t="s">
        <v>6434</v>
      </c>
      <c r="F1868" s="1" t="b">
        <v>0</v>
      </c>
      <c r="G1868" s="1">
        <v>41</v>
      </c>
      <c r="H1868" s="1">
        <v>4</v>
      </c>
      <c r="I1868" s="1" t="b">
        <f t="shared" si="29"/>
        <v>1</v>
      </c>
      <c r="J1868" s="5" t="s">
        <v>15</v>
      </c>
      <c r="K1868" s="1" t="s">
        <v>6435</v>
      </c>
    </row>
    <row r="1869" spans="1:11" ht="25" customHeight="1" x14ac:dyDescent="0.2">
      <c r="A1869" s="1" t="s">
        <v>1993</v>
      </c>
      <c r="B1869" s="1" t="s">
        <v>4466</v>
      </c>
      <c r="C1869" s="1" t="s">
        <v>6436</v>
      </c>
      <c r="D1869" s="1" t="s">
        <v>6433</v>
      </c>
      <c r="E1869" s="8" t="s">
        <v>6434</v>
      </c>
      <c r="F1869" s="1" t="b">
        <v>0</v>
      </c>
      <c r="G1869" s="1">
        <v>72</v>
      </c>
      <c r="H1869" s="1">
        <v>4</v>
      </c>
      <c r="I1869" s="1" t="b">
        <f t="shared" si="29"/>
        <v>1</v>
      </c>
      <c r="J1869" s="5" t="s">
        <v>15</v>
      </c>
      <c r="K1869" s="1" t="s">
        <v>6437</v>
      </c>
    </row>
    <row r="1870" spans="1:11" ht="25" customHeight="1" x14ac:dyDescent="0.2">
      <c r="A1870" s="1" t="s">
        <v>17</v>
      </c>
      <c r="B1870" s="1" t="s">
        <v>4466</v>
      </c>
      <c r="C1870" s="1" t="s">
        <v>6436</v>
      </c>
      <c r="D1870" s="1" t="s">
        <v>6433</v>
      </c>
      <c r="E1870" s="8" t="s">
        <v>6434</v>
      </c>
      <c r="F1870" s="1" t="b">
        <v>0</v>
      </c>
      <c r="G1870" s="1">
        <v>72</v>
      </c>
      <c r="H1870" s="1">
        <v>4</v>
      </c>
      <c r="I1870" s="1" t="b">
        <f t="shared" si="29"/>
        <v>1</v>
      </c>
      <c r="J1870" s="5" t="s">
        <v>15</v>
      </c>
      <c r="K1870" s="1" t="s">
        <v>6437</v>
      </c>
    </row>
    <row r="1871" spans="1:11" ht="25" customHeight="1" x14ac:dyDescent="0.2">
      <c r="A1871" s="1" t="s">
        <v>1993</v>
      </c>
      <c r="B1871" s="1" t="s">
        <v>6438</v>
      </c>
      <c r="C1871" s="1" t="s">
        <v>6439</v>
      </c>
      <c r="D1871" s="1" t="s">
        <v>6439</v>
      </c>
      <c r="E1871" s="8" t="s">
        <v>6440</v>
      </c>
      <c r="F1871" s="1" t="b">
        <v>0</v>
      </c>
      <c r="G1871" s="1">
        <v>85</v>
      </c>
      <c r="H1871" s="1">
        <v>4</v>
      </c>
      <c r="I1871" s="1" t="b">
        <f t="shared" si="29"/>
        <v>1</v>
      </c>
      <c r="J1871" s="5" t="s">
        <v>15</v>
      </c>
      <c r="K1871" s="1" t="s">
        <v>6441</v>
      </c>
    </row>
    <row r="1872" spans="1:11" ht="25" customHeight="1" x14ac:dyDescent="0.2">
      <c r="A1872" s="1" t="s">
        <v>4379</v>
      </c>
      <c r="B1872" s="1" t="s">
        <v>6438</v>
      </c>
      <c r="C1872" s="1" t="s">
        <v>6439</v>
      </c>
      <c r="D1872" s="5" t="s">
        <v>6439</v>
      </c>
      <c r="E1872" s="8" t="s">
        <v>6440</v>
      </c>
      <c r="F1872" s="1" t="b">
        <v>0</v>
      </c>
      <c r="G1872" s="1">
        <v>85</v>
      </c>
      <c r="H1872" s="1">
        <v>4</v>
      </c>
      <c r="I1872" s="1" t="b">
        <f t="shared" si="29"/>
        <v>1</v>
      </c>
      <c r="J1872" s="5" t="s">
        <v>15</v>
      </c>
      <c r="K1872" s="1" t="s">
        <v>6441</v>
      </c>
    </row>
    <row r="1873" spans="1:11" ht="25" customHeight="1" x14ac:dyDescent="0.2">
      <c r="A1873" s="1" t="s">
        <v>1312</v>
      </c>
      <c r="B1873" s="1" t="s">
        <v>3699</v>
      </c>
      <c r="C1873" s="1" t="s">
        <v>6442</v>
      </c>
      <c r="D1873" s="1" t="s">
        <v>6443</v>
      </c>
      <c r="E1873" s="8" t="s">
        <v>6444</v>
      </c>
      <c r="F1873" s="1" t="b">
        <v>0</v>
      </c>
      <c r="G1873" s="1">
        <v>59</v>
      </c>
      <c r="H1873" s="5">
        <v>3</v>
      </c>
      <c r="I1873" s="1" t="b">
        <f t="shared" si="29"/>
        <v>1</v>
      </c>
      <c r="J1873" s="5" t="s">
        <v>15</v>
      </c>
      <c r="K1873" s="1" t="s">
        <v>6445</v>
      </c>
    </row>
    <row r="1874" spans="1:11" ht="25" customHeight="1" x14ac:dyDescent="0.2">
      <c r="A1874" s="1" t="s">
        <v>2715</v>
      </c>
      <c r="B1874" s="1" t="s">
        <v>5875</v>
      </c>
      <c r="C1874" s="1" t="s">
        <v>6446</v>
      </c>
      <c r="D1874" s="5" t="s">
        <v>6447</v>
      </c>
      <c r="E1874" s="8" t="s">
        <v>6448</v>
      </c>
      <c r="F1874" s="1" t="b">
        <v>0</v>
      </c>
      <c r="G1874" s="1">
        <v>46</v>
      </c>
      <c r="H1874" s="1">
        <v>4</v>
      </c>
      <c r="I1874" s="1" t="b">
        <f t="shared" si="29"/>
        <v>1</v>
      </c>
      <c r="J1874" s="5" t="s">
        <v>15</v>
      </c>
      <c r="K1874" s="1" t="s">
        <v>6449</v>
      </c>
    </row>
    <row r="1875" spans="1:11" ht="25" customHeight="1" x14ac:dyDescent="0.2">
      <c r="A1875" s="1" t="s">
        <v>1200</v>
      </c>
      <c r="B1875" s="1" t="s">
        <v>6450</v>
      </c>
      <c r="C1875" s="1" t="s">
        <v>6451</v>
      </c>
      <c r="D1875" s="1" t="s">
        <v>6452</v>
      </c>
      <c r="E1875" s="8" t="s">
        <v>6453</v>
      </c>
      <c r="F1875" s="1" t="b">
        <v>0</v>
      </c>
      <c r="G1875" s="1">
        <v>42</v>
      </c>
      <c r="H1875" s="5">
        <v>3</v>
      </c>
      <c r="I1875" s="1" t="b">
        <f t="shared" si="29"/>
        <v>1</v>
      </c>
      <c r="J1875" s="5" t="s">
        <v>15</v>
      </c>
      <c r="K1875" s="1" t="s">
        <v>6454</v>
      </c>
    </row>
    <row r="1876" spans="1:11" ht="25" customHeight="1" x14ac:dyDescent="0.2">
      <c r="A1876" s="1" t="s">
        <v>5421</v>
      </c>
      <c r="B1876" s="1" t="s">
        <v>6455</v>
      </c>
      <c r="C1876" s="1" t="s">
        <v>6456</v>
      </c>
      <c r="D1876" s="1" t="s">
        <v>6457</v>
      </c>
      <c r="E1876" s="8" t="s">
        <v>6458</v>
      </c>
      <c r="F1876" s="1" t="b">
        <v>0</v>
      </c>
      <c r="G1876" s="1">
        <v>2</v>
      </c>
      <c r="H1876" s="1">
        <v>3</v>
      </c>
      <c r="I1876" s="1" t="b">
        <f t="shared" si="29"/>
        <v>1</v>
      </c>
      <c r="J1876" s="5" t="s">
        <v>15</v>
      </c>
      <c r="K1876" s="1" t="s">
        <v>6459</v>
      </c>
    </row>
    <row r="1877" spans="1:11" ht="25" customHeight="1" x14ac:dyDescent="0.2">
      <c r="A1877" s="1" t="s">
        <v>1094</v>
      </c>
      <c r="B1877" s="1" t="s">
        <v>6460</v>
      </c>
      <c r="C1877" s="1" t="s">
        <v>6461</v>
      </c>
      <c r="D1877" s="5" t="s">
        <v>6462</v>
      </c>
      <c r="E1877" s="8" t="s">
        <v>6458</v>
      </c>
      <c r="F1877" s="1" t="b">
        <v>0</v>
      </c>
      <c r="G1877" s="1">
        <v>14</v>
      </c>
      <c r="H1877" s="1">
        <v>4</v>
      </c>
      <c r="I1877" s="1" t="b">
        <f t="shared" si="29"/>
        <v>1</v>
      </c>
      <c r="J1877" s="5" t="s">
        <v>15</v>
      </c>
      <c r="K1877" s="1" t="s">
        <v>6463</v>
      </c>
    </row>
    <row r="1878" spans="1:11" ht="25" customHeight="1" x14ac:dyDescent="0.2">
      <c r="A1878" s="1" t="s">
        <v>933</v>
      </c>
      <c r="B1878" s="1" t="s">
        <v>6464</v>
      </c>
      <c r="C1878" s="1" t="s">
        <v>6465</v>
      </c>
      <c r="D1878" s="5" t="s">
        <v>6466</v>
      </c>
      <c r="E1878" s="8" t="s">
        <v>6458</v>
      </c>
      <c r="F1878" s="1" t="b">
        <v>0</v>
      </c>
      <c r="G1878" s="1">
        <v>44</v>
      </c>
      <c r="H1878" s="1">
        <v>3</v>
      </c>
      <c r="I1878" s="1" t="b">
        <f t="shared" si="29"/>
        <v>1</v>
      </c>
      <c r="J1878" s="5" t="s">
        <v>15</v>
      </c>
      <c r="K1878" s="1" t="s">
        <v>6467</v>
      </c>
    </row>
    <row r="1879" spans="1:11" ht="25" customHeight="1" x14ac:dyDescent="0.2">
      <c r="A1879" s="1" t="s">
        <v>462</v>
      </c>
      <c r="B1879" s="1" t="s">
        <v>3388</v>
      </c>
      <c r="C1879" s="1" t="s">
        <v>6468</v>
      </c>
      <c r="D1879" s="1" t="s">
        <v>6469</v>
      </c>
      <c r="E1879" s="8" t="s">
        <v>6458</v>
      </c>
      <c r="F1879" s="1" t="b">
        <v>0</v>
      </c>
      <c r="G1879" s="1">
        <v>53</v>
      </c>
      <c r="H1879" s="1">
        <v>4</v>
      </c>
      <c r="I1879" s="1" t="b">
        <f t="shared" si="29"/>
        <v>1</v>
      </c>
      <c r="J1879" s="5" t="s">
        <v>15</v>
      </c>
      <c r="K1879" s="1" t="s">
        <v>6470</v>
      </c>
    </row>
    <row r="1880" spans="1:11" ht="25" customHeight="1" x14ac:dyDescent="0.2">
      <c r="A1880" s="1" t="s">
        <v>1123</v>
      </c>
      <c r="B1880" s="1" t="s">
        <v>6471</v>
      </c>
      <c r="C1880" s="1" t="s">
        <v>6472</v>
      </c>
      <c r="D1880" s="5" t="s">
        <v>6473</v>
      </c>
      <c r="E1880" s="8" t="s">
        <v>6458</v>
      </c>
      <c r="F1880" s="1" t="b">
        <v>0</v>
      </c>
      <c r="G1880" s="1">
        <v>58</v>
      </c>
      <c r="H1880" s="1">
        <v>4</v>
      </c>
      <c r="I1880" s="1" t="b">
        <f t="shared" si="29"/>
        <v>1</v>
      </c>
      <c r="J1880" s="5" t="s">
        <v>15</v>
      </c>
      <c r="K1880" s="1" t="s">
        <v>6474</v>
      </c>
    </row>
    <row r="1881" spans="1:11" ht="25" customHeight="1" x14ac:dyDescent="0.2">
      <c r="A1881" s="1" t="s">
        <v>1200</v>
      </c>
      <c r="B1881" s="1" t="s">
        <v>6475</v>
      </c>
      <c r="C1881" s="1" t="s">
        <v>3840</v>
      </c>
      <c r="D1881" s="1" t="s">
        <v>6476</v>
      </c>
      <c r="E1881" s="8" t="s">
        <v>6458</v>
      </c>
      <c r="F1881" s="1" t="b">
        <v>0</v>
      </c>
      <c r="G1881" s="1">
        <v>58</v>
      </c>
      <c r="H1881" s="5">
        <v>3</v>
      </c>
      <c r="I1881" s="1" t="b">
        <f t="shared" si="29"/>
        <v>1</v>
      </c>
      <c r="J1881" s="5" t="s">
        <v>15</v>
      </c>
      <c r="K1881" s="1" t="s">
        <v>6477</v>
      </c>
    </row>
    <row r="1882" spans="1:11" ht="25" customHeight="1" x14ac:dyDescent="0.2">
      <c r="A1882" s="1" t="s">
        <v>462</v>
      </c>
      <c r="B1882" s="1" t="s">
        <v>6478</v>
      </c>
      <c r="C1882" s="1" t="s">
        <v>6479</v>
      </c>
      <c r="D1882" s="1" t="s">
        <v>6480</v>
      </c>
      <c r="E1882" s="8" t="s">
        <v>6458</v>
      </c>
      <c r="F1882" s="1" t="b">
        <v>0</v>
      </c>
      <c r="G1882" s="1">
        <v>59</v>
      </c>
      <c r="H1882" s="1">
        <v>4</v>
      </c>
      <c r="I1882" s="1" t="b">
        <f t="shared" si="29"/>
        <v>1</v>
      </c>
      <c r="J1882" s="5" t="s">
        <v>15</v>
      </c>
      <c r="K1882" s="1" t="s">
        <v>6481</v>
      </c>
    </row>
    <row r="1883" spans="1:11" ht="25" customHeight="1" x14ac:dyDescent="0.2">
      <c r="A1883" s="1" t="s">
        <v>2715</v>
      </c>
      <c r="B1883" s="1" t="s">
        <v>6482</v>
      </c>
      <c r="C1883" s="1" t="s">
        <v>6483</v>
      </c>
      <c r="D1883" s="5" t="s">
        <v>6482</v>
      </c>
      <c r="E1883" s="8" t="s">
        <v>6458</v>
      </c>
      <c r="F1883" s="1" t="b">
        <v>0</v>
      </c>
      <c r="G1883" s="1">
        <v>68</v>
      </c>
      <c r="H1883" s="1">
        <v>4</v>
      </c>
      <c r="I1883" s="1" t="b">
        <f t="shared" si="29"/>
        <v>1</v>
      </c>
      <c r="J1883" s="5" t="s">
        <v>15</v>
      </c>
      <c r="K1883" s="1" t="s">
        <v>6484</v>
      </c>
    </row>
    <row r="1884" spans="1:11" ht="25" customHeight="1" x14ac:dyDescent="0.2">
      <c r="A1884" s="1" t="s">
        <v>2715</v>
      </c>
      <c r="B1884" s="1" t="s">
        <v>6482</v>
      </c>
      <c r="C1884" s="1" t="s">
        <v>6485</v>
      </c>
      <c r="D1884" s="5" t="s">
        <v>6482</v>
      </c>
      <c r="E1884" s="8" t="s">
        <v>6458</v>
      </c>
      <c r="F1884" s="1" t="b">
        <v>0</v>
      </c>
      <c r="G1884" s="1">
        <v>69</v>
      </c>
      <c r="H1884" s="1">
        <v>4</v>
      </c>
      <c r="I1884" s="1" t="b">
        <f t="shared" si="29"/>
        <v>1</v>
      </c>
      <c r="J1884" s="5" t="s">
        <v>15</v>
      </c>
      <c r="K1884" s="1" t="s">
        <v>6486</v>
      </c>
    </row>
    <row r="1885" spans="1:11" ht="25" customHeight="1" x14ac:dyDescent="0.2">
      <c r="A1885" s="1" t="s">
        <v>745</v>
      </c>
      <c r="B1885" s="1" t="s">
        <v>6487</v>
      </c>
      <c r="C1885" s="1" t="s">
        <v>6488</v>
      </c>
      <c r="D1885" s="5" t="s">
        <v>6489</v>
      </c>
      <c r="E1885" s="8" t="s">
        <v>6458</v>
      </c>
      <c r="F1885" s="1" t="b">
        <v>0</v>
      </c>
      <c r="G1885" s="1">
        <v>70</v>
      </c>
      <c r="H1885" s="1">
        <v>3</v>
      </c>
      <c r="I1885" s="1" t="b">
        <f t="shared" si="29"/>
        <v>1</v>
      </c>
      <c r="J1885" s="5" t="s">
        <v>15</v>
      </c>
      <c r="K1885" s="1" t="s">
        <v>6490</v>
      </c>
    </row>
    <row r="1886" spans="1:11" ht="25" customHeight="1" x14ac:dyDescent="0.2">
      <c r="A1886" s="1" t="s">
        <v>431</v>
      </c>
      <c r="B1886" s="1" t="s">
        <v>4579</v>
      </c>
      <c r="C1886" s="1" t="s">
        <v>6491</v>
      </c>
      <c r="D1886" s="1" t="s">
        <v>6492</v>
      </c>
      <c r="E1886" s="8" t="s">
        <v>6493</v>
      </c>
      <c r="F1886" s="1" t="b">
        <v>0</v>
      </c>
      <c r="G1886" s="1">
        <v>8</v>
      </c>
      <c r="H1886" s="1">
        <v>4</v>
      </c>
      <c r="I1886" s="1" t="b">
        <f t="shared" si="29"/>
        <v>1</v>
      </c>
      <c r="J1886" s="5" t="s">
        <v>15</v>
      </c>
      <c r="K1886" s="1" t="s">
        <v>6494</v>
      </c>
    </row>
    <row r="1887" spans="1:11" ht="25" customHeight="1" x14ac:dyDescent="0.2">
      <c r="A1887" s="1" t="s">
        <v>1094</v>
      </c>
      <c r="B1887" s="1" t="s">
        <v>6495</v>
      </c>
      <c r="C1887" s="1" t="s">
        <v>6496</v>
      </c>
      <c r="D1887" s="5" t="s">
        <v>6497</v>
      </c>
      <c r="E1887" s="8" t="s">
        <v>6493</v>
      </c>
      <c r="F1887" s="1" t="b">
        <v>0</v>
      </c>
      <c r="G1887" s="1">
        <v>9</v>
      </c>
      <c r="H1887" s="1">
        <v>3</v>
      </c>
      <c r="I1887" s="1" t="b">
        <f t="shared" si="29"/>
        <v>1</v>
      </c>
      <c r="J1887" s="5" t="s">
        <v>15</v>
      </c>
      <c r="K1887" s="1" t="s">
        <v>6498</v>
      </c>
    </row>
    <row r="1888" spans="1:11" ht="25" customHeight="1" x14ac:dyDescent="0.2">
      <c r="A1888" s="1" t="s">
        <v>431</v>
      </c>
      <c r="B1888" s="1" t="s">
        <v>4641</v>
      </c>
      <c r="C1888" s="1" t="s">
        <v>6499</v>
      </c>
      <c r="D1888" s="1" t="s">
        <v>6500</v>
      </c>
      <c r="E1888" s="8" t="s">
        <v>6493</v>
      </c>
      <c r="F1888" s="1" t="b">
        <v>0</v>
      </c>
      <c r="G1888" s="1">
        <v>10</v>
      </c>
      <c r="H1888" s="1">
        <v>3</v>
      </c>
      <c r="I1888" s="1" t="b">
        <f t="shared" si="29"/>
        <v>1</v>
      </c>
      <c r="J1888" s="5" t="s">
        <v>15</v>
      </c>
      <c r="K1888" s="1" t="s">
        <v>6501</v>
      </c>
    </row>
    <row r="1889" spans="1:11" ht="25" customHeight="1" x14ac:dyDescent="0.2">
      <c r="A1889" s="1" t="s">
        <v>1200</v>
      </c>
      <c r="B1889" s="1" t="s">
        <v>3380</v>
      </c>
      <c r="C1889" s="1" t="s">
        <v>6502</v>
      </c>
      <c r="D1889" s="1" t="s">
        <v>6503</v>
      </c>
      <c r="E1889" s="8" t="s">
        <v>6493</v>
      </c>
      <c r="F1889" s="1" t="b">
        <v>0</v>
      </c>
      <c r="G1889" s="1">
        <v>16</v>
      </c>
      <c r="H1889" s="5">
        <v>4</v>
      </c>
      <c r="I1889" s="1" t="b">
        <f t="shared" si="29"/>
        <v>1</v>
      </c>
      <c r="J1889" s="5" t="s">
        <v>15</v>
      </c>
      <c r="K1889" s="1" t="s">
        <v>6504</v>
      </c>
    </row>
    <row r="1890" spans="1:11" ht="25" customHeight="1" x14ac:dyDescent="0.2">
      <c r="A1890" s="1" t="s">
        <v>282</v>
      </c>
      <c r="B1890" s="1" t="s">
        <v>6505</v>
      </c>
      <c r="C1890" s="1" t="s">
        <v>6506</v>
      </c>
      <c r="D1890" s="1" t="s">
        <v>6506</v>
      </c>
      <c r="E1890" s="8" t="s">
        <v>6507</v>
      </c>
      <c r="F1890" s="1" t="b">
        <v>0</v>
      </c>
      <c r="G1890" s="1">
        <v>54</v>
      </c>
      <c r="H1890" s="1">
        <v>4</v>
      </c>
      <c r="I1890" s="1" t="b">
        <f t="shared" si="29"/>
        <v>1</v>
      </c>
      <c r="J1890" s="5" t="s">
        <v>15</v>
      </c>
      <c r="K1890" s="1" t="s">
        <v>6508</v>
      </c>
    </row>
    <row r="1891" spans="1:11" ht="25" customHeight="1" x14ac:dyDescent="0.2">
      <c r="A1891" s="1" t="s">
        <v>431</v>
      </c>
      <c r="B1891" s="1" t="s">
        <v>4579</v>
      </c>
      <c r="C1891" s="1" t="s">
        <v>6509</v>
      </c>
      <c r="D1891" s="1" t="s">
        <v>6492</v>
      </c>
      <c r="E1891" s="8" t="s">
        <v>6493</v>
      </c>
      <c r="F1891" s="1" t="b">
        <v>0</v>
      </c>
      <c r="G1891" s="1">
        <v>35</v>
      </c>
      <c r="H1891" s="1">
        <v>4</v>
      </c>
      <c r="I1891" s="1" t="b">
        <f t="shared" si="29"/>
        <v>1</v>
      </c>
      <c r="J1891" s="5" t="s">
        <v>15</v>
      </c>
      <c r="K1891" s="1" t="s">
        <v>6510</v>
      </c>
    </row>
    <row r="1892" spans="1:11" ht="25" customHeight="1" x14ac:dyDescent="0.2">
      <c r="A1892" s="1" t="s">
        <v>11</v>
      </c>
      <c r="B1892" s="1" t="s">
        <v>6511</v>
      </c>
      <c r="C1892" s="1" t="s">
        <v>6512</v>
      </c>
      <c r="D1892" s="1" t="s">
        <v>6513</v>
      </c>
      <c r="E1892" s="8" t="s">
        <v>6493</v>
      </c>
      <c r="F1892" s="1" t="b">
        <v>0</v>
      </c>
      <c r="G1892" s="1">
        <v>36</v>
      </c>
      <c r="H1892" s="1">
        <v>4</v>
      </c>
      <c r="I1892" s="1" t="b">
        <f t="shared" si="29"/>
        <v>1</v>
      </c>
      <c r="J1892" s="5" t="s">
        <v>15</v>
      </c>
      <c r="K1892" s="1" t="s">
        <v>6514</v>
      </c>
    </row>
    <row r="1893" spans="1:11" ht="25" customHeight="1" x14ac:dyDescent="0.2">
      <c r="A1893" s="1" t="s">
        <v>1312</v>
      </c>
      <c r="B1893" s="1" t="s">
        <v>6515</v>
      </c>
      <c r="C1893" s="1" t="s">
        <v>6516</v>
      </c>
      <c r="D1893" s="1" t="s">
        <v>6517</v>
      </c>
      <c r="E1893" s="8" t="s">
        <v>6493</v>
      </c>
      <c r="F1893" s="1" t="b">
        <v>0</v>
      </c>
      <c r="G1893" s="1">
        <v>37</v>
      </c>
      <c r="H1893" s="5">
        <v>3</v>
      </c>
      <c r="I1893" s="1" t="b">
        <f t="shared" si="29"/>
        <v>1</v>
      </c>
      <c r="J1893" s="5" t="s">
        <v>15</v>
      </c>
      <c r="K1893" s="1" t="s">
        <v>6518</v>
      </c>
    </row>
    <row r="1894" spans="1:11" ht="25" customHeight="1" x14ac:dyDescent="0.2">
      <c r="A1894" s="1" t="s">
        <v>933</v>
      </c>
      <c r="B1894" s="1" t="s">
        <v>6519</v>
      </c>
      <c r="C1894" s="1" t="s">
        <v>6520</v>
      </c>
      <c r="D1894" s="5" t="s">
        <v>6521</v>
      </c>
      <c r="E1894" s="8" t="s">
        <v>6493</v>
      </c>
      <c r="F1894" s="1" t="b">
        <v>0</v>
      </c>
      <c r="G1894" s="1">
        <v>38</v>
      </c>
      <c r="H1894" s="1">
        <v>4</v>
      </c>
      <c r="I1894" s="1" t="b">
        <f t="shared" si="29"/>
        <v>1</v>
      </c>
      <c r="J1894" s="5" t="s">
        <v>15</v>
      </c>
      <c r="K1894" s="1" t="s">
        <v>6522</v>
      </c>
    </row>
    <row r="1895" spans="1:11" ht="25" customHeight="1" x14ac:dyDescent="0.2">
      <c r="A1895" s="1" t="s">
        <v>282</v>
      </c>
      <c r="B1895" s="1" t="s">
        <v>6505</v>
      </c>
      <c r="C1895" s="1" t="s">
        <v>6523</v>
      </c>
      <c r="D1895" s="1" t="s">
        <v>6524</v>
      </c>
      <c r="E1895" s="8" t="s">
        <v>6525</v>
      </c>
      <c r="F1895" s="1" t="b">
        <v>0</v>
      </c>
      <c r="G1895" s="1">
        <v>38</v>
      </c>
      <c r="H1895" s="1">
        <v>4</v>
      </c>
      <c r="I1895" s="1" t="b">
        <f t="shared" si="29"/>
        <v>1</v>
      </c>
      <c r="J1895" s="5" t="s">
        <v>15</v>
      </c>
      <c r="K1895" s="1" t="s">
        <v>6526</v>
      </c>
    </row>
    <row r="1896" spans="1:11" ht="25" customHeight="1" x14ac:dyDescent="0.2">
      <c r="A1896" s="1" t="s">
        <v>933</v>
      </c>
      <c r="B1896" s="1" t="s">
        <v>6527</v>
      </c>
      <c r="C1896" s="1" t="s">
        <v>6528</v>
      </c>
      <c r="D1896" s="5" t="s">
        <v>6528</v>
      </c>
      <c r="E1896" s="8" t="s">
        <v>6493</v>
      </c>
      <c r="F1896" s="1" t="b">
        <v>0</v>
      </c>
      <c r="G1896" s="1">
        <v>42</v>
      </c>
      <c r="H1896" s="1">
        <v>3</v>
      </c>
      <c r="I1896" s="1" t="b">
        <f t="shared" si="29"/>
        <v>1</v>
      </c>
      <c r="J1896" s="5" t="s">
        <v>15</v>
      </c>
      <c r="K1896" s="1" t="s">
        <v>6529</v>
      </c>
    </row>
    <row r="1897" spans="1:11" ht="25" customHeight="1" x14ac:dyDescent="0.2">
      <c r="A1897" s="1" t="s">
        <v>11</v>
      </c>
      <c r="B1897" s="1" t="s">
        <v>4849</v>
      </c>
      <c r="C1897" s="1" t="s">
        <v>6530</v>
      </c>
      <c r="D1897" s="1" t="s">
        <v>6531</v>
      </c>
      <c r="E1897" s="8" t="s">
        <v>6493</v>
      </c>
      <c r="F1897" s="1" t="b">
        <v>0</v>
      </c>
      <c r="G1897" s="1">
        <v>45</v>
      </c>
      <c r="H1897" s="1">
        <v>4</v>
      </c>
      <c r="I1897" s="1" t="b">
        <f t="shared" si="29"/>
        <v>1</v>
      </c>
      <c r="J1897" s="5" t="s">
        <v>15</v>
      </c>
      <c r="K1897" s="1" t="s">
        <v>6532</v>
      </c>
    </row>
    <row r="1898" spans="1:11" ht="25" customHeight="1" x14ac:dyDescent="0.2">
      <c r="A1898" s="1" t="s">
        <v>933</v>
      </c>
      <c r="B1898" s="1" t="s">
        <v>6533</v>
      </c>
      <c r="C1898" s="1" t="s">
        <v>6534</v>
      </c>
      <c r="D1898" s="5" t="s">
        <v>6535</v>
      </c>
      <c r="E1898" s="8" t="s">
        <v>6493</v>
      </c>
      <c r="F1898" s="1" t="b">
        <v>0</v>
      </c>
      <c r="G1898" s="1">
        <v>46</v>
      </c>
      <c r="H1898" s="1">
        <v>3</v>
      </c>
      <c r="I1898" s="1" t="b">
        <f t="shared" si="29"/>
        <v>1</v>
      </c>
      <c r="J1898" s="5" t="s">
        <v>15</v>
      </c>
      <c r="K1898" s="1" t="s">
        <v>6536</v>
      </c>
    </row>
    <row r="1899" spans="1:11" ht="25" customHeight="1" x14ac:dyDescent="0.2">
      <c r="A1899" s="1" t="s">
        <v>933</v>
      </c>
      <c r="B1899" s="1" t="s">
        <v>6537</v>
      </c>
      <c r="C1899" s="1" t="s">
        <v>6538</v>
      </c>
      <c r="D1899" s="5" t="s">
        <v>6537</v>
      </c>
      <c r="E1899" s="8" t="s">
        <v>6493</v>
      </c>
      <c r="F1899" s="1" t="b">
        <v>0</v>
      </c>
      <c r="G1899" s="1">
        <v>46</v>
      </c>
      <c r="H1899" s="1">
        <v>3</v>
      </c>
      <c r="I1899" s="1" t="b">
        <f t="shared" si="29"/>
        <v>1</v>
      </c>
      <c r="J1899" s="5" t="s">
        <v>15</v>
      </c>
      <c r="K1899" s="1" t="s">
        <v>6539</v>
      </c>
    </row>
    <row r="1900" spans="1:11" ht="25" customHeight="1" x14ac:dyDescent="0.2">
      <c r="A1900" s="1" t="s">
        <v>5577</v>
      </c>
      <c r="B1900" s="1" t="s">
        <v>5710</v>
      </c>
      <c r="C1900" s="1" t="s">
        <v>6540</v>
      </c>
      <c r="D1900" s="5" t="s">
        <v>6541</v>
      </c>
      <c r="E1900" s="8" t="s">
        <v>6493</v>
      </c>
      <c r="F1900" s="1" t="b">
        <v>1</v>
      </c>
      <c r="G1900" s="1">
        <v>48</v>
      </c>
      <c r="H1900" s="1">
        <v>3</v>
      </c>
      <c r="I1900" s="1" t="b">
        <f t="shared" si="29"/>
        <v>1</v>
      </c>
      <c r="J1900" s="5" t="s">
        <v>15</v>
      </c>
      <c r="K1900" s="1" t="s">
        <v>6542</v>
      </c>
    </row>
    <row r="1901" spans="1:11" ht="25" customHeight="1" x14ac:dyDescent="0.2">
      <c r="A1901" s="1" t="s">
        <v>11</v>
      </c>
      <c r="B1901" s="1" t="s">
        <v>5127</v>
      </c>
      <c r="C1901" s="1" t="s">
        <v>6543</v>
      </c>
      <c r="D1901" s="1" t="s">
        <v>6544</v>
      </c>
      <c r="E1901" s="8" t="s">
        <v>6493</v>
      </c>
      <c r="F1901" s="1" t="b">
        <v>0</v>
      </c>
      <c r="G1901" s="1">
        <v>52</v>
      </c>
      <c r="H1901" s="1">
        <v>4</v>
      </c>
      <c r="I1901" s="1" t="b">
        <f t="shared" si="29"/>
        <v>1</v>
      </c>
      <c r="J1901" s="5" t="s">
        <v>15</v>
      </c>
      <c r="K1901" s="1" t="s">
        <v>6545</v>
      </c>
    </row>
    <row r="1902" spans="1:11" ht="25" customHeight="1" x14ac:dyDescent="0.2">
      <c r="A1902" s="1" t="s">
        <v>506</v>
      </c>
      <c r="B1902" s="1" t="s">
        <v>766</v>
      </c>
      <c r="C1902" s="1" t="s">
        <v>6546</v>
      </c>
      <c r="D1902" s="1" t="s">
        <v>768</v>
      </c>
      <c r="E1902" s="8" t="s">
        <v>769</v>
      </c>
      <c r="F1902" s="1" t="b">
        <v>0</v>
      </c>
      <c r="G1902" s="1">
        <v>51</v>
      </c>
      <c r="H1902" s="5">
        <v>4</v>
      </c>
      <c r="I1902" s="1" t="b">
        <f t="shared" si="29"/>
        <v>1</v>
      </c>
      <c r="J1902" s="5" t="s">
        <v>15</v>
      </c>
      <c r="K1902" s="1" t="s">
        <v>6547</v>
      </c>
    </row>
    <row r="1903" spans="1:11" ht="25" customHeight="1" x14ac:dyDescent="0.2">
      <c r="A1903" s="1" t="s">
        <v>2715</v>
      </c>
      <c r="B1903" s="1" t="s">
        <v>4448</v>
      </c>
      <c r="C1903" s="1" t="s">
        <v>6548</v>
      </c>
      <c r="D1903" s="5" t="s">
        <v>6549</v>
      </c>
      <c r="E1903" s="8" t="s">
        <v>6493</v>
      </c>
      <c r="F1903" s="1" t="b">
        <v>0</v>
      </c>
      <c r="G1903" s="1">
        <v>57</v>
      </c>
      <c r="H1903" s="1">
        <v>4</v>
      </c>
      <c r="I1903" s="1" t="b">
        <f t="shared" si="29"/>
        <v>1</v>
      </c>
      <c r="J1903" s="5" t="s">
        <v>15</v>
      </c>
      <c r="K1903" s="1" t="s">
        <v>6550</v>
      </c>
    </row>
    <row r="1904" spans="1:11" ht="25" customHeight="1" x14ac:dyDescent="0.2">
      <c r="A1904" s="1" t="s">
        <v>933</v>
      </c>
      <c r="B1904" s="1" t="s">
        <v>6551</v>
      </c>
      <c r="C1904" s="1" t="s">
        <v>6552</v>
      </c>
      <c r="D1904" s="5" t="s">
        <v>6553</v>
      </c>
      <c r="E1904" s="8" t="s">
        <v>6493</v>
      </c>
      <c r="F1904" s="1" t="b">
        <v>0</v>
      </c>
      <c r="G1904" s="1">
        <v>58</v>
      </c>
      <c r="H1904" s="1">
        <v>3</v>
      </c>
      <c r="I1904" s="1" t="b">
        <f t="shared" si="29"/>
        <v>1</v>
      </c>
      <c r="J1904" s="5" t="s">
        <v>15</v>
      </c>
      <c r="K1904" s="1" t="s">
        <v>6554</v>
      </c>
    </row>
    <row r="1905" spans="1:11" ht="25" customHeight="1" x14ac:dyDescent="0.2">
      <c r="A1905" s="1" t="s">
        <v>11</v>
      </c>
      <c r="B1905" s="1" t="s">
        <v>4448</v>
      </c>
      <c r="C1905" s="1" t="s">
        <v>6548</v>
      </c>
      <c r="D1905" s="1" t="s">
        <v>6549</v>
      </c>
      <c r="E1905" s="8" t="s">
        <v>6493</v>
      </c>
      <c r="F1905" s="1" t="b">
        <v>0</v>
      </c>
      <c r="G1905" s="1">
        <v>58</v>
      </c>
      <c r="H1905" s="1">
        <v>4</v>
      </c>
      <c r="I1905" s="1" t="b">
        <f t="shared" si="29"/>
        <v>1</v>
      </c>
      <c r="J1905" s="5" t="s">
        <v>15</v>
      </c>
      <c r="K1905" s="1" t="s">
        <v>6550</v>
      </c>
    </row>
    <row r="1906" spans="1:11" ht="25" customHeight="1" x14ac:dyDescent="0.2">
      <c r="A1906" s="1" t="s">
        <v>1993</v>
      </c>
      <c r="B1906" s="1" t="s">
        <v>6555</v>
      </c>
      <c r="C1906" s="1" t="s">
        <v>6556</v>
      </c>
      <c r="D1906" s="1" t="s">
        <v>6557</v>
      </c>
      <c r="E1906" s="8" t="s">
        <v>6493</v>
      </c>
      <c r="F1906" s="1" t="b">
        <v>0</v>
      </c>
      <c r="G1906" s="1">
        <v>68</v>
      </c>
      <c r="H1906" s="1">
        <v>4</v>
      </c>
      <c r="I1906" s="1" t="b">
        <f t="shared" si="29"/>
        <v>1</v>
      </c>
      <c r="J1906" s="5" t="s">
        <v>15</v>
      </c>
      <c r="K1906" s="1" t="s">
        <v>6558</v>
      </c>
    </row>
    <row r="1907" spans="1:11" ht="25" customHeight="1" x14ac:dyDescent="0.2">
      <c r="A1907" s="1" t="s">
        <v>1993</v>
      </c>
      <c r="B1907" s="1" t="s">
        <v>6559</v>
      </c>
      <c r="C1907" s="1" t="s">
        <v>6560</v>
      </c>
      <c r="D1907" s="1" t="s">
        <v>6561</v>
      </c>
      <c r="E1907" s="8" t="s">
        <v>6493</v>
      </c>
      <c r="F1907" s="1" t="b">
        <v>0</v>
      </c>
      <c r="G1907" s="1">
        <v>80</v>
      </c>
      <c r="H1907" s="1">
        <v>4</v>
      </c>
      <c r="I1907" s="1" t="b">
        <f t="shared" si="29"/>
        <v>1</v>
      </c>
      <c r="J1907" s="5" t="s">
        <v>15</v>
      </c>
      <c r="K1907" s="1" t="s">
        <v>6562</v>
      </c>
    </row>
    <row r="1908" spans="1:11" ht="25" customHeight="1" x14ac:dyDescent="0.2">
      <c r="A1908" s="1" t="s">
        <v>845</v>
      </c>
      <c r="B1908" s="1" t="s">
        <v>6555</v>
      </c>
      <c r="C1908" s="1" t="s">
        <v>6563</v>
      </c>
      <c r="D1908" s="5" t="s">
        <v>6557</v>
      </c>
      <c r="E1908" s="8" t="s">
        <v>6493</v>
      </c>
      <c r="F1908" s="1" t="b">
        <v>0</v>
      </c>
      <c r="G1908" s="1">
        <v>80</v>
      </c>
      <c r="H1908" s="1">
        <v>4</v>
      </c>
      <c r="I1908" s="1" t="b">
        <f t="shared" si="29"/>
        <v>1</v>
      </c>
      <c r="J1908" s="5" t="s">
        <v>15</v>
      </c>
      <c r="K1908" s="1" t="s">
        <v>6564</v>
      </c>
    </row>
    <row r="1909" spans="1:11" ht="25" customHeight="1" x14ac:dyDescent="0.2">
      <c r="A1909" s="1" t="s">
        <v>2349</v>
      </c>
      <c r="B1909" s="1" t="s">
        <v>6555</v>
      </c>
      <c r="C1909" s="1" t="s">
        <v>6563</v>
      </c>
      <c r="D1909" s="5" t="s">
        <v>6557</v>
      </c>
      <c r="E1909" s="8" t="s">
        <v>6493</v>
      </c>
      <c r="F1909" s="1" t="b">
        <v>0</v>
      </c>
      <c r="G1909" s="1">
        <v>80</v>
      </c>
      <c r="H1909" s="1">
        <v>4</v>
      </c>
      <c r="I1909" s="1" t="b">
        <f t="shared" si="29"/>
        <v>1</v>
      </c>
      <c r="J1909" s="5" t="s">
        <v>15</v>
      </c>
      <c r="K1909" s="1" t="s">
        <v>6564</v>
      </c>
    </row>
    <row r="1910" spans="1:11" ht="25" customHeight="1" x14ac:dyDescent="0.2">
      <c r="A1910" s="1" t="s">
        <v>1993</v>
      </c>
      <c r="B1910" s="1" t="s">
        <v>6555</v>
      </c>
      <c r="C1910" s="1" t="s">
        <v>6563</v>
      </c>
      <c r="D1910" s="1" t="s">
        <v>6557</v>
      </c>
      <c r="E1910" s="8" t="s">
        <v>6493</v>
      </c>
      <c r="F1910" s="1" t="b">
        <v>0</v>
      </c>
      <c r="G1910" s="1">
        <v>81</v>
      </c>
      <c r="H1910" s="1">
        <v>4</v>
      </c>
      <c r="I1910" s="1" t="b">
        <f t="shared" si="29"/>
        <v>1</v>
      </c>
      <c r="J1910" s="5" t="s">
        <v>15</v>
      </c>
      <c r="K1910" s="1" t="s">
        <v>6564</v>
      </c>
    </row>
    <row r="1911" spans="1:11" ht="25" customHeight="1" x14ac:dyDescent="0.2">
      <c r="A1911" s="1" t="s">
        <v>4379</v>
      </c>
      <c r="B1911" s="1" t="s">
        <v>6565</v>
      </c>
      <c r="C1911" s="1" t="s">
        <v>6566</v>
      </c>
      <c r="D1911" s="5" t="s">
        <v>6567</v>
      </c>
      <c r="E1911" s="8" t="s">
        <v>6568</v>
      </c>
      <c r="F1911" s="1" t="b">
        <v>1</v>
      </c>
      <c r="G1911" s="1">
        <v>76</v>
      </c>
      <c r="H1911" s="1">
        <v>4</v>
      </c>
      <c r="I1911" s="1" t="b">
        <f t="shared" si="29"/>
        <v>1</v>
      </c>
      <c r="J1911" s="5" t="s">
        <v>15</v>
      </c>
      <c r="K1911" s="1" t="s">
        <v>6569</v>
      </c>
    </row>
    <row r="1912" spans="1:11" ht="25" customHeight="1" x14ac:dyDescent="0.2">
      <c r="A1912" s="1" t="s">
        <v>4379</v>
      </c>
      <c r="B1912" s="1" t="s">
        <v>6570</v>
      </c>
      <c r="C1912" s="1" t="s">
        <v>6571</v>
      </c>
      <c r="D1912" s="5" t="s">
        <v>6567</v>
      </c>
      <c r="E1912" s="8" t="s">
        <v>6568</v>
      </c>
      <c r="F1912" s="1" t="b">
        <v>1</v>
      </c>
      <c r="G1912" s="1">
        <v>77</v>
      </c>
      <c r="H1912" s="1">
        <v>4</v>
      </c>
      <c r="I1912" s="1" t="b">
        <f t="shared" si="29"/>
        <v>1</v>
      </c>
      <c r="J1912" s="5" t="s">
        <v>15</v>
      </c>
      <c r="K1912" s="1" t="s">
        <v>6572</v>
      </c>
    </row>
    <row r="1913" spans="1:11" ht="25" customHeight="1" x14ac:dyDescent="0.2">
      <c r="A1913" s="1" t="s">
        <v>2715</v>
      </c>
      <c r="B1913" s="1" t="s">
        <v>6573</v>
      </c>
      <c r="C1913" s="1" t="s">
        <v>6574</v>
      </c>
      <c r="D1913" s="1" t="s">
        <v>6575</v>
      </c>
      <c r="E1913" s="8" t="s">
        <v>6568</v>
      </c>
      <c r="F1913" s="1" t="b">
        <v>1</v>
      </c>
      <c r="G1913" s="1">
        <v>78</v>
      </c>
      <c r="H1913" s="1">
        <v>4</v>
      </c>
      <c r="I1913" s="1" t="b">
        <f t="shared" si="29"/>
        <v>1</v>
      </c>
      <c r="J1913" s="5" t="s">
        <v>15</v>
      </c>
      <c r="K1913" s="1" t="s">
        <v>6576</v>
      </c>
    </row>
    <row r="1914" spans="1:11" ht="25" customHeight="1" x14ac:dyDescent="0.2">
      <c r="A1914" s="1" t="s">
        <v>1094</v>
      </c>
      <c r="B1914" s="1" t="s">
        <v>6577</v>
      </c>
      <c r="C1914" s="1" t="s">
        <v>6578</v>
      </c>
      <c r="D1914" s="5" t="s">
        <v>6579</v>
      </c>
      <c r="E1914" s="8" t="s">
        <v>6580</v>
      </c>
      <c r="F1914" s="1" t="b">
        <v>0</v>
      </c>
      <c r="G1914" s="1">
        <v>21</v>
      </c>
      <c r="H1914" s="1">
        <v>4</v>
      </c>
      <c r="I1914" s="1" t="b">
        <f t="shared" si="29"/>
        <v>1</v>
      </c>
      <c r="J1914" s="5" t="s">
        <v>15</v>
      </c>
      <c r="K1914" s="1" t="s">
        <v>6581</v>
      </c>
    </row>
    <row r="1915" spans="1:11" ht="25" customHeight="1" x14ac:dyDescent="0.2">
      <c r="A1915" s="1" t="s">
        <v>1094</v>
      </c>
      <c r="B1915" s="1" t="s">
        <v>6582</v>
      </c>
      <c r="C1915" s="1" t="s">
        <v>6583</v>
      </c>
      <c r="D1915" s="5" t="s">
        <v>6583</v>
      </c>
      <c r="E1915" s="8" t="s">
        <v>6584</v>
      </c>
      <c r="F1915" s="1" t="b">
        <v>0</v>
      </c>
      <c r="G1915" s="1">
        <v>32</v>
      </c>
      <c r="H1915" s="1">
        <v>4</v>
      </c>
      <c r="I1915" s="1" t="b">
        <f t="shared" si="29"/>
        <v>1</v>
      </c>
      <c r="J1915" s="5" t="s">
        <v>15</v>
      </c>
      <c r="K1915" s="1" t="s">
        <v>6585</v>
      </c>
    </row>
    <row r="1916" spans="1:11" ht="25" customHeight="1" x14ac:dyDescent="0.2">
      <c r="A1916" s="1" t="s">
        <v>11</v>
      </c>
      <c r="B1916" s="1" t="s">
        <v>1165</v>
      </c>
      <c r="C1916" s="1" t="s">
        <v>6586</v>
      </c>
      <c r="D1916" s="1" t="s">
        <v>6587</v>
      </c>
      <c r="E1916" s="8" t="s">
        <v>6588</v>
      </c>
      <c r="F1916" s="1" t="b">
        <v>0</v>
      </c>
      <c r="G1916" s="1">
        <v>37</v>
      </c>
      <c r="H1916" s="1">
        <v>3</v>
      </c>
      <c r="I1916" s="1" t="b">
        <f t="shared" si="29"/>
        <v>1</v>
      </c>
      <c r="J1916" s="5" t="s">
        <v>15</v>
      </c>
      <c r="K1916" s="1" t="s">
        <v>6589</v>
      </c>
    </row>
    <row r="1917" spans="1:11" ht="25" customHeight="1" x14ac:dyDescent="0.2">
      <c r="A1917" s="1" t="s">
        <v>2715</v>
      </c>
      <c r="B1917" s="1" t="s">
        <v>6590</v>
      </c>
      <c r="C1917" s="1" t="s">
        <v>6591</v>
      </c>
      <c r="D1917" s="5" t="s">
        <v>6591</v>
      </c>
      <c r="E1917" s="8" t="s">
        <v>6588</v>
      </c>
      <c r="F1917" s="1" t="b">
        <v>0</v>
      </c>
      <c r="G1917" s="1">
        <v>64</v>
      </c>
      <c r="H1917" s="1">
        <v>4</v>
      </c>
      <c r="I1917" s="1" t="b">
        <f t="shared" si="29"/>
        <v>1</v>
      </c>
      <c r="J1917" s="5" t="s">
        <v>15</v>
      </c>
      <c r="K1917" s="1" t="s">
        <v>6592</v>
      </c>
    </row>
    <row r="1918" spans="1:11" ht="25" customHeight="1" x14ac:dyDescent="0.2">
      <c r="A1918" s="1" t="s">
        <v>1123</v>
      </c>
      <c r="B1918" s="1" t="s">
        <v>6593</v>
      </c>
      <c r="C1918" s="1" t="s">
        <v>6594</v>
      </c>
      <c r="D1918" s="5" t="s">
        <v>6595</v>
      </c>
      <c r="E1918" s="8" t="s">
        <v>6596</v>
      </c>
      <c r="F1918" s="1" t="b">
        <v>0</v>
      </c>
      <c r="G1918" s="1">
        <v>40</v>
      </c>
      <c r="H1918" s="1">
        <v>3</v>
      </c>
      <c r="I1918" s="1" t="b">
        <f t="shared" si="29"/>
        <v>1</v>
      </c>
      <c r="J1918" s="5" t="s">
        <v>15</v>
      </c>
      <c r="K1918" s="1" t="s">
        <v>6597</v>
      </c>
    </row>
    <row r="1919" spans="1:11" ht="25" customHeight="1" x14ac:dyDescent="0.2">
      <c r="A1919" s="1" t="s">
        <v>11</v>
      </c>
      <c r="B1919" s="1" t="s">
        <v>6598</v>
      </c>
      <c r="C1919" s="1" t="s">
        <v>6599</v>
      </c>
      <c r="D1919" s="1" t="s">
        <v>6600</v>
      </c>
      <c r="E1919" s="8" t="s">
        <v>6596</v>
      </c>
      <c r="F1919" s="1" t="b">
        <v>0</v>
      </c>
      <c r="G1919" s="1">
        <v>59</v>
      </c>
      <c r="H1919" s="1">
        <v>4</v>
      </c>
      <c r="I1919" s="1" t="b">
        <f t="shared" si="29"/>
        <v>1</v>
      </c>
      <c r="J1919" s="5" t="s">
        <v>15</v>
      </c>
      <c r="K1919" s="1" t="s">
        <v>6601</v>
      </c>
    </row>
    <row r="1920" spans="1:11" ht="25" customHeight="1" x14ac:dyDescent="0.2">
      <c r="A1920" s="1" t="s">
        <v>11</v>
      </c>
      <c r="B1920" s="1" t="s">
        <v>6598</v>
      </c>
      <c r="C1920" s="1" t="s">
        <v>6602</v>
      </c>
      <c r="D1920" s="1" t="s">
        <v>6600</v>
      </c>
      <c r="E1920" s="8" t="s">
        <v>6596</v>
      </c>
      <c r="F1920" s="1" t="b">
        <v>0</v>
      </c>
      <c r="G1920" s="1">
        <v>67</v>
      </c>
      <c r="H1920" s="1">
        <v>4</v>
      </c>
      <c r="I1920" s="1" t="b">
        <f t="shared" si="29"/>
        <v>1</v>
      </c>
      <c r="J1920" s="5" t="s">
        <v>15</v>
      </c>
      <c r="K1920" s="1" t="s">
        <v>6603</v>
      </c>
    </row>
    <row r="1921" spans="1:11" ht="25" customHeight="1" x14ac:dyDescent="0.2">
      <c r="A1921" s="1" t="s">
        <v>1993</v>
      </c>
      <c r="B1921" s="1" t="s">
        <v>6604</v>
      </c>
      <c r="C1921" s="1" t="s">
        <v>6605</v>
      </c>
      <c r="D1921" s="1" t="s">
        <v>6606</v>
      </c>
      <c r="E1921" s="8" t="s">
        <v>6607</v>
      </c>
      <c r="F1921" s="1" t="b">
        <v>0</v>
      </c>
      <c r="G1921" s="1">
        <v>72</v>
      </c>
      <c r="H1921" s="1">
        <v>3</v>
      </c>
      <c r="I1921" s="1" t="b">
        <f t="shared" si="29"/>
        <v>1</v>
      </c>
      <c r="J1921" s="5" t="s">
        <v>15</v>
      </c>
      <c r="K1921" s="1" t="s">
        <v>6608</v>
      </c>
    </row>
    <row r="1922" spans="1:11" ht="25" customHeight="1" x14ac:dyDescent="0.2">
      <c r="A1922" s="1" t="s">
        <v>795</v>
      </c>
      <c r="B1922" s="1" t="s">
        <v>5324</v>
      </c>
      <c r="C1922" s="1" t="s">
        <v>6609</v>
      </c>
      <c r="D1922" s="5" t="s">
        <v>6610</v>
      </c>
      <c r="E1922" s="8" t="s">
        <v>6607</v>
      </c>
      <c r="F1922" s="1" t="b">
        <v>1</v>
      </c>
      <c r="G1922" s="1">
        <v>74</v>
      </c>
      <c r="H1922" s="1">
        <v>4</v>
      </c>
      <c r="I1922" s="1" t="b">
        <f t="shared" ref="I1922:I1985" si="30">IF(H1922="","",IF(OR(H1922=3,H1922=4),TRUE,IF(OR(H1922=1,H1922=2,H1922="NaN"),FALSE,"")))</f>
        <v>1</v>
      </c>
      <c r="J1922" s="5" t="s">
        <v>15</v>
      </c>
      <c r="K1922" s="1" t="s">
        <v>6611</v>
      </c>
    </row>
    <row r="1923" spans="1:11" ht="25" customHeight="1" x14ac:dyDescent="0.2">
      <c r="A1923" s="1" t="s">
        <v>2715</v>
      </c>
      <c r="B1923" s="1" t="s">
        <v>6612</v>
      </c>
      <c r="C1923" s="1" t="s">
        <v>6613</v>
      </c>
      <c r="D1923" s="5" t="s">
        <v>6613</v>
      </c>
      <c r="E1923" s="8" t="s">
        <v>6614</v>
      </c>
      <c r="F1923" s="1" t="b">
        <v>0</v>
      </c>
      <c r="G1923" s="1">
        <v>77</v>
      </c>
      <c r="H1923" s="1">
        <v>4</v>
      </c>
      <c r="I1923" s="1" t="b">
        <f t="shared" si="30"/>
        <v>1</v>
      </c>
      <c r="J1923" s="5" t="s">
        <v>15</v>
      </c>
      <c r="K1923" s="1" t="s">
        <v>6615</v>
      </c>
    </row>
    <row r="1924" spans="1:11" ht="25" customHeight="1" x14ac:dyDescent="0.2">
      <c r="A1924" s="1" t="s">
        <v>1312</v>
      </c>
      <c r="B1924" s="1" t="s">
        <v>2564</v>
      </c>
      <c r="C1924" s="1" t="s">
        <v>6616</v>
      </c>
      <c r="D1924" s="1" t="s">
        <v>6617</v>
      </c>
      <c r="E1924" s="8" t="s">
        <v>6618</v>
      </c>
      <c r="F1924" s="1" t="b">
        <v>0</v>
      </c>
      <c r="G1924" s="1">
        <v>32</v>
      </c>
      <c r="H1924" s="5">
        <v>3</v>
      </c>
      <c r="I1924" s="1" t="b">
        <f t="shared" si="30"/>
        <v>1</v>
      </c>
      <c r="J1924" s="5" t="s">
        <v>15</v>
      </c>
      <c r="K1924" s="1" t="s">
        <v>6619</v>
      </c>
    </row>
    <row r="1925" spans="1:11" ht="25" customHeight="1" x14ac:dyDescent="0.2">
      <c r="A1925" s="1" t="s">
        <v>1993</v>
      </c>
      <c r="B1925" s="1" t="s">
        <v>6620</v>
      </c>
      <c r="C1925" s="1" t="s">
        <v>6621</v>
      </c>
      <c r="D1925" s="1" t="s">
        <v>6622</v>
      </c>
      <c r="E1925" s="8" t="s">
        <v>6623</v>
      </c>
      <c r="F1925" s="1" t="b">
        <v>0</v>
      </c>
      <c r="G1925" s="1">
        <v>64</v>
      </c>
      <c r="H1925" s="1">
        <v>4</v>
      </c>
      <c r="I1925" s="1" t="b">
        <f t="shared" si="30"/>
        <v>1</v>
      </c>
      <c r="J1925" s="5" t="s">
        <v>15</v>
      </c>
      <c r="K1925" s="1" t="s">
        <v>6624</v>
      </c>
    </row>
    <row r="1926" spans="1:11" ht="25" customHeight="1" x14ac:dyDescent="0.2">
      <c r="A1926" s="1" t="s">
        <v>11</v>
      </c>
      <c r="B1926" s="1" t="s">
        <v>6625</v>
      </c>
      <c r="C1926" s="1" t="s">
        <v>6626</v>
      </c>
      <c r="D1926" s="1" t="s">
        <v>1697</v>
      </c>
      <c r="E1926" s="8" t="s">
        <v>6627</v>
      </c>
      <c r="F1926" s="1" t="b">
        <v>0</v>
      </c>
      <c r="G1926" s="1">
        <v>44</v>
      </c>
      <c r="H1926" s="1">
        <v>3</v>
      </c>
      <c r="I1926" s="1" t="b">
        <f t="shared" si="30"/>
        <v>1</v>
      </c>
      <c r="J1926" s="5" t="s">
        <v>15</v>
      </c>
      <c r="K1926" s="1" t="s">
        <v>6628</v>
      </c>
    </row>
    <row r="1927" spans="1:11" ht="25" customHeight="1" x14ac:dyDescent="0.2">
      <c r="A1927" s="1" t="s">
        <v>36</v>
      </c>
      <c r="B1927" s="1" t="s">
        <v>288</v>
      </c>
      <c r="C1927" s="1" t="s">
        <v>6629</v>
      </c>
      <c r="D1927" s="1" t="s">
        <v>6629</v>
      </c>
      <c r="E1927" s="8" t="s">
        <v>6630</v>
      </c>
      <c r="F1927" s="1" t="b">
        <v>0</v>
      </c>
      <c r="G1927" s="1">
        <v>50</v>
      </c>
      <c r="H1927" s="1">
        <v>4</v>
      </c>
      <c r="I1927" s="1" t="b">
        <f t="shared" si="30"/>
        <v>1</v>
      </c>
      <c r="J1927" s="5" t="s">
        <v>15</v>
      </c>
      <c r="K1927" s="1" t="s">
        <v>6631</v>
      </c>
    </row>
    <row r="1928" spans="1:11" ht="25" customHeight="1" x14ac:dyDescent="0.2">
      <c r="A1928" s="1" t="s">
        <v>933</v>
      </c>
      <c r="B1928" s="1" t="s">
        <v>6632</v>
      </c>
      <c r="C1928" s="1" t="s">
        <v>6633</v>
      </c>
      <c r="D1928" s="5" t="s">
        <v>6634</v>
      </c>
      <c r="E1928" s="8" t="s">
        <v>6635</v>
      </c>
      <c r="F1928" s="1" t="b">
        <v>0</v>
      </c>
      <c r="G1928" s="1">
        <v>36</v>
      </c>
      <c r="H1928" s="1">
        <v>4</v>
      </c>
      <c r="I1928" s="1" t="b">
        <f t="shared" si="30"/>
        <v>1</v>
      </c>
      <c r="J1928" s="5" t="s">
        <v>15</v>
      </c>
      <c r="K1928" s="1" t="s">
        <v>6636</v>
      </c>
    </row>
    <row r="1929" spans="1:11" ht="25" customHeight="1" x14ac:dyDescent="0.2">
      <c r="A1929" s="1" t="s">
        <v>845</v>
      </c>
      <c r="B1929" s="1" t="s">
        <v>6632</v>
      </c>
      <c r="C1929" s="1" t="s">
        <v>6637</v>
      </c>
      <c r="D1929" s="5" t="s">
        <v>6634</v>
      </c>
      <c r="E1929" s="8" t="s">
        <v>6635</v>
      </c>
      <c r="F1929" s="1" t="b">
        <v>0</v>
      </c>
      <c r="G1929" s="1">
        <v>48</v>
      </c>
      <c r="H1929" s="1">
        <v>4</v>
      </c>
      <c r="I1929" s="1" t="b">
        <f t="shared" si="30"/>
        <v>1</v>
      </c>
      <c r="J1929" s="5" t="s">
        <v>15</v>
      </c>
      <c r="K1929" s="1" t="s">
        <v>6638</v>
      </c>
    </row>
    <row r="1930" spans="1:11" ht="25" customHeight="1" x14ac:dyDescent="0.2">
      <c r="A1930" s="1" t="s">
        <v>933</v>
      </c>
      <c r="B1930" s="1" t="s">
        <v>6632</v>
      </c>
      <c r="C1930" s="1" t="s">
        <v>6637</v>
      </c>
      <c r="D1930" s="5" t="s">
        <v>6634</v>
      </c>
      <c r="E1930" s="8" t="s">
        <v>6635</v>
      </c>
      <c r="F1930" s="1" t="b">
        <v>0</v>
      </c>
      <c r="G1930" s="1">
        <v>48</v>
      </c>
      <c r="H1930" s="1">
        <v>4</v>
      </c>
      <c r="I1930" s="1" t="b">
        <f t="shared" si="30"/>
        <v>1</v>
      </c>
      <c r="J1930" s="5" t="s">
        <v>15</v>
      </c>
      <c r="K1930" s="1" t="s">
        <v>6638</v>
      </c>
    </row>
    <row r="1931" spans="1:11" ht="25" customHeight="1" x14ac:dyDescent="0.2">
      <c r="A1931" s="1" t="s">
        <v>1123</v>
      </c>
      <c r="B1931" s="1" t="s">
        <v>6639</v>
      </c>
      <c r="C1931" s="1" t="s">
        <v>6640</v>
      </c>
      <c r="D1931" s="5" t="s">
        <v>6640</v>
      </c>
      <c r="E1931" s="8" t="s">
        <v>6641</v>
      </c>
      <c r="F1931" s="1" t="b">
        <v>0</v>
      </c>
      <c r="G1931" s="1">
        <v>33</v>
      </c>
      <c r="H1931" s="1">
        <v>4</v>
      </c>
      <c r="I1931" s="1" t="b">
        <f t="shared" si="30"/>
        <v>1</v>
      </c>
      <c r="J1931" s="5" t="s">
        <v>15</v>
      </c>
      <c r="K1931" s="1" t="s">
        <v>6642</v>
      </c>
    </row>
    <row r="1932" spans="1:11" ht="25" customHeight="1" x14ac:dyDescent="0.2">
      <c r="A1932" s="1" t="s">
        <v>5421</v>
      </c>
      <c r="B1932" s="1" t="s">
        <v>6643</v>
      </c>
      <c r="C1932" s="1" t="s">
        <v>6644</v>
      </c>
      <c r="D1932" s="1" t="s">
        <v>6645</v>
      </c>
      <c r="E1932" s="8" t="s">
        <v>6646</v>
      </c>
      <c r="F1932" s="1" t="b">
        <v>0</v>
      </c>
      <c r="G1932" s="1">
        <v>5</v>
      </c>
      <c r="H1932" s="1">
        <v>3</v>
      </c>
      <c r="I1932" s="1" t="b">
        <f t="shared" si="30"/>
        <v>1</v>
      </c>
      <c r="J1932" s="5" t="s">
        <v>15</v>
      </c>
      <c r="K1932" s="1" t="s">
        <v>6647</v>
      </c>
    </row>
    <row r="1933" spans="1:11" ht="25" customHeight="1" x14ac:dyDescent="0.2">
      <c r="A1933" s="1" t="s">
        <v>5421</v>
      </c>
      <c r="B1933" s="1" t="s">
        <v>6643</v>
      </c>
      <c r="C1933" s="1" t="s">
        <v>6648</v>
      </c>
      <c r="D1933" s="1" t="s">
        <v>6645</v>
      </c>
      <c r="E1933" s="8" t="s">
        <v>6646</v>
      </c>
      <c r="F1933" s="1" t="b">
        <v>0</v>
      </c>
      <c r="G1933" s="1">
        <v>20</v>
      </c>
      <c r="H1933" s="1">
        <v>3</v>
      </c>
      <c r="I1933" s="1" t="b">
        <f t="shared" si="30"/>
        <v>1</v>
      </c>
      <c r="J1933" s="5" t="s">
        <v>15</v>
      </c>
      <c r="K1933" s="1" t="s">
        <v>6649</v>
      </c>
    </row>
    <row r="1934" spans="1:11" ht="25" customHeight="1" x14ac:dyDescent="0.2">
      <c r="A1934" s="1" t="s">
        <v>2715</v>
      </c>
      <c r="B1934" s="1" t="s">
        <v>5715</v>
      </c>
      <c r="C1934" s="1" t="s">
        <v>6650</v>
      </c>
      <c r="D1934" s="5" t="s">
        <v>4014</v>
      </c>
      <c r="E1934" s="8" t="s">
        <v>6646</v>
      </c>
      <c r="F1934" s="1" t="b">
        <v>0</v>
      </c>
      <c r="G1934" s="1">
        <v>62</v>
      </c>
      <c r="H1934" s="1">
        <v>4</v>
      </c>
      <c r="I1934" s="1" t="b">
        <f t="shared" si="30"/>
        <v>1</v>
      </c>
      <c r="J1934" s="5" t="s">
        <v>15</v>
      </c>
      <c r="K1934" s="1" t="s">
        <v>6651</v>
      </c>
    </row>
    <row r="1935" spans="1:11" ht="25" customHeight="1" x14ac:dyDescent="0.2">
      <c r="A1935" s="1" t="s">
        <v>1993</v>
      </c>
      <c r="B1935" s="1" t="s">
        <v>5715</v>
      </c>
      <c r="C1935" s="1" t="s">
        <v>6652</v>
      </c>
      <c r="D1935" s="1" t="s">
        <v>4014</v>
      </c>
      <c r="E1935" s="8" t="s">
        <v>6646</v>
      </c>
      <c r="F1935" s="1" t="b">
        <v>0</v>
      </c>
      <c r="G1935" s="1">
        <v>74</v>
      </c>
      <c r="H1935" s="1">
        <v>4</v>
      </c>
      <c r="I1935" s="1" t="b">
        <f t="shared" si="30"/>
        <v>1</v>
      </c>
      <c r="J1935" s="5" t="s">
        <v>15</v>
      </c>
      <c r="K1935" s="1" t="s">
        <v>6653</v>
      </c>
    </row>
    <row r="1936" spans="1:11" ht="25" customHeight="1" x14ac:dyDescent="0.2">
      <c r="A1936" s="1" t="s">
        <v>2715</v>
      </c>
      <c r="B1936" s="1" t="s">
        <v>5715</v>
      </c>
      <c r="C1936" s="1" t="s">
        <v>6652</v>
      </c>
      <c r="D1936" s="5" t="s">
        <v>4014</v>
      </c>
      <c r="E1936" s="8" t="s">
        <v>6646</v>
      </c>
      <c r="F1936" s="1" t="b">
        <v>0</v>
      </c>
      <c r="G1936" s="1">
        <v>74</v>
      </c>
      <c r="H1936" s="1">
        <v>4</v>
      </c>
      <c r="I1936" s="1" t="b">
        <f t="shared" si="30"/>
        <v>1</v>
      </c>
      <c r="J1936" s="5" t="s">
        <v>15</v>
      </c>
      <c r="K1936" s="1" t="s">
        <v>6653</v>
      </c>
    </row>
    <row r="1937" spans="1:11" ht="25" customHeight="1" x14ac:dyDescent="0.2">
      <c r="A1937" s="1" t="s">
        <v>462</v>
      </c>
      <c r="B1937" s="1" t="s">
        <v>6654</v>
      </c>
      <c r="C1937" s="1" t="s">
        <v>6655</v>
      </c>
      <c r="D1937" s="1" t="s">
        <v>6656</v>
      </c>
      <c r="E1937" s="8" t="s">
        <v>6657</v>
      </c>
      <c r="F1937" s="1" t="b">
        <v>0</v>
      </c>
      <c r="G1937" s="1">
        <v>51</v>
      </c>
      <c r="H1937" s="1">
        <v>3</v>
      </c>
      <c r="I1937" s="1" t="b">
        <f t="shared" si="30"/>
        <v>1</v>
      </c>
      <c r="J1937" s="5" t="s">
        <v>15</v>
      </c>
      <c r="K1937" s="1" t="s">
        <v>6658</v>
      </c>
    </row>
    <row r="1938" spans="1:11" ht="25" customHeight="1" x14ac:dyDescent="0.2">
      <c r="A1938" s="1" t="s">
        <v>2715</v>
      </c>
      <c r="B1938" s="1" t="s">
        <v>6020</v>
      </c>
      <c r="C1938" s="1" t="s">
        <v>6659</v>
      </c>
      <c r="D1938" s="5" t="s">
        <v>6660</v>
      </c>
      <c r="E1938" s="8" t="s">
        <v>6661</v>
      </c>
      <c r="F1938" s="1" t="b">
        <v>0</v>
      </c>
      <c r="G1938" s="1">
        <v>56</v>
      </c>
      <c r="H1938" s="1">
        <v>3</v>
      </c>
      <c r="I1938" s="1" t="b">
        <f t="shared" si="30"/>
        <v>1</v>
      </c>
      <c r="J1938" s="5" t="s">
        <v>15</v>
      </c>
      <c r="K1938" s="1" t="s">
        <v>6662</v>
      </c>
    </row>
    <row r="1939" spans="1:11" ht="25" customHeight="1" x14ac:dyDescent="0.2">
      <c r="A1939" s="1" t="s">
        <v>2715</v>
      </c>
      <c r="B1939" s="1" t="s">
        <v>6020</v>
      </c>
      <c r="C1939" s="1" t="s">
        <v>6660</v>
      </c>
      <c r="D1939" s="5" t="s">
        <v>6660</v>
      </c>
      <c r="E1939" s="8" t="s">
        <v>6661</v>
      </c>
      <c r="F1939" s="1" t="b">
        <v>0</v>
      </c>
      <c r="G1939" s="1">
        <v>65</v>
      </c>
      <c r="H1939" s="1">
        <v>3</v>
      </c>
      <c r="I1939" s="1" t="b">
        <f t="shared" si="30"/>
        <v>1</v>
      </c>
      <c r="J1939" s="5" t="s">
        <v>15</v>
      </c>
      <c r="K1939" s="1" t="s">
        <v>6663</v>
      </c>
    </row>
    <row r="1940" spans="1:11" ht="25" customHeight="1" x14ac:dyDescent="0.2">
      <c r="A1940" s="1" t="s">
        <v>2715</v>
      </c>
      <c r="B1940" s="1">
        <v>112</v>
      </c>
      <c r="C1940" s="1" t="s">
        <v>6664</v>
      </c>
      <c r="D1940" s="5" t="s">
        <v>6665</v>
      </c>
      <c r="E1940" s="8" t="s">
        <v>6666</v>
      </c>
      <c r="F1940" s="1" t="b">
        <v>0</v>
      </c>
      <c r="G1940" s="1">
        <v>64</v>
      </c>
      <c r="H1940" s="1">
        <v>4</v>
      </c>
      <c r="I1940" s="1" t="b">
        <f t="shared" si="30"/>
        <v>1</v>
      </c>
      <c r="J1940" s="5" t="s">
        <v>15</v>
      </c>
      <c r="K1940" s="1" t="s">
        <v>6667</v>
      </c>
    </row>
    <row r="1941" spans="1:11" ht="25" customHeight="1" x14ac:dyDescent="0.2">
      <c r="A1941" s="1" t="s">
        <v>5421</v>
      </c>
      <c r="B1941" s="1" t="s">
        <v>6668</v>
      </c>
      <c r="C1941" s="1" t="s">
        <v>6669</v>
      </c>
      <c r="D1941" s="1" t="s">
        <v>6670</v>
      </c>
      <c r="E1941" s="8" t="s">
        <v>6671</v>
      </c>
      <c r="F1941" s="1" t="b">
        <v>0</v>
      </c>
      <c r="G1941" s="1">
        <v>9</v>
      </c>
      <c r="H1941" s="1">
        <v>3</v>
      </c>
      <c r="I1941" s="1" t="b">
        <f t="shared" si="30"/>
        <v>1</v>
      </c>
      <c r="J1941" s="5" t="s">
        <v>15</v>
      </c>
      <c r="K1941" s="1" t="s">
        <v>6672</v>
      </c>
    </row>
    <row r="1942" spans="1:11" ht="25" customHeight="1" x14ac:dyDescent="0.2">
      <c r="A1942" s="1" t="s">
        <v>745</v>
      </c>
      <c r="B1942" s="1" t="s">
        <v>6673</v>
      </c>
      <c r="C1942" s="1" t="s">
        <v>6674</v>
      </c>
      <c r="D1942" s="5" t="s">
        <v>6675</v>
      </c>
      <c r="E1942" s="8" t="s">
        <v>6676</v>
      </c>
      <c r="F1942" s="1" t="b">
        <v>0</v>
      </c>
      <c r="G1942" s="1">
        <v>18</v>
      </c>
      <c r="H1942" s="1">
        <v>4</v>
      </c>
      <c r="I1942" s="1" t="b">
        <f t="shared" si="30"/>
        <v>1</v>
      </c>
      <c r="J1942" s="5" t="s">
        <v>15</v>
      </c>
      <c r="K1942" s="1" t="s">
        <v>6677</v>
      </c>
    </row>
    <row r="1943" spans="1:11" ht="25" customHeight="1" x14ac:dyDescent="0.2">
      <c r="A1943" s="1" t="s">
        <v>1993</v>
      </c>
      <c r="B1943" s="1" t="s">
        <v>6678</v>
      </c>
      <c r="C1943" s="1" t="s">
        <v>6679</v>
      </c>
      <c r="D1943" s="1" t="s">
        <v>6680</v>
      </c>
      <c r="E1943" s="8" t="s">
        <v>6681</v>
      </c>
      <c r="F1943" s="1" t="b">
        <v>0</v>
      </c>
      <c r="G1943" s="1">
        <v>78</v>
      </c>
      <c r="H1943" s="1">
        <v>4</v>
      </c>
      <c r="I1943" s="1" t="b">
        <f t="shared" si="30"/>
        <v>1</v>
      </c>
      <c r="J1943" s="5" t="s">
        <v>15</v>
      </c>
      <c r="K1943" s="1" t="s">
        <v>6682</v>
      </c>
    </row>
    <row r="1944" spans="1:11" ht="25" customHeight="1" x14ac:dyDescent="0.2">
      <c r="A1944" s="1" t="s">
        <v>2715</v>
      </c>
      <c r="B1944" s="1" t="s">
        <v>5936</v>
      </c>
      <c r="C1944" s="1" t="s">
        <v>6683</v>
      </c>
      <c r="D1944" s="5" t="s">
        <v>6680</v>
      </c>
      <c r="E1944" s="8" t="s">
        <v>6681</v>
      </c>
      <c r="F1944" s="1" t="b">
        <v>0</v>
      </c>
      <c r="G1944" s="1">
        <v>78</v>
      </c>
      <c r="H1944" s="1">
        <v>4</v>
      </c>
      <c r="I1944" s="1" t="b">
        <f t="shared" si="30"/>
        <v>1</v>
      </c>
      <c r="J1944" s="5" t="s">
        <v>15</v>
      </c>
      <c r="K1944" s="1" t="s">
        <v>6682</v>
      </c>
    </row>
    <row r="1945" spans="1:11" ht="25" customHeight="1" x14ac:dyDescent="0.2">
      <c r="A1945" s="1" t="s">
        <v>745</v>
      </c>
      <c r="B1945" s="1" t="s">
        <v>6684</v>
      </c>
      <c r="C1945" s="1" t="s">
        <v>6685</v>
      </c>
      <c r="D1945" s="5" t="s">
        <v>6686</v>
      </c>
      <c r="E1945" s="8" t="s">
        <v>6687</v>
      </c>
      <c r="F1945" s="1" t="b">
        <v>0</v>
      </c>
      <c r="G1945" s="1">
        <v>63</v>
      </c>
      <c r="H1945" s="1">
        <v>3</v>
      </c>
      <c r="I1945" s="1" t="b">
        <f t="shared" si="30"/>
        <v>1</v>
      </c>
      <c r="J1945" s="5" t="s">
        <v>15</v>
      </c>
      <c r="K1945" s="1" t="s">
        <v>6688</v>
      </c>
    </row>
    <row r="1946" spans="1:11" ht="25" customHeight="1" x14ac:dyDescent="0.2">
      <c r="A1946" s="1" t="s">
        <v>1094</v>
      </c>
      <c r="B1946" s="1" t="s">
        <v>6689</v>
      </c>
      <c r="C1946" s="1" t="s">
        <v>6690</v>
      </c>
      <c r="D1946" s="5" t="s">
        <v>6691</v>
      </c>
      <c r="E1946" s="8" t="s">
        <v>6687</v>
      </c>
      <c r="F1946" s="1" t="b">
        <v>0</v>
      </c>
      <c r="G1946" s="1">
        <v>74</v>
      </c>
      <c r="H1946" s="1">
        <v>4</v>
      </c>
      <c r="I1946" s="1" t="b">
        <f t="shared" si="30"/>
        <v>1</v>
      </c>
      <c r="J1946" s="5" t="s">
        <v>15</v>
      </c>
      <c r="K1946" s="1" t="s">
        <v>6692</v>
      </c>
    </row>
    <row r="1947" spans="1:11" ht="25" customHeight="1" x14ac:dyDescent="0.2">
      <c r="A1947" s="1" t="s">
        <v>2715</v>
      </c>
      <c r="B1947" s="1" t="s">
        <v>6693</v>
      </c>
      <c r="C1947" s="1" t="s">
        <v>6694</v>
      </c>
      <c r="D1947" s="1" t="s">
        <v>6695</v>
      </c>
      <c r="E1947" s="8" t="s">
        <v>6696</v>
      </c>
      <c r="F1947" s="1" t="b">
        <v>0</v>
      </c>
      <c r="G1947" s="1">
        <v>47</v>
      </c>
      <c r="H1947" s="1">
        <v>4</v>
      </c>
      <c r="I1947" s="1" t="b">
        <f t="shared" si="30"/>
        <v>1</v>
      </c>
      <c r="J1947" s="5" t="s">
        <v>15</v>
      </c>
      <c r="K1947" s="1" t="s">
        <v>6697</v>
      </c>
    </row>
    <row r="1948" spans="1:11" ht="25" customHeight="1" x14ac:dyDescent="0.2">
      <c r="A1948" s="1" t="s">
        <v>933</v>
      </c>
      <c r="B1948" s="1" t="s">
        <v>6698</v>
      </c>
      <c r="C1948" s="1" t="s">
        <v>6699</v>
      </c>
      <c r="D1948" s="5" t="s">
        <v>6700</v>
      </c>
      <c r="E1948" s="8" t="s">
        <v>6701</v>
      </c>
      <c r="F1948" s="1" t="b">
        <v>0</v>
      </c>
      <c r="G1948" s="1">
        <v>28</v>
      </c>
      <c r="H1948" s="1">
        <v>3</v>
      </c>
      <c r="I1948" s="1" t="b">
        <f t="shared" si="30"/>
        <v>1</v>
      </c>
      <c r="J1948" s="5" t="s">
        <v>15</v>
      </c>
      <c r="K1948" s="1" t="s">
        <v>6702</v>
      </c>
    </row>
    <row r="1949" spans="1:11" ht="25" customHeight="1" x14ac:dyDescent="0.2">
      <c r="A1949" s="1" t="s">
        <v>1993</v>
      </c>
      <c r="B1949" s="1" t="s">
        <v>6703</v>
      </c>
      <c r="C1949" s="1" t="s">
        <v>6704</v>
      </c>
      <c r="D1949" s="1" t="s">
        <v>6705</v>
      </c>
      <c r="E1949" s="8" t="s">
        <v>6706</v>
      </c>
      <c r="F1949" s="1" t="b">
        <v>0</v>
      </c>
      <c r="G1949" s="1">
        <v>69</v>
      </c>
      <c r="H1949" s="1">
        <v>4</v>
      </c>
      <c r="I1949" s="1" t="b">
        <f t="shared" si="30"/>
        <v>1</v>
      </c>
      <c r="J1949" s="5" t="s">
        <v>15</v>
      </c>
      <c r="K1949" s="1" t="s">
        <v>6707</v>
      </c>
    </row>
    <row r="1950" spans="1:11" ht="25" customHeight="1" x14ac:dyDescent="0.2">
      <c r="A1950" s="1" t="s">
        <v>2715</v>
      </c>
      <c r="B1950" s="1" t="s">
        <v>5734</v>
      </c>
      <c r="C1950" s="1" t="s">
        <v>6708</v>
      </c>
      <c r="D1950" s="5" t="s">
        <v>6709</v>
      </c>
      <c r="E1950" s="8" t="s">
        <v>6710</v>
      </c>
      <c r="F1950" s="1" t="b">
        <v>0</v>
      </c>
      <c r="G1950" s="1">
        <v>62</v>
      </c>
      <c r="H1950" s="1">
        <v>4</v>
      </c>
      <c r="I1950" s="1" t="b">
        <f t="shared" si="30"/>
        <v>1</v>
      </c>
      <c r="J1950" s="5" t="s">
        <v>15</v>
      </c>
      <c r="K1950" s="1" t="s">
        <v>6711</v>
      </c>
    </row>
    <row r="1951" spans="1:11" ht="25" customHeight="1" x14ac:dyDescent="0.2">
      <c r="A1951" s="1" t="s">
        <v>2715</v>
      </c>
      <c r="B1951" s="1" t="s">
        <v>6712</v>
      </c>
      <c r="C1951" s="1" t="s">
        <v>6713</v>
      </c>
      <c r="D1951" s="5" t="s">
        <v>6712</v>
      </c>
      <c r="E1951" s="8" t="s">
        <v>6714</v>
      </c>
      <c r="F1951" s="1" t="b">
        <v>0</v>
      </c>
      <c r="G1951" s="1">
        <v>50</v>
      </c>
      <c r="H1951" s="1">
        <v>4</v>
      </c>
      <c r="I1951" s="1" t="b">
        <f t="shared" si="30"/>
        <v>1</v>
      </c>
      <c r="J1951" s="5" t="s">
        <v>15</v>
      </c>
      <c r="K1951" s="1" t="s">
        <v>6715</v>
      </c>
    </row>
    <row r="1952" spans="1:11" ht="25" customHeight="1" x14ac:dyDescent="0.2">
      <c r="A1952" s="1" t="s">
        <v>2715</v>
      </c>
      <c r="B1952" s="1" t="s">
        <v>6712</v>
      </c>
      <c r="C1952" s="1" t="s">
        <v>6368</v>
      </c>
      <c r="D1952" s="5" t="s">
        <v>6712</v>
      </c>
      <c r="E1952" s="8" t="s">
        <v>6714</v>
      </c>
      <c r="F1952" s="1" t="b">
        <v>0</v>
      </c>
      <c r="G1952" s="1">
        <v>56</v>
      </c>
      <c r="H1952" s="1">
        <v>4</v>
      </c>
      <c r="I1952" s="1" t="b">
        <f t="shared" si="30"/>
        <v>1</v>
      </c>
      <c r="J1952" s="5" t="s">
        <v>15</v>
      </c>
      <c r="K1952" s="1" t="s">
        <v>6716</v>
      </c>
    </row>
    <row r="1953" spans="1:11" ht="25" customHeight="1" x14ac:dyDescent="0.2">
      <c r="A1953" s="1" t="s">
        <v>933</v>
      </c>
      <c r="B1953" s="1" t="s">
        <v>6717</v>
      </c>
      <c r="C1953" s="1" t="s">
        <v>6718</v>
      </c>
      <c r="D1953" s="5" t="s">
        <v>6719</v>
      </c>
      <c r="E1953" s="8" t="s">
        <v>6720</v>
      </c>
      <c r="F1953" s="1" t="b">
        <v>0</v>
      </c>
      <c r="G1953" s="1">
        <v>36</v>
      </c>
      <c r="H1953" s="1">
        <v>4</v>
      </c>
      <c r="I1953" s="1" t="b">
        <f t="shared" si="30"/>
        <v>1</v>
      </c>
      <c r="J1953" s="5" t="s">
        <v>15</v>
      </c>
      <c r="K1953" s="1" t="s">
        <v>6721</v>
      </c>
    </row>
    <row r="1954" spans="1:11" ht="25" customHeight="1" x14ac:dyDescent="0.2">
      <c r="A1954" s="1" t="s">
        <v>1993</v>
      </c>
      <c r="B1954" s="1" t="s">
        <v>6107</v>
      </c>
      <c r="C1954" s="1" t="s">
        <v>6722</v>
      </c>
      <c r="D1954" s="1" t="s">
        <v>6722</v>
      </c>
      <c r="E1954" s="8" t="s">
        <v>6723</v>
      </c>
      <c r="F1954" s="1" t="b">
        <v>0</v>
      </c>
      <c r="G1954" s="1">
        <v>61</v>
      </c>
      <c r="H1954" s="1">
        <v>3</v>
      </c>
      <c r="I1954" s="1" t="b">
        <f t="shared" si="30"/>
        <v>1</v>
      </c>
      <c r="J1954" s="5" t="s">
        <v>15</v>
      </c>
      <c r="K1954" s="1" t="s">
        <v>6724</v>
      </c>
    </row>
    <row r="1955" spans="1:11" ht="25" customHeight="1" x14ac:dyDescent="0.2">
      <c r="A1955" s="1" t="s">
        <v>5421</v>
      </c>
      <c r="B1955" s="1" t="s">
        <v>6643</v>
      </c>
      <c r="C1955" s="1" t="s">
        <v>6725</v>
      </c>
      <c r="D1955" s="1" t="s">
        <v>6726</v>
      </c>
      <c r="E1955" s="8" t="s">
        <v>6727</v>
      </c>
      <c r="F1955" s="1" t="b">
        <v>0</v>
      </c>
      <c r="G1955" s="1">
        <v>18</v>
      </c>
      <c r="H1955" s="1">
        <v>3</v>
      </c>
      <c r="I1955" s="1" t="b">
        <f t="shared" si="30"/>
        <v>1</v>
      </c>
      <c r="J1955" s="5" t="s">
        <v>15</v>
      </c>
      <c r="K1955" s="1" t="s">
        <v>6728</v>
      </c>
    </row>
    <row r="1956" spans="1:11" ht="25" customHeight="1" x14ac:dyDescent="0.2">
      <c r="A1956" s="1" t="s">
        <v>5421</v>
      </c>
      <c r="B1956" s="1" t="s">
        <v>6643</v>
      </c>
      <c r="C1956" s="1" t="s">
        <v>6729</v>
      </c>
      <c r="D1956" s="1" t="s">
        <v>6726</v>
      </c>
      <c r="E1956" s="8" t="s">
        <v>6727</v>
      </c>
      <c r="F1956" s="1" t="b">
        <v>0</v>
      </c>
      <c r="G1956" s="1">
        <v>20</v>
      </c>
      <c r="H1956" s="1">
        <v>3</v>
      </c>
      <c r="I1956" s="1" t="b">
        <f t="shared" si="30"/>
        <v>1</v>
      </c>
      <c r="J1956" s="5" t="s">
        <v>15</v>
      </c>
      <c r="K1956" s="1" t="s">
        <v>6730</v>
      </c>
    </row>
    <row r="1957" spans="1:11" ht="25" customHeight="1" x14ac:dyDescent="0.2">
      <c r="A1957" s="1" t="s">
        <v>5421</v>
      </c>
      <c r="B1957" s="1" t="s">
        <v>6643</v>
      </c>
      <c r="C1957" s="1" t="s">
        <v>6731</v>
      </c>
      <c r="D1957" s="1" t="s">
        <v>6726</v>
      </c>
      <c r="E1957" s="8" t="s">
        <v>6727</v>
      </c>
      <c r="F1957" s="1" t="b">
        <v>0</v>
      </c>
      <c r="G1957" s="1">
        <v>30</v>
      </c>
      <c r="H1957" s="1">
        <v>3</v>
      </c>
      <c r="I1957" s="1" t="b">
        <f t="shared" si="30"/>
        <v>1</v>
      </c>
      <c r="J1957" s="5" t="s">
        <v>15</v>
      </c>
      <c r="K1957" s="1" t="s">
        <v>6732</v>
      </c>
    </row>
    <row r="1958" spans="1:11" ht="25" customHeight="1" x14ac:dyDescent="0.2">
      <c r="A1958" s="1" t="s">
        <v>5148</v>
      </c>
      <c r="B1958" s="1" t="s">
        <v>6733</v>
      </c>
      <c r="C1958" s="1" t="s">
        <v>6734</v>
      </c>
      <c r="D1958" s="5" t="s">
        <v>6735</v>
      </c>
      <c r="E1958" s="8" t="s">
        <v>6736</v>
      </c>
      <c r="F1958" s="1" t="b">
        <v>0</v>
      </c>
      <c r="G1958" s="1">
        <v>5</v>
      </c>
      <c r="H1958" s="1">
        <v>3</v>
      </c>
      <c r="I1958" s="1" t="b">
        <f t="shared" si="30"/>
        <v>1</v>
      </c>
      <c r="J1958" s="5" t="s">
        <v>15</v>
      </c>
      <c r="K1958" s="1" t="s">
        <v>6737</v>
      </c>
    </row>
    <row r="1959" spans="1:11" ht="25" customHeight="1" x14ac:dyDescent="0.2">
      <c r="A1959" s="1" t="s">
        <v>5421</v>
      </c>
      <c r="B1959" s="1" t="s">
        <v>6738</v>
      </c>
      <c r="C1959" s="1" t="s">
        <v>6739</v>
      </c>
      <c r="D1959" s="1" t="s">
        <v>6740</v>
      </c>
      <c r="E1959" s="8" t="s">
        <v>6736</v>
      </c>
      <c r="F1959" s="1" t="b">
        <v>0</v>
      </c>
      <c r="G1959" s="1">
        <v>12</v>
      </c>
      <c r="H1959" s="1">
        <v>3</v>
      </c>
      <c r="I1959" s="1" t="b">
        <f t="shared" si="30"/>
        <v>1</v>
      </c>
      <c r="J1959" s="5" t="s">
        <v>15</v>
      </c>
      <c r="K1959" s="1" t="s">
        <v>6741</v>
      </c>
    </row>
    <row r="1960" spans="1:11" ht="25" customHeight="1" x14ac:dyDescent="0.2">
      <c r="A1960" s="1" t="s">
        <v>5421</v>
      </c>
      <c r="B1960" s="1" t="s">
        <v>6738</v>
      </c>
      <c r="C1960" s="1" t="s">
        <v>6742</v>
      </c>
      <c r="D1960" s="1" t="s">
        <v>6740</v>
      </c>
      <c r="E1960" s="8" t="s">
        <v>6736</v>
      </c>
      <c r="F1960" s="1" t="b">
        <v>0</v>
      </c>
      <c r="G1960" s="1">
        <v>13</v>
      </c>
      <c r="H1960" s="1">
        <v>3</v>
      </c>
      <c r="I1960" s="1" t="b">
        <f t="shared" si="30"/>
        <v>1</v>
      </c>
      <c r="J1960" s="5" t="s">
        <v>15</v>
      </c>
      <c r="K1960" s="1" t="s">
        <v>6743</v>
      </c>
    </row>
    <row r="1961" spans="1:11" ht="25" customHeight="1" x14ac:dyDescent="0.2">
      <c r="A1961" s="1" t="s">
        <v>5421</v>
      </c>
      <c r="B1961" s="1" t="s">
        <v>6738</v>
      </c>
      <c r="C1961" s="1" t="s">
        <v>6744</v>
      </c>
      <c r="D1961" s="1" t="s">
        <v>6740</v>
      </c>
      <c r="E1961" s="8" t="s">
        <v>6736</v>
      </c>
      <c r="F1961" s="1" t="b">
        <v>0</v>
      </c>
      <c r="G1961" s="1">
        <v>21</v>
      </c>
      <c r="H1961" s="1">
        <v>3</v>
      </c>
      <c r="I1961" s="1" t="b">
        <f t="shared" si="30"/>
        <v>1</v>
      </c>
      <c r="J1961" s="5" t="s">
        <v>15</v>
      </c>
      <c r="K1961" s="1" t="s">
        <v>6745</v>
      </c>
    </row>
    <row r="1962" spans="1:11" ht="25" customHeight="1" x14ac:dyDescent="0.2">
      <c r="A1962" s="1" t="s">
        <v>5255</v>
      </c>
      <c r="B1962" s="1" t="s">
        <v>6746</v>
      </c>
      <c r="C1962" s="1" t="s">
        <v>6747</v>
      </c>
      <c r="D1962" s="1" t="s">
        <v>6748</v>
      </c>
      <c r="E1962" s="8" t="s">
        <v>6736</v>
      </c>
      <c r="F1962" s="1" t="b">
        <v>0</v>
      </c>
      <c r="G1962" s="1">
        <v>21</v>
      </c>
      <c r="H1962" s="5">
        <v>3</v>
      </c>
      <c r="I1962" s="1" t="b">
        <f t="shared" si="30"/>
        <v>1</v>
      </c>
      <c r="J1962" s="5" t="s">
        <v>15</v>
      </c>
      <c r="K1962" s="1" t="s">
        <v>6749</v>
      </c>
    </row>
    <row r="1963" spans="1:11" ht="25" customHeight="1" x14ac:dyDescent="0.2">
      <c r="A1963" s="1" t="s">
        <v>5421</v>
      </c>
      <c r="B1963" s="1" t="s">
        <v>6738</v>
      </c>
      <c r="C1963" s="1" t="s">
        <v>6750</v>
      </c>
      <c r="D1963" s="1" t="s">
        <v>6740</v>
      </c>
      <c r="E1963" s="8" t="s">
        <v>6736</v>
      </c>
      <c r="F1963" s="1" t="b">
        <v>0</v>
      </c>
      <c r="G1963" s="1">
        <v>27</v>
      </c>
      <c r="H1963" s="1">
        <v>3</v>
      </c>
      <c r="I1963" s="1" t="b">
        <f t="shared" si="30"/>
        <v>1</v>
      </c>
      <c r="J1963" s="5" t="s">
        <v>15</v>
      </c>
      <c r="K1963" s="1" t="s">
        <v>6751</v>
      </c>
    </row>
    <row r="1964" spans="1:11" ht="25" customHeight="1" x14ac:dyDescent="0.2">
      <c r="A1964" s="1" t="s">
        <v>431</v>
      </c>
      <c r="B1964" s="1" t="s">
        <v>6752</v>
      </c>
      <c r="C1964" s="1" t="s">
        <v>6753</v>
      </c>
      <c r="D1964" s="1" t="s">
        <v>6754</v>
      </c>
      <c r="E1964" s="8" t="s">
        <v>6736</v>
      </c>
      <c r="F1964" s="1" t="b">
        <v>0</v>
      </c>
      <c r="G1964" s="1">
        <v>31</v>
      </c>
      <c r="H1964" s="1">
        <v>4</v>
      </c>
      <c r="I1964" s="1" t="b">
        <f t="shared" si="30"/>
        <v>1</v>
      </c>
      <c r="J1964" s="5" t="s">
        <v>15</v>
      </c>
      <c r="K1964" s="1" t="s">
        <v>6755</v>
      </c>
    </row>
    <row r="1965" spans="1:11" ht="25" customHeight="1" x14ac:dyDescent="0.2">
      <c r="A1965" s="1" t="s">
        <v>933</v>
      </c>
      <c r="B1965" s="1" t="s">
        <v>6756</v>
      </c>
      <c r="C1965" s="1" t="s">
        <v>6757</v>
      </c>
      <c r="D1965" s="5" t="s">
        <v>6758</v>
      </c>
      <c r="E1965" s="8" t="s">
        <v>6736</v>
      </c>
      <c r="F1965" s="1" t="b">
        <v>0</v>
      </c>
      <c r="G1965" s="1">
        <v>34</v>
      </c>
      <c r="H1965" s="1">
        <v>4</v>
      </c>
      <c r="I1965" s="1" t="b">
        <f t="shared" si="30"/>
        <v>1</v>
      </c>
      <c r="J1965" s="5" t="s">
        <v>15</v>
      </c>
      <c r="K1965" s="1" t="s">
        <v>6759</v>
      </c>
    </row>
    <row r="1966" spans="1:11" ht="25" customHeight="1" x14ac:dyDescent="0.2">
      <c r="A1966" s="1" t="s">
        <v>36</v>
      </c>
      <c r="B1966" s="1" t="s">
        <v>6760</v>
      </c>
      <c r="C1966" s="1" t="s">
        <v>6761</v>
      </c>
      <c r="D1966" s="1" t="s">
        <v>6762</v>
      </c>
      <c r="E1966" s="8" t="s">
        <v>6736</v>
      </c>
      <c r="F1966" s="1" t="b">
        <v>0</v>
      </c>
      <c r="G1966" s="1">
        <v>38</v>
      </c>
      <c r="H1966" s="1">
        <v>3</v>
      </c>
      <c r="I1966" s="1" t="b">
        <f t="shared" si="30"/>
        <v>1</v>
      </c>
      <c r="J1966" s="5" t="s">
        <v>15</v>
      </c>
      <c r="K1966" s="1" t="s">
        <v>6763</v>
      </c>
    </row>
    <row r="1967" spans="1:11" ht="25" customHeight="1" x14ac:dyDescent="0.2">
      <c r="A1967" s="1" t="s">
        <v>462</v>
      </c>
      <c r="B1967" s="1" t="s">
        <v>6764</v>
      </c>
      <c r="C1967" s="1" t="s">
        <v>6765</v>
      </c>
      <c r="D1967" s="1" t="s">
        <v>6766</v>
      </c>
      <c r="E1967" s="8" t="s">
        <v>6736</v>
      </c>
      <c r="F1967" s="1" t="b">
        <v>0</v>
      </c>
      <c r="G1967" s="1">
        <v>38</v>
      </c>
      <c r="H1967" s="1">
        <v>4</v>
      </c>
      <c r="I1967" s="1" t="b">
        <f t="shared" si="30"/>
        <v>1</v>
      </c>
      <c r="J1967" s="5" t="s">
        <v>15</v>
      </c>
      <c r="K1967" s="1" t="s">
        <v>6767</v>
      </c>
    </row>
    <row r="1968" spans="1:11" ht="25" customHeight="1" x14ac:dyDescent="0.2">
      <c r="A1968" s="1" t="s">
        <v>5148</v>
      </c>
      <c r="B1968" s="1" t="s">
        <v>5149</v>
      </c>
      <c r="C1968" s="1" t="s">
        <v>6768</v>
      </c>
      <c r="D1968" s="5" t="s">
        <v>6769</v>
      </c>
      <c r="E1968" s="8" t="s">
        <v>6736</v>
      </c>
      <c r="F1968" s="1" t="b">
        <v>0</v>
      </c>
      <c r="G1968" s="1">
        <v>40</v>
      </c>
      <c r="H1968" s="1">
        <v>3</v>
      </c>
      <c r="I1968" s="1" t="b">
        <f t="shared" si="30"/>
        <v>1</v>
      </c>
      <c r="J1968" s="5" t="s">
        <v>15</v>
      </c>
      <c r="K1968" s="1" t="s">
        <v>6770</v>
      </c>
    </row>
    <row r="1969" spans="1:11" ht="25" customHeight="1" x14ac:dyDescent="0.2">
      <c r="A1969" s="1" t="s">
        <v>462</v>
      </c>
      <c r="B1969" s="1" t="s">
        <v>6279</v>
      </c>
      <c r="C1969" s="1" t="s">
        <v>6771</v>
      </c>
      <c r="D1969" s="1" t="s">
        <v>6766</v>
      </c>
      <c r="E1969" s="8" t="s">
        <v>6736</v>
      </c>
      <c r="F1969" s="1" t="b">
        <v>0</v>
      </c>
      <c r="G1969" s="1">
        <v>41</v>
      </c>
      <c r="H1969" s="1">
        <v>3</v>
      </c>
      <c r="I1969" s="1" t="b">
        <f t="shared" si="30"/>
        <v>1</v>
      </c>
      <c r="J1969" s="5" t="s">
        <v>15</v>
      </c>
      <c r="K1969" s="1" t="s">
        <v>6772</v>
      </c>
    </row>
    <row r="1970" spans="1:11" ht="25" customHeight="1" x14ac:dyDescent="0.2">
      <c r="A1970" s="1" t="s">
        <v>462</v>
      </c>
      <c r="B1970" s="1" t="s">
        <v>6279</v>
      </c>
      <c r="C1970" s="1" t="s">
        <v>6773</v>
      </c>
      <c r="D1970" s="1" t="s">
        <v>6766</v>
      </c>
      <c r="E1970" s="8" t="s">
        <v>6736</v>
      </c>
      <c r="F1970" s="1" t="b">
        <v>0</v>
      </c>
      <c r="G1970" s="1">
        <v>45</v>
      </c>
      <c r="H1970" s="1">
        <v>3</v>
      </c>
      <c r="I1970" s="1" t="b">
        <f t="shared" si="30"/>
        <v>1</v>
      </c>
      <c r="J1970" s="5" t="s">
        <v>15</v>
      </c>
      <c r="K1970" s="1" t="s">
        <v>6774</v>
      </c>
    </row>
    <row r="1971" spans="1:11" ht="25" customHeight="1" x14ac:dyDescent="0.2">
      <c r="A1971" s="1" t="s">
        <v>431</v>
      </c>
      <c r="B1971" s="1" t="s">
        <v>6775</v>
      </c>
      <c r="C1971" s="1" t="s">
        <v>6776</v>
      </c>
      <c r="D1971" s="1" t="s">
        <v>6754</v>
      </c>
      <c r="E1971" s="8" t="s">
        <v>6736</v>
      </c>
      <c r="F1971" s="1" t="b">
        <v>0</v>
      </c>
      <c r="G1971" s="1">
        <v>45</v>
      </c>
      <c r="H1971" s="1">
        <v>4</v>
      </c>
      <c r="I1971" s="1" t="b">
        <f t="shared" si="30"/>
        <v>1</v>
      </c>
      <c r="J1971" s="5" t="s">
        <v>15</v>
      </c>
      <c r="K1971" s="1" t="s">
        <v>6777</v>
      </c>
    </row>
    <row r="1972" spans="1:11" ht="25" customHeight="1" x14ac:dyDescent="0.2">
      <c r="A1972" s="1" t="s">
        <v>745</v>
      </c>
      <c r="B1972" s="1" t="s">
        <v>6778</v>
      </c>
      <c r="C1972" s="1" t="s">
        <v>6779</v>
      </c>
      <c r="D1972" s="5" t="s">
        <v>6780</v>
      </c>
      <c r="E1972" s="8" t="s">
        <v>6736</v>
      </c>
      <c r="F1972" s="1" t="b">
        <v>0</v>
      </c>
      <c r="G1972" s="1">
        <v>46</v>
      </c>
      <c r="H1972" s="1">
        <v>4</v>
      </c>
      <c r="I1972" s="1" t="b">
        <f t="shared" si="30"/>
        <v>1</v>
      </c>
      <c r="J1972" s="5" t="s">
        <v>15</v>
      </c>
      <c r="K1972" s="1" t="s">
        <v>6781</v>
      </c>
    </row>
    <row r="1973" spans="1:11" ht="25" customHeight="1" x14ac:dyDescent="0.2">
      <c r="A1973" s="1" t="s">
        <v>933</v>
      </c>
      <c r="B1973" s="1" t="s">
        <v>6782</v>
      </c>
      <c r="C1973" s="1" t="s">
        <v>6783</v>
      </c>
      <c r="D1973" s="5" t="s">
        <v>6784</v>
      </c>
      <c r="E1973" s="8" t="s">
        <v>6736</v>
      </c>
      <c r="F1973" s="1" t="b">
        <v>0</v>
      </c>
      <c r="G1973" s="1">
        <v>49</v>
      </c>
      <c r="H1973" s="1">
        <v>3</v>
      </c>
      <c r="I1973" s="1" t="b">
        <f t="shared" si="30"/>
        <v>1</v>
      </c>
      <c r="J1973" s="5" t="s">
        <v>15</v>
      </c>
      <c r="K1973" s="1" t="s">
        <v>6785</v>
      </c>
    </row>
    <row r="1974" spans="1:11" ht="25" customHeight="1" x14ac:dyDescent="0.2">
      <c r="A1974" s="1" t="s">
        <v>462</v>
      </c>
      <c r="B1974" s="1" t="s">
        <v>6279</v>
      </c>
      <c r="C1974" s="1" t="s">
        <v>6786</v>
      </c>
      <c r="D1974" s="1" t="s">
        <v>6766</v>
      </c>
      <c r="E1974" s="8" t="s">
        <v>6736</v>
      </c>
      <c r="F1974" s="1" t="b">
        <v>0</v>
      </c>
      <c r="G1974" s="1">
        <v>51</v>
      </c>
      <c r="H1974" s="1">
        <v>3</v>
      </c>
      <c r="I1974" s="1" t="b">
        <f t="shared" si="30"/>
        <v>1</v>
      </c>
      <c r="J1974" s="5" t="s">
        <v>15</v>
      </c>
      <c r="K1974" s="1" t="s">
        <v>6787</v>
      </c>
    </row>
    <row r="1975" spans="1:11" ht="25" customHeight="1" x14ac:dyDescent="0.2">
      <c r="A1975" s="1" t="s">
        <v>5148</v>
      </c>
      <c r="B1975" s="1" t="s">
        <v>5149</v>
      </c>
      <c r="C1975" s="1" t="s">
        <v>6788</v>
      </c>
      <c r="D1975" s="5" t="s">
        <v>6769</v>
      </c>
      <c r="E1975" s="8" t="s">
        <v>6736</v>
      </c>
      <c r="F1975" s="1" t="b">
        <v>0</v>
      </c>
      <c r="G1975" s="1">
        <v>54</v>
      </c>
      <c r="H1975" s="1">
        <v>3</v>
      </c>
      <c r="I1975" s="1" t="b">
        <f t="shared" si="30"/>
        <v>1</v>
      </c>
      <c r="J1975" s="5" t="s">
        <v>15</v>
      </c>
      <c r="K1975" s="1" t="s">
        <v>6789</v>
      </c>
    </row>
    <row r="1976" spans="1:11" ht="25" customHeight="1" x14ac:dyDescent="0.2">
      <c r="A1976" s="1" t="s">
        <v>5148</v>
      </c>
      <c r="B1976" s="1" t="s">
        <v>5149</v>
      </c>
      <c r="C1976" s="1" t="s">
        <v>6790</v>
      </c>
      <c r="D1976" s="5" t="s">
        <v>6769</v>
      </c>
      <c r="E1976" s="8" t="s">
        <v>6736</v>
      </c>
      <c r="F1976" s="1" t="b">
        <v>0</v>
      </c>
      <c r="G1976" s="1">
        <v>56</v>
      </c>
      <c r="H1976" s="1">
        <v>3</v>
      </c>
      <c r="I1976" s="1" t="b">
        <f t="shared" si="30"/>
        <v>1</v>
      </c>
      <c r="J1976" s="5" t="s">
        <v>15</v>
      </c>
      <c r="K1976" s="1" t="s">
        <v>6791</v>
      </c>
    </row>
    <row r="1977" spans="1:11" ht="25" customHeight="1" x14ac:dyDescent="0.2">
      <c r="A1977" s="1" t="s">
        <v>5148</v>
      </c>
      <c r="B1977" s="1" t="s">
        <v>5149</v>
      </c>
      <c r="C1977" s="1" t="s">
        <v>6792</v>
      </c>
      <c r="D1977" s="5" t="s">
        <v>6769</v>
      </c>
      <c r="E1977" s="8" t="s">
        <v>6736</v>
      </c>
      <c r="F1977" s="1" t="b">
        <v>0</v>
      </c>
      <c r="G1977" s="1">
        <v>58</v>
      </c>
      <c r="H1977" s="1">
        <v>3</v>
      </c>
      <c r="I1977" s="1" t="b">
        <f t="shared" si="30"/>
        <v>1</v>
      </c>
      <c r="J1977" s="5" t="s">
        <v>15</v>
      </c>
      <c r="K1977" s="1" t="s">
        <v>6793</v>
      </c>
    </row>
    <row r="1978" spans="1:11" ht="25" customHeight="1" x14ac:dyDescent="0.2">
      <c r="A1978" s="1" t="s">
        <v>1993</v>
      </c>
      <c r="B1978" s="1" t="s">
        <v>6794</v>
      </c>
      <c r="C1978" s="1" t="s">
        <v>6795</v>
      </c>
      <c r="D1978" s="1" t="s">
        <v>6796</v>
      </c>
      <c r="E1978" s="8" t="s">
        <v>6736</v>
      </c>
      <c r="F1978" s="1" t="b">
        <v>0</v>
      </c>
      <c r="G1978" s="1">
        <v>61</v>
      </c>
      <c r="H1978" s="1">
        <v>4</v>
      </c>
      <c r="I1978" s="1" t="b">
        <f t="shared" si="30"/>
        <v>1</v>
      </c>
      <c r="J1978" s="5" t="s">
        <v>15</v>
      </c>
      <c r="K1978" s="1" t="s">
        <v>6797</v>
      </c>
    </row>
    <row r="1979" spans="1:11" ht="25" customHeight="1" x14ac:dyDescent="0.2">
      <c r="A1979" s="1" t="s">
        <v>1993</v>
      </c>
      <c r="B1979" s="1" t="s">
        <v>6798</v>
      </c>
      <c r="C1979" s="1" t="s">
        <v>6799</v>
      </c>
      <c r="D1979" s="1" t="s">
        <v>6798</v>
      </c>
      <c r="E1979" s="8" t="s">
        <v>6736</v>
      </c>
      <c r="F1979" s="1" t="b">
        <v>0</v>
      </c>
      <c r="G1979" s="1">
        <v>64</v>
      </c>
      <c r="H1979" s="1">
        <v>3</v>
      </c>
      <c r="I1979" s="1" t="b">
        <f t="shared" si="30"/>
        <v>1</v>
      </c>
      <c r="J1979" s="5" t="s">
        <v>15</v>
      </c>
      <c r="K1979" s="1" t="s">
        <v>6800</v>
      </c>
    </row>
    <row r="1980" spans="1:11" ht="25" customHeight="1" x14ac:dyDescent="0.2">
      <c r="A1980" s="1" t="s">
        <v>1993</v>
      </c>
      <c r="B1980" s="1" t="s">
        <v>6801</v>
      </c>
      <c r="C1980" s="1" t="s">
        <v>6802</v>
      </c>
      <c r="D1980" s="1" t="s">
        <v>6803</v>
      </c>
      <c r="E1980" s="8" t="s">
        <v>6736</v>
      </c>
      <c r="F1980" s="1" t="b">
        <v>0</v>
      </c>
      <c r="G1980" s="1">
        <v>66</v>
      </c>
      <c r="H1980" s="1">
        <v>4</v>
      </c>
      <c r="I1980" s="1" t="b">
        <f t="shared" si="30"/>
        <v>1</v>
      </c>
      <c r="J1980" s="5" t="s">
        <v>15</v>
      </c>
      <c r="K1980" s="1" t="s">
        <v>6804</v>
      </c>
    </row>
    <row r="1981" spans="1:11" ht="25" customHeight="1" x14ac:dyDescent="0.2">
      <c r="A1981" s="1" t="s">
        <v>1993</v>
      </c>
      <c r="B1981" s="1" t="s">
        <v>6805</v>
      </c>
      <c r="C1981" s="1" t="s">
        <v>6806</v>
      </c>
      <c r="D1981" s="1" t="s">
        <v>6807</v>
      </c>
      <c r="E1981" s="8" t="s">
        <v>6736</v>
      </c>
      <c r="F1981" s="1" t="b">
        <v>0</v>
      </c>
      <c r="G1981" s="1">
        <v>67</v>
      </c>
      <c r="H1981" s="1">
        <v>4</v>
      </c>
      <c r="I1981" s="1" t="b">
        <f t="shared" si="30"/>
        <v>1</v>
      </c>
      <c r="J1981" s="5" t="s">
        <v>15</v>
      </c>
      <c r="K1981" s="1" t="s">
        <v>6808</v>
      </c>
    </row>
    <row r="1982" spans="1:11" ht="25" customHeight="1" x14ac:dyDescent="0.2">
      <c r="A1982" s="1" t="s">
        <v>1993</v>
      </c>
      <c r="B1982" s="1" t="s">
        <v>6809</v>
      </c>
      <c r="C1982" s="1" t="s">
        <v>6810</v>
      </c>
      <c r="D1982" s="1" t="s">
        <v>6811</v>
      </c>
      <c r="E1982" s="8" t="s">
        <v>6736</v>
      </c>
      <c r="F1982" s="1" t="b">
        <v>0</v>
      </c>
      <c r="G1982" s="1">
        <v>75</v>
      </c>
      <c r="H1982" s="1">
        <v>4</v>
      </c>
      <c r="I1982" s="1" t="b">
        <f t="shared" si="30"/>
        <v>1</v>
      </c>
      <c r="J1982" s="5" t="s">
        <v>15</v>
      </c>
      <c r="K1982" s="1" t="s">
        <v>6812</v>
      </c>
    </row>
    <row r="1983" spans="1:11" ht="25" customHeight="1" x14ac:dyDescent="0.2">
      <c r="A1983" s="1" t="s">
        <v>431</v>
      </c>
      <c r="B1983" s="1" t="s">
        <v>6813</v>
      </c>
      <c r="C1983" s="1" t="s">
        <v>6814</v>
      </c>
      <c r="D1983" s="1" t="s">
        <v>6815</v>
      </c>
      <c r="E1983" s="8" t="s">
        <v>6816</v>
      </c>
      <c r="F1983" s="1" t="b">
        <v>0</v>
      </c>
      <c r="G1983" s="1">
        <v>1</v>
      </c>
      <c r="H1983" s="1">
        <v>4</v>
      </c>
      <c r="I1983" s="1" t="b">
        <f t="shared" si="30"/>
        <v>1</v>
      </c>
      <c r="J1983" s="5" t="s">
        <v>15</v>
      </c>
      <c r="K1983" s="1" t="s">
        <v>6817</v>
      </c>
    </row>
    <row r="1984" spans="1:11" ht="25" customHeight="1" x14ac:dyDescent="0.2">
      <c r="A1984" s="1" t="s">
        <v>2026</v>
      </c>
      <c r="B1984" s="1" t="s">
        <v>6818</v>
      </c>
      <c r="C1984" s="1" t="s">
        <v>6819</v>
      </c>
      <c r="D1984" s="1" t="s">
        <v>6820</v>
      </c>
      <c r="E1984" s="8" t="s">
        <v>6816</v>
      </c>
      <c r="F1984" s="1" t="b">
        <v>0</v>
      </c>
      <c r="G1984" s="1">
        <v>14</v>
      </c>
      <c r="H1984" s="1">
        <v>3</v>
      </c>
      <c r="I1984" s="1" t="b">
        <f t="shared" si="30"/>
        <v>1</v>
      </c>
      <c r="J1984" s="5" t="s">
        <v>15</v>
      </c>
      <c r="K1984" s="1" t="s">
        <v>6821</v>
      </c>
    </row>
    <row r="1985" spans="1:11" ht="25" customHeight="1" x14ac:dyDescent="0.2">
      <c r="A1985" s="1" t="s">
        <v>5148</v>
      </c>
      <c r="B1985" s="1" t="s">
        <v>6822</v>
      </c>
      <c r="C1985" s="1" t="s">
        <v>6823</v>
      </c>
      <c r="D1985" s="5" t="s">
        <v>6824</v>
      </c>
      <c r="E1985" s="8" t="s">
        <v>6816</v>
      </c>
      <c r="F1985" s="1" t="b">
        <v>0</v>
      </c>
      <c r="G1985" s="1">
        <v>18</v>
      </c>
      <c r="H1985" s="1">
        <v>3</v>
      </c>
      <c r="I1985" s="1" t="b">
        <f t="shared" si="30"/>
        <v>1</v>
      </c>
      <c r="J1985" s="5" t="s">
        <v>15</v>
      </c>
      <c r="K1985" s="1" t="s">
        <v>6825</v>
      </c>
    </row>
    <row r="1986" spans="1:11" ht="25" customHeight="1" x14ac:dyDescent="0.2">
      <c r="A1986" s="1" t="s">
        <v>1094</v>
      </c>
      <c r="B1986" s="1" t="s">
        <v>6826</v>
      </c>
      <c r="C1986" s="1" t="s">
        <v>6827</v>
      </c>
      <c r="D1986" s="5" t="s">
        <v>6828</v>
      </c>
      <c r="E1986" s="8" t="s">
        <v>6816</v>
      </c>
      <c r="F1986" s="1" t="b">
        <v>1</v>
      </c>
      <c r="G1986" s="1">
        <v>24</v>
      </c>
      <c r="H1986" s="1">
        <v>3</v>
      </c>
      <c r="I1986" s="1" t="b">
        <f t="shared" ref="I1986:I2049" si="31">IF(H1986="","",IF(OR(H1986=3,H1986=4),TRUE,IF(OR(H1986=1,H1986=2,H1986="NaN"),FALSE,"")))</f>
        <v>1</v>
      </c>
      <c r="J1986" s="5" t="s">
        <v>15</v>
      </c>
      <c r="K1986" s="1" t="s">
        <v>6829</v>
      </c>
    </row>
    <row r="1987" spans="1:11" ht="25" customHeight="1" x14ac:dyDescent="0.2">
      <c r="A1987" s="1" t="s">
        <v>5148</v>
      </c>
      <c r="B1987" s="1" t="s">
        <v>6830</v>
      </c>
      <c r="C1987" s="1" t="s">
        <v>6831</v>
      </c>
      <c r="D1987" s="5" t="s">
        <v>6832</v>
      </c>
      <c r="E1987" s="8" t="s">
        <v>6816</v>
      </c>
      <c r="F1987" s="1" t="b">
        <v>0</v>
      </c>
      <c r="G1987" s="1">
        <v>24</v>
      </c>
      <c r="H1987" s="1">
        <v>4</v>
      </c>
      <c r="I1987" s="1" t="b">
        <f t="shared" si="31"/>
        <v>1</v>
      </c>
      <c r="J1987" s="5" t="s">
        <v>15</v>
      </c>
      <c r="K1987" s="1" t="s">
        <v>6833</v>
      </c>
    </row>
    <row r="1988" spans="1:11" ht="25" customHeight="1" x14ac:dyDescent="0.2">
      <c r="A1988" s="1" t="s">
        <v>5148</v>
      </c>
      <c r="B1988" s="1" t="s">
        <v>6830</v>
      </c>
      <c r="C1988" s="1" t="s">
        <v>6834</v>
      </c>
      <c r="D1988" s="5" t="s">
        <v>6834</v>
      </c>
      <c r="E1988" s="8" t="s">
        <v>6816</v>
      </c>
      <c r="F1988" s="1" t="b">
        <v>0</v>
      </c>
      <c r="G1988" s="1">
        <v>30</v>
      </c>
      <c r="H1988" s="1">
        <v>4</v>
      </c>
      <c r="I1988" s="1" t="b">
        <f t="shared" si="31"/>
        <v>1</v>
      </c>
      <c r="J1988" s="5" t="s">
        <v>15</v>
      </c>
      <c r="K1988" s="1" t="s">
        <v>6835</v>
      </c>
    </row>
    <row r="1989" spans="1:11" ht="25" customHeight="1" x14ac:dyDescent="0.2">
      <c r="A1989" s="1" t="s">
        <v>17</v>
      </c>
      <c r="B1989" s="1" t="s">
        <v>6836</v>
      </c>
      <c r="C1989" s="1" t="s">
        <v>6837</v>
      </c>
      <c r="D1989" s="1" t="s">
        <v>6838</v>
      </c>
      <c r="E1989" s="8" t="s">
        <v>6816</v>
      </c>
      <c r="F1989" s="1" t="b">
        <v>0</v>
      </c>
      <c r="G1989" s="1">
        <v>30</v>
      </c>
      <c r="H1989" s="1">
        <v>3</v>
      </c>
      <c r="I1989" s="1" t="b">
        <f t="shared" si="31"/>
        <v>1</v>
      </c>
      <c r="J1989" s="5" t="s">
        <v>15</v>
      </c>
      <c r="K1989" s="1" t="s">
        <v>6839</v>
      </c>
    </row>
    <row r="1990" spans="1:11" ht="25" customHeight="1" x14ac:dyDescent="0.2">
      <c r="A1990" s="1" t="s">
        <v>5148</v>
      </c>
      <c r="B1990" s="1" t="s">
        <v>6840</v>
      </c>
      <c r="C1990" s="1" t="s">
        <v>6841</v>
      </c>
      <c r="D1990" s="5" t="s">
        <v>6842</v>
      </c>
      <c r="E1990" s="8" t="s">
        <v>6816</v>
      </c>
      <c r="F1990" s="1" t="b">
        <v>0</v>
      </c>
      <c r="G1990" s="1">
        <v>38</v>
      </c>
      <c r="H1990" s="1">
        <v>3</v>
      </c>
      <c r="I1990" s="1" t="b">
        <f t="shared" si="31"/>
        <v>1</v>
      </c>
      <c r="J1990" s="5" t="s">
        <v>15</v>
      </c>
      <c r="K1990" s="1" t="s">
        <v>6843</v>
      </c>
    </row>
    <row r="1991" spans="1:11" ht="25" customHeight="1" x14ac:dyDescent="0.2">
      <c r="A1991" s="1" t="s">
        <v>36</v>
      </c>
      <c r="B1991" s="1" t="s">
        <v>288</v>
      </c>
      <c r="C1991" s="1" t="s">
        <v>6844</v>
      </c>
      <c r="D1991" s="1" t="s">
        <v>6845</v>
      </c>
      <c r="E1991" s="8" t="s">
        <v>6816</v>
      </c>
      <c r="F1991" s="1" t="b">
        <v>0</v>
      </c>
      <c r="G1991" s="1">
        <v>39</v>
      </c>
      <c r="H1991" s="1">
        <v>3</v>
      </c>
      <c r="I1991" s="1" t="b">
        <f t="shared" si="31"/>
        <v>1</v>
      </c>
      <c r="J1991" s="5" t="s">
        <v>15</v>
      </c>
      <c r="K1991" s="1" t="s">
        <v>6846</v>
      </c>
    </row>
    <row r="1992" spans="1:11" ht="25" customHeight="1" x14ac:dyDescent="0.2">
      <c r="A1992" s="1" t="s">
        <v>2715</v>
      </c>
      <c r="B1992" s="1" t="s">
        <v>5371</v>
      </c>
      <c r="C1992" s="1" t="s">
        <v>6847</v>
      </c>
      <c r="D1992" s="5" t="s">
        <v>6848</v>
      </c>
      <c r="E1992" s="8" t="s">
        <v>6816</v>
      </c>
      <c r="F1992" s="1" t="b">
        <v>0</v>
      </c>
      <c r="G1992" s="1">
        <v>40</v>
      </c>
      <c r="H1992" s="1">
        <v>4</v>
      </c>
      <c r="I1992" s="1" t="b">
        <f t="shared" si="31"/>
        <v>1</v>
      </c>
      <c r="J1992" s="5" t="s">
        <v>15</v>
      </c>
      <c r="K1992" s="1" t="s">
        <v>6849</v>
      </c>
    </row>
    <row r="1993" spans="1:11" ht="25" customHeight="1" x14ac:dyDescent="0.2">
      <c r="A1993" s="1" t="s">
        <v>36</v>
      </c>
      <c r="B1993" s="1" t="s">
        <v>172</v>
      </c>
      <c r="C1993" s="1" t="s">
        <v>116</v>
      </c>
      <c r="D1993" s="1" t="s">
        <v>6850</v>
      </c>
      <c r="E1993" s="8" t="s">
        <v>6816</v>
      </c>
      <c r="F1993" s="1" t="b">
        <v>0</v>
      </c>
      <c r="G1993" s="1">
        <v>41</v>
      </c>
      <c r="H1993" s="1">
        <v>3</v>
      </c>
      <c r="I1993" s="1" t="b">
        <f t="shared" si="31"/>
        <v>1</v>
      </c>
      <c r="J1993" s="5" t="s">
        <v>15</v>
      </c>
      <c r="K1993" s="1" t="s">
        <v>6851</v>
      </c>
    </row>
    <row r="1994" spans="1:11" ht="25" customHeight="1" x14ac:dyDescent="0.2">
      <c r="A1994" s="1" t="s">
        <v>5148</v>
      </c>
      <c r="B1994" s="1" t="s">
        <v>6852</v>
      </c>
      <c r="C1994" s="1" t="s">
        <v>6853</v>
      </c>
      <c r="D1994" s="5" t="s">
        <v>6854</v>
      </c>
      <c r="E1994" s="8" t="s">
        <v>6816</v>
      </c>
      <c r="F1994" s="1" t="b">
        <v>0</v>
      </c>
      <c r="G1994" s="1">
        <v>42</v>
      </c>
      <c r="H1994" s="1">
        <v>3</v>
      </c>
      <c r="I1994" s="1" t="b">
        <f t="shared" si="31"/>
        <v>1</v>
      </c>
      <c r="J1994" s="5" t="s">
        <v>15</v>
      </c>
      <c r="K1994" s="1" t="s">
        <v>6855</v>
      </c>
    </row>
    <row r="1995" spans="1:11" ht="25" customHeight="1" x14ac:dyDescent="0.2">
      <c r="A1995" s="1" t="s">
        <v>5148</v>
      </c>
      <c r="B1995" s="1" t="s">
        <v>6852</v>
      </c>
      <c r="C1995" s="1" t="s">
        <v>6856</v>
      </c>
      <c r="D1995" s="5" t="s">
        <v>6854</v>
      </c>
      <c r="E1995" s="8" t="s">
        <v>6816</v>
      </c>
      <c r="F1995" s="1" t="b">
        <v>0</v>
      </c>
      <c r="G1995" s="1">
        <v>43</v>
      </c>
      <c r="H1995" s="1">
        <v>3</v>
      </c>
      <c r="I1995" s="1" t="b">
        <f t="shared" si="31"/>
        <v>1</v>
      </c>
      <c r="J1995" s="5" t="s">
        <v>15</v>
      </c>
      <c r="K1995" s="1" t="s">
        <v>6857</v>
      </c>
    </row>
    <row r="1996" spans="1:11" ht="25" customHeight="1" x14ac:dyDescent="0.2">
      <c r="A1996" s="1" t="s">
        <v>5148</v>
      </c>
      <c r="B1996" s="1" t="s">
        <v>6822</v>
      </c>
      <c r="C1996" s="1" t="s">
        <v>6858</v>
      </c>
      <c r="D1996" s="5" t="s">
        <v>6824</v>
      </c>
      <c r="E1996" s="8" t="s">
        <v>6816</v>
      </c>
      <c r="F1996" s="1" t="b">
        <v>0</v>
      </c>
      <c r="G1996" s="1">
        <v>43</v>
      </c>
      <c r="H1996" s="1">
        <v>3</v>
      </c>
      <c r="I1996" s="1" t="b">
        <f t="shared" si="31"/>
        <v>1</v>
      </c>
      <c r="J1996" s="5" t="s">
        <v>15</v>
      </c>
      <c r="K1996" s="1" t="s">
        <v>6859</v>
      </c>
    </row>
    <row r="1997" spans="1:11" ht="25" customHeight="1" x14ac:dyDescent="0.2">
      <c r="A1997" s="1" t="s">
        <v>11</v>
      </c>
      <c r="B1997" s="1" t="s">
        <v>6860</v>
      </c>
      <c r="C1997" s="1" t="s">
        <v>6861</v>
      </c>
      <c r="D1997" s="1" t="s">
        <v>6860</v>
      </c>
      <c r="E1997" s="8" t="s">
        <v>6816</v>
      </c>
      <c r="F1997" s="1" t="b">
        <v>0</v>
      </c>
      <c r="G1997" s="1">
        <v>44</v>
      </c>
      <c r="H1997" s="1">
        <v>3</v>
      </c>
      <c r="I1997" s="1" t="b">
        <f t="shared" si="31"/>
        <v>1</v>
      </c>
      <c r="J1997" s="5" t="s">
        <v>15</v>
      </c>
      <c r="K1997" s="1" t="s">
        <v>6862</v>
      </c>
    </row>
    <row r="1998" spans="1:11" ht="25" customHeight="1" x14ac:dyDescent="0.2">
      <c r="A1998" s="1" t="s">
        <v>5148</v>
      </c>
      <c r="B1998" s="1" t="s">
        <v>6852</v>
      </c>
      <c r="C1998" s="1" t="s">
        <v>6863</v>
      </c>
      <c r="D1998" s="5" t="s">
        <v>6854</v>
      </c>
      <c r="E1998" s="8" t="s">
        <v>6816</v>
      </c>
      <c r="F1998" s="1" t="b">
        <v>0</v>
      </c>
      <c r="G1998" s="1">
        <v>45</v>
      </c>
      <c r="H1998" s="1">
        <v>3</v>
      </c>
      <c r="I1998" s="1" t="b">
        <f t="shared" si="31"/>
        <v>1</v>
      </c>
      <c r="J1998" s="5" t="s">
        <v>15</v>
      </c>
      <c r="K1998" s="1" t="s">
        <v>6864</v>
      </c>
    </row>
    <row r="1999" spans="1:11" ht="25" customHeight="1" x14ac:dyDescent="0.2">
      <c r="A1999" s="1" t="s">
        <v>36</v>
      </c>
      <c r="B1999" s="1" t="s">
        <v>172</v>
      </c>
      <c r="C1999" s="1" t="s">
        <v>6865</v>
      </c>
      <c r="D1999" s="1" t="s">
        <v>6850</v>
      </c>
      <c r="E1999" s="8" t="s">
        <v>6816</v>
      </c>
      <c r="F1999" s="1" t="b">
        <v>0</v>
      </c>
      <c r="G1999" s="1">
        <v>45</v>
      </c>
      <c r="H1999" s="1">
        <v>3</v>
      </c>
      <c r="I1999" s="1" t="b">
        <f t="shared" si="31"/>
        <v>1</v>
      </c>
      <c r="J1999" s="5" t="s">
        <v>15</v>
      </c>
      <c r="K1999" s="1" t="s">
        <v>6866</v>
      </c>
    </row>
    <row r="2000" spans="1:11" ht="25" customHeight="1" x14ac:dyDescent="0.2">
      <c r="A2000" s="1" t="s">
        <v>5148</v>
      </c>
      <c r="B2000" s="1" t="s">
        <v>6852</v>
      </c>
      <c r="C2000" s="1" t="s">
        <v>6867</v>
      </c>
      <c r="D2000" s="5" t="s">
        <v>6832</v>
      </c>
      <c r="E2000" s="8" t="s">
        <v>6816</v>
      </c>
      <c r="F2000" s="1" t="b">
        <v>0</v>
      </c>
      <c r="G2000" s="1">
        <v>46</v>
      </c>
      <c r="H2000" s="1">
        <v>3</v>
      </c>
      <c r="I2000" s="1" t="b">
        <f t="shared" si="31"/>
        <v>1</v>
      </c>
      <c r="J2000" s="5" t="s">
        <v>15</v>
      </c>
      <c r="K2000" s="1" t="s">
        <v>6868</v>
      </c>
    </row>
    <row r="2001" spans="1:11" ht="25" customHeight="1" x14ac:dyDescent="0.2">
      <c r="A2001" s="1" t="s">
        <v>11</v>
      </c>
      <c r="B2001" s="1" t="s">
        <v>6246</v>
      </c>
      <c r="C2001" s="1" t="s">
        <v>6869</v>
      </c>
      <c r="D2001" s="1" t="s">
        <v>6870</v>
      </c>
      <c r="E2001" s="8" t="s">
        <v>6816</v>
      </c>
      <c r="F2001" s="1" t="b">
        <v>0</v>
      </c>
      <c r="G2001" s="1">
        <v>48</v>
      </c>
      <c r="H2001" s="1">
        <v>4</v>
      </c>
      <c r="I2001" s="1" t="b">
        <f t="shared" si="31"/>
        <v>1</v>
      </c>
      <c r="J2001" s="5" t="s">
        <v>15</v>
      </c>
      <c r="K2001" s="1" t="s">
        <v>6871</v>
      </c>
    </row>
    <row r="2002" spans="1:11" ht="25" customHeight="1" x14ac:dyDescent="0.2">
      <c r="A2002" s="1" t="s">
        <v>2715</v>
      </c>
      <c r="B2002" s="1" t="s">
        <v>6246</v>
      </c>
      <c r="C2002" s="1" t="s">
        <v>6869</v>
      </c>
      <c r="D2002" s="5" t="s">
        <v>6870</v>
      </c>
      <c r="E2002" s="8" t="s">
        <v>6816</v>
      </c>
      <c r="F2002" s="1" t="b">
        <v>0</v>
      </c>
      <c r="G2002" s="1">
        <v>48</v>
      </c>
      <c r="H2002" s="1">
        <v>4</v>
      </c>
      <c r="I2002" s="1" t="b">
        <f t="shared" si="31"/>
        <v>1</v>
      </c>
      <c r="J2002" s="5" t="s">
        <v>15</v>
      </c>
      <c r="K2002" s="1" t="s">
        <v>6871</v>
      </c>
    </row>
    <row r="2003" spans="1:11" ht="25" customHeight="1" x14ac:dyDescent="0.2">
      <c r="A2003" s="1" t="s">
        <v>933</v>
      </c>
      <c r="B2003" s="1" t="s">
        <v>5922</v>
      </c>
      <c r="C2003" s="1" t="s">
        <v>6872</v>
      </c>
      <c r="D2003" s="5" t="s">
        <v>6873</v>
      </c>
      <c r="E2003" s="8" t="s">
        <v>6816</v>
      </c>
      <c r="F2003" s="1" t="b">
        <v>0</v>
      </c>
      <c r="G2003" s="1">
        <v>51</v>
      </c>
      <c r="H2003" s="1">
        <v>4</v>
      </c>
      <c r="I2003" s="1" t="b">
        <f t="shared" si="31"/>
        <v>1</v>
      </c>
      <c r="J2003" s="5" t="s">
        <v>15</v>
      </c>
      <c r="K2003" s="1" t="s">
        <v>6874</v>
      </c>
    </row>
    <row r="2004" spans="1:11" ht="25" customHeight="1" x14ac:dyDescent="0.2">
      <c r="A2004" s="1" t="s">
        <v>2715</v>
      </c>
      <c r="B2004" s="1" t="s">
        <v>5371</v>
      </c>
      <c r="C2004" s="1" t="s">
        <v>6875</v>
      </c>
      <c r="D2004" s="5" t="s">
        <v>6848</v>
      </c>
      <c r="E2004" s="8" t="s">
        <v>6816</v>
      </c>
      <c r="F2004" s="1" t="b">
        <v>0</v>
      </c>
      <c r="G2004" s="1">
        <v>53</v>
      </c>
      <c r="H2004" s="1">
        <v>4</v>
      </c>
      <c r="I2004" s="1" t="b">
        <f t="shared" si="31"/>
        <v>1</v>
      </c>
      <c r="J2004" s="5" t="s">
        <v>15</v>
      </c>
      <c r="K2004" s="1" t="s">
        <v>6876</v>
      </c>
    </row>
    <row r="2005" spans="1:11" ht="25" customHeight="1" x14ac:dyDescent="0.2">
      <c r="A2005" s="1" t="s">
        <v>1312</v>
      </c>
      <c r="B2005" s="1" t="s">
        <v>2419</v>
      </c>
      <c r="C2005" s="1" t="s">
        <v>6877</v>
      </c>
      <c r="D2005" s="1" t="s">
        <v>4560</v>
      </c>
      <c r="E2005" s="8" t="s">
        <v>6816</v>
      </c>
      <c r="F2005" s="1" t="b">
        <v>0</v>
      </c>
      <c r="G2005" s="1">
        <v>56</v>
      </c>
      <c r="H2005" s="5">
        <v>4</v>
      </c>
      <c r="I2005" s="1" t="b">
        <f t="shared" si="31"/>
        <v>1</v>
      </c>
      <c r="J2005" s="5" t="s">
        <v>15</v>
      </c>
      <c r="K2005" s="1" t="s">
        <v>6878</v>
      </c>
    </row>
    <row r="2006" spans="1:11" ht="25" customHeight="1" x14ac:dyDescent="0.2">
      <c r="A2006" s="1" t="s">
        <v>1123</v>
      </c>
      <c r="B2006" s="1" t="s">
        <v>6267</v>
      </c>
      <c r="C2006" s="1" t="s">
        <v>6879</v>
      </c>
      <c r="D2006" s="5" t="s">
        <v>6879</v>
      </c>
      <c r="E2006" s="8" t="s">
        <v>6816</v>
      </c>
      <c r="F2006" s="1" t="b">
        <v>0</v>
      </c>
      <c r="G2006" s="1">
        <v>57</v>
      </c>
      <c r="H2006" s="1">
        <v>4</v>
      </c>
      <c r="I2006" s="1" t="b">
        <f t="shared" si="31"/>
        <v>1</v>
      </c>
      <c r="J2006" s="5" t="s">
        <v>15</v>
      </c>
      <c r="K2006" s="1" t="s">
        <v>6880</v>
      </c>
    </row>
    <row r="2007" spans="1:11" ht="25" customHeight="1" x14ac:dyDescent="0.2">
      <c r="A2007" s="1" t="s">
        <v>11</v>
      </c>
      <c r="B2007" s="1" t="s">
        <v>6511</v>
      </c>
      <c r="C2007" s="1" t="s">
        <v>6881</v>
      </c>
      <c r="D2007" s="1" t="s">
        <v>6882</v>
      </c>
      <c r="E2007" s="8" t="s">
        <v>6816</v>
      </c>
      <c r="F2007" s="1" t="b">
        <v>0</v>
      </c>
      <c r="G2007" s="1">
        <v>58</v>
      </c>
      <c r="H2007" s="1">
        <v>4</v>
      </c>
      <c r="I2007" s="1" t="b">
        <f t="shared" si="31"/>
        <v>1</v>
      </c>
      <c r="J2007" s="5" t="s">
        <v>15</v>
      </c>
      <c r="K2007" s="1" t="s">
        <v>6883</v>
      </c>
    </row>
    <row r="2008" spans="1:11" ht="25" customHeight="1" x14ac:dyDescent="0.2">
      <c r="A2008" s="1" t="s">
        <v>933</v>
      </c>
      <c r="B2008" s="1" t="s">
        <v>5922</v>
      </c>
      <c r="C2008" s="1" t="s">
        <v>6884</v>
      </c>
      <c r="D2008" s="5" t="s">
        <v>6873</v>
      </c>
      <c r="E2008" s="8" t="s">
        <v>6816</v>
      </c>
      <c r="F2008" s="1" t="b">
        <v>0</v>
      </c>
      <c r="G2008" s="1">
        <v>59</v>
      </c>
      <c r="H2008" s="1">
        <v>4</v>
      </c>
      <c r="I2008" s="1" t="b">
        <f t="shared" si="31"/>
        <v>1</v>
      </c>
      <c r="J2008" s="5" t="s">
        <v>15</v>
      </c>
      <c r="K2008" s="1" t="s">
        <v>6885</v>
      </c>
    </row>
    <row r="2009" spans="1:11" ht="25" customHeight="1" x14ac:dyDescent="0.2">
      <c r="A2009" s="1" t="s">
        <v>795</v>
      </c>
      <c r="B2009" s="1" t="s">
        <v>6886</v>
      </c>
      <c r="C2009" s="1" t="s">
        <v>6887</v>
      </c>
      <c r="D2009" s="5" t="s">
        <v>6888</v>
      </c>
      <c r="E2009" s="8" t="s">
        <v>6816</v>
      </c>
      <c r="F2009" s="1" t="b">
        <v>0</v>
      </c>
      <c r="G2009" s="1">
        <v>60</v>
      </c>
      <c r="H2009" s="1">
        <v>4</v>
      </c>
      <c r="I2009" s="1" t="b">
        <f t="shared" si="31"/>
        <v>1</v>
      </c>
      <c r="J2009" s="5" t="s">
        <v>15</v>
      </c>
      <c r="K2009" s="1" t="s">
        <v>6889</v>
      </c>
    </row>
    <row r="2010" spans="1:11" ht="25" customHeight="1" x14ac:dyDescent="0.2">
      <c r="A2010" s="1" t="s">
        <v>11</v>
      </c>
      <c r="B2010" s="1" t="s">
        <v>6890</v>
      </c>
      <c r="C2010" s="1" t="s">
        <v>6891</v>
      </c>
      <c r="D2010" s="1" t="s">
        <v>6892</v>
      </c>
      <c r="E2010" s="8" t="s">
        <v>6816</v>
      </c>
      <c r="F2010" s="1" t="b">
        <v>0</v>
      </c>
      <c r="G2010" s="1">
        <v>61</v>
      </c>
      <c r="H2010" s="1">
        <v>4</v>
      </c>
      <c r="I2010" s="1" t="b">
        <f t="shared" si="31"/>
        <v>1</v>
      </c>
      <c r="J2010" s="5" t="s">
        <v>15</v>
      </c>
      <c r="K2010" s="1" t="s">
        <v>6893</v>
      </c>
    </row>
    <row r="2011" spans="1:11" ht="25" customHeight="1" x14ac:dyDescent="0.2">
      <c r="A2011" s="1" t="s">
        <v>1993</v>
      </c>
      <c r="B2011" s="1" t="s">
        <v>6555</v>
      </c>
      <c r="C2011" s="1" t="s">
        <v>6894</v>
      </c>
      <c r="D2011" s="1" t="s">
        <v>6895</v>
      </c>
      <c r="E2011" s="8" t="s">
        <v>6816</v>
      </c>
      <c r="F2011" s="1" t="b">
        <v>0</v>
      </c>
      <c r="G2011" s="1">
        <v>67</v>
      </c>
      <c r="H2011" s="1">
        <v>4</v>
      </c>
      <c r="I2011" s="1" t="b">
        <f t="shared" si="31"/>
        <v>1</v>
      </c>
      <c r="J2011" s="5" t="s">
        <v>15</v>
      </c>
      <c r="K2011" s="1" t="s">
        <v>6896</v>
      </c>
    </row>
    <row r="2012" spans="1:11" ht="25" customHeight="1" x14ac:dyDescent="0.2">
      <c r="A2012" s="1" t="s">
        <v>1993</v>
      </c>
      <c r="B2012" s="1" t="s">
        <v>6897</v>
      </c>
      <c r="C2012" s="1" t="s">
        <v>6898</v>
      </c>
      <c r="D2012" s="1" t="s">
        <v>6899</v>
      </c>
      <c r="E2012" s="8" t="s">
        <v>6816</v>
      </c>
      <c r="F2012" s="1" t="b">
        <v>0</v>
      </c>
      <c r="G2012" s="1">
        <v>69</v>
      </c>
      <c r="H2012" s="1">
        <v>4</v>
      </c>
      <c r="I2012" s="1" t="b">
        <f t="shared" si="31"/>
        <v>1</v>
      </c>
      <c r="J2012" s="5" t="s">
        <v>15</v>
      </c>
      <c r="K2012" s="1" t="s">
        <v>6900</v>
      </c>
    </row>
    <row r="2013" spans="1:11" ht="25" customHeight="1" x14ac:dyDescent="0.2">
      <c r="A2013" s="1" t="s">
        <v>11</v>
      </c>
      <c r="B2013" s="1" t="s">
        <v>6890</v>
      </c>
      <c r="C2013" s="1" t="s">
        <v>6901</v>
      </c>
      <c r="D2013" s="1" t="s">
        <v>6892</v>
      </c>
      <c r="E2013" s="8" t="s">
        <v>6816</v>
      </c>
      <c r="F2013" s="1" t="b">
        <v>1</v>
      </c>
      <c r="G2013" s="1">
        <v>69</v>
      </c>
      <c r="H2013" s="1">
        <v>4</v>
      </c>
      <c r="I2013" s="1" t="b">
        <f t="shared" si="31"/>
        <v>1</v>
      </c>
      <c r="J2013" s="5" t="s">
        <v>15</v>
      </c>
      <c r="K2013" s="1" t="s">
        <v>6902</v>
      </c>
    </row>
    <row r="2014" spans="1:11" ht="25" customHeight="1" x14ac:dyDescent="0.2">
      <c r="A2014" s="1" t="s">
        <v>2715</v>
      </c>
      <c r="B2014" s="1" t="s">
        <v>6890</v>
      </c>
      <c r="C2014" s="1" t="s">
        <v>6901</v>
      </c>
      <c r="D2014" s="5" t="s">
        <v>6892</v>
      </c>
      <c r="E2014" s="8" t="s">
        <v>6816</v>
      </c>
      <c r="F2014" s="1" t="b">
        <v>1</v>
      </c>
      <c r="G2014" s="1">
        <v>69</v>
      </c>
      <c r="H2014" s="1">
        <v>4</v>
      </c>
      <c r="I2014" s="1" t="b">
        <f t="shared" si="31"/>
        <v>1</v>
      </c>
      <c r="J2014" s="5" t="s">
        <v>15</v>
      </c>
      <c r="K2014" s="1" t="s">
        <v>6902</v>
      </c>
    </row>
    <row r="2015" spans="1:11" ht="25" customHeight="1" x14ac:dyDescent="0.2">
      <c r="A2015" s="1" t="s">
        <v>11</v>
      </c>
      <c r="B2015" s="1" t="s">
        <v>6903</v>
      </c>
      <c r="C2015" s="1" t="s">
        <v>6904</v>
      </c>
      <c r="D2015" s="1" t="s">
        <v>6905</v>
      </c>
      <c r="E2015" s="8" t="s">
        <v>6816</v>
      </c>
      <c r="F2015" s="1" t="b">
        <v>0</v>
      </c>
      <c r="G2015" s="1">
        <v>71</v>
      </c>
      <c r="H2015" s="1">
        <v>4</v>
      </c>
      <c r="I2015" s="1" t="b">
        <f t="shared" si="31"/>
        <v>1</v>
      </c>
      <c r="J2015" s="5" t="s">
        <v>15</v>
      </c>
      <c r="K2015" s="1" t="s">
        <v>6906</v>
      </c>
    </row>
    <row r="2016" spans="1:11" ht="25" customHeight="1" x14ac:dyDescent="0.2">
      <c r="A2016" s="1" t="s">
        <v>2715</v>
      </c>
      <c r="B2016" s="1" t="s">
        <v>6903</v>
      </c>
      <c r="C2016" s="1" t="s">
        <v>6904</v>
      </c>
      <c r="D2016" s="5" t="s">
        <v>6905</v>
      </c>
      <c r="E2016" s="8" t="s">
        <v>6816</v>
      </c>
      <c r="F2016" s="1" t="b">
        <v>0</v>
      </c>
      <c r="G2016" s="1">
        <v>71</v>
      </c>
      <c r="H2016" s="1">
        <v>3</v>
      </c>
      <c r="I2016" s="1" t="b">
        <f t="shared" si="31"/>
        <v>1</v>
      </c>
      <c r="J2016" s="5" t="s">
        <v>15</v>
      </c>
      <c r="K2016" s="1" t="s">
        <v>6906</v>
      </c>
    </row>
    <row r="2017" spans="1:11" ht="25" customHeight="1" x14ac:dyDescent="0.2">
      <c r="A2017" s="1" t="s">
        <v>1993</v>
      </c>
      <c r="B2017" s="1" t="s">
        <v>6907</v>
      </c>
      <c r="C2017" s="1" t="s">
        <v>6908</v>
      </c>
      <c r="D2017" s="1" t="s">
        <v>6909</v>
      </c>
      <c r="E2017" s="8" t="s">
        <v>6816</v>
      </c>
      <c r="F2017" s="1" t="b">
        <v>0</v>
      </c>
      <c r="G2017" s="1">
        <v>71</v>
      </c>
      <c r="H2017" s="1">
        <v>4</v>
      </c>
      <c r="I2017" s="1" t="b">
        <f t="shared" si="31"/>
        <v>1</v>
      </c>
      <c r="J2017" s="5" t="s">
        <v>15</v>
      </c>
      <c r="K2017" s="1" t="s">
        <v>6910</v>
      </c>
    </row>
    <row r="2018" spans="1:11" ht="25" customHeight="1" x14ac:dyDescent="0.2">
      <c r="A2018" s="1" t="s">
        <v>795</v>
      </c>
      <c r="B2018" s="1" t="s">
        <v>4508</v>
      </c>
      <c r="C2018" s="1" t="s">
        <v>6911</v>
      </c>
      <c r="D2018" s="5" t="s">
        <v>6912</v>
      </c>
      <c r="E2018" s="8" t="s">
        <v>6816</v>
      </c>
      <c r="F2018" s="1" t="b">
        <v>1</v>
      </c>
      <c r="G2018" s="1">
        <v>72</v>
      </c>
      <c r="H2018" s="1">
        <v>4</v>
      </c>
      <c r="I2018" s="1" t="b">
        <f t="shared" si="31"/>
        <v>1</v>
      </c>
      <c r="J2018" s="5" t="s">
        <v>15</v>
      </c>
      <c r="K2018" s="1" t="s">
        <v>6913</v>
      </c>
    </row>
    <row r="2019" spans="1:11" ht="25" customHeight="1" x14ac:dyDescent="0.2">
      <c r="A2019" s="1" t="s">
        <v>6007</v>
      </c>
      <c r="B2019" s="1" t="s">
        <v>6914</v>
      </c>
      <c r="C2019" s="1" t="s">
        <v>6915</v>
      </c>
      <c r="D2019" s="5" t="s">
        <v>6916</v>
      </c>
      <c r="E2019" s="8" t="s">
        <v>6816</v>
      </c>
      <c r="F2019" s="1" t="b">
        <v>0</v>
      </c>
      <c r="G2019" s="1">
        <v>76</v>
      </c>
      <c r="H2019" s="1">
        <v>4</v>
      </c>
      <c r="I2019" s="1" t="b">
        <f t="shared" si="31"/>
        <v>1</v>
      </c>
      <c r="J2019" s="5" t="s">
        <v>15</v>
      </c>
      <c r="K2019" s="1" t="s">
        <v>6917</v>
      </c>
    </row>
    <row r="2020" spans="1:11" ht="25" customHeight="1" x14ac:dyDescent="0.2">
      <c r="A2020" s="1" t="s">
        <v>1993</v>
      </c>
      <c r="B2020" s="1" t="s">
        <v>6918</v>
      </c>
      <c r="C2020" s="1" t="s">
        <v>6919</v>
      </c>
      <c r="D2020" s="1" t="s">
        <v>6920</v>
      </c>
      <c r="E2020" s="8" t="s">
        <v>6816</v>
      </c>
      <c r="F2020" s="1" t="b">
        <v>0</v>
      </c>
      <c r="G2020" s="1">
        <v>77</v>
      </c>
      <c r="H2020" s="1">
        <v>4</v>
      </c>
      <c r="I2020" s="1" t="b">
        <f t="shared" si="31"/>
        <v>1</v>
      </c>
      <c r="J2020" s="5" t="s">
        <v>15</v>
      </c>
      <c r="K2020" s="1" t="s">
        <v>6921</v>
      </c>
    </row>
    <row r="2021" spans="1:11" ht="25" customHeight="1" x14ac:dyDescent="0.2">
      <c r="A2021" s="1" t="s">
        <v>1312</v>
      </c>
      <c r="B2021" s="1" t="s">
        <v>6918</v>
      </c>
      <c r="C2021" s="1" t="s">
        <v>6919</v>
      </c>
      <c r="D2021" s="1" t="s">
        <v>6920</v>
      </c>
      <c r="E2021" s="8" t="s">
        <v>6816</v>
      </c>
      <c r="F2021" s="1" t="b">
        <v>0</v>
      </c>
      <c r="G2021" s="1">
        <v>77</v>
      </c>
      <c r="H2021" s="5">
        <v>4</v>
      </c>
      <c r="I2021" s="1" t="b">
        <f t="shared" si="31"/>
        <v>1</v>
      </c>
      <c r="J2021" s="5" t="s">
        <v>15</v>
      </c>
      <c r="K2021" s="1" t="s">
        <v>6921</v>
      </c>
    </row>
    <row r="2022" spans="1:11" ht="25" customHeight="1" x14ac:dyDescent="0.2">
      <c r="A2022" s="1" t="s">
        <v>933</v>
      </c>
      <c r="B2022" s="1" t="s">
        <v>6922</v>
      </c>
      <c r="C2022" s="1" t="s">
        <v>6923</v>
      </c>
      <c r="D2022" s="5" t="s">
        <v>6924</v>
      </c>
      <c r="E2022" s="8" t="s">
        <v>6925</v>
      </c>
      <c r="F2022" s="1" t="b">
        <v>0</v>
      </c>
      <c r="G2022" s="1">
        <v>48</v>
      </c>
      <c r="H2022" s="1">
        <v>4</v>
      </c>
      <c r="I2022" s="1" t="b">
        <f t="shared" si="31"/>
        <v>1</v>
      </c>
      <c r="J2022" s="5" t="s">
        <v>15</v>
      </c>
      <c r="K2022" s="1" t="s">
        <v>6926</v>
      </c>
    </row>
    <row r="2023" spans="1:11" ht="25" customHeight="1" x14ac:dyDescent="0.2">
      <c r="A2023" s="1" t="s">
        <v>6927</v>
      </c>
      <c r="B2023" s="1" t="s">
        <v>6928</v>
      </c>
      <c r="C2023" s="1" t="s">
        <v>6929</v>
      </c>
      <c r="D2023" s="1" t="s">
        <v>6930</v>
      </c>
      <c r="E2023" s="8" t="s">
        <v>6931</v>
      </c>
      <c r="F2023" s="1" t="b">
        <v>0</v>
      </c>
      <c r="G2023" s="1">
        <v>64</v>
      </c>
      <c r="H2023" s="5">
        <v>4</v>
      </c>
      <c r="I2023" s="1" t="b">
        <f t="shared" si="31"/>
        <v>1</v>
      </c>
      <c r="J2023" s="5" t="s">
        <v>15</v>
      </c>
      <c r="K2023" s="1" t="s">
        <v>6932</v>
      </c>
    </row>
    <row r="2024" spans="1:11" ht="25" customHeight="1" x14ac:dyDescent="0.2">
      <c r="A2024" s="1" t="s">
        <v>6927</v>
      </c>
      <c r="B2024" s="1" t="s">
        <v>6928</v>
      </c>
      <c r="C2024" s="1" t="s">
        <v>6933</v>
      </c>
      <c r="D2024" s="1" t="s">
        <v>6930</v>
      </c>
      <c r="E2024" s="8" t="s">
        <v>6931</v>
      </c>
      <c r="F2024" s="1" t="b">
        <v>0</v>
      </c>
      <c r="G2024" s="1">
        <v>73</v>
      </c>
      <c r="H2024" s="5">
        <v>4</v>
      </c>
      <c r="I2024" s="1" t="b">
        <f t="shared" si="31"/>
        <v>1</v>
      </c>
      <c r="J2024" s="5" t="s">
        <v>15</v>
      </c>
      <c r="K2024" s="1" t="s">
        <v>6934</v>
      </c>
    </row>
    <row r="2025" spans="1:11" ht="25" customHeight="1" x14ac:dyDescent="0.2">
      <c r="A2025" s="1" t="s">
        <v>933</v>
      </c>
      <c r="B2025" s="1" t="s">
        <v>6935</v>
      </c>
      <c r="C2025" s="1" t="s">
        <v>6936</v>
      </c>
      <c r="D2025" s="5" t="s">
        <v>6937</v>
      </c>
      <c r="E2025" s="8" t="s">
        <v>6938</v>
      </c>
      <c r="F2025" s="1" t="b">
        <v>0</v>
      </c>
      <c r="G2025" s="1">
        <v>37</v>
      </c>
      <c r="H2025" s="1">
        <v>3</v>
      </c>
      <c r="I2025" s="1" t="b">
        <f t="shared" si="31"/>
        <v>1</v>
      </c>
      <c r="J2025" s="5" t="s">
        <v>15</v>
      </c>
      <c r="K2025" s="1" t="s">
        <v>6939</v>
      </c>
    </row>
    <row r="2026" spans="1:11" ht="25" customHeight="1" x14ac:dyDescent="0.2">
      <c r="A2026" s="1" t="s">
        <v>745</v>
      </c>
      <c r="B2026" s="1" t="s">
        <v>6002</v>
      </c>
      <c r="C2026" s="1" t="s">
        <v>6940</v>
      </c>
      <c r="D2026" s="5" t="s">
        <v>6941</v>
      </c>
      <c r="E2026" s="8" t="s">
        <v>6942</v>
      </c>
      <c r="F2026" s="1" t="b">
        <v>0</v>
      </c>
      <c r="G2026" s="1">
        <v>78</v>
      </c>
      <c r="H2026" s="1">
        <v>4</v>
      </c>
      <c r="I2026" s="1" t="b">
        <f t="shared" si="31"/>
        <v>1</v>
      </c>
      <c r="J2026" s="5" t="s">
        <v>15</v>
      </c>
      <c r="K2026" s="1" t="s">
        <v>6943</v>
      </c>
    </row>
    <row r="2027" spans="1:11" ht="25" customHeight="1" x14ac:dyDescent="0.2">
      <c r="A2027" s="1" t="s">
        <v>6007</v>
      </c>
      <c r="B2027" s="1" t="s">
        <v>6002</v>
      </c>
      <c r="C2027" s="1" t="s">
        <v>6944</v>
      </c>
      <c r="D2027" s="5" t="s">
        <v>6941</v>
      </c>
      <c r="E2027" s="8" t="s">
        <v>6942</v>
      </c>
      <c r="F2027" s="1" t="b">
        <v>0</v>
      </c>
      <c r="G2027" s="1">
        <v>78</v>
      </c>
      <c r="H2027" s="1">
        <v>4</v>
      </c>
      <c r="I2027" s="1" t="b">
        <f t="shared" si="31"/>
        <v>1</v>
      </c>
      <c r="J2027" s="5" t="s">
        <v>15</v>
      </c>
      <c r="K2027" s="1" t="s">
        <v>6943</v>
      </c>
    </row>
    <row r="2028" spans="1:11" ht="25" customHeight="1" x14ac:dyDescent="0.2">
      <c r="A2028" s="1" t="s">
        <v>17</v>
      </c>
      <c r="B2028" s="1" t="s">
        <v>6945</v>
      </c>
      <c r="C2028" s="1" t="s">
        <v>6946</v>
      </c>
      <c r="D2028" s="1" t="s">
        <v>6947</v>
      </c>
      <c r="E2028" s="8" t="s">
        <v>6948</v>
      </c>
      <c r="F2028" s="1" t="b">
        <v>0</v>
      </c>
      <c r="G2028" s="1">
        <v>45</v>
      </c>
      <c r="H2028" s="1">
        <v>3</v>
      </c>
      <c r="I2028" s="1" t="b">
        <f t="shared" si="31"/>
        <v>1</v>
      </c>
      <c r="J2028" s="5" t="s">
        <v>15</v>
      </c>
      <c r="K2028" s="1" t="s">
        <v>6949</v>
      </c>
    </row>
    <row r="2029" spans="1:11" ht="25" customHeight="1" x14ac:dyDescent="0.2">
      <c r="A2029" s="1" t="s">
        <v>431</v>
      </c>
      <c r="B2029" s="1" t="s">
        <v>6950</v>
      </c>
      <c r="C2029" s="1" t="s">
        <v>6951</v>
      </c>
      <c r="D2029" s="1" t="s">
        <v>6952</v>
      </c>
      <c r="E2029" s="8" t="s">
        <v>6953</v>
      </c>
      <c r="F2029" s="1" t="b">
        <v>0</v>
      </c>
      <c r="G2029" s="1">
        <v>2</v>
      </c>
      <c r="H2029" s="1">
        <v>4</v>
      </c>
      <c r="I2029" s="1" t="b">
        <f t="shared" si="31"/>
        <v>1</v>
      </c>
      <c r="J2029" s="5" t="s">
        <v>15</v>
      </c>
      <c r="K2029" s="1" t="s">
        <v>6954</v>
      </c>
    </row>
    <row r="2030" spans="1:11" ht="25" customHeight="1" x14ac:dyDescent="0.2">
      <c r="A2030" s="1" t="s">
        <v>1993</v>
      </c>
      <c r="B2030" s="1" t="s">
        <v>6794</v>
      </c>
      <c r="C2030" s="1" t="s">
        <v>6955</v>
      </c>
      <c r="D2030" s="1" t="s">
        <v>6794</v>
      </c>
      <c r="E2030" s="8" t="s">
        <v>6956</v>
      </c>
      <c r="F2030" s="1" t="b">
        <v>0</v>
      </c>
      <c r="G2030" s="1">
        <v>70</v>
      </c>
      <c r="H2030" s="1">
        <v>4</v>
      </c>
      <c r="I2030" s="1" t="b">
        <f t="shared" si="31"/>
        <v>1</v>
      </c>
      <c r="J2030" s="5" t="s">
        <v>15</v>
      </c>
      <c r="K2030" s="1" t="s">
        <v>6957</v>
      </c>
    </row>
    <row r="2031" spans="1:11" ht="25" customHeight="1" x14ac:dyDescent="0.2">
      <c r="A2031" s="1" t="s">
        <v>11</v>
      </c>
      <c r="B2031" s="1" t="s">
        <v>6958</v>
      </c>
      <c r="C2031" s="1" t="s">
        <v>6959</v>
      </c>
      <c r="D2031" s="1" t="s">
        <v>6960</v>
      </c>
      <c r="E2031" s="8" t="s">
        <v>6961</v>
      </c>
      <c r="F2031" s="1" t="b">
        <v>0</v>
      </c>
      <c r="G2031" s="1">
        <v>34</v>
      </c>
      <c r="H2031" s="1">
        <v>3</v>
      </c>
      <c r="I2031" s="1" t="b">
        <f t="shared" si="31"/>
        <v>1</v>
      </c>
      <c r="J2031" s="5" t="s">
        <v>15</v>
      </c>
      <c r="K2031" s="1" t="s">
        <v>6962</v>
      </c>
    </row>
    <row r="2032" spans="1:11" ht="25" customHeight="1" x14ac:dyDescent="0.2">
      <c r="A2032" s="1" t="s">
        <v>11</v>
      </c>
      <c r="B2032" s="1" t="s">
        <v>5176</v>
      </c>
      <c r="C2032" s="1" t="s">
        <v>6963</v>
      </c>
      <c r="D2032" s="1" t="s">
        <v>6964</v>
      </c>
      <c r="E2032" s="8" t="s">
        <v>6965</v>
      </c>
      <c r="F2032" s="1" t="b">
        <v>0</v>
      </c>
      <c r="G2032" s="1">
        <v>54</v>
      </c>
      <c r="H2032" s="1">
        <v>4</v>
      </c>
      <c r="I2032" s="1" t="b">
        <f t="shared" si="31"/>
        <v>1</v>
      </c>
      <c r="J2032" s="5" t="s">
        <v>15</v>
      </c>
      <c r="K2032" s="1" t="s">
        <v>6966</v>
      </c>
    </row>
    <row r="2033" spans="1:11" ht="25" customHeight="1" x14ac:dyDescent="0.2">
      <c r="A2033" s="1" t="s">
        <v>11</v>
      </c>
      <c r="B2033" s="1" t="s">
        <v>5176</v>
      </c>
      <c r="C2033" s="1" t="s">
        <v>6967</v>
      </c>
      <c r="D2033" s="1" t="s">
        <v>6964</v>
      </c>
      <c r="E2033" s="8" t="s">
        <v>6965</v>
      </c>
      <c r="F2033" s="1" t="b">
        <v>0</v>
      </c>
      <c r="G2033" s="1">
        <v>55</v>
      </c>
      <c r="H2033" s="1">
        <v>4</v>
      </c>
      <c r="I2033" s="1" t="b">
        <f t="shared" si="31"/>
        <v>1</v>
      </c>
      <c r="J2033" s="5" t="s">
        <v>15</v>
      </c>
      <c r="K2033" s="1" t="s">
        <v>6968</v>
      </c>
    </row>
    <row r="2034" spans="1:11" ht="25" customHeight="1" x14ac:dyDescent="0.2">
      <c r="A2034" s="1" t="s">
        <v>1094</v>
      </c>
      <c r="B2034" s="1" t="s">
        <v>6969</v>
      </c>
      <c r="C2034" s="1" t="s">
        <v>6970</v>
      </c>
      <c r="D2034" s="5" t="s">
        <v>6971</v>
      </c>
      <c r="E2034" s="8" t="s">
        <v>6972</v>
      </c>
      <c r="F2034" s="1" t="b">
        <v>0</v>
      </c>
      <c r="G2034" s="1">
        <v>32</v>
      </c>
      <c r="H2034" s="1">
        <v>4</v>
      </c>
      <c r="I2034" s="1" t="b">
        <f t="shared" si="31"/>
        <v>1</v>
      </c>
      <c r="J2034" s="5" t="s">
        <v>15</v>
      </c>
      <c r="K2034" s="1" t="s">
        <v>6973</v>
      </c>
    </row>
    <row r="2035" spans="1:11" ht="25" customHeight="1" x14ac:dyDescent="0.2">
      <c r="A2035" s="1" t="s">
        <v>745</v>
      </c>
      <c r="B2035" s="1" t="s">
        <v>6974</v>
      </c>
      <c r="C2035" s="1" t="s">
        <v>6975</v>
      </c>
      <c r="D2035" s="5" t="s">
        <v>6974</v>
      </c>
      <c r="E2035" s="8" t="s">
        <v>6976</v>
      </c>
      <c r="F2035" s="1" t="b">
        <v>0</v>
      </c>
      <c r="G2035" s="1">
        <v>78</v>
      </c>
      <c r="H2035" s="1">
        <v>4</v>
      </c>
      <c r="I2035" s="1" t="b">
        <f t="shared" si="31"/>
        <v>1</v>
      </c>
      <c r="J2035" s="5" t="s">
        <v>15</v>
      </c>
      <c r="K2035" s="1" t="s">
        <v>6977</v>
      </c>
    </row>
    <row r="2036" spans="1:11" ht="25" customHeight="1" x14ac:dyDescent="0.2">
      <c r="A2036" s="1" t="s">
        <v>11</v>
      </c>
      <c r="B2036" s="1" t="s">
        <v>6978</v>
      </c>
      <c r="C2036" s="1" t="s">
        <v>6979</v>
      </c>
      <c r="D2036" s="1" t="s">
        <v>6980</v>
      </c>
      <c r="E2036" s="8" t="s">
        <v>6981</v>
      </c>
      <c r="F2036" s="1" t="b">
        <v>0</v>
      </c>
      <c r="G2036" s="1">
        <v>50</v>
      </c>
      <c r="H2036" s="1">
        <v>3</v>
      </c>
      <c r="I2036" s="1" t="b">
        <f t="shared" si="31"/>
        <v>1</v>
      </c>
      <c r="J2036" s="5" t="s">
        <v>15</v>
      </c>
      <c r="K2036" s="1" t="s">
        <v>6982</v>
      </c>
    </row>
    <row r="2037" spans="1:11" ht="25" customHeight="1" x14ac:dyDescent="0.2">
      <c r="A2037" s="1" t="s">
        <v>933</v>
      </c>
      <c r="B2037" s="1" t="s">
        <v>6983</v>
      </c>
      <c r="C2037" s="1" t="s">
        <v>6984</v>
      </c>
      <c r="D2037" s="5" t="s">
        <v>6983</v>
      </c>
      <c r="E2037" s="8" t="s">
        <v>6981</v>
      </c>
      <c r="F2037" s="1" t="b">
        <v>0</v>
      </c>
      <c r="G2037" s="1">
        <v>60</v>
      </c>
      <c r="H2037" s="1">
        <v>3</v>
      </c>
      <c r="I2037" s="1" t="b">
        <f t="shared" si="31"/>
        <v>1</v>
      </c>
      <c r="J2037" s="5" t="s">
        <v>15</v>
      </c>
      <c r="K2037" s="1" t="s">
        <v>6985</v>
      </c>
    </row>
    <row r="2038" spans="1:11" ht="25" customHeight="1" x14ac:dyDescent="0.2">
      <c r="A2038" s="1" t="s">
        <v>745</v>
      </c>
      <c r="B2038" s="1" t="s">
        <v>6983</v>
      </c>
      <c r="C2038" s="1" t="s">
        <v>6986</v>
      </c>
      <c r="D2038" s="5" t="s">
        <v>6983</v>
      </c>
      <c r="E2038" s="8" t="s">
        <v>6981</v>
      </c>
      <c r="F2038" s="1" t="b">
        <v>0</v>
      </c>
      <c r="G2038" s="1">
        <v>66</v>
      </c>
      <c r="H2038" s="1">
        <v>3</v>
      </c>
      <c r="I2038" s="1" t="b">
        <f t="shared" si="31"/>
        <v>1</v>
      </c>
      <c r="J2038" s="5" t="s">
        <v>15</v>
      </c>
      <c r="K2038" s="1" t="s">
        <v>6987</v>
      </c>
    </row>
    <row r="2039" spans="1:11" ht="25" customHeight="1" x14ac:dyDescent="0.2">
      <c r="A2039" s="1" t="s">
        <v>933</v>
      </c>
      <c r="B2039" s="1" t="s">
        <v>6983</v>
      </c>
      <c r="C2039" s="1" t="s">
        <v>6986</v>
      </c>
      <c r="D2039" s="5" t="s">
        <v>6983</v>
      </c>
      <c r="E2039" s="8" t="s">
        <v>6981</v>
      </c>
      <c r="F2039" s="1" t="b">
        <v>0</v>
      </c>
      <c r="G2039" s="1">
        <v>66</v>
      </c>
      <c r="H2039" s="1">
        <v>3</v>
      </c>
      <c r="I2039" s="1" t="b">
        <f t="shared" si="31"/>
        <v>1</v>
      </c>
      <c r="J2039" s="5" t="s">
        <v>15</v>
      </c>
      <c r="K2039" s="1" t="s">
        <v>6987</v>
      </c>
    </row>
    <row r="2040" spans="1:11" ht="25" customHeight="1" x14ac:dyDescent="0.2">
      <c r="A2040" s="1" t="s">
        <v>36</v>
      </c>
      <c r="B2040" s="1" t="s">
        <v>6988</v>
      </c>
      <c r="C2040" s="1" t="s">
        <v>6989</v>
      </c>
      <c r="D2040" s="1" t="s">
        <v>6990</v>
      </c>
      <c r="E2040" s="8" t="s">
        <v>6991</v>
      </c>
      <c r="F2040" s="1" t="b">
        <v>0</v>
      </c>
      <c r="G2040" s="1">
        <v>10</v>
      </c>
      <c r="H2040" s="1">
        <v>3</v>
      </c>
      <c r="I2040" s="1" t="b">
        <f t="shared" si="31"/>
        <v>1</v>
      </c>
      <c r="J2040" s="5" t="s">
        <v>15</v>
      </c>
      <c r="K2040" s="1" t="s">
        <v>6992</v>
      </c>
    </row>
    <row r="2041" spans="1:11" ht="25" customHeight="1" x14ac:dyDescent="0.2">
      <c r="A2041" s="1" t="s">
        <v>2026</v>
      </c>
      <c r="B2041" s="1" t="s">
        <v>6993</v>
      </c>
      <c r="C2041" s="1" t="s">
        <v>6994</v>
      </c>
      <c r="D2041" s="1" t="s">
        <v>6995</v>
      </c>
      <c r="E2041" s="8" t="s">
        <v>6991</v>
      </c>
      <c r="F2041" s="1" t="b">
        <v>0</v>
      </c>
      <c r="G2041" s="1">
        <v>46</v>
      </c>
      <c r="H2041" s="1">
        <v>3</v>
      </c>
      <c r="I2041" s="1" t="b">
        <f t="shared" si="31"/>
        <v>1</v>
      </c>
      <c r="J2041" s="5" t="s">
        <v>15</v>
      </c>
      <c r="K2041" s="1" t="s">
        <v>6996</v>
      </c>
    </row>
    <row r="2042" spans="1:11" ht="25" customHeight="1" x14ac:dyDescent="0.2">
      <c r="A2042" s="1" t="s">
        <v>2026</v>
      </c>
      <c r="B2042" s="1" t="s">
        <v>6993</v>
      </c>
      <c r="C2042" s="1" t="s">
        <v>6997</v>
      </c>
      <c r="D2042" s="1" t="s">
        <v>6995</v>
      </c>
      <c r="E2042" s="8" t="s">
        <v>6991</v>
      </c>
      <c r="F2042" s="1" t="b">
        <v>0</v>
      </c>
      <c r="G2042" s="1">
        <v>47</v>
      </c>
      <c r="H2042" s="1">
        <v>3</v>
      </c>
      <c r="I2042" s="1" t="b">
        <f t="shared" si="31"/>
        <v>1</v>
      </c>
      <c r="J2042" s="5" t="s">
        <v>15</v>
      </c>
      <c r="K2042" s="1" t="s">
        <v>6998</v>
      </c>
    </row>
    <row r="2043" spans="1:11" ht="25" customHeight="1" x14ac:dyDescent="0.2">
      <c r="A2043" s="1" t="s">
        <v>2715</v>
      </c>
      <c r="B2043" s="1" t="s">
        <v>6999</v>
      </c>
      <c r="C2043" s="1" t="s">
        <v>7000</v>
      </c>
      <c r="D2043" s="5" t="s">
        <v>6999</v>
      </c>
      <c r="E2043" s="8" t="s">
        <v>7001</v>
      </c>
      <c r="F2043" s="1" t="b">
        <v>0</v>
      </c>
      <c r="G2043" s="1">
        <v>36</v>
      </c>
      <c r="H2043" s="1">
        <v>3</v>
      </c>
      <c r="I2043" s="1" t="b">
        <f t="shared" si="31"/>
        <v>1</v>
      </c>
      <c r="J2043" s="5" t="s">
        <v>15</v>
      </c>
      <c r="K2043" s="1" t="s">
        <v>7002</v>
      </c>
    </row>
    <row r="2044" spans="1:11" ht="25" customHeight="1" x14ac:dyDescent="0.2">
      <c r="A2044" s="1" t="s">
        <v>745</v>
      </c>
      <c r="B2044" s="1" t="s">
        <v>7003</v>
      </c>
      <c r="C2044" s="1" t="s">
        <v>7004</v>
      </c>
      <c r="D2044" s="5" t="s">
        <v>7005</v>
      </c>
      <c r="E2044" s="8" t="s">
        <v>7006</v>
      </c>
      <c r="F2044" s="1" t="b">
        <v>0</v>
      </c>
      <c r="G2044" s="1">
        <v>83</v>
      </c>
      <c r="H2044" s="1">
        <v>4</v>
      </c>
      <c r="I2044" s="1" t="b">
        <f t="shared" si="31"/>
        <v>1</v>
      </c>
      <c r="J2044" s="5" t="s">
        <v>15</v>
      </c>
      <c r="K2044" s="1" t="s">
        <v>7007</v>
      </c>
    </row>
    <row r="2045" spans="1:11" ht="25" customHeight="1" x14ac:dyDescent="0.2">
      <c r="A2045" s="1" t="s">
        <v>795</v>
      </c>
      <c r="B2045" s="1" t="s">
        <v>7003</v>
      </c>
      <c r="C2045" s="1" t="s">
        <v>7004</v>
      </c>
      <c r="D2045" s="5" t="s">
        <v>7005</v>
      </c>
      <c r="E2045" s="8" t="s">
        <v>7006</v>
      </c>
      <c r="F2045" s="1" t="b">
        <v>0</v>
      </c>
      <c r="G2045" s="1">
        <v>83</v>
      </c>
      <c r="H2045" s="1">
        <v>4</v>
      </c>
      <c r="I2045" s="1" t="b">
        <f t="shared" si="31"/>
        <v>1</v>
      </c>
      <c r="J2045" s="5" t="s">
        <v>15</v>
      </c>
      <c r="K2045" s="1" t="s">
        <v>7007</v>
      </c>
    </row>
    <row r="2046" spans="1:11" ht="25" customHeight="1" x14ac:dyDescent="0.2">
      <c r="A2046" s="1" t="s">
        <v>5255</v>
      </c>
      <c r="B2046" s="1" t="s">
        <v>7008</v>
      </c>
      <c r="C2046" s="1" t="s">
        <v>7009</v>
      </c>
      <c r="D2046" s="1" t="s">
        <v>7010</v>
      </c>
      <c r="E2046" s="8" t="s">
        <v>7011</v>
      </c>
      <c r="F2046" s="1" t="b">
        <v>0</v>
      </c>
      <c r="G2046" s="1">
        <v>86</v>
      </c>
      <c r="H2046" s="5">
        <v>4</v>
      </c>
      <c r="I2046" s="1" t="b">
        <f t="shared" si="31"/>
        <v>1</v>
      </c>
      <c r="J2046" s="5" t="s">
        <v>15</v>
      </c>
      <c r="K2046" s="1" t="s">
        <v>7012</v>
      </c>
    </row>
    <row r="2047" spans="1:11" ht="25" customHeight="1" x14ac:dyDescent="0.2">
      <c r="A2047" s="1" t="s">
        <v>2715</v>
      </c>
      <c r="B2047" s="1" t="s">
        <v>5724</v>
      </c>
      <c r="C2047" s="1" t="s">
        <v>7013</v>
      </c>
      <c r="D2047" s="5" t="s">
        <v>7014</v>
      </c>
      <c r="E2047" s="8" t="s">
        <v>7015</v>
      </c>
      <c r="F2047" s="1" t="b">
        <v>0</v>
      </c>
      <c r="G2047" s="1">
        <v>12</v>
      </c>
      <c r="H2047" s="1">
        <v>3</v>
      </c>
      <c r="I2047" s="1" t="b">
        <f t="shared" si="31"/>
        <v>1</v>
      </c>
      <c r="J2047" s="5" t="s">
        <v>15</v>
      </c>
      <c r="K2047" s="1" t="s">
        <v>7016</v>
      </c>
    </row>
    <row r="2048" spans="1:11" ht="25" customHeight="1" x14ac:dyDescent="0.2">
      <c r="A2048" s="1" t="s">
        <v>2026</v>
      </c>
      <c r="B2048" s="1" t="s">
        <v>6037</v>
      </c>
      <c r="C2048" s="1" t="s">
        <v>1317</v>
      </c>
      <c r="D2048" s="1" t="s">
        <v>7017</v>
      </c>
      <c r="E2048" s="8" t="s">
        <v>7015</v>
      </c>
      <c r="F2048" s="1" t="b">
        <v>0</v>
      </c>
      <c r="G2048" s="1">
        <v>41</v>
      </c>
      <c r="H2048" s="1">
        <v>3</v>
      </c>
      <c r="I2048" s="1" t="b">
        <f t="shared" si="31"/>
        <v>1</v>
      </c>
      <c r="J2048" s="5" t="s">
        <v>15</v>
      </c>
      <c r="K2048" s="1" t="s">
        <v>7018</v>
      </c>
    </row>
    <row r="2049" spans="1:11" ht="25" customHeight="1" x14ac:dyDescent="0.2">
      <c r="A2049" s="1" t="s">
        <v>2026</v>
      </c>
      <c r="B2049" s="1" t="s">
        <v>6037</v>
      </c>
      <c r="C2049" s="1" t="s">
        <v>1317</v>
      </c>
      <c r="D2049" s="1" t="s">
        <v>7017</v>
      </c>
      <c r="E2049" s="8" t="s">
        <v>7015</v>
      </c>
      <c r="F2049" s="1" t="b">
        <v>0</v>
      </c>
      <c r="G2049" s="1">
        <v>41</v>
      </c>
      <c r="H2049" s="1">
        <v>3</v>
      </c>
      <c r="I2049" s="1" t="b">
        <f t="shared" si="31"/>
        <v>1</v>
      </c>
      <c r="J2049" s="5" t="s">
        <v>15</v>
      </c>
      <c r="K2049" s="1" t="s">
        <v>7018</v>
      </c>
    </row>
    <row r="2050" spans="1:11" ht="25" customHeight="1" x14ac:dyDescent="0.2">
      <c r="A2050" s="1" t="s">
        <v>933</v>
      </c>
      <c r="B2050" s="1" t="s">
        <v>7019</v>
      </c>
      <c r="C2050" s="1" t="s">
        <v>7020</v>
      </c>
      <c r="D2050" s="5" t="s">
        <v>7021</v>
      </c>
      <c r="E2050" s="8" t="s">
        <v>7022</v>
      </c>
      <c r="F2050" s="1" t="b">
        <v>0</v>
      </c>
      <c r="G2050" s="1">
        <v>52</v>
      </c>
      <c r="H2050" s="1">
        <v>4</v>
      </c>
      <c r="I2050" s="1" t="b">
        <f t="shared" ref="I2050:I2113" si="32">IF(H2050="","",IF(OR(H2050=3,H2050=4),TRUE,IF(OR(H2050=1,H2050=2,H2050="NaN"),FALSE,"")))</f>
        <v>1</v>
      </c>
      <c r="J2050" s="5" t="s">
        <v>15</v>
      </c>
      <c r="K2050" s="1" t="s">
        <v>7023</v>
      </c>
    </row>
    <row r="2051" spans="1:11" ht="25" customHeight="1" x14ac:dyDescent="0.2">
      <c r="A2051" s="1" t="s">
        <v>845</v>
      </c>
      <c r="B2051" s="1" t="s">
        <v>7019</v>
      </c>
      <c r="C2051" s="1" t="s">
        <v>7024</v>
      </c>
      <c r="D2051" s="5" t="s">
        <v>7021</v>
      </c>
      <c r="E2051" s="8" t="s">
        <v>7022</v>
      </c>
      <c r="F2051" s="1" t="b">
        <v>0</v>
      </c>
      <c r="G2051" s="1">
        <v>57</v>
      </c>
      <c r="H2051" s="1">
        <v>4</v>
      </c>
      <c r="I2051" s="1" t="b">
        <f t="shared" si="32"/>
        <v>1</v>
      </c>
      <c r="J2051" s="5" t="s">
        <v>15</v>
      </c>
      <c r="K2051" s="1" t="s">
        <v>7025</v>
      </c>
    </row>
    <row r="2052" spans="1:11" ht="25" customHeight="1" x14ac:dyDescent="0.2">
      <c r="A2052" s="1" t="s">
        <v>6007</v>
      </c>
      <c r="B2052" s="1" t="s">
        <v>7026</v>
      </c>
      <c r="C2052" s="1" t="s">
        <v>7027</v>
      </c>
      <c r="D2052" s="5" t="s">
        <v>7028</v>
      </c>
      <c r="E2052" s="8" t="s">
        <v>7029</v>
      </c>
      <c r="F2052" s="1" t="b">
        <v>0</v>
      </c>
      <c r="G2052" s="1">
        <v>60</v>
      </c>
      <c r="H2052" s="1">
        <v>4</v>
      </c>
      <c r="I2052" s="1" t="b">
        <f t="shared" si="32"/>
        <v>1</v>
      </c>
      <c r="J2052" s="5" t="s">
        <v>15</v>
      </c>
      <c r="K2052" s="1" t="s">
        <v>7030</v>
      </c>
    </row>
    <row r="2053" spans="1:11" ht="25" customHeight="1" x14ac:dyDescent="0.2">
      <c r="A2053" s="1" t="s">
        <v>1993</v>
      </c>
      <c r="B2053" s="1" t="s">
        <v>4983</v>
      </c>
      <c r="C2053" s="1" t="s">
        <v>7031</v>
      </c>
      <c r="D2053" s="1" t="s">
        <v>7032</v>
      </c>
      <c r="E2053" s="8" t="s">
        <v>7033</v>
      </c>
      <c r="F2053" s="1" t="b">
        <v>0</v>
      </c>
      <c r="G2053" s="1">
        <v>63</v>
      </c>
      <c r="H2053" s="1">
        <v>4</v>
      </c>
      <c r="I2053" s="1" t="b">
        <f t="shared" si="32"/>
        <v>1</v>
      </c>
      <c r="J2053" s="5" t="s">
        <v>15</v>
      </c>
      <c r="K2053" s="1" t="s">
        <v>7034</v>
      </c>
    </row>
    <row r="2054" spans="1:11" ht="25" customHeight="1" x14ac:dyDescent="0.2">
      <c r="A2054" s="1" t="s">
        <v>2715</v>
      </c>
      <c r="B2054" s="1" t="s">
        <v>4983</v>
      </c>
      <c r="C2054" s="1" t="s">
        <v>7031</v>
      </c>
      <c r="D2054" s="5" t="s">
        <v>7032</v>
      </c>
      <c r="E2054" s="8" t="s">
        <v>7033</v>
      </c>
      <c r="F2054" s="1" t="b">
        <v>0</v>
      </c>
      <c r="G2054" s="1">
        <v>63</v>
      </c>
      <c r="H2054" s="1">
        <v>4</v>
      </c>
      <c r="I2054" s="1" t="b">
        <f t="shared" si="32"/>
        <v>1</v>
      </c>
      <c r="J2054" s="5" t="s">
        <v>15</v>
      </c>
      <c r="K2054" s="1" t="s">
        <v>7035</v>
      </c>
    </row>
    <row r="2055" spans="1:11" ht="25" customHeight="1" x14ac:dyDescent="0.2">
      <c r="A2055" s="1" t="s">
        <v>5148</v>
      </c>
      <c r="B2055" s="1" t="s">
        <v>7036</v>
      </c>
      <c r="C2055" s="1" t="s">
        <v>7037</v>
      </c>
      <c r="D2055" s="5" t="s">
        <v>7038</v>
      </c>
      <c r="E2055" s="8" t="s">
        <v>7039</v>
      </c>
      <c r="F2055" s="1" t="b">
        <v>0</v>
      </c>
      <c r="G2055" s="1">
        <v>28</v>
      </c>
      <c r="H2055" s="1">
        <v>4</v>
      </c>
      <c r="I2055" s="1" t="b">
        <f t="shared" si="32"/>
        <v>1</v>
      </c>
      <c r="J2055" s="5" t="s">
        <v>15</v>
      </c>
      <c r="K2055" s="1" t="s">
        <v>7040</v>
      </c>
    </row>
    <row r="2056" spans="1:11" ht="25" customHeight="1" x14ac:dyDescent="0.2">
      <c r="A2056" s="1" t="s">
        <v>462</v>
      </c>
      <c r="B2056" s="1" t="s">
        <v>3388</v>
      </c>
      <c r="C2056" s="1" t="s">
        <v>7041</v>
      </c>
      <c r="D2056" s="1" t="s">
        <v>7042</v>
      </c>
      <c r="E2056" s="8" t="s">
        <v>7043</v>
      </c>
      <c r="F2056" s="1" t="b">
        <v>0</v>
      </c>
      <c r="G2056" s="1">
        <v>52</v>
      </c>
      <c r="H2056" s="1">
        <v>4</v>
      </c>
      <c r="I2056" s="1" t="b">
        <f t="shared" si="32"/>
        <v>1</v>
      </c>
      <c r="J2056" s="5" t="s">
        <v>15</v>
      </c>
      <c r="K2056" s="1" t="s">
        <v>7044</v>
      </c>
    </row>
    <row r="2057" spans="1:11" ht="25" customHeight="1" x14ac:dyDescent="0.2">
      <c r="A2057" s="1" t="s">
        <v>5421</v>
      </c>
      <c r="B2057" s="1" t="s">
        <v>7045</v>
      </c>
      <c r="C2057" s="1" t="s">
        <v>7046</v>
      </c>
      <c r="D2057" s="1" t="s">
        <v>7047</v>
      </c>
      <c r="E2057" s="8" t="s">
        <v>7048</v>
      </c>
      <c r="F2057" s="1" t="b">
        <v>0</v>
      </c>
      <c r="G2057" s="1">
        <v>16</v>
      </c>
      <c r="H2057" s="1">
        <v>3</v>
      </c>
      <c r="I2057" s="1" t="b">
        <f t="shared" si="32"/>
        <v>1</v>
      </c>
      <c r="J2057" s="5" t="s">
        <v>15</v>
      </c>
      <c r="K2057" s="1" t="s">
        <v>7049</v>
      </c>
    </row>
    <row r="2058" spans="1:11" ht="25" customHeight="1" x14ac:dyDescent="0.2">
      <c r="A2058" s="1" t="s">
        <v>5421</v>
      </c>
      <c r="B2058" s="1" t="s">
        <v>7045</v>
      </c>
      <c r="C2058" s="1" t="s">
        <v>7050</v>
      </c>
      <c r="D2058" s="1" t="s">
        <v>7047</v>
      </c>
      <c r="E2058" s="8" t="s">
        <v>7048</v>
      </c>
      <c r="F2058" s="1" t="b">
        <v>0</v>
      </c>
      <c r="G2058" s="1">
        <v>16</v>
      </c>
      <c r="H2058" s="1">
        <v>3</v>
      </c>
      <c r="I2058" s="1" t="b">
        <f t="shared" si="32"/>
        <v>1</v>
      </c>
      <c r="J2058" s="5" t="s">
        <v>15</v>
      </c>
      <c r="K2058" s="1" t="s">
        <v>7051</v>
      </c>
    </row>
    <row r="2059" spans="1:11" ht="25" customHeight="1" x14ac:dyDescent="0.2">
      <c r="A2059" s="1" t="s">
        <v>5421</v>
      </c>
      <c r="B2059" s="1" t="s">
        <v>7045</v>
      </c>
      <c r="C2059" s="1" t="s">
        <v>7052</v>
      </c>
      <c r="D2059" s="1" t="s">
        <v>7047</v>
      </c>
      <c r="E2059" s="8" t="s">
        <v>7048</v>
      </c>
      <c r="F2059" s="1" t="b">
        <v>0</v>
      </c>
      <c r="G2059" s="1">
        <v>27</v>
      </c>
      <c r="H2059" s="1">
        <v>3</v>
      </c>
      <c r="I2059" s="1" t="b">
        <f t="shared" si="32"/>
        <v>1</v>
      </c>
      <c r="J2059" s="5" t="s">
        <v>15</v>
      </c>
      <c r="K2059" s="1" t="s">
        <v>7053</v>
      </c>
    </row>
    <row r="2060" spans="1:11" ht="25" customHeight="1" x14ac:dyDescent="0.2">
      <c r="A2060" s="1" t="s">
        <v>5421</v>
      </c>
      <c r="B2060" s="1" t="s">
        <v>7045</v>
      </c>
      <c r="C2060" s="1" t="s">
        <v>7054</v>
      </c>
      <c r="D2060" s="1" t="s">
        <v>7047</v>
      </c>
      <c r="E2060" s="8" t="s">
        <v>7048</v>
      </c>
      <c r="F2060" s="1" t="b">
        <v>0</v>
      </c>
      <c r="G2060" s="1">
        <v>33</v>
      </c>
      <c r="H2060" s="1">
        <v>3</v>
      </c>
      <c r="I2060" s="1" t="b">
        <f t="shared" si="32"/>
        <v>1</v>
      </c>
      <c r="J2060" s="5" t="s">
        <v>15</v>
      </c>
      <c r="K2060" s="1" t="s">
        <v>7055</v>
      </c>
    </row>
    <row r="2061" spans="1:11" ht="25" customHeight="1" x14ac:dyDescent="0.2">
      <c r="A2061" s="1" t="s">
        <v>5421</v>
      </c>
      <c r="B2061" s="1" t="s">
        <v>7045</v>
      </c>
      <c r="C2061" s="1" t="s">
        <v>7056</v>
      </c>
      <c r="D2061" s="1" t="s">
        <v>7047</v>
      </c>
      <c r="E2061" s="8" t="s">
        <v>7048</v>
      </c>
      <c r="F2061" s="1" t="b">
        <v>0</v>
      </c>
      <c r="G2061" s="1">
        <v>43</v>
      </c>
      <c r="H2061" s="1">
        <v>3</v>
      </c>
      <c r="I2061" s="1" t="b">
        <f t="shared" si="32"/>
        <v>1</v>
      </c>
      <c r="J2061" s="5" t="s">
        <v>15</v>
      </c>
      <c r="K2061" s="1" t="s">
        <v>7057</v>
      </c>
    </row>
    <row r="2062" spans="1:11" ht="25" customHeight="1" x14ac:dyDescent="0.2">
      <c r="A2062" s="1" t="s">
        <v>1312</v>
      </c>
      <c r="B2062" s="1" t="s">
        <v>7058</v>
      </c>
      <c r="C2062" s="1" t="s">
        <v>7059</v>
      </c>
      <c r="D2062" s="1" t="s">
        <v>7060</v>
      </c>
      <c r="E2062" s="8" t="s">
        <v>7061</v>
      </c>
      <c r="F2062" s="1" t="b">
        <v>0</v>
      </c>
      <c r="G2062" s="1">
        <v>48</v>
      </c>
      <c r="H2062" s="5">
        <v>4</v>
      </c>
      <c r="I2062" s="1" t="b">
        <f t="shared" si="32"/>
        <v>1</v>
      </c>
      <c r="J2062" s="5" t="s">
        <v>15</v>
      </c>
      <c r="K2062" s="1" t="s">
        <v>7062</v>
      </c>
    </row>
    <row r="2063" spans="1:11" ht="25" customHeight="1" x14ac:dyDescent="0.2">
      <c r="A2063" s="1" t="s">
        <v>2715</v>
      </c>
      <c r="B2063" s="1" t="s">
        <v>5536</v>
      </c>
      <c r="C2063" s="1" t="s">
        <v>7063</v>
      </c>
      <c r="D2063" s="5" t="s">
        <v>7064</v>
      </c>
      <c r="E2063" s="8" t="s">
        <v>7065</v>
      </c>
      <c r="F2063" s="1" t="b">
        <v>0</v>
      </c>
      <c r="G2063" s="1">
        <v>54</v>
      </c>
      <c r="H2063" s="1">
        <v>4</v>
      </c>
      <c r="I2063" s="1" t="b">
        <f t="shared" si="32"/>
        <v>1</v>
      </c>
      <c r="J2063" s="5" t="s">
        <v>15</v>
      </c>
      <c r="K2063" s="1" t="s">
        <v>7066</v>
      </c>
    </row>
    <row r="2064" spans="1:11" ht="25" customHeight="1" x14ac:dyDescent="0.2">
      <c r="A2064" s="1" t="s">
        <v>2715</v>
      </c>
      <c r="B2064" s="1" t="s">
        <v>5536</v>
      </c>
      <c r="C2064" s="1" t="s">
        <v>7067</v>
      </c>
      <c r="D2064" s="5" t="s">
        <v>7064</v>
      </c>
      <c r="E2064" s="8" t="s">
        <v>7065</v>
      </c>
      <c r="F2064" s="1" t="b">
        <v>0</v>
      </c>
      <c r="G2064" s="1">
        <v>63</v>
      </c>
      <c r="H2064" s="1">
        <v>4</v>
      </c>
      <c r="I2064" s="1" t="b">
        <f t="shared" si="32"/>
        <v>1</v>
      </c>
      <c r="J2064" s="5" t="s">
        <v>15</v>
      </c>
      <c r="K2064" s="1" t="s">
        <v>7068</v>
      </c>
    </row>
    <row r="2065" spans="1:11" ht="25" customHeight="1" x14ac:dyDescent="0.2">
      <c r="A2065" s="1" t="s">
        <v>1993</v>
      </c>
      <c r="B2065" s="1" t="s">
        <v>7069</v>
      </c>
      <c r="C2065" s="1" t="s">
        <v>7070</v>
      </c>
      <c r="D2065" s="1" t="s">
        <v>7071</v>
      </c>
      <c r="E2065" s="8" t="s">
        <v>7072</v>
      </c>
      <c r="F2065" s="1" t="b">
        <v>0</v>
      </c>
      <c r="G2065" s="1">
        <v>80</v>
      </c>
      <c r="H2065" s="1">
        <v>4</v>
      </c>
      <c r="I2065" s="1" t="b">
        <f t="shared" si="32"/>
        <v>1</v>
      </c>
      <c r="J2065" s="5" t="s">
        <v>15</v>
      </c>
      <c r="K2065" s="1" t="s">
        <v>7073</v>
      </c>
    </row>
    <row r="2066" spans="1:11" ht="25" customHeight="1" x14ac:dyDescent="0.2">
      <c r="A2066" s="1" t="s">
        <v>933</v>
      </c>
      <c r="B2066" s="1" t="s">
        <v>3122</v>
      </c>
      <c r="C2066" s="1" t="s">
        <v>7074</v>
      </c>
      <c r="D2066" s="5" t="s">
        <v>7075</v>
      </c>
      <c r="E2066" s="8" t="s">
        <v>7076</v>
      </c>
      <c r="F2066" s="1" t="b">
        <v>0</v>
      </c>
      <c r="G2066" s="1">
        <v>49</v>
      </c>
      <c r="H2066" s="1">
        <v>4</v>
      </c>
      <c r="I2066" s="1" t="b">
        <f t="shared" si="32"/>
        <v>1</v>
      </c>
      <c r="J2066" s="5" t="s">
        <v>15</v>
      </c>
      <c r="K2066" s="1" t="s">
        <v>7077</v>
      </c>
    </row>
    <row r="2067" spans="1:11" ht="25" customHeight="1" x14ac:dyDescent="0.2">
      <c r="A2067" s="1" t="s">
        <v>2715</v>
      </c>
      <c r="B2067" s="1" t="s">
        <v>5007</v>
      </c>
      <c r="C2067" s="1" t="s">
        <v>7078</v>
      </c>
      <c r="D2067" s="5" t="s">
        <v>7079</v>
      </c>
      <c r="E2067" s="8" t="s">
        <v>7080</v>
      </c>
      <c r="F2067" s="1" t="b">
        <v>0</v>
      </c>
      <c r="G2067" s="1">
        <v>47</v>
      </c>
      <c r="H2067" s="1">
        <v>4</v>
      </c>
      <c r="I2067" s="1" t="b">
        <f t="shared" si="32"/>
        <v>1</v>
      </c>
      <c r="J2067" s="5" t="s">
        <v>15</v>
      </c>
      <c r="K2067" s="1" t="s">
        <v>7081</v>
      </c>
    </row>
    <row r="2068" spans="1:11" ht="25" customHeight="1" x14ac:dyDescent="0.2">
      <c r="A2068" s="1" t="s">
        <v>933</v>
      </c>
      <c r="B2068" s="1" t="s">
        <v>7082</v>
      </c>
      <c r="C2068" s="1" t="s">
        <v>7083</v>
      </c>
      <c r="D2068" s="5" t="s">
        <v>7084</v>
      </c>
      <c r="E2068" s="8" t="s">
        <v>7085</v>
      </c>
      <c r="F2068" s="1" t="b">
        <v>0</v>
      </c>
      <c r="G2068" s="1">
        <v>41</v>
      </c>
      <c r="H2068" s="1">
        <v>3</v>
      </c>
      <c r="I2068" s="1" t="b">
        <f t="shared" si="32"/>
        <v>1</v>
      </c>
      <c r="J2068" s="5" t="s">
        <v>15</v>
      </c>
      <c r="K2068" s="1" t="s">
        <v>7086</v>
      </c>
    </row>
    <row r="2069" spans="1:11" ht="25" customHeight="1" x14ac:dyDescent="0.2">
      <c r="A2069" s="1" t="s">
        <v>6007</v>
      </c>
      <c r="B2069" s="1" t="s">
        <v>7087</v>
      </c>
      <c r="C2069" s="1" t="s">
        <v>7088</v>
      </c>
      <c r="D2069" s="5" t="s">
        <v>7089</v>
      </c>
      <c r="E2069" s="8" t="s">
        <v>7085</v>
      </c>
      <c r="F2069" s="1" t="b">
        <v>0</v>
      </c>
      <c r="G2069" s="1">
        <v>70</v>
      </c>
      <c r="H2069" s="1">
        <v>4</v>
      </c>
      <c r="I2069" s="1" t="b">
        <f t="shared" si="32"/>
        <v>1</v>
      </c>
      <c r="J2069" s="5" t="s">
        <v>15</v>
      </c>
      <c r="K2069" s="1" t="s">
        <v>7090</v>
      </c>
    </row>
    <row r="2070" spans="1:11" ht="25" customHeight="1" x14ac:dyDescent="0.2">
      <c r="A2070" s="1" t="s">
        <v>5421</v>
      </c>
      <c r="B2070" s="1" t="s">
        <v>7091</v>
      </c>
      <c r="C2070" s="1" t="s">
        <v>7092</v>
      </c>
      <c r="D2070" s="1" t="s">
        <v>7093</v>
      </c>
      <c r="E2070" s="8" t="s">
        <v>7094</v>
      </c>
      <c r="F2070" s="1" t="b">
        <v>0</v>
      </c>
      <c r="G2070" s="1">
        <v>22</v>
      </c>
      <c r="H2070" s="1">
        <v>3</v>
      </c>
      <c r="I2070" s="1" t="b">
        <f t="shared" si="32"/>
        <v>1</v>
      </c>
      <c r="J2070" s="5" t="s">
        <v>15</v>
      </c>
      <c r="K2070" s="1" t="s">
        <v>7095</v>
      </c>
    </row>
    <row r="2071" spans="1:11" ht="25" customHeight="1" x14ac:dyDescent="0.2">
      <c r="A2071" s="1" t="s">
        <v>585</v>
      </c>
      <c r="B2071" s="1" t="s">
        <v>2835</v>
      </c>
      <c r="C2071" s="1" t="s">
        <v>7096</v>
      </c>
      <c r="D2071" s="5" t="s">
        <v>7097</v>
      </c>
      <c r="E2071" s="8" t="s">
        <v>7094</v>
      </c>
      <c r="F2071" s="1" t="b">
        <v>0</v>
      </c>
      <c r="G2071" s="1">
        <v>28</v>
      </c>
      <c r="H2071" s="1">
        <v>4</v>
      </c>
      <c r="I2071" s="1" t="b">
        <f t="shared" si="32"/>
        <v>1</v>
      </c>
      <c r="J2071" s="5" t="s">
        <v>15</v>
      </c>
      <c r="K2071" s="1" t="s">
        <v>7098</v>
      </c>
    </row>
    <row r="2072" spans="1:11" ht="25" customHeight="1" x14ac:dyDescent="0.2">
      <c r="A2072" s="1" t="s">
        <v>2715</v>
      </c>
      <c r="B2072" s="1" t="s">
        <v>6070</v>
      </c>
      <c r="C2072" s="1" t="s">
        <v>1612</v>
      </c>
      <c r="D2072" s="5" t="s">
        <v>1612</v>
      </c>
      <c r="E2072" s="8" t="s">
        <v>7099</v>
      </c>
      <c r="F2072" s="1" t="b">
        <v>0</v>
      </c>
      <c r="G2072" s="1">
        <v>55</v>
      </c>
      <c r="H2072" s="1">
        <v>3</v>
      </c>
      <c r="I2072" s="1" t="b">
        <f t="shared" si="32"/>
        <v>1</v>
      </c>
      <c r="J2072" s="5" t="s">
        <v>15</v>
      </c>
      <c r="K2072" s="1" t="s">
        <v>7100</v>
      </c>
    </row>
    <row r="2073" spans="1:11" ht="25" customHeight="1" x14ac:dyDescent="0.2">
      <c r="A2073" s="1" t="s">
        <v>2715</v>
      </c>
      <c r="B2073" s="1" t="s">
        <v>7101</v>
      </c>
      <c r="C2073" s="1" t="s">
        <v>7102</v>
      </c>
      <c r="D2073" s="5" t="s">
        <v>7103</v>
      </c>
      <c r="E2073" s="8" t="s">
        <v>7099</v>
      </c>
      <c r="F2073" s="1" t="b">
        <v>0</v>
      </c>
      <c r="G2073" s="1">
        <v>62</v>
      </c>
      <c r="H2073" s="1">
        <v>3</v>
      </c>
      <c r="I2073" s="1" t="b">
        <f t="shared" si="32"/>
        <v>1</v>
      </c>
      <c r="J2073" s="5" t="s">
        <v>15</v>
      </c>
      <c r="K2073" s="1" t="s">
        <v>7104</v>
      </c>
    </row>
    <row r="2074" spans="1:11" ht="25" customHeight="1" x14ac:dyDescent="0.2">
      <c r="A2074" s="1" t="s">
        <v>2715</v>
      </c>
      <c r="B2074" s="1" t="s">
        <v>6070</v>
      </c>
      <c r="C2074" s="1" t="s">
        <v>7105</v>
      </c>
      <c r="D2074" s="5" t="s">
        <v>1612</v>
      </c>
      <c r="E2074" s="8" t="s">
        <v>7099</v>
      </c>
      <c r="F2074" s="1" t="b">
        <v>0</v>
      </c>
      <c r="G2074" s="1">
        <v>65</v>
      </c>
      <c r="H2074" s="1">
        <v>3</v>
      </c>
      <c r="I2074" s="1" t="b">
        <f t="shared" si="32"/>
        <v>1</v>
      </c>
      <c r="J2074" s="5" t="s">
        <v>15</v>
      </c>
      <c r="K2074" s="1" t="s">
        <v>7106</v>
      </c>
    </row>
    <row r="2075" spans="1:11" ht="25" customHeight="1" x14ac:dyDescent="0.2">
      <c r="A2075" s="1" t="s">
        <v>2715</v>
      </c>
      <c r="B2075" s="1" t="s">
        <v>6070</v>
      </c>
      <c r="C2075" s="1" t="s">
        <v>7107</v>
      </c>
      <c r="D2075" s="5" t="s">
        <v>1612</v>
      </c>
      <c r="E2075" s="8" t="s">
        <v>7099</v>
      </c>
      <c r="F2075" s="1" t="b">
        <v>0</v>
      </c>
      <c r="G2075" s="1">
        <v>70</v>
      </c>
      <c r="H2075" s="1">
        <v>3</v>
      </c>
      <c r="I2075" s="1" t="b">
        <f t="shared" si="32"/>
        <v>1</v>
      </c>
      <c r="J2075" s="5" t="s">
        <v>15</v>
      </c>
      <c r="K2075" s="1" t="s">
        <v>7108</v>
      </c>
    </row>
    <row r="2076" spans="1:11" ht="25" customHeight="1" x14ac:dyDescent="0.2">
      <c r="A2076" s="1" t="s">
        <v>2715</v>
      </c>
      <c r="B2076" s="1" t="s">
        <v>5007</v>
      </c>
      <c r="C2076" s="1" t="s">
        <v>7109</v>
      </c>
      <c r="D2076" s="5" t="s">
        <v>7110</v>
      </c>
      <c r="E2076" s="8" t="s">
        <v>7099</v>
      </c>
      <c r="F2076" s="1" t="b">
        <v>0</v>
      </c>
      <c r="G2076" s="1">
        <v>76</v>
      </c>
      <c r="H2076" s="1">
        <v>4</v>
      </c>
      <c r="I2076" s="1" t="b">
        <f t="shared" si="32"/>
        <v>1</v>
      </c>
      <c r="J2076" s="5" t="s">
        <v>15</v>
      </c>
      <c r="K2076" s="1" t="s">
        <v>7111</v>
      </c>
    </row>
    <row r="2077" spans="1:11" ht="25" customHeight="1" x14ac:dyDescent="0.2">
      <c r="A2077" s="1" t="s">
        <v>845</v>
      </c>
      <c r="B2077" s="1" t="s">
        <v>7112</v>
      </c>
      <c r="C2077" s="1" t="s">
        <v>7113</v>
      </c>
      <c r="D2077" s="5" t="s">
        <v>7114</v>
      </c>
      <c r="E2077" s="8" t="s">
        <v>7115</v>
      </c>
      <c r="F2077" s="1" t="b">
        <v>0</v>
      </c>
      <c r="G2077" s="1">
        <v>43</v>
      </c>
      <c r="H2077" s="1">
        <v>3</v>
      </c>
      <c r="I2077" s="1" t="b">
        <f t="shared" si="32"/>
        <v>1</v>
      </c>
      <c r="J2077" s="5" t="s">
        <v>15</v>
      </c>
      <c r="K2077" s="1" t="s">
        <v>7116</v>
      </c>
    </row>
    <row r="2078" spans="1:11" ht="25" customHeight="1" x14ac:dyDescent="0.2">
      <c r="A2078" s="1" t="s">
        <v>933</v>
      </c>
      <c r="B2078" s="1" t="s">
        <v>7112</v>
      </c>
      <c r="C2078" s="1" t="s">
        <v>7113</v>
      </c>
      <c r="D2078" s="5" t="s">
        <v>7114</v>
      </c>
      <c r="E2078" s="8" t="s">
        <v>7115</v>
      </c>
      <c r="F2078" s="1" t="b">
        <v>0</v>
      </c>
      <c r="G2078" s="1">
        <v>43</v>
      </c>
      <c r="H2078" s="1">
        <v>3</v>
      </c>
      <c r="I2078" s="1" t="b">
        <f t="shared" si="32"/>
        <v>1</v>
      </c>
      <c r="J2078" s="5" t="s">
        <v>15</v>
      </c>
      <c r="K2078" s="1" t="s">
        <v>7116</v>
      </c>
    </row>
    <row r="2079" spans="1:11" ht="25" customHeight="1" x14ac:dyDescent="0.2">
      <c r="A2079" s="1" t="s">
        <v>5148</v>
      </c>
      <c r="B2079" s="1" t="s">
        <v>7117</v>
      </c>
      <c r="C2079" s="1" t="s">
        <v>7118</v>
      </c>
      <c r="D2079" s="5" t="s">
        <v>7119</v>
      </c>
      <c r="E2079" s="8" t="s">
        <v>7120</v>
      </c>
      <c r="F2079" s="1" t="b">
        <v>0</v>
      </c>
      <c r="G2079" s="1">
        <v>16</v>
      </c>
      <c r="H2079" s="1">
        <v>4</v>
      </c>
      <c r="I2079" s="1" t="b">
        <f t="shared" si="32"/>
        <v>1</v>
      </c>
      <c r="J2079" s="5" t="s">
        <v>15</v>
      </c>
      <c r="K2079" s="1" t="s">
        <v>7121</v>
      </c>
    </row>
    <row r="2080" spans="1:11" ht="25" customHeight="1" x14ac:dyDescent="0.2">
      <c r="A2080" s="1" t="s">
        <v>11</v>
      </c>
      <c r="B2080" s="1" t="s">
        <v>5724</v>
      </c>
      <c r="C2080" s="1" t="s">
        <v>7122</v>
      </c>
      <c r="D2080" s="1" t="s">
        <v>7123</v>
      </c>
      <c r="E2080" s="8" t="s">
        <v>7124</v>
      </c>
      <c r="F2080" s="1" t="b">
        <v>0</v>
      </c>
      <c r="G2080" s="1">
        <v>59</v>
      </c>
      <c r="H2080" s="1">
        <v>4</v>
      </c>
      <c r="I2080" s="1" t="b">
        <f t="shared" si="32"/>
        <v>1</v>
      </c>
      <c r="J2080" s="5" t="s">
        <v>15</v>
      </c>
      <c r="K2080" s="1" t="s">
        <v>7125</v>
      </c>
    </row>
    <row r="2081" spans="1:11" ht="25" customHeight="1" x14ac:dyDescent="0.2">
      <c r="A2081" s="1" t="s">
        <v>2715</v>
      </c>
      <c r="B2081" s="1" t="s">
        <v>7126</v>
      </c>
      <c r="C2081" s="1" t="s">
        <v>7127</v>
      </c>
      <c r="D2081" s="5" t="s">
        <v>7128</v>
      </c>
      <c r="E2081" s="8" t="s">
        <v>7129</v>
      </c>
      <c r="F2081" s="1" t="b">
        <v>1</v>
      </c>
      <c r="G2081" s="1">
        <v>66</v>
      </c>
      <c r="H2081" s="1">
        <v>3</v>
      </c>
      <c r="I2081" s="1" t="b">
        <f t="shared" si="32"/>
        <v>1</v>
      </c>
      <c r="J2081" s="5" t="s">
        <v>15</v>
      </c>
      <c r="K2081" s="1" t="s">
        <v>7130</v>
      </c>
    </row>
    <row r="2082" spans="1:11" ht="25" customHeight="1" x14ac:dyDescent="0.2">
      <c r="A2082" s="1" t="s">
        <v>462</v>
      </c>
      <c r="B2082" s="1" t="s">
        <v>7131</v>
      </c>
      <c r="C2082" s="1" t="s">
        <v>7132</v>
      </c>
      <c r="D2082" s="1" t="s">
        <v>7133</v>
      </c>
      <c r="E2082" s="8" t="s">
        <v>7134</v>
      </c>
      <c r="F2082" s="1" t="b">
        <v>0</v>
      </c>
      <c r="G2082" s="1">
        <v>65</v>
      </c>
      <c r="H2082" s="1">
        <v>4</v>
      </c>
      <c r="I2082" s="1" t="b">
        <f t="shared" si="32"/>
        <v>1</v>
      </c>
      <c r="J2082" s="5" t="s">
        <v>15</v>
      </c>
      <c r="K2082" s="1" t="s">
        <v>7135</v>
      </c>
    </row>
    <row r="2083" spans="1:11" ht="25" customHeight="1" x14ac:dyDescent="0.2">
      <c r="A2083" s="1" t="s">
        <v>6007</v>
      </c>
      <c r="B2083" s="1" t="s">
        <v>7131</v>
      </c>
      <c r="C2083" s="1" t="s">
        <v>7136</v>
      </c>
      <c r="D2083" s="5" t="s">
        <v>7133</v>
      </c>
      <c r="E2083" s="8" t="s">
        <v>7134</v>
      </c>
      <c r="F2083" s="1" t="b">
        <v>0</v>
      </c>
      <c r="G2083" s="1">
        <v>74</v>
      </c>
      <c r="H2083" s="1">
        <v>4</v>
      </c>
      <c r="I2083" s="1" t="b">
        <f t="shared" si="32"/>
        <v>1</v>
      </c>
      <c r="J2083" s="5" t="s">
        <v>15</v>
      </c>
      <c r="K2083" s="1" t="s">
        <v>7137</v>
      </c>
    </row>
    <row r="2084" spans="1:11" ht="25" customHeight="1" x14ac:dyDescent="0.2">
      <c r="A2084" s="1" t="s">
        <v>1993</v>
      </c>
      <c r="B2084" s="1" t="s">
        <v>7131</v>
      </c>
      <c r="C2084" s="1" t="s">
        <v>7136</v>
      </c>
      <c r="D2084" s="1" t="s">
        <v>7133</v>
      </c>
      <c r="E2084" s="8" t="s">
        <v>7134</v>
      </c>
      <c r="F2084" s="1" t="b">
        <v>0</v>
      </c>
      <c r="G2084" s="1">
        <v>75</v>
      </c>
      <c r="H2084" s="1">
        <v>4</v>
      </c>
      <c r="I2084" s="1" t="b">
        <f t="shared" si="32"/>
        <v>1</v>
      </c>
      <c r="J2084" s="5" t="s">
        <v>15</v>
      </c>
      <c r="K2084" s="1" t="s">
        <v>7137</v>
      </c>
    </row>
    <row r="2085" spans="1:11" ht="25" customHeight="1" x14ac:dyDescent="0.2">
      <c r="A2085" s="1" t="s">
        <v>5421</v>
      </c>
      <c r="B2085" s="1" t="s">
        <v>5422</v>
      </c>
      <c r="C2085" s="1" t="s">
        <v>7138</v>
      </c>
      <c r="D2085" s="1" t="s">
        <v>7139</v>
      </c>
      <c r="E2085" s="8" t="s">
        <v>7140</v>
      </c>
      <c r="F2085" s="1" t="b">
        <v>0</v>
      </c>
      <c r="G2085" s="1">
        <v>53</v>
      </c>
      <c r="H2085" s="1">
        <v>4</v>
      </c>
      <c r="I2085" s="1" t="b">
        <f t="shared" si="32"/>
        <v>1</v>
      </c>
      <c r="J2085" s="5" t="s">
        <v>15</v>
      </c>
      <c r="K2085" s="1" t="s">
        <v>7141</v>
      </c>
    </row>
    <row r="2086" spans="1:11" ht="25" customHeight="1" x14ac:dyDescent="0.2">
      <c r="A2086" s="1" t="s">
        <v>5255</v>
      </c>
      <c r="B2086" s="1" t="s">
        <v>7142</v>
      </c>
      <c r="C2086" s="1" t="s">
        <v>7143</v>
      </c>
      <c r="D2086" s="1" t="s">
        <v>7144</v>
      </c>
      <c r="E2086" s="8" t="s">
        <v>7140</v>
      </c>
      <c r="F2086" s="1" t="b">
        <v>0</v>
      </c>
      <c r="G2086" s="1">
        <v>56</v>
      </c>
      <c r="H2086" s="5">
        <v>4</v>
      </c>
      <c r="I2086" s="1" t="b">
        <f t="shared" si="32"/>
        <v>1</v>
      </c>
      <c r="J2086" s="5" t="s">
        <v>15</v>
      </c>
      <c r="K2086" s="1" t="s">
        <v>7145</v>
      </c>
    </row>
    <row r="2087" spans="1:11" ht="25" customHeight="1" x14ac:dyDescent="0.2">
      <c r="A2087" s="1" t="s">
        <v>2715</v>
      </c>
      <c r="B2087" s="1" t="s">
        <v>3959</v>
      </c>
      <c r="C2087" s="1" t="s">
        <v>7146</v>
      </c>
      <c r="D2087" s="5" t="s">
        <v>7147</v>
      </c>
      <c r="E2087" s="8" t="s">
        <v>7148</v>
      </c>
      <c r="F2087" s="1" t="b">
        <v>0</v>
      </c>
      <c r="G2087" s="1">
        <v>54</v>
      </c>
      <c r="H2087" s="1">
        <v>4</v>
      </c>
      <c r="I2087" s="1" t="b">
        <f t="shared" si="32"/>
        <v>1</v>
      </c>
      <c r="J2087" s="5" t="s">
        <v>15</v>
      </c>
      <c r="K2087" s="1" t="s">
        <v>7149</v>
      </c>
    </row>
    <row r="2088" spans="1:11" ht="25" customHeight="1" x14ac:dyDescent="0.2">
      <c r="A2088" s="1" t="s">
        <v>585</v>
      </c>
      <c r="B2088" s="1" t="s">
        <v>1045</v>
      </c>
      <c r="C2088" s="1" t="s">
        <v>7150</v>
      </c>
      <c r="D2088" s="5" t="s">
        <v>7151</v>
      </c>
      <c r="E2088" s="8" t="s">
        <v>7152</v>
      </c>
      <c r="F2088" s="1" t="b">
        <v>0</v>
      </c>
      <c r="G2088" s="1">
        <v>6</v>
      </c>
      <c r="H2088" s="1">
        <v>4</v>
      </c>
      <c r="I2088" s="1" t="b">
        <f t="shared" si="32"/>
        <v>1</v>
      </c>
      <c r="J2088" s="5" t="s">
        <v>15</v>
      </c>
      <c r="K2088" s="1" t="s">
        <v>7153</v>
      </c>
    </row>
    <row r="2089" spans="1:11" ht="25" customHeight="1" x14ac:dyDescent="0.2">
      <c r="A2089" s="1" t="s">
        <v>2715</v>
      </c>
      <c r="B2089" s="1" t="s">
        <v>7154</v>
      </c>
      <c r="C2089" s="1" t="s">
        <v>7155</v>
      </c>
      <c r="D2089" s="5" t="s">
        <v>7156</v>
      </c>
      <c r="E2089" s="8" t="s">
        <v>7152</v>
      </c>
      <c r="F2089" s="1" t="b">
        <v>0</v>
      </c>
      <c r="G2089" s="1">
        <v>56</v>
      </c>
      <c r="H2089" s="1">
        <v>3</v>
      </c>
      <c r="I2089" s="1" t="b">
        <f t="shared" si="32"/>
        <v>1</v>
      </c>
      <c r="J2089" s="5" t="s">
        <v>15</v>
      </c>
      <c r="K2089" s="1" t="s">
        <v>7157</v>
      </c>
    </row>
    <row r="2090" spans="1:11" ht="25" customHeight="1" x14ac:dyDescent="0.2">
      <c r="A2090" s="1" t="s">
        <v>1993</v>
      </c>
      <c r="B2090" s="1" t="s">
        <v>7158</v>
      </c>
      <c r="C2090" s="1" t="s">
        <v>7159</v>
      </c>
      <c r="D2090" s="1" t="s">
        <v>7160</v>
      </c>
      <c r="E2090" s="8" t="s">
        <v>7161</v>
      </c>
      <c r="F2090" s="1" t="b">
        <v>0</v>
      </c>
      <c r="G2090" s="1">
        <v>77</v>
      </c>
      <c r="H2090" s="1">
        <v>4</v>
      </c>
      <c r="I2090" s="1" t="b">
        <f t="shared" si="32"/>
        <v>1</v>
      </c>
      <c r="J2090" s="5" t="s">
        <v>15</v>
      </c>
      <c r="K2090" s="1" t="s">
        <v>7162</v>
      </c>
    </row>
    <row r="2091" spans="1:11" ht="25" customHeight="1" x14ac:dyDescent="0.2">
      <c r="A2091" s="1" t="s">
        <v>6007</v>
      </c>
      <c r="B2091" s="1" t="s">
        <v>7158</v>
      </c>
      <c r="C2091" s="1" t="s">
        <v>7159</v>
      </c>
      <c r="D2091" s="5" t="s">
        <v>7160</v>
      </c>
      <c r="E2091" s="8" t="s">
        <v>7161</v>
      </c>
      <c r="F2091" s="1" t="b">
        <v>0</v>
      </c>
      <c r="G2091" s="1">
        <v>78</v>
      </c>
      <c r="H2091" s="1">
        <v>4</v>
      </c>
      <c r="I2091" s="1" t="b">
        <f t="shared" si="32"/>
        <v>1</v>
      </c>
      <c r="J2091" s="5" t="s">
        <v>15</v>
      </c>
      <c r="K2091" s="1" t="s">
        <v>7163</v>
      </c>
    </row>
    <row r="2092" spans="1:11" ht="25" customHeight="1" x14ac:dyDescent="0.2">
      <c r="A2092" s="1" t="s">
        <v>5148</v>
      </c>
      <c r="B2092" s="1" t="s">
        <v>7164</v>
      </c>
      <c r="C2092" s="1" t="s">
        <v>7165</v>
      </c>
      <c r="D2092" s="5" t="s">
        <v>7166</v>
      </c>
      <c r="E2092" s="8" t="s">
        <v>7167</v>
      </c>
      <c r="F2092" s="1" t="b">
        <v>1</v>
      </c>
      <c r="G2092" s="1">
        <v>26</v>
      </c>
      <c r="H2092" s="1">
        <v>3</v>
      </c>
      <c r="I2092" s="1" t="b">
        <f t="shared" si="32"/>
        <v>1</v>
      </c>
      <c r="J2092" s="5" t="s">
        <v>15</v>
      </c>
      <c r="K2092" s="1" t="s">
        <v>7168</v>
      </c>
    </row>
    <row r="2093" spans="1:11" ht="25" customHeight="1" x14ac:dyDescent="0.2">
      <c r="A2093" s="1" t="s">
        <v>5148</v>
      </c>
      <c r="B2093" s="1" t="s">
        <v>7169</v>
      </c>
      <c r="C2093" s="1" t="s">
        <v>7170</v>
      </c>
      <c r="D2093" s="5" t="s">
        <v>7171</v>
      </c>
      <c r="E2093" s="8" t="s">
        <v>7172</v>
      </c>
      <c r="F2093" s="1" t="b">
        <v>0</v>
      </c>
      <c r="G2093" s="1">
        <v>39</v>
      </c>
      <c r="H2093" s="1">
        <v>3</v>
      </c>
      <c r="I2093" s="1" t="b">
        <f t="shared" si="32"/>
        <v>1</v>
      </c>
      <c r="J2093" s="5" t="s">
        <v>15</v>
      </c>
      <c r="K2093" s="1" t="s">
        <v>7173</v>
      </c>
    </row>
    <row r="2094" spans="1:11" ht="25" customHeight="1" x14ac:dyDescent="0.2">
      <c r="A2094" s="1" t="s">
        <v>462</v>
      </c>
      <c r="B2094" s="1" t="s">
        <v>7174</v>
      </c>
      <c r="C2094" s="1" t="s">
        <v>7175</v>
      </c>
      <c r="D2094" s="1" t="s">
        <v>3654</v>
      </c>
      <c r="E2094" s="8" t="s">
        <v>7176</v>
      </c>
      <c r="F2094" s="1" t="b">
        <v>0</v>
      </c>
      <c r="G2094" s="1">
        <v>74</v>
      </c>
      <c r="H2094" s="1">
        <v>4</v>
      </c>
      <c r="I2094" s="1" t="b">
        <f t="shared" si="32"/>
        <v>1</v>
      </c>
      <c r="J2094" s="5" t="s">
        <v>15</v>
      </c>
      <c r="K2094" s="1" t="s">
        <v>7177</v>
      </c>
    </row>
    <row r="2095" spans="1:11" ht="25" customHeight="1" x14ac:dyDescent="0.2">
      <c r="A2095" s="1" t="s">
        <v>1312</v>
      </c>
      <c r="B2095" s="1" t="s">
        <v>7178</v>
      </c>
      <c r="C2095" s="1" t="s">
        <v>7179</v>
      </c>
      <c r="D2095" s="1" t="s">
        <v>7180</v>
      </c>
      <c r="E2095" s="8" t="s">
        <v>7181</v>
      </c>
      <c r="F2095" s="1" t="b">
        <v>0</v>
      </c>
      <c r="G2095" s="1">
        <v>79</v>
      </c>
      <c r="H2095" s="5">
        <v>3</v>
      </c>
      <c r="I2095" s="1" t="b">
        <f t="shared" si="32"/>
        <v>1</v>
      </c>
      <c r="J2095" s="5" t="s">
        <v>15</v>
      </c>
      <c r="K2095" s="1" t="s">
        <v>7182</v>
      </c>
    </row>
    <row r="2096" spans="1:11" ht="25" customHeight="1" x14ac:dyDescent="0.2">
      <c r="A2096" s="1" t="s">
        <v>11</v>
      </c>
      <c r="B2096" s="1" t="s">
        <v>7183</v>
      </c>
      <c r="C2096" s="1" t="s">
        <v>7184</v>
      </c>
      <c r="D2096" s="1" t="s">
        <v>7185</v>
      </c>
      <c r="E2096" s="8" t="s">
        <v>7186</v>
      </c>
      <c r="F2096" s="1" t="b">
        <v>0</v>
      </c>
      <c r="G2096" s="1">
        <v>31</v>
      </c>
      <c r="H2096" s="1">
        <v>3</v>
      </c>
      <c r="I2096" s="1" t="b">
        <f t="shared" si="32"/>
        <v>1</v>
      </c>
      <c r="J2096" s="5" t="s">
        <v>15</v>
      </c>
      <c r="K2096" s="1" t="s">
        <v>7187</v>
      </c>
    </row>
    <row r="2097" spans="1:11" ht="25" customHeight="1" x14ac:dyDescent="0.2">
      <c r="A2097" s="1" t="s">
        <v>1200</v>
      </c>
      <c r="B2097" s="1" t="s">
        <v>7188</v>
      </c>
      <c r="C2097" s="1" t="s">
        <v>7189</v>
      </c>
      <c r="D2097" s="1" t="s">
        <v>7190</v>
      </c>
      <c r="E2097" s="8" t="s">
        <v>7186</v>
      </c>
      <c r="F2097" s="1" t="b">
        <v>0</v>
      </c>
      <c r="G2097" s="1">
        <v>60</v>
      </c>
      <c r="H2097" s="5">
        <v>4</v>
      </c>
      <c r="I2097" s="1" t="b">
        <f t="shared" si="32"/>
        <v>1</v>
      </c>
      <c r="J2097" s="5" t="s">
        <v>15</v>
      </c>
      <c r="K2097" s="1" t="s">
        <v>7191</v>
      </c>
    </row>
    <row r="2098" spans="1:11" ht="25" customHeight="1" x14ac:dyDescent="0.2">
      <c r="A2098" s="1" t="s">
        <v>1993</v>
      </c>
      <c r="B2098" s="1" t="s">
        <v>7192</v>
      </c>
      <c r="C2098" s="1" t="s">
        <v>7193</v>
      </c>
      <c r="D2098" s="1" t="s">
        <v>7192</v>
      </c>
      <c r="E2098" s="8" t="s">
        <v>7194</v>
      </c>
      <c r="F2098" s="1" t="b">
        <v>0</v>
      </c>
      <c r="G2098" s="1">
        <v>83</v>
      </c>
      <c r="H2098" s="1">
        <v>3</v>
      </c>
      <c r="I2098" s="1" t="b">
        <f t="shared" si="32"/>
        <v>1</v>
      </c>
      <c r="J2098" s="5" t="s">
        <v>15</v>
      </c>
      <c r="K2098" s="1" t="s">
        <v>7195</v>
      </c>
    </row>
    <row r="2099" spans="1:11" ht="25" customHeight="1" x14ac:dyDescent="0.2">
      <c r="A2099" s="1" t="s">
        <v>1312</v>
      </c>
      <c r="B2099" s="1" t="s">
        <v>2900</v>
      </c>
      <c r="C2099" s="1" t="s">
        <v>7196</v>
      </c>
      <c r="D2099" s="1" t="s">
        <v>7197</v>
      </c>
      <c r="E2099" s="8" t="s">
        <v>7198</v>
      </c>
      <c r="F2099" s="1" t="b">
        <v>0</v>
      </c>
      <c r="G2099" s="1">
        <v>57</v>
      </c>
      <c r="H2099" s="5">
        <v>4</v>
      </c>
      <c r="I2099" s="1" t="b">
        <f t="shared" si="32"/>
        <v>1</v>
      </c>
      <c r="J2099" s="5" t="s">
        <v>15</v>
      </c>
      <c r="K2099" s="1" t="s">
        <v>7199</v>
      </c>
    </row>
    <row r="2100" spans="1:11" ht="25" customHeight="1" x14ac:dyDescent="0.2">
      <c r="A2100" s="1" t="s">
        <v>933</v>
      </c>
      <c r="B2100" s="1" t="s">
        <v>7200</v>
      </c>
      <c r="C2100" s="1" t="s">
        <v>7201</v>
      </c>
      <c r="D2100" s="5" t="s">
        <v>7202</v>
      </c>
      <c r="E2100" s="8" t="s">
        <v>7203</v>
      </c>
      <c r="F2100" s="1" t="b">
        <v>0</v>
      </c>
      <c r="G2100" s="1">
        <v>41</v>
      </c>
      <c r="H2100" s="1">
        <v>4</v>
      </c>
      <c r="I2100" s="1" t="b">
        <f t="shared" si="32"/>
        <v>1</v>
      </c>
      <c r="J2100" s="5" t="s">
        <v>15</v>
      </c>
      <c r="K2100" s="1" t="s">
        <v>7204</v>
      </c>
    </row>
    <row r="2101" spans="1:11" ht="25" customHeight="1" x14ac:dyDescent="0.2">
      <c r="A2101" s="1" t="s">
        <v>745</v>
      </c>
      <c r="B2101" s="1" t="s">
        <v>7205</v>
      </c>
      <c r="C2101" s="1" t="s">
        <v>7206</v>
      </c>
      <c r="D2101" s="5" t="s">
        <v>7207</v>
      </c>
      <c r="E2101" s="8" t="s">
        <v>7208</v>
      </c>
      <c r="F2101" s="1" t="b">
        <v>0</v>
      </c>
      <c r="G2101" s="1">
        <v>0</v>
      </c>
      <c r="H2101" s="1">
        <v>3</v>
      </c>
      <c r="I2101" s="1" t="b">
        <f t="shared" si="32"/>
        <v>1</v>
      </c>
      <c r="J2101" s="5" t="s">
        <v>15</v>
      </c>
      <c r="K2101" s="1" t="s">
        <v>7209</v>
      </c>
    </row>
    <row r="2102" spans="1:11" ht="25" customHeight="1" x14ac:dyDescent="0.2">
      <c r="A2102" s="1" t="s">
        <v>1312</v>
      </c>
      <c r="B2102" s="1" t="s">
        <v>7210</v>
      </c>
      <c r="C2102" s="1" t="s">
        <v>7211</v>
      </c>
      <c r="D2102" s="1" t="s">
        <v>7212</v>
      </c>
      <c r="E2102" s="8" t="s">
        <v>7208</v>
      </c>
      <c r="F2102" s="1" t="b">
        <v>0</v>
      </c>
      <c r="G2102" s="1">
        <v>11</v>
      </c>
      <c r="H2102" s="5">
        <v>3</v>
      </c>
      <c r="I2102" s="1" t="b">
        <f t="shared" si="32"/>
        <v>1</v>
      </c>
      <c r="J2102" s="5" t="s">
        <v>15</v>
      </c>
      <c r="K2102" s="1" t="s">
        <v>7213</v>
      </c>
    </row>
    <row r="2103" spans="1:11" ht="25" customHeight="1" x14ac:dyDescent="0.2">
      <c r="A2103" s="1" t="s">
        <v>745</v>
      </c>
      <c r="B2103" s="1" t="s">
        <v>7214</v>
      </c>
      <c r="C2103" s="1" t="s">
        <v>7215</v>
      </c>
      <c r="D2103" s="5" t="s">
        <v>7216</v>
      </c>
      <c r="E2103" s="8" t="s">
        <v>7208</v>
      </c>
      <c r="F2103" s="1" t="b">
        <v>0</v>
      </c>
      <c r="G2103" s="1">
        <v>12</v>
      </c>
      <c r="H2103" s="1">
        <v>3</v>
      </c>
      <c r="I2103" s="1" t="b">
        <f t="shared" si="32"/>
        <v>1</v>
      </c>
      <c r="J2103" s="5" t="s">
        <v>15</v>
      </c>
      <c r="K2103" s="1" t="s">
        <v>7217</v>
      </c>
    </row>
    <row r="2104" spans="1:11" ht="25" customHeight="1" x14ac:dyDescent="0.2">
      <c r="A2104" s="1" t="s">
        <v>5148</v>
      </c>
      <c r="B2104" s="1" t="s">
        <v>7218</v>
      </c>
      <c r="C2104" s="1" t="s">
        <v>7219</v>
      </c>
      <c r="D2104" s="5" t="s">
        <v>7220</v>
      </c>
      <c r="E2104" s="8" t="s">
        <v>7208</v>
      </c>
      <c r="F2104" s="1" t="b">
        <v>0</v>
      </c>
      <c r="G2104" s="1">
        <v>21</v>
      </c>
      <c r="H2104" s="1">
        <v>4</v>
      </c>
      <c r="I2104" s="1" t="b">
        <f t="shared" si="32"/>
        <v>1</v>
      </c>
      <c r="J2104" s="5" t="s">
        <v>15</v>
      </c>
      <c r="K2104" s="1" t="s">
        <v>7221</v>
      </c>
    </row>
    <row r="2105" spans="1:11" ht="25" customHeight="1" x14ac:dyDescent="0.2">
      <c r="A2105" s="1" t="s">
        <v>1094</v>
      </c>
      <c r="B2105" s="1" t="s">
        <v>7222</v>
      </c>
      <c r="C2105" s="1" t="s">
        <v>7223</v>
      </c>
      <c r="D2105" s="5" t="s">
        <v>7224</v>
      </c>
      <c r="E2105" s="8" t="s">
        <v>7208</v>
      </c>
      <c r="F2105" s="1" t="b">
        <v>0</v>
      </c>
      <c r="G2105" s="1">
        <v>32</v>
      </c>
      <c r="H2105" s="1">
        <v>3</v>
      </c>
      <c r="I2105" s="1" t="b">
        <f t="shared" si="32"/>
        <v>1</v>
      </c>
      <c r="J2105" s="5" t="s">
        <v>15</v>
      </c>
      <c r="K2105" s="1" t="s">
        <v>7225</v>
      </c>
    </row>
    <row r="2106" spans="1:11" ht="25" customHeight="1" x14ac:dyDescent="0.2">
      <c r="A2106" s="1" t="s">
        <v>5148</v>
      </c>
      <c r="B2106" s="1" t="s">
        <v>7226</v>
      </c>
      <c r="C2106" s="1" t="s">
        <v>7227</v>
      </c>
      <c r="D2106" s="5" t="s">
        <v>7228</v>
      </c>
      <c r="E2106" s="8" t="s">
        <v>7208</v>
      </c>
      <c r="F2106" s="1" t="b">
        <v>0</v>
      </c>
      <c r="G2106" s="1">
        <v>34</v>
      </c>
      <c r="H2106" s="1">
        <v>3</v>
      </c>
      <c r="I2106" s="1" t="b">
        <f t="shared" si="32"/>
        <v>1</v>
      </c>
      <c r="J2106" s="5" t="s">
        <v>15</v>
      </c>
      <c r="K2106" s="1" t="s">
        <v>7229</v>
      </c>
    </row>
    <row r="2107" spans="1:11" ht="25" customHeight="1" x14ac:dyDescent="0.2">
      <c r="A2107" s="1" t="s">
        <v>5148</v>
      </c>
      <c r="B2107" s="1" t="s">
        <v>7218</v>
      </c>
      <c r="C2107" s="1" t="s">
        <v>7230</v>
      </c>
      <c r="D2107" s="5" t="s">
        <v>7220</v>
      </c>
      <c r="E2107" s="8" t="s">
        <v>7208</v>
      </c>
      <c r="F2107" s="1" t="b">
        <v>0</v>
      </c>
      <c r="G2107" s="1">
        <v>35</v>
      </c>
      <c r="H2107" s="1">
        <v>4</v>
      </c>
      <c r="I2107" s="1" t="b">
        <f t="shared" si="32"/>
        <v>1</v>
      </c>
      <c r="J2107" s="5" t="s">
        <v>15</v>
      </c>
      <c r="K2107" s="1" t="s">
        <v>7231</v>
      </c>
    </row>
    <row r="2108" spans="1:11" ht="25" customHeight="1" x14ac:dyDescent="0.2">
      <c r="A2108" s="1" t="s">
        <v>5148</v>
      </c>
      <c r="B2108" s="1" t="s">
        <v>7218</v>
      </c>
      <c r="C2108" s="1" t="s">
        <v>7232</v>
      </c>
      <c r="D2108" s="5" t="s">
        <v>7220</v>
      </c>
      <c r="E2108" s="8" t="s">
        <v>7208</v>
      </c>
      <c r="F2108" s="1" t="b">
        <v>0</v>
      </c>
      <c r="G2108" s="1">
        <v>37</v>
      </c>
      <c r="H2108" s="1">
        <v>4</v>
      </c>
      <c r="I2108" s="1" t="b">
        <f t="shared" si="32"/>
        <v>1</v>
      </c>
      <c r="J2108" s="5" t="s">
        <v>15</v>
      </c>
      <c r="K2108" s="1" t="s">
        <v>7233</v>
      </c>
    </row>
    <row r="2109" spans="1:11" ht="25" customHeight="1" x14ac:dyDescent="0.2">
      <c r="A2109" s="1" t="s">
        <v>5148</v>
      </c>
      <c r="B2109" s="1" t="s">
        <v>5190</v>
      </c>
      <c r="C2109" s="1" t="s">
        <v>7234</v>
      </c>
      <c r="D2109" s="5" t="s">
        <v>7235</v>
      </c>
      <c r="E2109" s="8" t="s">
        <v>7208</v>
      </c>
      <c r="F2109" s="1" t="b">
        <v>1</v>
      </c>
      <c r="G2109" s="1">
        <v>42</v>
      </c>
      <c r="H2109" s="1">
        <v>3</v>
      </c>
      <c r="I2109" s="1" t="b">
        <f t="shared" si="32"/>
        <v>1</v>
      </c>
      <c r="J2109" s="5" t="s">
        <v>15</v>
      </c>
      <c r="K2109" s="1" t="s">
        <v>7236</v>
      </c>
    </row>
    <row r="2110" spans="1:11" ht="25" customHeight="1" x14ac:dyDescent="0.2">
      <c r="A2110" s="1" t="s">
        <v>5148</v>
      </c>
      <c r="B2110" s="1" t="s">
        <v>7237</v>
      </c>
      <c r="C2110" s="1" t="s">
        <v>7238</v>
      </c>
      <c r="D2110" s="5" t="s">
        <v>7239</v>
      </c>
      <c r="E2110" s="8" t="s">
        <v>7208</v>
      </c>
      <c r="F2110" s="1" t="b">
        <v>0</v>
      </c>
      <c r="G2110" s="1">
        <v>46</v>
      </c>
      <c r="H2110" s="1">
        <v>3</v>
      </c>
      <c r="I2110" s="1" t="b">
        <f t="shared" si="32"/>
        <v>1</v>
      </c>
      <c r="J2110" s="5" t="s">
        <v>15</v>
      </c>
      <c r="K2110" s="1" t="s">
        <v>7240</v>
      </c>
    </row>
    <row r="2111" spans="1:11" ht="25" customHeight="1" x14ac:dyDescent="0.2">
      <c r="A2111" s="1" t="s">
        <v>933</v>
      </c>
      <c r="B2111" s="1" t="s">
        <v>7241</v>
      </c>
      <c r="C2111" s="1" t="s">
        <v>7242</v>
      </c>
      <c r="D2111" s="5" t="s">
        <v>7243</v>
      </c>
      <c r="E2111" s="8" t="s">
        <v>7208</v>
      </c>
      <c r="F2111" s="1" t="b">
        <v>0</v>
      </c>
      <c r="G2111" s="1">
        <v>48</v>
      </c>
      <c r="H2111" s="1">
        <v>4</v>
      </c>
      <c r="I2111" s="1" t="b">
        <f t="shared" si="32"/>
        <v>1</v>
      </c>
      <c r="J2111" s="5" t="s">
        <v>15</v>
      </c>
      <c r="K2111" s="1" t="s">
        <v>7244</v>
      </c>
    </row>
    <row r="2112" spans="1:11" ht="25" customHeight="1" x14ac:dyDescent="0.2">
      <c r="A2112" s="1" t="s">
        <v>17</v>
      </c>
      <c r="B2112" s="1" t="s">
        <v>7245</v>
      </c>
      <c r="C2112" s="1" t="s">
        <v>7246</v>
      </c>
      <c r="D2112" s="1" t="s">
        <v>7247</v>
      </c>
      <c r="E2112" s="8" t="s">
        <v>7208</v>
      </c>
      <c r="F2112" s="1" t="b">
        <v>0</v>
      </c>
      <c r="G2112" s="1">
        <v>48</v>
      </c>
      <c r="H2112" s="1">
        <v>3</v>
      </c>
      <c r="I2112" s="1" t="b">
        <f t="shared" si="32"/>
        <v>1</v>
      </c>
      <c r="J2112" s="5" t="s">
        <v>15</v>
      </c>
      <c r="K2112" s="1" t="s">
        <v>7248</v>
      </c>
    </row>
    <row r="2113" spans="1:11" ht="25" customHeight="1" x14ac:dyDescent="0.2">
      <c r="A2113" s="1" t="s">
        <v>5148</v>
      </c>
      <c r="B2113" s="1" t="s">
        <v>7237</v>
      </c>
      <c r="C2113" s="1" t="s">
        <v>7249</v>
      </c>
      <c r="D2113" s="5" t="s">
        <v>7239</v>
      </c>
      <c r="E2113" s="8" t="s">
        <v>7208</v>
      </c>
      <c r="F2113" s="1" t="b">
        <v>0</v>
      </c>
      <c r="G2113" s="1">
        <v>52</v>
      </c>
      <c r="H2113" s="1">
        <v>3</v>
      </c>
      <c r="I2113" s="1" t="b">
        <f t="shared" si="32"/>
        <v>1</v>
      </c>
      <c r="J2113" s="5" t="s">
        <v>15</v>
      </c>
      <c r="K2113" s="1" t="s">
        <v>7250</v>
      </c>
    </row>
    <row r="2114" spans="1:11" ht="25" customHeight="1" x14ac:dyDescent="0.2">
      <c r="A2114" s="1" t="s">
        <v>2715</v>
      </c>
      <c r="B2114" s="1">
        <v>112</v>
      </c>
      <c r="C2114" s="1" t="s">
        <v>7251</v>
      </c>
      <c r="D2114" s="5" t="s">
        <v>7252</v>
      </c>
      <c r="E2114" s="8" t="s">
        <v>7208</v>
      </c>
      <c r="F2114" s="1" t="b">
        <v>0</v>
      </c>
      <c r="G2114" s="1">
        <v>56</v>
      </c>
      <c r="H2114" s="1">
        <v>4</v>
      </c>
      <c r="I2114" s="1" t="b">
        <f t="shared" ref="I2114:I2177" si="33">IF(H2114="","",IF(OR(H2114=3,H2114=4),TRUE,IF(OR(H2114=1,H2114=2,H2114="NaN"),FALSE,"")))</f>
        <v>1</v>
      </c>
      <c r="J2114" s="5" t="s">
        <v>15</v>
      </c>
      <c r="K2114" s="1" t="s">
        <v>7253</v>
      </c>
    </row>
    <row r="2115" spans="1:11" ht="25" customHeight="1" x14ac:dyDescent="0.2">
      <c r="A2115" s="1" t="s">
        <v>5148</v>
      </c>
      <c r="B2115" s="1" t="s">
        <v>7237</v>
      </c>
      <c r="C2115" s="1" t="s">
        <v>7254</v>
      </c>
      <c r="D2115" s="5" t="s">
        <v>7239</v>
      </c>
      <c r="E2115" s="8" t="s">
        <v>7208</v>
      </c>
      <c r="F2115" s="1" t="b">
        <v>0</v>
      </c>
      <c r="G2115" s="1">
        <v>58</v>
      </c>
      <c r="H2115" s="1">
        <v>3</v>
      </c>
      <c r="I2115" s="1" t="b">
        <f t="shared" si="33"/>
        <v>1</v>
      </c>
      <c r="J2115" s="5" t="s">
        <v>15</v>
      </c>
      <c r="K2115" s="1" t="s">
        <v>7255</v>
      </c>
    </row>
    <row r="2116" spans="1:11" ht="25" customHeight="1" x14ac:dyDescent="0.2">
      <c r="A2116" s="1" t="s">
        <v>933</v>
      </c>
      <c r="B2116" s="1" t="s">
        <v>7241</v>
      </c>
      <c r="C2116" s="1" t="s">
        <v>7256</v>
      </c>
      <c r="D2116" s="5" t="s">
        <v>7243</v>
      </c>
      <c r="E2116" s="8" t="s">
        <v>7208</v>
      </c>
      <c r="F2116" s="1" t="b">
        <v>0</v>
      </c>
      <c r="G2116" s="1">
        <v>64</v>
      </c>
      <c r="H2116" s="1">
        <v>4</v>
      </c>
      <c r="I2116" s="1" t="b">
        <f t="shared" si="33"/>
        <v>1</v>
      </c>
      <c r="J2116" s="5" t="s">
        <v>15</v>
      </c>
      <c r="K2116" s="1" t="s">
        <v>7257</v>
      </c>
    </row>
    <row r="2117" spans="1:11" ht="25" customHeight="1" x14ac:dyDescent="0.2">
      <c r="A2117" s="1" t="s">
        <v>5148</v>
      </c>
      <c r="B2117" s="1" t="s">
        <v>7241</v>
      </c>
      <c r="C2117" s="1" t="s">
        <v>7256</v>
      </c>
      <c r="D2117" s="5" t="s">
        <v>7243</v>
      </c>
      <c r="E2117" s="8" t="s">
        <v>7208</v>
      </c>
      <c r="F2117" s="1" t="b">
        <v>0</v>
      </c>
      <c r="G2117" s="1">
        <v>64</v>
      </c>
      <c r="H2117" s="1">
        <v>4</v>
      </c>
      <c r="I2117" s="1" t="b">
        <f t="shared" si="33"/>
        <v>1</v>
      </c>
      <c r="J2117" s="5" t="s">
        <v>15</v>
      </c>
      <c r="K2117" s="1" t="s">
        <v>7257</v>
      </c>
    </row>
    <row r="2118" spans="1:11" ht="25" customHeight="1" x14ac:dyDescent="0.2">
      <c r="A2118" s="1" t="s">
        <v>1312</v>
      </c>
      <c r="B2118" s="1" t="s">
        <v>7258</v>
      </c>
      <c r="C2118" s="1" t="s">
        <v>7259</v>
      </c>
      <c r="D2118" s="1" t="s">
        <v>7260</v>
      </c>
      <c r="E2118" s="8" t="s">
        <v>7208</v>
      </c>
      <c r="F2118" s="1" t="b">
        <v>0</v>
      </c>
      <c r="G2118" s="1">
        <v>64</v>
      </c>
      <c r="H2118" s="5">
        <v>4</v>
      </c>
      <c r="I2118" s="1" t="b">
        <f t="shared" si="33"/>
        <v>1</v>
      </c>
      <c r="J2118" s="5" t="s">
        <v>15</v>
      </c>
      <c r="K2118" s="1" t="s">
        <v>7261</v>
      </c>
    </row>
    <row r="2119" spans="1:11" ht="25" customHeight="1" x14ac:dyDescent="0.2">
      <c r="A2119" s="1" t="s">
        <v>795</v>
      </c>
      <c r="B2119" s="1" t="s">
        <v>7262</v>
      </c>
      <c r="C2119" s="1" t="s">
        <v>7263</v>
      </c>
      <c r="D2119" s="5" t="s">
        <v>7264</v>
      </c>
      <c r="E2119" s="8" t="s">
        <v>7208</v>
      </c>
      <c r="F2119" s="1" t="b">
        <v>1</v>
      </c>
      <c r="G2119" s="1">
        <v>65</v>
      </c>
      <c r="H2119" s="1">
        <v>4</v>
      </c>
      <c r="I2119" s="1" t="b">
        <f t="shared" si="33"/>
        <v>1</v>
      </c>
      <c r="J2119" s="5" t="s">
        <v>15</v>
      </c>
      <c r="K2119" s="1" t="s">
        <v>7265</v>
      </c>
    </row>
    <row r="2120" spans="1:11" ht="25" customHeight="1" x14ac:dyDescent="0.2">
      <c r="A2120" s="1" t="s">
        <v>2715</v>
      </c>
      <c r="B2120" s="1" t="s">
        <v>6187</v>
      </c>
      <c r="C2120" s="1" t="s">
        <v>7266</v>
      </c>
      <c r="D2120" s="5" t="s">
        <v>7267</v>
      </c>
      <c r="E2120" s="8" t="s">
        <v>7208</v>
      </c>
      <c r="F2120" s="1" t="b">
        <v>0</v>
      </c>
      <c r="G2120" s="1">
        <v>65</v>
      </c>
      <c r="H2120" s="1">
        <v>4</v>
      </c>
      <c r="I2120" s="1" t="b">
        <f t="shared" si="33"/>
        <v>1</v>
      </c>
      <c r="J2120" s="5" t="s">
        <v>15</v>
      </c>
      <c r="K2120" s="1" t="s">
        <v>7268</v>
      </c>
    </row>
    <row r="2121" spans="1:11" ht="25" customHeight="1" x14ac:dyDescent="0.2">
      <c r="A2121" s="1" t="s">
        <v>1993</v>
      </c>
      <c r="B2121" s="1" t="s">
        <v>7269</v>
      </c>
      <c r="C2121" s="1" t="s">
        <v>6979</v>
      </c>
      <c r="D2121" s="1" t="s">
        <v>7269</v>
      </c>
      <c r="E2121" s="8" t="s">
        <v>7208</v>
      </c>
      <c r="F2121" s="1" t="b">
        <v>0</v>
      </c>
      <c r="G2121" s="1">
        <v>66</v>
      </c>
      <c r="H2121" s="1">
        <v>3</v>
      </c>
      <c r="I2121" s="1" t="b">
        <f t="shared" si="33"/>
        <v>1</v>
      </c>
      <c r="J2121" s="5" t="s">
        <v>15</v>
      </c>
      <c r="K2121" s="1" t="s">
        <v>7270</v>
      </c>
    </row>
    <row r="2122" spans="1:11" ht="25" customHeight="1" x14ac:dyDescent="0.2">
      <c r="A2122" s="1" t="s">
        <v>1312</v>
      </c>
      <c r="B2122" s="1" t="s">
        <v>7269</v>
      </c>
      <c r="C2122" s="1" t="s">
        <v>6979</v>
      </c>
      <c r="D2122" s="1" t="s">
        <v>7269</v>
      </c>
      <c r="E2122" s="8" t="s">
        <v>7208</v>
      </c>
      <c r="F2122" s="1" t="b">
        <v>0</v>
      </c>
      <c r="G2122" s="1">
        <v>66</v>
      </c>
      <c r="H2122" s="5">
        <v>3</v>
      </c>
      <c r="I2122" s="1" t="b">
        <f t="shared" si="33"/>
        <v>1</v>
      </c>
      <c r="J2122" s="5" t="s">
        <v>15</v>
      </c>
      <c r="K2122" s="1" t="s">
        <v>7270</v>
      </c>
    </row>
    <row r="2123" spans="1:11" ht="25" customHeight="1" x14ac:dyDescent="0.2">
      <c r="A2123" s="1" t="s">
        <v>795</v>
      </c>
      <c r="B2123" s="1" t="s">
        <v>7262</v>
      </c>
      <c r="C2123" s="1" t="s">
        <v>7271</v>
      </c>
      <c r="D2123" s="5" t="s">
        <v>7264</v>
      </c>
      <c r="E2123" s="8" t="s">
        <v>7208</v>
      </c>
      <c r="F2123" s="1" t="b">
        <v>1</v>
      </c>
      <c r="G2123" s="1">
        <v>67</v>
      </c>
      <c r="H2123" s="1">
        <v>4</v>
      </c>
      <c r="I2123" s="1" t="b">
        <f t="shared" si="33"/>
        <v>1</v>
      </c>
      <c r="J2123" s="5" t="s">
        <v>15</v>
      </c>
      <c r="K2123" s="1" t="s">
        <v>7272</v>
      </c>
    </row>
    <row r="2124" spans="1:11" ht="25" customHeight="1" x14ac:dyDescent="0.2">
      <c r="A2124" s="1" t="s">
        <v>1993</v>
      </c>
      <c r="B2124" s="1" t="s">
        <v>5208</v>
      </c>
      <c r="C2124" s="1" t="s">
        <v>7273</v>
      </c>
      <c r="D2124" s="1" t="s">
        <v>7274</v>
      </c>
      <c r="E2124" s="8" t="s">
        <v>7208</v>
      </c>
      <c r="F2124" s="1" t="b">
        <v>0</v>
      </c>
      <c r="G2124" s="1">
        <v>68</v>
      </c>
      <c r="H2124" s="1">
        <v>4</v>
      </c>
      <c r="I2124" s="1" t="b">
        <f t="shared" si="33"/>
        <v>1</v>
      </c>
      <c r="J2124" s="5" t="s">
        <v>15</v>
      </c>
      <c r="K2124" s="1" t="s">
        <v>7275</v>
      </c>
    </row>
    <row r="2125" spans="1:11" ht="25" customHeight="1" x14ac:dyDescent="0.2">
      <c r="A2125" s="1" t="s">
        <v>2715</v>
      </c>
      <c r="B2125" s="1" t="s">
        <v>7276</v>
      </c>
      <c r="C2125" s="1" t="s">
        <v>7277</v>
      </c>
      <c r="D2125" s="5" t="s">
        <v>7276</v>
      </c>
      <c r="E2125" s="8" t="s">
        <v>7208</v>
      </c>
      <c r="F2125" s="1" t="b">
        <v>0</v>
      </c>
      <c r="G2125" s="1">
        <v>70</v>
      </c>
      <c r="H2125" s="1">
        <v>3</v>
      </c>
      <c r="I2125" s="1" t="b">
        <f t="shared" si="33"/>
        <v>1</v>
      </c>
      <c r="J2125" s="5" t="s">
        <v>15</v>
      </c>
      <c r="K2125" s="1" t="s">
        <v>7278</v>
      </c>
    </row>
    <row r="2126" spans="1:11" ht="25" customHeight="1" x14ac:dyDescent="0.2">
      <c r="A2126" s="1" t="s">
        <v>6007</v>
      </c>
      <c r="B2126" s="1" t="s">
        <v>6914</v>
      </c>
      <c r="C2126" s="1" t="s">
        <v>7279</v>
      </c>
      <c r="D2126" s="5" t="s">
        <v>7280</v>
      </c>
      <c r="E2126" s="8" t="s">
        <v>7208</v>
      </c>
      <c r="F2126" s="1" t="b">
        <v>0</v>
      </c>
      <c r="G2126" s="1">
        <v>71</v>
      </c>
      <c r="H2126" s="1">
        <v>4</v>
      </c>
      <c r="I2126" s="1" t="b">
        <f t="shared" si="33"/>
        <v>1</v>
      </c>
      <c r="J2126" s="5" t="s">
        <v>15</v>
      </c>
      <c r="K2126" s="1" t="s">
        <v>7281</v>
      </c>
    </row>
    <row r="2127" spans="1:11" ht="25" customHeight="1" x14ac:dyDescent="0.2">
      <c r="A2127" s="1" t="s">
        <v>1993</v>
      </c>
      <c r="B2127" s="1" t="s">
        <v>5208</v>
      </c>
      <c r="C2127" s="1" t="s">
        <v>7274</v>
      </c>
      <c r="D2127" s="1" t="s">
        <v>7274</v>
      </c>
      <c r="E2127" s="8" t="s">
        <v>7208</v>
      </c>
      <c r="F2127" s="1" t="b">
        <v>0</v>
      </c>
      <c r="G2127" s="1">
        <v>80</v>
      </c>
      <c r="H2127" s="1">
        <v>4</v>
      </c>
      <c r="I2127" s="1" t="b">
        <f t="shared" si="33"/>
        <v>1</v>
      </c>
      <c r="J2127" s="5" t="s">
        <v>15</v>
      </c>
      <c r="K2127" s="1" t="s">
        <v>7282</v>
      </c>
    </row>
    <row r="2128" spans="1:11" ht="25" customHeight="1" x14ac:dyDescent="0.2">
      <c r="A2128" s="1" t="s">
        <v>845</v>
      </c>
      <c r="B2128" s="1" t="s">
        <v>5208</v>
      </c>
      <c r="C2128" s="1" t="s">
        <v>7274</v>
      </c>
      <c r="D2128" s="5" t="s">
        <v>7274</v>
      </c>
      <c r="E2128" s="8" t="s">
        <v>7208</v>
      </c>
      <c r="F2128" s="1" t="b">
        <v>0</v>
      </c>
      <c r="G2128" s="1">
        <v>80</v>
      </c>
      <c r="H2128" s="1">
        <v>4</v>
      </c>
      <c r="I2128" s="1" t="b">
        <f t="shared" si="33"/>
        <v>1</v>
      </c>
      <c r="J2128" s="5" t="s">
        <v>15</v>
      </c>
      <c r="K2128" s="1" t="s">
        <v>7283</v>
      </c>
    </row>
    <row r="2129" spans="1:11" ht="25" customHeight="1" x14ac:dyDescent="0.2">
      <c r="A2129" s="1" t="s">
        <v>6007</v>
      </c>
      <c r="B2129" s="1" t="s">
        <v>7284</v>
      </c>
      <c r="C2129" s="1" t="s">
        <v>7285</v>
      </c>
      <c r="D2129" s="5" t="s">
        <v>7286</v>
      </c>
      <c r="E2129" s="8" t="s">
        <v>7208</v>
      </c>
      <c r="F2129" s="1" t="b">
        <v>0</v>
      </c>
      <c r="G2129" s="1">
        <v>92</v>
      </c>
      <c r="H2129" s="1">
        <v>4</v>
      </c>
      <c r="I2129" s="1" t="b">
        <f t="shared" si="33"/>
        <v>1</v>
      </c>
      <c r="J2129" s="5" t="s">
        <v>15</v>
      </c>
      <c r="K2129" s="1" t="s">
        <v>7287</v>
      </c>
    </row>
    <row r="2130" spans="1:11" ht="25" customHeight="1" x14ac:dyDescent="0.2">
      <c r="A2130" s="1" t="s">
        <v>2349</v>
      </c>
      <c r="B2130" s="1" t="s">
        <v>7284</v>
      </c>
      <c r="C2130" s="1" t="s">
        <v>7285</v>
      </c>
      <c r="D2130" s="5" t="s">
        <v>7286</v>
      </c>
      <c r="E2130" s="8" t="s">
        <v>7208</v>
      </c>
      <c r="F2130" s="1" t="b">
        <v>0</v>
      </c>
      <c r="G2130" s="1">
        <v>92</v>
      </c>
      <c r="H2130" s="1">
        <v>4</v>
      </c>
      <c r="I2130" s="1" t="b">
        <f t="shared" si="33"/>
        <v>1</v>
      </c>
      <c r="J2130" s="5" t="s">
        <v>15</v>
      </c>
      <c r="K2130" s="1" t="s">
        <v>7287</v>
      </c>
    </row>
    <row r="2131" spans="1:11" ht="25" customHeight="1" x14ac:dyDescent="0.2">
      <c r="A2131" s="1" t="s">
        <v>7288</v>
      </c>
      <c r="B2131" s="1" t="s">
        <v>7289</v>
      </c>
      <c r="C2131" s="1" t="s">
        <v>7290</v>
      </c>
      <c r="D2131" s="1" t="s">
        <v>7291</v>
      </c>
      <c r="E2131" s="8" t="s">
        <v>7292</v>
      </c>
      <c r="F2131" s="1" t="b">
        <v>0</v>
      </c>
      <c r="G2131" s="1">
        <v>0</v>
      </c>
      <c r="H2131" s="5">
        <v>3</v>
      </c>
      <c r="I2131" s="1" t="b">
        <f t="shared" si="33"/>
        <v>1</v>
      </c>
      <c r="J2131" s="5" t="s">
        <v>15</v>
      </c>
      <c r="K2131" s="1" t="s">
        <v>7293</v>
      </c>
    </row>
    <row r="2132" spans="1:11" ht="25" customHeight="1" x14ac:dyDescent="0.2">
      <c r="A2132" s="1" t="s">
        <v>17</v>
      </c>
      <c r="B2132" s="1" t="s">
        <v>7294</v>
      </c>
      <c r="C2132" s="1" t="s">
        <v>7295</v>
      </c>
      <c r="D2132" s="1" t="s">
        <v>7296</v>
      </c>
      <c r="E2132" s="8" t="s">
        <v>7292</v>
      </c>
      <c r="F2132" s="1" t="b">
        <v>0</v>
      </c>
      <c r="G2132" s="1">
        <v>10</v>
      </c>
      <c r="H2132" s="1">
        <v>3</v>
      </c>
      <c r="I2132" s="1" t="b">
        <f t="shared" si="33"/>
        <v>1</v>
      </c>
      <c r="J2132" s="5" t="s">
        <v>15</v>
      </c>
      <c r="K2132" s="1" t="s">
        <v>7297</v>
      </c>
    </row>
    <row r="2133" spans="1:11" ht="25" customHeight="1" x14ac:dyDescent="0.2">
      <c r="A2133" s="1" t="s">
        <v>17</v>
      </c>
      <c r="B2133" s="1" t="s">
        <v>7294</v>
      </c>
      <c r="C2133" s="1" t="s">
        <v>7298</v>
      </c>
      <c r="D2133" s="1" t="s">
        <v>7296</v>
      </c>
      <c r="E2133" s="8" t="s">
        <v>7292</v>
      </c>
      <c r="F2133" s="1" t="b">
        <v>0</v>
      </c>
      <c r="G2133" s="1">
        <v>16</v>
      </c>
      <c r="H2133" s="1">
        <v>3</v>
      </c>
      <c r="I2133" s="1" t="b">
        <f t="shared" si="33"/>
        <v>1</v>
      </c>
      <c r="J2133" s="5" t="s">
        <v>15</v>
      </c>
      <c r="K2133" s="1" t="s">
        <v>7299</v>
      </c>
    </row>
    <row r="2134" spans="1:11" ht="25" customHeight="1" x14ac:dyDescent="0.2">
      <c r="A2134" s="1" t="s">
        <v>36</v>
      </c>
      <c r="B2134" s="1" t="s">
        <v>7300</v>
      </c>
      <c r="C2134" s="1" t="s">
        <v>7301</v>
      </c>
      <c r="D2134" s="1" t="s">
        <v>7302</v>
      </c>
      <c r="E2134" s="8" t="s">
        <v>7292</v>
      </c>
      <c r="F2134" s="1" t="b">
        <v>0</v>
      </c>
      <c r="G2134" s="1">
        <v>35</v>
      </c>
      <c r="H2134" s="1">
        <v>3</v>
      </c>
      <c r="I2134" s="1" t="b">
        <f t="shared" si="33"/>
        <v>1</v>
      </c>
      <c r="J2134" s="5" t="s">
        <v>15</v>
      </c>
      <c r="K2134" s="1" t="s">
        <v>7303</v>
      </c>
    </row>
    <row r="2135" spans="1:11" ht="25" customHeight="1" x14ac:dyDescent="0.2">
      <c r="A2135" s="1" t="s">
        <v>933</v>
      </c>
      <c r="B2135" s="1" t="s">
        <v>7304</v>
      </c>
      <c r="C2135" s="1" t="s">
        <v>7305</v>
      </c>
      <c r="D2135" s="5" t="s">
        <v>7306</v>
      </c>
      <c r="E2135" s="8" t="s">
        <v>7292</v>
      </c>
      <c r="F2135" s="1" t="b">
        <v>0</v>
      </c>
      <c r="G2135" s="1">
        <v>38</v>
      </c>
      <c r="H2135" s="1">
        <v>4</v>
      </c>
      <c r="I2135" s="1" t="b">
        <f t="shared" si="33"/>
        <v>1</v>
      </c>
      <c r="J2135" s="5" t="s">
        <v>15</v>
      </c>
      <c r="K2135" s="1" t="s">
        <v>7307</v>
      </c>
    </row>
    <row r="2136" spans="1:11" ht="25" customHeight="1" x14ac:dyDescent="0.2">
      <c r="A2136" s="1" t="s">
        <v>17</v>
      </c>
      <c r="B2136" s="1" t="s">
        <v>302</v>
      </c>
      <c r="C2136" s="1" t="s">
        <v>7308</v>
      </c>
      <c r="D2136" s="1" t="s">
        <v>7309</v>
      </c>
      <c r="E2136" s="8" t="s">
        <v>7292</v>
      </c>
      <c r="F2136" s="1" t="b">
        <v>0</v>
      </c>
      <c r="G2136" s="1">
        <v>42</v>
      </c>
      <c r="H2136" s="1">
        <v>3</v>
      </c>
      <c r="I2136" s="1" t="b">
        <f t="shared" si="33"/>
        <v>1</v>
      </c>
      <c r="J2136" s="5" t="s">
        <v>15</v>
      </c>
      <c r="K2136" s="1" t="s">
        <v>7310</v>
      </c>
    </row>
    <row r="2137" spans="1:11" ht="25" customHeight="1" x14ac:dyDescent="0.2">
      <c r="A2137" s="1" t="s">
        <v>36</v>
      </c>
      <c r="B2137" s="1" t="s">
        <v>7311</v>
      </c>
      <c r="C2137" s="1" t="s">
        <v>7312</v>
      </c>
      <c r="D2137" s="1" t="s">
        <v>7302</v>
      </c>
      <c r="E2137" s="8" t="s">
        <v>7292</v>
      </c>
      <c r="F2137" s="1" t="b">
        <v>0</v>
      </c>
      <c r="G2137" s="1">
        <v>42</v>
      </c>
      <c r="H2137" s="1">
        <v>3</v>
      </c>
      <c r="I2137" s="1" t="b">
        <f t="shared" si="33"/>
        <v>1</v>
      </c>
      <c r="J2137" s="5" t="s">
        <v>15</v>
      </c>
      <c r="K2137" s="1" t="s">
        <v>7313</v>
      </c>
    </row>
    <row r="2138" spans="1:11" ht="25" customHeight="1" x14ac:dyDescent="0.2">
      <c r="A2138" s="1" t="s">
        <v>2026</v>
      </c>
      <c r="B2138" s="1" t="s">
        <v>3600</v>
      </c>
      <c r="C2138" s="1" t="s">
        <v>7314</v>
      </c>
      <c r="D2138" s="1" t="s">
        <v>7315</v>
      </c>
      <c r="E2138" s="8" t="s">
        <v>7292</v>
      </c>
      <c r="F2138" s="1" t="b">
        <v>0</v>
      </c>
      <c r="G2138" s="1">
        <v>43</v>
      </c>
      <c r="H2138" s="1">
        <v>3</v>
      </c>
      <c r="I2138" s="1" t="b">
        <f t="shared" si="33"/>
        <v>1</v>
      </c>
      <c r="J2138" s="5" t="s">
        <v>15</v>
      </c>
      <c r="K2138" s="1" t="s">
        <v>7316</v>
      </c>
    </row>
    <row r="2139" spans="1:11" ht="25" customHeight="1" x14ac:dyDescent="0.2">
      <c r="A2139" s="1" t="s">
        <v>745</v>
      </c>
      <c r="B2139" s="1" t="s">
        <v>7317</v>
      </c>
      <c r="C2139" s="1" t="s">
        <v>7318</v>
      </c>
      <c r="D2139" s="5" t="s">
        <v>7319</v>
      </c>
      <c r="E2139" s="8" t="s">
        <v>7292</v>
      </c>
      <c r="F2139" s="1" t="b">
        <v>0</v>
      </c>
      <c r="G2139" s="1">
        <v>47</v>
      </c>
      <c r="H2139" s="1">
        <v>3</v>
      </c>
      <c r="I2139" s="1" t="b">
        <f t="shared" si="33"/>
        <v>1</v>
      </c>
      <c r="J2139" s="5" t="s">
        <v>15</v>
      </c>
      <c r="K2139" s="1" t="s">
        <v>7320</v>
      </c>
    </row>
    <row r="2140" spans="1:11" ht="25" customHeight="1" x14ac:dyDescent="0.2">
      <c r="A2140" s="1" t="s">
        <v>745</v>
      </c>
      <c r="B2140" s="1" t="s">
        <v>7317</v>
      </c>
      <c r="C2140" s="1" t="s">
        <v>7321</v>
      </c>
      <c r="D2140" s="5" t="s">
        <v>7319</v>
      </c>
      <c r="E2140" s="8" t="s">
        <v>7292</v>
      </c>
      <c r="F2140" s="1" t="b">
        <v>0</v>
      </c>
      <c r="G2140" s="1">
        <v>50</v>
      </c>
      <c r="H2140" s="1">
        <v>3</v>
      </c>
      <c r="I2140" s="1" t="b">
        <f t="shared" si="33"/>
        <v>1</v>
      </c>
      <c r="J2140" s="5" t="s">
        <v>15</v>
      </c>
      <c r="K2140" s="1" t="s">
        <v>7322</v>
      </c>
    </row>
    <row r="2141" spans="1:11" ht="25" customHeight="1" x14ac:dyDescent="0.2">
      <c r="A2141" s="1" t="s">
        <v>1312</v>
      </c>
      <c r="B2141" s="1" t="s">
        <v>3423</v>
      </c>
      <c r="C2141" s="1" t="s">
        <v>7323</v>
      </c>
      <c r="D2141" s="1" t="s">
        <v>7324</v>
      </c>
      <c r="E2141" s="8" t="s">
        <v>7292</v>
      </c>
      <c r="F2141" s="1" t="b">
        <v>0</v>
      </c>
      <c r="G2141" s="1">
        <v>50</v>
      </c>
      <c r="H2141" s="1">
        <v>4</v>
      </c>
      <c r="I2141" s="1" t="b">
        <f t="shared" si="33"/>
        <v>1</v>
      </c>
      <c r="J2141" s="5" t="s">
        <v>15</v>
      </c>
      <c r="K2141" s="1" t="s">
        <v>7325</v>
      </c>
    </row>
    <row r="2142" spans="1:11" ht="25" customHeight="1" x14ac:dyDescent="0.2">
      <c r="A2142" s="1" t="s">
        <v>17</v>
      </c>
      <c r="B2142" s="1" t="s">
        <v>302</v>
      </c>
      <c r="C2142" s="1" t="s">
        <v>7326</v>
      </c>
      <c r="D2142" s="1" t="s">
        <v>7309</v>
      </c>
      <c r="E2142" s="8" t="s">
        <v>7292</v>
      </c>
      <c r="F2142" s="1" t="b">
        <v>0</v>
      </c>
      <c r="G2142" s="1">
        <v>53</v>
      </c>
      <c r="H2142" s="1">
        <v>3</v>
      </c>
      <c r="I2142" s="1" t="b">
        <f t="shared" si="33"/>
        <v>1</v>
      </c>
      <c r="J2142" s="5" t="s">
        <v>15</v>
      </c>
      <c r="K2142" s="1" t="s">
        <v>7327</v>
      </c>
    </row>
    <row r="2143" spans="1:11" ht="25" customHeight="1" x14ac:dyDescent="0.2">
      <c r="A2143" s="1" t="s">
        <v>933</v>
      </c>
      <c r="B2143" s="1" t="s">
        <v>7304</v>
      </c>
      <c r="C2143" s="1" t="s">
        <v>7328</v>
      </c>
      <c r="D2143" s="5" t="s">
        <v>7306</v>
      </c>
      <c r="E2143" s="8" t="s">
        <v>7292</v>
      </c>
      <c r="F2143" s="1" t="b">
        <v>0</v>
      </c>
      <c r="G2143" s="1">
        <v>53</v>
      </c>
      <c r="H2143" s="1">
        <v>4</v>
      </c>
      <c r="I2143" s="1" t="b">
        <f t="shared" si="33"/>
        <v>1</v>
      </c>
      <c r="J2143" s="5" t="s">
        <v>15</v>
      </c>
      <c r="K2143" s="1" t="s">
        <v>7329</v>
      </c>
    </row>
    <row r="2144" spans="1:11" ht="25" customHeight="1" x14ac:dyDescent="0.2">
      <c r="A2144" s="1" t="s">
        <v>2715</v>
      </c>
      <c r="B2144" s="1" t="s">
        <v>7330</v>
      </c>
      <c r="C2144" s="1" t="s">
        <v>7331</v>
      </c>
      <c r="D2144" s="5" t="s">
        <v>7332</v>
      </c>
      <c r="E2144" s="8" t="s">
        <v>7292</v>
      </c>
      <c r="F2144" s="1" t="b">
        <v>1</v>
      </c>
      <c r="G2144" s="1">
        <v>53</v>
      </c>
      <c r="H2144" s="1">
        <v>4</v>
      </c>
      <c r="I2144" s="1" t="b">
        <f t="shared" si="33"/>
        <v>1</v>
      </c>
      <c r="J2144" s="5" t="s">
        <v>15</v>
      </c>
      <c r="K2144" s="1" t="s">
        <v>7333</v>
      </c>
    </row>
    <row r="2145" spans="1:11" ht="25" customHeight="1" x14ac:dyDescent="0.2">
      <c r="A2145" s="1" t="s">
        <v>1312</v>
      </c>
      <c r="B2145" s="1" t="s">
        <v>7334</v>
      </c>
      <c r="C2145" s="1" t="s">
        <v>7335</v>
      </c>
      <c r="D2145" s="1" t="s">
        <v>7336</v>
      </c>
      <c r="E2145" s="8" t="s">
        <v>7292</v>
      </c>
      <c r="F2145" s="1" t="b">
        <v>0</v>
      </c>
      <c r="G2145" s="1">
        <v>55</v>
      </c>
      <c r="H2145" s="5">
        <v>4</v>
      </c>
      <c r="I2145" s="1" t="b">
        <f t="shared" si="33"/>
        <v>1</v>
      </c>
      <c r="J2145" s="5" t="s">
        <v>15</v>
      </c>
      <c r="K2145" s="1" t="s">
        <v>7337</v>
      </c>
    </row>
    <row r="2146" spans="1:11" ht="25" customHeight="1" x14ac:dyDescent="0.2">
      <c r="A2146" s="1" t="s">
        <v>745</v>
      </c>
      <c r="B2146" s="1" t="s">
        <v>7317</v>
      </c>
      <c r="C2146" s="1" t="s">
        <v>7338</v>
      </c>
      <c r="D2146" s="5" t="s">
        <v>7319</v>
      </c>
      <c r="E2146" s="8" t="s">
        <v>7292</v>
      </c>
      <c r="F2146" s="1" t="b">
        <v>0</v>
      </c>
      <c r="G2146" s="1">
        <v>55</v>
      </c>
      <c r="H2146" s="1">
        <v>3</v>
      </c>
      <c r="I2146" s="1" t="b">
        <f t="shared" si="33"/>
        <v>1</v>
      </c>
      <c r="J2146" s="5" t="s">
        <v>15</v>
      </c>
      <c r="K2146" s="1" t="s">
        <v>7339</v>
      </c>
    </row>
    <row r="2147" spans="1:11" ht="25" customHeight="1" x14ac:dyDescent="0.2">
      <c r="A2147" s="1" t="s">
        <v>2715</v>
      </c>
      <c r="B2147" s="1" t="s">
        <v>6712</v>
      </c>
      <c r="C2147" s="1" t="s">
        <v>7340</v>
      </c>
      <c r="D2147" s="5" t="s">
        <v>7341</v>
      </c>
      <c r="E2147" s="8" t="s">
        <v>7292</v>
      </c>
      <c r="F2147" s="1" t="b">
        <v>0</v>
      </c>
      <c r="G2147" s="1">
        <v>55</v>
      </c>
      <c r="H2147" s="1">
        <v>4</v>
      </c>
      <c r="I2147" s="1" t="b">
        <f t="shared" si="33"/>
        <v>1</v>
      </c>
      <c r="J2147" s="5" t="s">
        <v>15</v>
      </c>
      <c r="K2147" s="1" t="s">
        <v>7342</v>
      </c>
    </row>
    <row r="2148" spans="1:11" ht="25" customHeight="1" x14ac:dyDescent="0.2">
      <c r="A2148" s="1" t="s">
        <v>795</v>
      </c>
      <c r="B2148" s="1" t="s">
        <v>7343</v>
      </c>
      <c r="C2148" s="1" t="s">
        <v>7344</v>
      </c>
      <c r="D2148" s="5" t="s">
        <v>7343</v>
      </c>
      <c r="E2148" s="8" t="s">
        <v>7292</v>
      </c>
      <c r="F2148" s="1" t="b">
        <v>0</v>
      </c>
      <c r="G2148" s="1">
        <v>66</v>
      </c>
      <c r="H2148" s="1">
        <v>4</v>
      </c>
      <c r="I2148" s="1" t="b">
        <f t="shared" si="33"/>
        <v>1</v>
      </c>
      <c r="J2148" s="5" t="s">
        <v>15</v>
      </c>
      <c r="K2148" s="1" t="s">
        <v>7345</v>
      </c>
    </row>
    <row r="2149" spans="1:11" ht="25" customHeight="1" x14ac:dyDescent="0.2">
      <c r="A2149" s="1" t="s">
        <v>1993</v>
      </c>
      <c r="B2149" s="1" t="s">
        <v>7346</v>
      </c>
      <c r="C2149" s="1" t="s">
        <v>7347</v>
      </c>
      <c r="D2149" s="1" t="s">
        <v>7348</v>
      </c>
      <c r="E2149" s="8" t="s">
        <v>7292</v>
      </c>
      <c r="F2149" s="1" t="b">
        <v>0</v>
      </c>
      <c r="G2149" s="1">
        <v>67</v>
      </c>
      <c r="H2149" s="1">
        <v>3</v>
      </c>
      <c r="I2149" s="1" t="b">
        <f t="shared" si="33"/>
        <v>1</v>
      </c>
      <c r="J2149" s="5" t="s">
        <v>15</v>
      </c>
      <c r="K2149" s="1" t="s">
        <v>7349</v>
      </c>
    </row>
    <row r="2150" spans="1:11" ht="25" customHeight="1" x14ac:dyDescent="0.2">
      <c r="A2150" s="1" t="s">
        <v>4379</v>
      </c>
      <c r="B2150" s="1" t="s">
        <v>7350</v>
      </c>
      <c r="C2150" s="1" t="s">
        <v>7351</v>
      </c>
      <c r="D2150" s="5" t="s">
        <v>4560</v>
      </c>
      <c r="E2150" s="8" t="s">
        <v>7292</v>
      </c>
      <c r="F2150" s="1" t="b">
        <v>1</v>
      </c>
      <c r="G2150" s="1">
        <v>73</v>
      </c>
      <c r="H2150" s="1">
        <v>4</v>
      </c>
      <c r="I2150" s="1" t="b">
        <f t="shared" si="33"/>
        <v>1</v>
      </c>
      <c r="J2150" s="5" t="s">
        <v>15</v>
      </c>
      <c r="K2150" s="1" t="s">
        <v>7352</v>
      </c>
    </row>
    <row r="2151" spans="1:11" ht="25" customHeight="1" x14ac:dyDescent="0.2">
      <c r="A2151" s="1" t="s">
        <v>795</v>
      </c>
      <c r="B2151" s="1" t="s">
        <v>4508</v>
      </c>
      <c r="C2151" s="1" t="s">
        <v>1197</v>
      </c>
      <c r="D2151" s="5" t="s">
        <v>7353</v>
      </c>
      <c r="E2151" s="8" t="s">
        <v>7292</v>
      </c>
      <c r="F2151" s="1" t="b">
        <v>0</v>
      </c>
      <c r="G2151" s="1">
        <v>73</v>
      </c>
      <c r="H2151" s="1">
        <v>4</v>
      </c>
      <c r="I2151" s="1" t="b">
        <f t="shared" si="33"/>
        <v>1</v>
      </c>
      <c r="J2151" s="5" t="s">
        <v>15</v>
      </c>
      <c r="K2151" s="1" t="s">
        <v>7354</v>
      </c>
    </row>
    <row r="2152" spans="1:11" ht="25" customHeight="1" x14ac:dyDescent="0.2">
      <c r="A2152" s="1" t="s">
        <v>1993</v>
      </c>
      <c r="B2152" s="1" t="s">
        <v>7355</v>
      </c>
      <c r="C2152" s="1" t="s">
        <v>7356</v>
      </c>
      <c r="D2152" s="1" t="s">
        <v>7357</v>
      </c>
      <c r="E2152" s="8" t="s">
        <v>7292</v>
      </c>
      <c r="F2152" s="1" t="b">
        <v>0</v>
      </c>
      <c r="G2152" s="1">
        <v>74</v>
      </c>
      <c r="H2152" s="1">
        <v>4</v>
      </c>
      <c r="I2152" s="1" t="b">
        <f t="shared" si="33"/>
        <v>1</v>
      </c>
      <c r="J2152" s="5" t="s">
        <v>15</v>
      </c>
      <c r="K2152" s="1" t="s">
        <v>7358</v>
      </c>
    </row>
    <row r="2153" spans="1:11" ht="25" customHeight="1" x14ac:dyDescent="0.2">
      <c r="A2153" s="1" t="s">
        <v>795</v>
      </c>
      <c r="B2153" s="1" t="s">
        <v>7359</v>
      </c>
      <c r="C2153" s="1" t="s">
        <v>7360</v>
      </c>
      <c r="D2153" s="1" t="s">
        <v>7361</v>
      </c>
      <c r="E2153" s="8" t="s">
        <v>7292</v>
      </c>
      <c r="F2153" s="1" t="b">
        <v>0</v>
      </c>
      <c r="G2153" s="1">
        <v>78</v>
      </c>
      <c r="H2153" s="1">
        <v>4</v>
      </c>
      <c r="I2153" s="1" t="b">
        <f t="shared" si="33"/>
        <v>1</v>
      </c>
      <c r="J2153" s="5" t="s">
        <v>15</v>
      </c>
      <c r="K2153" s="1" t="s">
        <v>7362</v>
      </c>
    </row>
    <row r="2154" spans="1:11" ht="25" customHeight="1" x14ac:dyDescent="0.2">
      <c r="A2154" s="1" t="s">
        <v>1993</v>
      </c>
      <c r="B2154" s="1" t="s">
        <v>7363</v>
      </c>
      <c r="C2154" s="1" t="s">
        <v>7364</v>
      </c>
      <c r="D2154" s="1" t="s">
        <v>7365</v>
      </c>
      <c r="E2154" s="8" t="s">
        <v>7292</v>
      </c>
      <c r="F2154" s="1" t="b">
        <v>0</v>
      </c>
      <c r="G2154" s="1">
        <v>79</v>
      </c>
      <c r="H2154" s="1">
        <v>3</v>
      </c>
      <c r="I2154" s="1" t="b">
        <f t="shared" si="33"/>
        <v>1</v>
      </c>
      <c r="J2154" s="5" t="s">
        <v>15</v>
      </c>
      <c r="K2154" s="1" t="s">
        <v>7366</v>
      </c>
    </row>
    <row r="2155" spans="1:11" ht="25" customHeight="1" x14ac:dyDescent="0.2">
      <c r="A2155" s="1" t="s">
        <v>4379</v>
      </c>
      <c r="B2155" s="1" t="s">
        <v>7367</v>
      </c>
      <c r="C2155" s="1" t="s">
        <v>7368</v>
      </c>
      <c r="D2155" s="5" t="s">
        <v>4560</v>
      </c>
      <c r="E2155" s="8" t="s">
        <v>7292</v>
      </c>
      <c r="F2155" s="1" t="b">
        <v>1</v>
      </c>
      <c r="G2155" s="1">
        <v>80</v>
      </c>
      <c r="H2155" s="1">
        <v>4</v>
      </c>
      <c r="I2155" s="1" t="b">
        <f t="shared" si="33"/>
        <v>1</v>
      </c>
      <c r="J2155" s="5" t="s">
        <v>15</v>
      </c>
      <c r="K2155" s="1" t="s">
        <v>7369</v>
      </c>
    </row>
    <row r="2156" spans="1:11" ht="25" customHeight="1" x14ac:dyDescent="0.2">
      <c r="A2156" s="1" t="s">
        <v>5148</v>
      </c>
      <c r="B2156" s="1" t="s">
        <v>7370</v>
      </c>
      <c r="C2156" s="1" t="s">
        <v>7371</v>
      </c>
      <c r="D2156" s="5" t="s">
        <v>7372</v>
      </c>
      <c r="E2156" s="8" t="s">
        <v>7373</v>
      </c>
      <c r="F2156" s="1" t="b">
        <v>1</v>
      </c>
      <c r="G2156" s="1">
        <v>37</v>
      </c>
      <c r="H2156" s="1">
        <v>4</v>
      </c>
      <c r="I2156" s="1" t="b">
        <f t="shared" si="33"/>
        <v>1</v>
      </c>
      <c r="J2156" s="5" t="s">
        <v>15</v>
      </c>
      <c r="K2156" s="1" t="s">
        <v>7374</v>
      </c>
    </row>
    <row r="2157" spans="1:11" ht="25" customHeight="1" x14ac:dyDescent="0.2">
      <c r="A2157" s="1" t="s">
        <v>5148</v>
      </c>
      <c r="B2157" s="1" t="s">
        <v>7370</v>
      </c>
      <c r="C2157" s="1" t="s">
        <v>7375</v>
      </c>
      <c r="D2157" s="5" t="s">
        <v>7372</v>
      </c>
      <c r="E2157" s="8" t="s">
        <v>7373</v>
      </c>
      <c r="F2157" s="1" t="b">
        <v>1</v>
      </c>
      <c r="G2157" s="1">
        <v>43</v>
      </c>
      <c r="H2157" s="1">
        <v>4</v>
      </c>
      <c r="I2157" s="1" t="b">
        <f t="shared" si="33"/>
        <v>1</v>
      </c>
      <c r="J2157" s="5" t="s">
        <v>15</v>
      </c>
      <c r="K2157" s="1" t="s">
        <v>7376</v>
      </c>
    </row>
    <row r="2158" spans="1:11" ht="25" customHeight="1" x14ac:dyDescent="0.2">
      <c r="A2158" s="1" t="s">
        <v>5148</v>
      </c>
      <c r="B2158" s="1" t="s">
        <v>7370</v>
      </c>
      <c r="C2158" s="1" t="s">
        <v>7377</v>
      </c>
      <c r="D2158" s="5" t="s">
        <v>7372</v>
      </c>
      <c r="E2158" s="8" t="s">
        <v>7373</v>
      </c>
      <c r="F2158" s="1" t="b">
        <v>1</v>
      </c>
      <c r="G2158" s="1">
        <v>46</v>
      </c>
      <c r="H2158" s="1">
        <v>4</v>
      </c>
      <c r="I2158" s="1" t="b">
        <f t="shared" si="33"/>
        <v>1</v>
      </c>
      <c r="J2158" s="5" t="s">
        <v>15</v>
      </c>
      <c r="K2158" s="1" t="s">
        <v>7378</v>
      </c>
    </row>
    <row r="2159" spans="1:11" ht="25" customHeight="1" x14ac:dyDescent="0.2">
      <c r="A2159" s="1" t="s">
        <v>431</v>
      </c>
      <c r="B2159" s="1" t="s">
        <v>7379</v>
      </c>
      <c r="C2159" s="1" t="s">
        <v>7380</v>
      </c>
      <c r="D2159" s="1" t="s">
        <v>7381</v>
      </c>
      <c r="E2159" s="8" t="s">
        <v>7382</v>
      </c>
      <c r="F2159" s="1" t="b">
        <v>0</v>
      </c>
      <c r="G2159" s="1">
        <v>0</v>
      </c>
      <c r="H2159" s="1">
        <v>3</v>
      </c>
      <c r="I2159" s="1" t="b">
        <f t="shared" si="33"/>
        <v>1</v>
      </c>
      <c r="J2159" s="5" t="s">
        <v>15</v>
      </c>
      <c r="K2159" s="1" t="s">
        <v>7383</v>
      </c>
    </row>
    <row r="2160" spans="1:11" ht="25" customHeight="1" x14ac:dyDescent="0.2">
      <c r="A2160" s="1" t="s">
        <v>17</v>
      </c>
      <c r="B2160" s="1" t="s">
        <v>7384</v>
      </c>
      <c r="C2160" s="1" t="s">
        <v>7385</v>
      </c>
      <c r="D2160" s="1" t="s">
        <v>7386</v>
      </c>
      <c r="E2160" s="8" t="s">
        <v>7382</v>
      </c>
      <c r="F2160" s="1" t="b">
        <v>0</v>
      </c>
      <c r="G2160" s="1">
        <v>29</v>
      </c>
      <c r="H2160" s="1">
        <v>3</v>
      </c>
      <c r="I2160" s="1" t="b">
        <f t="shared" si="33"/>
        <v>1</v>
      </c>
      <c r="J2160" s="5" t="s">
        <v>15</v>
      </c>
      <c r="K2160" s="64" t="s">
        <v>7387</v>
      </c>
    </row>
    <row r="2161" spans="1:11" ht="25" customHeight="1" x14ac:dyDescent="0.2">
      <c r="A2161" s="1" t="s">
        <v>17</v>
      </c>
      <c r="B2161" s="1" t="s">
        <v>7384</v>
      </c>
      <c r="C2161" s="1" t="s">
        <v>7388</v>
      </c>
      <c r="D2161" s="1" t="s">
        <v>7386</v>
      </c>
      <c r="E2161" s="8" t="s">
        <v>7382</v>
      </c>
      <c r="F2161" s="1" t="b">
        <v>0</v>
      </c>
      <c r="G2161" s="1">
        <v>48</v>
      </c>
      <c r="H2161" s="1">
        <v>3</v>
      </c>
      <c r="I2161" s="1" t="b">
        <f t="shared" si="33"/>
        <v>1</v>
      </c>
      <c r="J2161" s="5" t="s">
        <v>15</v>
      </c>
      <c r="K2161" s="1" t="s">
        <v>7389</v>
      </c>
    </row>
    <row r="2162" spans="1:11" ht="25" customHeight="1" x14ac:dyDescent="0.2">
      <c r="A2162" s="1" t="s">
        <v>6927</v>
      </c>
      <c r="B2162" s="1" t="s">
        <v>7390</v>
      </c>
      <c r="C2162" s="1" t="s">
        <v>7391</v>
      </c>
      <c r="D2162" s="1" t="s">
        <v>7392</v>
      </c>
      <c r="E2162" s="8" t="s">
        <v>7393</v>
      </c>
      <c r="F2162" s="1" t="b">
        <v>0</v>
      </c>
      <c r="G2162" s="1">
        <v>51</v>
      </c>
      <c r="H2162" s="5">
        <v>3</v>
      </c>
      <c r="I2162" s="1" t="b">
        <f t="shared" si="33"/>
        <v>1</v>
      </c>
      <c r="J2162" s="5" t="s">
        <v>15</v>
      </c>
      <c r="K2162" s="1" t="s">
        <v>7394</v>
      </c>
    </row>
    <row r="2163" spans="1:11" ht="25" customHeight="1" x14ac:dyDescent="0.2">
      <c r="A2163" s="1" t="s">
        <v>6927</v>
      </c>
      <c r="B2163" s="1" t="s">
        <v>7390</v>
      </c>
      <c r="C2163" s="1" t="s">
        <v>7395</v>
      </c>
      <c r="D2163" s="1" t="s">
        <v>7392</v>
      </c>
      <c r="E2163" s="8" t="s">
        <v>7393</v>
      </c>
      <c r="F2163" s="1" t="b">
        <v>0</v>
      </c>
      <c r="G2163" s="1">
        <v>53</v>
      </c>
      <c r="H2163" s="5">
        <v>3</v>
      </c>
      <c r="I2163" s="1" t="b">
        <f t="shared" si="33"/>
        <v>1</v>
      </c>
      <c r="J2163" s="5" t="s">
        <v>15</v>
      </c>
      <c r="K2163" s="1" t="s">
        <v>7396</v>
      </c>
    </row>
    <row r="2164" spans="1:11" ht="25" customHeight="1" x14ac:dyDescent="0.2">
      <c r="A2164" s="1" t="s">
        <v>6927</v>
      </c>
      <c r="B2164" s="1" t="s">
        <v>7390</v>
      </c>
      <c r="C2164" s="1" t="s">
        <v>7397</v>
      </c>
      <c r="D2164" s="1" t="s">
        <v>7392</v>
      </c>
      <c r="E2164" s="8" t="s">
        <v>7393</v>
      </c>
      <c r="F2164" s="1" t="b">
        <v>0</v>
      </c>
      <c r="G2164" s="1">
        <v>55</v>
      </c>
      <c r="H2164" s="5">
        <v>3</v>
      </c>
      <c r="I2164" s="1" t="b">
        <f t="shared" si="33"/>
        <v>1</v>
      </c>
      <c r="J2164" s="5" t="s">
        <v>15</v>
      </c>
      <c r="K2164" s="1" t="s">
        <v>7398</v>
      </c>
    </row>
    <row r="2165" spans="1:11" ht="25" customHeight="1" x14ac:dyDescent="0.2">
      <c r="A2165" s="1" t="s">
        <v>6927</v>
      </c>
      <c r="B2165" s="1" t="s">
        <v>7390</v>
      </c>
      <c r="C2165" s="1" t="s">
        <v>7399</v>
      </c>
      <c r="D2165" s="1" t="s">
        <v>7392</v>
      </c>
      <c r="E2165" s="8" t="s">
        <v>7393</v>
      </c>
      <c r="F2165" s="1" t="b">
        <v>0</v>
      </c>
      <c r="G2165" s="1">
        <v>55</v>
      </c>
      <c r="H2165" s="5">
        <v>3</v>
      </c>
      <c r="I2165" s="1" t="b">
        <f t="shared" si="33"/>
        <v>1</v>
      </c>
      <c r="J2165" s="5" t="s">
        <v>15</v>
      </c>
      <c r="K2165" s="1" t="s">
        <v>7400</v>
      </c>
    </row>
    <row r="2166" spans="1:11" ht="25" customHeight="1" x14ac:dyDescent="0.2">
      <c r="A2166" s="1" t="s">
        <v>6927</v>
      </c>
      <c r="B2166" s="1" t="s">
        <v>7390</v>
      </c>
      <c r="C2166" s="1" t="s">
        <v>7401</v>
      </c>
      <c r="D2166" s="1" t="s">
        <v>7392</v>
      </c>
      <c r="E2166" s="8" t="s">
        <v>7393</v>
      </c>
      <c r="F2166" s="1" t="b">
        <v>0</v>
      </c>
      <c r="G2166" s="1">
        <v>57</v>
      </c>
      <c r="H2166" s="5">
        <v>3</v>
      </c>
      <c r="I2166" s="1" t="b">
        <f t="shared" si="33"/>
        <v>1</v>
      </c>
      <c r="J2166" s="5" t="s">
        <v>15</v>
      </c>
      <c r="K2166" s="1" t="s">
        <v>7402</v>
      </c>
    </row>
    <row r="2167" spans="1:11" ht="25" customHeight="1" x14ac:dyDescent="0.2">
      <c r="A2167" s="1" t="s">
        <v>6927</v>
      </c>
      <c r="B2167" s="1" t="s">
        <v>7390</v>
      </c>
      <c r="C2167" s="1" t="s">
        <v>7403</v>
      </c>
      <c r="D2167" s="1" t="s">
        <v>7392</v>
      </c>
      <c r="E2167" s="8" t="s">
        <v>7393</v>
      </c>
      <c r="F2167" s="1" t="b">
        <v>0</v>
      </c>
      <c r="G2167" s="1">
        <v>63</v>
      </c>
      <c r="H2167" s="5">
        <v>3</v>
      </c>
      <c r="I2167" s="1" t="b">
        <f t="shared" si="33"/>
        <v>1</v>
      </c>
      <c r="J2167" s="5" t="s">
        <v>15</v>
      </c>
      <c r="K2167" s="1" t="s">
        <v>7404</v>
      </c>
    </row>
    <row r="2168" spans="1:11" ht="25" customHeight="1" x14ac:dyDescent="0.2">
      <c r="A2168" s="1" t="s">
        <v>6927</v>
      </c>
      <c r="B2168" s="1" t="s">
        <v>7390</v>
      </c>
      <c r="C2168" s="1" t="s">
        <v>7405</v>
      </c>
      <c r="D2168" s="1" t="s">
        <v>7392</v>
      </c>
      <c r="E2168" s="8" t="s">
        <v>7393</v>
      </c>
      <c r="F2168" s="1" t="b">
        <v>0</v>
      </c>
      <c r="G2168" s="1">
        <v>67</v>
      </c>
      <c r="H2168" s="5">
        <v>3</v>
      </c>
      <c r="I2168" s="1" t="b">
        <f t="shared" si="33"/>
        <v>1</v>
      </c>
      <c r="J2168" s="5" t="s">
        <v>15</v>
      </c>
      <c r="K2168" s="1" t="s">
        <v>7406</v>
      </c>
    </row>
    <row r="2169" spans="1:11" ht="25" customHeight="1" x14ac:dyDescent="0.2">
      <c r="A2169" s="1" t="s">
        <v>6927</v>
      </c>
      <c r="B2169" s="1" t="s">
        <v>7390</v>
      </c>
      <c r="C2169" s="1" t="s">
        <v>7407</v>
      </c>
      <c r="D2169" s="1" t="s">
        <v>7392</v>
      </c>
      <c r="E2169" s="8" t="s">
        <v>7393</v>
      </c>
      <c r="F2169" s="1" t="b">
        <v>0</v>
      </c>
      <c r="G2169" s="1">
        <v>67</v>
      </c>
      <c r="H2169" s="5">
        <v>3</v>
      </c>
      <c r="I2169" s="1" t="b">
        <f t="shared" si="33"/>
        <v>1</v>
      </c>
      <c r="J2169" s="5" t="s">
        <v>15</v>
      </c>
      <c r="K2169" s="1" t="s">
        <v>7408</v>
      </c>
    </row>
    <row r="2170" spans="1:11" ht="25" customHeight="1" x14ac:dyDescent="0.2">
      <c r="A2170" s="1" t="s">
        <v>11</v>
      </c>
      <c r="B2170" s="1" t="s">
        <v>7409</v>
      </c>
      <c r="C2170" s="1" t="s">
        <v>7410</v>
      </c>
      <c r="D2170" s="1" t="s">
        <v>7411</v>
      </c>
      <c r="E2170" s="8" t="s">
        <v>7412</v>
      </c>
      <c r="F2170" s="1" t="b">
        <v>0</v>
      </c>
      <c r="G2170" s="1">
        <v>3</v>
      </c>
      <c r="H2170" s="1">
        <v>4</v>
      </c>
      <c r="I2170" s="1" t="b">
        <f t="shared" si="33"/>
        <v>1</v>
      </c>
      <c r="J2170" s="5" t="s">
        <v>15</v>
      </c>
      <c r="K2170" s="1" t="s">
        <v>7413</v>
      </c>
    </row>
    <row r="2171" spans="1:11" ht="25" customHeight="1" x14ac:dyDescent="0.2">
      <c r="A2171" s="1" t="s">
        <v>5148</v>
      </c>
      <c r="B2171" s="1" t="s">
        <v>7414</v>
      </c>
      <c r="C2171" s="1" t="s">
        <v>7415</v>
      </c>
      <c r="D2171" s="5" t="s">
        <v>7414</v>
      </c>
      <c r="E2171" s="8" t="s">
        <v>7416</v>
      </c>
      <c r="F2171" s="1" t="b">
        <v>0</v>
      </c>
      <c r="G2171" s="1">
        <v>16</v>
      </c>
      <c r="H2171" s="1">
        <v>4</v>
      </c>
      <c r="I2171" s="1" t="b">
        <f t="shared" si="33"/>
        <v>1</v>
      </c>
      <c r="J2171" s="5" t="s">
        <v>15</v>
      </c>
      <c r="K2171" s="1" t="s">
        <v>7417</v>
      </c>
    </row>
    <row r="2172" spans="1:11" ht="25" customHeight="1" x14ac:dyDescent="0.2">
      <c r="A2172" s="1" t="s">
        <v>5148</v>
      </c>
      <c r="B2172" s="1" t="s">
        <v>7414</v>
      </c>
      <c r="C2172" s="1" t="s">
        <v>7418</v>
      </c>
      <c r="D2172" s="5" t="s">
        <v>7414</v>
      </c>
      <c r="E2172" s="8" t="s">
        <v>7416</v>
      </c>
      <c r="F2172" s="1" t="b">
        <v>0</v>
      </c>
      <c r="G2172" s="1">
        <v>26</v>
      </c>
      <c r="H2172" s="1">
        <v>4</v>
      </c>
      <c r="I2172" s="1" t="b">
        <f t="shared" si="33"/>
        <v>1</v>
      </c>
      <c r="J2172" s="5" t="s">
        <v>15</v>
      </c>
      <c r="K2172" s="1" t="s">
        <v>7419</v>
      </c>
    </row>
    <row r="2173" spans="1:11" ht="25" customHeight="1" x14ac:dyDescent="0.2">
      <c r="A2173" s="1" t="s">
        <v>5148</v>
      </c>
      <c r="B2173" s="1" t="s">
        <v>7414</v>
      </c>
      <c r="C2173" s="1" t="s">
        <v>7420</v>
      </c>
      <c r="D2173" s="5" t="s">
        <v>7414</v>
      </c>
      <c r="E2173" s="8" t="s">
        <v>7416</v>
      </c>
      <c r="F2173" s="1" t="b">
        <v>0</v>
      </c>
      <c r="G2173" s="1">
        <v>35</v>
      </c>
      <c r="H2173" s="1">
        <v>4</v>
      </c>
      <c r="I2173" s="1" t="b">
        <f t="shared" si="33"/>
        <v>1</v>
      </c>
      <c r="J2173" s="5" t="s">
        <v>15</v>
      </c>
      <c r="K2173" s="1" t="s">
        <v>7421</v>
      </c>
    </row>
    <row r="2174" spans="1:11" ht="25" customHeight="1" x14ac:dyDescent="0.2">
      <c r="A2174" s="1" t="s">
        <v>5148</v>
      </c>
      <c r="B2174" s="1" t="s">
        <v>7414</v>
      </c>
      <c r="C2174" s="1" t="s">
        <v>7422</v>
      </c>
      <c r="D2174" s="5" t="s">
        <v>7414</v>
      </c>
      <c r="E2174" s="8" t="s">
        <v>7416</v>
      </c>
      <c r="F2174" s="1" t="b">
        <v>0</v>
      </c>
      <c r="G2174" s="1">
        <v>39</v>
      </c>
      <c r="H2174" s="1">
        <v>4</v>
      </c>
      <c r="I2174" s="1" t="b">
        <f t="shared" si="33"/>
        <v>1</v>
      </c>
      <c r="J2174" s="5" t="s">
        <v>15</v>
      </c>
      <c r="K2174" s="1" t="s">
        <v>7423</v>
      </c>
    </row>
    <row r="2175" spans="1:11" ht="25" customHeight="1" x14ac:dyDescent="0.2">
      <c r="A2175" s="1" t="s">
        <v>1312</v>
      </c>
      <c r="B2175" s="1" t="s">
        <v>1769</v>
      </c>
      <c r="C2175" s="1" t="s">
        <v>7424</v>
      </c>
      <c r="D2175" s="1" t="s">
        <v>7425</v>
      </c>
      <c r="E2175" s="8" t="s">
        <v>7426</v>
      </c>
      <c r="F2175" s="1" t="b">
        <v>0</v>
      </c>
      <c r="G2175" s="1">
        <v>41</v>
      </c>
      <c r="H2175" s="5">
        <v>3</v>
      </c>
      <c r="I2175" s="1" t="b">
        <f t="shared" si="33"/>
        <v>1</v>
      </c>
      <c r="J2175" s="5" t="s">
        <v>15</v>
      </c>
      <c r="K2175" s="1" t="s">
        <v>7427</v>
      </c>
    </row>
    <row r="2176" spans="1:11" ht="25" customHeight="1" x14ac:dyDescent="0.2">
      <c r="A2176" s="1" t="s">
        <v>36</v>
      </c>
      <c r="B2176" s="1" t="s">
        <v>703</v>
      </c>
      <c r="C2176" s="1" t="s">
        <v>7428</v>
      </c>
      <c r="D2176" s="1" t="s">
        <v>7429</v>
      </c>
      <c r="E2176" s="8" t="s">
        <v>7430</v>
      </c>
      <c r="F2176" s="1" t="b">
        <v>0</v>
      </c>
      <c r="G2176" s="1">
        <v>29</v>
      </c>
      <c r="H2176" s="1">
        <v>4</v>
      </c>
      <c r="I2176" s="1" t="b">
        <f t="shared" si="33"/>
        <v>1</v>
      </c>
      <c r="J2176" s="5" t="s">
        <v>15</v>
      </c>
      <c r="K2176" s="1" t="s">
        <v>7431</v>
      </c>
    </row>
    <row r="2177" spans="1:11" ht="25" customHeight="1" x14ac:dyDescent="0.2">
      <c r="A2177" s="1" t="s">
        <v>5148</v>
      </c>
      <c r="B2177" s="1" t="s">
        <v>7432</v>
      </c>
      <c r="C2177" s="1" t="s">
        <v>7433</v>
      </c>
      <c r="D2177" s="5" t="s">
        <v>7434</v>
      </c>
      <c r="E2177" s="8" t="s">
        <v>7435</v>
      </c>
      <c r="F2177" s="1" t="b">
        <v>0</v>
      </c>
      <c r="G2177" s="1">
        <v>10</v>
      </c>
      <c r="H2177" s="1">
        <v>3</v>
      </c>
      <c r="I2177" s="1" t="b">
        <f t="shared" si="33"/>
        <v>1</v>
      </c>
      <c r="J2177" s="5" t="s">
        <v>15</v>
      </c>
      <c r="K2177" s="1" t="s">
        <v>7436</v>
      </c>
    </row>
    <row r="2178" spans="1:11" ht="25" customHeight="1" x14ac:dyDescent="0.2">
      <c r="A2178" s="1" t="s">
        <v>5421</v>
      </c>
      <c r="B2178" s="1" t="s">
        <v>7437</v>
      </c>
      <c r="C2178" s="1" t="s">
        <v>7438</v>
      </c>
      <c r="D2178" s="1" t="s">
        <v>7439</v>
      </c>
      <c r="E2178" s="8" t="s">
        <v>7440</v>
      </c>
      <c r="F2178" s="1" t="b">
        <v>0</v>
      </c>
      <c r="G2178" s="1">
        <v>2</v>
      </c>
      <c r="H2178" s="1">
        <v>3</v>
      </c>
      <c r="I2178" s="1" t="b">
        <f t="shared" ref="I2178:I2241" si="34">IF(H2178="","",IF(OR(H2178=3,H2178=4),TRUE,IF(OR(H2178=1,H2178=2,H2178="NaN"),FALSE,"")))</f>
        <v>1</v>
      </c>
      <c r="J2178" s="5" t="s">
        <v>15</v>
      </c>
      <c r="K2178" s="1" t="s">
        <v>7441</v>
      </c>
    </row>
    <row r="2179" spans="1:11" ht="25" customHeight="1" x14ac:dyDescent="0.2">
      <c r="A2179" s="1" t="s">
        <v>1993</v>
      </c>
      <c r="B2179" s="1" t="s">
        <v>3586</v>
      </c>
      <c r="C2179" s="1" t="s">
        <v>7442</v>
      </c>
      <c r="D2179" s="1" t="s">
        <v>7442</v>
      </c>
      <c r="E2179" s="8" t="s">
        <v>7443</v>
      </c>
      <c r="F2179" s="1" t="b">
        <v>0</v>
      </c>
      <c r="G2179" s="1">
        <v>61</v>
      </c>
      <c r="H2179" s="1">
        <v>4</v>
      </c>
      <c r="I2179" s="1" t="b">
        <f t="shared" si="34"/>
        <v>1</v>
      </c>
      <c r="J2179" s="5" t="s">
        <v>15</v>
      </c>
      <c r="K2179" s="1" t="s">
        <v>7444</v>
      </c>
    </row>
    <row r="2180" spans="1:11" ht="25" customHeight="1" x14ac:dyDescent="0.2">
      <c r="A2180" s="1" t="s">
        <v>2715</v>
      </c>
      <c r="B2180" s="1" t="s">
        <v>1236</v>
      </c>
      <c r="C2180" s="1" t="s">
        <v>7445</v>
      </c>
      <c r="D2180" s="5" t="s">
        <v>7446</v>
      </c>
      <c r="E2180" s="8" t="s">
        <v>7447</v>
      </c>
      <c r="F2180" s="1" t="b">
        <v>0</v>
      </c>
      <c r="G2180" s="1">
        <v>39</v>
      </c>
      <c r="H2180" s="1">
        <v>4</v>
      </c>
      <c r="I2180" s="1" t="b">
        <f t="shared" si="34"/>
        <v>1</v>
      </c>
      <c r="J2180" s="5" t="s">
        <v>15</v>
      </c>
      <c r="K2180" s="1" t="s">
        <v>7448</v>
      </c>
    </row>
    <row r="2181" spans="1:11" ht="25" customHeight="1" x14ac:dyDescent="0.2">
      <c r="A2181" s="1" t="s">
        <v>1094</v>
      </c>
      <c r="B2181" s="1" t="s">
        <v>7449</v>
      </c>
      <c r="C2181" s="1" t="s">
        <v>7450</v>
      </c>
      <c r="D2181" s="5" t="s">
        <v>7451</v>
      </c>
      <c r="E2181" s="8" t="s">
        <v>7452</v>
      </c>
      <c r="F2181" s="1" t="b">
        <v>0</v>
      </c>
      <c r="G2181" s="1">
        <v>14</v>
      </c>
      <c r="H2181" s="1">
        <v>4</v>
      </c>
      <c r="I2181" s="1" t="b">
        <f t="shared" si="34"/>
        <v>1</v>
      </c>
      <c r="J2181" s="5" t="s">
        <v>15</v>
      </c>
      <c r="K2181" s="1" t="s">
        <v>7453</v>
      </c>
    </row>
    <row r="2182" spans="1:11" ht="25" customHeight="1" x14ac:dyDescent="0.2">
      <c r="A2182" s="1" t="s">
        <v>745</v>
      </c>
      <c r="B2182" s="1" t="s">
        <v>6911</v>
      </c>
      <c r="C2182" s="1" t="s">
        <v>7454</v>
      </c>
      <c r="D2182" s="5" t="s">
        <v>7455</v>
      </c>
      <c r="E2182" s="8" t="s">
        <v>7456</v>
      </c>
      <c r="F2182" s="1" t="b">
        <v>0</v>
      </c>
      <c r="G2182" s="1">
        <v>54</v>
      </c>
      <c r="H2182" s="1">
        <v>4</v>
      </c>
      <c r="I2182" s="1" t="b">
        <f t="shared" si="34"/>
        <v>1</v>
      </c>
      <c r="J2182" s="5" t="s">
        <v>15</v>
      </c>
      <c r="K2182" s="1" t="s">
        <v>7457</v>
      </c>
    </row>
    <row r="2183" spans="1:11" ht="25" customHeight="1" x14ac:dyDescent="0.2">
      <c r="A2183" s="1" t="s">
        <v>745</v>
      </c>
      <c r="B2183" s="1" t="s">
        <v>7458</v>
      </c>
      <c r="C2183" s="1" t="s">
        <v>7459</v>
      </c>
      <c r="D2183" s="5" t="s">
        <v>7458</v>
      </c>
      <c r="E2183" s="8" t="s">
        <v>7460</v>
      </c>
      <c r="F2183" s="1" t="b">
        <v>0</v>
      </c>
      <c r="G2183" s="1">
        <v>47</v>
      </c>
      <c r="H2183" s="1">
        <v>3</v>
      </c>
      <c r="I2183" s="1" t="b">
        <f t="shared" si="34"/>
        <v>1</v>
      </c>
      <c r="J2183" s="5" t="s">
        <v>15</v>
      </c>
      <c r="K2183" s="1" t="s">
        <v>7461</v>
      </c>
    </row>
    <row r="2184" spans="1:11" ht="25" customHeight="1" x14ac:dyDescent="0.2">
      <c r="A2184" s="1" t="s">
        <v>5148</v>
      </c>
      <c r="B2184" s="1" t="s">
        <v>5190</v>
      </c>
      <c r="C2184" s="1" t="s">
        <v>7462</v>
      </c>
      <c r="D2184" s="5" t="s">
        <v>5190</v>
      </c>
      <c r="E2184" s="8" t="s">
        <v>7463</v>
      </c>
      <c r="F2184" s="1" t="b">
        <v>1</v>
      </c>
      <c r="G2184" s="1">
        <v>44</v>
      </c>
      <c r="H2184" s="1">
        <v>3</v>
      </c>
      <c r="I2184" s="1" t="b">
        <f t="shared" si="34"/>
        <v>1</v>
      </c>
      <c r="J2184" s="5" t="s">
        <v>15</v>
      </c>
      <c r="K2184" s="1" t="s">
        <v>7464</v>
      </c>
    </row>
    <row r="2185" spans="1:11" ht="25" customHeight="1" x14ac:dyDescent="0.2">
      <c r="A2185" s="1" t="s">
        <v>5148</v>
      </c>
      <c r="B2185" s="1" t="s">
        <v>5190</v>
      </c>
      <c r="C2185" s="1" t="s">
        <v>7465</v>
      </c>
      <c r="D2185" s="5" t="s">
        <v>5190</v>
      </c>
      <c r="E2185" s="8" t="s">
        <v>7463</v>
      </c>
      <c r="F2185" s="1" t="b">
        <v>1</v>
      </c>
      <c r="G2185" s="1">
        <v>49</v>
      </c>
      <c r="H2185" s="1">
        <v>3</v>
      </c>
      <c r="I2185" s="1" t="b">
        <f t="shared" si="34"/>
        <v>1</v>
      </c>
      <c r="J2185" s="5" t="s">
        <v>15</v>
      </c>
      <c r="K2185" s="1" t="s">
        <v>7466</v>
      </c>
    </row>
    <row r="2186" spans="1:11" ht="25" customHeight="1" x14ac:dyDescent="0.2">
      <c r="A2186" s="1" t="s">
        <v>5148</v>
      </c>
      <c r="B2186" s="1" t="s">
        <v>5190</v>
      </c>
      <c r="C2186" s="1" t="s">
        <v>7467</v>
      </c>
      <c r="D2186" s="5" t="s">
        <v>5190</v>
      </c>
      <c r="E2186" s="8" t="s">
        <v>7463</v>
      </c>
      <c r="F2186" s="1" t="b">
        <v>1</v>
      </c>
      <c r="G2186" s="1">
        <v>52</v>
      </c>
      <c r="H2186" s="1">
        <v>3</v>
      </c>
      <c r="I2186" s="1" t="b">
        <f t="shared" si="34"/>
        <v>1</v>
      </c>
      <c r="J2186" s="5" t="s">
        <v>15</v>
      </c>
      <c r="K2186" s="1" t="s">
        <v>7468</v>
      </c>
    </row>
    <row r="2187" spans="1:11" ht="25" customHeight="1" x14ac:dyDescent="0.2">
      <c r="A2187" s="1" t="s">
        <v>5148</v>
      </c>
      <c r="B2187" s="1" t="s">
        <v>5190</v>
      </c>
      <c r="C2187" s="1" t="s">
        <v>7469</v>
      </c>
      <c r="D2187" s="5" t="s">
        <v>5190</v>
      </c>
      <c r="E2187" s="8" t="s">
        <v>7463</v>
      </c>
      <c r="F2187" s="1" t="b">
        <v>1</v>
      </c>
      <c r="G2187" s="1">
        <v>53</v>
      </c>
      <c r="H2187" s="1">
        <v>3</v>
      </c>
      <c r="I2187" s="1" t="b">
        <f t="shared" si="34"/>
        <v>1</v>
      </c>
      <c r="J2187" s="5" t="s">
        <v>15</v>
      </c>
      <c r="K2187" s="1" t="s">
        <v>7470</v>
      </c>
    </row>
    <row r="2188" spans="1:11" ht="25" customHeight="1" x14ac:dyDescent="0.2">
      <c r="A2188" s="1" t="s">
        <v>745</v>
      </c>
      <c r="B2188" s="1" t="s">
        <v>7471</v>
      </c>
      <c r="C2188" s="1" t="s">
        <v>7472</v>
      </c>
      <c r="D2188" s="5" t="s">
        <v>7473</v>
      </c>
      <c r="E2188" s="8" t="s">
        <v>7474</v>
      </c>
      <c r="F2188" s="1" t="b">
        <v>0</v>
      </c>
      <c r="G2188" s="1">
        <v>41</v>
      </c>
      <c r="H2188" s="1">
        <v>3</v>
      </c>
      <c r="I2188" s="1" t="b">
        <f t="shared" si="34"/>
        <v>1</v>
      </c>
      <c r="J2188" s="5" t="s">
        <v>15</v>
      </c>
      <c r="K2188" s="1" t="s">
        <v>7475</v>
      </c>
    </row>
    <row r="2189" spans="1:11" ht="25" customHeight="1" x14ac:dyDescent="0.2">
      <c r="A2189" s="1" t="s">
        <v>17</v>
      </c>
      <c r="B2189" s="1" t="s">
        <v>7476</v>
      </c>
      <c r="C2189" s="1" t="s">
        <v>7477</v>
      </c>
      <c r="D2189" s="1" t="s">
        <v>7478</v>
      </c>
      <c r="E2189" s="8" t="s">
        <v>7479</v>
      </c>
      <c r="F2189" s="1" t="b">
        <v>0</v>
      </c>
      <c r="G2189" s="1">
        <v>4</v>
      </c>
      <c r="H2189" s="1">
        <v>3</v>
      </c>
      <c r="I2189" s="1" t="b">
        <f t="shared" si="34"/>
        <v>1</v>
      </c>
      <c r="J2189" s="5" t="s">
        <v>15</v>
      </c>
      <c r="K2189" s="1" t="s">
        <v>7480</v>
      </c>
    </row>
    <row r="2190" spans="1:11" ht="25" customHeight="1" x14ac:dyDescent="0.2">
      <c r="A2190" s="1" t="s">
        <v>2715</v>
      </c>
      <c r="B2190" s="1" t="s">
        <v>5875</v>
      </c>
      <c r="C2190" s="1" t="s">
        <v>7481</v>
      </c>
      <c r="D2190" s="5" t="s">
        <v>7482</v>
      </c>
      <c r="E2190" s="8" t="s">
        <v>7483</v>
      </c>
      <c r="F2190" s="1" t="b">
        <v>0</v>
      </c>
      <c r="G2190" s="1">
        <v>62</v>
      </c>
      <c r="H2190" s="1">
        <v>3</v>
      </c>
      <c r="I2190" s="1" t="b">
        <f t="shared" si="34"/>
        <v>1</v>
      </c>
      <c r="J2190" s="5" t="s">
        <v>15</v>
      </c>
      <c r="K2190" s="1" t="s">
        <v>7484</v>
      </c>
    </row>
    <row r="2191" spans="1:11" ht="25" customHeight="1" x14ac:dyDescent="0.2">
      <c r="A2191" s="1" t="s">
        <v>2715</v>
      </c>
      <c r="B2191" s="1" t="s">
        <v>7485</v>
      </c>
      <c r="C2191" s="1" t="s">
        <v>7486</v>
      </c>
      <c r="D2191" s="5" t="s">
        <v>7482</v>
      </c>
      <c r="E2191" s="8" t="s">
        <v>7483</v>
      </c>
      <c r="F2191" s="1" t="b">
        <v>0</v>
      </c>
      <c r="G2191" s="1">
        <v>74</v>
      </c>
      <c r="H2191" s="1">
        <v>4</v>
      </c>
      <c r="I2191" s="1" t="b">
        <f t="shared" si="34"/>
        <v>1</v>
      </c>
      <c r="J2191" s="5" t="s">
        <v>15</v>
      </c>
      <c r="K2191" s="1" t="s">
        <v>7487</v>
      </c>
    </row>
    <row r="2192" spans="1:11" ht="25" customHeight="1" x14ac:dyDescent="0.2">
      <c r="A2192" s="1" t="s">
        <v>1993</v>
      </c>
      <c r="B2192" s="1" t="s">
        <v>7488</v>
      </c>
      <c r="C2192" s="1" t="s">
        <v>7486</v>
      </c>
      <c r="D2192" s="1" t="s">
        <v>7482</v>
      </c>
      <c r="E2192" s="8" t="s">
        <v>7483</v>
      </c>
      <c r="F2192" s="1" t="b">
        <v>0</v>
      </c>
      <c r="G2192" s="1">
        <v>74</v>
      </c>
      <c r="H2192" s="1">
        <v>4</v>
      </c>
      <c r="I2192" s="1" t="b">
        <f t="shared" si="34"/>
        <v>1</v>
      </c>
      <c r="J2192" s="5" t="s">
        <v>15</v>
      </c>
      <c r="K2192" s="1" t="s">
        <v>7487</v>
      </c>
    </row>
    <row r="2193" spans="1:11" ht="25" customHeight="1" x14ac:dyDescent="0.2">
      <c r="A2193" s="1" t="s">
        <v>2715</v>
      </c>
      <c r="B2193" s="1" t="s">
        <v>6020</v>
      </c>
      <c r="C2193" s="1" t="s">
        <v>7489</v>
      </c>
      <c r="D2193" s="5" t="s">
        <v>7489</v>
      </c>
      <c r="E2193" s="8" t="s">
        <v>7490</v>
      </c>
      <c r="F2193" s="1" t="b">
        <v>0</v>
      </c>
      <c r="G2193" s="1">
        <v>61</v>
      </c>
      <c r="H2193" s="1">
        <v>3</v>
      </c>
      <c r="I2193" s="1" t="b">
        <f t="shared" si="34"/>
        <v>1</v>
      </c>
      <c r="J2193" s="5" t="s">
        <v>15</v>
      </c>
      <c r="K2193" s="1" t="s">
        <v>7491</v>
      </c>
    </row>
    <row r="2194" spans="1:11" ht="25" customHeight="1" x14ac:dyDescent="0.2">
      <c r="A2194" s="1" t="s">
        <v>745</v>
      </c>
      <c r="B2194" s="1" t="s">
        <v>7492</v>
      </c>
      <c r="C2194" s="1" t="s">
        <v>7493</v>
      </c>
      <c r="D2194" s="5" t="s">
        <v>7494</v>
      </c>
      <c r="E2194" s="8" t="s">
        <v>7495</v>
      </c>
      <c r="F2194" s="1" t="b">
        <v>0</v>
      </c>
      <c r="G2194" s="1">
        <v>54</v>
      </c>
      <c r="H2194" s="1">
        <v>4</v>
      </c>
      <c r="I2194" s="1" t="b">
        <f t="shared" si="34"/>
        <v>1</v>
      </c>
      <c r="J2194" s="5" t="s">
        <v>15</v>
      </c>
      <c r="K2194" s="1" t="s">
        <v>7496</v>
      </c>
    </row>
    <row r="2195" spans="1:11" ht="25" customHeight="1" x14ac:dyDescent="0.2">
      <c r="A2195" s="1" t="s">
        <v>462</v>
      </c>
      <c r="B2195" s="1" t="s">
        <v>7497</v>
      </c>
      <c r="C2195" s="1" t="s">
        <v>7498</v>
      </c>
      <c r="D2195" s="1" t="s">
        <v>7499</v>
      </c>
      <c r="E2195" s="8" t="s">
        <v>7500</v>
      </c>
      <c r="F2195" s="1" t="b">
        <v>0</v>
      </c>
      <c r="G2195" s="1">
        <v>37</v>
      </c>
      <c r="H2195" s="1">
        <v>3</v>
      </c>
      <c r="I2195" s="1" t="b">
        <f t="shared" si="34"/>
        <v>1</v>
      </c>
      <c r="J2195" s="5" t="s">
        <v>15</v>
      </c>
      <c r="K2195" s="1" t="s">
        <v>7501</v>
      </c>
    </row>
    <row r="2196" spans="1:11" ht="25" customHeight="1" x14ac:dyDescent="0.2">
      <c r="A2196" s="1" t="s">
        <v>11</v>
      </c>
      <c r="B2196" s="1" t="s">
        <v>6598</v>
      </c>
      <c r="C2196" s="1" t="s">
        <v>7502</v>
      </c>
      <c r="D2196" s="1" t="s">
        <v>7503</v>
      </c>
      <c r="E2196" s="8" t="s">
        <v>7504</v>
      </c>
      <c r="F2196" s="1" t="b">
        <v>0</v>
      </c>
      <c r="G2196" s="1">
        <v>40</v>
      </c>
      <c r="H2196" s="1">
        <v>4</v>
      </c>
      <c r="I2196" s="1" t="b">
        <f t="shared" si="34"/>
        <v>1</v>
      </c>
      <c r="J2196" s="5" t="s">
        <v>15</v>
      </c>
      <c r="K2196" s="1" t="s">
        <v>7505</v>
      </c>
    </row>
    <row r="2197" spans="1:11" ht="25" customHeight="1" x14ac:dyDescent="0.2">
      <c r="A2197" s="1" t="s">
        <v>2026</v>
      </c>
      <c r="B2197" s="1" t="s">
        <v>6037</v>
      </c>
      <c r="C2197" s="1" t="s">
        <v>7506</v>
      </c>
      <c r="D2197" s="1" t="s">
        <v>5089</v>
      </c>
      <c r="E2197" s="8" t="s">
        <v>7507</v>
      </c>
      <c r="F2197" s="1" t="b">
        <v>0</v>
      </c>
      <c r="G2197" s="1">
        <v>38</v>
      </c>
      <c r="H2197" s="1">
        <v>3</v>
      </c>
      <c r="I2197" s="1" t="b">
        <f t="shared" si="34"/>
        <v>1</v>
      </c>
      <c r="J2197" s="5" t="s">
        <v>15</v>
      </c>
      <c r="K2197" s="1" t="s">
        <v>7508</v>
      </c>
    </row>
    <row r="2198" spans="1:11" ht="25" customHeight="1" x14ac:dyDescent="0.2">
      <c r="A2198" s="1" t="s">
        <v>2715</v>
      </c>
      <c r="B2198" s="1" t="s">
        <v>6360</v>
      </c>
      <c r="C2198" s="1" t="s">
        <v>7509</v>
      </c>
      <c r="D2198" s="5" t="s">
        <v>7486</v>
      </c>
      <c r="E2198" s="8" t="s">
        <v>7507</v>
      </c>
      <c r="F2198" s="1" t="b">
        <v>0</v>
      </c>
      <c r="G2198" s="1">
        <v>61</v>
      </c>
      <c r="H2198" s="1">
        <v>3</v>
      </c>
      <c r="I2198" s="1" t="b">
        <f t="shared" si="34"/>
        <v>1</v>
      </c>
      <c r="J2198" s="5" t="s">
        <v>15</v>
      </c>
      <c r="K2198" s="1" t="s">
        <v>7510</v>
      </c>
    </row>
    <row r="2199" spans="1:11" ht="25" customHeight="1" x14ac:dyDescent="0.2">
      <c r="A2199" s="1" t="s">
        <v>6927</v>
      </c>
      <c r="B2199" s="1" t="s">
        <v>7511</v>
      </c>
      <c r="C2199" s="1" t="s">
        <v>7512</v>
      </c>
      <c r="D2199" s="1" t="s">
        <v>7513</v>
      </c>
      <c r="E2199" s="8" t="s">
        <v>7514</v>
      </c>
      <c r="F2199" s="1" t="b">
        <v>0</v>
      </c>
      <c r="G2199" s="1">
        <v>74</v>
      </c>
      <c r="H2199" s="5">
        <v>3</v>
      </c>
      <c r="I2199" s="1" t="b">
        <f t="shared" si="34"/>
        <v>1</v>
      </c>
      <c r="J2199" s="5" t="s">
        <v>15</v>
      </c>
      <c r="K2199" s="1" t="s">
        <v>7515</v>
      </c>
    </row>
    <row r="2200" spans="1:11" ht="25" customHeight="1" x14ac:dyDescent="0.2">
      <c r="A2200" s="1" t="s">
        <v>1094</v>
      </c>
      <c r="B2200" s="1" t="s">
        <v>7516</v>
      </c>
      <c r="C2200" s="1" t="s">
        <v>7517</v>
      </c>
      <c r="D2200" s="5" t="s">
        <v>7518</v>
      </c>
      <c r="E2200" s="8" t="s">
        <v>7519</v>
      </c>
      <c r="F2200" s="1" t="b">
        <v>0</v>
      </c>
      <c r="G2200" s="1">
        <v>24</v>
      </c>
      <c r="H2200" s="1">
        <v>4</v>
      </c>
      <c r="I2200" s="1" t="b">
        <f t="shared" si="34"/>
        <v>1</v>
      </c>
      <c r="J2200" s="5" t="s">
        <v>15</v>
      </c>
      <c r="K2200" s="1" t="s">
        <v>7520</v>
      </c>
    </row>
    <row r="2201" spans="1:11" ht="25" customHeight="1" x14ac:dyDescent="0.2">
      <c r="A2201" s="1" t="s">
        <v>462</v>
      </c>
      <c r="B2201" s="1" t="s">
        <v>1371</v>
      </c>
      <c r="C2201" s="1" t="s">
        <v>7521</v>
      </c>
      <c r="D2201" s="1" t="s">
        <v>7522</v>
      </c>
      <c r="E2201" s="8" t="s">
        <v>7519</v>
      </c>
      <c r="F2201" s="1" t="b">
        <v>0</v>
      </c>
      <c r="G2201" s="1">
        <v>77</v>
      </c>
      <c r="H2201" s="1">
        <v>4</v>
      </c>
      <c r="I2201" s="1" t="b">
        <f t="shared" si="34"/>
        <v>1</v>
      </c>
      <c r="J2201" s="5" t="s">
        <v>15</v>
      </c>
      <c r="K2201" s="1" t="s">
        <v>7523</v>
      </c>
    </row>
    <row r="2202" spans="1:11" ht="25" customHeight="1" x14ac:dyDescent="0.2">
      <c r="A2202" s="1" t="s">
        <v>795</v>
      </c>
      <c r="B2202" s="1" t="s">
        <v>7524</v>
      </c>
      <c r="C2202" s="1" t="s">
        <v>7525</v>
      </c>
      <c r="D2202" s="5" t="s">
        <v>7526</v>
      </c>
      <c r="E2202" s="8" t="s">
        <v>7519</v>
      </c>
      <c r="F2202" s="1" t="b">
        <v>1</v>
      </c>
      <c r="G2202" s="1">
        <v>79</v>
      </c>
      <c r="H2202" s="1">
        <v>4</v>
      </c>
      <c r="I2202" s="1" t="b">
        <f t="shared" si="34"/>
        <v>1</v>
      </c>
      <c r="J2202" s="5" t="s">
        <v>15</v>
      </c>
      <c r="K2202" s="1" t="s">
        <v>7527</v>
      </c>
    </row>
    <row r="2203" spans="1:11" ht="25" customHeight="1" x14ac:dyDescent="0.2">
      <c r="A2203" s="1" t="s">
        <v>1094</v>
      </c>
      <c r="B2203" s="1" t="s">
        <v>7524</v>
      </c>
      <c r="C2203" s="1" t="s">
        <v>7525</v>
      </c>
      <c r="D2203" s="5" t="s">
        <v>7526</v>
      </c>
      <c r="E2203" s="8" t="s">
        <v>7519</v>
      </c>
      <c r="F2203" s="1" t="b">
        <v>1</v>
      </c>
      <c r="G2203" s="1">
        <v>79</v>
      </c>
      <c r="H2203" s="1">
        <v>4</v>
      </c>
      <c r="I2203" s="1" t="b">
        <f t="shared" si="34"/>
        <v>1</v>
      </c>
      <c r="J2203" s="5" t="s">
        <v>15</v>
      </c>
      <c r="K2203" s="1" t="s">
        <v>7527</v>
      </c>
    </row>
    <row r="2204" spans="1:11" ht="25" customHeight="1" x14ac:dyDescent="0.2">
      <c r="A2204" s="1" t="s">
        <v>2715</v>
      </c>
      <c r="B2204" s="1" t="s">
        <v>7528</v>
      </c>
      <c r="C2204" s="1" t="s">
        <v>7529</v>
      </c>
      <c r="D2204" s="5" t="s">
        <v>7530</v>
      </c>
      <c r="E2204" s="8" t="s">
        <v>7531</v>
      </c>
      <c r="F2204" s="1" t="b">
        <v>0</v>
      </c>
      <c r="G2204" s="1">
        <v>59</v>
      </c>
      <c r="H2204" s="1">
        <v>4</v>
      </c>
      <c r="I2204" s="1" t="b">
        <f t="shared" si="34"/>
        <v>1</v>
      </c>
      <c r="J2204" s="5" t="s">
        <v>15</v>
      </c>
      <c r="K2204" s="1" t="s">
        <v>7532</v>
      </c>
    </row>
    <row r="2205" spans="1:11" ht="25" customHeight="1" x14ac:dyDescent="0.2">
      <c r="A2205" s="1" t="s">
        <v>11</v>
      </c>
      <c r="B2205" s="1" t="s">
        <v>7528</v>
      </c>
      <c r="C2205" s="1" t="s">
        <v>7533</v>
      </c>
      <c r="D2205" s="1" t="s">
        <v>7530</v>
      </c>
      <c r="E2205" s="8" t="s">
        <v>7531</v>
      </c>
      <c r="F2205" s="1" t="b">
        <v>0</v>
      </c>
      <c r="G2205" s="1">
        <v>62</v>
      </c>
      <c r="H2205" s="1">
        <v>4</v>
      </c>
      <c r="I2205" s="1" t="b">
        <f t="shared" si="34"/>
        <v>1</v>
      </c>
      <c r="J2205" s="5" t="s">
        <v>15</v>
      </c>
      <c r="K2205" s="1" t="s">
        <v>7534</v>
      </c>
    </row>
    <row r="2206" spans="1:11" ht="25" customHeight="1" x14ac:dyDescent="0.2">
      <c r="A2206" s="1" t="s">
        <v>2715</v>
      </c>
      <c r="B2206" s="1" t="s">
        <v>7528</v>
      </c>
      <c r="C2206" s="1" t="s">
        <v>7535</v>
      </c>
      <c r="D2206" s="5" t="s">
        <v>7530</v>
      </c>
      <c r="E2206" s="8" t="s">
        <v>7531</v>
      </c>
      <c r="F2206" s="1" t="b">
        <v>0</v>
      </c>
      <c r="G2206" s="1">
        <v>70</v>
      </c>
      <c r="H2206" s="1">
        <v>4</v>
      </c>
      <c r="I2206" s="1" t="b">
        <f t="shared" si="34"/>
        <v>1</v>
      </c>
      <c r="J2206" s="5" t="s">
        <v>15</v>
      </c>
      <c r="K2206" s="1" t="s">
        <v>7536</v>
      </c>
    </row>
    <row r="2207" spans="1:11" ht="25" customHeight="1" x14ac:dyDescent="0.2">
      <c r="A2207" s="1" t="s">
        <v>2715</v>
      </c>
      <c r="B2207" s="1" t="s">
        <v>7528</v>
      </c>
      <c r="C2207" s="1" t="s">
        <v>7537</v>
      </c>
      <c r="D2207" s="5" t="s">
        <v>7530</v>
      </c>
      <c r="E2207" s="8" t="s">
        <v>7531</v>
      </c>
      <c r="F2207" s="1" t="b">
        <v>0</v>
      </c>
      <c r="G2207" s="1">
        <v>73</v>
      </c>
      <c r="H2207" s="1">
        <v>4</v>
      </c>
      <c r="I2207" s="1" t="b">
        <f t="shared" si="34"/>
        <v>1</v>
      </c>
      <c r="J2207" s="5" t="s">
        <v>15</v>
      </c>
      <c r="K2207" s="1" t="s">
        <v>7538</v>
      </c>
    </row>
    <row r="2208" spans="1:11" ht="25" customHeight="1" x14ac:dyDescent="0.2">
      <c r="A2208" s="1" t="s">
        <v>11</v>
      </c>
      <c r="B2208" s="1" t="s">
        <v>7528</v>
      </c>
      <c r="C2208" s="1" t="s">
        <v>7539</v>
      </c>
      <c r="D2208" s="1" t="s">
        <v>7530</v>
      </c>
      <c r="E2208" s="8" t="s">
        <v>7531</v>
      </c>
      <c r="F2208" s="1" t="b">
        <v>0</v>
      </c>
      <c r="G2208" s="1">
        <v>75</v>
      </c>
      <c r="H2208" s="1">
        <v>4</v>
      </c>
      <c r="I2208" s="1" t="b">
        <f t="shared" si="34"/>
        <v>1</v>
      </c>
      <c r="J2208" s="5" t="s">
        <v>15</v>
      </c>
      <c r="K2208" s="1" t="s">
        <v>7540</v>
      </c>
    </row>
    <row r="2209" spans="1:11" ht="25" customHeight="1" x14ac:dyDescent="0.2">
      <c r="A2209" s="1" t="s">
        <v>2715</v>
      </c>
      <c r="B2209" s="1" t="s">
        <v>7528</v>
      </c>
      <c r="C2209" s="1" t="s">
        <v>7539</v>
      </c>
      <c r="D2209" s="5" t="s">
        <v>7530</v>
      </c>
      <c r="E2209" s="8" t="s">
        <v>7531</v>
      </c>
      <c r="F2209" s="1" t="b">
        <v>0</v>
      </c>
      <c r="G2209" s="1">
        <v>75</v>
      </c>
      <c r="H2209" s="1">
        <v>4</v>
      </c>
      <c r="I2209" s="1" t="b">
        <f t="shared" si="34"/>
        <v>1</v>
      </c>
      <c r="J2209" s="5" t="s">
        <v>15</v>
      </c>
      <c r="K2209" s="1" t="s">
        <v>7540</v>
      </c>
    </row>
    <row r="2210" spans="1:11" ht="25" customHeight="1" x14ac:dyDescent="0.2">
      <c r="A2210" s="1" t="s">
        <v>2715</v>
      </c>
      <c r="B2210" s="1" t="s">
        <v>7541</v>
      </c>
      <c r="C2210" s="1" t="s">
        <v>7542</v>
      </c>
      <c r="D2210" s="5" t="s">
        <v>7541</v>
      </c>
      <c r="E2210" s="8" t="s">
        <v>7543</v>
      </c>
      <c r="F2210" s="1" t="b">
        <v>0</v>
      </c>
      <c r="G2210" s="1">
        <v>61</v>
      </c>
      <c r="H2210" s="1">
        <v>3</v>
      </c>
      <c r="I2210" s="1" t="b">
        <f t="shared" si="34"/>
        <v>1</v>
      </c>
      <c r="J2210" s="5" t="s">
        <v>15</v>
      </c>
      <c r="K2210" s="1" t="s">
        <v>7544</v>
      </c>
    </row>
    <row r="2211" spans="1:11" ht="25" customHeight="1" x14ac:dyDescent="0.2">
      <c r="A2211" s="1" t="s">
        <v>2715</v>
      </c>
      <c r="B2211" s="1" t="s">
        <v>7545</v>
      </c>
      <c r="C2211" s="1" t="s">
        <v>7546</v>
      </c>
      <c r="D2211" s="5" t="s">
        <v>7547</v>
      </c>
      <c r="E2211" s="8" t="s">
        <v>7548</v>
      </c>
      <c r="F2211" s="1" t="b">
        <v>0</v>
      </c>
      <c r="G2211" s="1">
        <v>57</v>
      </c>
      <c r="H2211" s="1">
        <v>4</v>
      </c>
      <c r="I2211" s="1" t="b">
        <f t="shared" si="34"/>
        <v>1</v>
      </c>
      <c r="J2211" s="5" t="s">
        <v>15</v>
      </c>
      <c r="K2211" s="1" t="s">
        <v>7549</v>
      </c>
    </row>
    <row r="2212" spans="1:11" ht="25" customHeight="1" x14ac:dyDescent="0.2">
      <c r="A2212" s="1" t="s">
        <v>1993</v>
      </c>
      <c r="B2212" s="1" t="s">
        <v>2933</v>
      </c>
      <c r="C2212" s="1" t="s">
        <v>7550</v>
      </c>
      <c r="D2212" s="1" t="s">
        <v>7551</v>
      </c>
      <c r="E2212" s="8" t="s">
        <v>7552</v>
      </c>
      <c r="F2212" s="1" t="b">
        <v>0</v>
      </c>
      <c r="G2212" s="1">
        <v>66</v>
      </c>
      <c r="H2212" s="1">
        <v>4</v>
      </c>
      <c r="I2212" s="1" t="b">
        <f t="shared" si="34"/>
        <v>1</v>
      </c>
      <c r="J2212" s="5" t="s">
        <v>15</v>
      </c>
      <c r="K2212" s="1" t="s">
        <v>7553</v>
      </c>
    </row>
    <row r="2213" spans="1:11" ht="25" customHeight="1" x14ac:dyDescent="0.2">
      <c r="A2213" s="1" t="s">
        <v>1993</v>
      </c>
      <c r="B2213" s="1" t="s">
        <v>2933</v>
      </c>
      <c r="C2213" s="1" t="s">
        <v>7554</v>
      </c>
      <c r="D2213" s="1" t="s">
        <v>7551</v>
      </c>
      <c r="E2213" s="8" t="s">
        <v>7552</v>
      </c>
      <c r="F2213" s="1" t="b">
        <v>0</v>
      </c>
      <c r="G2213" s="1">
        <v>70</v>
      </c>
      <c r="H2213" s="1">
        <v>4</v>
      </c>
      <c r="I2213" s="1" t="b">
        <f t="shared" si="34"/>
        <v>1</v>
      </c>
      <c r="J2213" s="5" t="s">
        <v>15</v>
      </c>
      <c r="K2213" s="1" t="s">
        <v>7555</v>
      </c>
    </row>
    <row r="2214" spans="1:11" ht="25" customHeight="1" x14ac:dyDescent="0.2">
      <c r="A2214" s="1" t="s">
        <v>1993</v>
      </c>
      <c r="B2214" s="1" t="s">
        <v>2933</v>
      </c>
      <c r="C2214" s="1" t="s">
        <v>7556</v>
      </c>
      <c r="D2214" s="1" t="s">
        <v>7551</v>
      </c>
      <c r="E2214" s="8" t="s">
        <v>7552</v>
      </c>
      <c r="F2214" s="1" t="b">
        <v>0</v>
      </c>
      <c r="G2214" s="1">
        <v>73</v>
      </c>
      <c r="H2214" s="1">
        <v>4</v>
      </c>
      <c r="I2214" s="1" t="b">
        <f t="shared" si="34"/>
        <v>1</v>
      </c>
      <c r="J2214" s="5" t="s">
        <v>15</v>
      </c>
      <c r="K2214" s="1" t="s">
        <v>7557</v>
      </c>
    </row>
    <row r="2215" spans="1:11" ht="25" customHeight="1" x14ac:dyDescent="0.2">
      <c r="A2215" s="1" t="s">
        <v>36</v>
      </c>
      <c r="B2215" s="1" t="s">
        <v>7558</v>
      </c>
      <c r="C2215" s="1" t="s">
        <v>7559</v>
      </c>
      <c r="D2215" s="1" t="s">
        <v>7560</v>
      </c>
      <c r="E2215" s="8" t="s">
        <v>7561</v>
      </c>
      <c r="F2215" s="1" t="b">
        <v>0</v>
      </c>
      <c r="G2215" s="1">
        <v>50</v>
      </c>
      <c r="H2215" s="1">
        <v>3</v>
      </c>
      <c r="I2215" s="1" t="b">
        <f t="shared" si="34"/>
        <v>1</v>
      </c>
      <c r="J2215" s="5" t="s">
        <v>15</v>
      </c>
      <c r="K2215" s="1" t="s">
        <v>7562</v>
      </c>
    </row>
    <row r="2216" spans="1:11" ht="25" customHeight="1" x14ac:dyDescent="0.2">
      <c r="A2216" s="1" t="s">
        <v>933</v>
      </c>
      <c r="B2216" s="1" t="s">
        <v>7563</v>
      </c>
      <c r="C2216" s="1" t="s">
        <v>7564</v>
      </c>
      <c r="D2216" s="5" t="s">
        <v>7565</v>
      </c>
      <c r="E2216" s="8" t="s">
        <v>7561</v>
      </c>
      <c r="F2216" s="1" t="b">
        <v>0</v>
      </c>
      <c r="G2216" s="1">
        <v>63</v>
      </c>
      <c r="H2216" s="1">
        <v>4</v>
      </c>
      <c r="I2216" s="1" t="b">
        <f t="shared" si="34"/>
        <v>1</v>
      </c>
      <c r="J2216" s="5" t="s">
        <v>15</v>
      </c>
      <c r="K2216" s="1" t="s">
        <v>7566</v>
      </c>
    </row>
    <row r="2217" spans="1:11" ht="25" customHeight="1" x14ac:dyDescent="0.2">
      <c r="A2217" s="1" t="s">
        <v>933</v>
      </c>
      <c r="B2217" s="1" t="s">
        <v>7563</v>
      </c>
      <c r="C2217" s="1" t="s">
        <v>7565</v>
      </c>
      <c r="D2217" s="5" t="s">
        <v>7565</v>
      </c>
      <c r="E2217" s="8" t="s">
        <v>7561</v>
      </c>
      <c r="F2217" s="1" t="b">
        <v>0</v>
      </c>
      <c r="G2217" s="1">
        <v>66</v>
      </c>
      <c r="H2217" s="1">
        <v>4</v>
      </c>
      <c r="I2217" s="1" t="b">
        <f t="shared" si="34"/>
        <v>1</v>
      </c>
      <c r="J2217" s="5" t="s">
        <v>15</v>
      </c>
      <c r="K2217" s="1" t="s">
        <v>7567</v>
      </c>
    </row>
    <row r="2218" spans="1:11" ht="25" customHeight="1" x14ac:dyDescent="0.2">
      <c r="A2218" s="1" t="s">
        <v>6007</v>
      </c>
      <c r="B2218" s="1" t="s">
        <v>7568</v>
      </c>
      <c r="C2218" s="1" t="s">
        <v>7569</v>
      </c>
      <c r="D2218" s="5" t="s">
        <v>7568</v>
      </c>
      <c r="E2218" s="8" t="s">
        <v>7570</v>
      </c>
      <c r="F2218" s="1" t="b">
        <v>0</v>
      </c>
      <c r="G2218" s="1">
        <v>47</v>
      </c>
      <c r="H2218" s="1">
        <v>3</v>
      </c>
      <c r="I2218" s="1" t="b">
        <f t="shared" si="34"/>
        <v>1</v>
      </c>
      <c r="J2218" s="5" t="s">
        <v>15</v>
      </c>
      <c r="K2218" s="1" t="s">
        <v>7571</v>
      </c>
    </row>
    <row r="2219" spans="1:11" ht="25" customHeight="1" x14ac:dyDescent="0.2">
      <c r="A2219" s="1" t="s">
        <v>5421</v>
      </c>
      <c r="B2219" s="1" t="s">
        <v>7572</v>
      </c>
      <c r="C2219" s="1" t="s">
        <v>7573</v>
      </c>
      <c r="D2219" s="1" t="s">
        <v>7574</v>
      </c>
      <c r="E2219" s="8" t="s">
        <v>7575</v>
      </c>
      <c r="F2219" s="1" t="b">
        <v>0</v>
      </c>
      <c r="G2219" s="1">
        <v>30</v>
      </c>
      <c r="H2219" s="1">
        <v>3</v>
      </c>
      <c r="I2219" s="1" t="b">
        <f t="shared" si="34"/>
        <v>1</v>
      </c>
      <c r="J2219" s="5" t="s">
        <v>15</v>
      </c>
      <c r="K2219" s="1" t="s">
        <v>7576</v>
      </c>
    </row>
    <row r="2220" spans="1:11" ht="25" customHeight="1" x14ac:dyDescent="0.2">
      <c r="A2220" s="1" t="s">
        <v>1312</v>
      </c>
      <c r="B2220" s="1" t="s">
        <v>7577</v>
      </c>
      <c r="C2220" s="1" t="s">
        <v>7578</v>
      </c>
      <c r="D2220" s="1" t="s">
        <v>7579</v>
      </c>
      <c r="E2220" s="8" t="s">
        <v>7580</v>
      </c>
      <c r="F2220" s="1" t="b">
        <v>0</v>
      </c>
      <c r="G2220" s="1">
        <v>59</v>
      </c>
      <c r="H2220" s="5">
        <v>4</v>
      </c>
      <c r="I2220" s="1" t="b">
        <f t="shared" si="34"/>
        <v>1</v>
      </c>
      <c r="J2220" s="5" t="s">
        <v>15</v>
      </c>
      <c r="K2220" s="1" t="s">
        <v>7581</v>
      </c>
    </row>
    <row r="2221" spans="1:11" ht="25" customHeight="1" x14ac:dyDescent="0.2">
      <c r="A2221" s="1" t="s">
        <v>1094</v>
      </c>
      <c r="B2221" s="1" t="s">
        <v>7582</v>
      </c>
      <c r="C2221" s="1" t="s">
        <v>7583</v>
      </c>
      <c r="D2221" s="5" t="s">
        <v>7584</v>
      </c>
      <c r="E2221" s="8" t="s">
        <v>7585</v>
      </c>
      <c r="F2221" s="1" t="b">
        <v>0</v>
      </c>
      <c r="G2221" s="1">
        <v>54</v>
      </c>
      <c r="H2221" s="1">
        <v>4</v>
      </c>
      <c r="I2221" s="1" t="b">
        <f t="shared" si="34"/>
        <v>1</v>
      </c>
      <c r="J2221" s="5" t="s">
        <v>15</v>
      </c>
      <c r="K2221" s="1" t="s">
        <v>7586</v>
      </c>
    </row>
    <row r="2222" spans="1:11" ht="25" customHeight="1" x14ac:dyDescent="0.2">
      <c r="A2222" s="1" t="s">
        <v>745</v>
      </c>
      <c r="B2222" s="1" t="s">
        <v>7582</v>
      </c>
      <c r="C2222" s="1" t="s">
        <v>7587</v>
      </c>
      <c r="D2222" s="5" t="s">
        <v>7584</v>
      </c>
      <c r="E2222" s="8" t="s">
        <v>7585</v>
      </c>
      <c r="F2222" s="1" t="b">
        <v>0</v>
      </c>
      <c r="G2222" s="1">
        <v>81</v>
      </c>
      <c r="H2222" s="1">
        <v>4</v>
      </c>
      <c r="I2222" s="1" t="b">
        <f t="shared" si="34"/>
        <v>1</v>
      </c>
      <c r="J2222" s="5" t="s">
        <v>15</v>
      </c>
      <c r="K2222" s="1" t="s">
        <v>7588</v>
      </c>
    </row>
    <row r="2223" spans="1:11" ht="25" customHeight="1" x14ac:dyDescent="0.2">
      <c r="A2223" s="1" t="s">
        <v>6007</v>
      </c>
      <c r="B2223" s="1" t="s">
        <v>7582</v>
      </c>
      <c r="C2223" s="1" t="s">
        <v>7587</v>
      </c>
      <c r="D2223" s="5" t="s">
        <v>7584</v>
      </c>
      <c r="E2223" s="8" t="s">
        <v>7585</v>
      </c>
      <c r="F2223" s="1" t="b">
        <v>0</v>
      </c>
      <c r="G2223" s="1">
        <v>81</v>
      </c>
      <c r="H2223" s="1">
        <v>4</v>
      </c>
      <c r="I2223" s="1" t="b">
        <f t="shared" si="34"/>
        <v>1</v>
      </c>
      <c r="J2223" s="5" t="s">
        <v>15</v>
      </c>
      <c r="K2223" s="1" t="s">
        <v>7588</v>
      </c>
    </row>
    <row r="2224" spans="1:11" ht="25" customHeight="1" x14ac:dyDescent="0.2">
      <c r="A2224" s="1" t="s">
        <v>2715</v>
      </c>
      <c r="B2224" s="1" t="s">
        <v>3709</v>
      </c>
      <c r="C2224" s="1" t="s">
        <v>7589</v>
      </c>
      <c r="D2224" s="5" t="s">
        <v>7589</v>
      </c>
      <c r="E2224" s="8" t="s">
        <v>7590</v>
      </c>
      <c r="F2224" s="1" t="b">
        <v>0</v>
      </c>
      <c r="G2224" s="1">
        <v>66</v>
      </c>
      <c r="H2224" s="1">
        <v>4</v>
      </c>
      <c r="I2224" s="1" t="b">
        <f t="shared" si="34"/>
        <v>1</v>
      </c>
      <c r="J2224" s="5" t="s">
        <v>15</v>
      </c>
      <c r="K2224" s="1" t="s">
        <v>7591</v>
      </c>
    </row>
    <row r="2225" spans="1:11" ht="25" customHeight="1" x14ac:dyDescent="0.2">
      <c r="A2225" s="1" t="s">
        <v>1993</v>
      </c>
      <c r="B2225" s="1" t="s">
        <v>3709</v>
      </c>
      <c r="C2225" s="1" t="s">
        <v>7589</v>
      </c>
      <c r="D2225" s="1" t="s">
        <v>7589</v>
      </c>
      <c r="E2225" s="8" t="s">
        <v>7590</v>
      </c>
      <c r="F2225" s="1" t="b">
        <v>0</v>
      </c>
      <c r="G2225" s="1">
        <v>67</v>
      </c>
      <c r="H2225" s="1">
        <v>4</v>
      </c>
      <c r="I2225" s="1" t="b">
        <f t="shared" si="34"/>
        <v>1</v>
      </c>
      <c r="J2225" s="5" t="s">
        <v>15</v>
      </c>
      <c r="K2225" s="1" t="s">
        <v>7591</v>
      </c>
    </row>
    <row r="2226" spans="1:11" ht="25" customHeight="1" x14ac:dyDescent="0.2">
      <c r="A2226" s="1" t="s">
        <v>4379</v>
      </c>
      <c r="B2226" s="1" t="s">
        <v>7592</v>
      </c>
      <c r="C2226" s="1" t="s">
        <v>7593</v>
      </c>
      <c r="D2226" s="5" t="s">
        <v>7594</v>
      </c>
      <c r="E2226" s="8" t="s">
        <v>7595</v>
      </c>
      <c r="F2226" s="1" t="b">
        <v>1</v>
      </c>
      <c r="G2226" s="1">
        <v>65</v>
      </c>
      <c r="H2226" s="1">
        <v>4</v>
      </c>
      <c r="I2226" s="1" t="b">
        <f t="shared" si="34"/>
        <v>1</v>
      </c>
      <c r="J2226" s="5" t="s">
        <v>15</v>
      </c>
      <c r="K2226" s="1" t="s">
        <v>7596</v>
      </c>
    </row>
    <row r="2227" spans="1:11" ht="25" customHeight="1" x14ac:dyDescent="0.2">
      <c r="A2227" s="1" t="s">
        <v>933</v>
      </c>
      <c r="B2227" s="1" t="s">
        <v>7597</v>
      </c>
      <c r="C2227" s="1" t="s">
        <v>7598</v>
      </c>
      <c r="D2227" s="5" t="s">
        <v>7599</v>
      </c>
      <c r="E2227" s="8" t="s">
        <v>7600</v>
      </c>
      <c r="F2227" s="1" t="b">
        <v>0</v>
      </c>
      <c r="G2227" s="1">
        <v>57</v>
      </c>
      <c r="H2227" s="1">
        <v>3</v>
      </c>
      <c r="I2227" s="1" t="b">
        <f t="shared" si="34"/>
        <v>1</v>
      </c>
      <c r="J2227" s="5" t="s">
        <v>15</v>
      </c>
      <c r="K2227" s="1" t="s">
        <v>7601</v>
      </c>
    </row>
    <row r="2228" spans="1:11" ht="25" customHeight="1" x14ac:dyDescent="0.2">
      <c r="A2228" s="1" t="s">
        <v>5421</v>
      </c>
      <c r="B2228" s="1" t="s">
        <v>7602</v>
      </c>
      <c r="C2228" s="1" t="s">
        <v>7603</v>
      </c>
      <c r="D2228" s="1" t="s">
        <v>7604</v>
      </c>
      <c r="E2228" s="8" t="s">
        <v>3133</v>
      </c>
      <c r="F2228" s="1" t="b">
        <v>0</v>
      </c>
      <c r="G2228" s="1">
        <v>12</v>
      </c>
      <c r="H2228" s="1">
        <v>3</v>
      </c>
      <c r="I2228" s="1" t="b">
        <f t="shared" si="34"/>
        <v>1</v>
      </c>
      <c r="J2228" s="5" t="s">
        <v>15</v>
      </c>
      <c r="K2228" s="1" t="s">
        <v>7605</v>
      </c>
    </row>
    <row r="2229" spans="1:11" ht="25" customHeight="1" x14ac:dyDescent="0.2">
      <c r="A2229" s="1" t="s">
        <v>11</v>
      </c>
      <c r="B2229" s="1" t="s">
        <v>7606</v>
      </c>
      <c r="C2229" s="1" t="s">
        <v>7607</v>
      </c>
      <c r="D2229" s="1" t="s">
        <v>7608</v>
      </c>
      <c r="E2229" s="8" t="s">
        <v>3133</v>
      </c>
      <c r="F2229" s="1" t="b">
        <v>0</v>
      </c>
      <c r="G2229" s="1">
        <v>12</v>
      </c>
      <c r="H2229" s="1">
        <v>4</v>
      </c>
      <c r="I2229" s="1" t="b">
        <f t="shared" si="34"/>
        <v>1</v>
      </c>
      <c r="J2229" s="5" t="s">
        <v>15</v>
      </c>
      <c r="K2229" s="1" t="s">
        <v>7609</v>
      </c>
    </row>
    <row r="2230" spans="1:11" ht="25" customHeight="1" x14ac:dyDescent="0.2">
      <c r="A2230" s="1" t="s">
        <v>11</v>
      </c>
      <c r="B2230" s="1" t="s">
        <v>7606</v>
      </c>
      <c r="C2230" s="1" t="s">
        <v>7610</v>
      </c>
      <c r="D2230" s="1" t="s">
        <v>7608</v>
      </c>
      <c r="E2230" s="8" t="s">
        <v>3133</v>
      </c>
      <c r="F2230" s="1" t="b">
        <v>0</v>
      </c>
      <c r="G2230" s="1">
        <v>31</v>
      </c>
      <c r="H2230" s="1">
        <v>4</v>
      </c>
      <c r="I2230" s="1" t="b">
        <f t="shared" si="34"/>
        <v>1</v>
      </c>
      <c r="J2230" s="5" t="s">
        <v>15</v>
      </c>
      <c r="K2230" s="1" t="s">
        <v>7611</v>
      </c>
    </row>
    <row r="2231" spans="1:11" ht="25" customHeight="1" x14ac:dyDescent="0.2">
      <c r="A2231" s="1" t="s">
        <v>6927</v>
      </c>
      <c r="B2231" s="1" t="s">
        <v>7612</v>
      </c>
      <c r="C2231" s="1" t="s">
        <v>2101</v>
      </c>
      <c r="D2231" s="1" t="s">
        <v>2101</v>
      </c>
      <c r="E2231" s="8" t="s">
        <v>3133</v>
      </c>
      <c r="F2231" s="1" t="b">
        <v>0</v>
      </c>
      <c r="G2231" s="1">
        <v>35</v>
      </c>
      <c r="H2231" s="5">
        <v>3</v>
      </c>
      <c r="I2231" s="1" t="b">
        <f t="shared" si="34"/>
        <v>1</v>
      </c>
      <c r="J2231" s="5" t="s">
        <v>15</v>
      </c>
      <c r="K2231" s="1" t="s">
        <v>7613</v>
      </c>
    </row>
    <row r="2232" spans="1:11" ht="25" customHeight="1" x14ac:dyDescent="0.2">
      <c r="A2232" s="1" t="s">
        <v>5148</v>
      </c>
      <c r="B2232" s="1" t="s">
        <v>7614</v>
      </c>
      <c r="C2232" s="1" t="s">
        <v>7615</v>
      </c>
      <c r="D2232" s="5" t="s">
        <v>7616</v>
      </c>
      <c r="E2232" s="8" t="s">
        <v>3133</v>
      </c>
      <c r="F2232" s="1" t="b">
        <v>0</v>
      </c>
      <c r="G2232" s="1">
        <v>36</v>
      </c>
      <c r="H2232" s="1">
        <v>3</v>
      </c>
      <c r="I2232" s="1" t="b">
        <f t="shared" si="34"/>
        <v>1</v>
      </c>
      <c r="J2232" s="5" t="s">
        <v>15</v>
      </c>
      <c r="K2232" s="1" t="s">
        <v>7617</v>
      </c>
    </row>
    <row r="2233" spans="1:11" ht="25" customHeight="1" x14ac:dyDescent="0.2">
      <c r="A2233" s="1" t="s">
        <v>5148</v>
      </c>
      <c r="B2233" s="1" t="s">
        <v>7618</v>
      </c>
      <c r="C2233" s="1" t="s">
        <v>7619</v>
      </c>
      <c r="D2233" s="5" t="s">
        <v>7618</v>
      </c>
      <c r="E2233" s="8" t="s">
        <v>3133</v>
      </c>
      <c r="F2233" s="1" t="b">
        <v>1</v>
      </c>
      <c r="G2233" s="1">
        <v>43</v>
      </c>
      <c r="H2233" s="1">
        <v>4</v>
      </c>
      <c r="I2233" s="1" t="b">
        <f t="shared" si="34"/>
        <v>1</v>
      </c>
      <c r="J2233" s="5" t="s">
        <v>15</v>
      </c>
      <c r="K2233" s="1" t="s">
        <v>7620</v>
      </c>
    </row>
    <row r="2234" spans="1:11" ht="25" customHeight="1" x14ac:dyDescent="0.2">
      <c r="A2234" s="1" t="s">
        <v>933</v>
      </c>
      <c r="B2234" s="1" t="s">
        <v>7621</v>
      </c>
      <c r="C2234" s="1" t="s">
        <v>7622</v>
      </c>
      <c r="D2234" s="5" t="s">
        <v>7623</v>
      </c>
      <c r="E2234" s="8" t="s">
        <v>3133</v>
      </c>
      <c r="F2234" s="1" t="b">
        <v>0</v>
      </c>
      <c r="G2234" s="1">
        <v>50</v>
      </c>
      <c r="H2234" s="1">
        <v>4</v>
      </c>
      <c r="I2234" s="1" t="b">
        <f t="shared" si="34"/>
        <v>1</v>
      </c>
      <c r="J2234" s="5" t="s">
        <v>15</v>
      </c>
      <c r="K2234" s="1" t="s">
        <v>7624</v>
      </c>
    </row>
    <row r="2235" spans="1:11" ht="25" customHeight="1" x14ac:dyDescent="0.2">
      <c r="A2235" s="1" t="s">
        <v>6927</v>
      </c>
      <c r="B2235" s="1" t="s">
        <v>7625</v>
      </c>
      <c r="C2235" s="1" t="s">
        <v>7626</v>
      </c>
      <c r="D2235" s="1" t="s">
        <v>7627</v>
      </c>
      <c r="E2235" s="8" t="s">
        <v>3133</v>
      </c>
      <c r="F2235" s="1" t="b">
        <v>0</v>
      </c>
      <c r="G2235" s="1">
        <v>52</v>
      </c>
      <c r="H2235" s="5">
        <v>3</v>
      </c>
      <c r="I2235" s="1" t="b">
        <f t="shared" si="34"/>
        <v>1</v>
      </c>
      <c r="J2235" s="5" t="s">
        <v>15</v>
      </c>
      <c r="K2235" s="1" t="s">
        <v>7628</v>
      </c>
    </row>
    <row r="2236" spans="1:11" ht="25" customHeight="1" x14ac:dyDescent="0.2">
      <c r="A2236" s="1" t="s">
        <v>5148</v>
      </c>
      <c r="B2236" s="1" t="s">
        <v>7629</v>
      </c>
      <c r="C2236" s="1" t="s">
        <v>7630</v>
      </c>
      <c r="D2236" s="5" t="s">
        <v>7630</v>
      </c>
      <c r="E2236" s="8" t="s">
        <v>3133</v>
      </c>
      <c r="F2236" s="1" t="b">
        <v>0</v>
      </c>
      <c r="G2236" s="1">
        <v>54</v>
      </c>
      <c r="H2236" s="1">
        <v>3</v>
      </c>
      <c r="I2236" s="1" t="b">
        <f t="shared" si="34"/>
        <v>1</v>
      </c>
      <c r="J2236" s="5" t="s">
        <v>15</v>
      </c>
      <c r="K2236" s="1" t="s">
        <v>7631</v>
      </c>
    </row>
    <row r="2237" spans="1:11" ht="25" customHeight="1" x14ac:dyDescent="0.2">
      <c r="A2237" s="1" t="s">
        <v>845</v>
      </c>
      <c r="B2237" s="1" t="s">
        <v>7632</v>
      </c>
      <c r="C2237" s="1" t="s">
        <v>7633</v>
      </c>
      <c r="D2237" s="5" t="s">
        <v>7634</v>
      </c>
      <c r="E2237" s="8" t="s">
        <v>3133</v>
      </c>
      <c r="F2237" s="1" t="b">
        <v>0</v>
      </c>
      <c r="G2237" s="1">
        <v>56</v>
      </c>
      <c r="H2237" s="1">
        <v>3</v>
      </c>
      <c r="I2237" s="1" t="b">
        <f t="shared" si="34"/>
        <v>1</v>
      </c>
      <c r="J2237" s="5" t="s">
        <v>15</v>
      </c>
      <c r="K2237" s="1" t="s">
        <v>7635</v>
      </c>
    </row>
    <row r="2238" spans="1:11" ht="25" customHeight="1" x14ac:dyDescent="0.2">
      <c r="A2238" s="1" t="s">
        <v>933</v>
      </c>
      <c r="B2238" s="1" t="s">
        <v>7632</v>
      </c>
      <c r="C2238" s="1" t="s">
        <v>7633</v>
      </c>
      <c r="D2238" s="5" t="s">
        <v>7634</v>
      </c>
      <c r="E2238" s="8" t="s">
        <v>3133</v>
      </c>
      <c r="F2238" s="1" t="b">
        <v>0</v>
      </c>
      <c r="G2238" s="1">
        <v>56</v>
      </c>
      <c r="H2238" s="1">
        <v>3</v>
      </c>
      <c r="I2238" s="1" t="b">
        <f t="shared" si="34"/>
        <v>1</v>
      </c>
      <c r="J2238" s="5" t="s">
        <v>15</v>
      </c>
      <c r="K2238" s="1" t="s">
        <v>7635</v>
      </c>
    </row>
    <row r="2239" spans="1:11" ht="25" customHeight="1" x14ac:dyDescent="0.2">
      <c r="A2239" s="1" t="s">
        <v>745</v>
      </c>
      <c r="B2239" s="1" t="s">
        <v>6002</v>
      </c>
      <c r="C2239" s="1" t="s">
        <v>7636</v>
      </c>
      <c r="D2239" s="5" t="s">
        <v>7637</v>
      </c>
      <c r="E2239" s="8" t="s">
        <v>3133</v>
      </c>
      <c r="F2239" s="1" t="b">
        <v>0</v>
      </c>
      <c r="G2239" s="1">
        <v>58</v>
      </c>
      <c r="H2239" s="1">
        <v>4</v>
      </c>
      <c r="I2239" s="1" t="b">
        <f t="shared" si="34"/>
        <v>1</v>
      </c>
      <c r="J2239" s="5" t="s">
        <v>15</v>
      </c>
      <c r="K2239" s="1" t="s">
        <v>7638</v>
      </c>
    </row>
    <row r="2240" spans="1:11" ht="25" customHeight="1" x14ac:dyDescent="0.2">
      <c r="A2240" s="1" t="s">
        <v>1123</v>
      </c>
      <c r="B2240" s="1" t="s">
        <v>7639</v>
      </c>
      <c r="C2240" s="1" t="s">
        <v>7640</v>
      </c>
      <c r="D2240" s="5" t="s">
        <v>7641</v>
      </c>
      <c r="E2240" s="8" t="s">
        <v>3133</v>
      </c>
      <c r="F2240" s="1" t="b">
        <v>0</v>
      </c>
      <c r="G2240" s="1">
        <v>66</v>
      </c>
      <c r="H2240" s="1">
        <v>3</v>
      </c>
      <c r="I2240" s="1" t="b">
        <f t="shared" si="34"/>
        <v>1</v>
      </c>
      <c r="J2240" s="5" t="s">
        <v>15</v>
      </c>
      <c r="K2240" s="1" t="s">
        <v>7642</v>
      </c>
    </row>
    <row r="2241" spans="1:11" ht="25" customHeight="1" x14ac:dyDescent="0.2">
      <c r="A2241" s="1" t="s">
        <v>1312</v>
      </c>
      <c r="B2241" s="1" t="s">
        <v>7643</v>
      </c>
      <c r="C2241" s="1" t="s">
        <v>7644</v>
      </c>
      <c r="D2241" s="1" t="s">
        <v>6912</v>
      </c>
      <c r="E2241" s="8" t="s">
        <v>3133</v>
      </c>
      <c r="F2241" s="1" t="b">
        <v>0</v>
      </c>
      <c r="G2241" s="1">
        <v>67</v>
      </c>
      <c r="H2241" s="5">
        <v>4</v>
      </c>
      <c r="I2241" s="1" t="b">
        <f t="shared" si="34"/>
        <v>1</v>
      </c>
      <c r="J2241" s="5" t="s">
        <v>15</v>
      </c>
      <c r="K2241" s="1" t="s">
        <v>7645</v>
      </c>
    </row>
    <row r="2242" spans="1:11" ht="25" customHeight="1" x14ac:dyDescent="0.2">
      <c r="A2242" s="1" t="s">
        <v>1993</v>
      </c>
      <c r="B2242" s="1" t="s">
        <v>7646</v>
      </c>
      <c r="C2242" s="1" t="s">
        <v>7647</v>
      </c>
      <c r="D2242" s="1" t="s">
        <v>7648</v>
      </c>
      <c r="E2242" s="8" t="s">
        <v>3133</v>
      </c>
      <c r="F2242" s="1" t="b">
        <v>0</v>
      </c>
      <c r="G2242" s="1">
        <v>72</v>
      </c>
      <c r="H2242" s="1">
        <v>4</v>
      </c>
      <c r="I2242" s="1" t="b">
        <f t="shared" ref="I2242:I2305" si="35">IF(H2242="","",IF(OR(H2242=3,H2242=4),TRUE,IF(OR(H2242=1,H2242=2,H2242="NaN"),FALSE,"")))</f>
        <v>1</v>
      </c>
      <c r="J2242" s="5" t="s">
        <v>15</v>
      </c>
      <c r="K2242" s="1" t="s">
        <v>7649</v>
      </c>
    </row>
    <row r="2243" spans="1:11" ht="25" customHeight="1" x14ac:dyDescent="0.2">
      <c r="A2243" s="1" t="s">
        <v>1993</v>
      </c>
      <c r="B2243" s="1" t="s">
        <v>7650</v>
      </c>
      <c r="C2243" s="1" t="s">
        <v>7651</v>
      </c>
      <c r="D2243" s="1" t="s">
        <v>7650</v>
      </c>
      <c r="E2243" s="8" t="s">
        <v>3133</v>
      </c>
      <c r="F2243" s="1" t="b">
        <v>0</v>
      </c>
      <c r="G2243" s="1">
        <v>77</v>
      </c>
      <c r="H2243" s="1">
        <v>4</v>
      </c>
      <c r="I2243" s="1" t="b">
        <f t="shared" si="35"/>
        <v>1</v>
      </c>
      <c r="J2243" s="5" t="s">
        <v>15</v>
      </c>
      <c r="K2243" s="1" t="s">
        <v>7652</v>
      </c>
    </row>
    <row r="2244" spans="1:11" ht="25" customHeight="1" x14ac:dyDescent="0.2">
      <c r="A2244" s="1" t="s">
        <v>1993</v>
      </c>
      <c r="B2244" s="1" t="s">
        <v>7653</v>
      </c>
      <c r="C2244" s="1" t="s">
        <v>7654</v>
      </c>
      <c r="D2244" s="1" t="s">
        <v>7655</v>
      </c>
      <c r="E2244" s="8" t="s">
        <v>3133</v>
      </c>
      <c r="F2244" s="1" t="b">
        <v>0</v>
      </c>
      <c r="G2244" s="1">
        <v>79</v>
      </c>
      <c r="H2244" s="1">
        <v>4</v>
      </c>
      <c r="I2244" s="1" t="b">
        <f t="shared" si="35"/>
        <v>1</v>
      </c>
      <c r="J2244" s="5" t="s">
        <v>15</v>
      </c>
      <c r="K2244" s="1" t="s">
        <v>7656</v>
      </c>
    </row>
    <row r="2245" spans="1:11" ht="25" customHeight="1" x14ac:dyDescent="0.2">
      <c r="A2245" s="1" t="s">
        <v>6007</v>
      </c>
      <c r="B2245" s="1" t="s">
        <v>7653</v>
      </c>
      <c r="C2245" s="1" t="s">
        <v>7654</v>
      </c>
      <c r="D2245" s="5" t="s">
        <v>7655</v>
      </c>
      <c r="E2245" s="8" t="s">
        <v>3133</v>
      </c>
      <c r="F2245" s="1" t="b">
        <v>0</v>
      </c>
      <c r="G2245" s="1">
        <v>79</v>
      </c>
      <c r="H2245" s="1">
        <v>3</v>
      </c>
      <c r="I2245" s="1" t="b">
        <f t="shared" si="35"/>
        <v>1</v>
      </c>
      <c r="J2245" s="5" t="s">
        <v>15</v>
      </c>
      <c r="K2245" s="1" t="s">
        <v>7656</v>
      </c>
    </row>
    <row r="2246" spans="1:11" ht="25" customHeight="1" x14ac:dyDescent="0.2">
      <c r="A2246" s="1" t="s">
        <v>795</v>
      </c>
      <c r="B2246" s="1" t="s">
        <v>7657</v>
      </c>
      <c r="C2246" s="1" t="s">
        <v>7658</v>
      </c>
      <c r="D2246" s="5" t="s">
        <v>7659</v>
      </c>
      <c r="E2246" s="8" t="s">
        <v>3133</v>
      </c>
      <c r="F2246" s="1" t="b">
        <v>1</v>
      </c>
      <c r="G2246" s="1">
        <v>83</v>
      </c>
      <c r="H2246" s="1">
        <v>3</v>
      </c>
      <c r="I2246" s="1" t="b">
        <f t="shared" si="35"/>
        <v>1</v>
      </c>
      <c r="J2246" s="5" t="s">
        <v>15</v>
      </c>
      <c r="K2246" s="1" t="s">
        <v>7660</v>
      </c>
    </row>
    <row r="2247" spans="1:11" ht="25" customHeight="1" x14ac:dyDescent="0.2">
      <c r="A2247" s="1" t="s">
        <v>431</v>
      </c>
      <c r="B2247" s="1" t="s">
        <v>7661</v>
      </c>
      <c r="C2247" s="1" t="s">
        <v>7662</v>
      </c>
      <c r="D2247" s="1" t="s">
        <v>7663</v>
      </c>
      <c r="E2247" s="8" t="s">
        <v>7664</v>
      </c>
      <c r="F2247" s="1" t="b">
        <v>0</v>
      </c>
      <c r="G2247" s="1">
        <v>5</v>
      </c>
      <c r="H2247" s="1">
        <v>4</v>
      </c>
      <c r="I2247" s="1" t="b">
        <f t="shared" si="35"/>
        <v>1</v>
      </c>
      <c r="J2247" s="5" t="s">
        <v>15</v>
      </c>
      <c r="K2247" s="1" t="s">
        <v>7665</v>
      </c>
    </row>
    <row r="2248" spans="1:11" ht="25" customHeight="1" x14ac:dyDescent="0.2">
      <c r="A2248" s="1" t="s">
        <v>5148</v>
      </c>
      <c r="B2248" s="1" t="s">
        <v>7666</v>
      </c>
      <c r="C2248" s="1" t="s">
        <v>7667</v>
      </c>
      <c r="D2248" s="1" t="s">
        <v>7668</v>
      </c>
      <c r="E2248" s="8" t="s">
        <v>7664</v>
      </c>
      <c r="F2248" s="1" t="b">
        <v>0</v>
      </c>
      <c r="G2248" s="1">
        <v>11</v>
      </c>
      <c r="H2248" s="1">
        <v>4</v>
      </c>
      <c r="I2248" s="1" t="b">
        <f t="shared" si="35"/>
        <v>1</v>
      </c>
      <c r="J2248" s="5" t="s">
        <v>15</v>
      </c>
      <c r="K2248" s="1" t="s">
        <v>7669</v>
      </c>
    </row>
    <row r="2249" spans="1:11" ht="25" customHeight="1" x14ac:dyDescent="0.2">
      <c r="A2249" s="1" t="s">
        <v>11</v>
      </c>
      <c r="B2249" s="1" t="s">
        <v>7670</v>
      </c>
      <c r="C2249" s="1" t="s">
        <v>7671</v>
      </c>
      <c r="D2249" s="1" t="s">
        <v>7672</v>
      </c>
      <c r="E2249" s="8" t="s">
        <v>7664</v>
      </c>
      <c r="F2249" s="1" t="b">
        <v>0</v>
      </c>
      <c r="G2249" s="1">
        <v>20</v>
      </c>
      <c r="H2249" s="1">
        <v>3</v>
      </c>
      <c r="I2249" s="1" t="b">
        <f t="shared" si="35"/>
        <v>1</v>
      </c>
      <c r="J2249" s="5" t="s">
        <v>15</v>
      </c>
      <c r="K2249" s="1" t="s">
        <v>7673</v>
      </c>
    </row>
    <row r="2250" spans="1:11" ht="25" customHeight="1" x14ac:dyDescent="0.2">
      <c r="A2250" s="1" t="s">
        <v>585</v>
      </c>
      <c r="B2250" s="1" t="s">
        <v>7674</v>
      </c>
      <c r="C2250" s="1" t="s">
        <v>7675</v>
      </c>
      <c r="D2250" s="5" t="s">
        <v>7674</v>
      </c>
      <c r="E2250" s="8" t="s">
        <v>7664</v>
      </c>
      <c r="F2250" s="1" t="b">
        <v>0</v>
      </c>
      <c r="G2250" s="1">
        <v>29</v>
      </c>
      <c r="H2250" s="1">
        <v>3</v>
      </c>
      <c r="I2250" s="1" t="b">
        <f t="shared" si="35"/>
        <v>1</v>
      </c>
      <c r="J2250" s="5" t="s">
        <v>15</v>
      </c>
      <c r="K2250" s="1" t="s">
        <v>7676</v>
      </c>
    </row>
    <row r="2251" spans="1:11" ht="25" customHeight="1" x14ac:dyDescent="0.2">
      <c r="A2251" s="1" t="s">
        <v>933</v>
      </c>
      <c r="B2251" s="1" t="s">
        <v>4862</v>
      </c>
      <c r="C2251" s="1" t="s">
        <v>7677</v>
      </c>
      <c r="D2251" s="5" t="s">
        <v>7678</v>
      </c>
      <c r="E2251" s="8" t="s">
        <v>7664</v>
      </c>
      <c r="F2251" s="1" t="b">
        <v>0</v>
      </c>
      <c r="G2251" s="1">
        <v>33</v>
      </c>
      <c r="H2251" s="1">
        <v>3</v>
      </c>
      <c r="I2251" s="1" t="b">
        <f t="shared" si="35"/>
        <v>1</v>
      </c>
      <c r="J2251" s="5" t="s">
        <v>15</v>
      </c>
      <c r="K2251" s="1" t="s">
        <v>7679</v>
      </c>
    </row>
    <row r="2252" spans="1:11" ht="25" customHeight="1" x14ac:dyDescent="0.2">
      <c r="A2252" s="1" t="s">
        <v>745</v>
      </c>
      <c r="B2252" s="1" t="s">
        <v>7680</v>
      </c>
      <c r="C2252" s="1" t="s">
        <v>7681</v>
      </c>
      <c r="D2252" s="5" t="s">
        <v>7680</v>
      </c>
      <c r="E2252" s="8" t="s">
        <v>7664</v>
      </c>
      <c r="F2252" s="1" t="b">
        <v>0</v>
      </c>
      <c r="G2252" s="1">
        <v>39</v>
      </c>
      <c r="H2252" s="1">
        <v>3</v>
      </c>
      <c r="I2252" s="1" t="b">
        <f t="shared" si="35"/>
        <v>1</v>
      </c>
      <c r="J2252" s="5" t="s">
        <v>15</v>
      </c>
      <c r="K2252" s="1" t="s">
        <v>7682</v>
      </c>
    </row>
    <row r="2253" spans="1:11" ht="25" customHeight="1" x14ac:dyDescent="0.2">
      <c r="A2253" s="1" t="s">
        <v>933</v>
      </c>
      <c r="B2253" s="1" t="s">
        <v>7683</v>
      </c>
      <c r="C2253" s="1" t="s">
        <v>7684</v>
      </c>
      <c r="D2253" s="5" t="s">
        <v>7685</v>
      </c>
      <c r="E2253" s="8" t="s">
        <v>7664</v>
      </c>
      <c r="F2253" s="1" t="b">
        <v>0</v>
      </c>
      <c r="G2253" s="1">
        <v>45</v>
      </c>
      <c r="H2253" s="1">
        <v>4</v>
      </c>
      <c r="I2253" s="1" t="b">
        <f t="shared" si="35"/>
        <v>1</v>
      </c>
      <c r="J2253" s="5" t="s">
        <v>15</v>
      </c>
      <c r="K2253" s="1" t="s">
        <v>7686</v>
      </c>
    </row>
    <row r="2254" spans="1:11" ht="25" customHeight="1" x14ac:dyDescent="0.2">
      <c r="A2254" s="1" t="s">
        <v>585</v>
      </c>
      <c r="B2254" s="1" t="s">
        <v>7687</v>
      </c>
      <c r="C2254" s="1" t="s">
        <v>7688</v>
      </c>
      <c r="D2254" s="5" t="s">
        <v>7689</v>
      </c>
      <c r="E2254" s="8" t="s">
        <v>7664</v>
      </c>
      <c r="F2254" s="1" t="b">
        <v>0</v>
      </c>
      <c r="G2254" s="1">
        <v>45</v>
      </c>
      <c r="H2254" s="1">
        <v>4</v>
      </c>
      <c r="I2254" s="1" t="b">
        <f t="shared" si="35"/>
        <v>1</v>
      </c>
      <c r="J2254" s="5" t="s">
        <v>15</v>
      </c>
      <c r="K2254" s="1" t="s">
        <v>7690</v>
      </c>
    </row>
    <row r="2255" spans="1:11" ht="25" customHeight="1" x14ac:dyDescent="0.2">
      <c r="A2255" s="1" t="s">
        <v>2715</v>
      </c>
      <c r="B2255" s="1" t="s">
        <v>7691</v>
      </c>
      <c r="C2255" s="1" t="s">
        <v>7692</v>
      </c>
      <c r="D2255" s="5" t="s">
        <v>7693</v>
      </c>
      <c r="E2255" s="8" t="s">
        <v>7664</v>
      </c>
      <c r="F2255" s="1" t="b">
        <v>0</v>
      </c>
      <c r="G2255" s="1">
        <v>45</v>
      </c>
      <c r="H2255" s="1">
        <v>4</v>
      </c>
      <c r="I2255" s="1" t="b">
        <f t="shared" si="35"/>
        <v>1</v>
      </c>
      <c r="J2255" s="5" t="s">
        <v>15</v>
      </c>
      <c r="K2255" s="1" t="s">
        <v>7694</v>
      </c>
    </row>
    <row r="2256" spans="1:11" ht="25" customHeight="1" x14ac:dyDescent="0.2">
      <c r="A2256" s="1" t="s">
        <v>933</v>
      </c>
      <c r="B2256" s="1" t="s">
        <v>7695</v>
      </c>
      <c r="C2256" s="1" t="s">
        <v>7695</v>
      </c>
      <c r="D2256" s="5" t="s">
        <v>7696</v>
      </c>
      <c r="E2256" s="8" t="s">
        <v>7664</v>
      </c>
      <c r="F2256" s="1" t="b">
        <v>0</v>
      </c>
      <c r="G2256" s="1">
        <v>46</v>
      </c>
      <c r="H2256" s="1">
        <v>4</v>
      </c>
      <c r="I2256" s="1" t="b">
        <f t="shared" si="35"/>
        <v>1</v>
      </c>
      <c r="J2256" s="5" t="s">
        <v>15</v>
      </c>
      <c r="K2256" s="1" t="s">
        <v>7697</v>
      </c>
    </row>
    <row r="2257" spans="1:11" ht="25" customHeight="1" x14ac:dyDescent="0.2">
      <c r="A2257" s="1" t="s">
        <v>1094</v>
      </c>
      <c r="B2257" s="1" t="s">
        <v>7698</v>
      </c>
      <c r="C2257" s="1" t="s">
        <v>7699</v>
      </c>
      <c r="D2257" s="5" t="s">
        <v>7700</v>
      </c>
      <c r="E2257" s="8" t="s">
        <v>7664</v>
      </c>
      <c r="F2257" s="1" t="b">
        <v>0</v>
      </c>
      <c r="G2257" s="1">
        <v>46</v>
      </c>
      <c r="H2257" s="1">
        <v>3</v>
      </c>
      <c r="I2257" s="1" t="b">
        <f t="shared" si="35"/>
        <v>1</v>
      </c>
      <c r="J2257" s="5" t="s">
        <v>15</v>
      </c>
      <c r="K2257" s="1" t="s">
        <v>7701</v>
      </c>
    </row>
    <row r="2258" spans="1:11" ht="25" customHeight="1" x14ac:dyDescent="0.2">
      <c r="A2258" s="1" t="s">
        <v>36</v>
      </c>
      <c r="B2258" s="1" t="s">
        <v>7702</v>
      </c>
      <c r="C2258" s="1" t="s">
        <v>7703</v>
      </c>
      <c r="D2258" s="1" t="s">
        <v>7704</v>
      </c>
      <c r="E2258" s="8" t="s">
        <v>7664</v>
      </c>
      <c r="F2258" s="1" t="b">
        <v>0</v>
      </c>
      <c r="G2258" s="1">
        <v>47</v>
      </c>
      <c r="H2258" s="1">
        <v>3</v>
      </c>
      <c r="I2258" s="1" t="b">
        <f t="shared" si="35"/>
        <v>1</v>
      </c>
      <c r="J2258" s="5" t="s">
        <v>15</v>
      </c>
      <c r="K2258" s="1" t="s">
        <v>7705</v>
      </c>
    </row>
    <row r="2259" spans="1:11" ht="25" customHeight="1" x14ac:dyDescent="0.2">
      <c r="A2259" s="1" t="s">
        <v>1094</v>
      </c>
      <c r="B2259" s="1" t="s">
        <v>7706</v>
      </c>
      <c r="C2259" s="1" t="s">
        <v>7707</v>
      </c>
      <c r="D2259" s="5" t="s">
        <v>7708</v>
      </c>
      <c r="E2259" s="8" t="s">
        <v>7664</v>
      </c>
      <c r="F2259" s="1" t="b">
        <v>0</v>
      </c>
      <c r="G2259" s="1">
        <v>48</v>
      </c>
      <c r="H2259" s="1">
        <v>4</v>
      </c>
      <c r="I2259" s="1" t="b">
        <f t="shared" si="35"/>
        <v>1</v>
      </c>
      <c r="J2259" s="5" t="s">
        <v>15</v>
      </c>
      <c r="K2259" s="1" t="s">
        <v>7709</v>
      </c>
    </row>
    <row r="2260" spans="1:11" ht="25" customHeight="1" x14ac:dyDescent="0.2">
      <c r="A2260" s="1" t="s">
        <v>933</v>
      </c>
      <c r="B2260" s="1" t="s">
        <v>7695</v>
      </c>
      <c r="C2260" s="1" t="s">
        <v>7710</v>
      </c>
      <c r="D2260" s="5" t="s">
        <v>7696</v>
      </c>
      <c r="E2260" s="8" t="s">
        <v>7664</v>
      </c>
      <c r="F2260" s="1" t="b">
        <v>0</v>
      </c>
      <c r="G2260" s="1">
        <v>50</v>
      </c>
      <c r="H2260" s="1">
        <v>4</v>
      </c>
      <c r="I2260" s="1" t="b">
        <f t="shared" si="35"/>
        <v>1</v>
      </c>
      <c r="J2260" s="5" t="s">
        <v>15</v>
      </c>
      <c r="K2260" s="1" t="s">
        <v>7711</v>
      </c>
    </row>
    <row r="2261" spans="1:11" ht="25" customHeight="1" x14ac:dyDescent="0.2">
      <c r="A2261" s="1" t="s">
        <v>36</v>
      </c>
      <c r="B2261" s="1" t="s">
        <v>7712</v>
      </c>
      <c r="C2261" s="1" t="s">
        <v>7713</v>
      </c>
      <c r="D2261" s="1" t="s">
        <v>7713</v>
      </c>
      <c r="E2261" s="8" t="s">
        <v>7664</v>
      </c>
      <c r="F2261" s="1" t="b">
        <v>0</v>
      </c>
      <c r="G2261" s="1">
        <v>53</v>
      </c>
      <c r="H2261" s="1">
        <v>3</v>
      </c>
      <c r="I2261" s="1" t="b">
        <f t="shared" si="35"/>
        <v>1</v>
      </c>
      <c r="J2261" s="5" t="s">
        <v>15</v>
      </c>
      <c r="K2261" s="1" t="s">
        <v>7714</v>
      </c>
    </row>
    <row r="2262" spans="1:11" ht="25" customHeight="1" x14ac:dyDescent="0.2">
      <c r="A2262" s="1" t="s">
        <v>6927</v>
      </c>
      <c r="B2262" s="1" t="s">
        <v>7715</v>
      </c>
      <c r="C2262" s="1" t="s">
        <v>7716</v>
      </c>
      <c r="D2262" s="1" t="s">
        <v>7717</v>
      </c>
      <c r="E2262" s="8" t="s">
        <v>7664</v>
      </c>
      <c r="F2262" s="1" t="b">
        <v>0</v>
      </c>
      <c r="G2262" s="1">
        <v>54</v>
      </c>
      <c r="H2262" s="5">
        <v>3</v>
      </c>
      <c r="I2262" s="1" t="b">
        <f t="shared" si="35"/>
        <v>1</v>
      </c>
      <c r="J2262" s="5" t="s">
        <v>15</v>
      </c>
      <c r="K2262" s="1" t="s">
        <v>7718</v>
      </c>
    </row>
    <row r="2263" spans="1:11" ht="25" customHeight="1" x14ac:dyDescent="0.2">
      <c r="A2263" s="1" t="s">
        <v>745</v>
      </c>
      <c r="B2263" s="1" t="s">
        <v>7719</v>
      </c>
      <c r="C2263" s="1" t="s">
        <v>7720</v>
      </c>
      <c r="D2263" s="5" t="s">
        <v>7721</v>
      </c>
      <c r="E2263" s="8" t="s">
        <v>7664</v>
      </c>
      <c r="F2263" s="1" t="b">
        <v>0</v>
      </c>
      <c r="G2263" s="1">
        <v>56</v>
      </c>
      <c r="H2263" s="1">
        <v>3</v>
      </c>
      <c r="I2263" s="1" t="b">
        <f t="shared" si="35"/>
        <v>1</v>
      </c>
      <c r="J2263" s="5" t="s">
        <v>15</v>
      </c>
      <c r="K2263" s="1" t="s">
        <v>7722</v>
      </c>
    </row>
    <row r="2264" spans="1:11" ht="25" customHeight="1" x14ac:dyDescent="0.2">
      <c r="A2264" s="1" t="s">
        <v>933</v>
      </c>
      <c r="B2264" s="1" t="s">
        <v>7719</v>
      </c>
      <c r="C2264" s="1" t="s">
        <v>7720</v>
      </c>
      <c r="D2264" s="5" t="s">
        <v>7721</v>
      </c>
      <c r="E2264" s="8" t="s">
        <v>7664</v>
      </c>
      <c r="F2264" s="1" t="b">
        <v>0</v>
      </c>
      <c r="G2264" s="1">
        <v>56</v>
      </c>
      <c r="H2264" s="1">
        <v>3</v>
      </c>
      <c r="I2264" s="1" t="b">
        <f t="shared" si="35"/>
        <v>1</v>
      </c>
      <c r="J2264" s="5" t="s">
        <v>15</v>
      </c>
      <c r="K2264" s="1" t="s">
        <v>7722</v>
      </c>
    </row>
    <row r="2265" spans="1:11" ht="25" customHeight="1" x14ac:dyDescent="0.2">
      <c r="A2265" s="1" t="s">
        <v>2715</v>
      </c>
      <c r="B2265" s="1" t="s">
        <v>7723</v>
      </c>
      <c r="C2265" s="1" t="s">
        <v>7724</v>
      </c>
      <c r="D2265" s="5" t="s">
        <v>7725</v>
      </c>
      <c r="E2265" s="8" t="s">
        <v>7664</v>
      </c>
      <c r="F2265" s="1" t="b">
        <v>0</v>
      </c>
      <c r="G2265" s="1">
        <v>60</v>
      </c>
      <c r="H2265" s="1">
        <v>4</v>
      </c>
      <c r="I2265" s="1" t="b">
        <f t="shared" si="35"/>
        <v>1</v>
      </c>
      <c r="J2265" s="5" t="s">
        <v>15</v>
      </c>
      <c r="K2265" s="1" t="s">
        <v>7726</v>
      </c>
    </row>
    <row r="2266" spans="1:11" ht="25" customHeight="1" x14ac:dyDescent="0.2">
      <c r="A2266" s="1" t="s">
        <v>795</v>
      </c>
      <c r="B2266" s="1" t="s">
        <v>7727</v>
      </c>
      <c r="C2266" s="1" t="s">
        <v>7728</v>
      </c>
      <c r="D2266" s="5" t="s">
        <v>7727</v>
      </c>
      <c r="E2266" s="8" t="s">
        <v>7664</v>
      </c>
      <c r="F2266" s="1" t="b">
        <v>1</v>
      </c>
      <c r="G2266" s="1">
        <v>60</v>
      </c>
      <c r="H2266" s="1">
        <v>4</v>
      </c>
      <c r="I2266" s="1" t="b">
        <f t="shared" si="35"/>
        <v>1</v>
      </c>
      <c r="J2266" s="5" t="s">
        <v>15</v>
      </c>
      <c r="K2266" s="1" t="s">
        <v>7729</v>
      </c>
    </row>
    <row r="2267" spans="1:11" ht="25" customHeight="1" x14ac:dyDescent="0.2">
      <c r="A2267" s="1" t="s">
        <v>4379</v>
      </c>
      <c r="B2267" s="1" t="s">
        <v>7730</v>
      </c>
      <c r="C2267" s="1" t="s">
        <v>7731</v>
      </c>
      <c r="D2267" s="5" t="s">
        <v>7732</v>
      </c>
      <c r="E2267" s="8" t="s">
        <v>7664</v>
      </c>
      <c r="F2267" s="1" t="b">
        <v>1</v>
      </c>
      <c r="G2267" s="1">
        <v>63</v>
      </c>
      <c r="H2267" s="1">
        <v>4</v>
      </c>
      <c r="I2267" s="1" t="b">
        <f t="shared" si="35"/>
        <v>1</v>
      </c>
      <c r="J2267" s="5" t="s">
        <v>15</v>
      </c>
      <c r="K2267" s="1" t="s">
        <v>7733</v>
      </c>
    </row>
    <row r="2268" spans="1:11" ht="25" customHeight="1" x14ac:dyDescent="0.2">
      <c r="A2268" s="1" t="s">
        <v>745</v>
      </c>
      <c r="B2268" s="1" t="s">
        <v>2928</v>
      </c>
      <c r="C2268" s="1" t="s">
        <v>6997</v>
      </c>
      <c r="D2268" s="5" t="s">
        <v>7734</v>
      </c>
      <c r="E2268" s="8" t="s">
        <v>7664</v>
      </c>
      <c r="F2268" s="1" t="b">
        <v>0</v>
      </c>
      <c r="G2268" s="1">
        <v>69</v>
      </c>
      <c r="H2268" s="1">
        <v>3</v>
      </c>
      <c r="I2268" s="1" t="b">
        <f t="shared" si="35"/>
        <v>1</v>
      </c>
      <c r="J2268" s="5" t="s">
        <v>15</v>
      </c>
      <c r="K2268" s="1" t="s">
        <v>7735</v>
      </c>
    </row>
    <row r="2269" spans="1:11" ht="25" customHeight="1" x14ac:dyDescent="0.2">
      <c r="A2269" s="1" t="s">
        <v>845</v>
      </c>
      <c r="B2269" s="1" t="s">
        <v>7736</v>
      </c>
      <c r="C2269" s="1" t="s">
        <v>7737</v>
      </c>
      <c r="D2269" s="5" t="s">
        <v>7738</v>
      </c>
      <c r="E2269" s="8" t="s">
        <v>7739</v>
      </c>
      <c r="F2269" s="1" t="b">
        <v>0</v>
      </c>
      <c r="G2269" s="1">
        <v>81</v>
      </c>
      <c r="H2269" s="1">
        <v>4</v>
      </c>
      <c r="I2269" s="1" t="b">
        <f t="shared" si="35"/>
        <v>1</v>
      </c>
      <c r="J2269" s="5" t="s">
        <v>15</v>
      </c>
      <c r="K2269" s="1" t="s">
        <v>7740</v>
      </c>
    </row>
    <row r="2270" spans="1:11" ht="25" customHeight="1" x14ac:dyDescent="0.2">
      <c r="A2270" s="1" t="s">
        <v>6007</v>
      </c>
      <c r="B2270" s="1" t="s">
        <v>7736</v>
      </c>
      <c r="C2270" s="1" t="s">
        <v>7737</v>
      </c>
      <c r="D2270" s="5" t="s">
        <v>7738</v>
      </c>
      <c r="E2270" s="8" t="s">
        <v>7739</v>
      </c>
      <c r="F2270" s="1" t="b">
        <v>0</v>
      </c>
      <c r="G2270" s="1">
        <v>81</v>
      </c>
      <c r="H2270" s="1">
        <v>4</v>
      </c>
      <c r="I2270" s="1" t="b">
        <f t="shared" si="35"/>
        <v>1</v>
      </c>
      <c r="J2270" s="5" t="s">
        <v>15</v>
      </c>
      <c r="K2270" s="1" t="s">
        <v>7740</v>
      </c>
    </row>
    <row r="2271" spans="1:11" ht="25" customHeight="1" x14ac:dyDescent="0.2">
      <c r="A2271" s="1" t="s">
        <v>2349</v>
      </c>
      <c r="B2271" s="1" t="s">
        <v>7736</v>
      </c>
      <c r="C2271" s="1" t="s">
        <v>7737</v>
      </c>
      <c r="D2271" s="5" t="s">
        <v>7738</v>
      </c>
      <c r="E2271" s="8" t="s">
        <v>7739</v>
      </c>
      <c r="F2271" s="1" t="b">
        <v>0</v>
      </c>
      <c r="G2271" s="1">
        <v>81</v>
      </c>
      <c r="H2271" s="1">
        <v>4</v>
      </c>
      <c r="I2271" s="1" t="b">
        <f t="shared" si="35"/>
        <v>1</v>
      </c>
      <c r="J2271" s="5" t="s">
        <v>15</v>
      </c>
      <c r="K2271" s="1" t="s">
        <v>7740</v>
      </c>
    </row>
    <row r="2272" spans="1:11" ht="25" customHeight="1" x14ac:dyDescent="0.2">
      <c r="A2272" s="1" t="s">
        <v>17</v>
      </c>
      <c r="B2272" s="1" t="s">
        <v>7741</v>
      </c>
      <c r="C2272" s="1" t="s">
        <v>7742</v>
      </c>
      <c r="D2272" s="1" t="s">
        <v>7743</v>
      </c>
      <c r="E2272" s="8" t="s">
        <v>7744</v>
      </c>
      <c r="F2272" s="1" t="b">
        <v>0</v>
      </c>
      <c r="G2272" s="1">
        <v>32</v>
      </c>
      <c r="H2272" s="1">
        <v>3</v>
      </c>
      <c r="I2272" s="1" t="b">
        <f t="shared" si="35"/>
        <v>1</v>
      </c>
      <c r="J2272" s="5" t="s">
        <v>15</v>
      </c>
      <c r="K2272" s="1" t="s">
        <v>7745</v>
      </c>
    </row>
    <row r="2273" spans="1:11" ht="25" customHeight="1" x14ac:dyDescent="0.2">
      <c r="A2273" s="1" t="s">
        <v>933</v>
      </c>
      <c r="B2273" s="1" t="s">
        <v>7746</v>
      </c>
      <c r="C2273" s="1" t="s">
        <v>7747</v>
      </c>
      <c r="D2273" s="5" t="s">
        <v>7748</v>
      </c>
      <c r="E2273" s="8" t="s">
        <v>7749</v>
      </c>
      <c r="F2273" s="1" t="b">
        <v>0</v>
      </c>
      <c r="G2273" s="1">
        <v>42</v>
      </c>
      <c r="H2273" s="1">
        <v>3</v>
      </c>
      <c r="I2273" s="1" t="b">
        <f t="shared" si="35"/>
        <v>1</v>
      </c>
      <c r="J2273" s="5" t="s">
        <v>15</v>
      </c>
      <c r="K2273" s="1" t="s">
        <v>7750</v>
      </c>
    </row>
    <row r="2274" spans="1:11" ht="25" customHeight="1" x14ac:dyDescent="0.2">
      <c r="A2274" s="1" t="s">
        <v>7751</v>
      </c>
      <c r="B2274" s="1" t="s">
        <v>7752</v>
      </c>
      <c r="C2274" s="1" t="s">
        <v>7753</v>
      </c>
      <c r="D2274" s="5" t="s">
        <v>7754</v>
      </c>
      <c r="E2274" s="8" t="s">
        <v>7755</v>
      </c>
      <c r="F2274" s="1" t="b">
        <v>0</v>
      </c>
      <c r="G2274" s="1">
        <v>67</v>
      </c>
      <c r="H2274" s="1">
        <v>4</v>
      </c>
      <c r="I2274" s="1" t="b">
        <f t="shared" si="35"/>
        <v>1</v>
      </c>
      <c r="J2274" s="5" t="s">
        <v>15</v>
      </c>
      <c r="K2274" s="1" t="s">
        <v>7756</v>
      </c>
    </row>
    <row r="2275" spans="1:11" ht="25" customHeight="1" x14ac:dyDescent="0.2">
      <c r="A2275" s="1" t="s">
        <v>6007</v>
      </c>
      <c r="B2275" s="1" t="s">
        <v>7757</v>
      </c>
      <c r="C2275" s="1" t="s">
        <v>7758</v>
      </c>
      <c r="D2275" s="5" t="s">
        <v>7757</v>
      </c>
      <c r="E2275" s="8" t="s">
        <v>7759</v>
      </c>
      <c r="F2275" s="1" t="b">
        <v>0</v>
      </c>
      <c r="G2275" s="1">
        <v>81</v>
      </c>
      <c r="H2275" s="1">
        <v>3</v>
      </c>
      <c r="I2275" s="1" t="b">
        <f t="shared" si="35"/>
        <v>1</v>
      </c>
      <c r="J2275" s="5" t="s">
        <v>15</v>
      </c>
      <c r="K2275" s="1" t="s">
        <v>7760</v>
      </c>
    </row>
    <row r="2276" spans="1:11" ht="25" customHeight="1" x14ac:dyDescent="0.2">
      <c r="A2276" s="1" t="s">
        <v>745</v>
      </c>
      <c r="B2276" s="1" t="s">
        <v>918</v>
      </c>
      <c r="C2276" s="1" t="s">
        <v>7761</v>
      </c>
      <c r="D2276" s="5" t="s">
        <v>7762</v>
      </c>
      <c r="E2276" s="8" t="s">
        <v>7763</v>
      </c>
      <c r="F2276" s="1" t="b">
        <v>0</v>
      </c>
      <c r="G2276" s="1">
        <v>53</v>
      </c>
      <c r="H2276" s="1">
        <v>4</v>
      </c>
      <c r="I2276" s="1" t="b">
        <f t="shared" si="35"/>
        <v>1</v>
      </c>
      <c r="J2276" s="5" t="s">
        <v>15</v>
      </c>
      <c r="K2276" s="1" t="s">
        <v>7764</v>
      </c>
    </row>
    <row r="2277" spans="1:11" ht="25" customHeight="1" x14ac:dyDescent="0.2">
      <c r="A2277" s="1" t="s">
        <v>4379</v>
      </c>
      <c r="B2277" s="1" t="s">
        <v>7765</v>
      </c>
      <c r="C2277" s="1" t="s">
        <v>7766</v>
      </c>
      <c r="D2277" s="5" t="s">
        <v>7767</v>
      </c>
      <c r="E2277" s="8" t="s">
        <v>7768</v>
      </c>
      <c r="F2277" s="1" t="b">
        <v>1</v>
      </c>
      <c r="G2277" s="1">
        <v>56</v>
      </c>
      <c r="H2277" s="1">
        <v>4</v>
      </c>
      <c r="I2277" s="1" t="b">
        <f t="shared" si="35"/>
        <v>1</v>
      </c>
      <c r="J2277" s="5" t="s">
        <v>15</v>
      </c>
      <c r="K2277" s="1" t="s">
        <v>7769</v>
      </c>
    </row>
    <row r="2278" spans="1:11" ht="25" customHeight="1" x14ac:dyDescent="0.2">
      <c r="A2278" s="1" t="s">
        <v>2715</v>
      </c>
      <c r="B2278" s="1" t="s">
        <v>5446</v>
      </c>
      <c r="C2278" s="1" t="s">
        <v>7770</v>
      </c>
      <c r="D2278" s="5" t="s">
        <v>7771</v>
      </c>
      <c r="E2278" s="8" t="s">
        <v>7768</v>
      </c>
      <c r="F2278" s="1" t="b">
        <v>0</v>
      </c>
      <c r="G2278" s="1">
        <v>61</v>
      </c>
      <c r="H2278" s="1">
        <v>3</v>
      </c>
      <c r="I2278" s="1" t="b">
        <f t="shared" si="35"/>
        <v>1</v>
      </c>
      <c r="J2278" s="5" t="s">
        <v>15</v>
      </c>
      <c r="K2278" s="1" t="s">
        <v>7772</v>
      </c>
    </row>
    <row r="2279" spans="1:11" ht="25" customHeight="1" x14ac:dyDescent="0.2">
      <c r="A2279" s="1" t="s">
        <v>4379</v>
      </c>
      <c r="B2279" s="1" t="s">
        <v>7765</v>
      </c>
      <c r="C2279" s="1" t="s">
        <v>7773</v>
      </c>
      <c r="D2279" s="5" t="s">
        <v>7767</v>
      </c>
      <c r="E2279" s="8" t="s">
        <v>7768</v>
      </c>
      <c r="F2279" s="1" t="b">
        <v>1</v>
      </c>
      <c r="G2279" s="1">
        <v>73</v>
      </c>
      <c r="H2279" s="1">
        <v>4</v>
      </c>
      <c r="I2279" s="1" t="b">
        <f t="shared" si="35"/>
        <v>1</v>
      </c>
      <c r="J2279" s="5" t="s">
        <v>15</v>
      </c>
      <c r="K2279" s="1" t="s">
        <v>7774</v>
      </c>
    </row>
    <row r="2280" spans="1:11" ht="25" customHeight="1" x14ac:dyDescent="0.2">
      <c r="A2280" s="1" t="s">
        <v>2715</v>
      </c>
      <c r="B2280" s="1" t="s">
        <v>5446</v>
      </c>
      <c r="C2280" s="1" t="s">
        <v>7775</v>
      </c>
      <c r="D2280" s="5" t="s">
        <v>7771</v>
      </c>
      <c r="E2280" s="8" t="s">
        <v>7768</v>
      </c>
      <c r="F2280" s="1" t="b">
        <v>0</v>
      </c>
      <c r="G2280" s="1">
        <v>81</v>
      </c>
      <c r="H2280" s="1">
        <v>3</v>
      </c>
      <c r="I2280" s="1" t="b">
        <f t="shared" si="35"/>
        <v>1</v>
      </c>
      <c r="J2280" s="5" t="s">
        <v>15</v>
      </c>
      <c r="K2280" s="1" t="s">
        <v>7776</v>
      </c>
    </row>
    <row r="2281" spans="1:11" ht="25" customHeight="1" x14ac:dyDescent="0.2">
      <c r="A2281" s="1" t="s">
        <v>6007</v>
      </c>
      <c r="B2281" s="1" t="s">
        <v>5446</v>
      </c>
      <c r="C2281" s="1" t="s">
        <v>7775</v>
      </c>
      <c r="D2281" s="5" t="s">
        <v>7771</v>
      </c>
      <c r="E2281" s="8" t="s">
        <v>7768</v>
      </c>
      <c r="F2281" s="1" t="b">
        <v>0</v>
      </c>
      <c r="G2281" s="1">
        <v>81</v>
      </c>
      <c r="H2281" s="1">
        <v>3</v>
      </c>
      <c r="I2281" s="1" t="b">
        <f t="shared" si="35"/>
        <v>1</v>
      </c>
      <c r="J2281" s="5" t="s">
        <v>15</v>
      </c>
      <c r="K2281" s="1" t="s">
        <v>7776</v>
      </c>
    </row>
    <row r="2282" spans="1:11" ht="25" customHeight="1" x14ac:dyDescent="0.2">
      <c r="A2282" s="1" t="s">
        <v>1993</v>
      </c>
      <c r="B2282" s="1" t="s">
        <v>5446</v>
      </c>
      <c r="C2282" s="1" t="s">
        <v>7775</v>
      </c>
      <c r="D2282" s="1" t="s">
        <v>7771</v>
      </c>
      <c r="E2282" s="8" t="s">
        <v>7768</v>
      </c>
      <c r="F2282" s="1" t="b">
        <v>0</v>
      </c>
      <c r="G2282" s="1">
        <v>82</v>
      </c>
      <c r="H2282" s="1">
        <v>4</v>
      </c>
      <c r="I2282" s="1" t="b">
        <f t="shared" si="35"/>
        <v>1</v>
      </c>
      <c r="J2282" s="5" t="s">
        <v>15</v>
      </c>
      <c r="K2282" s="1" t="s">
        <v>7777</v>
      </c>
    </row>
    <row r="2283" spans="1:11" ht="25" customHeight="1" x14ac:dyDescent="0.2">
      <c r="A2283" s="1" t="s">
        <v>2715</v>
      </c>
      <c r="B2283" s="1" t="s">
        <v>6598</v>
      </c>
      <c r="C2283" s="1" t="s">
        <v>7778</v>
      </c>
      <c r="D2283" s="5" t="s">
        <v>7778</v>
      </c>
      <c r="E2283" s="8" t="s">
        <v>7779</v>
      </c>
      <c r="F2283" s="1" t="b">
        <v>0</v>
      </c>
      <c r="G2283" s="1">
        <v>61</v>
      </c>
      <c r="H2283" s="1">
        <v>4</v>
      </c>
      <c r="I2283" s="1" t="b">
        <f t="shared" si="35"/>
        <v>1</v>
      </c>
      <c r="J2283" s="5" t="s">
        <v>15</v>
      </c>
      <c r="K2283" s="1" t="s">
        <v>7780</v>
      </c>
    </row>
    <row r="2284" spans="1:11" ht="25" customHeight="1" x14ac:dyDescent="0.2">
      <c r="A2284" s="1" t="s">
        <v>11</v>
      </c>
      <c r="B2284" s="1" t="s">
        <v>7781</v>
      </c>
      <c r="C2284" s="1" t="s">
        <v>7782</v>
      </c>
      <c r="D2284" s="1" t="s">
        <v>7783</v>
      </c>
      <c r="E2284" s="8" t="s">
        <v>7784</v>
      </c>
      <c r="F2284" s="1" t="b">
        <v>0</v>
      </c>
      <c r="G2284" s="1">
        <v>60</v>
      </c>
      <c r="H2284" s="1">
        <v>4</v>
      </c>
      <c r="I2284" s="1" t="b">
        <f t="shared" si="35"/>
        <v>1</v>
      </c>
      <c r="J2284" s="5" t="s">
        <v>15</v>
      </c>
      <c r="K2284" s="1" t="s">
        <v>7785</v>
      </c>
    </row>
    <row r="2285" spans="1:11" ht="25" customHeight="1" x14ac:dyDescent="0.2">
      <c r="A2285" s="1" t="s">
        <v>6927</v>
      </c>
      <c r="B2285" s="1" t="s">
        <v>7786</v>
      </c>
      <c r="C2285" s="1" t="s">
        <v>7787</v>
      </c>
      <c r="D2285" s="1" t="s">
        <v>7788</v>
      </c>
      <c r="E2285" s="8" t="s">
        <v>7789</v>
      </c>
      <c r="F2285" s="1" t="b">
        <v>0</v>
      </c>
      <c r="G2285" s="1">
        <v>43</v>
      </c>
      <c r="H2285" s="5">
        <v>3</v>
      </c>
      <c r="I2285" s="1" t="b">
        <f t="shared" si="35"/>
        <v>1</v>
      </c>
      <c r="J2285" s="5" t="s">
        <v>15</v>
      </c>
      <c r="K2285" s="1" t="s">
        <v>7790</v>
      </c>
    </row>
    <row r="2286" spans="1:11" ht="25" customHeight="1" x14ac:dyDescent="0.2">
      <c r="A2286" s="1" t="s">
        <v>5148</v>
      </c>
      <c r="B2286" s="1" t="s">
        <v>7370</v>
      </c>
      <c r="C2286" s="1" t="s">
        <v>7791</v>
      </c>
      <c r="D2286" s="5" t="s">
        <v>7792</v>
      </c>
      <c r="E2286" s="8" t="s">
        <v>7793</v>
      </c>
      <c r="F2286" s="1" t="b">
        <v>1</v>
      </c>
      <c r="G2286" s="1">
        <v>14</v>
      </c>
      <c r="H2286" s="1">
        <v>4</v>
      </c>
      <c r="I2286" s="1" t="b">
        <f t="shared" si="35"/>
        <v>1</v>
      </c>
      <c r="J2286" s="5" t="s">
        <v>15</v>
      </c>
      <c r="K2286" s="1" t="s">
        <v>7794</v>
      </c>
    </row>
    <row r="2287" spans="1:11" ht="25" customHeight="1" x14ac:dyDescent="0.2">
      <c r="A2287" s="1" t="s">
        <v>933</v>
      </c>
      <c r="B2287" s="1" t="s">
        <v>7795</v>
      </c>
      <c r="C2287" s="1" t="s">
        <v>7796</v>
      </c>
      <c r="D2287" s="5" t="s">
        <v>7797</v>
      </c>
      <c r="E2287" s="8" t="s">
        <v>7798</v>
      </c>
      <c r="F2287" s="1" t="b">
        <v>0</v>
      </c>
      <c r="G2287" s="1">
        <v>39</v>
      </c>
      <c r="H2287" s="1">
        <v>3</v>
      </c>
      <c r="I2287" s="1" t="b">
        <f t="shared" si="35"/>
        <v>1</v>
      </c>
      <c r="J2287" s="5" t="s">
        <v>15</v>
      </c>
      <c r="K2287" s="1" t="s">
        <v>7799</v>
      </c>
    </row>
    <row r="2288" spans="1:11" ht="25" customHeight="1" x14ac:dyDescent="0.2">
      <c r="A2288" s="1" t="s">
        <v>1993</v>
      </c>
      <c r="B2288" s="1" t="s">
        <v>7800</v>
      </c>
      <c r="C2288" s="1" t="s">
        <v>7801</v>
      </c>
      <c r="D2288" s="1" t="s">
        <v>7802</v>
      </c>
      <c r="E2288" s="8" t="s">
        <v>7803</v>
      </c>
      <c r="F2288" s="1" t="b">
        <v>0</v>
      </c>
      <c r="G2288" s="1">
        <v>58</v>
      </c>
      <c r="H2288" s="1">
        <v>4</v>
      </c>
      <c r="I2288" s="1" t="b">
        <f t="shared" si="35"/>
        <v>1</v>
      </c>
      <c r="J2288" s="5" t="s">
        <v>15</v>
      </c>
      <c r="K2288" s="1" t="s">
        <v>7804</v>
      </c>
    </row>
    <row r="2289" spans="1:11" ht="25" customHeight="1" x14ac:dyDescent="0.2">
      <c r="A2289" s="1" t="s">
        <v>462</v>
      </c>
      <c r="B2289" s="1" t="s">
        <v>2006</v>
      </c>
      <c r="C2289" s="1" t="s">
        <v>7805</v>
      </c>
      <c r="D2289" s="1" t="s">
        <v>7806</v>
      </c>
      <c r="E2289" s="8" t="s">
        <v>7807</v>
      </c>
      <c r="F2289" s="1" t="b">
        <v>0</v>
      </c>
      <c r="G2289" s="1">
        <v>27</v>
      </c>
      <c r="H2289" s="1">
        <v>3</v>
      </c>
      <c r="I2289" s="1" t="b">
        <f t="shared" si="35"/>
        <v>1</v>
      </c>
      <c r="J2289" s="5" t="s">
        <v>15</v>
      </c>
      <c r="K2289" s="1" t="s">
        <v>7808</v>
      </c>
    </row>
    <row r="2290" spans="1:11" ht="25" customHeight="1" x14ac:dyDescent="0.2">
      <c r="A2290" s="1" t="s">
        <v>462</v>
      </c>
      <c r="B2290" s="1" t="s">
        <v>2006</v>
      </c>
      <c r="C2290" s="1" t="s">
        <v>7809</v>
      </c>
      <c r="D2290" s="1" t="s">
        <v>7806</v>
      </c>
      <c r="E2290" s="8" t="s">
        <v>7807</v>
      </c>
      <c r="F2290" s="1" t="b">
        <v>0</v>
      </c>
      <c r="G2290" s="1">
        <v>41</v>
      </c>
      <c r="H2290" s="1">
        <v>3</v>
      </c>
      <c r="I2290" s="1" t="b">
        <f t="shared" si="35"/>
        <v>1</v>
      </c>
      <c r="J2290" s="5" t="s">
        <v>15</v>
      </c>
      <c r="K2290" s="1" t="s">
        <v>7810</v>
      </c>
    </row>
    <row r="2291" spans="1:11" ht="25" customHeight="1" x14ac:dyDescent="0.2">
      <c r="A2291" s="1" t="s">
        <v>2715</v>
      </c>
      <c r="B2291" s="1" t="s">
        <v>5760</v>
      </c>
      <c r="C2291" s="1" t="s">
        <v>7811</v>
      </c>
      <c r="D2291" s="5" t="s">
        <v>7812</v>
      </c>
      <c r="E2291" s="8" t="s">
        <v>7813</v>
      </c>
      <c r="F2291" s="1" t="b">
        <v>1</v>
      </c>
      <c r="G2291" s="1">
        <v>18</v>
      </c>
      <c r="H2291" s="1">
        <v>4</v>
      </c>
      <c r="I2291" s="1" t="b">
        <f t="shared" si="35"/>
        <v>1</v>
      </c>
      <c r="J2291" s="5" t="s">
        <v>15</v>
      </c>
      <c r="K2291" s="1" t="s">
        <v>7814</v>
      </c>
    </row>
    <row r="2292" spans="1:11" ht="25" customHeight="1" x14ac:dyDescent="0.2">
      <c r="A2292" s="1" t="s">
        <v>1993</v>
      </c>
      <c r="B2292" s="1" t="s">
        <v>7069</v>
      </c>
      <c r="C2292" s="1" t="s">
        <v>7815</v>
      </c>
      <c r="D2292" s="1" t="s">
        <v>7816</v>
      </c>
      <c r="E2292" s="8" t="s">
        <v>7817</v>
      </c>
      <c r="F2292" s="1" t="b">
        <v>0</v>
      </c>
      <c r="G2292" s="1">
        <v>74</v>
      </c>
      <c r="H2292" s="1">
        <v>4</v>
      </c>
      <c r="I2292" s="1" t="b">
        <f t="shared" si="35"/>
        <v>1</v>
      </c>
      <c r="J2292" s="5" t="s">
        <v>15</v>
      </c>
      <c r="K2292" s="1" t="s">
        <v>7818</v>
      </c>
    </row>
    <row r="2293" spans="1:11" ht="25" customHeight="1" x14ac:dyDescent="0.2">
      <c r="A2293" s="1" t="s">
        <v>1993</v>
      </c>
      <c r="B2293" s="1" t="s">
        <v>7069</v>
      </c>
      <c r="C2293" s="1" t="s">
        <v>7819</v>
      </c>
      <c r="D2293" s="1" t="s">
        <v>7816</v>
      </c>
      <c r="E2293" s="8" t="s">
        <v>7817</v>
      </c>
      <c r="F2293" s="1" t="b">
        <v>0</v>
      </c>
      <c r="G2293" s="1">
        <v>84</v>
      </c>
      <c r="H2293" s="1">
        <v>4</v>
      </c>
      <c r="I2293" s="1" t="b">
        <f t="shared" si="35"/>
        <v>1</v>
      </c>
      <c r="J2293" s="5" t="s">
        <v>15</v>
      </c>
      <c r="K2293" s="1" t="s">
        <v>7820</v>
      </c>
    </row>
    <row r="2294" spans="1:11" ht="25" customHeight="1" x14ac:dyDescent="0.2">
      <c r="A2294" s="1" t="s">
        <v>6007</v>
      </c>
      <c r="B2294" s="1" t="s">
        <v>7069</v>
      </c>
      <c r="C2294" s="1" t="s">
        <v>7819</v>
      </c>
      <c r="D2294" s="5" t="s">
        <v>7816</v>
      </c>
      <c r="E2294" s="8" t="s">
        <v>7817</v>
      </c>
      <c r="F2294" s="1" t="b">
        <v>0</v>
      </c>
      <c r="G2294" s="1">
        <v>84</v>
      </c>
      <c r="H2294" s="1">
        <v>4</v>
      </c>
      <c r="I2294" s="1" t="b">
        <f t="shared" si="35"/>
        <v>1</v>
      </c>
      <c r="J2294" s="5" t="s">
        <v>15</v>
      </c>
      <c r="K2294" s="1" t="s">
        <v>7821</v>
      </c>
    </row>
    <row r="2295" spans="1:11" ht="25" customHeight="1" x14ac:dyDescent="0.2">
      <c r="A2295" s="1" t="s">
        <v>2349</v>
      </c>
      <c r="B2295" s="1" t="s">
        <v>7069</v>
      </c>
      <c r="C2295" s="1" t="s">
        <v>7819</v>
      </c>
      <c r="D2295" s="5" t="s">
        <v>7816</v>
      </c>
      <c r="E2295" s="8" t="s">
        <v>7817</v>
      </c>
      <c r="F2295" s="1" t="b">
        <v>0</v>
      </c>
      <c r="G2295" s="1">
        <v>84</v>
      </c>
      <c r="H2295" s="1">
        <v>4</v>
      </c>
      <c r="I2295" s="1" t="b">
        <f t="shared" si="35"/>
        <v>1</v>
      </c>
      <c r="J2295" s="5" t="s">
        <v>15</v>
      </c>
      <c r="K2295" s="1" t="s">
        <v>7821</v>
      </c>
    </row>
    <row r="2296" spans="1:11" ht="25" customHeight="1" x14ac:dyDescent="0.2">
      <c r="A2296" s="1" t="s">
        <v>2715</v>
      </c>
      <c r="B2296" s="1" t="s">
        <v>7822</v>
      </c>
      <c r="C2296" s="1">
        <v>808</v>
      </c>
      <c r="D2296" s="5" t="s">
        <v>7822</v>
      </c>
      <c r="E2296" s="8" t="s">
        <v>7823</v>
      </c>
      <c r="F2296" s="1" t="b">
        <v>0</v>
      </c>
      <c r="G2296" s="1">
        <v>45</v>
      </c>
      <c r="H2296" s="1">
        <v>3</v>
      </c>
      <c r="I2296" s="1" t="b">
        <f t="shared" si="35"/>
        <v>1</v>
      </c>
      <c r="J2296" s="5" t="s">
        <v>15</v>
      </c>
      <c r="K2296" s="1" t="s">
        <v>7824</v>
      </c>
    </row>
    <row r="2297" spans="1:11" ht="25" customHeight="1" x14ac:dyDescent="0.2">
      <c r="A2297" s="1" t="s">
        <v>2715</v>
      </c>
      <c r="B2297" s="1" t="s">
        <v>7825</v>
      </c>
      <c r="C2297" s="1" t="s">
        <v>7826</v>
      </c>
      <c r="D2297" s="5" t="s">
        <v>7827</v>
      </c>
      <c r="E2297" s="8" t="s">
        <v>7828</v>
      </c>
      <c r="F2297" s="1" t="b">
        <v>1</v>
      </c>
      <c r="G2297" s="1">
        <v>63</v>
      </c>
      <c r="H2297" s="1">
        <v>4</v>
      </c>
      <c r="I2297" s="1" t="b">
        <f t="shared" si="35"/>
        <v>1</v>
      </c>
      <c r="J2297" s="5" t="s">
        <v>15</v>
      </c>
      <c r="K2297" s="1" t="s">
        <v>7829</v>
      </c>
    </row>
    <row r="2298" spans="1:11" ht="25" customHeight="1" x14ac:dyDescent="0.2">
      <c r="A2298" s="1" t="s">
        <v>845</v>
      </c>
      <c r="B2298" s="1" t="s">
        <v>7800</v>
      </c>
      <c r="C2298" s="1" t="s">
        <v>7830</v>
      </c>
      <c r="D2298" s="1" t="s">
        <v>7802</v>
      </c>
      <c r="E2298" s="8" t="s">
        <v>7831</v>
      </c>
      <c r="F2298" s="1" t="b">
        <v>0</v>
      </c>
      <c r="G2298" s="1">
        <v>70</v>
      </c>
      <c r="H2298" s="1">
        <v>4</v>
      </c>
      <c r="I2298" s="1" t="b">
        <f t="shared" si="35"/>
        <v>1</v>
      </c>
      <c r="J2298" s="5" t="s">
        <v>15</v>
      </c>
      <c r="K2298" s="1" t="s">
        <v>7832</v>
      </c>
    </row>
    <row r="2299" spans="1:11" ht="25" customHeight="1" x14ac:dyDescent="0.2">
      <c r="A2299" s="1" t="s">
        <v>6007</v>
      </c>
      <c r="B2299" s="1" t="s">
        <v>7833</v>
      </c>
      <c r="C2299" s="1" t="s">
        <v>7834</v>
      </c>
      <c r="D2299" s="5" t="s">
        <v>7835</v>
      </c>
      <c r="E2299" s="8" t="s">
        <v>7831</v>
      </c>
      <c r="F2299" s="1" t="b">
        <v>1</v>
      </c>
      <c r="G2299" s="1">
        <v>77</v>
      </c>
      <c r="H2299" s="1">
        <v>4</v>
      </c>
      <c r="I2299" s="1" t="b">
        <f t="shared" si="35"/>
        <v>1</v>
      </c>
      <c r="J2299" s="5" t="s">
        <v>15</v>
      </c>
      <c r="K2299" s="1" t="s">
        <v>7836</v>
      </c>
    </row>
    <row r="2300" spans="1:11" ht="25" customHeight="1" x14ac:dyDescent="0.2">
      <c r="A2300" s="1" t="s">
        <v>745</v>
      </c>
      <c r="B2300" s="1" t="s">
        <v>7833</v>
      </c>
      <c r="C2300" s="1" t="s">
        <v>7837</v>
      </c>
      <c r="D2300" s="5" t="s">
        <v>7835</v>
      </c>
      <c r="E2300" s="8" t="s">
        <v>7831</v>
      </c>
      <c r="F2300" s="1" t="b">
        <v>0</v>
      </c>
      <c r="G2300" s="1">
        <v>81</v>
      </c>
      <c r="H2300" s="1">
        <v>4</v>
      </c>
      <c r="I2300" s="1" t="b">
        <f t="shared" si="35"/>
        <v>1</v>
      </c>
      <c r="J2300" s="5" t="s">
        <v>15</v>
      </c>
      <c r="K2300" s="1" t="s">
        <v>7838</v>
      </c>
    </row>
    <row r="2301" spans="1:11" ht="25" customHeight="1" x14ac:dyDescent="0.2">
      <c r="A2301" s="1" t="s">
        <v>1993</v>
      </c>
      <c r="B2301" s="1" t="s">
        <v>7839</v>
      </c>
      <c r="C2301" s="1" t="s">
        <v>7840</v>
      </c>
      <c r="D2301" s="1" t="s">
        <v>7841</v>
      </c>
      <c r="E2301" s="8" t="s">
        <v>7842</v>
      </c>
      <c r="F2301" s="1" t="b">
        <v>0</v>
      </c>
      <c r="G2301" s="1">
        <v>79</v>
      </c>
      <c r="H2301" s="1">
        <v>4</v>
      </c>
      <c r="I2301" s="1" t="b">
        <f t="shared" si="35"/>
        <v>1</v>
      </c>
      <c r="J2301" s="5" t="s">
        <v>15</v>
      </c>
      <c r="K2301" s="1" t="s">
        <v>7843</v>
      </c>
    </row>
    <row r="2302" spans="1:11" ht="25" customHeight="1" x14ac:dyDescent="0.2">
      <c r="A2302" s="1" t="s">
        <v>6007</v>
      </c>
      <c r="B2302" s="1" t="s">
        <v>5247</v>
      </c>
      <c r="C2302" s="1" t="s">
        <v>7844</v>
      </c>
      <c r="D2302" s="5" t="s">
        <v>7845</v>
      </c>
      <c r="E2302" s="8" t="s">
        <v>7842</v>
      </c>
      <c r="F2302" s="1" t="b">
        <v>0</v>
      </c>
      <c r="G2302" s="1">
        <v>84</v>
      </c>
      <c r="H2302" s="1">
        <v>4</v>
      </c>
      <c r="I2302" s="1" t="b">
        <f t="shared" si="35"/>
        <v>1</v>
      </c>
      <c r="J2302" s="5" t="s">
        <v>15</v>
      </c>
      <c r="K2302" s="1" t="s">
        <v>7846</v>
      </c>
    </row>
    <row r="2303" spans="1:11" ht="25" customHeight="1" x14ac:dyDescent="0.2">
      <c r="A2303" s="1" t="s">
        <v>5255</v>
      </c>
      <c r="B2303" s="1" t="s">
        <v>5247</v>
      </c>
      <c r="C2303" s="1" t="s">
        <v>7844</v>
      </c>
      <c r="D2303" s="1" t="s">
        <v>7845</v>
      </c>
      <c r="E2303" s="8" t="s">
        <v>7842</v>
      </c>
      <c r="F2303" s="1" t="b">
        <v>0</v>
      </c>
      <c r="G2303" s="1">
        <v>85</v>
      </c>
      <c r="H2303" s="5">
        <v>4</v>
      </c>
      <c r="I2303" s="1" t="b">
        <f t="shared" si="35"/>
        <v>1</v>
      </c>
      <c r="J2303" s="5" t="s">
        <v>15</v>
      </c>
      <c r="K2303" s="1" t="s">
        <v>7846</v>
      </c>
    </row>
    <row r="2304" spans="1:11" ht="25" customHeight="1" x14ac:dyDescent="0.2">
      <c r="A2304" s="1" t="s">
        <v>11</v>
      </c>
      <c r="B2304" s="1" t="s">
        <v>7847</v>
      </c>
      <c r="C2304" s="1" t="s">
        <v>7848</v>
      </c>
      <c r="D2304" s="1" t="s">
        <v>7849</v>
      </c>
      <c r="E2304" s="8" t="s">
        <v>7850</v>
      </c>
      <c r="F2304" s="1" t="b">
        <v>1</v>
      </c>
      <c r="G2304" s="1">
        <v>57</v>
      </c>
      <c r="H2304" s="1">
        <v>4</v>
      </c>
      <c r="I2304" s="1" t="b">
        <f t="shared" si="35"/>
        <v>1</v>
      </c>
      <c r="J2304" s="5" t="s">
        <v>15</v>
      </c>
      <c r="K2304" s="1" t="s">
        <v>7851</v>
      </c>
    </row>
    <row r="2305" spans="1:11" ht="25" customHeight="1" x14ac:dyDescent="0.2">
      <c r="A2305" s="1" t="s">
        <v>17</v>
      </c>
      <c r="B2305" s="1" t="s">
        <v>7852</v>
      </c>
      <c r="C2305" s="1" t="s">
        <v>7853</v>
      </c>
      <c r="D2305" s="1" t="s">
        <v>7854</v>
      </c>
      <c r="E2305" s="8" t="s">
        <v>7855</v>
      </c>
      <c r="F2305" s="1" t="b">
        <v>0</v>
      </c>
      <c r="G2305" s="1">
        <v>0</v>
      </c>
      <c r="H2305" s="1">
        <v>3</v>
      </c>
      <c r="I2305" s="1" t="b">
        <f t="shared" si="35"/>
        <v>1</v>
      </c>
      <c r="J2305" s="5" t="s">
        <v>15</v>
      </c>
      <c r="K2305" s="1" t="s">
        <v>7856</v>
      </c>
    </row>
    <row r="2306" spans="1:11" ht="25" customHeight="1" x14ac:dyDescent="0.2">
      <c r="A2306" s="1" t="s">
        <v>17</v>
      </c>
      <c r="B2306" s="1" t="s">
        <v>7852</v>
      </c>
      <c r="C2306" s="1" t="s">
        <v>7857</v>
      </c>
      <c r="D2306" s="1" t="s">
        <v>7854</v>
      </c>
      <c r="E2306" s="8" t="s">
        <v>7855</v>
      </c>
      <c r="F2306" s="1" t="b">
        <v>0</v>
      </c>
      <c r="G2306" s="1">
        <v>3</v>
      </c>
      <c r="H2306" s="1">
        <v>3</v>
      </c>
      <c r="I2306" s="1" t="b">
        <f t="shared" ref="I2306:I2369" si="36">IF(H2306="","",IF(OR(H2306=3,H2306=4),TRUE,IF(OR(H2306=1,H2306=2,H2306="NaN"),FALSE,"")))</f>
        <v>1</v>
      </c>
      <c r="J2306" s="5" t="s">
        <v>15</v>
      </c>
      <c r="K2306" s="1" t="s">
        <v>7858</v>
      </c>
    </row>
    <row r="2307" spans="1:11" ht="25" customHeight="1" x14ac:dyDescent="0.2">
      <c r="A2307" s="1" t="s">
        <v>11</v>
      </c>
      <c r="B2307" s="1" t="s">
        <v>6903</v>
      </c>
      <c r="C2307" s="1" t="s">
        <v>7859</v>
      </c>
      <c r="D2307" s="1" t="s">
        <v>7860</v>
      </c>
      <c r="E2307" s="8" t="s">
        <v>7855</v>
      </c>
      <c r="F2307" s="1" t="b">
        <v>0</v>
      </c>
      <c r="G2307" s="1">
        <v>59</v>
      </c>
      <c r="H2307" s="1">
        <v>4</v>
      </c>
      <c r="I2307" s="1" t="b">
        <f t="shared" si="36"/>
        <v>1</v>
      </c>
      <c r="J2307" s="5" t="s">
        <v>15</v>
      </c>
      <c r="K2307" s="1" t="s">
        <v>7861</v>
      </c>
    </row>
    <row r="2308" spans="1:11" ht="25" customHeight="1" x14ac:dyDescent="0.2">
      <c r="A2308" s="1" t="s">
        <v>11</v>
      </c>
      <c r="B2308" s="1" t="s">
        <v>7862</v>
      </c>
      <c r="C2308" s="1" t="s">
        <v>7863</v>
      </c>
      <c r="D2308" s="1" t="s">
        <v>7864</v>
      </c>
      <c r="E2308" s="8" t="s">
        <v>7865</v>
      </c>
      <c r="F2308" s="1" t="b">
        <v>0</v>
      </c>
      <c r="G2308" s="1">
        <v>41</v>
      </c>
      <c r="H2308" s="1">
        <v>4</v>
      </c>
      <c r="I2308" s="1" t="b">
        <f t="shared" si="36"/>
        <v>1</v>
      </c>
      <c r="J2308" s="5" t="s">
        <v>15</v>
      </c>
      <c r="K2308" s="1" t="s">
        <v>7866</v>
      </c>
    </row>
    <row r="2309" spans="1:11" ht="25" customHeight="1" x14ac:dyDescent="0.2">
      <c r="A2309" s="1" t="s">
        <v>1993</v>
      </c>
      <c r="B2309" s="1" t="s">
        <v>7867</v>
      </c>
      <c r="C2309" s="1" t="s">
        <v>7868</v>
      </c>
      <c r="D2309" s="1" t="s">
        <v>7869</v>
      </c>
      <c r="E2309" s="8" t="s">
        <v>7870</v>
      </c>
      <c r="F2309" s="1" t="b">
        <v>0</v>
      </c>
      <c r="G2309" s="1">
        <v>79</v>
      </c>
      <c r="H2309" s="1">
        <v>4</v>
      </c>
      <c r="I2309" s="1" t="b">
        <f t="shared" si="36"/>
        <v>1</v>
      </c>
      <c r="J2309" s="5" t="s">
        <v>15</v>
      </c>
      <c r="K2309" s="1" t="s">
        <v>7871</v>
      </c>
    </row>
    <row r="2310" spans="1:11" ht="25" customHeight="1" x14ac:dyDescent="0.2">
      <c r="A2310" s="1" t="s">
        <v>1993</v>
      </c>
      <c r="B2310" s="1" t="s">
        <v>7872</v>
      </c>
      <c r="C2310" s="1" t="s">
        <v>7873</v>
      </c>
      <c r="D2310" s="1" t="s">
        <v>7874</v>
      </c>
      <c r="E2310" s="8" t="s">
        <v>7875</v>
      </c>
      <c r="F2310" s="1" t="b">
        <v>0</v>
      </c>
      <c r="G2310" s="1">
        <v>70</v>
      </c>
      <c r="H2310" s="1">
        <v>4</v>
      </c>
      <c r="I2310" s="1" t="b">
        <f t="shared" si="36"/>
        <v>1</v>
      </c>
      <c r="J2310" s="5" t="s">
        <v>15</v>
      </c>
      <c r="K2310" s="1" t="s">
        <v>7876</v>
      </c>
    </row>
    <row r="2311" spans="1:11" ht="25" customHeight="1" x14ac:dyDescent="0.2">
      <c r="A2311" s="1" t="s">
        <v>6007</v>
      </c>
      <c r="B2311" s="1" t="s">
        <v>7872</v>
      </c>
      <c r="C2311" s="1" t="s">
        <v>7873</v>
      </c>
      <c r="D2311" s="1" t="s">
        <v>7874</v>
      </c>
      <c r="E2311" s="8" t="s">
        <v>7875</v>
      </c>
      <c r="F2311" s="1" t="b">
        <v>0</v>
      </c>
      <c r="G2311" s="1">
        <v>70</v>
      </c>
      <c r="H2311" s="1">
        <v>4</v>
      </c>
      <c r="I2311" s="1" t="b">
        <f t="shared" si="36"/>
        <v>1</v>
      </c>
      <c r="J2311" s="5" t="s">
        <v>15</v>
      </c>
      <c r="K2311" s="1" t="s">
        <v>7877</v>
      </c>
    </row>
    <row r="2312" spans="1:11" ht="25" customHeight="1" x14ac:dyDescent="0.2">
      <c r="A2312" s="1" t="s">
        <v>6007</v>
      </c>
      <c r="B2312" s="1" t="s">
        <v>7872</v>
      </c>
      <c r="C2312" s="1" t="s">
        <v>7878</v>
      </c>
      <c r="D2312" s="5" t="s">
        <v>7874</v>
      </c>
      <c r="E2312" s="8" t="s">
        <v>7875</v>
      </c>
      <c r="F2312" s="1" t="b">
        <v>0</v>
      </c>
      <c r="G2312" s="1">
        <v>71</v>
      </c>
      <c r="H2312" s="1">
        <v>4</v>
      </c>
      <c r="I2312" s="1" t="b">
        <f t="shared" si="36"/>
        <v>1</v>
      </c>
      <c r="J2312" s="5" t="s">
        <v>15</v>
      </c>
      <c r="K2312" s="1" t="s">
        <v>7879</v>
      </c>
    </row>
    <row r="2313" spans="1:11" ht="25" customHeight="1" x14ac:dyDescent="0.2">
      <c r="A2313" s="1" t="s">
        <v>2715</v>
      </c>
      <c r="B2313" s="1" t="s">
        <v>7872</v>
      </c>
      <c r="C2313" s="1" t="s">
        <v>7880</v>
      </c>
      <c r="D2313" s="5" t="s">
        <v>7874</v>
      </c>
      <c r="E2313" s="8" t="s">
        <v>7875</v>
      </c>
      <c r="F2313" s="1" t="b">
        <v>0</v>
      </c>
      <c r="G2313" s="1">
        <v>78</v>
      </c>
      <c r="H2313" s="1">
        <v>4</v>
      </c>
      <c r="I2313" s="1" t="b">
        <f t="shared" si="36"/>
        <v>1</v>
      </c>
      <c r="J2313" s="5" t="s">
        <v>15</v>
      </c>
      <c r="K2313" s="1" t="s">
        <v>7881</v>
      </c>
    </row>
    <row r="2314" spans="1:11" ht="25" customHeight="1" x14ac:dyDescent="0.2">
      <c r="A2314" s="1" t="s">
        <v>6007</v>
      </c>
      <c r="B2314" s="1" t="s">
        <v>7872</v>
      </c>
      <c r="C2314" s="1" t="s">
        <v>7880</v>
      </c>
      <c r="D2314" s="5" t="s">
        <v>7874</v>
      </c>
      <c r="E2314" s="8" t="s">
        <v>7875</v>
      </c>
      <c r="F2314" s="1" t="b">
        <v>0</v>
      </c>
      <c r="G2314" s="1">
        <v>78</v>
      </c>
      <c r="H2314" s="1">
        <v>4</v>
      </c>
      <c r="I2314" s="1" t="b">
        <f t="shared" si="36"/>
        <v>1</v>
      </c>
      <c r="J2314" s="5" t="s">
        <v>15</v>
      </c>
      <c r="K2314" s="1" t="s">
        <v>7881</v>
      </c>
    </row>
    <row r="2315" spans="1:11" ht="25" customHeight="1" x14ac:dyDescent="0.2">
      <c r="A2315" s="1" t="s">
        <v>1993</v>
      </c>
      <c r="B2315" s="1" t="s">
        <v>7872</v>
      </c>
      <c r="C2315" s="1" t="s">
        <v>7880</v>
      </c>
      <c r="D2315" s="1" t="s">
        <v>7874</v>
      </c>
      <c r="E2315" s="8" t="s">
        <v>7875</v>
      </c>
      <c r="F2315" s="1" t="b">
        <v>0</v>
      </c>
      <c r="G2315" s="1">
        <v>79</v>
      </c>
      <c r="H2315" s="1">
        <v>4</v>
      </c>
      <c r="I2315" s="1" t="b">
        <f t="shared" si="36"/>
        <v>1</v>
      </c>
      <c r="J2315" s="5" t="s">
        <v>15</v>
      </c>
      <c r="K2315" s="1" t="s">
        <v>7882</v>
      </c>
    </row>
    <row r="2316" spans="1:11" ht="25" customHeight="1" x14ac:dyDescent="0.2">
      <c r="A2316" s="1" t="s">
        <v>11</v>
      </c>
      <c r="B2316" s="1" t="s">
        <v>6246</v>
      </c>
      <c r="C2316" s="1" t="s">
        <v>7883</v>
      </c>
      <c r="D2316" s="1" t="s">
        <v>7883</v>
      </c>
      <c r="E2316" s="8" t="s">
        <v>7884</v>
      </c>
      <c r="F2316" s="1" t="b">
        <v>0</v>
      </c>
      <c r="G2316" s="1">
        <v>69</v>
      </c>
      <c r="H2316" s="1">
        <v>4</v>
      </c>
      <c r="I2316" s="1" t="b">
        <f t="shared" si="36"/>
        <v>1</v>
      </c>
      <c r="J2316" s="5" t="s">
        <v>15</v>
      </c>
      <c r="K2316" s="1" t="s">
        <v>7885</v>
      </c>
    </row>
    <row r="2317" spans="1:11" ht="25" customHeight="1" x14ac:dyDescent="0.2">
      <c r="A2317" s="1" t="s">
        <v>2715</v>
      </c>
      <c r="B2317" s="1" t="s">
        <v>6246</v>
      </c>
      <c r="C2317" s="1" t="s">
        <v>7883</v>
      </c>
      <c r="D2317" s="5" t="s">
        <v>7883</v>
      </c>
      <c r="E2317" s="8" t="s">
        <v>7884</v>
      </c>
      <c r="F2317" s="1" t="b">
        <v>0</v>
      </c>
      <c r="G2317" s="1">
        <v>69</v>
      </c>
      <c r="H2317" s="1">
        <v>4</v>
      </c>
      <c r="I2317" s="1" t="b">
        <f t="shared" si="36"/>
        <v>1</v>
      </c>
      <c r="J2317" s="5" t="s">
        <v>15</v>
      </c>
      <c r="K2317" s="1" t="s">
        <v>7885</v>
      </c>
    </row>
    <row r="2318" spans="1:11" ht="25" customHeight="1" x14ac:dyDescent="0.2">
      <c r="A2318" s="1" t="s">
        <v>431</v>
      </c>
      <c r="B2318" s="1" t="s">
        <v>7886</v>
      </c>
      <c r="C2318" s="1" t="s">
        <v>7887</v>
      </c>
      <c r="D2318" s="1" t="s">
        <v>7888</v>
      </c>
      <c r="E2318" s="8" t="s">
        <v>7889</v>
      </c>
      <c r="F2318" s="1" t="b">
        <v>0</v>
      </c>
      <c r="G2318" s="1">
        <v>5</v>
      </c>
      <c r="H2318" s="1">
        <v>3</v>
      </c>
      <c r="I2318" s="1" t="b">
        <f t="shared" si="36"/>
        <v>1</v>
      </c>
      <c r="J2318" s="5" t="s">
        <v>15</v>
      </c>
      <c r="K2318" s="1" t="s">
        <v>7890</v>
      </c>
    </row>
    <row r="2319" spans="1:11" ht="25" customHeight="1" x14ac:dyDescent="0.2">
      <c r="A2319" s="1" t="s">
        <v>431</v>
      </c>
      <c r="B2319" s="1" t="s">
        <v>6950</v>
      </c>
      <c r="C2319" s="1" t="s">
        <v>7891</v>
      </c>
      <c r="D2319" s="1" t="s">
        <v>7892</v>
      </c>
      <c r="E2319" s="8" t="s">
        <v>7893</v>
      </c>
      <c r="F2319" s="1" t="b">
        <v>0</v>
      </c>
      <c r="G2319" s="1">
        <v>0</v>
      </c>
      <c r="H2319" s="1">
        <v>4</v>
      </c>
      <c r="I2319" s="1" t="b">
        <f t="shared" si="36"/>
        <v>1</v>
      </c>
      <c r="J2319" s="5" t="s">
        <v>15</v>
      </c>
      <c r="K2319" s="1" t="s">
        <v>7894</v>
      </c>
    </row>
    <row r="2320" spans="1:11" ht="25" customHeight="1" x14ac:dyDescent="0.2">
      <c r="A2320" s="1" t="s">
        <v>2715</v>
      </c>
      <c r="B2320" s="1" t="s">
        <v>7895</v>
      </c>
      <c r="C2320" s="1" t="s">
        <v>7896</v>
      </c>
      <c r="D2320" s="5" t="s">
        <v>7897</v>
      </c>
      <c r="E2320" s="8" t="s">
        <v>7898</v>
      </c>
      <c r="F2320" s="1" t="b">
        <v>1</v>
      </c>
      <c r="G2320" s="1">
        <v>71</v>
      </c>
      <c r="H2320" s="1">
        <v>3</v>
      </c>
      <c r="I2320" s="1" t="b">
        <f t="shared" si="36"/>
        <v>1</v>
      </c>
      <c r="J2320" s="5" t="s">
        <v>15</v>
      </c>
      <c r="K2320" s="1" t="s">
        <v>7899</v>
      </c>
    </row>
    <row r="2321" spans="1:11" ht="25" customHeight="1" x14ac:dyDescent="0.2">
      <c r="A2321" s="1" t="s">
        <v>933</v>
      </c>
      <c r="B2321" s="1" t="s">
        <v>4823</v>
      </c>
      <c r="C2321" s="1" t="s">
        <v>7900</v>
      </c>
      <c r="D2321" s="5" t="s">
        <v>7901</v>
      </c>
      <c r="E2321" s="8" t="s">
        <v>7902</v>
      </c>
      <c r="F2321" s="1" t="b">
        <v>0</v>
      </c>
      <c r="G2321" s="1">
        <v>41</v>
      </c>
      <c r="H2321" s="1">
        <v>4</v>
      </c>
      <c r="I2321" s="1" t="b">
        <f t="shared" si="36"/>
        <v>1</v>
      </c>
      <c r="J2321" s="5" t="s">
        <v>15</v>
      </c>
      <c r="K2321" s="1" t="s">
        <v>7903</v>
      </c>
    </row>
    <row r="2322" spans="1:11" ht="25" customHeight="1" x14ac:dyDescent="0.2">
      <c r="A2322" s="1" t="s">
        <v>1200</v>
      </c>
      <c r="B2322" s="1" t="s">
        <v>7904</v>
      </c>
      <c r="C2322" s="1" t="s">
        <v>1275</v>
      </c>
      <c r="D2322" s="1" t="s">
        <v>1275</v>
      </c>
      <c r="E2322" s="8" t="s">
        <v>7905</v>
      </c>
      <c r="F2322" s="1" t="b">
        <v>0</v>
      </c>
      <c r="G2322" s="1">
        <v>42</v>
      </c>
      <c r="H2322" s="5">
        <v>4</v>
      </c>
      <c r="I2322" s="1" t="b">
        <f t="shared" si="36"/>
        <v>1</v>
      </c>
      <c r="J2322" s="5" t="s">
        <v>15</v>
      </c>
      <c r="K2322" s="1" t="s">
        <v>7906</v>
      </c>
    </row>
    <row r="2323" spans="1:11" ht="25" customHeight="1" x14ac:dyDescent="0.2">
      <c r="A2323" s="1" t="s">
        <v>745</v>
      </c>
      <c r="B2323" s="1" t="s">
        <v>7907</v>
      </c>
      <c r="C2323" s="1" t="s">
        <v>7908</v>
      </c>
      <c r="D2323" s="5" t="s">
        <v>7909</v>
      </c>
      <c r="E2323" s="8" t="s">
        <v>7910</v>
      </c>
      <c r="F2323" s="1" t="b">
        <v>0</v>
      </c>
      <c r="G2323" s="1">
        <v>61</v>
      </c>
      <c r="H2323" s="1">
        <v>3</v>
      </c>
      <c r="I2323" s="1" t="b">
        <f t="shared" si="36"/>
        <v>1</v>
      </c>
      <c r="J2323" s="5" t="s">
        <v>15</v>
      </c>
      <c r="K2323" s="1" t="s">
        <v>7911</v>
      </c>
    </row>
    <row r="2324" spans="1:11" ht="25" customHeight="1" x14ac:dyDescent="0.2">
      <c r="A2324" s="1" t="s">
        <v>4379</v>
      </c>
      <c r="B2324" s="1" t="s">
        <v>7912</v>
      </c>
      <c r="C2324" s="1" t="s">
        <v>7913</v>
      </c>
      <c r="D2324" s="5" t="s">
        <v>7914</v>
      </c>
      <c r="E2324" s="8" t="s">
        <v>7915</v>
      </c>
      <c r="F2324" s="1" t="b">
        <v>1</v>
      </c>
      <c r="G2324" s="1">
        <v>70</v>
      </c>
      <c r="H2324" s="1">
        <v>4</v>
      </c>
      <c r="I2324" s="1" t="b">
        <f t="shared" si="36"/>
        <v>1</v>
      </c>
      <c r="J2324" s="5" t="s">
        <v>15</v>
      </c>
      <c r="K2324" s="1" t="s">
        <v>7916</v>
      </c>
    </row>
    <row r="2325" spans="1:11" ht="25" customHeight="1" x14ac:dyDescent="0.2">
      <c r="A2325" s="1" t="s">
        <v>4379</v>
      </c>
      <c r="B2325" s="1" t="s">
        <v>7917</v>
      </c>
      <c r="C2325" s="1" t="s">
        <v>7918</v>
      </c>
      <c r="D2325" s="5" t="s">
        <v>7914</v>
      </c>
      <c r="E2325" s="8" t="s">
        <v>7915</v>
      </c>
      <c r="F2325" s="1" t="b">
        <v>1</v>
      </c>
      <c r="G2325" s="1">
        <v>77</v>
      </c>
      <c r="H2325" s="1">
        <v>4</v>
      </c>
      <c r="I2325" s="1" t="b">
        <f t="shared" si="36"/>
        <v>1</v>
      </c>
      <c r="J2325" s="5" t="s">
        <v>15</v>
      </c>
      <c r="K2325" s="1" t="s">
        <v>7919</v>
      </c>
    </row>
    <row r="2326" spans="1:11" ht="25" customHeight="1" x14ac:dyDescent="0.2">
      <c r="A2326" s="1" t="s">
        <v>4379</v>
      </c>
      <c r="B2326" s="1" t="s">
        <v>7920</v>
      </c>
      <c r="C2326" s="1" t="s">
        <v>7921</v>
      </c>
      <c r="D2326" s="5" t="s">
        <v>7914</v>
      </c>
      <c r="E2326" s="8" t="s">
        <v>7915</v>
      </c>
      <c r="F2326" s="1" t="b">
        <v>1</v>
      </c>
      <c r="G2326" s="1">
        <v>79</v>
      </c>
      <c r="H2326" s="1">
        <v>4</v>
      </c>
      <c r="I2326" s="1" t="b">
        <f t="shared" si="36"/>
        <v>1</v>
      </c>
      <c r="J2326" s="5" t="s">
        <v>15</v>
      </c>
      <c r="K2326" s="1" t="s">
        <v>7922</v>
      </c>
    </row>
    <row r="2327" spans="1:11" ht="25" customHeight="1" x14ac:dyDescent="0.2">
      <c r="A2327" s="1" t="s">
        <v>6007</v>
      </c>
      <c r="B2327" s="1" t="s">
        <v>7920</v>
      </c>
      <c r="C2327" s="1" t="s">
        <v>7923</v>
      </c>
      <c r="D2327" s="5" t="s">
        <v>7914</v>
      </c>
      <c r="E2327" s="8" t="s">
        <v>7915</v>
      </c>
      <c r="F2327" s="1" t="b">
        <v>1</v>
      </c>
      <c r="G2327" s="1">
        <v>82</v>
      </c>
      <c r="H2327" s="1">
        <v>4</v>
      </c>
      <c r="I2327" s="1" t="b">
        <f t="shared" si="36"/>
        <v>1</v>
      </c>
      <c r="J2327" s="5" t="s">
        <v>15</v>
      </c>
      <c r="K2327" s="1" t="s">
        <v>7924</v>
      </c>
    </row>
    <row r="2328" spans="1:11" ht="25" customHeight="1" x14ac:dyDescent="0.2">
      <c r="A2328" s="1" t="s">
        <v>4379</v>
      </c>
      <c r="B2328" s="1" t="s">
        <v>7920</v>
      </c>
      <c r="C2328" s="1" t="s">
        <v>7923</v>
      </c>
      <c r="D2328" s="5" t="s">
        <v>7914</v>
      </c>
      <c r="E2328" s="8" t="s">
        <v>7915</v>
      </c>
      <c r="F2328" s="1" t="b">
        <v>1</v>
      </c>
      <c r="G2328" s="1">
        <v>82</v>
      </c>
      <c r="H2328" s="1">
        <v>4</v>
      </c>
      <c r="I2328" s="1" t="b">
        <f t="shared" si="36"/>
        <v>1</v>
      </c>
      <c r="J2328" s="5" t="s">
        <v>15</v>
      </c>
      <c r="K2328" s="1" t="s">
        <v>7924</v>
      </c>
    </row>
    <row r="2329" spans="1:11" ht="25" customHeight="1" x14ac:dyDescent="0.2">
      <c r="A2329" s="1" t="s">
        <v>1993</v>
      </c>
      <c r="B2329" s="1" t="s">
        <v>7925</v>
      </c>
      <c r="C2329" s="1" t="s">
        <v>7926</v>
      </c>
      <c r="D2329" s="1" t="s">
        <v>7927</v>
      </c>
      <c r="E2329" s="8" t="s">
        <v>7928</v>
      </c>
      <c r="F2329" s="1" t="b">
        <v>0</v>
      </c>
      <c r="G2329" s="1">
        <v>66</v>
      </c>
      <c r="H2329" s="1">
        <v>4</v>
      </c>
      <c r="I2329" s="1" t="b">
        <f t="shared" si="36"/>
        <v>1</v>
      </c>
      <c r="J2329" s="5" t="s">
        <v>15</v>
      </c>
      <c r="K2329" s="1" t="s">
        <v>7929</v>
      </c>
    </row>
    <row r="2330" spans="1:11" ht="25" customHeight="1" x14ac:dyDescent="0.2">
      <c r="A2330" s="1" t="s">
        <v>11</v>
      </c>
      <c r="B2330" s="1" t="s">
        <v>7930</v>
      </c>
      <c r="C2330" s="1" t="s">
        <v>7931</v>
      </c>
      <c r="D2330" s="1" t="s">
        <v>7932</v>
      </c>
      <c r="E2330" s="8" t="s">
        <v>7933</v>
      </c>
      <c r="F2330" s="1" t="b">
        <v>1</v>
      </c>
      <c r="G2330" s="1">
        <v>65</v>
      </c>
      <c r="H2330" s="1">
        <v>4</v>
      </c>
      <c r="I2330" s="1" t="b">
        <f t="shared" si="36"/>
        <v>1</v>
      </c>
      <c r="J2330" s="5" t="s">
        <v>15</v>
      </c>
      <c r="K2330" s="1" t="s">
        <v>7934</v>
      </c>
    </row>
    <row r="2331" spans="1:11" ht="25" customHeight="1" x14ac:dyDescent="0.2">
      <c r="A2331" s="1" t="s">
        <v>1993</v>
      </c>
      <c r="B2331" s="1" t="s">
        <v>7930</v>
      </c>
      <c r="C2331" s="1" t="s">
        <v>7935</v>
      </c>
      <c r="D2331" s="1" t="s">
        <v>7932</v>
      </c>
      <c r="E2331" s="8" t="s">
        <v>7933</v>
      </c>
      <c r="F2331" s="1" t="b">
        <v>1</v>
      </c>
      <c r="G2331" s="1">
        <v>72</v>
      </c>
      <c r="H2331" s="1">
        <v>4</v>
      </c>
      <c r="I2331" s="1" t="b">
        <f t="shared" si="36"/>
        <v>1</v>
      </c>
      <c r="J2331" s="5" t="s">
        <v>15</v>
      </c>
      <c r="K2331" s="1" t="s">
        <v>7936</v>
      </c>
    </row>
    <row r="2332" spans="1:11" ht="25" customHeight="1" x14ac:dyDescent="0.2">
      <c r="A2332" s="1" t="s">
        <v>5148</v>
      </c>
      <c r="B2332" s="1" t="s">
        <v>7937</v>
      </c>
      <c r="C2332" s="1" t="s">
        <v>7938</v>
      </c>
      <c r="D2332" s="5" t="s">
        <v>7939</v>
      </c>
      <c r="E2332" s="8" t="s">
        <v>7940</v>
      </c>
      <c r="F2332" s="1" t="b">
        <v>1</v>
      </c>
      <c r="G2332" s="1">
        <v>29</v>
      </c>
      <c r="H2332" s="1">
        <v>4</v>
      </c>
      <c r="I2332" s="1" t="b">
        <f t="shared" si="36"/>
        <v>1</v>
      </c>
      <c r="J2332" s="5" t="s">
        <v>15</v>
      </c>
      <c r="K2332" s="1" t="s">
        <v>7941</v>
      </c>
    </row>
    <row r="2333" spans="1:11" ht="25" customHeight="1" x14ac:dyDescent="0.2">
      <c r="A2333" s="1" t="s">
        <v>17</v>
      </c>
      <c r="B2333" s="1" t="s">
        <v>5483</v>
      </c>
      <c r="C2333" s="1" t="s">
        <v>7942</v>
      </c>
      <c r="D2333" s="1" t="s">
        <v>7943</v>
      </c>
      <c r="E2333" s="8" t="s">
        <v>7944</v>
      </c>
      <c r="F2333" s="1" t="b">
        <v>0</v>
      </c>
      <c r="G2333" s="1">
        <v>0</v>
      </c>
      <c r="H2333" s="1">
        <v>3</v>
      </c>
      <c r="I2333" s="1" t="b">
        <f t="shared" si="36"/>
        <v>1</v>
      </c>
      <c r="J2333" s="5" t="s">
        <v>15</v>
      </c>
      <c r="K2333" s="1" t="s">
        <v>7945</v>
      </c>
    </row>
    <row r="2334" spans="1:11" ht="25" customHeight="1" x14ac:dyDescent="0.2">
      <c r="A2334" s="1" t="s">
        <v>7288</v>
      </c>
      <c r="B2334" s="1" t="s">
        <v>7291</v>
      </c>
      <c r="C2334" s="1" t="s">
        <v>7946</v>
      </c>
      <c r="D2334" s="1" t="s">
        <v>7947</v>
      </c>
      <c r="E2334" s="8" t="s">
        <v>7944</v>
      </c>
      <c r="F2334" s="1" t="b">
        <v>0</v>
      </c>
      <c r="G2334" s="1">
        <v>5</v>
      </c>
      <c r="H2334" s="5">
        <v>3</v>
      </c>
      <c r="I2334" s="1" t="b">
        <f t="shared" si="36"/>
        <v>1</v>
      </c>
      <c r="J2334" s="5" t="s">
        <v>15</v>
      </c>
      <c r="K2334" s="1" t="s">
        <v>7948</v>
      </c>
    </row>
    <row r="2335" spans="1:11" ht="25" customHeight="1" x14ac:dyDescent="0.2">
      <c r="A2335" s="1" t="s">
        <v>5421</v>
      </c>
      <c r="B2335" s="1" t="s">
        <v>7949</v>
      </c>
      <c r="C2335" s="1" t="s">
        <v>7950</v>
      </c>
      <c r="D2335" s="1" t="s">
        <v>7951</v>
      </c>
      <c r="E2335" s="8" t="s">
        <v>7944</v>
      </c>
      <c r="F2335" s="1" t="b">
        <v>0</v>
      </c>
      <c r="G2335" s="1">
        <v>7</v>
      </c>
      <c r="H2335" s="1">
        <v>3</v>
      </c>
      <c r="I2335" s="1" t="b">
        <f t="shared" si="36"/>
        <v>1</v>
      </c>
      <c r="J2335" s="5" t="s">
        <v>15</v>
      </c>
      <c r="K2335" s="1" t="s">
        <v>7952</v>
      </c>
    </row>
    <row r="2336" spans="1:11" ht="25" customHeight="1" x14ac:dyDescent="0.2">
      <c r="A2336" s="1" t="s">
        <v>7288</v>
      </c>
      <c r="B2336" s="1" t="s">
        <v>7291</v>
      </c>
      <c r="C2336" s="1" t="s">
        <v>7953</v>
      </c>
      <c r="D2336" s="1" t="s">
        <v>7947</v>
      </c>
      <c r="E2336" s="8" t="s">
        <v>7944</v>
      </c>
      <c r="F2336" s="1" t="b">
        <v>0</v>
      </c>
      <c r="G2336" s="1">
        <v>7</v>
      </c>
      <c r="H2336" s="5">
        <v>3</v>
      </c>
      <c r="I2336" s="1" t="b">
        <f t="shared" si="36"/>
        <v>1</v>
      </c>
      <c r="J2336" s="5" t="s">
        <v>15</v>
      </c>
      <c r="K2336" s="1" t="s">
        <v>7954</v>
      </c>
    </row>
    <row r="2337" spans="1:11" ht="25" customHeight="1" x14ac:dyDescent="0.2">
      <c r="A2337" s="1" t="s">
        <v>5421</v>
      </c>
      <c r="B2337" s="1" t="s">
        <v>7949</v>
      </c>
      <c r="C2337" s="1" t="s">
        <v>7955</v>
      </c>
      <c r="D2337" s="1" t="s">
        <v>7951</v>
      </c>
      <c r="E2337" s="8" t="s">
        <v>7944</v>
      </c>
      <c r="F2337" s="1" t="b">
        <v>0</v>
      </c>
      <c r="G2337" s="1">
        <v>8</v>
      </c>
      <c r="H2337" s="1">
        <v>3</v>
      </c>
      <c r="I2337" s="1" t="b">
        <f t="shared" si="36"/>
        <v>1</v>
      </c>
      <c r="J2337" s="5" t="s">
        <v>15</v>
      </c>
      <c r="K2337" s="1" t="s">
        <v>7956</v>
      </c>
    </row>
    <row r="2338" spans="1:11" ht="25" customHeight="1" x14ac:dyDescent="0.2">
      <c r="A2338" s="1" t="s">
        <v>7288</v>
      </c>
      <c r="B2338" s="1" t="s">
        <v>7291</v>
      </c>
      <c r="C2338" s="1" t="s">
        <v>7957</v>
      </c>
      <c r="D2338" s="1" t="s">
        <v>7947</v>
      </c>
      <c r="E2338" s="8" t="s">
        <v>7944</v>
      </c>
      <c r="F2338" s="1" t="b">
        <v>0</v>
      </c>
      <c r="G2338" s="1">
        <v>10</v>
      </c>
      <c r="H2338" s="5">
        <v>3</v>
      </c>
      <c r="I2338" s="1" t="b">
        <f t="shared" si="36"/>
        <v>1</v>
      </c>
      <c r="J2338" s="5" t="s">
        <v>15</v>
      </c>
      <c r="K2338" s="1" t="s">
        <v>7958</v>
      </c>
    </row>
    <row r="2339" spans="1:11" ht="25" customHeight="1" x14ac:dyDescent="0.2">
      <c r="A2339" s="1" t="s">
        <v>5421</v>
      </c>
      <c r="B2339" s="1" t="s">
        <v>7949</v>
      </c>
      <c r="C2339" s="1" t="s">
        <v>7959</v>
      </c>
      <c r="D2339" s="1" t="s">
        <v>7951</v>
      </c>
      <c r="E2339" s="8" t="s">
        <v>7944</v>
      </c>
      <c r="F2339" s="1" t="b">
        <v>0</v>
      </c>
      <c r="G2339" s="1">
        <v>15</v>
      </c>
      <c r="H2339" s="1">
        <v>3</v>
      </c>
      <c r="I2339" s="1" t="b">
        <f t="shared" si="36"/>
        <v>1</v>
      </c>
      <c r="J2339" s="5" t="s">
        <v>15</v>
      </c>
      <c r="K2339" s="1" t="s">
        <v>7960</v>
      </c>
    </row>
    <row r="2340" spans="1:11" ht="25" customHeight="1" x14ac:dyDescent="0.2">
      <c r="A2340" s="1" t="s">
        <v>5421</v>
      </c>
      <c r="B2340" s="1" t="s">
        <v>7949</v>
      </c>
      <c r="C2340" s="1" t="s">
        <v>7961</v>
      </c>
      <c r="D2340" s="1" t="s">
        <v>7951</v>
      </c>
      <c r="E2340" s="8" t="s">
        <v>7944</v>
      </c>
      <c r="F2340" s="1" t="b">
        <v>0</v>
      </c>
      <c r="G2340" s="1">
        <v>17</v>
      </c>
      <c r="H2340" s="1">
        <v>3</v>
      </c>
      <c r="I2340" s="1" t="b">
        <f t="shared" si="36"/>
        <v>1</v>
      </c>
      <c r="J2340" s="5" t="s">
        <v>15</v>
      </c>
      <c r="K2340" s="1" t="s">
        <v>7962</v>
      </c>
    </row>
    <row r="2341" spans="1:11" ht="25" customHeight="1" x14ac:dyDescent="0.2">
      <c r="A2341" s="1" t="s">
        <v>2026</v>
      </c>
      <c r="B2341" s="1" t="s">
        <v>7963</v>
      </c>
      <c r="C2341" s="1" t="s">
        <v>7964</v>
      </c>
      <c r="D2341" s="1" t="s">
        <v>7965</v>
      </c>
      <c r="E2341" s="8" t="s">
        <v>7944</v>
      </c>
      <c r="F2341" s="1" t="b">
        <v>0</v>
      </c>
      <c r="G2341" s="1">
        <v>31</v>
      </c>
      <c r="H2341" s="1">
        <v>3</v>
      </c>
      <c r="I2341" s="1" t="b">
        <f t="shared" si="36"/>
        <v>1</v>
      </c>
      <c r="J2341" s="5" t="s">
        <v>15</v>
      </c>
      <c r="K2341" s="1" t="s">
        <v>7966</v>
      </c>
    </row>
    <row r="2342" spans="1:11" ht="25" customHeight="1" x14ac:dyDescent="0.2">
      <c r="A2342" s="1" t="s">
        <v>5421</v>
      </c>
      <c r="B2342" s="1" t="s">
        <v>7967</v>
      </c>
      <c r="C2342" s="1" t="s">
        <v>7968</v>
      </c>
      <c r="D2342" s="1" t="s">
        <v>7969</v>
      </c>
      <c r="E2342" s="8" t="s">
        <v>7944</v>
      </c>
      <c r="F2342" s="1" t="b">
        <v>0</v>
      </c>
      <c r="G2342" s="1">
        <v>35</v>
      </c>
      <c r="H2342" s="1">
        <v>3</v>
      </c>
      <c r="I2342" s="1" t="b">
        <f t="shared" si="36"/>
        <v>1</v>
      </c>
      <c r="J2342" s="5" t="s">
        <v>15</v>
      </c>
      <c r="K2342" s="1" t="s">
        <v>7970</v>
      </c>
    </row>
    <row r="2343" spans="1:11" ht="25" customHeight="1" x14ac:dyDescent="0.2">
      <c r="A2343" s="1" t="s">
        <v>1312</v>
      </c>
      <c r="B2343" s="1" t="s">
        <v>7971</v>
      </c>
      <c r="C2343" s="1" t="s">
        <v>7972</v>
      </c>
      <c r="D2343" s="1" t="s">
        <v>7973</v>
      </c>
      <c r="E2343" s="8" t="s">
        <v>7944</v>
      </c>
      <c r="F2343" s="1" t="b">
        <v>0</v>
      </c>
      <c r="G2343" s="1">
        <v>35</v>
      </c>
      <c r="H2343" s="5">
        <v>3</v>
      </c>
      <c r="I2343" s="1" t="b">
        <f t="shared" si="36"/>
        <v>1</v>
      </c>
      <c r="J2343" s="5" t="s">
        <v>15</v>
      </c>
      <c r="K2343" s="1" t="s">
        <v>7974</v>
      </c>
    </row>
    <row r="2344" spans="1:11" ht="25" customHeight="1" x14ac:dyDescent="0.2">
      <c r="A2344" s="1" t="s">
        <v>5421</v>
      </c>
      <c r="B2344" s="1" t="s">
        <v>7967</v>
      </c>
      <c r="C2344" s="1" t="s">
        <v>7975</v>
      </c>
      <c r="D2344" s="1" t="s">
        <v>7969</v>
      </c>
      <c r="E2344" s="8" t="s">
        <v>7944</v>
      </c>
      <c r="F2344" s="1" t="b">
        <v>0</v>
      </c>
      <c r="G2344" s="1">
        <v>39</v>
      </c>
      <c r="H2344" s="1">
        <v>3</v>
      </c>
      <c r="I2344" s="1" t="b">
        <f t="shared" si="36"/>
        <v>1</v>
      </c>
      <c r="J2344" s="5" t="s">
        <v>15</v>
      </c>
      <c r="K2344" s="1" t="s">
        <v>7976</v>
      </c>
    </row>
    <row r="2345" spans="1:11" ht="25" customHeight="1" x14ac:dyDescent="0.2">
      <c r="A2345" s="1" t="s">
        <v>745</v>
      </c>
      <c r="B2345" s="1" t="s">
        <v>7977</v>
      </c>
      <c r="C2345" s="1" t="s">
        <v>7978</v>
      </c>
      <c r="D2345" s="5" t="s">
        <v>7979</v>
      </c>
      <c r="E2345" s="8" t="s">
        <v>7944</v>
      </c>
      <c r="F2345" s="1" t="b">
        <v>0</v>
      </c>
      <c r="G2345" s="1">
        <v>42</v>
      </c>
      <c r="H2345" s="1">
        <v>4</v>
      </c>
      <c r="I2345" s="1" t="b">
        <f t="shared" si="36"/>
        <v>1</v>
      </c>
      <c r="J2345" s="5" t="s">
        <v>15</v>
      </c>
      <c r="K2345" s="1" t="s">
        <v>7980</v>
      </c>
    </row>
    <row r="2346" spans="1:11" ht="25" customHeight="1" x14ac:dyDescent="0.2">
      <c r="A2346" s="1" t="s">
        <v>5255</v>
      </c>
      <c r="B2346" s="1" t="s">
        <v>7981</v>
      </c>
      <c r="C2346" s="1" t="s">
        <v>7982</v>
      </c>
      <c r="D2346" s="1" t="s">
        <v>7983</v>
      </c>
      <c r="E2346" s="8" t="s">
        <v>7944</v>
      </c>
      <c r="F2346" s="1" t="b">
        <v>0</v>
      </c>
      <c r="G2346" s="1">
        <v>46</v>
      </c>
      <c r="H2346" s="5">
        <v>4</v>
      </c>
      <c r="I2346" s="1" t="b">
        <f t="shared" si="36"/>
        <v>1</v>
      </c>
      <c r="J2346" s="5" t="s">
        <v>15</v>
      </c>
      <c r="K2346" s="1" t="s">
        <v>7984</v>
      </c>
    </row>
    <row r="2347" spans="1:11" ht="25" customHeight="1" x14ac:dyDescent="0.2">
      <c r="A2347" s="1" t="s">
        <v>1200</v>
      </c>
      <c r="B2347" s="1" t="s">
        <v>7985</v>
      </c>
      <c r="C2347" s="1" t="s">
        <v>7986</v>
      </c>
      <c r="D2347" s="1" t="s">
        <v>7987</v>
      </c>
      <c r="E2347" s="8" t="s">
        <v>7944</v>
      </c>
      <c r="F2347" s="1" t="b">
        <v>0</v>
      </c>
      <c r="G2347" s="1">
        <v>50</v>
      </c>
      <c r="H2347" s="5">
        <v>3</v>
      </c>
      <c r="I2347" s="1" t="b">
        <f t="shared" si="36"/>
        <v>1</v>
      </c>
      <c r="J2347" s="5" t="s">
        <v>15</v>
      </c>
      <c r="K2347" s="1" t="s">
        <v>7988</v>
      </c>
    </row>
    <row r="2348" spans="1:11" ht="25" customHeight="1" x14ac:dyDescent="0.2">
      <c r="A2348" s="1" t="s">
        <v>5122</v>
      </c>
      <c r="B2348" s="1" t="s">
        <v>7989</v>
      </c>
      <c r="C2348" s="1" t="s">
        <v>7990</v>
      </c>
      <c r="D2348" s="1" t="s">
        <v>7991</v>
      </c>
      <c r="E2348" s="8" t="s">
        <v>7944</v>
      </c>
      <c r="F2348" s="1" t="b">
        <v>0</v>
      </c>
      <c r="G2348" s="1">
        <v>51</v>
      </c>
      <c r="H2348" s="1">
        <v>3</v>
      </c>
      <c r="I2348" s="1" t="b">
        <f t="shared" si="36"/>
        <v>1</v>
      </c>
      <c r="J2348" s="5" t="s">
        <v>15</v>
      </c>
      <c r="K2348" s="1" t="s">
        <v>7992</v>
      </c>
    </row>
    <row r="2349" spans="1:11" ht="25" customHeight="1" x14ac:dyDescent="0.2">
      <c r="A2349" s="1" t="s">
        <v>462</v>
      </c>
      <c r="B2349" s="1" t="s">
        <v>7993</v>
      </c>
      <c r="C2349" s="1" t="s">
        <v>7994</v>
      </c>
      <c r="D2349" s="1" t="s">
        <v>7995</v>
      </c>
      <c r="E2349" s="8" t="s">
        <v>7944</v>
      </c>
      <c r="F2349" s="1" t="b">
        <v>0</v>
      </c>
      <c r="G2349" s="1">
        <v>53</v>
      </c>
      <c r="H2349" s="1">
        <v>3</v>
      </c>
      <c r="I2349" s="1" t="b">
        <f t="shared" si="36"/>
        <v>1</v>
      </c>
      <c r="J2349" s="5" t="s">
        <v>15</v>
      </c>
      <c r="K2349" s="1" t="s">
        <v>7996</v>
      </c>
    </row>
    <row r="2350" spans="1:11" ht="25" customHeight="1" x14ac:dyDescent="0.2">
      <c r="A2350" s="1" t="s">
        <v>2715</v>
      </c>
      <c r="B2350" s="1" t="s">
        <v>5715</v>
      </c>
      <c r="C2350" s="1" t="s">
        <v>7997</v>
      </c>
      <c r="D2350" s="5" t="s">
        <v>7998</v>
      </c>
      <c r="E2350" s="8" t="s">
        <v>7944</v>
      </c>
      <c r="F2350" s="1" t="b">
        <v>0</v>
      </c>
      <c r="G2350" s="1">
        <v>65</v>
      </c>
      <c r="H2350" s="1">
        <v>4</v>
      </c>
      <c r="I2350" s="1" t="b">
        <f t="shared" si="36"/>
        <v>1</v>
      </c>
      <c r="J2350" s="5" t="s">
        <v>15</v>
      </c>
      <c r="K2350" s="1" t="s">
        <v>7999</v>
      </c>
    </row>
    <row r="2351" spans="1:11" ht="25" customHeight="1" x14ac:dyDescent="0.2">
      <c r="A2351" s="1" t="s">
        <v>1094</v>
      </c>
      <c r="B2351" s="1" t="s">
        <v>8000</v>
      </c>
      <c r="C2351" s="1" t="s">
        <v>8001</v>
      </c>
      <c r="D2351" s="5" t="s">
        <v>8002</v>
      </c>
      <c r="E2351" s="8" t="s">
        <v>7944</v>
      </c>
      <c r="F2351" s="1" t="b">
        <v>0</v>
      </c>
      <c r="G2351" s="1">
        <v>65</v>
      </c>
      <c r="H2351" s="1">
        <v>4</v>
      </c>
      <c r="I2351" s="1" t="b">
        <f t="shared" si="36"/>
        <v>1</v>
      </c>
      <c r="J2351" s="5" t="s">
        <v>15</v>
      </c>
      <c r="K2351" s="1" t="s">
        <v>8003</v>
      </c>
    </row>
    <row r="2352" spans="1:11" ht="25" customHeight="1" x14ac:dyDescent="0.2">
      <c r="A2352" s="1" t="s">
        <v>745</v>
      </c>
      <c r="B2352" s="1" t="s">
        <v>8004</v>
      </c>
      <c r="C2352" s="1" t="s">
        <v>8005</v>
      </c>
      <c r="D2352" s="5" t="s">
        <v>8006</v>
      </c>
      <c r="E2352" s="8" t="s">
        <v>7944</v>
      </c>
      <c r="F2352" s="1" t="b">
        <v>0</v>
      </c>
      <c r="G2352" s="1">
        <v>70</v>
      </c>
      <c r="H2352" s="1">
        <v>3</v>
      </c>
      <c r="I2352" s="1" t="b">
        <f t="shared" si="36"/>
        <v>1</v>
      </c>
      <c r="J2352" s="5" t="s">
        <v>15</v>
      </c>
      <c r="K2352" s="1" t="s">
        <v>8007</v>
      </c>
    </row>
    <row r="2353" spans="1:11" ht="25" customHeight="1" x14ac:dyDescent="0.2">
      <c r="A2353" s="1" t="s">
        <v>6007</v>
      </c>
      <c r="B2353" s="1" t="s">
        <v>8008</v>
      </c>
      <c r="C2353" s="1" t="s">
        <v>8009</v>
      </c>
      <c r="D2353" s="5" t="s">
        <v>8010</v>
      </c>
      <c r="E2353" s="8" t="s">
        <v>7944</v>
      </c>
      <c r="F2353" s="1" t="b">
        <v>0</v>
      </c>
      <c r="G2353" s="1">
        <v>74</v>
      </c>
      <c r="H2353" s="1">
        <v>4</v>
      </c>
      <c r="I2353" s="1" t="b">
        <f t="shared" si="36"/>
        <v>1</v>
      </c>
      <c r="J2353" s="5" t="s">
        <v>15</v>
      </c>
      <c r="K2353" s="1" t="s">
        <v>8011</v>
      </c>
    </row>
    <row r="2354" spans="1:11" ht="25" customHeight="1" x14ac:dyDescent="0.2">
      <c r="A2354" s="1" t="s">
        <v>745</v>
      </c>
      <c r="B2354" s="1" t="s">
        <v>8012</v>
      </c>
      <c r="C2354" s="1" t="s">
        <v>8013</v>
      </c>
      <c r="D2354" s="5" t="s">
        <v>8014</v>
      </c>
      <c r="E2354" s="8" t="s">
        <v>7944</v>
      </c>
      <c r="F2354" s="1" t="b">
        <v>0</v>
      </c>
      <c r="G2354" s="1">
        <v>81</v>
      </c>
      <c r="H2354" s="1">
        <v>3</v>
      </c>
      <c r="I2354" s="1" t="b">
        <f t="shared" si="36"/>
        <v>1</v>
      </c>
      <c r="J2354" s="5" t="s">
        <v>15</v>
      </c>
      <c r="K2354" s="1" t="s">
        <v>8015</v>
      </c>
    </row>
    <row r="2355" spans="1:11" ht="25" customHeight="1" x14ac:dyDescent="0.2">
      <c r="A2355" s="1" t="s">
        <v>795</v>
      </c>
      <c r="B2355" s="1" t="s">
        <v>8012</v>
      </c>
      <c r="C2355" s="1" t="s">
        <v>8013</v>
      </c>
      <c r="D2355" s="5" t="s">
        <v>8014</v>
      </c>
      <c r="E2355" s="8" t="s">
        <v>7944</v>
      </c>
      <c r="F2355" s="1" t="b">
        <v>0</v>
      </c>
      <c r="G2355" s="1">
        <v>81</v>
      </c>
      <c r="H2355" s="1">
        <v>3</v>
      </c>
      <c r="I2355" s="1" t="b">
        <f t="shared" si="36"/>
        <v>1</v>
      </c>
      <c r="J2355" s="5" t="s">
        <v>15</v>
      </c>
      <c r="K2355" s="1" t="s">
        <v>8015</v>
      </c>
    </row>
    <row r="2356" spans="1:11" ht="25" customHeight="1" x14ac:dyDescent="0.2">
      <c r="A2356" s="1" t="s">
        <v>36</v>
      </c>
      <c r="B2356" s="1" t="s">
        <v>4833</v>
      </c>
      <c r="C2356" s="1" t="s">
        <v>8016</v>
      </c>
      <c r="D2356" s="1" t="s">
        <v>8017</v>
      </c>
      <c r="E2356" s="8" t="s">
        <v>8018</v>
      </c>
      <c r="F2356" s="1" t="b">
        <v>0</v>
      </c>
      <c r="G2356" s="1">
        <v>0</v>
      </c>
      <c r="H2356" s="1">
        <v>3</v>
      </c>
      <c r="I2356" s="1" t="b">
        <f t="shared" si="36"/>
        <v>1</v>
      </c>
      <c r="J2356" s="5" t="s">
        <v>15</v>
      </c>
      <c r="K2356" s="1" t="s">
        <v>8019</v>
      </c>
    </row>
    <row r="2357" spans="1:11" ht="25" customHeight="1" x14ac:dyDescent="0.2">
      <c r="A2357" s="1" t="s">
        <v>431</v>
      </c>
      <c r="B2357" s="1" t="s">
        <v>8020</v>
      </c>
      <c r="C2357" s="1" t="s">
        <v>8021</v>
      </c>
      <c r="D2357" s="1" t="s">
        <v>8022</v>
      </c>
      <c r="E2357" s="8" t="s">
        <v>8018</v>
      </c>
      <c r="F2357" s="1" t="b">
        <v>0</v>
      </c>
      <c r="G2357" s="1">
        <v>1</v>
      </c>
      <c r="H2357" s="1">
        <v>4</v>
      </c>
      <c r="I2357" s="1" t="b">
        <f t="shared" si="36"/>
        <v>1</v>
      </c>
      <c r="J2357" s="5" t="s">
        <v>15</v>
      </c>
      <c r="K2357" s="1" t="s">
        <v>8023</v>
      </c>
    </row>
    <row r="2358" spans="1:11" ht="25" customHeight="1" x14ac:dyDescent="0.2">
      <c r="A2358" s="1" t="s">
        <v>36</v>
      </c>
      <c r="B2358" s="1" t="s">
        <v>8024</v>
      </c>
      <c r="C2358" s="1" t="s">
        <v>8025</v>
      </c>
      <c r="D2358" s="1" t="s">
        <v>8026</v>
      </c>
      <c r="E2358" s="8" t="s">
        <v>8018</v>
      </c>
      <c r="F2358" s="1" t="b">
        <v>0</v>
      </c>
      <c r="G2358" s="1">
        <v>34</v>
      </c>
      <c r="H2358" s="1">
        <v>3</v>
      </c>
      <c r="I2358" s="1" t="b">
        <f t="shared" si="36"/>
        <v>1</v>
      </c>
      <c r="J2358" s="5" t="s">
        <v>15</v>
      </c>
      <c r="K2358" s="1" t="s">
        <v>8027</v>
      </c>
    </row>
    <row r="2359" spans="1:11" ht="25" customHeight="1" x14ac:dyDescent="0.2">
      <c r="A2359" s="1" t="s">
        <v>431</v>
      </c>
      <c r="B2359" s="1" t="s">
        <v>8028</v>
      </c>
      <c r="C2359" s="1" t="s">
        <v>8029</v>
      </c>
      <c r="D2359" s="1" t="s">
        <v>8030</v>
      </c>
      <c r="E2359" s="8" t="s">
        <v>8018</v>
      </c>
      <c r="F2359" s="1" t="b">
        <v>0</v>
      </c>
      <c r="G2359" s="1">
        <v>35</v>
      </c>
      <c r="H2359" s="1">
        <v>3</v>
      </c>
      <c r="I2359" s="1" t="b">
        <f t="shared" si="36"/>
        <v>1</v>
      </c>
      <c r="J2359" s="5" t="s">
        <v>15</v>
      </c>
      <c r="K2359" s="1" t="s">
        <v>8031</v>
      </c>
    </row>
    <row r="2360" spans="1:11" ht="25" customHeight="1" x14ac:dyDescent="0.2">
      <c r="A2360" s="1" t="s">
        <v>933</v>
      </c>
      <c r="B2360" s="1" t="s">
        <v>5871</v>
      </c>
      <c r="C2360" s="1" t="s">
        <v>8032</v>
      </c>
      <c r="D2360" s="5" t="s">
        <v>8033</v>
      </c>
      <c r="E2360" s="8" t="s">
        <v>8018</v>
      </c>
      <c r="F2360" s="1" t="b">
        <v>0</v>
      </c>
      <c r="G2360" s="1">
        <v>38</v>
      </c>
      <c r="H2360" s="1">
        <v>3</v>
      </c>
      <c r="I2360" s="1" t="b">
        <f t="shared" si="36"/>
        <v>1</v>
      </c>
      <c r="J2360" s="5" t="s">
        <v>15</v>
      </c>
      <c r="K2360" s="1" t="s">
        <v>8034</v>
      </c>
    </row>
    <row r="2361" spans="1:11" ht="25" customHeight="1" x14ac:dyDescent="0.2">
      <c r="A2361" s="1" t="s">
        <v>845</v>
      </c>
      <c r="B2361" s="1" t="s">
        <v>8035</v>
      </c>
      <c r="C2361" s="1" t="s">
        <v>8036</v>
      </c>
      <c r="D2361" s="5" t="s">
        <v>8037</v>
      </c>
      <c r="E2361" s="8" t="s">
        <v>8018</v>
      </c>
      <c r="F2361" s="1" t="b">
        <v>0</v>
      </c>
      <c r="G2361" s="1">
        <v>40</v>
      </c>
      <c r="H2361" s="1">
        <v>4</v>
      </c>
      <c r="I2361" s="1" t="b">
        <f t="shared" si="36"/>
        <v>1</v>
      </c>
      <c r="J2361" s="5" t="s">
        <v>15</v>
      </c>
      <c r="K2361" s="1" t="s">
        <v>8038</v>
      </c>
    </row>
    <row r="2362" spans="1:11" ht="25" customHeight="1" x14ac:dyDescent="0.2">
      <c r="A2362" s="1" t="s">
        <v>5122</v>
      </c>
      <c r="B2362" s="1" t="s">
        <v>5871</v>
      </c>
      <c r="C2362" s="1" t="s">
        <v>8039</v>
      </c>
      <c r="D2362" s="1" t="s">
        <v>8033</v>
      </c>
      <c r="E2362" s="8" t="s">
        <v>8018</v>
      </c>
      <c r="F2362" s="1" t="b">
        <v>0</v>
      </c>
      <c r="G2362" s="1">
        <v>44</v>
      </c>
      <c r="H2362" s="1">
        <v>4</v>
      </c>
      <c r="I2362" s="1" t="b">
        <f t="shared" si="36"/>
        <v>1</v>
      </c>
      <c r="J2362" s="5" t="s">
        <v>15</v>
      </c>
      <c r="K2362" s="1" t="s">
        <v>8040</v>
      </c>
    </row>
    <row r="2363" spans="1:11" ht="25" customHeight="1" x14ac:dyDescent="0.2">
      <c r="A2363" s="1" t="s">
        <v>282</v>
      </c>
      <c r="B2363" s="1" t="s">
        <v>8041</v>
      </c>
      <c r="C2363" s="1" t="s">
        <v>8042</v>
      </c>
      <c r="D2363" s="1" t="s">
        <v>8043</v>
      </c>
      <c r="E2363" s="8" t="s">
        <v>8044</v>
      </c>
      <c r="F2363" s="1" t="b">
        <v>0</v>
      </c>
      <c r="G2363" s="1">
        <v>57</v>
      </c>
      <c r="H2363" s="1">
        <v>3</v>
      </c>
      <c r="I2363" s="1" t="b">
        <f t="shared" si="36"/>
        <v>1</v>
      </c>
      <c r="J2363" s="5" t="s">
        <v>15</v>
      </c>
      <c r="K2363" s="1" t="s">
        <v>8045</v>
      </c>
    </row>
    <row r="2364" spans="1:11" ht="25" customHeight="1" x14ac:dyDescent="0.2">
      <c r="A2364" s="1" t="s">
        <v>5122</v>
      </c>
      <c r="B2364" s="1" t="s">
        <v>5871</v>
      </c>
      <c r="C2364" s="1" t="s">
        <v>8046</v>
      </c>
      <c r="D2364" s="1" t="s">
        <v>8033</v>
      </c>
      <c r="E2364" s="8" t="s">
        <v>8018</v>
      </c>
      <c r="F2364" s="1" t="b">
        <v>0</v>
      </c>
      <c r="G2364" s="1">
        <v>46</v>
      </c>
      <c r="H2364" s="1">
        <v>4</v>
      </c>
      <c r="I2364" s="1" t="b">
        <f t="shared" si="36"/>
        <v>1</v>
      </c>
      <c r="J2364" s="5" t="s">
        <v>15</v>
      </c>
      <c r="K2364" s="1" t="s">
        <v>8047</v>
      </c>
    </row>
    <row r="2365" spans="1:11" ht="25" customHeight="1" x14ac:dyDescent="0.2">
      <c r="A2365" s="1" t="s">
        <v>1094</v>
      </c>
      <c r="B2365" s="1" t="s">
        <v>8048</v>
      </c>
      <c r="C2365" s="1" t="s">
        <v>8049</v>
      </c>
      <c r="D2365" s="5" t="s">
        <v>8050</v>
      </c>
      <c r="E2365" s="8" t="s">
        <v>8018</v>
      </c>
      <c r="F2365" s="1" t="b">
        <v>1</v>
      </c>
      <c r="G2365" s="1">
        <v>47</v>
      </c>
      <c r="H2365" s="1">
        <v>4</v>
      </c>
      <c r="I2365" s="1" t="b">
        <f t="shared" si="36"/>
        <v>1</v>
      </c>
      <c r="J2365" s="5" t="s">
        <v>15</v>
      </c>
      <c r="K2365" s="1" t="s">
        <v>8051</v>
      </c>
    </row>
    <row r="2366" spans="1:11" ht="25" customHeight="1" x14ac:dyDescent="0.2">
      <c r="A2366" s="1" t="s">
        <v>2026</v>
      </c>
      <c r="B2366" s="1" t="s">
        <v>8052</v>
      </c>
      <c r="C2366" s="1" t="s">
        <v>8053</v>
      </c>
      <c r="D2366" s="1" t="s">
        <v>8054</v>
      </c>
      <c r="E2366" s="8" t="s">
        <v>8018</v>
      </c>
      <c r="F2366" s="1" t="b">
        <v>0</v>
      </c>
      <c r="G2366" s="1">
        <v>49</v>
      </c>
      <c r="H2366" s="1">
        <v>4</v>
      </c>
      <c r="I2366" s="1" t="b">
        <f t="shared" si="36"/>
        <v>1</v>
      </c>
      <c r="J2366" s="5" t="s">
        <v>15</v>
      </c>
      <c r="K2366" s="1" t="s">
        <v>8055</v>
      </c>
    </row>
    <row r="2367" spans="1:11" ht="25" customHeight="1" x14ac:dyDescent="0.2">
      <c r="A2367" s="1" t="s">
        <v>745</v>
      </c>
      <c r="B2367" s="1" t="s">
        <v>8056</v>
      </c>
      <c r="C2367" s="1" t="s">
        <v>8057</v>
      </c>
      <c r="D2367" s="5" t="s">
        <v>8058</v>
      </c>
      <c r="E2367" s="8" t="s">
        <v>8018</v>
      </c>
      <c r="F2367" s="1" t="b">
        <v>0</v>
      </c>
      <c r="G2367" s="1">
        <v>51</v>
      </c>
      <c r="H2367" s="1">
        <v>4</v>
      </c>
      <c r="I2367" s="1" t="b">
        <f t="shared" si="36"/>
        <v>1</v>
      </c>
      <c r="J2367" s="5" t="s">
        <v>15</v>
      </c>
      <c r="K2367" s="1" t="s">
        <v>8059</v>
      </c>
    </row>
    <row r="2368" spans="1:11" ht="25" customHeight="1" x14ac:dyDescent="0.2">
      <c r="A2368" s="1" t="s">
        <v>11</v>
      </c>
      <c r="B2368" s="1" t="s">
        <v>6339</v>
      </c>
      <c r="C2368" s="1" t="s">
        <v>8060</v>
      </c>
      <c r="D2368" s="1" t="s">
        <v>7344</v>
      </c>
      <c r="E2368" s="8" t="s">
        <v>8018</v>
      </c>
      <c r="F2368" s="1" t="b">
        <v>0</v>
      </c>
      <c r="G2368" s="1">
        <v>59</v>
      </c>
      <c r="H2368" s="1">
        <v>4</v>
      </c>
      <c r="I2368" s="1" t="b">
        <f t="shared" si="36"/>
        <v>1</v>
      </c>
      <c r="J2368" s="5" t="s">
        <v>15</v>
      </c>
      <c r="K2368" s="1" t="s">
        <v>8061</v>
      </c>
    </row>
    <row r="2369" spans="1:11" ht="25" customHeight="1" x14ac:dyDescent="0.2">
      <c r="A2369" s="1" t="s">
        <v>11</v>
      </c>
      <c r="B2369" s="1" t="s">
        <v>8062</v>
      </c>
      <c r="C2369" s="1" t="s">
        <v>8063</v>
      </c>
      <c r="D2369" s="1" t="s">
        <v>8064</v>
      </c>
      <c r="E2369" s="8" t="s">
        <v>8018</v>
      </c>
      <c r="F2369" s="1" t="b">
        <v>0</v>
      </c>
      <c r="G2369" s="1">
        <v>63</v>
      </c>
      <c r="H2369" s="1">
        <v>4</v>
      </c>
      <c r="I2369" s="1" t="b">
        <f t="shared" si="36"/>
        <v>1</v>
      </c>
      <c r="J2369" s="5" t="s">
        <v>15</v>
      </c>
      <c r="K2369" s="1" t="s">
        <v>8065</v>
      </c>
    </row>
    <row r="2370" spans="1:11" ht="25" customHeight="1" x14ac:dyDescent="0.2">
      <c r="A2370" s="1" t="s">
        <v>6007</v>
      </c>
      <c r="B2370" s="1" t="s">
        <v>6914</v>
      </c>
      <c r="C2370" s="1" t="s">
        <v>8066</v>
      </c>
      <c r="D2370" s="5" t="s">
        <v>8067</v>
      </c>
      <c r="E2370" s="8" t="s">
        <v>8018</v>
      </c>
      <c r="F2370" s="1" t="b">
        <v>0</v>
      </c>
      <c r="G2370" s="1">
        <v>65</v>
      </c>
      <c r="H2370" s="1">
        <v>4</v>
      </c>
      <c r="I2370" s="1" t="b">
        <f t="shared" ref="I2370:I2433" si="37">IF(H2370="","",IF(OR(H2370=3,H2370=4),TRUE,IF(OR(H2370=1,H2370=2,H2370="NaN"),FALSE,"")))</f>
        <v>1</v>
      </c>
      <c r="J2370" s="5" t="s">
        <v>15</v>
      </c>
      <c r="K2370" s="1" t="s">
        <v>8068</v>
      </c>
    </row>
    <row r="2371" spans="1:11" ht="25" customHeight="1" x14ac:dyDescent="0.2">
      <c r="A2371" s="1" t="s">
        <v>6007</v>
      </c>
      <c r="B2371" s="1" t="s">
        <v>8069</v>
      </c>
      <c r="C2371" s="1" t="s">
        <v>8070</v>
      </c>
      <c r="D2371" s="5" t="s">
        <v>8071</v>
      </c>
      <c r="E2371" s="8" t="s">
        <v>8018</v>
      </c>
      <c r="F2371" s="1" t="b">
        <v>1</v>
      </c>
      <c r="G2371" s="1">
        <v>66</v>
      </c>
      <c r="H2371" s="1">
        <v>4</v>
      </c>
      <c r="I2371" s="1" t="b">
        <f t="shared" si="37"/>
        <v>1</v>
      </c>
      <c r="J2371" s="5" t="s">
        <v>15</v>
      </c>
      <c r="K2371" s="1" t="s">
        <v>8072</v>
      </c>
    </row>
    <row r="2372" spans="1:11" ht="25" customHeight="1" x14ac:dyDescent="0.2">
      <c r="A2372" s="1" t="s">
        <v>6007</v>
      </c>
      <c r="B2372" s="1" t="s">
        <v>6914</v>
      </c>
      <c r="C2372" s="1" t="s">
        <v>8073</v>
      </c>
      <c r="D2372" s="5" t="s">
        <v>8067</v>
      </c>
      <c r="E2372" s="8" t="s">
        <v>8018</v>
      </c>
      <c r="F2372" s="1" t="b">
        <v>0</v>
      </c>
      <c r="G2372" s="1">
        <v>71</v>
      </c>
      <c r="H2372" s="1">
        <v>4</v>
      </c>
      <c r="I2372" s="1" t="b">
        <f t="shared" si="37"/>
        <v>1</v>
      </c>
      <c r="J2372" s="5" t="s">
        <v>15</v>
      </c>
      <c r="K2372" s="1" t="s">
        <v>8074</v>
      </c>
    </row>
    <row r="2373" spans="1:11" ht="25" customHeight="1" x14ac:dyDescent="0.2">
      <c r="A2373" s="1" t="s">
        <v>745</v>
      </c>
      <c r="B2373" s="1" t="s">
        <v>3571</v>
      </c>
      <c r="C2373" s="1" t="s">
        <v>8075</v>
      </c>
      <c r="D2373" s="5" t="s">
        <v>8076</v>
      </c>
      <c r="E2373" s="8" t="s">
        <v>8018</v>
      </c>
      <c r="F2373" s="1" t="b">
        <v>0</v>
      </c>
      <c r="G2373" s="1">
        <v>73</v>
      </c>
      <c r="H2373" s="1">
        <v>4</v>
      </c>
      <c r="I2373" s="1" t="b">
        <f t="shared" si="37"/>
        <v>1</v>
      </c>
      <c r="J2373" s="5" t="s">
        <v>15</v>
      </c>
      <c r="K2373" s="1" t="s">
        <v>8077</v>
      </c>
    </row>
    <row r="2374" spans="1:11" ht="25" customHeight="1" x14ac:dyDescent="0.2">
      <c r="A2374" s="1" t="s">
        <v>745</v>
      </c>
      <c r="B2374" s="1" t="s">
        <v>4038</v>
      </c>
      <c r="C2374" s="1" t="s">
        <v>8078</v>
      </c>
      <c r="D2374" s="5" t="s">
        <v>6979</v>
      </c>
      <c r="E2374" s="8" t="s">
        <v>8018</v>
      </c>
      <c r="F2374" s="1" t="b">
        <v>0</v>
      </c>
      <c r="G2374" s="1">
        <v>81</v>
      </c>
      <c r="H2374" s="1">
        <v>4</v>
      </c>
      <c r="I2374" s="1" t="b">
        <f t="shared" si="37"/>
        <v>1</v>
      </c>
      <c r="J2374" s="5" t="s">
        <v>15</v>
      </c>
      <c r="K2374" s="1" t="s">
        <v>8079</v>
      </c>
    </row>
    <row r="2375" spans="1:11" ht="25" customHeight="1" x14ac:dyDescent="0.2">
      <c r="A2375" s="1" t="s">
        <v>1094</v>
      </c>
      <c r="B2375" s="1" t="s">
        <v>8080</v>
      </c>
      <c r="C2375" s="1" t="s">
        <v>8081</v>
      </c>
      <c r="D2375" s="5" t="s">
        <v>8082</v>
      </c>
      <c r="E2375" s="8" t="s">
        <v>8083</v>
      </c>
      <c r="F2375" s="1" t="b">
        <v>1</v>
      </c>
      <c r="G2375" s="1">
        <v>52</v>
      </c>
      <c r="H2375" s="1">
        <v>3</v>
      </c>
      <c r="I2375" s="1" t="b">
        <f t="shared" si="37"/>
        <v>1</v>
      </c>
      <c r="J2375" s="5" t="s">
        <v>15</v>
      </c>
      <c r="K2375" s="1" t="s">
        <v>8084</v>
      </c>
    </row>
    <row r="2376" spans="1:11" ht="25" customHeight="1" x14ac:dyDescent="0.2">
      <c r="A2376" s="1" t="s">
        <v>11</v>
      </c>
      <c r="B2376" s="1" t="s">
        <v>4466</v>
      </c>
      <c r="C2376" s="1" t="s">
        <v>8085</v>
      </c>
      <c r="D2376" s="1" t="s">
        <v>8085</v>
      </c>
      <c r="E2376" s="8" t="s">
        <v>8086</v>
      </c>
      <c r="F2376" s="1" t="b">
        <v>0</v>
      </c>
      <c r="G2376" s="1">
        <v>56</v>
      </c>
      <c r="H2376" s="1">
        <v>4</v>
      </c>
      <c r="I2376" s="1" t="b">
        <f t="shared" si="37"/>
        <v>1</v>
      </c>
      <c r="J2376" s="5" t="s">
        <v>15</v>
      </c>
      <c r="K2376" s="1" t="s">
        <v>8087</v>
      </c>
    </row>
    <row r="2377" spans="1:11" ht="25" customHeight="1" x14ac:dyDescent="0.2">
      <c r="A2377" s="1" t="s">
        <v>8088</v>
      </c>
      <c r="B2377" s="1" t="s">
        <v>8089</v>
      </c>
      <c r="C2377" s="1" t="s">
        <v>8090</v>
      </c>
      <c r="D2377" s="1" t="s">
        <v>8091</v>
      </c>
      <c r="E2377" s="8" t="s">
        <v>8092</v>
      </c>
      <c r="F2377" s="1" t="b">
        <v>0</v>
      </c>
      <c r="G2377" s="1">
        <v>30</v>
      </c>
      <c r="H2377" s="5">
        <v>3</v>
      </c>
      <c r="I2377" s="1" t="b">
        <f t="shared" si="37"/>
        <v>1</v>
      </c>
      <c r="J2377" s="5" t="s">
        <v>15</v>
      </c>
      <c r="K2377" s="1" t="s">
        <v>8093</v>
      </c>
    </row>
    <row r="2378" spans="1:11" ht="25" customHeight="1" x14ac:dyDescent="0.2">
      <c r="A2378" s="1" t="s">
        <v>36</v>
      </c>
      <c r="B2378" s="1" t="s">
        <v>8094</v>
      </c>
      <c r="C2378" s="1" t="s">
        <v>8095</v>
      </c>
      <c r="D2378" s="1" t="s">
        <v>8096</v>
      </c>
      <c r="E2378" s="8" t="s">
        <v>8097</v>
      </c>
      <c r="F2378" s="1" t="b">
        <v>0</v>
      </c>
      <c r="G2378" s="1">
        <v>26</v>
      </c>
      <c r="H2378" s="1">
        <v>4</v>
      </c>
      <c r="I2378" s="1" t="b">
        <f t="shared" si="37"/>
        <v>1</v>
      </c>
      <c r="J2378" s="5" t="s">
        <v>15</v>
      </c>
      <c r="K2378" s="1" t="s">
        <v>8098</v>
      </c>
    </row>
    <row r="2379" spans="1:11" ht="25" customHeight="1" x14ac:dyDescent="0.2">
      <c r="A2379" s="1" t="s">
        <v>36</v>
      </c>
      <c r="B2379" s="1" t="s">
        <v>172</v>
      </c>
      <c r="C2379" s="1" t="s">
        <v>8099</v>
      </c>
      <c r="D2379" s="1" t="s">
        <v>8096</v>
      </c>
      <c r="E2379" s="8" t="s">
        <v>8097</v>
      </c>
      <c r="F2379" s="1" t="b">
        <v>0</v>
      </c>
      <c r="G2379" s="1">
        <v>35</v>
      </c>
      <c r="H2379" s="1">
        <v>3</v>
      </c>
      <c r="I2379" s="1" t="b">
        <f t="shared" si="37"/>
        <v>1</v>
      </c>
      <c r="J2379" s="5" t="s">
        <v>15</v>
      </c>
      <c r="K2379" s="1" t="s">
        <v>8100</v>
      </c>
    </row>
    <row r="2380" spans="1:11" ht="25" customHeight="1" x14ac:dyDescent="0.2">
      <c r="A2380" s="1" t="s">
        <v>36</v>
      </c>
      <c r="B2380" s="1" t="s">
        <v>172</v>
      </c>
      <c r="C2380" s="1" t="s">
        <v>8101</v>
      </c>
      <c r="D2380" s="1" t="s">
        <v>8096</v>
      </c>
      <c r="E2380" s="8" t="s">
        <v>8097</v>
      </c>
      <c r="F2380" s="1" t="b">
        <v>0</v>
      </c>
      <c r="G2380" s="1">
        <v>44</v>
      </c>
      <c r="H2380" s="1">
        <v>3</v>
      </c>
      <c r="I2380" s="1" t="b">
        <f t="shared" si="37"/>
        <v>1</v>
      </c>
      <c r="J2380" s="5" t="s">
        <v>15</v>
      </c>
      <c r="K2380" s="1" t="s">
        <v>8102</v>
      </c>
    </row>
    <row r="2381" spans="1:11" ht="25" customHeight="1" x14ac:dyDescent="0.2">
      <c r="A2381" s="1" t="s">
        <v>1094</v>
      </c>
      <c r="B2381" s="1" t="s">
        <v>8103</v>
      </c>
      <c r="C2381" s="1" t="s">
        <v>8104</v>
      </c>
      <c r="D2381" s="5" t="s">
        <v>8105</v>
      </c>
      <c r="E2381" s="8" t="s">
        <v>8106</v>
      </c>
      <c r="F2381" s="1" t="b">
        <v>0</v>
      </c>
      <c r="G2381" s="1">
        <v>28</v>
      </c>
      <c r="H2381" s="1">
        <v>4</v>
      </c>
      <c r="I2381" s="1" t="b">
        <f t="shared" si="37"/>
        <v>1</v>
      </c>
      <c r="J2381" s="5" t="s">
        <v>15</v>
      </c>
      <c r="K2381" s="1" t="s">
        <v>8107</v>
      </c>
    </row>
    <row r="2382" spans="1:11" ht="25" customHeight="1" x14ac:dyDescent="0.2">
      <c r="A2382" s="1" t="s">
        <v>6927</v>
      </c>
      <c r="B2382" s="1" t="s">
        <v>7390</v>
      </c>
      <c r="C2382" s="1" t="s">
        <v>8108</v>
      </c>
      <c r="D2382" s="1" t="s">
        <v>8109</v>
      </c>
      <c r="E2382" s="8" t="s">
        <v>8110</v>
      </c>
      <c r="F2382" s="1" t="b">
        <v>0</v>
      </c>
      <c r="G2382" s="1">
        <v>43</v>
      </c>
      <c r="H2382" s="5">
        <v>3</v>
      </c>
      <c r="I2382" s="1" t="b">
        <f t="shared" si="37"/>
        <v>1</v>
      </c>
      <c r="J2382" s="5" t="s">
        <v>15</v>
      </c>
      <c r="K2382" s="1" t="s">
        <v>8111</v>
      </c>
    </row>
    <row r="2383" spans="1:11" ht="25" customHeight="1" x14ac:dyDescent="0.2">
      <c r="A2383" s="1" t="s">
        <v>6927</v>
      </c>
      <c r="B2383" s="1" t="s">
        <v>7390</v>
      </c>
      <c r="C2383" s="1" t="s">
        <v>8112</v>
      </c>
      <c r="D2383" s="1" t="s">
        <v>8109</v>
      </c>
      <c r="E2383" s="8" t="s">
        <v>8110</v>
      </c>
      <c r="F2383" s="1" t="b">
        <v>0</v>
      </c>
      <c r="G2383" s="1">
        <v>63</v>
      </c>
      <c r="H2383" s="5">
        <v>3</v>
      </c>
      <c r="I2383" s="1" t="b">
        <f t="shared" si="37"/>
        <v>1</v>
      </c>
      <c r="J2383" s="5" t="s">
        <v>15</v>
      </c>
      <c r="K2383" s="1" t="s">
        <v>8113</v>
      </c>
    </row>
    <row r="2384" spans="1:11" ht="25" customHeight="1" x14ac:dyDescent="0.2">
      <c r="A2384" s="1" t="s">
        <v>6927</v>
      </c>
      <c r="B2384" s="1" t="s">
        <v>7390</v>
      </c>
      <c r="C2384" s="1" t="s">
        <v>8114</v>
      </c>
      <c r="D2384" s="1" t="s">
        <v>8109</v>
      </c>
      <c r="E2384" s="8" t="s">
        <v>8110</v>
      </c>
      <c r="F2384" s="1" t="b">
        <v>0</v>
      </c>
      <c r="G2384" s="1">
        <v>70</v>
      </c>
      <c r="H2384" s="5">
        <v>3</v>
      </c>
      <c r="I2384" s="1" t="b">
        <f t="shared" si="37"/>
        <v>1</v>
      </c>
      <c r="J2384" s="5" t="s">
        <v>15</v>
      </c>
      <c r="K2384" s="1" t="s">
        <v>8115</v>
      </c>
    </row>
    <row r="2385" spans="1:11" ht="25" customHeight="1" x14ac:dyDescent="0.2">
      <c r="A2385" s="1" t="s">
        <v>8088</v>
      </c>
      <c r="B2385" s="1" t="s">
        <v>8116</v>
      </c>
      <c r="C2385" s="1" t="s">
        <v>8117</v>
      </c>
      <c r="D2385" s="1" t="s">
        <v>8116</v>
      </c>
      <c r="E2385" s="8" t="s">
        <v>8118</v>
      </c>
      <c r="F2385" s="1" t="b">
        <v>0</v>
      </c>
      <c r="G2385" s="1">
        <v>23</v>
      </c>
      <c r="H2385" s="5">
        <v>3</v>
      </c>
      <c r="I2385" s="1" t="b">
        <f t="shared" si="37"/>
        <v>1</v>
      </c>
      <c r="J2385" s="5" t="s">
        <v>15</v>
      </c>
      <c r="K2385" s="1" t="s">
        <v>8119</v>
      </c>
    </row>
    <row r="2386" spans="1:11" ht="25" customHeight="1" x14ac:dyDescent="0.2">
      <c r="A2386" s="1" t="s">
        <v>6927</v>
      </c>
      <c r="B2386" s="1" t="s">
        <v>7612</v>
      </c>
      <c r="C2386" s="1" t="s">
        <v>8120</v>
      </c>
      <c r="D2386" s="1" t="s">
        <v>8121</v>
      </c>
      <c r="E2386" s="8" t="s">
        <v>8122</v>
      </c>
      <c r="F2386" s="1" t="b">
        <v>0</v>
      </c>
      <c r="G2386" s="1">
        <v>59</v>
      </c>
      <c r="H2386" s="5">
        <v>3</v>
      </c>
      <c r="I2386" s="1" t="b">
        <f t="shared" si="37"/>
        <v>1</v>
      </c>
      <c r="J2386" s="5" t="s">
        <v>15</v>
      </c>
      <c r="K2386" s="1" t="s">
        <v>8123</v>
      </c>
    </row>
    <row r="2387" spans="1:11" ht="25" customHeight="1" x14ac:dyDescent="0.2">
      <c r="A2387" s="1" t="s">
        <v>745</v>
      </c>
      <c r="B2387" s="1" t="s">
        <v>7612</v>
      </c>
      <c r="C2387" s="1" t="s">
        <v>8124</v>
      </c>
      <c r="D2387" s="5" t="s">
        <v>8121</v>
      </c>
      <c r="E2387" s="8" t="s">
        <v>8122</v>
      </c>
      <c r="F2387" s="1" t="b">
        <v>0</v>
      </c>
      <c r="G2387" s="1">
        <v>64</v>
      </c>
      <c r="H2387" s="1">
        <v>3</v>
      </c>
      <c r="I2387" s="1" t="b">
        <f t="shared" si="37"/>
        <v>1</v>
      </c>
      <c r="J2387" s="5" t="s">
        <v>15</v>
      </c>
      <c r="K2387" s="1" t="s">
        <v>8125</v>
      </c>
    </row>
    <row r="2388" spans="1:11" ht="25" customHeight="1" x14ac:dyDescent="0.2">
      <c r="A2388" s="1" t="s">
        <v>6927</v>
      </c>
      <c r="B2388" s="1" t="s">
        <v>7612</v>
      </c>
      <c r="C2388" s="1" t="s">
        <v>8124</v>
      </c>
      <c r="D2388" s="1" t="s">
        <v>8121</v>
      </c>
      <c r="E2388" s="8" t="s">
        <v>8122</v>
      </c>
      <c r="F2388" s="1" t="b">
        <v>0</v>
      </c>
      <c r="G2388" s="1">
        <v>65</v>
      </c>
      <c r="H2388" s="5">
        <v>3</v>
      </c>
      <c r="I2388" s="1" t="b">
        <f t="shared" si="37"/>
        <v>1</v>
      </c>
      <c r="J2388" s="5" t="s">
        <v>15</v>
      </c>
      <c r="K2388" s="1" t="s">
        <v>8125</v>
      </c>
    </row>
    <row r="2389" spans="1:11" ht="25" customHeight="1" x14ac:dyDescent="0.2">
      <c r="A2389" s="1" t="s">
        <v>795</v>
      </c>
      <c r="B2389" s="1" t="s">
        <v>8126</v>
      </c>
      <c r="C2389" s="1" t="s">
        <v>8127</v>
      </c>
      <c r="D2389" s="5" t="s">
        <v>8128</v>
      </c>
      <c r="E2389" s="8" t="s">
        <v>8129</v>
      </c>
      <c r="F2389" s="1" t="b">
        <v>1</v>
      </c>
      <c r="G2389" s="1">
        <v>77</v>
      </c>
      <c r="H2389" s="1">
        <v>4</v>
      </c>
      <c r="I2389" s="1" t="b">
        <f t="shared" si="37"/>
        <v>1</v>
      </c>
      <c r="J2389" s="5" t="s">
        <v>15</v>
      </c>
      <c r="K2389" s="1" t="s">
        <v>8130</v>
      </c>
    </row>
    <row r="2390" spans="1:11" ht="25" customHeight="1" x14ac:dyDescent="0.2">
      <c r="A2390" s="1" t="s">
        <v>1094</v>
      </c>
      <c r="B2390" s="1" t="s">
        <v>8131</v>
      </c>
      <c r="C2390" s="1" t="s">
        <v>8132</v>
      </c>
      <c r="D2390" s="5" t="s">
        <v>8133</v>
      </c>
      <c r="E2390" s="8" t="s">
        <v>8134</v>
      </c>
      <c r="F2390" s="1" t="b">
        <v>0</v>
      </c>
      <c r="G2390" s="1">
        <v>46</v>
      </c>
      <c r="H2390" s="1">
        <v>4</v>
      </c>
      <c r="I2390" s="1" t="b">
        <f t="shared" si="37"/>
        <v>1</v>
      </c>
      <c r="J2390" s="5" t="s">
        <v>15</v>
      </c>
      <c r="K2390" s="1" t="s">
        <v>8135</v>
      </c>
    </row>
    <row r="2391" spans="1:11" ht="25" customHeight="1" x14ac:dyDescent="0.2">
      <c r="A2391" s="1" t="s">
        <v>6007</v>
      </c>
      <c r="B2391" s="1" t="s">
        <v>6801</v>
      </c>
      <c r="C2391" s="1" t="s">
        <v>8136</v>
      </c>
      <c r="D2391" s="5" t="s">
        <v>8137</v>
      </c>
      <c r="E2391" s="8" t="s">
        <v>8134</v>
      </c>
      <c r="F2391" s="1" t="b">
        <v>0</v>
      </c>
      <c r="G2391" s="1">
        <v>70</v>
      </c>
      <c r="H2391" s="1">
        <v>4</v>
      </c>
      <c r="I2391" s="1" t="b">
        <f t="shared" si="37"/>
        <v>1</v>
      </c>
      <c r="J2391" s="5" t="s">
        <v>15</v>
      </c>
      <c r="K2391" s="1" t="s">
        <v>8138</v>
      </c>
    </row>
    <row r="2392" spans="1:11" ht="25" customHeight="1" x14ac:dyDescent="0.2">
      <c r="A2392" s="1" t="s">
        <v>2026</v>
      </c>
      <c r="B2392" s="1" t="s">
        <v>8139</v>
      </c>
      <c r="C2392" s="1" t="s">
        <v>8140</v>
      </c>
      <c r="D2392" s="1" t="s">
        <v>8141</v>
      </c>
      <c r="E2392" s="8" t="s">
        <v>8142</v>
      </c>
      <c r="F2392" s="1" t="b">
        <v>0</v>
      </c>
      <c r="G2392" s="1">
        <v>35</v>
      </c>
      <c r="H2392" s="1">
        <v>3</v>
      </c>
      <c r="I2392" s="1" t="b">
        <f t="shared" si="37"/>
        <v>1</v>
      </c>
      <c r="J2392" s="5" t="s">
        <v>15</v>
      </c>
      <c r="K2392" s="1" t="s">
        <v>8143</v>
      </c>
    </row>
    <row r="2393" spans="1:11" ht="25" customHeight="1" x14ac:dyDescent="0.2">
      <c r="A2393" s="1" t="s">
        <v>5148</v>
      </c>
      <c r="B2393" s="1" t="s">
        <v>8144</v>
      </c>
      <c r="C2393" s="1" t="s">
        <v>8145</v>
      </c>
      <c r="D2393" s="5" t="s">
        <v>8146</v>
      </c>
      <c r="E2393" s="8" t="s">
        <v>8147</v>
      </c>
      <c r="F2393" s="1" t="b">
        <v>0</v>
      </c>
      <c r="G2393" s="1">
        <v>61</v>
      </c>
      <c r="H2393" s="1">
        <v>4</v>
      </c>
      <c r="I2393" s="1" t="b">
        <f t="shared" si="37"/>
        <v>1</v>
      </c>
      <c r="J2393" s="5" t="s">
        <v>15</v>
      </c>
      <c r="K2393" s="1" t="s">
        <v>8148</v>
      </c>
    </row>
    <row r="2394" spans="1:11" ht="25" customHeight="1" x14ac:dyDescent="0.2">
      <c r="A2394" s="1" t="s">
        <v>8088</v>
      </c>
      <c r="B2394" s="1" t="s">
        <v>8149</v>
      </c>
      <c r="C2394" s="1" t="s">
        <v>8150</v>
      </c>
      <c r="D2394" s="1" t="s">
        <v>8151</v>
      </c>
      <c r="E2394" s="8" t="s">
        <v>8152</v>
      </c>
      <c r="F2394" s="1" t="b">
        <v>0</v>
      </c>
      <c r="G2394" s="1">
        <v>26</v>
      </c>
      <c r="H2394" s="5">
        <v>3</v>
      </c>
      <c r="I2394" s="1" t="b">
        <f t="shared" si="37"/>
        <v>1</v>
      </c>
      <c r="J2394" s="5" t="s">
        <v>15</v>
      </c>
      <c r="K2394" s="1" t="s">
        <v>8153</v>
      </c>
    </row>
    <row r="2395" spans="1:11" ht="25" customHeight="1" x14ac:dyDescent="0.2">
      <c r="A2395" s="1" t="s">
        <v>4379</v>
      </c>
      <c r="B2395" s="1" t="s">
        <v>8154</v>
      </c>
      <c r="C2395" s="1" t="s">
        <v>8155</v>
      </c>
      <c r="D2395" s="5" t="s">
        <v>6970</v>
      </c>
      <c r="E2395" s="8" t="s">
        <v>8156</v>
      </c>
      <c r="F2395" s="1" t="b">
        <v>1</v>
      </c>
      <c r="G2395" s="1">
        <v>59</v>
      </c>
      <c r="H2395" s="1">
        <v>3</v>
      </c>
      <c r="I2395" s="1" t="b">
        <f t="shared" si="37"/>
        <v>1</v>
      </c>
      <c r="J2395" s="5" t="s">
        <v>15</v>
      </c>
      <c r="K2395" s="1" t="s">
        <v>8157</v>
      </c>
    </row>
    <row r="2396" spans="1:11" ht="25" customHeight="1" x14ac:dyDescent="0.2">
      <c r="A2396" s="1" t="s">
        <v>5148</v>
      </c>
      <c r="B2396" s="1" t="s">
        <v>8158</v>
      </c>
      <c r="C2396" s="1" t="s">
        <v>8159</v>
      </c>
      <c r="D2396" s="5" t="s">
        <v>8160</v>
      </c>
      <c r="E2396" s="8" t="s">
        <v>8161</v>
      </c>
      <c r="F2396" s="1" t="b">
        <v>0</v>
      </c>
      <c r="G2396" s="1">
        <v>30</v>
      </c>
      <c r="H2396" s="1">
        <v>4</v>
      </c>
      <c r="I2396" s="1" t="b">
        <f t="shared" si="37"/>
        <v>1</v>
      </c>
      <c r="J2396" s="5" t="s">
        <v>15</v>
      </c>
      <c r="K2396" s="1" t="s">
        <v>8162</v>
      </c>
    </row>
    <row r="2397" spans="1:11" ht="25" customHeight="1" x14ac:dyDescent="0.2">
      <c r="A2397" s="1" t="s">
        <v>845</v>
      </c>
      <c r="B2397" s="1" t="s">
        <v>7736</v>
      </c>
      <c r="C2397" s="1" t="s">
        <v>8163</v>
      </c>
      <c r="D2397" s="5" t="s">
        <v>8164</v>
      </c>
      <c r="E2397" s="8" t="s">
        <v>8165</v>
      </c>
      <c r="F2397" s="1" t="b">
        <v>0</v>
      </c>
      <c r="G2397" s="1">
        <v>31</v>
      </c>
      <c r="H2397" s="1">
        <v>4</v>
      </c>
      <c r="I2397" s="1" t="b">
        <f t="shared" si="37"/>
        <v>1</v>
      </c>
      <c r="J2397" s="5" t="s">
        <v>15</v>
      </c>
      <c r="K2397" s="1" t="s">
        <v>8166</v>
      </c>
    </row>
    <row r="2398" spans="1:11" ht="25" customHeight="1" x14ac:dyDescent="0.2">
      <c r="A2398" s="1" t="s">
        <v>845</v>
      </c>
      <c r="B2398" s="1" t="s">
        <v>7736</v>
      </c>
      <c r="C2398" s="1" t="s">
        <v>8163</v>
      </c>
      <c r="D2398" s="5" t="s">
        <v>8164</v>
      </c>
      <c r="E2398" s="8" t="s">
        <v>8165</v>
      </c>
      <c r="F2398" s="1" t="b">
        <v>0</v>
      </c>
      <c r="G2398" s="1">
        <v>31</v>
      </c>
      <c r="H2398" s="1">
        <v>4</v>
      </c>
      <c r="I2398" s="1" t="b">
        <f t="shared" si="37"/>
        <v>1</v>
      </c>
      <c r="J2398" s="5" t="s">
        <v>15</v>
      </c>
      <c r="K2398" s="1" t="s">
        <v>8166</v>
      </c>
    </row>
    <row r="2399" spans="1:11" ht="25" customHeight="1" x14ac:dyDescent="0.2">
      <c r="A2399" s="1" t="s">
        <v>6007</v>
      </c>
      <c r="B2399" s="1" t="s">
        <v>7736</v>
      </c>
      <c r="C2399" s="1" t="s">
        <v>8163</v>
      </c>
      <c r="D2399" s="5" t="s">
        <v>8164</v>
      </c>
      <c r="E2399" s="8" t="s">
        <v>8165</v>
      </c>
      <c r="F2399" s="1" t="b">
        <v>0</v>
      </c>
      <c r="G2399" s="1">
        <v>31</v>
      </c>
      <c r="H2399" s="1">
        <v>4</v>
      </c>
      <c r="I2399" s="1" t="b">
        <f t="shared" si="37"/>
        <v>1</v>
      </c>
      <c r="J2399" s="5" t="s">
        <v>15</v>
      </c>
      <c r="K2399" s="1" t="s">
        <v>8166</v>
      </c>
    </row>
    <row r="2400" spans="1:11" ht="25" customHeight="1" x14ac:dyDescent="0.2">
      <c r="A2400" s="1" t="s">
        <v>6007</v>
      </c>
      <c r="B2400" s="1" t="s">
        <v>7736</v>
      </c>
      <c r="C2400" s="1" t="s">
        <v>8163</v>
      </c>
      <c r="D2400" s="5" t="s">
        <v>8164</v>
      </c>
      <c r="E2400" s="8" t="s">
        <v>8165</v>
      </c>
      <c r="F2400" s="1" t="b">
        <v>0</v>
      </c>
      <c r="G2400" s="1">
        <v>31</v>
      </c>
      <c r="H2400" s="1">
        <v>4</v>
      </c>
      <c r="I2400" s="1" t="b">
        <f t="shared" si="37"/>
        <v>1</v>
      </c>
      <c r="J2400" s="5" t="s">
        <v>15</v>
      </c>
      <c r="K2400" s="1" t="s">
        <v>8166</v>
      </c>
    </row>
    <row r="2401" spans="1:11" ht="25" customHeight="1" x14ac:dyDescent="0.2">
      <c r="A2401" s="1" t="s">
        <v>2349</v>
      </c>
      <c r="B2401" s="1" t="s">
        <v>7736</v>
      </c>
      <c r="C2401" s="1" t="s">
        <v>8163</v>
      </c>
      <c r="D2401" s="5" t="s">
        <v>8164</v>
      </c>
      <c r="E2401" s="8" t="s">
        <v>8165</v>
      </c>
      <c r="F2401" s="1" t="b">
        <v>0</v>
      </c>
      <c r="G2401" s="1">
        <v>31</v>
      </c>
      <c r="H2401" s="1">
        <v>4</v>
      </c>
      <c r="I2401" s="1" t="b">
        <f t="shared" si="37"/>
        <v>1</v>
      </c>
      <c r="J2401" s="5" t="s">
        <v>15</v>
      </c>
      <c r="K2401" s="1" t="s">
        <v>8166</v>
      </c>
    </row>
    <row r="2402" spans="1:11" ht="25" customHeight="1" x14ac:dyDescent="0.2">
      <c r="A2402" s="1" t="s">
        <v>2715</v>
      </c>
      <c r="B2402" s="1" t="s">
        <v>5724</v>
      </c>
      <c r="C2402" s="1" t="s">
        <v>8167</v>
      </c>
      <c r="D2402" s="5" t="s">
        <v>8168</v>
      </c>
      <c r="E2402" s="8" t="s">
        <v>8169</v>
      </c>
      <c r="F2402" s="1" t="b">
        <v>0</v>
      </c>
      <c r="G2402" s="1">
        <v>67</v>
      </c>
      <c r="H2402" s="1">
        <v>3</v>
      </c>
      <c r="I2402" s="1" t="b">
        <f t="shared" si="37"/>
        <v>1</v>
      </c>
      <c r="J2402" s="5" t="s">
        <v>15</v>
      </c>
      <c r="K2402" s="1" t="s">
        <v>8170</v>
      </c>
    </row>
    <row r="2403" spans="1:11" ht="25" customHeight="1" x14ac:dyDescent="0.2">
      <c r="A2403" s="1" t="s">
        <v>6927</v>
      </c>
      <c r="B2403" s="1" t="s">
        <v>8171</v>
      </c>
      <c r="C2403" s="1" t="s">
        <v>8172</v>
      </c>
      <c r="D2403" s="1" t="s">
        <v>8173</v>
      </c>
      <c r="E2403" s="8" t="s">
        <v>8174</v>
      </c>
      <c r="F2403" s="1" t="b">
        <v>0</v>
      </c>
      <c r="G2403" s="1">
        <v>33</v>
      </c>
      <c r="H2403" s="5">
        <v>4</v>
      </c>
      <c r="I2403" s="1" t="b">
        <f t="shared" si="37"/>
        <v>1</v>
      </c>
      <c r="J2403" s="5" t="s">
        <v>15</v>
      </c>
      <c r="K2403" s="1" t="s">
        <v>8175</v>
      </c>
    </row>
    <row r="2404" spans="1:11" ht="25" customHeight="1" x14ac:dyDescent="0.2">
      <c r="A2404" s="1" t="s">
        <v>462</v>
      </c>
      <c r="B2404" s="1" t="s">
        <v>8176</v>
      </c>
      <c r="C2404" s="1" t="s">
        <v>8177</v>
      </c>
      <c r="D2404" s="1" t="s">
        <v>7995</v>
      </c>
      <c r="E2404" s="8" t="s">
        <v>8178</v>
      </c>
      <c r="F2404" s="1" t="b">
        <v>0</v>
      </c>
      <c r="G2404" s="1">
        <v>42</v>
      </c>
      <c r="H2404" s="1">
        <v>3</v>
      </c>
      <c r="I2404" s="1" t="b">
        <f t="shared" si="37"/>
        <v>1</v>
      </c>
      <c r="J2404" s="5" t="s">
        <v>15</v>
      </c>
      <c r="K2404" s="1" t="s">
        <v>8179</v>
      </c>
    </row>
    <row r="2405" spans="1:11" ht="25" customHeight="1" x14ac:dyDescent="0.2">
      <c r="A2405" s="1" t="s">
        <v>745</v>
      </c>
      <c r="B2405" s="1" t="s">
        <v>8180</v>
      </c>
      <c r="C2405" s="1" t="s">
        <v>8181</v>
      </c>
      <c r="D2405" s="5" t="s">
        <v>8182</v>
      </c>
      <c r="E2405" s="8" t="s">
        <v>8178</v>
      </c>
      <c r="F2405" s="1" t="b">
        <v>1</v>
      </c>
      <c r="G2405" s="1">
        <v>82</v>
      </c>
      <c r="H2405" s="1">
        <v>4</v>
      </c>
      <c r="I2405" s="1" t="b">
        <f t="shared" si="37"/>
        <v>1</v>
      </c>
      <c r="J2405" s="5" t="s">
        <v>15</v>
      </c>
      <c r="K2405" s="1" t="s">
        <v>8183</v>
      </c>
    </row>
    <row r="2406" spans="1:11" ht="25" customHeight="1" x14ac:dyDescent="0.2">
      <c r="A2406" s="1" t="s">
        <v>795</v>
      </c>
      <c r="B2406" s="1" t="s">
        <v>8180</v>
      </c>
      <c r="C2406" s="1" t="s">
        <v>8181</v>
      </c>
      <c r="D2406" s="5" t="s">
        <v>8182</v>
      </c>
      <c r="E2406" s="8" t="s">
        <v>8178</v>
      </c>
      <c r="F2406" s="1" t="b">
        <v>1</v>
      </c>
      <c r="G2406" s="1">
        <v>82</v>
      </c>
      <c r="H2406" s="1">
        <v>4</v>
      </c>
      <c r="I2406" s="1" t="b">
        <f t="shared" si="37"/>
        <v>1</v>
      </c>
      <c r="J2406" s="5" t="s">
        <v>15</v>
      </c>
      <c r="K2406" s="1" t="s">
        <v>8183</v>
      </c>
    </row>
    <row r="2407" spans="1:11" ht="25" customHeight="1" x14ac:dyDescent="0.2">
      <c r="A2407" s="1" t="s">
        <v>745</v>
      </c>
      <c r="B2407" s="1" t="s">
        <v>7492</v>
      </c>
      <c r="C2407" s="1" t="s">
        <v>8184</v>
      </c>
      <c r="D2407" s="5" t="s">
        <v>8185</v>
      </c>
      <c r="E2407" s="8" t="s">
        <v>8186</v>
      </c>
      <c r="F2407" s="1" t="b">
        <v>0</v>
      </c>
      <c r="G2407" s="1">
        <v>58</v>
      </c>
      <c r="H2407" s="1">
        <v>4</v>
      </c>
      <c r="I2407" s="1" t="b">
        <f t="shared" si="37"/>
        <v>1</v>
      </c>
      <c r="J2407" s="5" t="s">
        <v>15</v>
      </c>
      <c r="K2407" s="1" t="s">
        <v>8187</v>
      </c>
    </row>
    <row r="2408" spans="1:11" ht="25" customHeight="1" x14ac:dyDescent="0.2">
      <c r="A2408" s="1" t="s">
        <v>8088</v>
      </c>
      <c r="B2408" s="1" t="s">
        <v>8188</v>
      </c>
      <c r="C2408" s="1" t="s">
        <v>5557</v>
      </c>
      <c r="D2408" s="1" t="s">
        <v>8189</v>
      </c>
      <c r="E2408" s="8" t="s">
        <v>8190</v>
      </c>
      <c r="F2408" s="1" t="b">
        <v>0</v>
      </c>
      <c r="G2408" s="1">
        <v>40</v>
      </c>
      <c r="H2408" s="5">
        <v>3</v>
      </c>
      <c r="I2408" s="1" t="b">
        <f t="shared" si="37"/>
        <v>1</v>
      </c>
      <c r="J2408" s="5" t="s">
        <v>15</v>
      </c>
      <c r="K2408" s="1" t="s">
        <v>8191</v>
      </c>
    </row>
    <row r="2409" spans="1:11" ht="25" customHeight="1" x14ac:dyDescent="0.2">
      <c r="A2409" s="1" t="s">
        <v>8088</v>
      </c>
      <c r="B2409" s="1" t="s">
        <v>8192</v>
      </c>
      <c r="C2409" s="1" t="s">
        <v>8193</v>
      </c>
      <c r="D2409" s="1" t="s">
        <v>8194</v>
      </c>
      <c r="E2409" s="8" t="s">
        <v>8195</v>
      </c>
      <c r="F2409" s="1" t="b">
        <v>0</v>
      </c>
      <c r="G2409" s="1">
        <v>34</v>
      </c>
      <c r="H2409" s="5">
        <v>3</v>
      </c>
      <c r="I2409" s="1" t="b">
        <f t="shared" si="37"/>
        <v>1</v>
      </c>
      <c r="J2409" s="5" t="s">
        <v>15</v>
      </c>
      <c r="K2409" s="1" t="s">
        <v>8196</v>
      </c>
    </row>
    <row r="2410" spans="1:11" ht="25" customHeight="1" x14ac:dyDescent="0.2">
      <c r="A2410" s="1" t="s">
        <v>11</v>
      </c>
      <c r="B2410" s="1" t="s">
        <v>8197</v>
      </c>
      <c r="C2410" s="1" t="s">
        <v>8198</v>
      </c>
      <c r="D2410" s="1" t="s">
        <v>8197</v>
      </c>
      <c r="E2410" s="8" t="s">
        <v>8199</v>
      </c>
      <c r="F2410" s="1" t="b">
        <v>0</v>
      </c>
      <c r="G2410" s="1">
        <v>61</v>
      </c>
      <c r="H2410" s="1">
        <v>3</v>
      </c>
      <c r="I2410" s="1" t="b">
        <f t="shared" si="37"/>
        <v>1</v>
      </c>
      <c r="J2410" s="5" t="s">
        <v>15</v>
      </c>
      <c r="K2410" s="1" t="s">
        <v>8200</v>
      </c>
    </row>
    <row r="2411" spans="1:11" ht="25" customHeight="1" x14ac:dyDescent="0.2">
      <c r="A2411" s="1" t="s">
        <v>11</v>
      </c>
      <c r="B2411" s="1" t="s">
        <v>8197</v>
      </c>
      <c r="C2411" s="1" t="s">
        <v>8201</v>
      </c>
      <c r="D2411" s="1" t="s">
        <v>8197</v>
      </c>
      <c r="E2411" s="8" t="s">
        <v>8199</v>
      </c>
      <c r="F2411" s="1" t="b">
        <v>0</v>
      </c>
      <c r="G2411" s="1">
        <v>61</v>
      </c>
      <c r="H2411" s="1">
        <v>3</v>
      </c>
      <c r="I2411" s="1" t="b">
        <f t="shared" si="37"/>
        <v>1</v>
      </c>
      <c r="J2411" s="5" t="s">
        <v>15</v>
      </c>
      <c r="K2411" s="1" t="s">
        <v>8202</v>
      </c>
    </row>
    <row r="2412" spans="1:11" ht="25" customHeight="1" x14ac:dyDescent="0.2">
      <c r="A2412" s="1" t="s">
        <v>4379</v>
      </c>
      <c r="B2412" s="1" t="s">
        <v>8203</v>
      </c>
      <c r="C2412" s="1" t="s">
        <v>8204</v>
      </c>
      <c r="D2412" s="5" t="s">
        <v>8205</v>
      </c>
      <c r="E2412" s="8" t="s">
        <v>8199</v>
      </c>
      <c r="F2412" s="1" t="b">
        <v>1</v>
      </c>
      <c r="G2412" s="1">
        <v>62</v>
      </c>
      <c r="H2412" s="1">
        <v>4</v>
      </c>
      <c r="I2412" s="1" t="b">
        <f t="shared" si="37"/>
        <v>1</v>
      </c>
      <c r="J2412" s="5" t="s">
        <v>15</v>
      </c>
      <c r="K2412" s="1" t="s">
        <v>8206</v>
      </c>
    </row>
    <row r="2413" spans="1:11" ht="25" customHeight="1" x14ac:dyDescent="0.2">
      <c r="A2413" s="1" t="s">
        <v>4379</v>
      </c>
      <c r="B2413" s="1" t="s">
        <v>7765</v>
      </c>
      <c r="C2413" s="1" t="s">
        <v>8207</v>
      </c>
      <c r="D2413" s="5" t="s">
        <v>8205</v>
      </c>
      <c r="E2413" s="8" t="s">
        <v>8199</v>
      </c>
      <c r="F2413" s="1" t="b">
        <v>1</v>
      </c>
      <c r="G2413" s="1">
        <v>73</v>
      </c>
      <c r="H2413" s="1">
        <v>4</v>
      </c>
      <c r="I2413" s="1" t="b">
        <f t="shared" si="37"/>
        <v>1</v>
      </c>
      <c r="J2413" s="5" t="s">
        <v>15</v>
      </c>
      <c r="K2413" s="1" t="s">
        <v>8208</v>
      </c>
    </row>
    <row r="2414" spans="1:11" ht="25" customHeight="1" x14ac:dyDescent="0.2">
      <c r="A2414" s="1" t="s">
        <v>4379</v>
      </c>
      <c r="B2414" s="1" t="s">
        <v>7765</v>
      </c>
      <c r="C2414" s="1" t="s">
        <v>8209</v>
      </c>
      <c r="D2414" s="5" t="s">
        <v>8205</v>
      </c>
      <c r="E2414" s="8" t="s">
        <v>8199</v>
      </c>
      <c r="F2414" s="1" t="b">
        <v>1</v>
      </c>
      <c r="G2414" s="1">
        <v>83</v>
      </c>
      <c r="H2414" s="1">
        <v>4</v>
      </c>
      <c r="I2414" s="1" t="b">
        <f t="shared" si="37"/>
        <v>1</v>
      </c>
      <c r="J2414" s="5" t="s">
        <v>15</v>
      </c>
      <c r="K2414" s="1" t="s">
        <v>8210</v>
      </c>
    </row>
    <row r="2415" spans="1:11" ht="25" customHeight="1" x14ac:dyDescent="0.2">
      <c r="A2415" s="1" t="s">
        <v>6007</v>
      </c>
      <c r="B2415" s="1" t="s">
        <v>8211</v>
      </c>
      <c r="C2415" s="1" t="s">
        <v>8212</v>
      </c>
      <c r="D2415" s="5" t="s">
        <v>8213</v>
      </c>
      <c r="E2415" s="8" t="s">
        <v>8214</v>
      </c>
      <c r="F2415" s="1" t="b">
        <v>0</v>
      </c>
      <c r="G2415" s="1">
        <v>57</v>
      </c>
      <c r="H2415" s="1">
        <v>4</v>
      </c>
      <c r="I2415" s="1" t="b">
        <f t="shared" si="37"/>
        <v>1</v>
      </c>
      <c r="J2415" s="5" t="s">
        <v>15</v>
      </c>
      <c r="K2415" s="1" t="s">
        <v>8215</v>
      </c>
    </row>
    <row r="2416" spans="1:11" ht="25" customHeight="1" x14ac:dyDescent="0.2">
      <c r="A2416" s="1" t="s">
        <v>36</v>
      </c>
      <c r="B2416" s="1" t="s">
        <v>8216</v>
      </c>
      <c r="C2416" s="1" t="s">
        <v>8217</v>
      </c>
      <c r="D2416" s="1" t="s">
        <v>8218</v>
      </c>
      <c r="E2416" s="8" t="s">
        <v>8219</v>
      </c>
      <c r="F2416" s="1" t="b">
        <v>0</v>
      </c>
      <c r="G2416" s="1">
        <v>37</v>
      </c>
      <c r="H2416" s="1">
        <v>3</v>
      </c>
      <c r="I2416" s="1" t="b">
        <f t="shared" si="37"/>
        <v>1</v>
      </c>
      <c r="J2416" s="5" t="s">
        <v>15</v>
      </c>
      <c r="K2416" s="1" t="s">
        <v>8220</v>
      </c>
    </row>
    <row r="2417" spans="1:11" ht="25" customHeight="1" x14ac:dyDescent="0.2">
      <c r="A2417" s="1" t="s">
        <v>5421</v>
      </c>
      <c r="B2417" s="1" t="s">
        <v>8221</v>
      </c>
      <c r="C2417" s="1" t="s">
        <v>8222</v>
      </c>
      <c r="D2417" s="1" t="s">
        <v>8223</v>
      </c>
      <c r="E2417" s="8" t="s">
        <v>8224</v>
      </c>
      <c r="F2417" s="1" t="b">
        <v>0</v>
      </c>
      <c r="G2417" s="1">
        <v>19</v>
      </c>
      <c r="H2417" s="1">
        <v>3</v>
      </c>
      <c r="I2417" s="1" t="b">
        <f t="shared" si="37"/>
        <v>1</v>
      </c>
      <c r="J2417" s="5" t="s">
        <v>15</v>
      </c>
      <c r="K2417" s="1" t="s">
        <v>8225</v>
      </c>
    </row>
    <row r="2418" spans="1:11" ht="25" customHeight="1" x14ac:dyDescent="0.2">
      <c r="A2418" s="1" t="s">
        <v>1312</v>
      </c>
      <c r="B2418" s="1" t="s">
        <v>8226</v>
      </c>
      <c r="C2418" s="1" t="s">
        <v>8227</v>
      </c>
      <c r="D2418" s="1" t="s">
        <v>8228</v>
      </c>
      <c r="E2418" s="8" t="s">
        <v>8229</v>
      </c>
      <c r="F2418" s="1" t="b">
        <v>0</v>
      </c>
      <c r="G2418" s="1">
        <v>59</v>
      </c>
      <c r="H2418" s="5">
        <v>3</v>
      </c>
      <c r="I2418" s="1" t="b">
        <f t="shared" si="37"/>
        <v>1</v>
      </c>
      <c r="J2418" s="5" t="s">
        <v>15</v>
      </c>
      <c r="K2418" s="1" t="s">
        <v>8230</v>
      </c>
    </row>
    <row r="2419" spans="1:11" ht="25" customHeight="1" x14ac:dyDescent="0.2">
      <c r="A2419" s="1" t="s">
        <v>1993</v>
      </c>
      <c r="B2419" s="1" t="s">
        <v>8231</v>
      </c>
      <c r="C2419" s="1" t="s">
        <v>8232</v>
      </c>
      <c r="D2419" s="1" t="s">
        <v>8233</v>
      </c>
      <c r="E2419" s="8" t="s">
        <v>8234</v>
      </c>
      <c r="F2419" s="1" t="b">
        <v>0</v>
      </c>
      <c r="G2419" s="1">
        <v>71</v>
      </c>
      <c r="H2419" s="1">
        <v>4</v>
      </c>
      <c r="I2419" s="1" t="b">
        <f t="shared" si="37"/>
        <v>1</v>
      </c>
      <c r="J2419" s="5" t="s">
        <v>15</v>
      </c>
      <c r="K2419" s="1" t="s">
        <v>8235</v>
      </c>
    </row>
    <row r="2420" spans="1:11" ht="25" customHeight="1" x14ac:dyDescent="0.2">
      <c r="A2420" s="1" t="s">
        <v>11</v>
      </c>
      <c r="B2420" s="1" t="s">
        <v>8236</v>
      </c>
      <c r="C2420" s="1" t="s">
        <v>8237</v>
      </c>
      <c r="D2420" s="1" t="s">
        <v>8238</v>
      </c>
      <c r="E2420" s="8" t="s">
        <v>8239</v>
      </c>
      <c r="F2420" s="1" t="b">
        <v>0</v>
      </c>
      <c r="G2420" s="1">
        <v>42</v>
      </c>
      <c r="H2420" s="1">
        <v>3</v>
      </c>
      <c r="I2420" s="1" t="b">
        <f t="shared" si="37"/>
        <v>1</v>
      </c>
      <c r="J2420" s="5" t="s">
        <v>15</v>
      </c>
      <c r="K2420" s="1" t="s">
        <v>8240</v>
      </c>
    </row>
    <row r="2421" spans="1:11" ht="25" customHeight="1" x14ac:dyDescent="0.2">
      <c r="A2421" s="1" t="s">
        <v>11</v>
      </c>
      <c r="B2421" s="1" t="s">
        <v>8236</v>
      </c>
      <c r="C2421" s="1" t="s">
        <v>8241</v>
      </c>
      <c r="D2421" s="1" t="s">
        <v>8238</v>
      </c>
      <c r="E2421" s="8" t="s">
        <v>8239</v>
      </c>
      <c r="F2421" s="1" t="b">
        <v>0</v>
      </c>
      <c r="G2421" s="1">
        <v>45</v>
      </c>
      <c r="H2421" s="1">
        <v>3</v>
      </c>
      <c r="I2421" s="1" t="b">
        <f t="shared" si="37"/>
        <v>1</v>
      </c>
      <c r="J2421" s="5" t="s">
        <v>15</v>
      </c>
      <c r="K2421" s="1" t="s">
        <v>8242</v>
      </c>
    </row>
    <row r="2422" spans="1:11" ht="25" customHeight="1" x14ac:dyDescent="0.2">
      <c r="A2422" s="1" t="s">
        <v>2715</v>
      </c>
      <c r="B2422" s="1" t="s">
        <v>8236</v>
      </c>
      <c r="C2422" s="1" t="s">
        <v>8243</v>
      </c>
      <c r="D2422" s="5" t="s">
        <v>8238</v>
      </c>
      <c r="E2422" s="8" t="s">
        <v>8239</v>
      </c>
      <c r="F2422" s="1" t="b">
        <v>0</v>
      </c>
      <c r="G2422" s="1">
        <v>52</v>
      </c>
      <c r="H2422" s="1">
        <v>4</v>
      </c>
      <c r="I2422" s="1" t="b">
        <f t="shared" si="37"/>
        <v>1</v>
      </c>
      <c r="J2422" s="5" t="s">
        <v>15</v>
      </c>
      <c r="K2422" s="1" t="s">
        <v>8244</v>
      </c>
    </row>
    <row r="2423" spans="1:11" ht="25" customHeight="1" x14ac:dyDescent="0.2">
      <c r="A2423" s="1" t="s">
        <v>5577</v>
      </c>
      <c r="B2423" s="1" t="s">
        <v>8245</v>
      </c>
      <c r="C2423" s="1" t="s">
        <v>8246</v>
      </c>
      <c r="D2423" s="5" t="s">
        <v>2317</v>
      </c>
      <c r="E2423" s="8" t="s">
        <v>8247</v>
      </c>
      <c r="F2423" s="1" t="b">
        <v>0</v>
      </c>
      <c r="G2423" s="1">
        <v>79</v>
      </c>
      <c r="H2423" s="1">
        <v>3</v>
      </c>
      <c r="I2423" s="1" t="b">
        <f t="shared" si="37"/>
        <v>1</v>
      </c>
      <c r="J2423" s="5" t="s">
        <v>15</v>
      </c>
      <c r="K2423" s="64" t="s">
        <v>8248</v>
      </c>
    </row>
    <row r="2424" spans="1:11" ht="25" customHeight="1" x14ac:dyDescent="0.2">
      <c r="A2424" s="1" t="s">
        <v>6007</v>
      </c>
      <c r="B2424" s="1" t="s">
        <v>8245</v>
      </c>
      <c r="C2424" s="1" t="s">
        <v>8246</v>
      </c>
      <c r="D2424" s="5" t="s">
        <v>2317</v>
      </c>
      <c r="E2424" s="8" t="s">
        <v>8247</v>
      </c>
      <c r="F2424" s="1" t="b">
        <v>0</v>
      </c>
      <c r="G2424" s="1">
        <v>79</v>
      </c>
      <c r="H2424" s="1">
        <v>3</v>
      </c>
      <c r="I2424" s="1" t="b">
        <f t="shared" si="37"/>
        <v>1</v>
      </c>
      <c r="J2424" s="5" t="s">
        <v>15</v>
      </c>
      <c r="K2424" s="1" t="s">
        <v>8248</v>
      </c>
    </row>
    <row r="2425" spans="1:11" ht="25" customHeight="1" x14ac:dyDescent="0.2">
      <c r="A2425" s="1" t="s">
        <v>5148</v>
      </c>
      <c r="B2425" s="1" t="s">
        <v>8249</v>
      </c>
      <c r="C2425" s="1" t="s">
        <v>8250</v>
      </c>
      <c r="D2425" s="5" t="s">
        <v>8251</v>
      </c>
      <c r="E2425" s="8" t="s">
        <v>8252</v>
      </c>
      <c r="F2425" s="1" t="b">
        <v>0</v>
      </c>
      <c r="G2425" s="1">
        <v>22</v>
      </c>
      <c r="H2425" s="1">
        <v>3</v>
      </c>
      <c r="I2425" s="1" t="b">
        <f t="shared" si="37"/>
        <v>1</v>
      </c>
      <c r="J2425" s="5" t="s">
        <v>15</v>
      </c>
      <c r="K2425" s="1" t="s">
        <v>8253</v>
      </c>
    </row>
    <row r="2426" spans="1:11" ht="25" customHeight="1" x14ac:dyDescent="0.2">
      <c r="A2426" s="1" t="s">
        <v>5421</v>
      </c>
      <c r="B2426" s="1" t="s">
        <v>8254</v>
      </c>
      <c r="C2426" s="1" t="s">
        <v>8255</v>
      </c>
      <c r="D2426" s="1" t="s">
        <v>8256</v>
      </c>
      <c r="E2426" s="8" t="s">
        <v>8257</v>
      </c>
      <c r="F2426" s="1" t="b">
        <v>0</v>
      </c>
      <c r="G2426" s="1">
        <v>48</v>
      </c>
      <c r="H2426" s="1">
        <v>3</v>
      </c>
      <c r="I2426" s="1" t="b">
        <f t="shared" si="37"/>
        <v>1</v>
      </c>
      <c r="J2426" s="5" t="s">
        <v>15</v>
      </c>
      <c r="K2426" s="1" t="s">
        <v>8258</v>
      </c>
    </row>
    <row r="2427" spans="1:11" ht="25" customHeight="1" x14ac:dyDescent="0.2">
      <c r="A2427" s="1" t="s">
        <v>745</v>
      </c>
      <c r="B2427" s="1" t="s">
        <v>8259</v>
      </c>
      <c r="C2427" s="1" t="s">
        <v>8260</v>
      </c>
      <c r="D2427" s="5" t="s">
        <v>8261</v>
      </c>
      <c r="E2427" s="8" t="s">
        <v>8262</v>
      </c>
      <c r="F2427" s="1" t="b">
        <v>0</v>
      </c>
      <c r="G2427" s="1">
        <v>66</v>
      </c>
      <c r="H2427" s="1">
        <v>4</v>
      </c>
      <c r="I2427" s="1" t="b">
        <f t="shared" si="37"/>
        <v>1</v>
      </c>
      <c r="J2427" s="5" t="s">
        <v>15</v>
      </c>
      <c r="K2427" s="1" t="s">
        <v>8263</v>
      </c>
    </row>
    <row r="2428" spans="1:11" ht="25" customHeight="1" x14ac:dyDescent="0.2">
      <c r="A2428" s="1" t="s">
        <v>585</v>
      </c>
      <c r="B2428" s="1" t="s">
        <v>3252</v>
      </c>
      <c r="C2428" s="1" t="s">
        <v>8264</v>
      </c>
      <c r="D2428" s="5" t="s">
        <v>8265</v>
      </c>
      <c r="E2428" s="8" t="s">
        <v>8266</v>
      </c>
      <c r="F2428" s="1" t="b">
        <v>0</v>
      </c>
      <c r="G2428" s="1">
        <v>58</v>
      </c>
      <c r="H2428" s="1">
        <v>4</v>
      </c>
      <c r="I2428" s="1" t="b">
        <f t="shared" si="37"/>
        <v>1</v>
      </c>
      <c r="J2428" s="5" t="s">
        <v>15</v>
      </c>
      <c r="K2428" s="1" t="s">
        <v>8267</v>
      </c>
    </row>
    <row r="2429" spans="1:11" ht="25" customHeight="1" x14ac:dyDescent="0.2">
      <c r="A2429" s="1" t="s">
        <v>5421</v>
      </c>
      <c r="B2429" s="1" t="s">
        <v>8268</v>
      </c>
      <c r="C2429" s="1" t="s">
        <v>8269</v>
      </c>
      <c r="D2429" s="1" t="s">
        <v>8270</v>
      </c>
      <c r="E2429" s="8" t="s">
        <v>8271</v>
      </c>
      <c r="F2429" s="1" t="b">
        <v>0</v>
      </c>
      <c r="G2429" s="1">
        <v>7</v>
      </c>
      <c r="H2429" s="1">
        <v>3</v>
      </c>
      <c r="I2429" s="1" t="b">
        <f t="shared" si="37"/>
        <v>1</v>
      </c>
      <c r="J2429" s="5" t="s">
        <v>15</v>
      </c>
      <c r="K2429" s="1" t="s">
        <v>8272</v>
      </c>
    </row>
    <row r="2430" spans="1:11" ht="25" customHeight="1" x14ac:dyDescent="0.2">
      <c r="A2430" s="1" t="s">
        <v>585</v>
      </c>
      <c r="B2430" s="1" t="s">
        <v>3930</v>
      </c>
      <c r="C2430" s="1" t="s">
        <v>8273</v>
      </c>
      <c r="D2430" s="5" t="s">
        <v>8274</v>
      </c>
      <c r="E2430" s="8" t="s">
        <v>8275</v>
      </c>
      <c r="F2430" s="1" t="b">
        <v>0</v>
      </c>
      <c r="G2430" s="1">
        <v>50</v>
      </c>
      <c r="H2430" s="1">
        <v>3</v>
      </c>
      <c r="I2430" s="1" t="b">
        <f t="shared" si="37"/>
        <v>1</v>
      </c>
      <c r="J2430" s="5" t="s">
        <v>15</v>
      </c>
      <c r="K2430" s="1" t="s">
        <v>8276</v>
      </c>
    </row>
    <row r="2431" spans="1:11" ht="25" customHeight="1" x14ac:dyDescent="0.2">
      <c r="A2431" s="1" t="s">
        <v>745</v>
      </c>
      <c r="B2431" s="1" t="s">
        <v>7657</v>
      </c>
      <c r="C2431" s="1" t="s">
        <v>8277</v>
      </c>
      <c r="D2431" s="5" t="s">
        <v>8278</v>
      </c>
      <c r="E2431" s="8" t="s">
        <v>8279</v>
      </c>
      <c r="F2431" s="1" t="b">
        <v>1</v>
      </c>
      <c r="G2431" s="1">
        <v>82</v>
      </c>
      <c r="H2431" s="1">
        <v>3</v>
      </c>
      <c r="I2431" s="1" t="b">
        <f t="shared" si="37"/>
        <v>1</v>
      </c>
      <c r="J2431" s="5" t="s">
        <v>15</v>
      </c>
      <c r="K2431" s="1" t="s">
        <v>8280</v>
      </c>
    </row>
    <row r="2432" spans="1:11" ht="25" customHeight="1" x14ac:dyDescent="0.2">
      <c r="A2432" s="1" t="s">
        <v>795</v>
      </c>
      <c r="B2432" s="1" t="s">
        <v>7657</v>
      </c>
      <c r="C2432" s="1" t="s">
        <v>8277</v>
      </c>
      <c r="D2432" s="5" t="s">
        <v>8278</v>
      </c>
      <c r="E2432" s="8" t="s">
        <v>8279</v>
      </c>
      <c r="F2432" s="1" t="b">
        <v>1</v>
      </c>
      <c r="G2432" s="1">
        <v>82</v>
      </c>
      <c r="H2432" s="1">
        <v>3</v>
      </c>
      <c r="I2432" s="1" t="b">
        <f t="shared" si="37"/>
        <v>1</v>
      </c>
      <c r="J2432" s="5" t="s">
        <v>15</v>
      </c>
      <c r="K2432" s="1" t="s">
        <v>8280</v>
      </c>
    </row>
    <row r="2433" spans="1:11" ht="25" customHeight="1" x14ac:dyDescent="0.2">
      <c r="A2433" s="1" t="s">
        <v>745</v>
      </c>
      <c r="B2433" s="1" t="s">
        <v>6002</v>
      </c>
      <c r="C2433" s="1" t="s">
        <v>8281</v>
      </c>
      <c r="D2433" s="5" t="s">
        <v>8282</v>
      </c>
      <c r="E2433" s="8" t="s">
        <v>8283</v>
      </c>
      <c r="F2433" s="1" t="b">
        <v>0</v>
      </c>
      <c r="G2433" s="1">
        <v>51</v>
      </c>
      <c r="H2433" s="1">
        <v>4</v>
      </c>
      <c r="I2433" s="1" t="b">
        <f t="shared" si="37"/>
        <v>1</v>
      </c>
      <c r="J2433" s="5" t="s">
        <v>15</v>
      </c>
      <c r="K2433" s="1" t="s">
        <v>8284</v>
      </c>
    </row>
    <row r="2434" spans="1:11" ht="25" customHeight="1" x14ac:dyDescent="0.2">
      <c r="A2434" s="1" t="s">
        <v>745</v>
      </c>
      <c r="B2434" s="1" t="s">
        <v>6002</v>
      </c>
      <c r="C2434" s="1" t="s">
        <v>8285</v>
      </c>
      <c r="D2434" s="5" t="s">
        <v>8282</v>
      </c>
      <c r="E2434" s="8" t="s">
        <v>8283</v>
      </c>
      <c r="F2434" s="1" t="b">
        <v>0</v>
      </c>
      <c r="G2434" s="1">
        <v>53</v>
      </c>
      <c r="H2434" s="1">
        <v>4</v>
      </c>
      <c r="I2434" s="1" t="b">
        <f t="shared" ref="I2434:I2497" si="38">IF(H2434="","",IF(OR(H2434=3,H2434=4),TRUE,IF(OR(H2434=1,H2434=2,H2434="NaN"),FALSE,"")))</f>
        <v>1</v>
      </c>
      <c r="J2434" s="5" t="s">
        <v>15</v>
      </c>
      <c r="K2434" s="1" t="s">
        <v>8286</v>
      </c>
    </row>
    <row r="2435" spans="1:11" ht="25" customHeight="1" x14ac:dyDescent="0.2">
      <c r="A2435" s="1" t="s">
        <v>795</v>
      </c>
      <c r="B2435" s="1" t="s">
        <v>8287</v>
      </c>
      <c r="C2435" s="1" t="s">
        <v>8288</v>
      </c>
      <c r="D2435" s="5" t="s">
        <v>8289</v>
      </c>
      <c r="E2435" s="8" t="s">
        <v>8290</v>
      </c>
      <c r="F2435" s="1" t="b">
        <v>0</v>
      </c>
      <c r="G2435" s="1">
        <v>83</v>
      </c>
      <c r="H2435" s="1">
        <v>4</v>
      </c>
      <c r="I2435" s="1" t="b">
        <f t="shared" si="38"/>
        <v>1</v>
      </c>
      <c r="J2435" s="5" t="s">
        <v>15</v>
      </c>
      <c r="K2435" s="1" t="s">
        <v>8291</v>
      </c>
    </row>
    <row r="2436" spans="1:11" ht="25" customHeight="1" x14ac:dyDescent="0.2">
      <c r="A2436" s="1" t="s">
        <v>6007</v>
      </c>
      <c r="B2436" s="1" t="s">
        <v>8287</v>
      </c>
      <c r="C2436" s="1" t="s">
        <v>8292</v>
      </c>
      <c r="D2436" s="5" t="s">
        <v>8289</v>
      </c>
      <c r="E2436" s="8" t="s">
        <v>8290</v>
      </c>
      <c r="F2436" s="1" t="b">
        <v>0</v>
      </c>
      <c r="G2436" s="1">
        <v>88</v>
      </c>
      <c r="H2436" s="1">
        <v>4</v>
      </c>
      <c r="I2436" s="1" t="b">
        <f t="shared" si="38"/>
        <v>1</v>
      </c>
      <c r="J2436" s="5" t="s">
        <v>15</v>
      </c>
      <c r="K2436" s="1" t="s">
        <v>8293</v>
      </c>
    </row>
    <row r="2437" spans="1:11" ht="25" customHeight="1" x14ac:dyDescent="0.2">
      <c r="A2437" s="1" t="s">
        <v>36</v>
      </c>
      <c r="B2437" s="1" t="s">
        <v>172</v>
      </c>
      <c r="C2437" s="1" t="s">
        <v>8294</v>
      </c>
      <c r="D2437" s="1" t="s">
        <v>8295</v>
      </c>
      <c r="E2437" s="8" t="s">
        <v>8296</v>
      </c>
      <c r="F2437" s="1" t="b">
        <v>0</v>
      </c>
      <c r="G2437" s="1">
        <v>20</v>
      </c>
      <c r="H2437" s="1">
        <v>3</v>
      </c>
      <c r="I2437" s="1" t="b">
        <f t="shared" si="38"/>
        <v>1</v>
      </c>
      <c r="J2437" s="5" t="s">
        <v>15</v>
      </c>
      <c r="K2437" s="1" t="s">
        <v>8297</v>
      </c>
    </row>
    <row r="2438" spans="1:11" ht="25" customHeight="1" x14ac:dyDescent="0.2">
      <c r="A2438" s="1" t="s">
        <v>36</v>
      </c>
      <c r="B2438" s="1" t="s">
        <v>172</v>
      </c>
      <c r="C2438" s="1" t="s">
        <v>8298</v>
      </c>
      <c r="D2438" s="1" t="s">
        <v>8295</v>
      </c>
      <c r="E2438" s="8" t="s">
        <v>8296</v>
      </c>
      <c r="F2438" s="1" t="b">
        <v>0</v>
      </c>
      <c r="G2438" s="1">
        <v>24</v>
      </c>
      <c r="H2438" s="1">
        <v>3</v>
      </c>
      <c r="I2438" s="1" t="b">
        <f t="shared" si="38"/>
        <v>1</v>
      </c>
      <c r="J2438" s="5" t="s">
        <v>15</v>
      </c>
      <c r="K2438" s="1" t="s">
        <v>8299</v>
      </c>
    </row>
    <row r="2439" spans="1:11" ht="25" customHeight="1" x14ac:dyDescent="0.2">
      <c r="A2439" s="1" t="s">
        <v>1094</v>
      </c>
      <c r="B2439" s="1" t="s">
        <v>8300</v>
      </c>
      <c r="C2439" s="1" t="s">
        <v>8301</v>
      </c>
      <c r="D2439" s="5" t="s">
        <v>8302</v>
      </c>
      <c r="E2439" s="8" t="s">
        <v>8296</v>
      </c>
      <c r="F2439" s="1" t="b">
        <v>0</v>
      </c>
      <c r="G2439" s="1">
        <v>32</v>
      </c>
      <c r="H2439" s="1">
        <v>4</v>
      </c>
      <c r="I2439" s="1" t="b">
        <f t="shared" si="38"/>
        <v>1</v>
      </c>
      <c r="J2439" s="5" t="s">
        <v>15</v>
      </c>
      <c r="K2439" s="1" t="s">
        <v>8303</v>
      </c>
    </row>
    <row r="2440" spans="1:11" ht="25" customHeight="1" x14ac:dyDescent="0.2">
      <c r="A2440" s="1" t="s">
        <v>11</v>
      </c>
      <c r="B2440" s="1" t="s">
        <v>6890</v>
      </c>
      <c r="C2440" s="1" t="s">
        <v>8304</v>
      </c>
      <c r="D2440" s="1" t="s">
        <v>8305</v>
      </c>
      <c r="E2440" s="8" t="s">
        <v>8306</v>
      </c>
      <c r="F2440" s="1" t="b">
        <v>0</v>
      </c>
      <c r="G2440" s="1">
        <v>71</v>
      </c>
      <c r="H2440" s="1">
        <v>4</v>
      </c>
      <c r="I2440" s="1" t="b">
        <f t="shared" si="38"/>
        <v>1</v>
      </c>
      <c r="J2440" s="5" t="s">
        <v>15</v>
      </c>
      <c r="K2440" s="1" t="s">
        <v>8307</v>
      </c>
    </row>
    <row r="2441" spans="1:11" ht="25" customHeight="1" x14ac:dyDescent="0.2">
      <c r="A2441" s="1" t="s">
        <v>4379</v>
      </c>
      <c r="B2441" s="1" t="s">
        <v>8308</v>
      </c>
      <c r="C2441" s="1" t="s">
        <v>8309</v>
      </c>
      <c r="D2441" s="5" t="s">
        <v>8310</v>
      </c>
      <c r="E2441" s="8" t="s">
        <v>8306</v>
      </c>
      <c r="F2441" s="1" t="b">
        <v>1</v>
      </c>
      <c r="G2441" s="1">
        <v>81</v>
      </c>
      <c r="H2441" s="1">
        <v>4</v>
      </c>
      <c r="I2441" s="1" t="b">
        <f t="shared" si="38"/>
        <v>1</v>
      </c>
      <c r="J2441" s="5" t="s">
        <v>15</v>
      </c>
      <c r="K2441" s="1" t="s">
        <v>8311</v>
      </c>
    </row>
    <row r="2442" spans="1:11" ht="25" customHeight="1" x14ac:dyDescent="0.2">
      <c r="A2442" s="1" t="s">
        <v>5122</v>
      </c>
      <c r="B2442" s="1" t="s">
        <v>8312</v>
      </c>
      <c r="C2442" s="1" t="s">
        <v>8313</v>
      </c>
      <c r="D2442" s="1" t="s">
        <v>8314</v>
      </c>
      <c r="E2442" s="8" t="s">
        <v>8315</v>
      </c>
      <c r="F2442" s="1" t="b">
        <v>0</v>
      </c>
      <c r="G2442" s="1">
        <v>61</v>
      </c>
      <c r="H2442" s="1">
        <v>3</v>
      </c>
      <c r="I2442" s="1" t="b">
        <f t="shared" si="38"/>
        <v>1</v>
      </c>
      <c r="J2442" s="5" t="s">
        <v>15</v>
      </c>
      <c r="K2442" s="1" t="s">
        <v>8316</v>
      </c>
    </row>
    <row r="2443" spans="1:11" ht="25" customHeight="1" x14ac:dyDescent="0.2">
      <c r="A2443" s="1" t="s">
        <v>1094</v>
      </c>
      <c r="B2443" s="1" t="s">
        <v>8317</v>
      </c>
      <c r="C2443" s="1" t="s">
        <v>8318</v>
      </c>
      <c r="D2443" s="5" t="s">
        <v>8319</v>
      </c>
      <c r="E2443" s="8" t="s">
        <v>8320</v>
      </c>
      <c r="F2443" s="1" t="b">
        <v>0</v>
      </c>
      <c r="G2443" s="1">
        <v>41</v>
      </c>
      <c r="H2443" s="1">
        <v>4</v>
      </c>
      <c r="I2443" s="1" t="b">
        <f t="shared" si="38"/>
        <v>1</v>
      </c>
      <c r="J2443" s="5" t="s">
        <v>15</v>
      </c>
      <c r="K2443" s="1" t="s">
        <v>8321</v>
      </c>
    </row>
    <row r="2444" spans="1:11" ht="25" customHeight="1" x14ac:dyDescent="0.2">
      <c r="A2444" s="1" t="s">
        <v>6927</v>
      </c>
      <c r="B2444" s="1" t="s">
        <v>6928</v>
      </c>
      <c r="C2444" s="1" t="s">
        <v>8322</v>
      </c>
      <c r="D2444" s="1" t="s">
        <v>8323</v>
      </c>
      <c r="E2444" s="8" t="s">
        <v>8324</v>
      </c>
      <c r="F2444" s="1" t="b">
        <v>0</v>
      </c>
      <c r="G2444" s="1">
        <v>61</v>
      </c>
      <c r="H2444" s="5">
        <v>4</v>
      </c>
      <c r="I2444" s="1" t="b">
        <f t="shared" si="38"/>
        <v>1</v>
      </c>
      <c r="J2444" s="5" t="s">
        <v>15</v>
      </c>
      <c r="K2444" s="1" t="s">
        <v>8325</v>
      </c>
    </row>
    <row r="2445" spans="1:11" ht="25" customHeight="1" x14ac:dyDescent="0.2">
      <c r="A2445" s="1" t="s">
        <v>5122</v>
      </c>
      <c r="B2445" s="1" t="s">
        <v>8326</v>
      </c>
      <c r="C2445" s="1" t="s">
        <v>8327</v>
      </c>
      <c r="D2445" s="1" t="s">
        <v>8328</v>
      </c>
      <c r="E2445" s="8" t="s">
        <v>8329</v>
      </c>
      <c r="F2445" s="1" t="b">
        <v>0</v>
      </c>
      <c r="G2445" s="1">
        <v>66</v>
      </c>
      <c r="H2445" s="1">
        <v>3</v>
      </c>
      <c r="I2445" s="1" t="b">
        <f t="shared" si="38"/>
        <v>1</v>
      </c>
      <c r="J2445" s="5" t="s">
        <v>15</v>
      </c>
      <c r="K2445" s="1" t="s">
        <v>8330</v>
      </c>
    </row>
    <row r="2446" spans="1:11" ht="25" customHeight="1" x14ac:dyDescent="0.2">
      <c r="A2446" s="1" t="s">
        <v>5577</v>
      </c>
      <c r="B2446" s="1" t="s">
        <v>8331</v>
      </c>
      <c r="C2446" s="1" t="s">
        <v>8332</v>
      </c>
      <c r="D2446" s="5" t="s">
        <v>8333</v>
      </c>
      <c r="E2446" s="8" t="s">
        <v>8334</v>
      </c>
      <c r="F2446" s="1" t="b">
        <v>0</v>
      </c>
      <c r="G2446" s="1">
        <v>51</v>
      </c>
      <c r="H2446" s="1">
        <v>4</v>
      </c>
      <c r="I2446" s="1" t="b">
        <f t="shared" si="38"/>
        <v>1</v>
      </c>
      <c r="J2446" s="5" t="s">
        <v>15</v>
      </c>
      <c r="K2446" s="1" t="s">
        <v>8335</v>
      </c>
    </row>
    <row r="2447" spans="1:11" ht="25" customHeight="1" x14ac:dyDescent="0.2">
      <c r="A2447" s="1" t="s">
        <v>8088</v>
      </c>
      <c r="B2447" s="1" t="s">
        <v>8336</v>
      </c>
      <c r="C2447" s="1" t="s">
        <v>8337</v>
      </c>
      <c r="D2447" s="1" t="s">
        <v>8338</v>
      </c>
      <c r="E2447" s="8" t="s">
        <v>8339</v>
      </c>
      <c r="F2447" s="1" t="b">
        <v>0</v>
      </c>
      <c r="G2447" s="1">
        <v>19</v>
      </c>
      <c r="H2447" s="5">
        <v>3</v>
      </c>
      <c r="I2447" s="1" t="b">
        <f t="shared" si="38"/>
        <v>1</v>
      </c>
      <c r="J2447" s="5" t="s">
        <v>15</v>
      </c>
      <c r="K2447" s="1" t="s">
        <v>8340</v>
      </c>
    </row>
    <row r="2448" spans="1:11" ht="25" customHeight="1" x14ac:dyDescent="0.2">
      <c r="A2448" s="1" t="s">
        <v>845</v>
      </c>
      <c r="B2448" s="1" t="s">
        <v>8341</v>
      </c>
      <c r="C2448" s="1" t="s">
        <v>8342</v>
      </c>
      <c r="D2448" s="5" t="s">
        <v>8342</v>
      </c>
      <c r="E2448" s="8" t="s">
        <v>8343</v>
      </c>
      <c r="F2448" s="1" t="b">
        <v>0</v>
      </c>
      <c r="G2448" s="1">
        <v>49</v>
      </c>
      <c r="H2448" s="1">
        <v>4</v>
      </c>
      <c r="I2448" s="1" t="b">
        <f t="shared" si="38"/>
        <v>1</v>
      </c>
      <c r="J2448" s="5" t="s">
        <v>15</v>
      </c>
      <c r="K2448" s="1" t="s">
        <v>8344</v>
      </c>
    </row>
    <row r="2449" spans="1:11" ht="25" customHeight="1" x14ac:dyDescent="0.2">
      <c r="A2449" s="1" t="s">
        <v>933</v>
      </c>
      <c r="B2449" s="1" t="s">
        <v>8341</v>
      </c>
      <c r="C2449" s="1" t="s">
        <v>8342</v>
      </c>
      <c r="D2449" s="5" t="s">
        <v>8342</v>
      </c>
      <c r="E2449" s="8" t="s">
        <v>8343</v>
      </c>
      <c r="F2449" s="1" t="b">
        <v>0</v>
      </c>
      <c r="G2449" s="1">
        <v>49</v>
      </c>
      <c r="H2449" s="1">
        <v>4</v>
      </c>
      <c r="I2449" s="1" t="b">
        <f t="shared" si="38"/>
        <v>1</v>
      </c>
      <c r="J2449" s="5" t="s">
        <v>15</v>
      </c>
      <c r="K2449" s="1" t="s">
        <v>8344</v>
      </c>
    </row>
    <row r="2450" spans="1:11" ht="25" customHeight="1" x14ac:dyDescent="0.2">
      <c r="A2450" s="1" t="s">
        <v>933</v>
      </c>
      <c r="B2450" s="1" t="s">
        <v>8341</v>
      </c>
      <c r="C2450" s="1" t="s">
        <v>8342</v>
      </c>
      <c r="D2450" s="5" t="s">
        <v>8342</v>
      </c>
      <c r="E2450" s="8" t="s">
        <v>8343</v>
      </c>
      <c r="F2450" s="1" t="b">
        <v>0</v>
      </c>
      <c r="G2450" s="1">
        <v>49</v>
      </c>
      <c r="H2450" s="1">
        <v>4</v>
      </c>
      <c r="I2450" s="1" t="b">
        <f t="shared" si="38"/>
        <v>1</v>
      </c>
      <c r="J2450" s="5" t="s">
        <v>15</v>
      </c>
      <c r="K2450" s="1" t="s">
        <v>8344</v>
      </c>
    </row>
    <row r="2451" spans="1:11" ht="25" customHeight="1" x14ac:dyDescent="0.2">
      <c r="A2451" s="1" t="s">
        <v>17</v>
      </c>
      <c r="B2451" s="1" t="s">
        <v>31</v>
      </c>
      <c r="C2451" s="1" t="s">
        <v>8345</v>
      </c>
      <c r="D2451" s="1" t="s">
        <v>31</v>
      </c>
      <c r="E2451" s="8" t="s">
        <v>7914</v>
      </c>
      <c r="F2451" s="1" t="b">
        <v>0</v>
      </c>
      <c r="G2451" s="1">
        <v>9</v>
      </c>
      <c r="H2451" s="1">
        <v>3</v>
      </c>
      <c r="I2451" s="1" t="b">
        <f t="shared" si="38"/>
        <v>1</v>
      </c>
      <c r="J2451" s="5" t="s">
        <v>15</v>
      </c>
      <c r="K2451" s="1" t="s">
        <v>8346</v>
      </c>
    </row>
    <row r="2452" spans="1:11" ht="25" customHeight="1" x14ac:dyDescent="0.2">
      <c r="A2452" s="1" t="s">
        <v>17</v>
      </c>
      <c r="B2452" s="1" t="s">
        <v>31</v>
      </c>
      <c r="C2452" s="1" t="s">
        <v>8347</v>
      </c>
      <c r="D2452" s="1" t="s">
        <v>31</v>
      </c>
      <c r="E2452" s="8" t="s">
        <v>7914</v>
      </c>
      <c r="F2452" s="1" t="b">
        <v>0</v>
      </c>
      <c r="G2452" s="1">
        <v>12</v>
      </c>
      <c r="H2452" s="1">
        <v>3</v>
      </c>
      <c r="I2452" s="1" t="b">
        <f t="shared" si="38"/>
        <v>1</v>
      </c>
      <c r="J2452" s="5" t="s">
        <v>15</v>
      </c>
      <c r="K2452" s="1" t="s">
        <v>8348</v>
      </c>
    </row>
    <row r="2453" spans="1:11" ht="25" customHeight="1" x14ac:dyDescent="0.2">
      <c r="A2453" s="1" t="s">
        <v>431</v>
      </c>
      <c r="B2453" s="1" t="s">
        <v>6752</v>
      </c>
      <c r="C2453" s="1" t="s">
        <v>8349</v>
      </c>
      <c r="D2453" s="1" t="s">
        <v>8350</v>
      </c>
      <c r="E2453" s="8" t="s">
        <v>7914</v>
      </c>
      <c r="F2453" s="1" t="b">
        <v>0</v>
      </c>
      <c r="G2453" s="1">
        <v>21</v>
      </c>
      <c r="H2453" s="1">
        <v>4</v>
      </c>
      <c r="I2453" s="1" t="b">
        <f t="shared" si="38"/>
        <v>1</v>
      </c>
      <c r="J2453" s="5" t="s">
        <v>15</v>
      </c>
      <c r="K2453" s="1" t="s">
        <v>8351</v>
      </c>
    </row>
    <row r="2454" spans="1:11" ht="25" customHeight="1" x14ac:dyDescent="0.2">
      <c r="A2454" s="1" t="s">
        <v>5421</v>
      </c>
      <c r="B2454" s="1" t="s">
        <v>7602</v>
      </c>
      <c r="C2454" s="1" t="s">
        <v>7604</v>
      </c>
      <c r="D2454" s="1" t="s">
        <v>7602</v>
      </c>
      <c r="E2454" s="8" t="s">
        <v>7914</v>
      </c>
      <c r="F2454" s="1" t="b">
        <v>0</v>
      </c>
      <c r="G2454" s="1">
        <v>23</v>
      </c>
      <c r="H2454" s="1">
        <v>3</v>
      </c>
      <c r="I2454" s="1" t="b">
        <f t="shared" si="38"/>
        <v>1</v>
      </c>
      <c r="J2454" s="5" t="s">
        <v>15</v>
      </c>
      <c r="K2454" s="1" t="s">
        <v>8352</v>
      </c>
    </row>
    <row r="2455" spans="1:11" ht="25" customHeight="1" x14ac:dyDescent="0.2">
      <c r="A2455" s="1" t="s">
        <v>5421</v>
      </c>
      <c r="B2455" s="1" t="s">
        <v>7602</v>
      </c>
      <c r="C2455" s="1" t="s">
        <v>7604</v>
      </c>
      <c r="D2455" s="1" t="s">
        <v>7602</v>
      </c>
      <c r="E2455" s="8" t="s">
        <v>7914</v>
      </c>
      <c r="F2455" s="1" t="b">
        <v>0</v>
      </c>
      <c r="G2455" s="1">
        <v>23</v>
      </c>
      <c r="H2455" s="1">
        <v>3</v>
      </c>
      <c r="I2455" s="1" t="b">
        <f t="shared" si="38"/>
        <v>1</v>
      </c>
      <c r="J2455" s="5" t="s">
        <v>15</v>
      </c>
      <c r="K2455" s="1" t="s">
        <v>8352</v>
      </c>
    </row>
    <row r="2456" spans="1:11" ht="25" customHeight="1" x14ac:dyDescent="0.2">
      <c r="A2456" s="1" t="s">
        <v>5421</v>
      </c>
      <c r="B2456" s="1" t="s">
        <v>7602</v>
      </c>
      <c r="C2456" s="1" t="s">
        <v>8353</v>
      </c>
      <c r="D2456" s="1" t="s">
        <v>7602</v>
      </c>
      <c r="E2456" s="8" t="s">
        <v>7914</v>
      </c>
      <c r="F2456" s="1" t="b">
        <v>0</v>
      </c>
      <c r="G2456" s="1">
        <v>24</v>
      </c>
      <c r="H2456" s="1">
        <v>3</v>
      </c>
      <c r="I2456" s="1" t="b">
        <f t="shared" si="38"/>
        <v>1</v>
      </c>
      <c r="J2456" s="5" t="s">
        <v>15</v>
      </c>
      <c r="K2456" s="1" t="s">
        <v>8354</v>
      </c>
    </row>
    <row r="2457" spans="1:11" ht="25" customHeight="1" x14ac:dyDescent="0.2">
      <c r="A2457" s="1" t="s">
        <v>6927</v>
      </c>
      <c r="B2457" s="1" t="s">
        <v>8355</v>
      </c>
      <c r="C2457" s="1" t="s">
        <v>8356</v>
      </c>
      <c r="D2457" s="1" t="s">
        <v>8357</v>
      </c>
      <c r="E2457" s="8" t="s">
        <v>7914</v>
      </c>
      <c r="F2457" s="1" t="b">
        <v>0</v>
      </c>
      <c r="G2457" s="1">
        <v>34</v>
      </c>
      <c r="H2457" s="5">
        <v>4</v>
      </c>
      <c r="I2457" s="1" t="b">
        <f t="shared" si="38"/>
        <v>1</v>
      </c>
      <c r="J2457" s="5" t="s">
        <v>15</v>
      </c>
      <c r="K2457" s="1" t="s">
        <v>8358</v>
      </c>
    </row>
    <row r="2458" spans="1:11" ht="25" customHeight="1" x14ac:dyDescent="0.2">
      <c r="A2458" s="1" t="s">
        <v>6927</v>
      </c>
      <c r="B2458" s="1" t="s">
        <v>8355</v>
      </c>
      <c r="C2458" s="1" t="s">
        <v>8359</v>
      </c>
      <c r="D2458" s="1" t="s">
        <v>8357</v>
      </c>
      <c r="E2458" s="8" t="s">
        <v>7914</v>
      </c>
      <c r="F2458" s="1" t="b">
        <v>0</v>
      </c>
      <c r="G2458" s="1">
        <v>36</v>
      </c>
      <c r="H2458" s="5">
        <v>4</v>
      </c>
      <c r="I2458" s="1" t="b">
        <f t="shared" si="38"/>
        <v>1</v>
      </c>
      <c r="J2458" s="5" t="s">
        <v>15</v>
      </c>
      <c r="K2458" s="1" t="s">
        <v>8360</v>
      </c>
    </row>
    <row r="2459" spans="1:11" ht="25" customHeight="1" x14ac:dyDescent="0.2">
      <c r="A2459" s="1" t="s">
        <v>6927</v>
      </c>
      <c r="B2459" s="1" t="s">
        <v>8355</v>
      </c>
      <c r="C2459" s="1" t="s">
        <v>1784</v>
      </c>
      <c r="D2459" s="1" t="s">
        <v>8357</v>
      </c>
      <c r="E2459" s="8" t="s">
        <v>7914</v>
      </c>
      <c r="F2459" s="1" t="b">
        <v>0</v>
      </c>
      <c r="G2459" s="1">
        <v>37</v>
      </c>
      <c r="H2459" s="5">
        <v>4</v>
      </c>
      <c r="I2459" s="1" t="b">
        <f t="shared" si="38"/>
        <v>1</v>
      </c>
      <c r="J2459" s="5" t="s">
        <v>15</v>
      </c>
      <c r="K2459" s="1" t="s">
        <v>8361</v>
      </c>
    </row>
    <row r="2460" spans="1:11" ht="25" customHeight="1" x14ac:dyDescent="0.2">
      <c r="A2460" s="1" t="s">
        <v>6927</v>
      </c>
      <c r="B2460" s="1" t="s">
        <v>8355</v>
      </c>
      <c r="C2460" s="1" t="s">
        <v>8362</v>
      </c>
      <c r="D2460" s="1" t="s">
        <v>8357</v>
      </c>
      <c r="E2460" s="8" t="s">
        <v>7914</v>
      </c>
      <c r="F2460" s="1" t="b">
        <v>0</v>
      </c>
      <c r="G2460" s="1">
        <v>41</v>
      </c>
      <c r="H2460" s="5">
        <v>4</v>
      </c>
      <c r="I2460" s="1" t="b">
        <f t="shared" si="38"/>
        <v>1</v>
      </c>
      <c r="J2460" s="5" t="s">
        <v>15</v>
      </c>
      <c r="K2460" s="1" t="s">
        <v>8363</v>
      </c>
    </row>
    <row r="2461" spans="1:11" ht="25" customHeight="1" x14ac:dyDescent="0.2">
      <c r="A2461" s="1" t="s">
        <v>6927</v>
      </c>
      <c r="B2461" s="1" t="s">
        <v>8355</v>
      </c>
      <c r="C2461" s="1" t="s">
        <v>8364</v>
      </c>
      <c r="D2461" s="1" t="s">
        <v>8357</v>
      </c>
      <c r="E2461" s="8" t="s">
        <v>7914</v>
      </c>
      <c r="F2461" s="1" t="b">
        <v>0</v>
      </c>
      <c r="G2461" s="1">
        <v>44</v>
      </c>
      <c r="H2461" s="5">
        <v>4</v>
      </c>
      <c r="I2461" s="1" t="b">
        <f t="shared" si="38"/>
        <v>1</v>
      </c>
      <c r="J2461" s="5" t="s">
        <v>15</v>
      </c>
      <c r="K2461" s="1" t="s">
        <v>8365</v>
      </c>
    </row>
    <row r="2462" spans="1:11" ht="25" customHeight="1" x14ac:dyDescent="0.2">
      <c r="A2462" s="1" t="s">
        <v>6927</v>
      </c>
      <c r="B2462" s="1" t="s">
        <v>8355</v>
      </c>
      <c r="C2462" s="1" t="s">
        <v>8366</v>
      </c>
      <c r="D2462" s="1" t="s">
        <v>8357</v>
      </c>
      <c r="E2462" s="8" t="s">
        <v>7914</v>
      </c>
      <c r="F2462" s="1" t="b">
        <v>0</v>
      </c>
      <c r="G2462" s="1">
        <v>44</v>
      </c>
      <c r="H2462" s="5">
        <v>4</v>
      </c>
      <c r="I2462" s="1" t="b">
        <f t="shared" si="38"/>
        <v>1</v>
      </c>
      <c r="J2462" s="5" t="s">
        <v>15</v>
      </c>
      <c r="K2462" s="1" t="s">
        <v>8367</v>
      </c>
    </row>
    <row r="2463" spans="1:11" ht="25" customHeight="1" x14ac:dyDescent="0.2">
      <c r="A2463" s="1" t="s">
        <v>1312</v>
      </c>
      <c r="B2463" s="1" t="s">
        <v>8355</v>
      </c>
      <c r="C2463" s="1" t="s">
        <v>8368</v>
      </c>
      <c r="D2463" s="1" t="s">
        <v>8357</v>
      </c>
      <c r="E2463" s="8" t="s">
        <v>7914</v>
      </c>
      <c r="F2463" s="1" t="b">
        <v>0</v>
      </c>
      <c r="G2463" s="1">
        <v>49</v>
      </c>
      <c r="H2463" s="5">
        <v>4</v>
      </c>
      <c r="I2463" s="1" t="b">
        <f t="shared" si="38"/>
        <v>1</v>
      </c>
      <c r="J2463" s="5" t="s">
        <v>15</v>
      </c>
      <c r="K2463" s="1" t="s">
        <v>8369</v>
      </c>
    </row>
    <row r="2464" spans="1:11" ht="25" customHeight="1" x14ac:dyDescent="0.2">
      <c r="A2464" s="1" t="s">
        <v>6927</v>
      </c>
      <c r="B2464" s="1" t="s">
        <v>8355</v>
      </c>
      <c r="C2464" s="1" t="s">
        <v>8370</v>
      </c>
      <c r="D2464" s="1" t="s">
        <v>8357</v>
      </c>
      <c r="E2464" s="8" t="s">
        <v>7914</v>
      </c>
      <c r="F2464" s="1" t="b">
        <v>0</v>
      </c>
      <c r="G2464" s="1">
        <v>49</v>
      </c>
      <c r="H2464" s="5">
        <v>4</v>
      </c>
      <c r="I2464" s="1" t="b">
        <f t="shared" si="38"/>
        <v>1</v>
      </c>
      <c r="J2464" s="5" t="s">
        <v>15</v>
      </c>
      <c r="K2464" s="1" t="s">
        <v>8369</v>
      </c>
    </row>
    <row r="2465" spans="1:11" ht="25" customHeight="1" x14ac:dyDescent="0.2">
      <c r="A2465" s="1" t="s">
        <v>5148</v>
      </c>
      <c r="B2465" s="1" t="s">
        <v>8371</v>
      </c>
      <c r="C2465" s="1" t="s">
        <v>8372</v>
      </c>
      <c r="D2465" s="5" t="s">
        <v>8373</v>
      </c>
      <c r="E2465" s="8" t="s">
        <v>7914</v>
      </c>
      <c r="F2465" s="1" t="b">
        <v>0</v>
      </c>
      <c r="G2465" s="1">
        <v>52</v>
      </c>
      <c r="H2465" s="1">
        <v>4</v>
      </c>
      <c r="I2465" s="1" t="b">
        <f t="shared" si="38"/>
        <v>1</v>
      </c>
      <c r="J2465" s="5" t="s">
        <v>15</v>
      </c>
      <c r="K2465" s="1" t="s">
        <v>8374</v>
      </c>
    </row>
    <row r="2466" spans="1:11" ht="25" customHeight="1" x14ac:dyDescent="0.2">
      <c r="A2466" s="1" t="s">
        <v>5148</v>
      </c>
      <c r="B2466" s="1" t="s">
        <v>8371</v>
      </c>
      <c r="C2466" s="1" t="s">
        <v>8375</v>
      </c>
      <c r="D2466" s="5" t="s">
        <v>8373</v>
      </c>
      <c r="E2466" s="8" t="s">
        <v>7914</v>
      </c>
      <c r="F2466" s="1" t="b">
        <v>0</v>
      </c>
      <c r="G2466" s="1">
        <v>52</v>
      </c>
      <c r="H2466" s="1">
        <v>4</v>
      </c>
      <c r="I2466" s="1" t="b">
        <f t="shared" si="38"/>
        <v>1</v>
      </c>
      <c r="J2466" s="5" t="s">
        <v>15</v>
      </c>
      <c r="K2466" s="1" t="s">
        <v>8376</v>
      </c>
    </row>
    <row r="2467" spans="1:11" ht="25" customHeight="1" x14ac:dyDescent="0.2">
      <c r="A2467" s="1" t="s">
        <v>6927</v>
      </c>
      <c r="B2467" s="1" t="s">
        <v>8355</v>
      </c>
      <c r="C2467" s="1" t="s">
        <v>8377</v>
      </c>
      <c r="D2467" s="1" t="s">
        <v>8357</v>
      </c>
      <c r="E2467" s="8" t="s">
        <v>7914</v>
      </c>
      <c r="F2467" s="1" t="b">
        <v>0</v>
      </c>
      <c r="G2467" s="1">
        <v>53</v>
      </c>
      <c r="H2467" s="5">
        <v>4</v>
      </c>
      <c r="I2467" s="1" t="b">
        <f t="shared" si="38"/>
        <v>1</v>
      </c>
      <c r="J2467" s="5" t="s">
        <v>15</v>
      </c>
      <c r="K2467" s="1" t="s">
        <v>8378</v>
      </c>
    </row>
    <row r="2468" spans="1:11" ht="25" customHeight="1" x14ac:dyDescent="0.2">
      <c r="A2468" s="1" t="s">
        <v>1200</v>
      </c>
      <c r="B2468" s="1" t="s">
        <v>8379</v>
      </c>
      <c r="C2468" s="1" t="s">
        <v>8380</v>
      </c>
      <c r="D2468" s="1" t="s">
        <v>8381</v>
      </c>
      <c r="E2468" s="8" t="s">
        <v>7914</v>
      </c>
      <c r="F2468" s="1" t="b">
        <v>0</v>
      </c>
      <c r="G2468" s="1">
        <v>53</v>
      </c>
      <c r="H2468" s="5">
        <v>4</v>
      </c>
      <c r="I2468" s="1" t="b">
        <f t="shared" si="38"/>
        <v>1</v>
      </c>
      <c r="J2468" s="5" t="s">
        <v>15</v>
      </c>
      <c r="K2468" s="1" t="s">
        <v>8382</v>
      </c>
    </row>
    <row r="2469" spans="1:11" ht="25" customHeight="1" x14ac:dyDescent="0.2">
      <c r="A2469" s="1" t="s">
        <v>6927</v>
      </c>
      <c r="B2469" s="1" t="s">
        <v>8355</v>
      </c>
      <c r="C2469" s="1" t="s">
        <v>8383</v>
      </c>
      <c r="D2469" s="1" t="s">
        <v>8357</v>
      </c>
      <c r="E2469" s="8" t="s">
        <v>7914</v>
      </c>
      <c r="F2469" s="1" t="b">
        <v>0</v>
      </c>
      <c r="G2469" s="1">
        <v>53</v>
      </c>
      <c r="H2469" s="5">
        <v>4</v>
      </c>
      <c r="I2469" s="1" t="b">
        <f t="shared" si="38"/>
        <v>1</v>
      </c>
      <c r="J2469" s="5" t="s">
        <v>15</v>
      </c>
      <c r="K2469" s="1" t="s">
        <v>8384</v>
      </c>
    </row>
    <row r="2470" spans="1:11" ht="25" customHeight="1" x14ac:dyDescent="0.2">
      <c r="A2470" s="1" t="s">
        <v>6927</v>
      </c>
      <c r="B2470" s="1" t="s">
        <v>8355</v>
      </c>
      <c r="C2470" s="1" t="s">
        <v>8385</v>
      </c>
      <c r="D2470" s="1" t="s">
        <v>8357</v>
      </c>
      <c r="E2470" s="8" t="s">
        <v>7914</v>
      </c>
      <c r="F2470" s="1" t="b">
        <v>0</v>
      </c>
      <c r="G2470" s="1">
        <v>55</v>
      </c>
      <c r="H2470" s="5">
        <v>4</v>
      </c>
      <c r="I2470" s="1" t="b">
        <f t="shared" si="38"/>
        <v>1</v>
      </c>
      <c r="J2470" s="5" t="s">
        <v>15</v>
      </c>
      <c r="K2470" s="1" t="s">
        <v>8386</v>
      </c>
    </row>
    <row r="2471" spans="1:11" ht="25" customHeight="1" x14ac:dyDescent="0.2">
      <c r="A2471" s="1" t="s">
        <v>5148</v>
      </c>
      <c r="B2471" s="1" t="s">
        <v>7937</v>
      </c>
      <c r="C2471" s="1" t="s">
        <v>8387</v>
      </c>
      <c r="D2471" s="5" t="s">
        <v>8388</v>
      </c>
      <c r="E2471" s="8" t="s">
        <v>7914</v>
      </c>
      <c r="F2471" s="1" t="b">
        <v>0</v>
      </c>
      <c r="G2471" s="1">
        <v>56</v>
      </c>
      <c r="H2471" s="1">
        <v>4</v>
      </c>
      <c r="I2471" s="1" t="b">
        <f t="shared" si="38"/>
        <v>1</v>
      </c>
      <c r="J2471" s="5" t="s">
        <v>15</v>
      </c>
      <c r="K2471" s="1" t="s">
        <v>8389</v>
      </c>
    </row>
    <row r="2472" spans="1:11" ht="25" customHeight="1" x14ac:dyDescent="0.2">
      <c r="A2472" s="1" t="s">
        <v>6927</v>
      </c>
      <c r="B2472" s="1" t="s">
        <v>8355</v>
      </c>
      <c r="C2472" s="1" t="s">
        <v>8390</v>
      </c>
      <c r="D2472" s="1" t="s">
        <v>8357</v>
      </c>
      <c r="E2472" s="8" t="s">
        <v>7914</v>
      </c>
      <c r="F2472" s="1" t="b">
        <v>0</v>
      </c>
      <c r="G2472" s="1">
        <v>58</v>
      </c>
      <c r="H2472" s="5">
        <v>4</v>
      </c>
      <c r="I2472" s="1" t="b">
        <f t="shared" si="38"/>
        <v>1</v>
      </c>
      <c r="J2472" s="5" t="s">
        <v>15</v>
      </c>
      <c r="K2472" s="1" t="s">
        <v>8391</v>
      </c>
    </row>
    <row r="2473" spans="1:11" ht="25" customHeight="1" x14ac:dyDescent="0.2">
      <c r="A2473" s="1" t="s">
        <v>11</v>
      </c>
      <c r="B2473" s="1" t="s">
        <v>8392</v>
      </c>
      <c r="C2473" s="1" t="s">
        <v>8393</v>
      </c>
      <c r="D2473" s="1" t="s">
        <v>8394</v>
      </c>
      <c r="E2473" s="8" t="s">
        <v>7914</v>
      </c>
      <c r="F2473" s="1" t="b">
        <v>0</v>
      </c>
      <c r="G2473" s="1">
        <v>61</v>
      </c>
      <c r="H2473" s="1">
        <v>3</v>
      </c>
      <c r="I2473" s="1" t="b">
        <f t="shared" si="38"/>
        <v>1</v>
      </c>
      <c r="J2473" s="5" t="s">
        <v>15</v>
      </c>
      <c r="K2473" s="1" t="s">
        <v>8395</v>
      </c>
    </row>
    <row r="2474" spans="1:11" ht="25" customHeight="1" x14ac:dyDescent="0.2">
      <c r="A2474" s="1" t="s">
        <v>2715</v>
      </c>
      <c r="B2474" s="1" t="s">
        <v>5596</v>
      </c>
      <c r="C2474" s="1" t="s">
        <v>5605</v>
      </c>
      <c r="D2474" s="5" t="s">
        <v>8396</v>
      </c>
      <c r="E2474" s="8" t="s">
        <v>7914</v>
      </c>
      <c r="F2474" s="1" t="b">
        <v>0</v>
      </c>
      <c r="G2474" s="1">
        <v>62</v>
      </c>
      <c r="H2474" s="1">
        <v>4</v>
      </c>
      <c r="I2474" s="1" t="b">
        <f t="shared" si="38"/>
        <v>1</v>
      </c>
      <c r="J2474" s="5" t="s">
        <v>15</v>
      </c>
      <c r="K2474" s="1" t="s">
        <v>5606</v>
      </c>
    </row>
    <row r="2475" spans="1:11" ht="25" customHeight="1" x14ac:dyDescent="0.2">
      <c r="A2475" s="1" t="s">
        <v>7288</v>
      </c>
      <c r="B2475" s="1" t="s">
        <v>7289</v>
      </c>
      <c r="C2475" s="1" t="s">
        <v>8397</v>
      </c>
      <c r="D2475" s="1" t="s">
        <v>8398</v>
      </c>
      <c r="E2475" s="8" t="s">
        <v>8399</v>
      </c>
      <c r="F2475" s="1" t="b">
        <v>0</v>
      </c>
      <c r="G2475" s="1">
        <v>0</v>
      </c>
      <c r="H2475" s="5">
        <v>3</v>
      </c>
      <c r="I2475" s="1" t="b">
        <f t="shared" si="38"/>
        <v>1</v>
      </c>
      <c r="J2475" s="5" t="s">
        <v>15</v>
      </c>
      <c r="K2475" s="1" t="s">
        <v>8400</v>
      </c>
    </row>
    <row r="2476" spans="1:11" ht="25" customHeight="1" x14ac:dyDescent="0.2">
      <c r="A2476" s="1" t="s">
        <v>431</v>
      </c>
      <c r="B2476" s="1" t="s">
        <v>8401</v>
      </c>
      <c r="C2476" s="1" t="s">
        <v>8402</v>
      </c>
      <c r="D2476" s="1" t="s">
        <v>8403</v>
      </c>
      <c r="E2476" s="8" t="s">
        <v>8399</v>
      </c>
      <c r="F2476" s="1" t="b">
        <v>0</v>
      </c>
      <c r="G2476" s="1">
        <v>0</v>
      </c>
      <c r="H2476" s="1">
        <v>3</v>
      </c>
      <c r="I2476" s="1" t="b">
        <f t="shared" si="38"/>
        <v>1</v>
      </c>
      <c r="J2476" s="5" t="s">
        <v>15</v>
      </c>
      <c r="K2476" s="1" t="s">
        <v>8404</v>
      </c>
    </row>
    <row r="2477" spans="1:11" ht="25" customHeight="1" x14ac:dyDescent="0.2">
      <c r="A2477" s="1" t="s">
        <v>7288</v>
      </c>
      <c r="B2477" s="1" t="s">
        <v>7289</v>
      </c>
      <c r="C2477" s="1" t="s">
        <v>8405</v>
      </c>
      <c r="D2477" s="1" t="s">
        <v>8398</v>
      </c>
      <c r="E2477" s="8" t="s">
        <v>8399</v>
      </c>
      <c r="F2477" s="1" t="b">
        <v>0</v>
      </c>
      <c r="G2477" s="1">
        <v>0</v>
      </c>
      <c r="H2477" s="5">
        <v>3</v>
      </c>
      <c r="I2477" s="1" t="b">
        <f t="shared" si="38"/>
        <v>1</v>
      </c>
      <c r="J2477" s="5" t="s">
        <v>15</v>
      </c>
      <c r="K2477" s="1" t="s">
        <v>8406</v>
      </c>
    </row>
    <row r="2478" spans="1:11" ht="25" customHeight="1" x14ac:dyDescent="0.2">
      <c r="A2478" s="1" t="s">
        <v>17</v>
      </c>
      <c r="B2478" s="1" t="s">
        <v>621</v>
      </c>
      <c r="C2478" s="1" t="s">
        <v>8407</v>
      </c>
      <c r="D2478" s="1" t="s">
        <v>8408</v>
      </c>
      <c r="E2478" s="8" t="s">
        <v>8399</v>
      </c>
      <c r="F2478" s="1" t="b">
        <v>0</v>
      </c>
      <c r="G2478" s="1">
        <v>2</v>
      </c>
      <c r="H2478" s="1">
        <v>3</v>
      </c>
      <c r="I2478" s="1" t="b">
        <f t="shared" si="38"/>
        <v>1</v>
      </c>
      <c r="J2478" s="5" t="s">
        <v>15</v>
      </c>
      <c r="K2478" s="1" t="s">
        <v>8409</v>
      </c>
    </row>
    <row r="2479" spans="1:11" ht="25" customHeight="1" x14ac:dyDescent="0.2">
      <c r="A2479" s="1" t="s">
        <v>585</v>
      </c>
      <c r="B2479" s="1" t="s">
        <v>8410</v>
      </c>
      <c r="C2479" s="1" t="s">
        <v>8411</v>
      </c>
      <c r="D2479" s="5" t="s">
        <v>8412</v>
      </c>
      <c r="E2479" s="8" t="s">
        <v>8399</v>
      </c>
      <c r="F2479" s="1" t="b">
        <v>0</v>
      </c>
      <c r="G2479" s="1">
        <v>8</v>
      </c>
      <c r="H2479" s="1">
        <v>4</v>
      </c>
      <c r="I2479" s="1" t="b">
        <f t="shared" si="38"/>
        <v>1</v>
      </c>
      <c r="J2479" s="5" t="s">
        <v>15</v>
      </c>
      <c r="K2479" s="1" t="s">
        <v>8413</v>
      </c>
    </row>
    <row r="2480" spans="1:11" ht="25" customHeight="1" x14ac:dyDescent="0.2">
      <c r="A2480" s="1" t="s">
        <v>585</v>
      </c>
      <c r="B2480" s="1" t="s">
        <v>8414</v>
      </c>
      <c r="C2480" s="1" t="s">
        <v>8415</v>
      </c>
      <c r="D2480" s="5" t="s">
        <v>8416</v>
      </c>
      <c r="E2480" s="8" t="s">
        <v>8399</v>
      </c>
      <c r="F2480" s="1" t="b">
        <v>0</v>
      </c>
      <c r="G2480" s="1">
        <v>13</v>
      </c>
      <c r="H2480" s="1">
        <v>4</v>
      </c>
      <c r="I2480" s="1" t="b">
        <f t="shared" si="38"/>
        <v>1</v>
      </c>
      <c r="J2480" s="5" t="s">
        <v>15</v>
      </c>
      <c r="K2480" s="1" t="s">
        <v>8417</v>
      </c>
    </row>
    <row r="2481" spans="1:11" ht="25" customHeight="1" x14ac:dyDescent="0.2">
      <c r="A2481" s="1" t="s">
        <v>17</v>
      </c>
      <c r="B2481" s="1" t="s">
        <v>8418</v>
      </c>
      <c r="C2481" s="1" t="s">
        <v>8419</v>
      </c>
      <c r="D2481" s="1" t="s">
        <v>8420</v>
      </c>
      <c r="E2481" s="8" t="s">
        <v>8399</v>
      </c>
      <c r="F2481" s="1" t="b">
        <v>0</v>
      </c>
      <c r="G2481" s="1">
        <v>20</v>
      </c>
      <c r="H2481" s="1">
        <v>3</v>
      </c>
      <c r="I2481" s="1" t="b">
        <f t="shared" si="38"/>
        <v>1</v>
      </c>
      <c r="J2481" s="5" t="s">
        <v>15</v>
      </c>
      <c r="K2481" s="1" t="s">
        <v>8421</v>
      </c>
    </row>
    <row r="2482" spans="1:11" ht="25" customHeight="1" x14ac:dyDescent="0.2">
      <c r="A2482" s="1" t="s">
        <v>5148</v>
      </c>
      <c r="B2482" s="1" t="s">
        <v>8422</v>
      </c>
      <c r="C2482" s="1" t="s">
        <v>8423</v>
      </c>
      <c r="D2482" s="5" t="s">
        <v>8424</v>
      </c>
      <c r="E2482" s="8" t="s">
        <v>8399</v>
      </c>
      <c r="F2482" s="1" t="b">
        <v>0</v>
      </c>
      <c r="G2482" s="1">
        <v>21</v>
      </c>
      <c r="H2482" s="1">
        <v>3</v>
      </c>
      <c r="I2482" s="1" t="b">
        <f t="shared" si="38"/>
        <v>1</v>
      </c>
      <c r="J2482" s="5" t="s">
        <v>15</v>
      </c>
      <c r="K2482" s="1" t="s">
        <v>8425</v>
      </c>
    </row>
    <row r="2483" spans="1:11" ht="25" customHeight="1" x14ac:dyDescent="0.2">
      <c r="A2483" s="1" t="s">
        <v>11</v>
      </c>
      <c r="B2483" s="1" t="s">
        <v>8426</v>
      </c>
      <c r="C2483" s="1" t="s">
        <v>8427</v>
      </c>
      <c r="D2483" s="1" t="s">
        <v>8428</v>
      </c>
      <c r="E2483" s="8" t="s">
        <v>8399</v>
      </c>
      <c r="F2483" s="1" t="b">
        <v>1</v>
      </c>
      <c r="G2483" s="1">
        <v>24</v>
      </c>
      <c r="H2483" s="1">
        <v>3</v>
      </c>
      <c r="I2483" s="1" t="b">
        <f t="shared" si="38"/>
        <v>1</v>
      </c>
      <c r="J2483" s="5" t="s">
        <v>15</v>
      </c>
      <c r="K2483" s="1" t="s">
        <v>8429</v>
      </c>
    </row>
    <row r="2484" spans="1:11" ht="25" customHeight="1" x14ac:dyDescent="0.2">
      <c r="A2484" s="1" t="s">
        <v>5421</v>
      </c>
      <c r="B2484" s="1" t="s">
        <v>8268</v>
      </c>
      <c r="C2484" s="1" t="s">
        <v>8430</v>
      </c>
      <c r="D2484" s="1" t="s">
        <v>8431</v>
      </c>
      <c r="E2484" s="8" t="s">
        <v>8399</v>
      </c>
      <c r="F2484" s="1" t="b">
        <v>0</v>
      </c>
      <c r="G2484" s="1">
        <v>25</v>
      </c>
      <c r="H2484" s="1">
        <v>3</v>
      </c>
      <c r="I2484" s="1" t="b">
        <f t="shared" si="38"/>
        <v>1</v>
      </c>
      <c r="J2484" s="5" t="s">
        <v>15</v>
      </c>
      <c r="K2484" s="1" t="s">
        <v>8432</v>
      </c>
    </row>
    <row r="2485" spans="1:11" ht="25" customHeight="1" x14ac:dyDescent="0.2">
      <c r="A2485" s="1" t="s">
        <v>5421</v>
      </c>
      <c r="B2485" s="1" t="s">
        <v>8268</v>
      </c>
      <c r="C2485" s="1" t="s">
        <v>8433</v>
      </c>
      <c r="D2485" s="1" t="s">
        <v>8431</v>
      </c>
      <c r="E2485" s="8" t="s">
        <v>8399</v>
      </c>
      <c r="F2485" s="1" t="b">
        <v>0</v>
      </c>
      <c r="G2485" s="1">
        <v>26</v>
      </c>
      <c r="H2485" s="1">
        <v>3</v>
      </c>
      <c r="I2485" s="1" t="b">
        <f t="shared" si="38"/>
        <v>1</v>
      </c>
      <c r="J2485" s="5" t="s">
        <v>15</v>
      </c>
      <c r="K2485" s="1" t="s">
        <v>8434</v>
      </c>
    </row>
    <row r="2486" spans="1:11" ht="25" customHeight="1" x14ac:dyDescent="0.2">
      <c r="A2486" s="1" t="s">
        <v>1200</v>
      </c>
      <c r="B2486" s="1" t="s">
        <v>8435</v>
      </c>
      <c r="C2486" s="1" t="s">
        <v>8436</v>
      </c>
      <c r="D2486" s="1" t="s">
        <v>8437</v>
      </c>
      <c r="E2486" s="8" t="s">
        <v>8399</v>
      </c>
      <c r="F2486" s="1" t="b">
        <v>0</v>
      </c>
      <c r="G2486" s="1">
        <v>29</v>
      </c>
      <c r="H2486" s="5">
        <v>4</v>
      </c>
      <c r="I2486" s="1" t="b">
        <f t="shared" si="38"/>
        <v>1</v>
      </c>
      <c r="J2486" s="5" t="s">
        <v>15</v>
      </c>
      <c r="K2486" s="1" t="s">
        <v>8438</v>
      </c>
    </row>
    <row r="2487" spans="1:11" ht="25" customHeight="1" x14ac:dyDescent="0.2">
      <c r="A2487" s="1" t="s">
        <v>5421</v>
      </c>
      <c r="B2487" s="1" t="s">
        <v>8268</v>
      </c>
      <c r="C2487" s="1" t="s">
        <v>8439</v>
      </c>
      <c r="D2487" s="1" t="s">
        <v>8431</v>
      </c>
      <c r="E2487" s="8" t="s">
        <v>8399</v>
      </c>
      <c r="F2487" s="1" t="b">
        <v>0</v>
      </c>
      <c r="G2487" s="1">
        <v>30</v>
      </c>
      <c r="H2487" s="1">
        <v>3</v>
      </c>
      <c r="I2487" s="1" t="b">
        <f t="shared" si="38"/>
        <v>1</v>
      </c>
      <c r="J2487" s="5" t="s">
        <v>15</v>
      </c>
      <c r="K2487" s="1" t="s">
        <v>8440</v>
      </c>
    </row>
    <row r="2488" spans="1:11" ht="25" customHeight="1" x14ac:dyDescent="0.2">
      <c r="A2488" s="1" t="s">
        <v>5421</v>
      </c>
      <c r="B2488" s="1" t="s">
        <v>8268</v>
      </c>
      <c r="C2488" s="1" t="s">
        <v>8441</v>
      </c>
      <c r="D2488" s="1" t="s">
        <v>8431</v>
      </c>
      <c r="E2488" s="8" t="s">
        <v>8399</v>
      </c>
      <c r="F2488" s="1" t="b">
        <v>0</v>
      </c>
      <c r="G2488" s="1">
        <v>31</v>
      </c>
      <c r="H2488" s="1">
        <v>3</v>
      </c>
      <c r="I2488" s="1" t="b">
        <f t="shared" si="38"/>
        <v>1</v>
      </c>
      <c r="J2488" s="5" t="s">
        <v>15</v>
      </c>
      <c r="K2488" s="1" t="s">
        <v>8442</v>
      </c>
    </row>
    <row r="2489" spans="1:11" ht="25" customHeight="1" x14ac:dyDescent="0.2">
      <c r="A2489" s="1" t="s">
        <v>5421</v>
      </c>
      <c r="B2489" s="1" t="s">
        <v>8268</v>
      </c>
      <c r="C2489" s="1" t="s">
        <v>8443</v>
      </c>
      <c r="D2489" s="1" t="s">
        <v>8431</v>
      </c>
      <c r="E2489" s="8" t="s">
        <v>8399</v>
      </c>
      <c r="F2489" s="1" t="b">
        <v>0</v>
      </c>
      <c r="G2489" s="1">
        <v>32</v>
      </c>
      <c r="H2489" s="1">
        <v>3</v>
      </c>
      <c r="I2489" s="1" t="b">
        <f t="shared" si="38"/>
        <v>1</v>
      </c>
      <c r="J2489" s="5" t="s">
        <v>15</v>
      </c>
      <c r="K2489" s="1" t="s">
        <v>8444</v>
      </c>
    </row>
    <row r="2490" spans="1:11" ht="25" customHeight="1" x14ac:dyDescent="0.2">
      <c r="A2490" s="1" t="s">
        <v>5421</v>
      </c>
      <c r="B2490" s="1" t="s">
        <v>8268</v>
      </c>
      <c r="C2490" s="1" t="s">
        <v>8270</v>
      </c>
      <c r="D2490" s="1" t="s">
        <v>8431</v>
      </c>
      <c r="E2490" s="8" t="s">
        <v>8399</v>
      </c>
      <c r="F2490" s="1" t="b">
        <v>0</v>
      </c>
      <c r="G2490" s="1">
        <v>35</v>
      </c>
      <c r="H2490" s="1">
        <v>3</v>
      </c>
      <c r="I2490" s="1" t="b">
        <f t="shared" si="38"/>
        <v>1</v>
      </c>
      <c r="J2490" s="5" t="s">
        <v>15</v>
      </c>
      <c r="K2490" s="1" t="s">
        <v>8445</v>
      </c>
    </row>
    <row r="2491" spans="1:11" ht="25" customHeight="1" x14ac:dyDescent="0.2">
      <c r="A2491" s="1" t="s">
        <v>5122</v>
      </c>
      <c r="B2491" s="1" t="s">
        <v>8446</v>
      </c>
      <c r="C2491" s="1" t="s">
        <v>8447</v>
      </c>
      <c r="D2491" s="1" t="s">
        <v>8447</v>
      </c>
      <c r="E2491" s="8" t="s">
        <v>8399</v>
      </c>
      <c r="F2491" s="1" t="b">
        <v>0</v>
      </c>
      <c r="G2491" s="1">
        <v>39</v>
      </c>
      <c r="H2491" s="1">
        <v>3</v>
      </c>
      <c r="I2491" s="1" t="b">
        <f t="shared" si="38"/>
        <v>1</v>
      </c>
      <c r="J2491" s="5" t="s">
        <v>15</v>
      </c>
      <c r="K2491" s="1" t="s">
        <v>8448</v>
      </c>
    </row>
    <row r="2492" spans="1:11" ht="25" customHeight="1" x14ac:dyDescent="0.2">
      <c r="A2492" s="1" t="s">
        <v>11</v>
      </c>
      <c r="B2492" s="1" t="s">
        <v>8449</v>
      </c>
      <c r="C2492" s="1" t="s">
        <v>8450</v>
      </c>
      <c r="D2492" s="1" t="s">
        <v>8451</v>
      </c>
      <c r="E2492" s="8" t="s">
        <v>8399</v>
      </c>
      <c r="F2492" s="1" t="b">
        <v>0</v>
      </c>
      <c r="G2492" s="1">
        <v>40</v>
      </c>
      <c r="H2492" s="1">
        <v>3</v>
      </c>
      <c r="I2492" s="1" t="b">
        <f t="shared" si="38"/>
        <v>1</v>
      </c>
      <c r="J2492" s="5" t="s">
        <v>15</v>
      </c>
      <c r="K2492" s="1" t="s">
        <v>8452</v>
      </c>
    </row>
    <row r="2493" spans="1:11" ht="25" customHeight="1" x14ac:dyDescent="0.2">
      <c r="A2493" s="1" t="s">
        <v>5122</v>
      </c>
      <c r="B2493" s="1" t="s">
        <v>8453</v>
      </c>
      <c r="C2493" s="1" t="s">
        <v>8454</v>
      </c>
      <c r="D2493" s="1" t="s">
        <v>8453</v>
      </c>
      <c r="E2493" s="8" t="s">
        <v>8399</v>
      </c>
      <c r="F2493" s="1" t="b">
        <v>0</v>
      </c>
      <c r="G2493" s="1">
        <v>40</v>
      </c>
      <c r="H2493" s="1">
        <v>3</v>
      </c>
      <c r="I2493" s="1" t="b">
        <f t="shared" si="38"/>
        <v>1</v>
      </c>
      <c r="J2493" s="5" t="s">
        <v>15</v>
      </c>
      <c r="K2493" s="1" t="s">
        <v>8455</v>
      </c>
    </row>
    <row r="2494" spans="1:11" ht="25" customHeight="1" x14ac:dyDescent="0.2">
      <c r="A2494" s="1" t="s">
        <v>282</v>
      </c>
      <c r="B2494" s="1" t="s">
        <v>8456</v>
      </c>
      <c r="C2494" s="1" t="s">
        <v>8457</v>
      </c>
      <c r="D2494" s="1" t="s">
        <v>8458</v>
      </c>
      <c r="E2494" s="8" t="s">
        <v>8459</v>
      </c>
      <c r="F2494" s="1" t="b">
        <v>0</v>
      </c>
      <c r="G2494" s="1">
        <v>2</v>
      </c>
      <c r="H2494" s="1">
        <v>4</v>
      </c>
      <c r="I2494" s="1" t="b">
        <f t="shared" si="38"/>
        <v>1</v>
      </c>
      <c r="J2494" s="5" t="s">
        <v>15</v>
      </c>
      <c r="K2494" s="1" t="s">
        <v>8460</v>
      </c>
    </row>
    <row r="2495" spans="1:11" ht="25" customHeight="1" x14ac:dyDescent="0.2">
      <c r="A2495" s="1" t="s">
        <v>585</v>
      </c>
      <c r="B2495" s="1" t="s">
        <v>8410</v>
      </c>
      <c r="C2495" s="1" t="s">
        <v>8461</v>
      </c>
      <c r="D2495" s="5" t="s">
        <v>8412</v>
      </c>
      <c r="E2495" s="8" t="s">
        <v>8399</v>
      </c>
      <c r="F2495" s="1" t="b">
        <v>0</v>
      </c>
      <c r="G2495" s="1">
        <v>46</v>
      </c>
      <c r="H2495" s="1">
        <v>4</v>
      </c>
      <c r="I2495" s="1" t="b">
        <f t="shared" si="38"/>
        <v>1</v>
      </c>
      <c r="J2495" s="5" t="s">
        <v>15</v>
      </c>
      <c r="K2495" s="1" t="s">
        <v>8462</v>
      </c>
    </row>
    <row r="2496" spans="1:11" ht="25" customHeight="1" x14ac:dyDescent="0.2">
      <c r="A2496" s="1" t="s">
        <v>1312</v>
      </c>
      <c r="B2496" s="1" t="s">
        <v>8463</v>
      </c>
      <c r="C2496" s="1" t="s">
        <v>8464</v>
      </c>
      <c r="D2496" s="1" t="s">
        <v>2424</v>
      </c>
      <c r="E2496" s="8" t="s">
        <v>8399</v>
      </c>
      <c r="F2496" s="1" t="b">
        <v>0</v>
      </c>
      <c r="G2496" s="1">
        <v>49</v>
      </c>
      <c r="H2496" s="5">
        <v>4</v>
      </c>
      <c r="I2496" s="1" t="b">
        <f t="shared" si="38"/>
        <v>1</v>
      </c>
      <c r="J2496" s="5" t="s">
        <v>15</v>
      </c>
      <c r="K2496" s="1" t="s">
        <v>8465</v>
      </c>
    </row>
    <row r="2497" spans="1:11" ht="25" customHeight="1" x14ac:dyDescent="0.2">
      <c r="A2497" s="1" t="s">
        <v>5122</v>
      </c>
      <c r="B2497" s="1" t="s">
        <v>6527</v>
      </c>
      <c r="C2497" s="1" t="s">
        <v>8466</v>
      </c>
      <c r="D2497" s="1" t="s">
        <v>8467</v>
      </c>
      <c r="E2497" s="8" t="s">
        <v>8399</v>
      </c>
      <c r="F2497" s="1" t="b">
        <v>0</v>
      </c>
      <c r="G2497" s="1">
        <v>49</v>
      </c>
      <c r="H2497" s="1">
        <v>3</v>
      </c>
      <c r="I2497" s="1" t="b">
        <f t="shared" si="38"/>
        <v>1</v>
      </c>
      <c r="J2497" s="5" t="s">
        <v>15</v>
      </c>
      <c r="K2497" s="1" t="s">
        <v>8468</v>
      </c>
    </row>
    <row r="2498" spans="1:11" ht="25" customHeight="1" x14ac:dyDescent="0.2">
      <c r="A2498" s="1" t="s">
        <v>11</v>
      </c>
      <c r="B2498" s="1" t="s">
        <v>8469</v>
      </c>
      <c r="C2498" s="1" t="s">
        <v>8470</v>
      </c>
      <c r="D2498" s="1" t="s">
        <v>8471</v>
      </c>
      <c r="E2498" s="8" t="s">
        <v>8399</v>
      </c>
      <c r="F2498" s="1" t="b">
        <v>0</v>
      </c>
      <c r="G2498" s="1">
        <v>51</v>
      </c>
      <c r="H2498" s="1">
        <v>4</v>
      </c>
      <c r="I2498" s="1" t="b">
        <f t="shared" ref="I2498:I2561" si="39">IF(H2498="","",IF(OR(H2498=3,H2498=4),TRUE,IF(OR(H2498=1,H2498=2,H2498="NaN"),FALSE,"")))</f>
        <v>1</v>
      </c>
      <c r="J2498" s="5" t="s">
        <v>15</v>
      </c>
      <c r="K2498" s="1" t="s">
        <v>8472</v>
      </c>
    </row>
    <row r="2499" spans="1:11" ht="25" customHeight="1" x14ac:dyDescent="0.2">
      <c r="A2499" s="1" t="s">
        <v>11</v>
      </c>
      <c r="B2499" s="1" t="s">
        <v>8426</v>
      </c>
      <c r="C2499" s="1" t="s">
        <v>8473</v>
      </c>
      <c r="D2499" s="1" t="s">
        <v>8428</v>
      </c>
      <c r="E2499" s="8" t="s">
        <v>8399</v>
      </c>
      <c r="F2499" s="1" t="b">
        <v>1</v>
      </c>
      <c r="G2499" s="1">
        <v>52</v>
      </c>
      <c r="H2499" s="1">
        <v>3</v>
      </c>
      <c r="I2499" s="1" t="b">
        <f t="shared" si="39"/>
        <v>1</v>
      </c>
      <c r="J2499" s="5" t="s">
        <v>15</v>
      </c>
      <c r="K2499" s="1" t="s">
        <v>8474</v>
      </c>
    </row>
    <row r="2500" spans="1:11" ht="25" customHeight="1" x14ac:dyDescent="0.2">
      <c r="A2500" s="1" t="s">
        <v>5122</v>
      </c>
      <c r="B2500" s="1" t="s">
        <v>8453</v>
      </c>
      <c r="C2500" s="1" t="s">
        <v>8475</v>
      </c>
      <c r="D2500" s="1" t="s">
        <v>8453</v>
      </c>
      <c r="E2500" s="8" t="s">
        <v>8399</v>
      </c>
      <c r="F2500" s="1" t="b">
        <v>0</v>
      </c>
      <c r="G2500" s="1">
        <v>53</v>
      </c>
      <c r="H2500" s="1">
        <v>3</v>
      </c>
      <c r="I2500" s="1" t="b">
        <f t="shared" si="39"/>
        <v>1</v>
      </c>
      <c r="J2500" s="5" t="s">
        <v>15</v>
      </c>
      <c r="K2500" s="1" t="s">
        <v>8476</v>
      </c>
    </row>
    <row r="2501" spans="1:11" ht="25" customHeight="1" x14ac:dyDescent="0.2">
      <c r="A2501" s="1" t="s">
        <v>17</v>
      </c>
      <c r="B2501" s="1" t="s">
        <v>8477</v>
      </c>
      <c r="C2501" s="1" t="s">
        <v>8478</v>
      </c>
      <c r="D2501" s="1" t="s">
        <v>8479</v>
      </c>
      <c r="E2501" s="8" t="s">
        <v>8399</v>
      </c>
      <c r="F2501" s="1" t="b">
        <v>0</v>
      </c>
      <c r="G2501" s="1">
        <v>55</v>
      </c>
      <c r="H2501" s="1">
        <v>4</v>
      </c>
      <c r="I2501" s="1" t="b">
        <f t="shared" si="39"/>
        <v>1</v>
      </c>
      <c r="J2501" s="5" t="s">
        <v>15</v>
      </c>
      <c r="K2501" s="1" t="s">
        <v>8480</v>
      </c>
    </row>
    <row r="2502" spans="1:11" ht="25" customHeight="1" x14ac:dyDescent="0.2">
      <c r="A2502" s="1" t="s">
        <v>933</v>
      </c>
      <c r="B2502" s="1" t="s">
        <v>8481</v>
      </c>
      <c r="C2502" s="1" t="s">
        <v>8482</v>
      </c>
      <c r="D2502" s="5" t="s">
        <v>8483</v>
      </c>
      <c r="E2502" s="8" t="s">
        <v>8399</v>
      </c>
      <c r="F2502" s="1" t="b">
        <v>0</v>
      </c>
      <c r="G2502" s="1">
        <v>58</v>
      </c>
      <c r="H2502" s="1">
        <v>4</v>
      </c>
      <c r="I2502" s="1" t="b">
        <f t="shared" si="39"/>
        <v>1</v>
      </c>
      <c r="J2502" s="5" t="s">
        <v>15</v>
      </c>
      <c r="K2502" s="1" t="s">
        <v>8484</v>
      </c>
    </row>
    <row r="2503" spans="1:11" ht="25" customHeight="1" x14ac:dyDescent="0.2">
      <c r="A2503" s="1" t="s">
        <v>11</v>
      </c>
      <c r="B2503" s="1" t="s">
        <v>8469</v>
      </c>
      <c r="C2503" s="1" t="s">
        <v>8485</v>
      </c>
      <c r="D2503" s="1" t="s">
        <v>8471</v>
      </c>
      <c r="E2503" s="8" t="s">
        <v>8399</v>
      </c>
      <c r="F2503" s="1" t="b">
        <v>0</v>
      </c>
      <c r="G2503" s="1">
        <v>58</v>
      </c>
      <c r="H2503" s="1">
        <v>4</v>
      </c>
      <c r="I2503" s="1" t="b">
        <f t="shared" si="39"/>
        <v>1</v>
      </c>
      <c r="J2503" s="5" t="s">
        <v>15</v>
      </c>
      <c r="K2503" s="1" t="s">
        <v>8486</v>
      </c>
    </row>
    <row r="2504" spans="1:11" ht="25" customHeight="1" x14ac:dyDescent="0.2">
      <c r="A2504" s="1" t="s">
        <v>1993</v>
      </c>
      <c r="B2504" s="1" t="s">
        <v>8481</v>
      </c>
      <c r="C2504" s="1" t="s">
        <v>8482</v>
      </c>
      <c r="D2504" s="1" t="s">
        <v>8483</v>
      </c>
      <c r="E2504" s="8" t="s">
        <v>8399</v>
      </c>
      <c r="F2504" s="1" t="b">
        <v>0</v>
      </c>
      <c r="G2504" s="1">
        <v>59</v>
      </c>
      <c r="H2504" s="1">
        <v>3</v>
      </c>
      <c r="I2504" s="1" t="b">
        <f t="shared" si="39"/>
        <v>1</v>
      </c>
      <c r="J2504" s="5" t="s">
        <v>15</v>
      </c>
      <c r="K2504" s="1" t="s">
        <v>8487</v>
      </c>
    </row>
    <row r="2505" spans="1:11" ht="25" customHeight="1" x14ac:dyDescent="0.2">
      <c r="A2505" s="1" t="s">
        <v>933</v>
      </c>
      <c r="B2505" s="1" t="s">
        <v>8481</v>
      </c>
      <c r="C2505" s="1" t="s">
        <v>8488</v>
      </c>
      <c r="D2505" s="5" t="s">
        <v>8483</v>
      </c>
      <c r="E2505" s="8" t="s">
        <v>8399</v>
      </c>
      <c r="F2505" s="1" t="b">
        <v>0</v>
      </c>
      <c r="G2505" s="1">
        <v>61</v>
      </c>
      <c r="H2505" s="1">
        <v>4</v>
      </c>
      <c r="I2505" s="1" t="b">
        <f t="shared" si="39"/>
        <v>1</v>
      </c>
      <c r="J2505" s="5" t="s">
        <v>15</v>
      </c>
      <c r="K2505" s="1" t="s">
        <v>8489</v>
      </c>
    </row>
    <row r="2506" spans="1:11" ht="25" customHeight="1" x14ac:dyDescent="0.2">
      <c r="A2506" s="1" t="s">
        <v>1993</v>
      </c>
      <c r="B2506" s="1" t="s">
        <v>8481</v>
      </c>
      <c r="C2506" s="1" t="s">
        <v>8488</v>
      </c>
      <c r="D2506" s="1" t="s">
        <v>8483</v>
      </c>
      <c r="E2506" s="8" t="s">
        <v>8399</v>
      </c>
      <c r="F2506" s="1" t="b">
        <v>0</v>
      </c>
      <c r="G2506" s="1">
        <v>62</v>
      </c>
      <c r="H2506" s="1">
        <v>3</v>
      </c>
      <c r="I2506" s="1" t="b">
        <f t="shared" si="39"/>
        <v>1</v>
      </c>
      <c r="J2506" s="5" t="s">
        <v>15</v>
      </c>
      <c r="K2506" s="1" t="s">
        <v>8490</v>
      </c>
    </row>
    <row r="2507" spans="1:11" ht="25" customHeight="1" x14ac:dyDescent="0.2">
      <c r="A2507" s="1" t="s">
        <v>2349</v>
      </c>
      <c r="B2507" s="1" t="s">
        <v>7925</v>
      </c>
      <c r="C2507" s="1" t="s">
        <v>8491</v>
      </c>
      <c r="D2507" s="5" t="s">
        <v>8492</v>
      </c>
      <c r="E2507" s="8" t="s">
        <v>8399</v>
      </c>
      <c r="F2507" s="1" t="b">
        <v>0</v>
      </c>
      <c r="G2507" s="1">
        <v>67</v>
      </c>
      <c r="H2507" s="1">
        <v>4</v>
      </c>
      <c r="I2507" s="1" t="b">
        <f t="shared" si="39"/>
        <v>1</v>
      </c>
      <c r="J2507" s="5" t="s">
        <v>15</v>
      </c>
      <c r="K2507" s="1" t="s">
        <v>8493</v>
      </c>
    </row>
    <row r="2508" spans="1:11" ht="25" customHeight="1" x14ac:dyDescent="0.2">
      <c r="A2508" s="1" t="s">
        <v>6007</v>
      </c>
      <c r="B2508" s="1" t="s">
        <v>8494</v>
      </c>
      <c r="C2508" s="1" t="s">
        <v>8495</v>
      </c>
      <c r="D2508" s="5" t="s">
        <v>8496</v>
      </c>
      <c r="E2508" s="8" t="s">
        <v>8399</v>
      </c>
      <c r="F2508" s="1" t="b">
        <v>0</v>
      </c>
      <c r="G2508" s="1">
        <v>68</v>
      </c>
      <c r="H2508" s="1">
        <v>4</v>
      </c>
      <c r="I2508" s="1" t="b">
        <f t="shared" si="39"/>
        <v>1</v>
      </c>
      <c r="J2508" s="5" t="s">
        <v>15</v>
      </c>
      <c r="K2508" s="1" t="s">
        <v>8497</v>
      </c>
    </row>
    <row r="2509" spans="1:11" ht="25" customHeight="1" x14ac:dyDescent="0.2">
      <c r="A2509" s="1" t="s">
        <v>2715</v>
      </c>
      <c r="B2509" s="1" t="s">
        <v>3959</v>
      </c>
      <c r="C2509" s="1" t="s">
        <v>8498</v>
      </c>
      <c r="D2509" s="5" t="s">
        <v>8499</v>
      </c>
      <c r="E2509" s="8" t="s">
        <v>8399</v>
      </c>
      <c r="F2509" s="1" t="b">
        <v>0</v>
      </c>
      <c r="G2509" s="1">
        <v>70</v>
      </c>
      <c r="H2509" s="1">
        <v>4</v>
      </c>
      <c r="I2509" s="1" t="b">
        <f t="shared" si="39"/>
        <v>1</v>
      </c>
      <c r="J2509" s="5" t="s">
        <v>15</v>
      </c>
      <c r="K2509" s="1" t="s">
        <v>8500</v>
      </c>
    </row>
    <row r="2510" spans="1:11" ht="25" customHeight="1" x14ac:dyDescent="0.2">
      <c r="A2510" s="1" t="s">
        <v>745</v>
      </c>
      <c r="B2510" s="1" t="s">
        <v>8501</v>
      </c>
      <c r="C2510" s="1" t="s">
        <v>4308</v>
      </c>
      <c r="D2510" s="5" t="s">
        <v>5963</v>
      </c>
      <c r="E2510" s="8" t="s">
        <v>8399</v>
      </c>
      <c r="F2510" s="1" t="b">
        <v>0</v>
      </c>
      <c r="G2510" s="1">
        <v>75</v>
      </c>
      <c r="H2510" s="1">
        <v>4</v>
      </c>
      <c r="I2510" s="1" t="b">
        <f t="shared" si="39"/>
        <v>1</v>
      </c>
      <c r="J2510" s="5" t="s">
        <v>15</v>
      </c>
      <c r="K2510" s="1" t="s">
        <v>8502</v>
      </c>
    </row>
    <row r="2511" spans="1:11" ht="25" customHeight="1" x14ac:dyDescent="0.2">
      <c r="A2511" s="1" t="s">
        <v>795</v>
      </c>
      <c r="B2511" s="1" t="s">
        <v>8501</v>
      </c>
      <c r="C2511" s="1" t="s">
        <v>4308</v>
      </c>
      <c r="D2511" s="5" t="s">
        <v>5963</v>
      </c>
      <c r="E2511" s="8" t="s">
        <v>8399</v>
      </c>
      <c r="F2511" s="1" t="b">
        <v>0</v>
      </c>
      <c r="G2511" s="1">
        <v>75</v>
      </c>
      <c r="H2511" s="1">
        <v>4</v>
      </c>
      <c r="I2511" s="1" t="b">
        <f t="shared" si="39"/>
        <v>1</v>
      </c>
      <c r="J2511" s="5" t="s">
        <v>15</v>
      </c>
      <c r="K2511" s="1" t="s">
        <v>8502</v>
      </c>
    </row>
    <row r="2512" spans="1:11" ht="25" customHeight="1" x14ac:dyDescent="0.2">
      <c r="A2512" s="1" t="s">
        <v>6007</v>
      </c>
      <c r="B2512" s="1" t="s">
        <v>8503</v>
      </c>
      <c r="C2512" s="1" t="s">
        <v>8504</v>
      </c>
      <c r="D2512" s="5" t="s">
        <v>8505</v>
      </c>
      <c r="E2512" s="8" t="s">
        <v>8399</v>
      </c>
      <c r="F2512" s="1" t="b">
        <v>1</v>
      </c>
      <c r="G2512" s="1">
        <v>76</v>
      </c>
      <c r="H2512" s="1">
        <v>3</v>
      </c>
      <c r="I2512" s="1" t="b">
        <f t="shared" si="39"/>
        <v>1</v>
      </c>
      <c r="J2512" s="5" t="s">
        <v>15</v>
      </c>
      <c r="K2512" s="1" t="s">
        <v>8506</v>
      </c>
    </row>
    <row r="2513" spans="1:11" ht="25" customHeight="1" x14ac:dyDescent="0.2">
      <c r="A2513" s="1" t="s">
        <v>4379</v>
      </c>
      <c r="B2513" s="1" t="s">
        <v>8503</v>
      </c>
      <c r="C2513" s="1" t="s">
        <v>8504</v>
      </c>
      <c r="D2513" s="5" t="s">
        <v>8505</v>
      </c>
      <c r="E2513" s="8" t="s">
        <v>8399</v>
      </c>
      <c r="F2513" s="1" t="b">
        <v>1</v>
      </c>
      <c r="G2513" s="1">
        <v>76</v>
      </c>
      <c r="H2513" s="1">
        <v>3</v>
      </c>
      <c r="I2513" s="1" t="b">
        <f t="shared" si="39"/>
        <v>1</v>
      </c>
      <c r="J2513" s="5" t="s">
        <v>15</v>
      </c>
      <c r="K2513" s="1" t="s">
        <v>8506</v>
      </c>
    </row>
    <row r="2514" spans="1:11" ht="25" customHeight="1" x14ac:dyDescent="0.2">
      <c r="A2514" s="1" t="s">
        <v>745</v>
      </c>
      <c r="B2514" s="1" t="s">
        <v>6886</v>
      </c>
      <c r="C2514" s="1" t="s">
        <v>8507</v>
      </c>
      <c r="D2514" s="5" t="s">
        <v>8508</v>
      </c>
      <c r="E2514" s="8" t="s">
        <v>8399</v>
      </c>
      <c r="F2514" s="1" t="b">
        <v>0</v>
      </c>
      <c r="G2514" s="1">
        <v>82</v>
      </c>
      <c r="H2514" s="1">
        <v>4</v>
      </c>
      <c r="I2514" s="1" t="b">
        <f t="shared" si="39"/>
        <v>1</v>
      </c>
      <c r="J2514" s="5" t="s">
        <v>15</v>
      </c>
      <c r="K2514" s="1" t="s">
        <v>8509</v>
      </c>
    </row>
    <row r="2515" spans="1:11" ht="25" customHeight="1" x14ac:dyDescent="0.2">
      <c r="A2515" s="1" t="s">
        <v>795</v>
      </c>
      <c r="B2515" s="1" t="s">
        <v>6886</v>
      </c>
      <c r="C2515" s="1" t="s">
        <v>8507</v>
      </c>
      <c r="D2515" s="5" t="s">
        <v>8508</v>
      </c>
      <c r="E2515" s="8" t="s">
        <v>8399</v>
      </c>
      <c r="F2515" s="1" t="b">
        <v>0</v>
      </c>
      <c r="G2515" s="1">
        <v>82</v>
      </c>
      <c r="H2515" s="1">
        <v>4</v>
      </c>
      <c r="I2515" s="1" t="b">
        <f t="shared" si="39"/>
        <v>1</v>
      </c>
      <c r="J2515" s="5" t="s">
        <v>15</v>
      </c>
      <c r="K2515" s="1" t="s">
        <v>8509</v>
      </c>
    </row>
    <row r="2516" spans="1:11" ht="25" customHeight="1" x14ac:dyDescent="0.2">
      <c r="A2516" s="1" t="s">
        <v>933</v>
      </c>
      <c r="B2516" s="1" t="s">
        <v>8510</v>
      </c>
      <c r="C2516" s="1" t="s">
        <v>8511</v>
      </c>
      <c r="D2516" s="5" t="s">
        <v>8512</v>
      </c>
      <c r="E2516" s="8" t="s">
        <v>8513</v>
      </c>
      <c r="F2516" s="1" t="b">
        <v>0</v>
      </c>
      <c r="G2516" s="1">
        <v>72</v>
      </c>
      <c r="H2516" s="1">
        <v>3</v>
      </c>
      <c r="I2516" s="1" t="b">
        <f t="shared" si="39"/>
        <v>1</v>
      </c>
      <c r="J2516" s="5" t="s">
        <v>15</v>
      </c>
      <c r="K2516" s="1" t="s">
        <v>8514</v>
      </c>
    </row>
    <row r="2517" spans="1:11" ht="25" customHeight="1" x14ac:dyDescent="0.2">
      <c r="A2517" s="1" t="s">
        <v>1993</v>
      </c>
      <c r="B2517" s="1" t="s">
        <v>7357</v>
      </c>
      <c r="C2517" s="1" t="s">
        <v>8515</v>
      </c>
      <c r="D2517" s="1" t="s">
        <v>8512</v>
      </c>
      <c r="E2517" s="8" t="s">
        <v>8513</v>
      </c>
      <c r="F2517" s="1" t="b">
        <v>0</v>
      </c>
      <c r="G2517" s="1">
        <v>73</v>
      </c>
      <c r="H2517" s="1">
        <v>3</v>
      </c>
      <c r="I2517" s="1" t="b">
        <f t="shared" si="39"/>
        <v>1</v>
      </c>
      <c r="J2517" s="5" t="s">
        <v>15</v>
      </c>
      <c r="K2517" s="1" t="s">
        <v>8514</v>
      </c>
    </row>
    <row r="2518" spans="1:11" ht="25" customHeight="1" x14ac:dyDescent="0.2">
      <c r="A2518" s="1" t="s">
        <v>5421</v>
      </c>
      <c r="B2518" s="1" t="s">
        <v>8516</v>
      </c>
      <c r="C2518" s="1" t="s">
        <v>8517</v>
      </c>
      <c r="D2518" s="1" t="s">
        <v>8518</v>
      </c>
      <c r="E2518" s="8" t="s">
        <v>8519</v>
      </c>
      <c r="F2518" s="1" t="b">
        <v>0</v>
      </c>
      <c r="G2518" s="1">
        <v>5</v>
      </c>
      <c r="H2518" s="1">
        <v>3</v>
      </c>
      <c r="I2518" s="1" t="b">
        <f t="shared" si="39"/>
        <v>1</v>
      </c>
      <c r="J2518" s="5" t="s">
        <v>15</v>
      </c>
      <c r="K2518" s="1" t="s">
        <v>8520</v>
      </c>
    </row>
    <row r="2519" spans="1:11" ht="25" customHeight="1" x14ac:dyDescent="0.2">
      <c r="A2519" s="1" t="s">
        <v>6007</v>
      </c>
      <c r="B2519" s="1" t="s">
        <v>8521</v>
      </c>
      <c r="C2519" s="1" t="s">
        <v>8522</v>
      </c>
      <c r="D2519" s="5" t="s">
        <v>2580</v>
      </c>
      <c r="E2519" s="8" t="s">
        <v>8523</v>
      </c>
      <c r="F2519" s="1" t="b">
        <v>0</v>
      </c>
      <c r="G2519" s="1">
        <v>70</v>
      </c>
      <c r="H2519" s="1">
        <v>4</v>
      </c>
      <c r="I2519" s="1" t="b">
        <f t="shared" si="39"/>
        <v>1</v>
      </c>
      <c r="J2519" s="5" t="s">
        <v>15</v>
      </c>
      <c r="K2519" s="1" t="s">
        <v>8524</v>
      </c>
    </row>
    <row r="2520" spans="1:11" ht="25" customHeight="1" x14ac:dyDescent="0.2">
      <c r="A2520" s="1" t="s">
        <v>8088</v>
      </c>
      <c r="B2520" s="1" t="s">
        <v>8525</v>
      </c>
      <c r="C2520" s="1" t="s">
        <v>8526</v>
      </c>
      <c r="D2520" s="1" t="s">
        <v>8527</v>
      </c>
      <c r="E2520" s="8" t="s">
        <v>8528</v>
      </c>
      <c r="F2520" s="1" t="b">
        <v>0</v>
      </c>
      <c r="G2520" s="1">
        <v>34</v>
      </c>
      <c r="H2520" s="5">
        <v>3</v>
      </c>
      <c r="I2520" s="1" t="b">
        <f t="shared" si="39"/>
        <v>1</v>
      </c>
      <c r="J2520" s="5" t="s">
        <v>15</v>
      </c>
      <c r="K2520" s="1" t="s">
        <v>8529</v>
      </c>
    </row>
    <row r="2521" spans="1:11" ht="25" customHeight="1" x14ac:dyDescent="0.2">
      <c r="A2521" s="1" t="s">
        <v>1123</v>
      </c>
      <c r="B2521" s="1" t="s">
        <v>8530</v>
      </c>
      <c r="C2521" s="1" t="s">
        <v>8531</v>
      </c>
      <c r="D2521" s="5" t="s">
        <v>8532</v>
      </c>
      <c r="E2521" s="8" t="s">
        <v>8528</v>
      </c>
      <c r="F2521" s="1" t="b">
        <v>0</v>
      </c>
      <c r="G2521" s="1">
        <v>59</v>
      </c>
      <c r="H2521" s="1">
        <v>4</v>
      </c>
      <c r="I2521" s="1" t="b">
        <f t="shared" si="39"/>
        <v>1</v>
      </c>
      <c r="J2521" s="5" t="s">
        <v>15</v>
      </c>
      <c r="K2521" s="1" t="s">
        <v>8533</v>
      </c>
    </row>
    <row r="2522" spans="1:11" ht="25" customHeight="1" x14ac:dyDescent="0.2">
      <c r="A2522" s="1" t="s">
        <v>845</v>
      </c>
      <c r="B2522" s="1" t="s">
        <v>7746</v>
      </c>
      <c r="C2522" s="1" t="s">
        <v>8534</v>
      </c>
      <c r="D2522" s="5" t="s">
        <v>8535</v>
      </c>
      <c r="E2522" s="8" t="s">
        <v>8536</v>
      </c>
      <c r="F2522" s="1" t="b">
        <v>0</v>
      </c>
      <c r="G2522" s="1">
        <v>43</v>
      </c>
      <c r="H2522" s="1">
        <v>3</v>
      </c>
      <c r="I2522" s="1" t="b">
        <f t="shared" si="39"/>
        <v>1</v>
      </c>
      <c r="J2522" s="5" t="s">
        <v>15</v>
      </c>
      <c r="K2522" s="1" t="s">
        <v>8537</v>
      </c>
    </row>
    <row r="2523" spans="1:11" ht="25" customHeight="1" x14ac:dyDescent="0.2">
      <c r="A2523" s="1" t="s">
        <v>1094</v>
      </c>
      <c r="B2523" s="1" t="s">
        <v>7516</v>
      </c>
      <c r="C2523" s="1" t="s">
        <v>8538</v>
      </c>
      <c r="D2523" s="5" t="s">
        <v>8538</v>
      </c>
      <c r="E2523" s="8" t="s">
        <v>8539</v>
      </c>
      <c r="F2523" s="1" t="b">
        <v>0</v>
      </c>
      <c r="G2523" s="1">
        <v>43</v>
      </c>
      <c r="H2523" s="1">
        <v>4</v>
      </c>
      <c r="I2523" s="1" t="b">
        <f t="shared" si="39"/>
        <v>1</v>
      </c>
      <c r="J2523" s="5" t="s">
        <v>15</v>
      </c>
      <c r="K2523" s="1" t="s">
        <v>8540</v>
      </c>
    </row>
    <row r="2524" spans="1:11" ht="25" customHeight="1" x14ac:dyDescent="0.2">
      <c r="A2524" s="1" t="s">
        <v>6927</v>
      </c>
      <c r="B2524" s="1" t="s">
        <v>6928</v>
      </c>
      <c r="C2524" s="1" t="s">
        <v>8541</v>
      </c>
      <c r="D2524" s="1" t="s">
        <v>2485</v>
      </c>
      <c r="E2524" s="8" t="s">
        <v>8542</v>
      </c>
      <c r="F2524" s="1" t="b">
        <v>0</v>
      </c>
      <c r="G2524" s="1">
        <v>57</v>
      </c>
      <c r="H2524" s="5">
        <v>4</v>
      </c>
      <c r="I2524" s="1" t="b">
        <f t="shared" si="39"/>
        <v>1</v>
      </c>
      <c r="J2524" s="5" t="s">
        <v>15</v>
      </c>
      <c r="K2524" s="1" t="s">
        <v>8543</v>
      </c>
    </row>
    <row r="2525" spans="1:11" ht="25" customHeight="1" x14ac:dyDescent="0.2">
      <c r="A2525" s="1" t="s">
        <v>6927</v>
      </c>
      <c r="B2525" s="1" t="s">
        <v>6928</v>
      </c>
      <c r="C2525" s="1" t="s">
        <v>8544</v>
      </c>
      <c r="D2525" s="1" t="s">
        <v>2485</v>
      </c>
      <c r="E2525" s="8" t="s">
        <v>8542</v>
      </c>
      <c r="F2525" s="1" t="b">
        <v>0</v>
      </c>
      <c r="G2525" s="1">
        <v>64</v>
      </c>
      <c r="H2525" s="5">
        <v>4</v>
      </c>
      <c r="I2525" s="1" t="b">
        <f t="shared" si="39"/>
        <v>1</v>
      </c>
      <c r="J2525" s="5" t="s">
        <v>15</v>
      </c>
      <c r="K2525" s="1" t="s">
        <v>8545</v>
      </c>
    </row>
    <row r="2526" spans="1:11" ht="25" customHeight="1" x14ac:dyDescent="0.2">
      <c r="A2526" s="1" t="s">
        <v>6927</v>
      </c>
      <c r="B2526" s="1" t="s">
        <v>6928</v>
      </c>
      <c r="C2526" s="1" t="s">
        <v>8546</v>
      </c>
      <c r="D2526" s="1" t="s">
        <v>2485</v>
      </c>
      <c r="E2526" s="8" t="s">
        <v>8542</v>
      </c>
      <c r="F2526" s="1" t="b">
        <v>0</v>
      </c>
      <c r="G2526" s="1">
        <v>64</v>
      </c>
      <c r="H2526" s="5">
        <v>4</v>
      </c>
      <c r="I2526" s="1" t="b">
        <f t="shared" si="39"/>
        <v>1</v>
      </c>
      <c r="J2526" s="5" t="s">
        <v>15</v>
      </c>
      <c r="K2526" s="1" t="s">
        <v>8547</v>
      </c>
    </row>
    <row r="2527" spans="1:11" ht="25" customHeight="1" x14ac:dyDescent="0.2">
      <c r="A2527" s="1" t="s">
        <v>745</v>
      </c>
      <c r="B2527" s="1" t="s">
        <v>6928</v>
      </c>
      <c r="C2527" s="1" t="s">
        <v>8546</v>
      </c>
      <c r="D2527" s="5" t="s">
        <v>2485</v>
      </c>
      <c r="E2527" s="8" t="s">
        <v>8542</v>
      </c>
      <c r="F2527" s="1" t="b">
        <v>0</v>
      </c>
      <c r="G2527" s="1">
        <v>64</v>
      </c>
      <c r="H2527" s="1">
        <v>4</v>
      </c>
      <c r="I2527" s="1" t="b">
        <f t="shared" si="39"/>
        <v>1</v>
      </c>
      <c r="J2527" s="5" t="s">
        <v>15</v>
      </c>
      <c r="K2527" s="1" t="s">
        <v>8547</v>
      </c>
    </row>
    <row r="2528" spans="1:11" ht="25" customHeight="1" x14ac:dyDescent="0.2">
      <c r="A2528" s="1" t="s">
        <v>6927</v>
      </c>
      <c r="B2528" s="1" t="s">
        <v>6928</v>
      </c>
      <c r="C2528" s="1" t="s">
        <v>8548</v>
      </c>
      <c r="D2528" s="1" t="s">
        <v>2485</v>
      </c>
      <c r="E2528" s="8" t="s">
        <v>8542</v>
      </c>
      <c r="F2528" s="1" t="b">
        <v>0</v>
      </c>
      <c r="G2528" s="1">
        <v>65</v>
      </c>
      <c r="H2528" s="1">
        <v>4</v>
      </c>
      <c r="I2528" s="1" t="b">
        <f t="shared" si="39"/>
        <v>1</v>
      </c>
      <c r="J2528" s="5" t="s">
        <v>15</v>
      </c>
      <c r="K2528" s="1" t="s">
        <v>8549</v>
      </c>
    </row>
    <row r="2529" spans="1:11" ht="25" customHeight="1" x14ac:dyDescent="0.2">
      <c r="A2529" s="1" t="s">
        <v>6927</v>
      </c>
      <c r="B2529" s="1" t="s">
        <v>6928</v>
      </c>
      <c r="C2529" s="1" t="s">
        <v>8550</v>
      </c>
      <c r="D2529" s="1" t="s">
        <v>2485</v>
      </c>
      <c r="E2529" s="8" t="s">
        <v>8542</v>
      </c>
      <c r="F2529" s="1" t="b">
        <v>0</v>
      </c>
      <c r="G2529" s="1">
        <v>67</v>
      </c>
      <c r="H2529" s="5">
        <v>4</v>
      </c>
      <c r="I2529" s="1" t="b">
        <f t="shared" si="39"/>
        <v>1</v>
      </c>
      <c r="J2529" s="5" t="s">
        <v>15</v>
      </c>
      <c r="K2529" s="1" t="s">
        <v>8551</v>
      </c>
    </row>
    <row r="2530" spans="1:11" ht="25" customHeight="1" x14ac:dyDescent="0.2">
      <c r="A2530" s="1" t="s">
        <v>6927</v>
      </c>
      <c r="B2530" s="1" t="s">
        <v>6928</v>
      </c>
      <c r="C2530" s="1" t="s">
        <v>8552</v>
      </c>
      <c r="D2530" s="1" t="s">
        <v>2485</v>
      </c>
      <c r="E2530" s="8" t="s">
        <v>8542</v>
      </c>
      <c r="F2530" s="1" t="b">
        <v>0</v>
      </c>
      <c r="G2530" s="1">
        <v>71</v>
      </c>
      <c r="H2530" s="5">
        <v>4</v>
      </c>
      <c r="I2530" s="1" t="b">
        <f t="shared" si="39"/>
        <v>1</v>
      </c>
      <c r="J2530" s="5" t="s">
        <v>15</v>
      </c>
      <c r="K2530" s="1" t="s">
        <v>8553</v>
      </c>
    </row>
    <row r="2531" spans="1:11" ht="25" customHeight="1" x14ac:dyDescent="0.2">
      <c r="A2531" s="1" t="s">
        <v>6927</v>
      </c>
      <c r="B2531" s="1" t="s">
        <v>6928</v>
      </c>
      <c r="C2531" s="1" t="s">
        <v>8554</v>
      </c>
      <c r="D2531" s="1" t="s">
        <v>2485</v>
      </c>
      <c r="E2531" s="8" t="s">
        <v>8542</v>
      </c>
      <c r="F2531" s="1" t="b">
        <v>0</v>
      </c>
      <c r="G2531" s="1">
        <v>71</v>
      </c>
      <c r="H2531" s="5">
        <v>4</v>
      </c>
      <c r="I2531" s="1" t="b">
        <f t="shared" si="39"/>
        <v>1</v>
      </c>
      <c r="J2531" s="5" t="s">
        <v>15</v>
      </c>
      <c r="K2531" s="1" t="s">
        <v>8555</v>
      </c>
    </row>
    <row r="2532" spans="1:11" ht="25" customHeight="1" x14ac:dyDescent="0.2">
      <c r="A2532" s="1" t="s">
        <v>6927</v>
      </c>
      <c r="B2532" s="1" t="s">
        <v>6928</v>
      </c>
      <c r="C2532" s="1" t="s">
        <v>8556</v>
      </c>
      <c r="D2532" s="1" t="s">
        <v>2485</v>
      </c>
      <c r="E2532" s="8" t="s">
        <v>8542</v>
      </c>
      <c r="F2532" s="1" t="b">
        <v>0</v>
      </c>
      <c r="G2532" s="1">
        <v>72</v>
      </c>
      <c r="H2532" s="5">
        <v>4</v>
      </c>
      <c r="I2532" s="1" t="b">
        <f t="shared" si="39"/>
        <v>1</v>
      </c>
      <c r="J2532" s="5" t="s">
        <v>15</v>
      </c>
      <c r="K2532" s="1" t="s">
        <v>8557</v>
      </c>
    </row>
    <row r="2533" spans="1:11" ht="25" customHeight="1" x14ac:dyDescent="0.2">
      <c r="A2533" s="1" t="s">
        <v>17</v>
      </c>
      <c r="B2533" s="1" t="s">
        <v>1675</v>
      </c>
      <c r="C2533" s="1" t="s">
        <v>8558</v>
      </c>
      <c r="D2533" s="1" t="s">
        <v>8559</v>
      </c>
      <c r="E2533" s="8" t="s">
        <v>8560</v>
      </c>
      <c r="F2533" s="1" t="b">
        <v>0</v>
      </c>
      <c r="G2533" s="1">
        <v>50</v>
      </c>
      <c r="H2533" s="1">
        <v>3</v>
      </c>
      <c r="I2533" s="1" t="b">
        <f t="shared" si="39"/>
        <v>1</v>
      </c>
      <c r="J2533" s="5" t="s">
        <v>15</v>
      </c>
      <c r="K2533" s="1" t="s">
        <v>8561</v>
      </c>
    </row>
    <row r="2534" spans="1:11" ht="25" customHeight="1" x14ac:dyDescent="0.2">
      <c r="A2534" s="1" t="s">
        <v>5421</v>
      </c>
      <c r="B2534" s="1" t="s">
        <v>8562</v>
      </c>
      <c r="C2534" s="1" t="s">
        <v>8563</v>
      </c>
      <c r="D2534" s="1" t="s">
        <v>8564</v>
      </c>
      <c r="E2534" s="8" t="s">
        <v>8565</v>
      </c>
      <c r="F2534" s="1" t="b">
        <v>0</v>
      </c>
      <c r="G2534" s="1">
        <v>26</v>
      </c>
      <c r="H2534" s="1">
        <v>3</v>
      </c>
      <c r="I2534" s="1" t="b">
        <f t="shared" si="39"/>
        <v>1</v>
      </c>
      <c r="J2534" s="5" t="s">
        <v>15</v>
      </c>
      <c r="K2534" s="1" t="s">
        <v>8566</v>
      </c>
    </row>
    <row r="2535" spans="1:11" ht="25" customHeight="1" x14ac:dyDescent="0.2">
      <c r="A2535" s="1" t="s">
        <v>5421</v>
      </c>
      <c r="B2535" s="1" t="s">
        <v>8567</v>
      </c>
      <c r="C2535" s="1" t="s">
        <v>8568</v>
      </c>
      <c r="D2535" s="1" t="s">
        <v>8569</v>
      </c>
      <c r="E2535" s="8" t="s">
        <v>8570</v>
      </c>
      <c r="F2535" s="1" t="b">
        <v>0</v>
      </c>
      <c r="G2535" s="1">
        <v>25</v>
      </c>
      <c r="H2535" s="1">
        <v>3</v>
      </c>
      <c r="I2535" s="1" t="b">
        <f t="shared" si="39"/>
        <v>1</v>
      </c>
      <c r="J2535" s="5" t="s">
        <v>15</v>
      </c>
      <c r="K2535" s="1" t="s">
        <v>8571</v>
      </c>
    </row>
    <row r="2536" spans="1:11" ht="25" customHeight="1" x14ac:dyDescent="0.2">
      <c r="A2536" s="1" t="s">
        <v>1094</v>
      </c>
      <c r="B2536" s="1" t="s">
        <v>8572</v>
      </c>
      <c r="C2536" s="1" t="s">
        <v>8573</v>
      </c>
      <c r="D2536" s="5" t="s">
        <v>8574</v>
      </c>
      <c r="E2536" s="8" t="s">
        <v>8575</v>
      </c>
      <c r="F2536" s="1" t="b">
        <v>0</v>
      </c>
      <c r="G2536" s="1">
        <v>12</v>
      </c>
      <c r="H2536" s="1">
        <v>4</v>
      </c>
      <c r="I2536" s="1" t="b">
        <f t="shared" si="39"/>
        <v>1</v>
      </c>
      <c r="J2536" s="5" t="s">
        <v>15</v>
      </c>
      <c r="K2536" s="1" t="s">
        <v>8576</v>
      </c>
    </row>
    <row r="2537" spans="1:11" ht="25" customHeight="1" x14ac:dyDescent="0.2">
      <c r="A2537" s="1" t="s">
        <v>17</v>
      </c>
      <c r="B2537" s="1" t="s">
        <v>1675</v>
      </c>
      <c r="C2537" s="1" t="s">
        <v>8577</v>
      </c>
      <c r="D2537" s="1" t="s">
        <v>8578</v>
      </c>
      <c r="E2537" s="8" t="s">
        <v>8575</v>
      </c>
      <c r="F2537" s="1" t="b">
        <v>0</v>
      </c>
      <c r="G2537" s="1">
        <v>47</v>
      </c>
      <c r="H2537" s="1">
        <v>3</v>
      </c>
      <c r="I2537" s="1" t="b">
        <f t="shared" si="39"/>
        <v>1</v>
      </c>
      <c r="J2537" s="5" t="s">
        <v>15</v>
      </c>
      <c r="K2537" s="1" t="s">
        <v>8579</v>
      </c>
    </row>
    <row r="2538" spans="1:11" ht="25" customHeight="1" x14ac:dyDescent="0.2">
      <c r="A2538" s="1" t="s">
        <v>17</v>
      </c>
      <c r="B2538" s="1" t="s">
        <v>621</v>
      </c>
      <c r="C2538" s="1" t="s">
        <v>8580</v>
      </c>
      <c r="D2538" s="1" t="s">
        <v>8581</v>
      </c>
      <c r="E2538" s="8" t="s">
        <v>8582</v>
      </c>
      <c r="F2538" s="1" t="b">
        <v>0</v>
      </c>
      <c r="G2538" s="1">
        <v>10</v>
      </c>
      <c r="H2538" s="1">
        <v>3</v>
      </c>
      <c r="I2538" s="1" t="b">
        <f t="shared" si="39"/>
        <v>1</v>
      </c>
      <c r="J2538" s="5" t="s">
        <v>15</v>
      </c>
      <c r="K2538" s="1" t="s">
        <v>8583</v>
      </c>
    </row>
    <row r="2539" spans="1:11" ht="25" customHeight="1" x14ac:dyDescent="0.2">
      <c r="A2539" s="1" t="s">
        <v>462</v>
      </c>
      <c r="B2539" s="1" t="s">
        <v>6478</v>
      </c>
      <c r="C2539" s="1" t="s">
        <v>8584</v>
      </c>
      <c r="D2539" s="1" t="s">
        <v>8585</v>
      </c>
      <c r="E2539" s="8" t="s">
        <v>8586</v>
      </c>
      <c r="F2539" s="1" t="b">
        <v>0</v>
      </c>
      <c r="G2539" s="1">
        <v>62</v>
      </c>
      <c r="H2539" s="1">
        <v>4</v>
      </c>
      <c r="I2539" s="1" t="b">
        <f t="shared" si="39"/>
        <v>1</v>
      </c>
      <c r="J2539" s="5" t="s">
        <v>15</v>
      </c>
      <c r="K2539" s="1" t="s">
        <v>8587</v>
      </c>
    </row>
    <row r="2540" spans="1:11" ht="25" customHeight="1" x14ac:dyDescent="0.2">
      <c r="A2540" s="1" t="s">
        <v>462</v>
      </c>
      <c r="B2540" s="1" t="s">
        <v>6478</v>
      </c>
      <c r="C2540" s="1" t="s">
        <v>8588</v>
      </c>
      <c r="D2540" s="1" t="s">
        <v>8585</v>
      </c>
      <c r="E2540" s="8" t="s">
        <v>8586</v>
      </c>
      <c r="F2540" s="1" t="b">
        <v>0</v>
      </c>
      <c r="G2540" s="1">
        <v>72</v>
      </c>
      <c r="H2540" s="1">
        <v>4</v>
      </c>
      <c r="I2540" s="1" t="b">
        <f t="shared" si="39"/>
        <v>1</v>
      </c>
      <c r="J2540" s="5" t="s">
        <v>15</v>
      </c>
      <c r="K2540" s="1" t="s">
        <v>8589</v>
      </c>
    </row>
    <row r="2541" spans="1:11" ht="25" customHeight="1" x14ac:dyDescent="0.2">
      <c r="A2541" s="1" t="s">
        <v>6007</v>
      </c>
      <c r="B2541" s="1" t="s">
        <v>7872</v>
      </c>
      <c r="C2541" s="1" t="s">
        <v>8590</v>
      </c>
      <c r="D2541" s="5" t="s">
        <v>3000</v>
      </c>
      <c r="E2541" s="8" t="s">
        <v>8591</v>
      </c>
      <c r="F2541" s="1" t="b">
        <v>0</v>
      </c>
      <c r="G2541" s="1">
        <v>63</v>
      </c>
      <c r="H2541" s="1">
        <v>4</v>
      </c>
      <c r="I2541" s="1" t="b">
        <f t="shared" si="39"/>
        <v>1</v>
      </c>
      <c r="J2541" s="5" t="s">
        <v>15</v>
      </c>
      <c r="K2541" s="1" t="s">
        <v>8592</v>
      </c>
    </row>
    <row r="2542" spans="1:11" ht="25" customHeight="1" x14ac:dyDescent="0.2">
      <c r="A2542" s="1" t="s">
        <v>6007</v>
      </c>
      <c r="B2542" s="1" t="s">
        <v>7872</v>
      </c>
      <c r="C2542" s="1" t="s">
        <v>8593</v>
      </c>
      <c r="D2542" s="5" t="s">
        <v>3000</v>
      </c>
      <c r="E2542" s="8" t="s">
        <v>8591</v>
      </c>
      <c r="F2542" s="1" t="b">
        <v>0</v>
      </c>
      <c r="G2542" s="1">
        <v>63</v>
      </c>
      <c r="H2542" s="1">
        <v>4</v>
      </c>
      <c r="I2542" s="1" t="b">
        <f t="shared" si="39"/>
        <v>1</v>
      </c>
      <c r="J2542" s="5" t="s">
        <v>15</v>
      </c>
      <c r="K2542" s="1" t="s">
        <v>8594</v>
      </c>
    </row>
    <row r="2543" spans="1:11" ht="25" customHeight="1" x14ac:dyDescent="0.2">
      <c r="A2543" s="1" t="s">
        <v>6007</v>
      </c>
      <c r="B2543" s="1" t="s">
        <v>7872</v>
      </c>
      <c r="C2543" s="1" t="s">
        <v>3000</v>
      </c>
      <c r="D2543" s="5" t="s">
        <v>3000</v>
      </c>
      <c r="E2543" s="8" t="s">
        <v>8591</v>
      </c>
      <c r="F2543" s="1" t="b">
        <v>0</v>
      </c>
      <c r="G2543" s="1">
        <v>69</v>
      </c>
      <c r="H2543" s="1">
        <v>4</v>
      </c>
      <c r="I2543" s="1" t="b">
        <f t="shared" si="39"/>
        <v>1</v>
      </c>
      <c r="J2543" s="5" t="s">
        <v>15</v>
      </c>
      <c r="K2543" s="1" t="s">
        <v>8595</v>
      </c>
    </row>
    <row r="2544" spans="1:11" ht="25" customHeight="1" x14ac:dyDescent="0.2">
      <c r="A2544" s="1" t="s">
        <v>11</v>
      </c>
      <c r="B2544" s="1" t="s">
        <v>8596</v>
      </c>
      <c r="C2544" s="1" t="s">
        <v>8597</v>
      </c>
      <c r="D2544" s="1" t="s">
        <v>8598</v>
      </c>
      <c r="E2544" s="8" t="s">
        <v>8599</v>
      </c>
      <c r="F2544" s="1" t="b">
        <v>0</v>
      </c>
      <c r="G2544" s="1">
        <v>45</v>
      </c>
      <c r="H2544" s="1">
        <v>3</v>
      </c>
      <c r="I2544" s="1" t="b">
        <f t="shared" si="39"/>
        <v>1</v>
      </c>
      <c r="J2544" s="5" t="s">
        <v>15</v>
      </c>
      <c r="K2544" s="1" t="s">
        <v>8600</v>
      </c>
    </row>
    <row r="2545" spans="1:11" ht="25" customHeight="1" x14ac:dyDescent="0.2">
      <c r="A2545" s="1" t="s">
        <v>6007</v>
      </c>
      <c r="B2545" s="1" t="s">
        <v>8601</v>
      </c>
      <c r="C2545" s="1" t="s">
        <v>8602</v>
      </c>
      <c r="D2545" s="5" t="s">
        <v>8603</v>
      </c>
      <c r="E2545" s="8" t="s">
        <v>8604</v>
      </c>
      <c r="F2545" s="1" t="b">
        <v>1</v>
      </c>
      <c r="G2545" s="1">
        <v>68</v>
      </c>
      <c r="H2545" s="1">
        <v>4</v>
      </c>
      <c r="I2545" s="1" t="b">
        <f t="shared" si="39"/>
        <v>1</v>
      </c>
      <c r="J2545" s="5" t="s">
        <v>15</v>
      </c>
      <c r="K2545" s="1" t="s">
        <v>8605</v>
      </c>
    </row>
    <row r="2546" spans="1:11" ht="25" customHeight="1" x14ac:dyDescent="0.2">
      <c r="A2546" s="1" t="s">
        <v>36</v>
      </c>
      <c r="B2546" s="1" t="s">
        <v>8606</v>
      </c>
      <c r="C2546" s="1" t="s">
        <v>8607</v>
      </c>
      <c r="D2546" s="1" t="s">
        <v>8608</v>
      </c>
      <c r="E2546" s="8" t="s">
        <v>8609</v>
      </c>
      <c r="F2546" s="1" t="b">
        <v>0</v>
      </c>
      <c r="G2546" s="1">
        <v>42</v>
      </c>
      <c r="H2546" s="1">
        <v>3</v>
      </c>
      <c r="I2546" s="1" t="b">
        <f t="shared" si="39"/>
        <v>1</v>
      </c>
      <c r="J2546" s="5" t="s">
        <v>15</v>
      </c>
      <c r="K2546" s="1" t="s">
        <v>8610</v>
      </c>
    </row>
    <row r="2547" spans="1:11" ht="25" customHeight="1" x14ac:dyDescent="0.2">
      <c r="A2547" s="1" t="s">
        <v>8088</v>
      </c>
      <c r="B2547" s="1" t="s">
        <v>8611</v>
      </c>
      <c r="C2547" s="1" t="s">
        <v>8612</v>
      </c>
      <c r="D2547" s="1" t="s">
        <v>8613</v>
      </c>
      <c r="E2547" s="8" t="s">
        <v>8614</v>
      </c>
      <c r="F2547" s="1" t="b">
        <v>0</v>
      </c>
      <c r="G2547" s="1">
        <v>29</v>
      </c>
      <c r="H2547" s="5">
        <v>4</v>
      </c>
      <c r="I2547" s="1" t="b">
        <f t="shared" si="39"/>
        <v>1</v>
      </c>
      <c r="J2547" s="5" t="s">
        <v>15</v>
      </c>
      <c r="K2547" s="1" t="s">
        <v>8615</v>
      </c>
    </row>
    <row r="2548" spans="1:11" ht="25" customHeight="1" x14ac:dyDescent="0.2">
      <c r="A2548" s="1" t="s">
        <v>2715</v>
      </c>
      <c r="B2548" s="1" t="s">
        <v>8616</v>
      </c>
      <c r="C2548" s="1" t="s">
        <v>8617</v>
      </c>
      <c r="D2548" s="5" t="s">
        <v>8618</v>
      </c>
      <c r="E2548" s="8" t="s">
        <v>8619</v>
      </c>
      <c r="F2548" s="1" t="b">
        <v>0</v>
      </c>
      <c r="G2548" s="1">
        <v>77</v>
      </c>
      <c r="H2548" s="1">
        <v>4</v>
      </c>
      <c r="I2548" s="1" t="b">
        <f t="shared" si="39"/>
        <v>1</v>
      </c>
      <c r="J2548" s="5" t="s">
        <v>15</v>
      </c>
      <c r="K2548" s="1" t="s">
        <v>8620</v>
      </c>
    </row>
    <row r="2549" spans="1:11" ht="25" customHeight="1" x14ac:dyDescent="0.2">
      <c r="A2549" s="1" t="s">
        <v>745</v>
      </c>
      <c r="B2549" s="1" t="s">
        <v>8621</v>
      </c>
      <c r="C2549" s="1" t="s">
        <v>8622</v>
      </c>
      <c r="D2549" s="5" t="s">
        <v>8623</v>
      </c>
      <c r="E2549" s="8" t="s">
        <v>8624</v>
      </c>
      <c r="F2549" s="1" t="b">
        <v>0</v>
      </c>
      <c r="G2549" s="1">
        <v>35</v>
      </c>
      <c r="H2549" s="1">
        <v>3</v>
      </c>
      <c r="I2549" s="1" t="b">
        <f t="shared" si="39"/>
        <v>1</v>
      </c>
      <c r="J2549" s="5" t="s">
        <v>15</v>
      </c>
      <c r="K2549" s="1" t="s">
        <v>8625</v>
      </c>
    </row>
    <row r="2550" spans="1:11" ht="25" customHeight="1" x14ac:dyDescent="0.2">
      <c r="A2550" s="1" t="s">
        <v>745</v>
      </c>
      <c r="B2550" s="1" t="s">
        <v>8626</v>
      </c>
      <c r="C2550" s="1" t="s">
        <v>8627</v>
      </c>
      <c r="D2550" s="5" t="s">
        <v>8628</v>
      </c>
      <c r="E2550" s="8" t="s">
        <v>8624</v>
      </c>
      <c r="F2550" s="1" t="b">
        <v>0</v>
      </c>
      <c r="G2550" s="1">
        <v>63</v>
      </c>
      <c r="H2550" s="1">
        <v>4</v>
      </c>
      <c r="I2550" s="1" t="b">
        <f t="shared" si="39"/>
        <v>1</v>
      </c>
      <c r="J2550" s="5" t="s">
        <v>15</v>
      </c>
      <c r="K2550" s="1" t="s">
        <v>8629</v>
      </c>
    </row>
    <row r="2551" spans="1:11" ht="25" customHeight="1" x14ac:dyDescent="0.2">
      <c r="A2551" s="1" t="s">
        <v>5148</v>
      </c>
      <c r="B2551" s="1" t="s">
        <v>8630</v>
      </c>
      <c r="C2551" s="1" t="s">
        <v>8631</v>
      </c>
      <c r="D2551" s="5" t="s">
        <v>8632</v>
      </c>
      <c r="E2551" s="8" t="s">
        <v>8633</v>
      </c>
      <c r="F2551" s="1" t="b">
        <v>0</v>
      </c>
      <c r="G2551" s="1">
        <v>47</v>
      </c>
      <c r="H2551" s="1">
        <v>3</v>
      </c>
      <c r="I2551" s="1" t="b">
        <f t="shared" si="39"/>
        <v>1</v>
      </c>
      <c r="J2551" s="5" t="s">
        <v>15</v>
      </c>
      <c r="K2551" s="1" t="s">
        <v>8634</v>
      </c>
    </row>
    <row r="2552" spans="1:11" ht="25" customHeight="1" x14ac:dyDescent="0.2">
      <c r="A2552" s="1" t="s">
        <v>8088</v>
      </c>
      <c r="B2552" s="1" t="s">
        <v>8336</v>
      </c>
      <c r="C2552" s="1" t="s">
        <v>8635</v>
      </c>
      <c r="D2552" s="1" t="s">
        <v>8636</v>
      </c>
      <c r="E2552" s="8" t="s">
        <v>8637</v>
      </c>
      <c r="F2552" s="1" t="b">
        <v>0</v>
      </c>
      <c r="G2552" s="1">
        <v>32</v>
      </c>
      <c r="H2552" s="5">
        <v>3</v>
      </c>
      <c r="I2552" s="1" t="b">
        <f t="shared" si="39"/>
        <v>1</v>
      </c>
      <c r="J2552" s="5" t="s">
        <v>15</v>
      </c>
      <c r="K2552" s="1" t="s">
        <v>8638</v>
      </c>
    </row>
    <row r="2553" spans="1:11" ht="25" customHeight="1" x14ac:dyDescent="0.2">
      <c r="A2553" s="1" t="s">
        <v>462</v>
      </c>
      <c r="B2553" s="1" t="s">
        <v>3388</v>
      </c>
      <c r="C2553" s="1" t="s">
        <v>8639</v>
      </c>
      <c r="D2553" s="1" t="s">
        <v>8640</v>
      </c>
      <c r="E2553" s="8" t="s">
        <v>8641</v>
      </c>
      <c r="F2553" s="1" t="b">
        <v>0</v>
      </c>
      <c r="G2553" s="1">
        <v>55</v>
      </c>
      <c r="H2553" s="1">
        <v>4</v>
      </c>
      <c r="I2553" s="1" t="b">
        <f t="shared" si="39"/>
        <v>1</v>
      </c>
      <c r="J2553" s="5" t="s">
        <v>15</v>
      </c>
      <c r="K2553" s="1" t="s">
        <v>8642</v>
      </c>
    </row>
    <row r="2554" spans="1:11" ht="25" customHeight="1" x14ac:dyDescent="0.2">
      <c r="A2554" s="1" t="s">
        <v>795</v>
      </c>
      <c r="B2554" s="1" t="s">
        <v>8643</v>
      </c>
      <c r="C2554" s="1" t="s">
        <v>8644</v>
      </c>
      <c r="D2554" s="5" t="s">
        <v>8645</v>
      </c>
      <c r="E2554" s="8" t="s">
        <v>8646</v>
      </c>
      <c r="F2554" s="1" t="b">
        <v>1</v>
      </c>
      <c r="G2554" s="1">
        <v>72</v>
      </c>
      <c r="H2554" s="1">
        <v>4</v>
      </c>
      <c r="I2554" s="1" t="b">
        <f t="shared" si="39"/>
        <v>1</v>
      </c>
      <c r="J2554" s="5" t="s">
        <v>15</v>
      </c>
      <c r="K2554" s="1" t="s">
        <v>8647</v>
      </c>
    </row>
    <row r="2555" spans="1:11" ht="25" customHeight="1" x14ac:dyDescent="0.2">
      <c r="A2555" s="1" t="s">
        <v>2715</v>
      </c>
      <c r="B2555" s="1" t="s">
        <v>5371</v>
      </c>
      <c r="C2555" s="1" t="s">
        <v>8648</v>
      </c>
      <c r="D2555" s="5" t="s">
        <v>8649</v>
      </c>
      <c r="E2555" s="8" t="s">
        <v>8646</v>
      </c>
      <c r="F2555" s="1" t="b">
        <v>0</v>
      </c>
      <c r="G2555" s="1">
        <v>79</v>
      </c>
      <c r="H2555" s="1">
        <v>4</v>
      </c>
      <c r="I2555" s="1" t="b">
        <f t="shared" si="39"/>
        <v>1</v>
      </c>
      <c r="J2555" s="5" t="s">
        <v>15</v>
      </c>
      <c r="K2555" s="1" t="s">
        <v>8650</v>
      </c>
    </row>
    <row r="2556" spans="1:11" ht="25" customHeight="1" x14ac:dyDescent="0.2">
      <c r="A2556" s="1" t="s">
        <v>6007</v>
      </c>
      <c r="B2556" s="1" t="s">
        <v>5371</v>
      </c>
      <c r="C2556" s="1" t="s">
        <v>8648</v>
      </c>
      <c r="D2556" s="5" t="s">
        <v>8649</v>
      </c>
      <c r="E2556" s="8" t="s">
        <v>8646</v>
      </c>
      <c r="F2556" s="1" t="b">
        <v>0</v>
      </c>
      <c r="G2556" s="1">
        <v>79</v>
      </c>
      <c r="H2556" s="1">
        <v>4</v>
      </c>
      <c r="I2556" s="1" t="b">
        <f t="shared" si="39"/>
        <v>1</v>
      </c>
      <c r="J2556" s="5" t="s">
        <v>15</v>
      </c>
      <c r="K2556" s="1" t="s">
        <v>8650</v>
      </c>
    </row>
    <row r="2557" spans="1:11" ht="25" customHeight="1" x14ac:dyDescent="0.2">
      <c r="A2557" s="1" t="s">
        <v>845</v>
      </c>
      <c r="B2557" s="1" t="s">
        <v>8651</v>
      </c>
      <c r="C2557" s="1" t="s">
        <v>2971</v>
      </c>
      <c r="D2557" s="5" t="s">
        <v>8652</v>
      </c>
      <c r="E2557" s="8" t="s">
        <v>8653</v>
      </c>
      <c r="F2557" s="1" t="b">
        <v>0</v>
      </c>
      <c r="G2557" s="1">
        <v>66</v>
      </c>
      <c r="H2557" s="1">
        <v>3</v>
      </c>
      <c r="I2557" s="1" t="b">
        <f t="shared" si="39"/>
        <v>1</v>
      </c>
      <c r="J2557" s="5" t="s">
        <v>15</v>
      </c>
      <c r="K2557" s="1" t="s">
        <v>8654</v>
      </c>
    </row>
    <row r="2558" spans="1:11" ht="25" customHeight="1" x14ac:dyDescent="0.2">
      <c r="A2558" s="1" t="s">
        <v>6007</v>
      </c>
      <c r="B2558" s="1" t="s">
        <v>8651</v>
      </c>
      <c r="C2558" s="1" t="s">
        <v>8655</v>
      </c>
      <c r="D2558" s="5" t="s">
        <v>8652</v>
      </c>
      <c r="E2558" s="8" t="s">
        <v>8653</v>
      </c>
      <c r="F2558" s="1" t="b">
        <v>0</v>
      </c>
      <c r="G2558" s="1">
        <v>66</v>
      </c>
      <c r="H2558" s="1">
        <v>3</v>
      </c>
      <c r="I2558" s="1" t="b">
        <f t="shared" si="39"/>
        <v>1</v>
      </c>
      <c r="J2558" s="5" t="s">
        <v>15</v>
      </c>
      <c r="K2558" s="1" t="s">
        <v>8654</v>
      </c>
    </row>
    <row r="2559" spans="1:11" ht="25" customHeight="1" x14ac:dyDescent="0.2">
      <c r="A2559" s="1" t="s">
        <v>1094</v>
      </c>
      <c r="B2559" s="1" t="s">
        <v>8656</v>
      </c>
      <c r="C2559" s="1" t="s">
        <v>8657</v>
      </c>
      <c r="D2559" s="5" t="s">
        <v>8658</v>
      </c>
      <c r="E2559" s="8" t="s">
        <v>8659</v>
      </c>
      <c r="F2559" s="1" t="b">
        <v>0</v>
      </c>
      <c r="G2559" s="1">
        <v>65</v>
      </c>
      <c r="H2559" s="1">
        <v>4</v>
      </c>
      <c r="I2559" s="1" t="b">
        <f t="shared" si="39"/>
        <v>1</v>
      </c>
      <c r="J2559" s="5" t="s">
        <v>15</v>
      </c>
      <c r="K2559" s="1" t="s">
        <v>8660</v>
      </c>
    </row>
    <row r="2560" spans="1:11" ht="25" customHeight="1" x14ac:dyDescent="0.2">
      <c r="A2560" s="1" t="s">
        <v>6007</v>
      </c>
      <c r="B2560" s="1" t="s">
        <v>8661</v>
      </c>
      <c r="C2560" s="1" t="s">
        <v>8662</v>
      </c>
      <c r="D2560" s="5" t="s">
        <v>8663</v>
      </c>
      <c r="E2560" s="8" t="s">
        <v>8664</v>
      </c>
      <c r="F2560" s="1" t="b">
        <v>0</v>
      </c>
      <c r="G2560" s="1">
        <v>44</v>
      </c>
      <c r="H2560" s="1">
        <v>3</v>
      </c>
      <c r="I2560" s="1" t="b">
        <f t="shared" si="39"/>
        <v>1</v>
      </c>
      <c r="J2560" s="5" t="s">
        <v>15</v>
      </c>
      <c r="K2560" s="1" t="s">
        <v>8665</v>
      </c>
    </row>
    <row r="2561" spans="1:11" ht="25" customHeight="1" x14ac:dyDescent="0.2">
      <c r="A2561" s="1" t="s">
        <v>795</v>
      </c>
      <c r="B2561" s="1" t="s">
        <v>8666</v>
      </c>
      <c r="C2561" s="1" t="s">
        <v>8667</v>
      </c>
      <c r="D2561" s="5" t="s">
        <v>8668</v>
      </c>
      <c r="E2561" s="8" t="s">
        <v>8664</v>
      </c>
      <c r="F2561" s="1" t="b">
        <v>0</v>
      </c>
      <c r="G2561" s="1">
        <v>84</v>
      </c>
      <c r="H2561" s="1">
        <v>4</v>
      </c>
      <c r="I2561" s="1" t="b">
        <f t="shared" si="39"/>
        <v>1</v>
      </c>
      <c r="J2561" s="5" t="s">
        <v>15</v>
      </c>
      <c r="K2561" s="1" t="s">
        <v>8669</v>
      </c>
    </row>
    <row r="2562" spans="1:11" ht="25" customHeight="1" x14ac:dyDescent="0.2">
      <c r="A2562" s="1" t="s">
        <v>585</v>
      </c>
      <c r="B2562" s="1" t="s">
        <v>1417</v>
      </c>
      <c r="C2562" s="1" t="s">
        <v>8670</v>
      </c>
      <c r="D2562" s="5" t="s">
        <v>8671</v>
      </c>
      <c r="E2562" s="8" t="s">
        <v>8672</v>
      </c>
      <c r="F2562" s="1" t="b">
        <v>0</v>
      </c>
      <c r="G2562" s="1">
        <v>22</v>
      </c>
      <c r="H2562" s="1">
        <v>4</v>
      </c>
      <c r="I2562" s="1" t="b">
        <f t="shared" ref="I2562:I2625" si="40">IF(H2562="","",IF(OR(H2562=3,H2562=4),TRUE,IF(OR(H2562=1,H2562=2,H2562="NaN"),FALSE,"")))</f>
        <v>1</v>
      </c>
      <c r="J2562" s="5" t="s">
        <v>15</v>
      </c>
      <c r="K2562" s="1" t="s">
        <v>8673</v>
      </c>
    </row>
    <row r="2563" spans="1:11" ht="25" customHeight="1" x14ac:dyDescent="0.2">
      <c r="A2563" s="1" t="s">
        <v>1312</v>
      </c>
      <c r="B2563" s="1" t="s">
        <v>8674</v>
      </c>
      <c r="C2563" s="1" t="s">
        <v>8675</v>
      </c>
      <c r="D2563" s="1" t="s">
        <v>2472</v>
      </c>
      <c r="E2563" s="8" t="s">
        <v>8676</v>
      </c>
      <c r="F2563" s="1" t="b">
        <v>0</v>
      </c>
      <c r="G2563" s="1">
        <v>80</v>
      </c>
      <c r="H2563" s="5">
        <v>4</v>
      </c>
      <c r="I2563" s="1" t="b">
        <f t="shared" si="40"/>
        <v>1</v>
      </c>
      <c r="J2563" s="5" t="s">
        <v>15</v>
      </c>
      <c r="K2563" s="1" t="s">
        <v>8677</v>
      </c>
    </row>
    <row r="2564" spans="1:11" ht="25" customHeight="1" x14ac:dyDescent="0.2">
      <c r="A2564" s="1" t="s">
        <v>845</v>
      </c>
      <c r="B2564" s="1" t="s">
        <v>8674</v>
      </c>
      <c r="C2564" s="1" t="s">
        <v>8675</v>
      </c>
      <c r="D2564" s="5" t="s">
        <v>2472</v>
      </c>
      <c r="E2564" s="8" t="s">
        <v>8676</v>
      </c>
      <c r="F2564" s="1" t="b">
        <v>0</v>
      </c>
      <c r="G2564" s="1">
        <v>80</v>
      </c>
      <c r="H2564" s="1">
        <v>4</v>
      </c>
      <c r="I2564" s="1" t="b">
        <f t="shared" si="40"/>
        <v>1</v>
      </c>
      <c r="J2564" s="5" t="s">
        <v>15</v>
      </c>
      <c r="K2564" s="1" t="s">
        <v>8677</v>
      </c>
    </row>
    <row r="2565" spans="1:11" ht="25" customHeight="1" x14ac:dyDescent="0.2">
      <c r="A2565" s="1" t="s">
        <v>6007</v>
      </c>
      <c r="B2565" s="1" t="s">
        <v>8674</v>
      </c>
      <c r="C2565" s="1" t="s">
        <v>8675</v>
      </c>
      <c r="D2565" s="5" t="s">
        <v>2472</v>
      </c>
      <c r="E2565" s="8" t="s">
        <v>8676</v>
      </c>
      <c r="F2565" s="1" t="b">
        <v>0</v>
      </c>
      <c r="G2565" s="1">
        <v>80</v>
      </c>
      <c r="H2565" s="1">
        <v>4</v>
      </c>
      <c r="I2565" s="1" t="b">
        <f t="shared" si="40"/>
        <v>1</v>
      </c>
      <c r="J2565" s="5" t="s">
        <v>15</v>
      </c>
      <c r="K2565" s="1" t="s">
        <v>8677</v>
      </c>
    </row>
    <row r="2566" spans="1:11" ht="25" customHeight="1" x14ac:dyDescent="0.2">
      <c r="A2566" s="1" t="s">
        <v>462</v>
      </c>
      <c r="B2566" s="1" t="s">
        <v>4992</v>
      </c>
      <c r="C2566" s="1" t="s">
        <v>8678</v>
      </c>
      <c r="D2566" s="1" t="s">
        <v>8679</v>
      </c>
      <c r="E2566" s="8" t="s">
        <v>8680</v>
      </c>
      <c r="F2566" s="1" t="b">
        <v>0</v>
      </c>
      <c r="G2566" s="1">
        <v>49</v>
      </c>
      <c r="H2566" s="1">
        <v>3</v>
      </c>
      <c r="I2566" s="1" t="b">
        <f t="shared" si="40"/>
        <v>1</v>
      </c>
      <c r="J2566" s="5" t="s">
        <v>15</v>
      </c>
      <c r="K2566" s="1" t="s">
        <v>8681</v>
      </c>
    </row>
    <row r="2567" spans="1:11" ht="25" customHeight="1" x14ac:dyDescent="0.2">
      <c r="A2567" s="1" t="s">
        <v>11</v>
      </c>
      <c r="B2567" s="1" t="s">
        <v>8682</v>
      </c>
      <c r="C2567" s="1" t="s">
        <v>8683</v>
      </c>
      <c r="D2567" s="1" t="s">
        <v>8684</v>
      </c>
      <c r="E2567" s="8" t="s">
        <v>8685</v>
      </c>
      <c r="F2567" s="1" t="b">
        <v>0</v>
      </c>
      <c r="G2567" s="1">
        <v>15</v>
      </c>
      <c r="H2567" s="1">
        <v>3</v>
      </c>
      <c r="I2567" s="1" t="b">
        <f t="shared" si="40"/>
        <v>1</v>
      </c>
      <c r="J2567" s="5" t="s">
        <v>15</v>
      </c>
      <c r="K2567" s="1" t="s">
        <v>8686</v>
      </c>
    </row>
    <row r="2568" spans="1:11" ht="25" customHeight="1" x14ac:dyDescent="0.2">
      <c r="A2568" s="1" t="s">
        <v>6927</v>
      </c>
      <c r="B2568" s="1" t="s">
        <v>6928</v>
      </c>
      <c r="C2568" s="1" t="s">
        <v>8687</v>
      </c>
      <c r="D2568" s="1" t="s">
        <v>8687</v>
      </c>
      <c r="E2568" s="8" t="s">
        <v>8688</v>
      </c>
      <c r="F2568" s="1" t="b">
        <v>0</v>
      </c>
      <c r="G2568" s="1">
        <v>45</v>
      </c>
      <c r="H2568" s="5">
        <v>4</v>
      </c>
      <c r="I2568" s="1" t="b">
        <f t="shared" si="40"/>
        <v>1</v>
      </c>
      <c r="J2568" s="5" t="s">
        <v>15</v>
      </c>
      <c r="K2568" s="1" t="s">
        <v>8689</v>
      </c>
    </row>
    <row r="2569" spans="1:11" ht="25" customHeight="1" x14ac:dyDescent="0.2">
      <c r="A2569" s="1" t="s">
        <v>11</v>
      </c>
      <c r="B2569" s="1" t="s">
        <v>8690</v>
      </c>
      <c r="C2569" s="1" t="s">
        <v>8691</v>
      </c>
      <c r="D2569" s="1" t="s">
        <v>8692</v>
      </c>
      <c r="E2569" s="8" t="s">
        <v>8693</v>
      </c>
      <c r="F2569" s="1" t="b">
        <v>0</v>
      </c>
      <c r="G2569" s="1">
        <v>66</v>
      </c>
      <c r="H2569" s="1">
        <v>3</v>
      </c>
      <c r="I2569" s="1" t="b">
        <f t="shared" si="40"/>
        <v>1</v>
      </c>
      <c r="J2569" s="5" t="s">
        <v>15</v>
      </c>
      <c r="K2569" s="1" t="s">
        <v>8694</v>
      </c>
    </row>
    <row r="2570" spans="1:11" ht="25" customHeight="1" x14ac:dyDescent="0.2">
      <c r="A2570" s="1" t="s">
        <v>745</v>
      </c>
      <c r="B2570" s="1" t="s">
        <v>7458</v>
      </c>
      <c r="C2570" s="1" t="s">
        <v>8695</v>
      </c>
      <c r="D2570" s="5" t="s">
        <v>8696</v>
      </c>
      <c r="E2570" s="8" t="s">
        <v>8697</v>
      </c>
      <c r="F2570" s="1" t="b">
        <v>0</v>
      </c>
      <c r="G2570" s="1">
        <v>35</v>
      </c>
      <c r="H2570" s="1">
        <v>3</v>
      </c>
      <c r="I2570" s="1" t="b">
        <f t="shared" si="40"/>
        <v>1</v>
      </c>
      <c r="J2570" s="5" t="s">
        <v>15</v>
      </c>
      <c r="K2570" s="1" t="s">
        <v>8698</v>
      </c>
    </row>
    <row r="2571" spans="1:11" ht="25" customHeight="1" x14ac:dyDescent="0.2">
      <c r="A2571" s="1" t="s">
        <v>5421</v>
      </c>
      <c r="B2571" s="1" t="s">
        <v>5422</v>
      </c>
      <c r="C2571" s="1" t="s">
        <v>8699</v>
      </c>
      <c r="D2571" s="1" t="s">
        <v>8700</v>
      </c>
      <c r="E2571" s="8" t="s">
        <v>8701</v>
      </c>
      <c r="F2571" s="1" t="b">
        <v>0</v>
      </c>
      <c r="G2571" s="1">
        <v>62</v>
      </c>
      <c r="H2571" s="1">
        <v>4</v>
      </c>
      <c r="I2571" s="1" t="b">
        <f t="shared" si="40"/>
        <v>1</v>
      </c>
      <c r="J2571" s="5" t="s">
        <v>15</v>
      </c>
      <c r="K2571" s="1" t="s">
        <v>8702</v>
      </c>
    </row>
    <row r="2572" spans="1:11" ht="25" customHeight="1" x14ac:dyDescent="0.2">
      <c r="A2572" s="1" t="s">
        <v>5421</v>
      </c>
      <c r="B2572" s="1" t="s">
        <v>5422</v>
      </c>
      <c r="C2572" s="1" t="s">
        <v>8703</v>
      </c>
      <c r="D2572" s="1" t="s">
        <v>8700</v>
      </c>
      <c r="E2572" s="8" t="s">
        <v>8701</v>
      </c>
      <c r="F2572" s="1" t="b">
        <v>0</v>
      </c>
      <c r="G2572" s="1">
        <v>62</v>
      </c>
      <c r="H2572" s="1">
        <v>4</v>
      </c>
      <c r="I2572" s="1" t="b">
        <f t="shared" si="40"/>
        <v>1</v>
      </c>
      <c r="J2572" s="5" t="s">
        <v>15</v>
      </c>
      <c r="K2572" s="1" t="s">
        <v>8704</v>
      </c>
    </row>
    <row r="2573" spans="1:11" ht="25" customHeight="1" x14ac:dyDescent="0.2">
      <c r="A2573" s="1" t="s">
        <v>5421</v>
      </c>
      <c r="B2573" s="1" t="s">
        <v>8516</v>
      </c>
      <c r="C2573" s="1" t="s">
        <v>8705</v>
      </c>
      <c r="D2573" s="1" t="s">
        <v>8706</v>
      </c>
      <c r="E2573" s="8" t="s">
        <v>8707</v>
      </c>
      <c r="F2573" s="1" t="b">
        <v>0</v>
      </c>
      <c r="G2573" s="1">
        <v>15</v>
      </c>
      <c r="H2573" s="1">
        <v>3</v>
      </c>
      <c r="I2573" s="1" t="b">
        <f t="shared" si="40"/>
        <v>1</v>
      </c>
      <c r="J2573" s="5" t="s">
        <v>15</v>
      </c>
      <c r="K2573" s="1" t="s">
        <v>8708</v>
      </c>
    </row>
    <row r="2574" spans="1:11" ht="25" customHeight="1" x14ac:dyDescent="0.2">
      <c r="A2574" s="1" t="s">
        <v>5421</v>
      </c>
      <c r="B2574" s="1" t="s">
        <v>8516</v>
      </c>
      <c r="C2574" s="1" t="s">
        <v>8709</v>
      </c>
      <c r="D2574" s="1" t="s">
        <v>8706</v>
      </c>
      <c r="E2574" s="8" t="s">
        <v>8707</v>
      </c>
      <c r="F2574" s="1" t="b">
        <v>0</v>
      </c>
      <c r="G2574" s="1">
        <v>18</v>
      </c>
      <c r="H2574" s="1">
        <v>3</v>
      </c>
      <c r="I2574" s="1" t="b">
        <f t="shared" si="40"/>
        <v>1</v>
      </c>
      <c r="J2574" s="5" t="s">
        <v>15</v>
      </c>
      <c r="K2574" s="1" t="s">
        <v>8710</v>
      </c>
    </row>
    <row r="2575" spans="1:11" ht="25" customHeight="1" x14ac:dyDescent="0.2">
      <c r="A2575" s="1" t="s">
        <v>6007</v>
      </c>
      <c r="B2575" s="1" t="s">
        <v>8711</v>
      </c>
      <c r="C2575" s="1" t="s">
        <v>8712</v>
      </c>
      <c r="D2575" s="5" t="s">
        <v>8713</v>
      </c>
      <c r="E2575" s="8" t="s">
        <v>8707</v>
      </c>
      <c r="F2575" s="1" t="b">
        <v>0</v>
      </c>
      <c r="G2575" s="1">
        <v>63</v>
      </c>
      <c r="H2575" s="1">
        <v>3</v>
      </c>
      <c r="I2575" s="1" t="b">
        <f t="shared" si="40"/>
        <v>1</v>
      </c>
      <c r="J2575" s="5" t="s">
        <v>15</v>
      </c>
      <c r="K2575" s="1" t="s">
        <v>8714</v>
      </c>
    </row>
    <row r="2576" spans="1:11" ht="25" customHeight="1" x14ac:dyDescent="0.2">
      <c r="A2576" s="1" t="s">
        <v>745</v>
      </c>
      <c r="B2576" s="1" t="s">
        <v>8715</v>
      </c>
      <c r="C2576" s="1" t="s">
        <v>1722</v>
      </c>
      <c r="D2576" s="5" t="s">
        <v>8716</v>
      </c>
      <c r="E2576" s="8" t="s">
        <v>8707</v>
      </c>
      <c r="F2576" s="1" t="b">
        <v>0</v>
      </c>
      <c r="G2576" s="1">
        <v>72</v>
      </c>
      <c r="H2576" s="1">
        <v>4</v>
      </c>
      <c r="I2576" s="1" t="b">
        <f t="shared" si="40"/>
        <v>1</v>
      </c>
      <c r="J2576" s="5" t="s">
        <v>15</v>
      </c>
      <c r="K2576" s="1" t="s">
        <v>8717</v>
      </c>
    </row>
    <row r="2577" spans="1:11" ht="25" customHeight="1" x14ac:dyDescent="0.2">
      <c r="A2577" s="1" t="s">
        <v>11</v>
      </c>
      <c r="B2577" s="1" t="s">
        <v>1289</v>
      </c>
      <c r="C2577" s="1" t="s">
        <v>8718</v>
      </c>
      <c r="D2577" s="1" t="s">
        <v>8719</v>
      </c>
      <c r="E2577" s="8" t="s">
        <v>8720</v>
      </c>
      <c r="F2577" s="1" t="b">
        <v>0</v>
      </c>
      <c r="G2577" s="1">
        <v>61</v>
      </c>
      <c r="H2577" s="1">
        <v>4</v>
      </c>
      <c r="I2577" s="1" t="b">
        <f t="shared" si="40"/>
        <v>1</v>
      </c>
      <c r="J2577" s="5" t="s">
        <v>15</v>
      </c>
      <c r="K2577" s="1" t="s">
        <v>8721</v>
      </c>
    </row>
    <row r="2578" spans="1:11" ht="25" customHeight="1" x14ac:dyDescent="0.2">
      <c r="A2578" s="1" t="s">
        <v>1993</v>
      </c>
      <c r="B2578" s="1" t="s">
        <v>1289</v>
      </c>
      <c r="C2578" s="1" t="s">
        <v>8722</v>
      </c>
      <c r="D2578" s="1" t="s">
        <v>8719</v>
      </c>
      <c r="E2578" s="8" t="s">
        <v>8720</v>
      </c>
      <c r="F2578" s="1" t="b">
        <v>0</v>
      </c>
      <c r="G2578" s="1">
        <v>72</v>
      </c>
      <c r="H2578" s="1">
        <v>4</v>
      </c>
      <c r="I2578" s="1" t="b">
        <f t="shared" si="40"/>
        <v>1</v>
      </c>
      <c r="J2578" s="5" t="s">
        <v>15</v>
      </c>
      <c r="K2578" s="1" t="s">
        <v>8723</v>
      </c>
    </row>
    <row r="2579" spans="1:11" ht="25" customHeight="1" x14ac:dyDescent="0.2">
      <c r="A2579" s="1" t="s">
        <v>5122</v>
      </c>
      <c r="B2579" s="1" t="s">
        <v>8724</v>
      </c>
      <c r="C2579" s="1" t="s">
        <v>8725</v>
      </c>
      <c r="D2579" s="1" t="s">
        <v>8726</v>
      </c>
      <c r="E2579" s="8" t="s">
        <v>8727</v>
      </c>
      <c r="F2579" s="1" t="b">
        <v>0</v>
      </c>
      <c r="G2579" s="1">
        <v>48</v>
      </c>
      <c r="H2579" s="1">
        <v>3</v>
      </c>
      <c r="I2579" s="1" t="b">
        <f t="shared" si="40"/>
        <v>1</v>
      </c>
      <c r="J2579" s="5" t="s">
        <v>15</v>
      </c>
      <c r="K2579" s="1" t="s">
        <v>8728</v>
      </c>
    </row>
    <row r="2580" spans="1:11" ht="25" customHeight="1" x14ac:dyDescent="0.2">
      <c r="A2580" s="1" t="s">
        <v>845</v>
      </c>
      <c r="B2580" s="1" t="s">
        <v>8724</v>
      </c>
      <c r="C2580" s="1" t="s">
        <v>8725</v>
      </c>
      <c r="D2580" s="5" t="s">
        <v>8726</v>
      </c>
      <c r="E2580" s="8" t="s">
        <v>8727</v>
      </c>
      <c r="F2580" s="1" t="b">
        <v>0</v>
      </c>
      <c r="G2580" s="1">
        <v>48</v>
      </c>
      <c r="H2580" s="1">
        <v>3</v>
      </c>
      <c r="I2580" s="1" t="b">
        <f t="shared" si="40"/>
        <v>1</v>
      </c>
      <c r="J2580" s="5" t="s">
        <v>15</v>
      </c>
      <c r="K2580" s="1" t="s">
        <v>8728</v>
      </c>
    </row>
    <row r="2581" spans="1:11" ht="25" customHeight="1" x14ac:dyDescent="0.2">
      <c r="A2581" s="1" t="s">
        <v>462</v>
      </c>
      <c r="B2581" s="1" t="s">
        <v>4870</v>
      </c>
      <c r="C2581" s="1" t="s">
        <v>8729</v>
      </c>
      <c r="D2581" s="1" t="s">
        <v>8730</v>
      </c>
      <c r="E2581" s="8" t="s">
        <v>8727</v>
      </c>
      <c r="F2581" s="1" t="b">
        <v>0</v>
      </c>
      <c r="G2581" s="1">
        <v>61</v>
      </c>
      <c r="H2581" s="1">
        <v>3</v>
      </c>
      <c r="I2581" s="1" t="b">
        <f t="shared" si="40"/>
        <v>1</v>
      </c>
      <c r="J2581" s="5" t="s">
        <v>15</v>
      </c>
      <c r="K2581" s="1" t="s">
        <v>8731</v>
      </c>
    </row>
    <row r="2582" spans="1:11" ht="25" customHeight="1" x14ac:dyDescent="0.2">
      <c r="A2582" s="1" t="s">
        <v>6007</v>
      </c>
      <c r="B2582" s="1" t="s">
        <v>7736</v>
      </c>
      <c r="C2582" s="1" t="s">
        <v>8732</v>
      </c>
      <c r="D2582" s="5" t="s">
        <v>8733</v>
      </c>
      <c r="E2582" s="8" t="s">
        <v>8734</v>
      </c>
      <c r="F2582" s="1" t="b">
        <v>0</v>
      </c>
      <c r="G2582" s="1">
        <v>72</v>
      </c>
      <c r="H2582" s="1">
        <v>4</v>
      </c>
      <c r="I2582" s="1" t="b">
        <f t="shared" si="40"/>
        <v>1</v>
      </c>
      <c r="J2582" s="5" t="s">
        <v>15</v>
      </c>
      <c r="K2582" s="1" t="s">
        <v>8735</v>
      </c>
    </row>
    <row r="2583" spans="1:11" ht="25" customHeight="1" x14ac:dyDescent="0.2">
      <c r="A2583" s="1" t="s">
        <v>4379</v>
      </c>
      <c r="B2583" s="1" t="s">
        <v>8736</v>
      </c>
      <c r="C2583" s="1" t="s">
        <v>8737</v>
      </c>
      <c r="D2583" s="5" t="s">
        <v>3335</v>
      </c>
      <c r="E2583" s="8" t="s">
        <v>8738</v>
      </c>
      <c r="F2583" s="1" t="b">
        <v>1</v>
      </c>
      <c r="G2583" s="1">
        <v>67</v>
      </c>
      <c r="H2583" s="1">
        <v>4</v>
      </c>
      <c r="I2583" s="1" t="b">
        <f t="shared" si="40"/>
        <v>1</v>
      </c>
      <c r="J2583" s="5" t="s">
        <v>15</v>
      </c>
      <c r="K2583" s="1" t="s">
        <v>8739</v>
      </c>
    </row>
    <row r="2584" spans="1:11" ht="25" customHeight="1" x14ac:dyDescent="0.2">
      <c r="A2584" s="1" t="s">
        <v>845</v>
      </c>
      <c r="B2584" s="1" t="s">
        <v>8740</v>
      </c>
      <c r="C2584" s="1" t="s">
        <v>8741</v>
      </c>
      <c r="D2584" s="1" t="s">
        <v>8742</v>
      </c>
      <c r="E2584" s="8" t="s">
        <v>8743</v>
      </c>
      <c r="F2584" s="1" t="b">
        <v>0</v>
      </c>
      <c r="G2584" s="1">
        <v>77</v>
      </c>
      <c r="H2584" s="1">
        <v>4</v>
      </c>
      <c r="I2584" s="1" t="b">
        <f t="shared" si="40"/>
        <v>1</v>
      </c>
      <c r="J2584" s="5" t="s">
        <v>15</v>
      </c>
      <c r="K2584" s="1" t="s">
        <v>8744</v>
      </c>
    </row>
    <row r="2585" spans="1:11" ht="25" customHeight="1" x14ac:dyDescent="0.2">
      <c r="A2585" s="1" t="s">
        <v>6007</v>
      </c>
      <c r="B2585" s="1" t="s">
        <v>8740</v>
      </c>
      <c r="C2585" s="1" t="s">
        <v>8741</v>
      </c>
      <c r="D2585" s="1" t="s">
        <v>8742</v>
      </c>
      <c r="E2585" s="8" t="s">
        <v>8743</v>
      </c>
      <c r="F2585" s="1" t="b">
        <v>0</v>
      </c>
      <c r="G2585" s="1">
        <v>77</v>
      </c>
      <c r="H2585" s="1">
        <v>4</v>
      </c>
      <c r="I2585" s="1" t="b">
        <f t="shared" si="40"/>
        <v>1</v>
      </c>
      <c r="J2585" s="5" t="s">
        <v>15</v>
      </c>
      <c r="K2585" s="1" t="s">
        <v>8745</v>
      </c>
    </row>
    <row r="2586" spans="1:11" ht="25" customHeight="1" x14ac:dyDescent="0.2">
      <c r="A2586" s="1" t="s">
        <v>2349</v>
      </c>
      <c r="B2586" s="1" t="s">
        <v>8740</v>
      </c>
      <c r="C2586" s="1" t="s">
        <v>8741</v>
      </c>
      <c r="D2586" s="5" t="s">
        <v>8742</v>
      </c>
      <c r="E2586" s="8" t="s">
        <v>8743</v>
      </c>
      <c r="F2586" s="1" t="b">
        <v>0</v>
      </c>
      <c r="G2586" s="1">
        <v>77</v>
      </c>
      <c r="H2586" s="1">
        <v>4</v>
      </c>
      <c r="I2586" s="1" t="b">
        <f t="shared" si="40"/>
        <v>1</v>
      </c>
      <c r="J2586" s="5" t="s">
        <v>15</v>
      </c>
      <c r="K2586" s="1" t="s">
        <v>8746</v>
      </c>
    </row>
    <row r="2587" spans="1:11" ht="25" customHeight="1" x14ac:dyDescent="0.2">
      <c r="A2587" s="1" t="s">
        <v>6007</v>
      </c>
      <c r="B2587" s="1" t="s">
        <v>3644</v>
      </c>
      <c r="C2587" s="1" t="s">
        <v>8747</v>
      </c>
      <c r="D2587" s="5" t="s">
        <v>8747</v>
      </c>
      <c r="E2587" s="8" t="s">
        <v>8748</v>
      </c>
      <c r="F2587" s="1" t="b">
        <v>0</v>
      </c>
      <c r="G2587" s="1">
        <v>64</v>
      </c>
      <c r="H2587" s="1">
        <v>3</v>
      </c>
      <c r="I2587" s="1" t="b">
        <f t="shared" si="40"/>
        <v>1</v>
      </c>
      <c r="J2587" s="5" t="s">
        <v>15</v>
      </c>
      <c r="K2587" s="1" t="s">
        <v>8749</v>
      </c>
    </row>
    <row r="2588" spans="1:11" ht="25" customHeight="1" x14ac:dyDescent="0.2">
      <c r="A2588" s="1" t="s">
        <v>11</v>
      </c>
      <c r="B2588" s="1" t="s">
        <v>8750</v>
      </c>
      <c r="C2588" s="1" t="s">
        <v>8751</v>
      </c>
      <c r="D2588" s="1" t="s">
        <v>4560</v>
      </c>
      <c r="E2588" s="8" t="s">
        <v>8752</v>
      </c>
      <c r="F2588" s="1" t="b">
        <v>0</v>
      </c>
      <c r="G2588" s="1">
        <v>45</v>
      </c>
      <c r="H2588" s="1">
        <v>3</v>
      </c>
      <c r="I2588" s="1" t="b">
        <f t="shared" si="40"/>
        <v>1</v>
      </c>
      <c r="J2588" s="5" t="s">
        <v>15</v>
      </c>
      <c r="K2588" s="1" t="s">
        <v>8753</v>
      </c>
    </row>
    <row r="2589" spans="1:11" ht="25" customHeight="1" x14ac:dyDescent="0.2">
      <c r="A2589" s="1" t="s">
        <v>5577</v>
      </c>
      <c r="B2589" s="1" t="s">
        <v>8754</v>
      </c>
      <c r="C2589" s="1" t="s">
        <v>8755</v>
      </c>
      <c r="D2589" s="5" t="s">
        <v>8756</v>
      </c>
      <c r="E2589" s="8" t="s">
        <v>8752</v>
      </c>
      <c r="F2589" s="1" t="b">
        <v>0</v>
      </c>
      <c r="G2589" s="1">
        <v>63</v>
      </c>
      <c r="H2589" s="1">
        <v>3</v>
      </c>
      <c r="I2589" s="1" t="b">
        <f t="shared" si="40"/>
        <v>1</v>
      </c>
      <c r="J2589" s="5" t="s">
        <v>15</v>
      </c>
      <c r="K2589" s="1" t="s">
        <v>8757</v>
      </c>
    </row>
    <row r="2590" spans="1:11" ht="25" customHeight="1" x14ac:dyDescent="0.2">
      <c r="A2590" s="1" t="s">
        <v>4379</v>
      </c>
      <c r="B2590" s="1" t="s">
        <v>8758</v>
      </c>
      <c r="C2590" s="1" t="s">
        <v>8759</v>
      </c>
      <c r="D2590" s="5" t="s">
        <v>4560</v>
      </c>
      <c r="E2590" s="8" t="s">
        <v>8752</v>
      </c>
      <c r="F2590" s="1" t="b">
        <v>1</v>
      </c>
      <c r="G2590" s="1">
        <v>70</v>
      </c>
      <c r="H2590" s="1">
        <v>4</v>
      </c>
      <c r="I2590" s="1" t="b">
        <f t="shared" si="40"/>
        <v>1</v>
      </c>
      <c r="J2590" s="5" t="s">
        <v>15</v>
      </c>
      <c r="K2590" s="1" t="s">
        <v>8760</v>
      </c>
    </row>
    <row r="2591" spans="1:11" ht="25" customHeight="1" x14ac:dyDescent="0.2">
      <c r="A2591" s="1" t="s">
        <v>6007</v>
      </c>
      <c r="B2591" s="1" t="s">
        <v>8761</v>
      </c>
      <c r="C2591" s="1" t="s">
        <v>8762</v>
      </c>
      <c r="D2591" s="5" t="s">
        <v>8763</v>
      </c>
      <c r="E2591" s="8" t="s">
        <v>8752</v>
      </c>
      <c r="F2591" s="1" t="b">
        <v>1</v>
      </c>
      <c r="G2591" s="1">
        <v>77</v>
      </c>
      <c r="H2591" s="1">
        <v>4</v>
      </c>
      <c r="I2591" s="1" t="b">
        <f t="shared" si="40"/>
        <v>1</v>
      </c>
      <c r="J2591" s="5" t="s">
        <v>15</v>
      </c>
      <c r="K2591" s="1" t="s">
        <v>8764</v>
      </c>
    </row>
    <row r="2592" spans="1:11" ht="25" customHeight="1" x14ac:dyDescent="0.2">
      <c r="A2592" s="1" t="s">
        <v>6007</v>
      </c>
      <c r="B2592" s="1" t="s">
        <v>8765</v>
      </c>
      <c r="C2592" s="1" t="s">
        <v>8766</v>
      </c>
      <c r="D2592" s="5" t="s">
        <v>8763</v>
      </c>
      <c r="E2592" s="8" t="s">
        <v>8752</v>
      </c>
      <c r="F2592" s="1" t="b">
        <v>1</v>
      </c>
      <c r="G2592" s="1">
        <v>77</v>
      </c>
      <c r="H2592" s="1">
        <v>4</v>
      </c>
      <c r="I2592" s="1" t="b">
        <f t="shared" si="40"/>
        <v>1</v>
      </c>
      <c r="J2592" s="5" t="s">
        <v>15</v>
      </c>
      <c r="K2592" s="1" t="s">
        <v>8767</v>
      </c>
    </row>
    <row r="2593" spans="1:11" ht="25" customHeight="1" x14ac:dyDescent="0.2">
      <c r="A2593" s="1" t="s">
        <v>1094</v>
      </c>
      <c r="B2593" s="1" t="s">
        <v>8768</v>
      </c>
      <c r="C2593" s="1" t="s">
        <v>8769</v>
      </c>
      <c r="D2593" s="5" t="s">
        <v>8770</v>
      </c>
      <c r="E2593" s="8" t="s">
        <v>8771</v>
      </c>
      <c r="F2593" s="1" t="b">
        <v>0</v>
      </c>
      <c r="G2593" s="1">
        <v>15</v>
      </c>
      <c r="H2593" s="1">
        <v>3</v>
      </c>
      <c r="I2593" s="1" t="b">
        <f t="shared" si="40"/>
        <v>1</v>
      </c>
      <c r="J2593" s="5" t="s">
        <v>15</v>
      </c>
      <c r="K2593" s="1" t="s">
        <v>8772</v>
      </c>
    </row>
    <row r="2594" spans="1:11" ht="25" customHeight="1" x14ac:dyDescent="0.2">
      <c r="A2594" s="1" t="s">
        <v>17</v>
      </c>
      <c r="B2594" s="1" t="s">
        <v>1675</v>
      </c>
      <c r="C2594" s="1" t="s">
        <v>8773</v>
      </c>
      <c r="D2594" s="1" t="s">
        <v>8577</v>
      </c>
      <c r="E2594" s="8" t="s">
        <v>8771</v>
      </c>
      <c r="F2594" s="1" t="b">
        <v>0</v>
      </c>
      <c r="G2594" s="1">
        <v>17</v>
      </c>
      <c r="H2594" s="1">
        <v>3</v>
      </c>
      <c r="I2594" s="1" t="b">
        <f t="shared" si="40"/>
        <v>1</v>
      </c>
      <c r="J2594" s="5" t="s">
        <v>15</v>
      </c>
      <c r="K2594" s="1" t="s">
        <v>8774</v>
      </c>
    </row>
    <row r="2595" spans="1:11" ht="25" customHeight="1" x14ac:dyDescent="0.2">
      <c r="A2595" s="1" t="s">
        <v>1094</v>
      </c>
      <c r="B2595" s="1" t="s">
        <v>8775</v>
      </c>
      <c r="C2595" s="1" t="s">
        <v>8776</v>
      </c>
      <c r="D2595" s="5" t="s">
        <v>8777</v>
      </c>
      <c r="E2595" s="8" t="s">
        <v>8771</v>
      </c>
      <c r="F2595" s="1" t="b">
        <v>0</v>
      </c>
      <c r="G2595" s="1">
        <v>20</v>
      </c>
      <c r="H2595" s="1">
        <v>4</v>
      </c>
      <c r="I2595" s="1" t="b">
        <f t="shared" si="40"/>
        <v>1</v>
      </c>
      <c r="J2595" s="5" t="s">
        <v>15</v>
      </c>
      <c r="K2595" s="1" t="s">
        <v>8778</v>
      </c>
    </row>
    <row r="2596" spans="1:11" ht="25" customHeight="1" x14ac:dyDescent="0.2">
      <c r="A2596" s="1" t="s">
        <v>431</v>
      </c>
      <c r="B2596" s="1" t="s">
        <v>6752</v>
      </c>
      <c r="C2596" s="1" t="s">
        <v>8779</v>
      </c>
      <c r="D2596" s="1" t="s">
        <v>8780</v>
      </c>
      <c r="E2596" s="8" t="s">
        <v>8771</v>
      </c>
      <c r="F2596" s="1" t="b">
        <v>0</v>
      </c>
      <c r="G2596" s="1">
        <v>22</v>
      </c>
      <c r="H2596" s="1">
        <v>4</v>
      </c>
      <c r="I2596" s="1" t="b">
        <f t="shared" si="40"/>
        <v>1</v>
      </c>
      <c r="J2596" s="5" t="s">
        <v>15</v>
      </c>
      <c r="K2596" s="1" t="s">
        <v>8781</v>
      </c>
    </row>
    <row r="2597" spans="1:11" ht="25" customHeight="1" x14ac:dyDescent="0.2">
      <c r="A2597" s="1" t="s">
        <v>11</v>
      </c>
      <c r="B2597" s="1" t="s">
        <v>8782</v>
      </c>
      <c r="C2597" s="1" t="s">
        <v>8783</v>
      </c>
      <c r="D2597" s="1" t="s">
        <v>8784</v>
      </c>
      <c r="E2597" s="8" t="s">
        <v>8771</v>
      </c>
      <c r="F2597" s="1" t="b">
        <v>0</v>
      </c>
      <c r="G2597" s="1">
        <v>27</v>
      </c>
      <c r="H2597" s="1">
        <v>3</v>
      </c>
      <c r="I2597" s="1" t="b">
        <f t="shared" si="40"/>
        <v>1</v>
      </c>
      <c r="J2597" s="5" t="s">
        <v>15</v>
      </c>
      <c r="K2597" s="1" t="s">
        <v>8785</v>
      </c>
    </row>
    <row r="2598" spans="1:11" ht="25" customHeight="1" x14ac:dyDescent="0.2">
      <c r="A2598" s="1" t="s">
        <v>462</v>
      </c>
      <c r="B2598" s="1" t="s">
        <v>8786</v>
      </c>
      <c r="C2598" s="1" t="s">
        <v>8787</v>
      </c>
      <c r="D2598" s="1" t="s">
        <v>8788</v>
      </c>
      <c r="E2598" s="8" t="s">
        <v>8771</v>
      </c>
      <c r="F2598" s="1" t="b">
        <v>0</v>
      </c>
      <c r="G2598" s="1">
        <v>38</v>
      </c>
      <c r="H2598" s="1">
        <v>3</v>
      </c>
      <c r="I2598" s="1" t="b">
        <f t="shared" si="40"/>
        <v>1</v>
      </c>
      <c r="J2598" s="5" t="s">
        <v>15</v>
      </c>
      <c r="K2598" s="1" t="s">
        <v>8789</v>
      </c>
    </row>
    <row r="2599" spans="1:11" ht="25" customHeight="1" x14ac:dyDescent="0.2">
      <c r="A2599" s="1" t="s">
        <v>5122</v>
      </c>
      <c r="B2599" s="1" t="s">
        <v>8790</v>
      </c>
      <c r="C2599" s="1" t="s">
        <v>8791</v>
      </c>
      <c r="D2599" s="1" t="s">
        <v>8790</v>
      </c>
      <c r="E2599" s="8" t="s">
        <v>8771</v>
      </c>
      <c r="F2599" s="1" t="b">
        <v>0</v>
      </c>
      <c r="G2599" s="1">
        <v>41</v>
      </c>
      <c r="H2599" s="1">
        <v>4</v>
      </c>
      <c r="I2599" s="1" t="b">
        <f t="shared" si="40"/>
        <v>1</v>
      </c>
      <c r="J2599" s="5" t="s">
        <v>15</v>
      </c>
      <c r="K2599" s="1" t="s">
        <v>8792</v>
      </c>
    </row>
    <row r="2600" spans="1:11" ht="25" customHeight="1" x14ac:dyDescent="0.2">
      <c r="A2600" s="1" t="s">
        <v>5122</v>
      </c>
      <c r="B2600" s="1" t="s">
        <v>8793</v>
      </c>
      <c r="C2600" s="1" t="s">
        <v>8794</v>
      </c>
      <c r="D2600" s="1" t="s">
        <v>8794</v>
      </c>
      <c r="E2600" s="8" t="s">
        <v>8771</v>
      </c>
      <c r="F2600" s="1" t="b">
        <v>0</v>
      </c>
      <c r="G2600" s="1">
        <v>43</v>
      </c>
      <c r="H2600" s="1">
        <v>4</v>
      </c>
      <c r="I2600" s="1" t="b">
        <f t="shared" si="40"/>
        <v>1</v>
      </c>
      <c r="J2600" s="5" t="s">
        <v>15</v>
      </c>
      <c r="K2600" s="1" t="s">
        <v>8795</v>
      </c>
    </row>
    <row r="2601" spans="1:11" ht="25" customHeight="1" x14ac:dyDescent="0.2">
      <c r="A2601" s="1" t="s">
        <v>11</v>
      </c>
      <c r="B2601" s="1" t="s">
        <v>8796</v>
      </c>
      <c r="C2601" s="1" t="s">
        <v>8797</v>
      </c>
      <c r="D2601" s="1" t="s">
        <v>8798</v>
      </c>
      <c r="E2601" s="8" t="s">
        <v>8771</v>
      </c>
      <c r="F2601" s="1" t="b">
        <v>0</v>
      </c>
      <c r="G2601" s="1">
        <v>45</v>
      </c>
      <c r="H2601" s="1">
        <v>3</v>
      </c>
      <c r="I2601" s="1" t="b">
        <f t="shared" si="40"/>
        <v>1</v>
      </c>
      <c r="J2601" s="5" t="s">
        <v>15</v>
      </c>
      <c r="K2601" s="1" t="s">
        <v>8799</v>
      </c>
    </row>
    <row r="2602" spans="1:11" ht="25" customHeight="1" x14ac:dyDescent="0.2">
      <c r="A2602" s="1" t="s">
        <v>17</v>
      </c>
      <c r="B2602" s="1" t="s">
        <v>8800</v>
      </c>
      <c r="C2602" s="1" t="s">
        <v>8801</v>
      </c>
      <c r="D2602" s="1" t="s">
        <v>8802</v>
      </c>
      <c r="E2602" s="8" t="s">
        <v>8771</v>
      </c>
      <c r="F2602" s="1" t="b">
        <v>0</v>
      </c>
      <c r="G2602" s="1">
        <v>45</v>
      </c>
      <c r="H2602" s="1">
        <v>3</v>
      </c>
      <c r="I2602" s="1" t="b">
        <f t="shared" si="40"/>
        <v>1</v>
      </c>
      <c r="J2602" s="5" t="s">
        <v>15</v>
      </c>
      <c r="K2602" s="1" t="s">
        <v>8803</v>
      </c>
    </row>
    <row r="2603" spans="1:11" ht="25" customHeight="1" x14ac:dyDescent="0.2">
      <c r="A2603" s="1" t="s">
        <v>5122</v>
      </c>
      <c r="B2603" s="1" t="s">
        <v>8804</v>
      </c>
      <c r="C2603" s="1" t="s">
        <v>8805</v>
      </c>
      <c r="D2603" s="1" t="s">
        <v>8806</v>
      </c>
      <c r="E2603" s="8" t="s">
        <v>8771</v>
      </c>
      <c r="F2603" s="1" t="b">
        <v>0</v>
      </c>
      <c r="G2603" s="1">
        <v>57</v>
      </c>
      <c r="H2603" s="1">
        <v>3</v>
      </c>
      <c r="I2603" s="1" t="b">
        <f t="shared" si="40"/>
        <v>1</v>
      </c>
      <c r="J2603" s="5" t="s">
        <v>15</v>
      </c>
      <c r="K2603" s="1" t="s">
        <v>8807</v>
      </c>
    </row>
    <row r="2604" spans="1:11" ht="25" customHeight="1" x14ac:dyDescent="0.2">
      <c r="A2604" s="1" t="s">
        <v>5122</v>
      </c>
      <c r="B2604" s="1" t="s">
        <v>8808</v>
      </c>
      <c r="C2604" s="1" t="s">
        <v>8809</v>
      </c>
      <c r="D2604" s="1" t="s">
        <v>8808</v>
      </c>
      <c r="E2604" s="8" t="s">
        <v>8771</v>
      </c>
      <c r="F2604" s="1" t="b">
        <v>0</v>
      </c>
      <c r="G2604" s="1">
        <v>59</v>
      </c>
      <c r="H2604" s="1">
        <v>3</v>
      </c>
      <c r="I2604" s="1" t="b">
        <f t="shared" si="40"/>
        <v>1</v>
      </c>
      <c r="J2604" s="5" t="s">
        <v>15</v>
      </c>
      <c r="K2604" s="1" t="s">
        <v>8810</v>
      </c>
    </row>
    <row r="2605" spans="1:11" ht="25" customHeight="1" x14ac:dyDescent="0.2">
      <c r="A2605" s="1" t="s">
        <v>6007</v>
      </c>
      <c r="B2605" s="1" t="s">
        <v>8811</v>
      </c>
      <c r="C2605" s="1" t="s">
        <v>8812</v>
      </c>
      <c r="D2605" s="5" t="s">
        <v>8813</v>
      </c>
      <c r="E2605" s="8" t="s">
        <v>8771</v>
      </c>
      <c r="F2605" s="1" t="b">
        <v>1</v>
      </c>
      <c r="G2605" s="1">
        <v>78</v>
      </c>
      <c r="H2605" s="1">
        <v>3</v>
      </c>
      <c r="I2605" s="1" t="b">
        <f t="shared" si="40"/>
        <v>1</v>
      </c>
      <c r="J2605" s="5" t="s">
        <v>15</v>
      </c>
      <c r="K2605" s="1" t="s">
        <v>8814</v>
      </c>
    </row>
    <row r="2606" spans="1:11" ht="25" customHeight="1" x14ac:dyDescent="0.2">
      <c r="A2606" s="1" t="s">
        <v>6007</v>
      </c>
      <c r="B2606" s="1" t="s">
        <v>8815</v>
      </c>
      <c r="C2606" s="1" t="s">
        <v>8816</v>
      </c>
      <c r="D2606" s="5" t="s">
        <v>8817</v>
      </c>
      <c r="E2606" s="8" t="s">
        <v>8771</v>
      </c>
      <c r="F2606" s="1" t="b">
        <v>0</v>
      </c>
      <c r="G2606" s="1">
        <v>84</v>
      </c>
      <c r="H2606" s="1">
        <v>4</v>
      </c>
      <c r="I2606" s="1" t="b">
        <f t="shared" si="40"/>
        <v>1</v>
      </c>
      <c r="J2606" s="5" t="s">
        <v>15</v>
      </c>
      <c r="K2606" s="1" t="s">
        <v>8818</v>
      </c>
    </row>
    <row r="2607" spans="1:11" ht="25" customHeight="1" x14ac:dyDescent="0.2">
      <c r="A2607" s="1" t="s">
        <v>5421</v>
      </c>
      <c r="B2607" s="1" t="s">
        <v>8819</v>
      </c>
      <c r="C2607" s="1" t="s">
        <v>8820</v>
      </c>
      <c r="D2607" s="1" t="s">
        <v>8821</v>
      </c>
      <c r="E2607" s="8" t="s">
        <v>8822</v>
      </c>
      <c r="F2607" s="1" t="b">
        <v>0</v>
      </c>
      <c r="G2607" s="1">
        <v>1</v>
      </c>
      <c r="H2607" s="1">
        <v>3</v>
      </c>
      <c r="I2607" s="1" t="b">
        <f t="shared" si="40"/>
        <v>1</v>
      </c>
      <c r="J2607" s="5" t="s">
        <v>15</v>
      </c>
      <c r="K2607" s="1" t="s">
        <v>8823</v>
      </c>
    </row>
    <row r="2608" spans="1:11" ht="25" customHeight="1" x14ac:dyDescent="0.2">
      <c r="A2608" s="1" t="s">
        <v>5421</v>
      </c>
      <c r="B2608" s="1" t="s">
        <v>8824</v>
      </c>
      <c r="C2608" s="1" t="s">
        <v>8825</v>
      </c>
      <c r="D2608" s="1" t="s">
        <v>8826</v>
      </c>
      <c r="E2608" s="8" t="s">
        <v>8822</v>
      </c>
      <c r="F2608" s="1" t="b">
        <v>0</v>
      </c>
      <c r="G2608" s="1">
        <v>1</v>
      </c>
      <c r="H2608" s="1">
        <v>3</v>
      </c>
      <c r="I2608" s="1" t="b">
        <f t="shared" si="40"/>
        <v>1</v>
      </c>
      <c r="J2608" s="5" t="s">
        <v>15</v>
      </c>
      <c r="K2608" s="1" t="s">
        <v>8827</v>
      </c>
    </row>
    <row r="2609" spans="1:11" ht="25" customHeight="1" x14ac:dyDescent="0.2">
      <c r="A2609" s="1" t="s">
        <v>11</v>
      </c>
      <c r="B2609" s="1" t="s">
        <v>8828</v>
      </c>
      <c r="C2609" s="1" t="s">
        <v>8829</v>
      </c>
      <c r="D2609" s="1" t="s">
        <v>8830</v>
      </c>
      <c r="E2609" s="8" t="s">
        <v>8822</v>
      </c>
      <c r="F2609" s="1" t="b">
        <v>0</v>
      </c>
      <c r="G2609" s="1">
        <v>23</v>
      </c>
      <c r="H2609" s="1">
        <v>3</v>
      </c>
      <c r="I2609" s="1" t="b">
        <f t="shared" si="40"/>
        <v>1</v>
      </c>
      <c r="J2609" s="5" t="s">
        <v>15</v>
      </c>
      <c r="K2609" s="1" t="s">
        <v>8831</v>
      </c>
    </row>
    <row r="2610" spans="1:11" ht="25" customHeight="1" x14ac:dyDescent="0.2">
      <c r="A2610" s="1" t="s">
        <v>1312</v>
      </c>
      <c r="B2610" s="1" t="s">
        <v>8832</v>
      </c>
      <c r="C2610" s="1" t="s">
        <v>8833</v>
      </c>
      <c r="D2610" s="1" t="s">
        <v>8834</v>
      </c>
      <c r="E2610" s="8" t="s">
        <v>8822</v>
      </c>
      <c r="F2610" s="1" t="b">
        <v>0</v>
      </c>
      <c r="G2610" s="1">
        <v>26</v>
      </c>
      <c r="H2610" s="5">
        <v>4</v>
      </c>
      <c r="I2610" s="1" t="b">
        <f t="shared" si="40"/>
        <v>1</v>
      </c>
      <c r="J2610" s="5" t="s">
        <v>15</v>
      </c>
      <c r="K2610" s="1" t="s">
        <v>8835</v>
      </c>
    </row>
    <row r="2611" spans="1:11" ht="25" customHeight="1" x14ac:dyDescent="0.2">
      <c r="A2611" s="1" t="s">
        <v>845</v>
      </c>
      <c r="B2611" s="1" t="s">
        <v>4932</v>
      </c>
      <c r="C2611" s="1" t="s">
        <v>8836</v>
      </c>
      <c r="D2611" s="5" t="s">
        <v>8837</v>
      </c>
      <c r="E2611" s="8" t="s">
        <v>8822</v>
      </c>
      <c r="F2611" s="1" t="b">
        <v>0</v>
      </c>
      <c r="G2611" s="1">
        <v>30</v>
      </c>
      <c r="H2611" s="1">
        <v>3</v>
      </c>
      <c r="I2611" s="1" t="b">
        <f t="shared" si="40"/>
        <v>1</v>
      </c>
      <c r="J2611" s="5" t="s">
        <v>15</v>
      </c>
      <c r="K2611" s="1" t="s">
        <v>8838</v>
      </c>
    </row>
    <row r="2612" spans="1:11" ht="25" customHeight="1" x14ac:dyDescent="0.2">
      <c r="A2612" s="1" t="s">
        <v>462</v>
      </c>
      <c r="B2612" s="1" t="s">
        <v>4870</v>
      </c>
      <c r="C2612" s="1" t="s">
        <v>8839</v>
      </c>
      <c r="D2612" s="1" t="s">
        <v>8840</v>
      </c>
      <c r="E2612" s="8" t="s">
        <v>8822</v>
      </c>
      <c r="F2612" s="1" t="b">
        <v>0</v>
      </c>
      <c r="G2612" s="1">
        <v>32</v>
      </c>
      <c r="H2612" s="1">
        <v>3</v>
      </c>
      <c r="I2612" s="1" t="b">
        <f t="shared" si="40"/>
        <v>1</v>
      </c>
      <c r="J2612" s="5" t="s">
        <v>15</v>
      </c>
      <c r="K2612" s="1" t="s">
        <v>8841</v>
      </c>
    </row>
    <row r="2613" spans="1:11" ht="25" customHeight="1" x14ac:dyDescent="0.2">
      <c r="A2613" s="1" t="s">
        <v>933</v>
      </c>
      <c r="B2613" s="1" t="s">
        <v>4932</v>
      </c>
      <c r="C2613" s="1" t="s">
        <v>8842</v>
      </c>
      <c r="D2613" s="5" t="s">
        <v>8837</v>
      </c>
      <c r="E2613" s="8" t="s">
        <v>8822</v>
      </c>
      <c r="F2613" s="1" t="b">
        <v>0</v>
      </c>
      <c r="G2613" s="1">
        <v>32</v>
      </c>
      <c r="H2613" s="1">
        <v>3</v>
      </c>
      <c r="I2613" s="1" t="b">
        <f t="shared" si="40"/>
        <v>1</v>
      </c>
      <c r="J2613" s="5" t="s">
        <v>15</v>
      </c>
      <c r="K2613" s="1" t="s">
        <v>8843</v>
      </c>
    </row>
    <row r="2614" spans="1:11" ht="25" customHeight="1" x14ac:dyDescent="0.2">
      <c r="A2614" s="1" t="s">
        <v>933</v>
      </c>
      <c r="B2614" s="1" t="s">
        <v>4932</v>
      </c>
      <c r="C2614" s="1" t="s">
        <v>8842</v>
      </c>
      <c r="D2614" s="5" t="s">
        <v>8837</v>
      </c>
      <c r="E2614" s="8" t="s">
        <v>8822</v>
      </c>
      <c r="F2614" s="1" t="b">
        <v>0</v>
      </c>
      <c r="G2614" s="1">
        <v>32</v>
      </c>
      <c r="H2614" s="1">
        <v>3</v>
      </c>
      <c r="I2614" s="1" t="b">
        <f t="shared" si="40"/>
        <v>1</v>
      </c>
      <c r="J2614" s="5" t="s">
        <v>15</v>
      </c>
      <c r="K2614" s="1" t="s">
        <v>8843</v>
      </c>
    </row>
    <row r="2615" spans="1:11" ht="25" customHeight="1" x14ac:dyDescent="0.2">
      <c r="A2615" s="1" t="s">
        <v>11</v>
      </c>
      <c r="B2615" s="1" t="s">
        <v>8844</v>
      </c>
      <c r="C2615" s="1" t="s">
        <v>8845</v>
      </c>
      <c r="D2615" s="1" t="s">
        <v>8845</v>
      </c>
      <c r="E2615" s="8" t="s">
        <v>8822</v>
      </c>
      <c r="F2615" s="1" t="b">
        <v>0</v>
      </c>
      <c r="G2615" s="1">
        <v>34</v>
      </c>
      <c r="H2615" s="1">
        <v>4</v>
      </c>
      <c r="I2615" s="1" t="b">
        <f t="shared" si="40"/>
        <v>1</v>
      </c>
      <c r="J2615" s="5" t="s">
        <v>15</v>
      </c>
      <c r="K2615" s="1" t="s">
        <v>8846</v>
      </c>
    </row>
    <row r="2616" spans="1:11" ht="25" customHeight="1" x14ac:dyDescent="0.2">
      <c r="A2616" s="1" t="s">
        <v>462</v>
      </c>
      <c r="B2616" s="1" t="s">
        <v>8847</v>
      </c>
      <c r="C2616" s="1" t="s">
        <v>8848</v>
      </c>
      <c r="D2616" s="1" t="s">
        <v>8849</v>
      </c>
      <c r="E2616" s="8" t="s">
        <v>8822</v>
      </c>
      <c r="F2616" s="1" t="b">
        <v>0</v>
      </c>
      <c r="G2616" s="1">
        <v>43</v>
      </c>
      <c r="H2616" s="1">
        <v>4</v>
      </c>
      <c r="I2616" s="1" t="b">
        <f t="shared" si="40"/>
        <v>1</v>
      </c>
      <c r="J2616" s="5" t="s">
        <v>15</v>
      </c>
      <c r="K2616" s="1" t="s">
        <v>8850</v>
      </c>
    </row>
    <row r="2617" spans="1:11" ht="25" customHeight="1" x14ac:dyDescent="0.2">
      <c r="A2617" s="1" t="s">
        <v>282</v>
      </c>
      <c r="B2617" s="1" t="s">
        <v>8851</v>
      </c>
      <c r="C2617" s="1" t="s">
        <v>8852</v>
      </c>
      <c r="D2617" s="1" t="s">
        <v>8853</v>
      </c>
      <c r="E2617" s="8" t="s">
        <v>8854</v>
      </c>
      <c r="F2617" s="1" t="b">
        <v>0</v>
      </c>
      <c r="G2617" s="1">
        <v>40</v>
      </c>
      <c r="H2617" s="1">
        <v>3</v>
      </c>
      <c r="I2617" s="1" t="b">
        <f t="shared" si="40"/>
        <v>1</v>
      </c>
      <c r="J2617" s="5" t="s">
        <v>15</v>
      </c>
      <c r="K2617" s="1" t="s">
        <v>8855</v>
      </c>
    </row>
    <row r="2618" spans="1:11" ht="25" customHeight="1" x14ac:dyDescent="0.2">
      <c r="A2618" s="1" t="s">
        <v>11</v>
      </c>
      <c r="B2618" s="1" t="s">
        <v>8856</v>
      </c>
      <c r="C2618" s="1" t="s">
        <v>8857</v>
      </c>
      <c r="D2618" s="1" t="s">
        <v>8858</v>
      </c>
      <c r="E2618" s="8" t="s">
        <v>8822</v>
      </c>
      <c r="F2618" s="1" t="b">
        <v>0</v>
      </c>
      <c r="G2618" s="1">
        <v>45</v>
      </c>
      <c r="H2618" s="1">
        <v>4</v>
      </c>
      <c r="I2618" s="1" t="b">
        <f t="shared" si="40"/>
        <v>1</v>
      </c>
      <c r="J2618" s="5" t="s">
        <v>15</v>
      </c>
      <c r="K2618" s="1" t="s">
        <v>8859</v>
      </c>
    </row>
    <row r="2619" spans="1:11" ht="25" customHeight="1" x14ac:dyDescent="0.2">
      <c r="A2619" s="1" t="s">
        <v>11</v>
      </c>
      <c r="B2619" s="1" t="s">
        <v>8860</v>
      </c>
      <c r="C2619" s="1" t="s">
        <v>8861</v>
      </c>
      <c r="D2619" s="1" t="s">
        <v>8861</v>
      </c>
      <c r="E2619" s="8" t="s">
        <v>8822</v>
      </c>
      <c r="F2619" s="1" t="b">
        <v>0</v>
      </c>
      <c r="G2619" s="1">
        <v>48</v>
      </c>
      <c r="H2619" s="1">
        <v>3</v>
      </c>
      <c r="I2619" s="1" t="b">
        <f t="shared" si="40"/>
        <v>1</v>
      </c>
      <c r="J2619" s="5" t="s">
        <v>15</v>
      </c>
      <c r="K2619" s="1" t="s">
        <v>8862</v>
      </c>
    </row>
    <row r="2620" spans="1:11" ht="25" customHeight="1" x14ac:dyDescent="0.2">
      <c r="A2620" s="1" t="s">
        <v>5122</v>
      </c>
      <c r="B2620" s="1" t="s">
        <v>8790</v>
      </c>
      <c r="C2620" s="1" t="s">
        <v>8863</v>
      </c>
      <c r="D2620" s="1" t="s">
        <v>8790</v>
      </c>
      <c r="E2620" s="8" t="s">
        <v>8822</v>
      </c>
      <c r="F2620" s="1" t="b">
        <v>0</v>
      </c>
      <c r="G2620" s="1">
        <v>51</v>
      </c>
      <c r="H2620" s="1">
        <v>4</v>
      </c>
      <c r="I2620" s="1" t="b">
        <f t="shared" si="40"/>
        <v>1</v>
      </c>
      <c r="J2620" s="5" t="s">
        <v>15</v>
      </c>
      <c r="K2620" s="1" t="s">
        <v>8864</v>
      </c>
    </row>
    <row r="2621" spans="1:11" ht="25" customHeight="1" x14ac:dyDescent="0.2">
      <c r="A2621" s="1" t="s">
        <v>1094</v>
      </c>
      <c r="B2621" s="1" t="s">
        <v>8865</v>
      </c>
      <c r="C2621" s="1" t="s">
        <v>8866</v>
      </c>
      <c r="D2621" s="5" t="s">
        <v>8867</v>
      </c>
      <c r="E2621" s="8" t="s">
        <v>8822</v>
      </c>
      <c r="F2621" s="1" t="b">
        <v>0</v>
      </c>
      <c r="G2621" s="1">
        <v>54</v>
      </c>
      <c r="H2621" s="1">
        <v>4</v>
      </c>
      <c r="I2621" s="1" t="b">
        <f t="shared" si="40"/>
        <v>1</v>
      </c>
      <c r="J2621" s="5" t="s">
        <v>15</v>
      </c>
      <c r="K2621" s="1" t="s">
        <v>8868</v>
      </c>
    </row>
    <row r="2622" spans="1:11" ht="25" customHeight="1" x14ac:dyDescent="0.2">
      <c r="A2622" s="1" t="s">
        <v>845</v>
      </c>
      <c r="B2622" s="1" t="s">
        <v>8869</v>
      </c>
      <c r="C2622" s="1" t="s">
        <v>8870</v>
      </c>
      <c r="D2622" s="5" t="s">
        <v>8871</v>
      </c>
      <c r="E2622" s="8" t="s">
        <v>8822</v>
      </c>
      <c r="F2622" s="1" t="b">
        <v>0</v>
      </c>
      <c r="G2622" s="1">
        <v>59</v>
      </c>
      <c r="H2622" s="1">
        <v>4</v>
      </c>
      <c r="I2622" s="1" t="b">
        <f t="shared" si="40"/>
        <v>1</v>
      </c>
      <c r="J2622" s="5" t="s">
        <v>15</v>
      </c>
      <c r="K2622" s="1" t="s">
        <v>8872</v>
      </c>
    </row>
    <row r="2623" spans="1:11" ht="25" customHeight="1" x14ac:dyDescent="0.2">
      <c r="A2623" s="1" t="s">
        <v>6007</v>
      </c>
      <c r="B2623" s="1" t="s">
        <v>8873</v>
      </c>
      <c r="C2623" s="1" t="s">
        <v>8874</v>
      </c>
      <c r="D2623" s="5" t="s">
        <v>8873</v>
      </c>
      <c r="E2623" s="8" t="s">
        <v>8822</v>
      </c>
      <c r="F2623" s="1" t="b">
        <v>0</v>
      </c>
      <c r="G2623" s="1">
        <v>61</v>
      </c>
      <c r="H2623" s="1">
        <v>3</v>
      </c>
      <c r="I2623" s="1" t="b">
        <f t="shared" si="40"/>
        <v>1</v>
      </c>
      <c r="J2623" s="5" t="s">
        <v>15</v>
      </c>
      <c r="K2623" s="1" t="s">
        <v>8875</v>
      </c>
    </row>
    <row r="2624" spans="1:11" ht="25" customHeight="1" x14ac:dyDescent="0.2">
      <c r="A2624" s="1" t="s">
        <v>1200</v>
      </c>
      <c r="B2624" s="1" t="s">
        <v>1394</v>
      </c>
      <c r="C2624" s="1" t="s">
        <v>8876</v>
      </c>
      <c r="D2624" s="1" t="s">
        <v>8877</v>
      </c>
      <c r="E2624" s="8" t="s">
        <v>8822</v>
      </c>
      <c r="F2624" s="1" t="b">
        <v>0</v>
      </c>
      <c r="G2624" s="1">
        <v>62</v>
      </c>
      <c r="H2624" s="5">
        <v>4</v>
      </c>
      <c r="I2624" s="1" t="b">
        <f t="shared" si="40"/>
        <v>1</v>
      </c>
      <c r="J2624" s="5" t="s">
        <v>15</v>
      </c>
      <c r="K2624" s="1" t="s">
        <v>8878</v>
      </c>
    </row>
    <row r="2625" spans="1:11" ht="25" customHeight="1" x14ac:dyDescent="0.2">
      <c r="A2625" s="1" t="s">
        <v>6007</v>
      </c>
      <c r="B2625" s="1" t="s">
        <v>8879</v>
      </c>
      <c r="C2625" s="1" t="s">
        <v>8880</v>
      </c>
      <c r="D2625" s="5" t="s">
        <v>8881</v>
      </c>
      <c r="E2625" s="8" t="s">
        <v>8822</v>
      </c>
      <c r="F2625" s="1" t="b">
        <v>1</v>
      </c>
      <c r="G2625" s="1">
        <v>62</v>
      </c>
      <c r="H2625" s="1">
        <v>4</v>
      </c>
      <c r="I2625" s="1" t="b">
        <f t="shared" si="40"/>
        <v>1</v>
      </c>
      <c r="J2625" s="5" t="s">
        <v>15</v>
      </c>
      <c r="K2625" s="1" t="s">
        <v>8882</v>
      </c>
    </row>
    <row r="2626" spans="1:11" ht="25" customHeight="1" x14ac:dyDescent="0.2">
      <c r="A2626" s="1" t="s">
        <v>11</v>
      </c>
      <c r="B2626" s="1" t="s">
        <v>8860</v>
      </c>
      <c r="C2626" s="1" t="s">
        <v>8883</v>
      </c>
      <c r="D2626" s="1" t="s">
        <v>8861</v>
      </c>
      <c r="E2626" s="8" t="s">
        <v>8822</v>
      </c>
      <c r="F2626" s="1" t="b">
        <v>0</v>
      </c>
      <c r="G2626" s="1">
        <v>62</v>
      </c>
      <c r="H2626" s="1">
        <v>3</v>
      </c>
      <c r="I2626" s="1" t="b">
        <f t="shared" ref="I2626:I2689" si="41">IF(H2626="","",IF(OR(H2626=3,H2626=4),TRUE,IF(OR(H2626=1,H2626=2,H2626="NaN"),FALSE,"")))</f>
        <v>1</v>
      </c>
      <c r="J2626" s="5" t="s">
        <v>15</v>
      </c>
      <c r="K2626" s="1" t="s">
        <v>8884</v>
      </c>
    </row>
    <row r="2627" spans="1:11" ht="25" customHeight="1" x14ac:dyDescent="0.2">
      <c r="A2627" s="1" t="s">
        <v>795</v>
      </c>
      <c r="B2627" s="1" t="s">
        <v>8885</v>
      </c>
      <c r="C2627" s="1" t="s">
        <v>8886</v>
      </c>
      <c r="D2627" s="5" t="s">
        <v>8887</v>
      </c>
      <c r="E2627" s="8" t="s">
        <v>8822</v>
      </c>
      <c r="F2627" s="1" t="b">
        <v>0</v>
      </c>
      <c r="G2627" s="1">
        <v>67</v>
      </c>
      <c r="H2627" s="1">
        <v>4</v>
      </c>
      <c r="I2627" s="1" t="b">
        <f t="shared" si="41"/>
        <v>1</v>
      </c>
      <c r="J2627" s="5" t="s">
        <v>15</v>
      </c>
      <c r="K2627" s="1" t="s">
        <v>8888</v>
      </c>
    </row>
    <row r="2628" spans="1:11" ht="25" customHeight="1" x14ac:dyDescent="0.2">
      <c r="A2628" s="1" t="s">
        <v>1993</v>
      </c>
      <c r="B2628" s="1" t="s">
        <v>2928</v>
      </c>
      <c r="C2628" s="1" t="s">
        <v>8889</v>
      </c>
      <c r="D2628" s="1" t="s">
        <v>4560</v>
      </c>
      <c r="E2628" s="8" t="s">
        <v>8822</v>
      </c>
      <c r="F2628" s="1" t="b">
        <v>0</v>
      </c>
      <c r="G2628" s="1">
        <v>70</v>
      </c>
      <c r="H2628" s="1">
        <v>4</v>
      </c>
      <c r="I2628" s="1" t="b">
        <f t="shared" si="41"/>
        <v>1</v>
      </c>
      <c r="J2628" s="5" t="s">
        <v>15</v>
      </c>
      <c r="K2628" s="1" t="s">
        <v>8890</v>
      </c>
    </row>
    <row r="2629" spans="1:11" ht="25" customHeight="1" x14ac:dyDescent="0.2">
      <c r="A2629" s="1" t="s">
        <v>2715</v>
      </c>
      <c r="B2629" s="1" t="s">
        <v>8891</v>
      </c>
      <c r="C2629" s="1" t="s">
        <v>8892</v>
      </c>
      <c r="D2629" s="5" t="s">
        <v>8891</v>
      </c>
      <c r="E2629" s="8" t="s">
        <v>8822</v>
      </c>
      <c r="F2629" s="1" t="b">
        <v>1</v>
      </c>
      <c r="G2629" s="1">
        <v>74</v>
      </c>
      <c r="H2629" s="1">
        <v>4</v>
      </c>
      <c r="I2629" s="1" t="b">
        <f t="shared" si="41"/>
        <v>1</v>
      </c>
      <c r="J2629" s="5" t="s">
        <v>15</v>
      </c>
      <c r="K2629" s="1" t="s">
        <v>8893</v>
      </c>
    </row>
    <row r="2630" spans="1:11" ht="25" customHeight="1" x14ac:dyDescent="0.2">
      <c r="A2630" s="1" t="s">
        <v>6007</v>
      </c>
      <c r="B2630" s="1" t="s">
        <v>8891</v>
      </c>
      <c r="C2630" s="1" t="s">
        <v>8892</v>
      </c>
      <c r="D2630" s="5" t="s">
        <v>8891</v>
      </c>
      <c r="E2630" s="8" t="s">
        <v>8822</v>
      </c>
      <c r="F2630" s="1" t="b">
        <v>1</v>
      </c>
      <c r="G2630" s="1">
        <v>74</v>
      </c>
      <c r="H2630" s="1">
        <v>4</v>
      </c>
      <c r="I2630" s="1" t="b">
        <f t="shared" si="41"/>
        <v>1</v>
      </c>
      <c r="J2630" s="5" t="s">
        <v>15</v>
      </c>
      <c r="K2630" s="1" t="s">
        <v>8893</v>
      </c>
    </row>
    <row r="2631" spans="1:11" ht="25" customHeight="1" x14ac:dyDescent="0.2">
      <c r="A2631" s="1" t="s">
        <v>8088</v>
      </c>
      <c r="B2631" s="1" t="s">
        <v>8894</v>
      </c>
      <c r="C2631" s="1" t="s">
        <v>8895</v>
      </c>
      <c r="D2631" s="1" t="s">
        <v>8896</v>
      </c>
      <c r="E2631" s="8" t="s">
        <v>8897</v>
      </c>
      <c r="F2631" s="1" t="b">
        <v>0</v>
      </c>
      <c r="G2631" s="1">
        <v>49</v>
      </c>
      <c r="H2631" s="5">
        <v>4</v>
      </c>
      <c r="I2631" s="1" t="b">
        <f t="shared" si="41"/>
        <v>1</v>
      </c>
      <c r="J2631" s="5" t="s">
        <v>15</v>
      </c>
      <c r="K2631" s="1" t="s">
        <v>8898</v>
      </c>
    </row>
    <row r="2632" spans="1:11" ht="25" customHeight="1" x14ac:dyDescent="0.2">
      <c r="A2632" s="1" t="s">
        <v>585</v>
      </c>
      <c r="B2632" s="1" t="s">
        <v>8899</v>
      </c>
      <c r="C2632" s="1" t="s">
        <v>8900</v>
      </c>
      <c r="D2632" s="5" t="s">
        <v>8900</v>
      </c>
      <c r="E2632" s="8" t="s">
        <v>8901</v>
      </c>
      <c r="F2632" s="1" t="b">
        <v>0</v>
      </c>
      <c r="G2632" s="1">
        <v>61</v>
      </c>
      <c r="H2632" s="1">
        <v>3</v>
      </c>
      <c r="I2632" s="1" t="b">
        <f t="shared" si="41"/>
        <v>1</v>
      </c>
      <c r="J2632" s="5" t="s">
        <v>15</v>
      </c>
      <c r="K2632" s="1" t="s">
        <v>8902</v>
      </c>
    </row>
    <row r="2633" spans="1:11" ht="25" customHeight="1" x14ac:dyDescent="0.2">
      <c r="A2633" s="1" t="s">
        <v>36</v>
      </c>
      <c r="B2633" s="1" t="s">
        <v>248</v>
      </c>
      <c r="C2633" s="1" t="s">
        <v>8903</v>
      </c>
      <c r="D2633" s="1" t="s">
        <v>8904</v>
      </c>
      <c r="E2633" s="8" t="s">
        <v>8905</v>
      </c>
      <c r="F2633" s="1" t="b">
        <v>0</v>
      </c>
      <c r="G2633" s="1">
        <v>17</v>
      </c>
      <c r="H2633" s="1">
        <v>4</v>
      </c>
      <c r="I2633" s="1" t="b">
        <f t="shared" si="41"/>
        <v>1</v>
      </c>
      <c r="J2633" s="5" t="s">
        <v>15</v>
      </c>
      <c r="K2633" s="1" t="s">
        <v>8906</v>
      </c>
    </row>
    <row r="2634" spans="1:11" ht="25" customHeight="1" x14ac:dyDescent="0.2">
      <c r="A2634" s="1" t="s">
        <v>11</v>
      </c>
      <c r="B2634" s="1" t="s">
        <v>8907</v>
      </c>
      <c r="C2634" s="1" t="s">
        <v>5856</v>
      </c>
      <c r="D2634" s="1" t="s">
        <v>8908</v>
      </c>
      <c r="E2634" s="8" t="s">
        <v>8909</v>
      </c>
      <c r="F2634" s="1" t="b">
        <v>0</v>
      </c>
      <c r="G2634" s="1">
        <v>61</v>
      </c>
      <c r="H2634" s="1">
        <v>4</v>
      </c>
      <c r="I2634" s="1" t="b">
        <f t="shared" si="41"/>
        <v>1</v>
      </c>
      <c r="J2634" s="5" t="s">
        <v>15</v>
      </c>
      <c r="K2634" s="1" t="s">
        <v>8910</v>
      </c>
    </row>
    <row r="2635" spans="1:11" ht="25" customHeight="1" x14ac:dyDescent="0.2">
      <c r="A2635" s="1" t="s">
        <v>745</v>
      </c>
      <c r="B2635" s="1" t="s">
        <v>8911</v>
      </c>
      <c r="C2635" s="1" t="s">
        <v>8912</v>
      </c>
      <c r="D2635" s="5" t="s">
        <v>8913</v>
      </c>
      <c r="E2635" s="8" t="s">
        <v>8914</v>
      </c>
      <c r="F2635" s="1" t="b">
        <v>0</v>
      </c>
      <c r="G2635" s="1">
        <v>65</v>
      </c>
      <c r="H2635" s="1">
        <v>3</v>
      </c>
      <c r="I2635" s="1" t="b">
        <f t="shared" si="41"/>
        <v>1</v>
      </c>
      <c r="J2635" s="5" t="s">
        <v>15</v>
      </c>
      <c r="K2635" s="1" t="s">
        <v>8915</v>
      </c>
    </row>
    <row r="2636" spans="1:11" ht="25" customHeight="1" x14ac:dyDescent="0.2">
      <c r="A2636" s="1" t="s">
        <v>745</v>
      </c>
      <c r="B2636" s="1" t="s">
        <v>2988</v>
      </c>
      <c r="C2636" s="1" t="s">
        <v>8916</v>
      </c>
      <c r="D2636" s="5" t="s">
        <v>8917</v>
      </c>
      <c r="E2636" s="8" t="s">
        <v>8918</v>
      </c>
      <c r="F2636" s="1" t="b">
        <v>0</v>
      </c>
      <c r="G2636" s="1">
        <v>37</v>
      </c>
      <c r="H2636" s="1">
        <v>3</v>
      </c>
      <c r="I2636" s="1" t="b">
        <f t="shared" si="41"/>
        <v>1</v>
      </c>
      <c r="J2636" s="5" t="s">
        <v>15</v>
      </c>
      <c r="K2636" s="1" t="s">
        <v>8919</v>
      </c>
    </row>
    <row r="2637" spans="1:11" ht="25" customHeight="1" x14ac:dyDescent="0.2">
      <c r="A2637" s="1" t="s">
        <v>933</v>
      </c>
      <c r="B2637" s="1" t="s">
        <v>2988</v>
      </c>
      <c r="C2637" s="1" t="s">
        <v>8920</v>
      </c>
      <c r="D2637" s="5" t="s">
        <v>8917</v>
      </c>
      <c r="E2637" s="8" t="s">
        <v>8918</v>
      </c>
      <c r="F2637" s="1" t="b">
        <v>0</v>
      </c>
      <c r="G2637" s="1">
        <v>65</v>
      </c>
      <c r="H2637" s="1">
        <v>3</v>
      </c>
      <c r="I2637" s="1" t="b">
        <f t="shared" si="41"/>
        <v>1</v>
      </c>
      <c r="J2637" s="5" t="s">
        <v>15</v>
      </c>
      <c r="K2637" s="1" t="s">
        <v>8921</v>
      </c>
    </row>
    <row r="2638" spans="1:11" ht="25" customHeight="1" x14ac:dyDescent="0.2">
      <c r="A2638" s="1" t="s">
        <v>36</v>
      </c>
      <c r="B2638" s="1" t="s">
        <v>205</v>
      </c>
      <c r="C2638" s="1" t="s">
        <v>8922</v>
      </c>
      <c r="D2638" s="1" t="s">
        <v>8923</v>
      </c>
      <c r="E2638" s="8" t="s">
        <v>8924</v>
      </c>
      <c r="F2638" s="1" t="b">
        <v>0</v>
      </c>
      <c r="G2638" s="1">
        <v>46</v>
      </c>
      <c r="H2638" s="1">
        <v>3</v>
      </c>
      <c r="I2638" s="1" t="b">
        <f t="shared" si="41"/>
        <v>1</v>
      </c>
      <c r="J2638" s="5" t="s">
        <v>15</v>
      </c>
      <c r="K2638" s="1" t="s">
        <v>8925</v>
      </c>
    </row>
    <row r="2639" spans="1:11" ht="25" customHeight="1" x14ac:dyDescent="0.2">
      <c r="A2639" s="1" t="s">
        <v>5421</v>
      </c>
      <c r="B2639" s="1" t="s">
        <v>8926</v>
      </c>
      <c r="C2639" s="1" t="s">
        <v>8927</v>
      </c>
      <c r="D2639" s="1" t="s">
        <v>8928</v>
      </c>
      <c r="E2639" s="8" t="s">
        <v>8929</v>
      </c>
      <c r="F2639" s="1" t="b">
        <v>0</v>
      </c>
      <c r="G2639" s="1">
        <v>2</v>
      </c>
      <c r="H2639" s="1">
        <v>3</v>
      </c>
      <c r="I2639" s="1" t="b">
        <f t="shared" si="41"/>
        <v>1</v>
      </c>
      <c r="J2639" s="5" t="s">
        <v>15</v>
      </c>
      <c r="K2639" s="1" t="s">
        <v>8930</v>
      </c>
    </row>
    <row r="2640" spans="1:11" ht="25" customHeight="1" x14ac:dyDescent="0.2">
      <c r="A2640" s="1" t="s">
        <v>5421</v>
      </c>
      <c r="B2640" s="1" t="s">
        <v>8926</v>
      </c>
      <c r="C2640" s="1" t="s">
        <v>8931</v>
      </c>
      <c r="D2640" s="1" t="s">
        <v>8928</v>
      </c>
      <c r="E2640" s="8" t="s">
        <v>8929</v>
      </c>
      <c r="F2640" s="1" t="b">
        <v>0</v>
      </c>
      <c r="G2640" s="1">
        <v>3</v>
      </c>
      <c r="H2640" s="1">
        <v>3</v>
      </c>
      <c r="I2640" s="1" t="b">
        <f t="shared" si="41"/>
        <v>1</v>
      </c>
      <c r="J2640" s="5" t="s">
        <v>15</v>
      </c>
      <c r="K2640" s="1" t="s">
        <v>8932</v>
      </c>
    </row>
    <row r="2641" spans="1:11" ht="25" customHeight="1" x14ac:dyDescent="0.2">
      <c r="A2641" s="1" t="s">
        <v>5577</v>
      </c>
      <c r="B2641" s="1" t="s">
        <v>8933</v>
      </c>
      <c r="C2641" s="1" t="s">
        <v>8934</v>
      </c>
      <c r="D2641" s="5" t="s">
        <v>8935</v>
      </c>
      <c r="E2641" s="8" t="s">
        <v>8936</v>
      </c>
      <c r="F2641" s="1" t="b">
        <v>0</v>
      </c>
      <c r="G2641" s="1">
        <v>69</v>
      </c>
      <c r="H2641" s="1">
        <v>3</v>
      </c>
      <c r="I2641" s="1" t="b">
        <f t="shared" si="41"/>
        <v>1</v>
      </c>
      <c r="J2641" s="5" t="s">
        <v>15</v>
      </c>
      <c r="K2641" s="1" t="s">
        <v>8937</v>
      </c>
    </row>
    <row r="2642" spans="1:11" ht="25" customHeight="1" x14ac:dyDescent="0.2">
      <c r="A2642" s="1" t="s">
        <v>1200</v>
      </c>
      <c r="B2642" s="1" t="s">
        <v>8933</v>
      </c>
      <c r="C2642" s="1" t="s">
        <v>8934</v>
      </c>
      <c r="D2642" s="1" t="s">
        <v>8935</v>
      </c>
      <c r="E2642" s="8" t="s">
        <v>8936</v>
      </c>
      <c r="F2642" s="1" t="b">
        <v>0</v>
      </c>
      <c r="G2642" s="1">
        <v>70</v>
      </c>
      <c r="H2642" s="5">
        <v>3</v>
      </c>
      <c r="I2642" s="1" t="b">
        <f t="shared" si="41"/>
        <v>1</v>
      </c>
      <c r="J2642" s="5" t="s">
        <v>15</v>
      </c>
      <c r="K2642" s="1" t="s">
        <v>8937</v>
      </c>
    </row>
    <row r="2643" spans="1:11" ht="25" customHeight="1" x14ac:dyDescent="0.2">
      <c r="A2643" s="1" t="s">
        <v>11</v>
      </c>
      <c r="B2643" s="1" t="s">
        <v>8938</v>
      </c>
      <c r="C2643" s="1" t="s">
        <v>8939</v>
      </c>
      <c r="D2643" s="1" t="s">
        <v>8940</v>
      </c>
      <c r="E2643" s="8" t="s">
        <v>8941</v>
      </c>
      <c r="F2643" s="1" t="b">
        <v>0</v>
      </c>
      <c r="G2643" s="1">
        <v>21</v>
      </c>
      <c r="H2643" s="1">
        <v>3</v>
      </c>
      <c r="I2643" s="1" t="b">
        <f t="shared" si="41"/>
        <v>1</v>
      </c>
      <c r="J2643" s="5" t="s">
        <v>15</v>
      </c>
      <c r="K2643" s="1" t="s">
        <v>8942</v>
      </c>
    </row>
    <row r="2644" spans="1:11" ht="25" customHeight="1" x14ac:dyDescent="0.2">
      <c r="A2644" s="1" t="s">
        <v>1200</v>
      </c>
      <c r="B2644" s="1" t="s">
        <v>8943</v>
      </c>
      <c r="C2644" s="1" t="s">
        <v>8944</v>
      </c>
      <c r="D2644" s="1" t="s">
        <v>8945</v>
      </c>
      <c r="E2644" s="8" t="s">
        <v>8941</v>
      </c>
      <c r="F2644" s="1" t="b">
        <v>0</v>
      </c>
      <c r="G2644" s="1">
        <v>42</v>
      </c>
      <c r="H2644" s="5">
        <v>4</v>
      </c>
      <c r="I2644" s="1" t="b">
        <f t="shared" si="41"/>
        <v>1</v>
      </c>
      <c r="J2644" s="5" t="s">
        <v>15</v>
      </c>
      <c r="K2644" s="1" t="s">
        <v>8946</v>
      </c>
    </row>
    <row r="2645" spans="1:11" ht="25" customHeight="1" x14ac:dyDescent="0.2">
      <c r="A2645" s="1" t="s">
        <v>11</v>
      </c>
      <c r="B2645" s="1" t="s">
        <v>8938</v>
      </c>
      <c r="C2645" s="1" t="s">
        <v>8947</v>
      </c>
      <c r="D2645" s="1" t="s">
        <v>8940</v>
      </c>
      <c r="E2645" s="8" t="s">
        <v>8941</v>
      </c>
      <c r="F2645" s="1" t="b">
        <v>0</v>
      </c>
      <c r="G2645" s="1">
        <v>48</v>
      </c>
      <c r="H2645" s="1">
        <v>3</v>
      </c>
      <c r="I2645" s="1" t="b">
        <f t="shared" si="41"/>
        <v>1</v>
      </c>
      <c r="J2645" s="5" t="s">
        <v>15</v>
      </c>
      <c r="K2645" s="1" t="s">
        <v>8948</v>
      </c>
    </row>
    <row r="2646" spans="1:11" ht="25" customHeight="1" x14ac:dyDescent="0.2">
      <c r="A2646" s="1" t="s">
        <v>845</v>
      </c>
      <c r="B2646" s="1" t="s">
        <v>4973</v>
      </c>
      <c r="C2646" s="1" t="s">
        <v>8949</v>
      </c>
      <c r="D2646" s="5" t="s">
        <v>8950</v>
      </c>
      <c r="E2646" s="8" t="s">
        <v>8951</v>
      </c>
      <c r="F2646" s="1" t="b">
        <v>0</v>
      </c>
      <c r="G2646" s="1">
        <v>70</v>
      </c>
      <c r="H2646" s="1">
        <v>4</v>
      </c>
      <c r="I2646" s="1" t="b">
        <f t="shared" si="41"/>
        <v>1</v>
      </c>
      <c r="J2646" s="5" t="s">
        <v>15</v>
      </c>
      <c r="K2646" s="1" t="s">
        <v>8952</v>
      </c>
    </row>
    <row r="2647" spans="1:11" ht="25" customHeight="1" x14ac:dyDescent="0.2">
      <c r="A2647" s="1" t="s">
        <v>1094</v>
      </c>
      <c r="B2647" s="1" t="s">
        <v>8953</v>
      </c>
      <c r="C2647" s="1" t="s">
        <v>8954</v>
      </c>
      <c r="D2647" s="5" t="s">
        <v>8955</v>
      </c>
      <c r="E2647" s="8" t="s">
        <v>8956</v>
      </c>
      <c r="F2647" s="1" t="b">
        <v>1</v>
      </c>
      <c r="G2647" s="1">
        <v>32</v>
      </c>
      <c r="H2647" s="1">
        <v>3</v>
      </c>
      <c r="I2647" s="1" t="b">
        <f t="shared" si="41"/>
        <v>1</v>
      </c>
      <c r="J2647" s="5" t="s">
        <v>15</v>
      </c>
      <c r="K2647" s="1" t="s">
        <v>8957</v>
      </c>
    </row>
    <row r="2648" spans="1:11" ht="25" customHeight="1" x14ac:dyDescent="0.2">
      <c r="A2648" s="1" t="s">
        <v>5255</v>
      </c>
      <c r="B2648" s="1" t="s">
        <v>8958</v>
      </c>
      <c r="C2648" s="1" t="s">
        <v>8959</v>
      </c>
      <c r="D2648" s="1" t="s">
        <v>8960</v>
      </c>
      <c r="E2648" s="8" t="s">
        <v>8961</v>
      </c>
      <c r="F2648" s="1" t="b">
        <v>0</v>
      </c>
      <c r="G2648" s="1">
        <v>29</v>
      </c>
      <c r="H2648" s="5">
        <v>3</v>
      </c>
      <c r="I2648" s="1" t="b">
        <f t="shared" si="41"/>
        <v>1</v>
      </c>
      <c r="J2648" s="5" t="s">
        <v>15</v>
      </c>
      <c r="K2648" s="1" t="s">
        <v>8962</v>
      </c>
    </row>
    <row r="2649" spans="1:11" ht="25" customHeight="1" x14ac:dyDescent="0.2">
      <c r="A2649" s="1" t="s">
        <v>11</v>
      </c>
      <c r="B2649" s="1" t="s">
        <v>8963</v>
      </c>
      <c r="C2649" s="1" t="s">
        <v>8964</v>
      </c>
      <c r="D2649" s="1" t="s">
        <v>8965</v>
      </c>
      <c r="E2649" s="8" t="s">
        <v>8961</v>
      </c>
      <c r="F2649" s="1" t="b">
        <v>0</v>
      </c>
      <c r="G2649" s="1">
        <v>34</v>
      </c>
      <c r="H2649" s="1">
        <v>3</v>
      </c>
      <c r="I2649" s="1" t="b">
        <f t="shared" si="41"/>
        <v>1</v>
      </c>
      <c r="J2649" s="5" t="s">
        <v>15</v>
      </c>
      <c r="K2649" s="1" t="s">
        <v>8966</v>
      </c>
    </row>
    <row r="2650" spans="1:11" ht="25" customHeight="1" x14ac:dyDescent="0.2">
      <c r="A2650" s="1" t="s">
        <v>5255</v>
      </c>
      <c r="B2650" s="1" t="s">
        <v>7142</v>
      </c>
      <c r="C2650" s="1" t="s">
        <v>8967</v>
      </c>
      <c r="D2650" s="1" t="s">
        <v>8968</v>
      </c>
      <c r="E2650" s="8" t="s">
        <v>8969</v>
      </c>
      <c r="F2650" s="1" t="b">
        <v>0</v>
      </c>
      <c r="G2650" s="1">
        <v>56</v>
      </c>
      <c r="H2650" s="5">
        <v>4</v>
      </c>
      <c r="I2650" s="1" t="b">
        <f t="shared" si="41"/>
        <v>1</v>
      </c>
      <c r="J2650" s="5" t="s">
        <v>15</v>
      </c>
      <c r="K2650" s="1" t="s">
        <v>8970</v>
      </c>
    </row>
    <row r="2651" spans="1:11" ht="25" customHeight="1" x14ac:dyDescent="0.2">
      <c r="A2651" s="1" t="s">
        <v>1094</v>
      </c>
      <c r="B2651" s="1" t="s">
        <v>8971</v>
      </c>
      <c r="C2651" s="1" t="s">
        <v>8972</v>
      </c>
      <c r="D2651" s="5" t="s">
        <v>8973</v>
      </c>
      <c r="E2651" s="8" t="s">
        <v>8974</v>
      </c>
      <c r="F2651" s="1" t="b">
        <v>0</v>
      </c>
      <c r="G2651" s="1">
        <v>25</v>
      </c>
      <c r="H2651" s="1">
        <v>3</v>
      </c>
      <c r="I2651" s="1" t="b">
        <f t="shared" si="41"/>
        <v>1</v>
      </c>
      <c r="J2651" s="5" t="s">
        <v>15</v>
      </c>
      <c r="K2651" s="1" t="s">
        <v>8975</v>
      </c>
    </row>
    <row r="2652" spans="1:11" ht="25" customHeight="1" x14ac:dyDescent="0.2">
      <c r="A2652" s="1" t="s">
        <v>462</v>
      </c>
      <c r="B2652" s="1" t="s">
        <v>2006</v>
      </c>
      <c r="C2652" s="1" t="s">
        <v>8976</v>
      </c>
      <c r="D2652" s="1" t="s">
        <v>8977</v>
      </c>
      <c r="E2652" s="8" t="s">
        <v>8978</v>
      </c>
      <c r="F2652" s="1" t="b">
        <v>0</v>
      </c>
      <c r="G2652" s="1">
        <v>28</v>
      </c>
      <c r="H2652" s="1">
        <v>3</v>
      </c>
      <c r="I2652" s="1" t="b">
        <f t="shared" si="41"/>
        <v>1</v>
      </c>
      <c r="J2652" s="5" t="s">
        <v>15</v>
      </c>
      <c r="K2652" s="1" t="s">
        <v>8979</v>
      </c>
    </row>
    <row r="2653" spans="1:11" ht="25" customHeight="1" x14ac:dyDescent="0.2">
      <c r="A2653" s="1" t="s">
        <v>845</v>
      </c>
      <c r="B2653" s="1" t="s">
        <v>8980</v>
      </c>
      <c r="C2653" s="1" t="s">
        <v>8981</v>
      </c>
      <c r="D2653" s="5" t="s">
        <v>8982</v>
      </c>
      <c r="E2653" s="8" t="s">
        <v>8983</v>
      </c>
      <c r="F2653" s="1" t="b">
        <v>0</v>
      </c>
      <c r="G2653" s="1">
        <v>78</v>
      </c>
      <c r="H2653" s="1">
        <v>4</v>
      </c>
      <c r="I2653" s="1" t="b">
        <f t="shared" si="41"/>
        <v>1</v>
      </c>
      <c r="J2653" s="5" t="s">
        <v>15</v>
      </c>
      <c r="K2653" s="1" t="s">
        <v>8984</v>
      </c>
    </row>
    <row r="2654" spans="1:11" ht="25" customHeight="1" x14ac:dyDescent="0.2">
      <c r="A2654" s="1" t="s">
        <v>6007</v>
      </c>
      <c r="B2654" s="1" t="s">
        <v>8980</v>
      </c>
      <c r="C2654" s="1" t="s">
        <v>8981</v>
      </c>
      <c r="D2654" s="5" t="s">
        <v>8982</v>
      </c>
      <c r="E2654" s="8" t="s">
        <v>8983</v>
      </c>
      <c r="F2654" s="1" t="b">
        <v>0</v>
      </c>
      <c r="G2654" s="1">
        <v>78</v>
      </c>
      <c r="H2654" s="1">
        <v>4</v>
      </c>
      <c r="I2654" s="1" t="b">
        <f t="shared" si="41"/>
        <v>1</v>
      </c>
      <c r="J2654" s="5" t="s">
        <v>15</v>
      </c>
      <c r="K2654" s="1" t="s">
        <v>8984</v>
      </c>
    </row>
    <row r="2655" spans="1:11" ht="25" customHeight="1" x14ac:dyDescent="0.2">
      <c r="A2655" s="1" t="s">
        <v>8985</v>
      </c>
      <c r="B2655" s="1" t="s">
        <v>8986</v>
      </c>
      <c r="C2655" s="1" t="s">
        <v>8987</v>
      </c>
      <c r="D2655" s="1" t="s">
        <v>8988</v>
      </c>
      <c r="E2655" s="8" t="s">
        <v>8989</v>
      </c>
      <c r="F2655" s="1" t="b">
        <v>1</v>
      </c>
      <c r="G2655" s="1">
        <v>72</v>
      </c>
      <c r="H2655" s="5">
        <v>3</v>
      </c>
      <c r="I2655" s="1" t="b">
        <f t="shared" si="41"/>
        <v>1</v>
      </c>
      <c r="J2655" s="5" t="s">
        <v>15</v>
      </c>
      <c r="K2655" s="1" t="s">
        <v>8990</v>
      </c>
    </row>
    <row r="2656" spans="1:11" ht="25" customHeight="1" x14ac:dyDescent="0.2">
      <c r="A2656" s="1" t="s">
        <v>745</v>
      </c>
      <c r="B2656" s="1" t="s">
        <v>8991</v>
      </c>
      <c r="C2656" s="1" t="s">
        <v>8992</v>
      </c>
      <c r="D2656" s="5" t="s">
        <v>8993</v>
      </c>
      <c r="E2656" s="8" t="s">
        <v>8994</v>
      </c>
      <c r="F2656" s="1" t="b">
        <v>0</v>
      </c>
      <c r="G2656" s="1">
        <v>64</v>
      </c>
      <c r="H2656" s="1">
        <v>4</v>
      </c>
      <c r="I2656" s="1" t="b">
        <f t="shared" si="41"/>
        <v>1</v>
      </c>
      <c r="J2656" s="5" t="s">
        <v>15</v>
      </c>
      <c r="K2656" s="1" t="s">
        <v>8995</v>
      </c>
    </row>
    <row r="2657" spans="1:11" ht="25" customHeight="1" x14ac:dyDescent="0.2">
      <c r="A2657" s="1" t="s">
        <v>1094</v>
      </c>
      <c r="B2657" s="1" t="s">
        <v>8996</v>
      </c>
      <c r="C2657" s="1" t="s">
        <v>8997</v>
      </c>
      <c r="D2657" s="5" t="s">
        <v>8998</v>
      </c>
      <c r="E2657" s="8" t="s">
        <v>8999</v>
      </c>
      <c r="F2657" s="1" t="b">
        <v>0</v>
      </c>
      <c r="G2657" s="1">
        <v>31</v>
      </c>
      <c r="H2657" s="1">
        <v>4</v>
      </c>
      <c r="I2657" s="1" t="b">
        <f t="shared" si="41"/>
        <v>1</v>
      </c>
      <c r="J2657" s="5" t="s">
        <v>15</v>
      </c>
      <c r="K2657" s="1" t="s">
        <v>9000</v>
      </c>
    </row>
    <row r="2658" spans="1:11" ht="25" customHeight="1" x14ac:dyDescent="0.2">
      <c r="A2658" s="1" t="s">
        <v>36</v>
      </c>
      <c r="B2658" s="1" t="s">
        <v>219</v>
      </c>
      <c r="C2658" s="1" t="s">
        <v>8922</v>
      </c>
      <c r="D2658" s="1" t="s">
        <v>9001</v>
      </c>
      <c r="E2658" s="8" t="s">
        <v>9002</v>
      </c>
      <c r="F2658" s="1" t="b">
        <v>0</v>
      </c>
      <c r="G2658" s="1">
        <v>50</v>
      </c>
      <c r="H2658" s="1">
        <v>3</v>
      </c>
      <c r="I2658" s="1" t="b">
        <f t="shared" si="41"/>
        <v>1</v>
      </c>
      <c r="J2658" s="5" t="s">
        <v>15</v>
      </c>
      <c r="K2658" s="1" t="s">
        <v>9003</v>
      </c>
    </row>
    <row r="2659" spans="1:11" ht="25" customHeight="1" x14ac:dyDescent="0.2">
      <c r="A2659" s="1" t="s">
        <v>4379</v>
      </c>
      <c r="B2659" s="1" t="s">
        <v>7765</v>
      </c>
      <c r="C2659" s="1" t="s">
        <v>9004</v>
      </c>
      <c r="D2659" s="5" t="s">
        <v>9005</v>
      </c>
      <c r="E2659" s="8" t="s">
        <v>9006</v>
      </c>
      <c r="F2659" s="1" t="b">
        <v>1</v>
      </c>
      <c r="G2659" s="1">
        <v>58</v>
      </c>
      <c r="H2659" s="1">
        <v>4</v>
      </c>
      <c r="I2659" s="1" t="b">
        <f t="shared" si="41"/>
        <v>1</v>
      </c>
      <c r="J2659" s="5" t="s">
        <v>15</v>
      </c>
      <c r="K2659" s="1" t="s">
        <v>9007</v>
      </c>
    </row>
    <row r="2660" spans="1:11" ht="25" customHeight="1" x14ac:dyDescent="0.2">
      <c r="A2660" s="1" t="s">
        <v>4379</v>
      </c>
      <c r="B2660" s="1" t="s">
        <v>7765</v>
      </c>
      <c r="C2660" s="1" t="s">
        <v>9008</v>
      </c>
      <c r="D2660" s="5" t="s">
        <v>9005</v>
      </c>
      <c r="E2660" s="8" t="s">
        <v>9006</v>
      </c>
      <c r="F2660" s="1" t="b">
        <v>1</v>
      </c>
      <c r="G2660" s="1">
        <v>72</v>
      </c>
      <c r="H2660" s="1">
        <v>4</v>
      </c>
      <c r="I2660" s="1" t="b">
        <f t="shared" si="41"/>
        <v>1</v>
      </c>
      <c r="J2660" s="5" t="s">
        <v>15</v>
      </c>
      <c r="K2660" s="1" t="s">
        <v>9009</v>
      </c>
    </row>
    <row r="2661" spans="1:11" ht="25" customHeight="1" x14ac:dyDescent="0.2">
      <c r="A2661" s="1" t="s">
        <v>4379</v>
      </c>
      <c r="B2661" s="1" t="s">
        <v>9010</v>
      </c>
      <c r="C2661" s="1" t="s">
        <v>9011</v>
      </c>
      <c r="D2661" s="5" t="s">
        <v>9005</v>
      </c>
      <c r="E2661" s="8" t="s">
        <v>9006</v>
      </c>
      <c r="F2661" s="1" t="b">
        <v>1</v>
      </c>
      <c r="G2661" s="1">
        <v>81</v>
      </c>
      <c r="H2661" s="1">
        <v>4</v>
      </c>
      <c r="I2661" s="1" t="b">
        <f t="shared" si="41"/>
        <v>1</v>
      </c>
      <c r="J2661" s="5" t="s">
        <v>15</v>
      </c>
      <c r="K2661" s="1" t="s">
        <v>9012</v>
      </c>
    </row>
    <row r="2662" spans="1:11" ht="25" customHeight="1" x14ac:dyDescent="0.2">
      <c r="A2662" s="1" t="s">
        <v>4379</v>
      </c>
      <c r="B2662" s="1" t="s">
        <v>9013</v>
      </c>
      <c r="C2662" s="1" t="s">
        <v>9014</v>
      </c>
      <c r="D2662" s="5" t="s">
        <v>9005</v>
      </c>
      <c r="E2662" s="8" t="s">
        <v>9006</v>
      </c>
      <c r="F2662" s="1" t="b">
        <v>1</v>
      </c>
      <c r="G2662" s="1">
        <v>83</v>
      </c>
      <c r="H2662" s="1">
        <v>4</v>
      </c>
      <c r="I2662" s="1" t="b">
        <f t="shared" si="41"/>
        <v>1</v>
      </c>
      <c r="J2662" s="5" t="s">
        <v>15</v>
      </c>
      <c r="K2662" s="1" t="s">
        <v>9015</v>
      </c>
    </row>
    <row r="2663" spans="1:11" ht="25" customHeight="1" x14ac:dyDescent="0.2">
      <c r="A2663" s="1" t="s">
        <v>6007</v>
      </c>
      <c r="B2663" s="1" t="s">
        <v>7765</v>
      </c>
      <c r="C2663" s="1" t="s">
        <v>9016</v>
      </c>
      <c r="D2663" s="5" t="s">
        <v>9005</v>
      </c>
      <c r="E2663" s="8" t="s">
        <v>9006</v>
      </c>
      <c r="F2663" s="1" t="b">
        <v>1</v>
      </c>
      <c r="G2663" s="1">
        <v>86</v>
      </c>
      <c r="H2663" s="1">
        <v>4</v>
      </c>
      <c r="I2663" s="1" t="b">
        <f t="shared" si="41"/>
        <v>1</v>
      </c>
      <c r="J2663" s="5" t="s">
        <v>15</v>
      </c>
      <c r="K2663" s="1" t="s">
        <v>9017</v>
      </c>
    </row>
    <row r="2664" spans="1:11" ht="25" customHeight="1" x14ac:dyDescent="0.2">
      <c r="A2664" s="1" t="s">
        <v>4379</v>
      </c>
      <c r="B2664" s="1" t="s">
        <v>7765</v>
      </c>
      <c r="C2664" s="1" t="s">
        <v>9016</v>
      </c>
      <c r="D2664" s="5" t="s">
        <v>9005</v>
      </c>
      <c r="E2664" s="8" t="s">
        <v>9006</v>
      </c>
      <c r="F2664" s="1" t="b">
        <v>1</v>
      </c>
      <c r="G2664" s="1">
        <v>86</v>
      </c>
      <c r="H2664" s="1">
        <v>4</v>
      </c>
      <c r="I2664" s="1" t="b">
        <f t="shared" si="41"/>
        <v>1</v>
      </c>
      <c r="J2664" s="5" t="s">
        <v>15</v>
      </c>
      <c r="K2664" s="1" t="s">
        <v>9017</v>
      </c>
    </row>
    <row r="2665" spans="1:11" ht="25" customHeight="1" x14ac:dyDescent="0.2">
      <c r="A2665" s="1" t="s">
        <v>5421</v>
      </c>
      <c r="B2665" s="1" t="s">
        <v>7045</v>
      </c>
      <c r="C2665" s="1" t="s">
        <v>9018</v>
      </c>
      <c r="D2665" s="1" t="s">
        <v>9019</v>
      </c>
      <c r="E2665" s="8" t="s">
        <v>9020</v>
      </c>
      <c r="F2665" s="1" t="b">
        <v>0</v>
      </c>
      <c r="G2665" s="1">
        <v>6</v>
      </c>
      <c r="H2665" s="1">
        <v>3</v>
      </c>
      <c r="I2665" s="1" t="b">
        <f t="shared" si="41"/>
        <v>1</v>
      </c>
      <c r="J2665" s="5" t="s">
        <v>15</v>
      </c>
      <c r="K2665" s="1" t="s">
        <v>9021</v>
      </c>
    </row>
    <row r="2666" spans="1:11" ht="25" customHeight="1" x14ac:dyDescent="0.2">
      <c r="A2666" s="1" t="s">
        <v>5421</v>
      </c>
      <c r="B2666" s="1" t="s">
        <v>7045</v>
      </c>
      <c r="C2666" s="1" t="s">
        <v>9022</v>
      </c>
      <c r="D2666" s="1" t="s">
        <v>9019</v>
      </c>
      <c r="E2666" s="8" t="s">
        <v>9020</v>
      </c>
      <c r="F2666" s="1" t="b">
        <v>0</v>
      </c>
      <c r="G2666" s="1">
        <v>10</v>
      </c>
      <c r="H2666" s="1">
        <v>3</v>
      </c>
      <c r="I2666" s="1" t="b">
        <f t="shared" si="41"/>
        <v>1</v>
      </c>
      <c r="J2666" s="5" t="s">
        <v>15</v>
      </c>
      <c r="K2666" s="1" t="s">
        <v>9023</v>
      </c>
    </row>
    <row r="2667" spans="1:11" ht="25" customHeight="1" x14ac:dyDescent="0.2">
      <c r="A2667" s="1" t="s">
        <v>5421</v>
      </c>
      <c r="B2667" s="1" t="s">
        <v>7045</v>
      </c>
      <c r="C2667" s="1" t="s">
        <v>9024</v>
      </c>
      <c r="D2667" s="1" t="s">
        <v>9019</v>
      </c>
      <c r="E2667" s="8" t="s">
        <v>9020</v>
      </c>
      <c r="F2667" s="1" t="b">
        <v>0</v>
      </c>
      <c r="G2667" s="1">
        <v>11</v>
      </c>
      <c r="H2667" s="1">
        <v>3</v>
      </c>
      <c r="I2667" s="1" t="b">
        <f t="shared" si="41"/>
        <v>1</v>
      </c>
      <c r="J2667" s="5" t="s">
        <v>15</v>
      </c>
      <c r="K2667" s="1" t="s">
        <v>9025</v>
      </c>
    </row>
    <row r="2668" spans="1:11" ht="25" customHeight="1" x14ac:dyDescent="0.2">
      <c r="A2668" s="1" t="s">
        <v>6927</v>
      </c>
      <c r="B2668" s="1" t="s">
        <v>9026</v>
      </c>
      <c r="C2668" s="1" t="s">
        <v>9027</v>
      </c>
      <c r="D2668" s="1" t="s">
        <v>9028</v>
      </c>
      <c r="E2668" s="8" t="s">
        <v>9029</v>
      </c>
      <c r="F2668" s="1" t="b">
        <v>0</v>
      </c>
      <c r="G2668" s="1">
        <v>20</v>
      </c>
      <c r="H2668" s="5">
        <v>3</v>
      </c>
      <c r="I2668" s="1" t="b">
        <f t="shared" si="41"/>
        <v>1</v>
      </c>
      <c r="J2668" s="5" t="s">
        <v>15</v>
      </c>
      <c r="K2668" s="1" t="s">
        <v>9030</v>
      </c>
    </row>
    <row r="2669" spans="1:11" ht="25" customHeight="1" x14ac:dyDescent="0.2">
      <c r="A2669" s="1" t="s">
        <v>5122</v>
      </c>
      <c r="B2669" s="1" t="s">
        <v>9031</v>
      </c>
      <c r="C2669" s="1" t="s">
        <v>9032</v>
      </c>
      <c r="D2669" s="1" t="s">
        <v>9033</v>
      </c>
      <c r="E2669" s="8" t="s">
        <v>9029</v>
      </c>
      <c r="F2669" s="1" t="b">
        <v>0</v>
      </c>
      <c r="G2669" s="1">
        <v>61</v>
      </c>
      <c r="H2669" s="1">
        <v>4</v>
      </c>
      <c r="I2669" s="1" t="b">
        <f t="shared" si="41"/>
        <v>1</v>
      </c>
      <c r="J2669" s="5" t="s">
        <v>15</v>
      </c>
      <c r="K2669" s="1" t="s">
        <v>9034</v>
      </c>
    </row>
    <row r="2670" spans="1:11" ht="25" customHeight="1" x14ac:dyDescent="0.2">
      <c r="A2670" s="1" t="s">
        <v>745</v>
      </c>
      <c r="B2670" s="1" t="s">
        <v>4823</v>
      </c>
      <c r="C2670" s="1" t="s">
        <v>9035</v>
      </c>
      <c r="D2670" s="5" t="s">
        <v>9036</v>
      </c>
      <c r="E2670" s="8" t="s">
        <v>9037</v>
      </c>
      <c r="F2670" s="1" t="b">
        <v>0</v>
      </c>
      <c r="G2670" s="1">
        <v>48</v>
      </c>
      <c r="H2670" s="1">
        <v>4</v>
      </c>
      <c r="I2670" s="1" t="b">
        <f t="shared" si="41"/>
        <v>1</v>
      </c>
      <c r="J2670" s="5" t="s">
        <v>15</v>
      </c>
      <c r="K2670" s="1" t="s">
        <v>9038</v>
      </c>
    </row>
    <row r="2671" spans="1:11" ht="25" customHeight="1" x14ac:dyDescent="0.2">
      <c r="A2671" s="1" t="s">
        <v>6007</v>
      </c>
      <c r="B2671" s="1" t="s">
        <v>9039</v>
      </c>
      <c r="C2671" s="1" t="s">
        <v>9040</v>
      </c>
      <c r="D2671" s="5" t="s">
        <v>9041</v>
      </c>
      <c r="E2671" s="8" t="s">
        <v>9042</v>
      </c>
      <c r="F2671" s="1" t="b">
        <v>0</v>
      </c>
      <c r="G2671" s="1">
        <v>77</v>
      </c>
      <c r="H2671" s="1">
        <v>4</v>
      </c>
      <c r="I2671" s="1" t="b">
        <f t="shared" si="41"/>
        <v>1</v>
      </c>
      <c r="J2671" s="5" t="s">
        <v>15</v>
      </c>
      <c r="K2671" s="1" t="s">
        <v>9043</v>
      </c>
    </row>
    <row r="2672" spans="1:11" ht="25" customHeight="1" x14ac:dyDescent="0.2">
      <c r="A2672" s="1" t="s">
        <v>6007</v>
      </c>
      <c r="B2672" s="1" t="s">
        <v>9039</v>
      </c>
      <c r="C2672" s="1" t="s">
        <v>9044</v>
      </c>
      <c r="D2672" s="5" t="s">
        <v>9041</v>
      </c>
      <c r="E2672" s="8" t="s">
        <v>9042</v>
      </c>
      <c r="F2672" s="1" t="b">
        <v>0</v>
      </c>
      <c r="G2672" s="1">
        <v>78</v>
      </c>
      <c r="H2672" s="1">
        <v>4</v>
      </c>
      <c r="I2672" s="1" t="b">
        <f t="shared" si="41"/>
        <v>1</v>
      </c>
      <c r="J2672" s="5" t="s">
        <v>15</v>
      </c>
      <c r="K2672" s="1" t="s">
        <v>9045</v>
      </c>
    </row>
    <row r="2673" spans="1:11" ht="25" customHeight="1" x14ac:dyDescent="0.2">
      <c r="A2673" s="1" t="s">
        <v>845</v>
      </c>
      <c r="B2673" s="1" t="s">
        <v>9039</v>
      </c>
      <c r="C2673" s="1" t="s">
        <v>9046</v>
      </c>
      <c r="D2673" s="5" t="s">
        <v>9041</v>
      </c>
      <c r="E2673" s="8" t="s">
        <v>9042</v>
      </c>
      <c r="F2673" s="1" t="b">
        <v>0</v>
      </c>
      <c r="G2673" s="1">
        <v>83</v>
      </c>
      <c r="H2673" s="1">
        <v>4</v>
      </c>
      <c r="I2673" s="1" t="b">
        <f t="shared" si="41"/>
        <v>1</v>
      </c>
      <c r="J2673" s="5" t="s">
        <v>15</v>
      </c>
      <c r="K2673" s="1" t="s">
        <v>9047</v>
      </c>
    </row>
    <row r="2674" spans="1:11" ht="25" customHeight="1" x14ac:dyDescent="0.2">
      <c r="A2674" s="1" t="s">
        <v>6007</v>
      </c>
      <c r="B2674" s="1" t="s">
        <v>9039</v>
      </c>
      <c r="C2674" s="1" t="s">
        <v>9046</v>
      </c>
      <c r="D2674" s="5" t="s">
        <v>9041</v>
      </c>
      <c r="E2674" s="8" t="s">
        <v>9042</v>
      </c>
      <c r="F2674" s="1" t="b">
        <v>0</v>
      </c>
      <c r="G2674" s="1">
        <v>83</v>
      </c>
      <c r="H2674" s="1">
        <v>4</v>
      </c>
      <c r="I2674" s="1" t="b">
        <f t="shared" si="41"/>
        <v>1</v>
      </c>
      <c r="J2674" s="5" t="s">
        <v>15</v>
      </c>
      <c r="K2674" s="1" t="s">
        <v>9047</v>
      </c>
    </row>
    <row r="2675" spans="1:11" ht="25" customHeight="1" x14ac:dyDescent="0.2">
      <c r="A2675" s="1" t="s">
        <v>2349</v>
      </c>
      <c r="B2675" s="1" t="s">
        <v>9039</v>
      </c>
      <c r="C2675" s="1" t="s">
        <v>9046</v>
      </c>
      <c r="D2675" s="5" t="s">
        <v>9041</v>
      </c>
      <c r="E2675" s="8" t="s">
        <v>9042</v>
      </c>
      <c r="F2675" s="1" t="b">
        <v>0</v>
      </c>
      <c r="G2675" s="1">
        <v>83</v>
      </c>
      <c r="H2675" s="1">
        <v>4</v>
      </c>
      <c r="I2675" s="1" t="b">
        <f t="shared" si="41"/>
        <v>1</v>
      </c>
      <c r="J2675" s="5" t="s">
        <v>15</v>
      </c>
      <c r="K2675" s="1" t="s">
        <v>9047</v>
      </c>
    </row>
    <row r="2676" spans="1:11" ht="25" customHeight="1" x14ac:dyDescent="0.2">
      <c r="A2676" s="1" t="s">
        <v>1200</v>
      </c>
      <c r="B2676" s="1" t="s">
        <v>9048</v>
      </c>
      <c r="C2676" s="1" t="s">
        <v>9049</v>
      </c>
      <c r="D2676" s="1" t="s">
        <v>9050</v>
      </c>
      <c r="E2676" s="8" t="s">
        <v>9051</v>
      </c>
      <c r="F2676" s="1" t="b">
        <v>0</v>
      </c>
      <c r="G2676" s="1">
        <v>51</v>
      </c>
      <c r="H2676" s="5">
        <v>3</v>
      </c>
      <c r="I2676" s="1" t="b">
        <f t="shared" si="41"/>
        <v>1</v>
      </c>
      <c r="J2676" s="5" t="s">
        <v>15</v>
      </c>
      <c r="K2676" s="1" t="s">
        <v>9052</v>
      </c>
    </row>
    <row r="2677" spans="1:11" ht="25" customHeight="1" x14ac:dyDescent="0.2">
      <c r="A2677" s="1" t="s">
        <v>845</v>
      </c>
      <c r="B2677" s="1" t="s">
        <v>9053</v>
      </c>
      <c r="C2677" s="1" t="s">
        <v>9054</v>
      </c>
      <c r="D2677" s="5" t="s">
        <v>9055</v>
      </c>
      <c r="E2677" s="8" t="s">
        <v>9056</v>
      </c>
      <c r="F2677" s="1" t="b">
        <v>0</v>
      </c>
      <c r="G2677" s="1">
        <v>79</v>
      </c>
      <c r="H2677" s="1">
        <v>4</v>
      </c>
      <c r="I2677" s="1" t="b">
        <f t="shared" si="41"/>
        <v>1</v>
      </c>
      <c r="J2677" s="5" t="s">
        <v>15</v>
      </c>
      <c r="K2677" s="1" t="s">
        <v>9057</v>
      </c>
    </row>
    <row r="2678" spans="1:11" ht="25" customHeight="1" x14ac:dyDescent="0.2">
      <c r="A2678" s="1" t="s">
        <v>11</v>
      </c>
      <c r="B2678" s="1" t="s">
        <v>5176</v>
      </c>
      <c r="C2678" s="1" t="s">
        <v>9058</v>
      </c>
      <c r="D2678" s="1" t="s">
        <v>9059</v>
      </c>
      <c r="E2678" s="8" t="s">
        <v>9060</v>
      </c>
      <c r="F2678" s="1" t="b">
        <v>0</v>
      </c>
      <c r="G2678" s="1">
        <v>53</v>
      </c>
      <c r="H2678" s="1">
        <v>4</v>
      </c>
      <c r="I2678" s="1" t="b">
        <f t="shared" si="41"/>
        <v>1</v>
      </c>
      <c r="J2678" s="5" t="s">
        <v>15</v>
      </c>
      <c r="K2678" s="1" t="s">
        <v>9061</v>
      </c>
    </row>
    <row r="2679" spans="1:11" ht="25" customHeight="1" x14ac:dyDescent="0.2">
      <c r="A2679" s="1" t="s">
        <v>6007</v>
      </c>
      <c r="B2679" s="1" t="s">
        <v>8815</v>
      </c>
      <c r="C2679" s="1" t="s">
        <v>9062</v>
      </c>
      <c r="D2679" s="5" t="s">
        <v>9063</v>
      </c>
      <c r="E2679" s="8" t="s">
        <v>9064</v>
      </c>
      <c r="F2679" s="1" t="b">
        <v>0</v>
      </c>
      <c r="G2679" s="1">
        <v>73</v>
      </c>
      <c r="H2679" s="1">
        <v>4</v>
      </c>
      <c r="I2679" s="1" t="b">
        <f t="shared" si="41"/>
        <v>1</v>
      </c>
      <c r="J2679" s="5" t="s">
        <v>15</v>
      </c>
      <c r="K2679" s="1" t="s">
        <v>9065</v>
      </c>
    </row>
    <row r="2680" spans="1:11" ht="25" customHeight="1" x14ac:dyDescent="0.2">
      <c r="A2680" s="1" t="s">
        <v>6007</v>
      </c>
      <c r="B2680" s="1" t="s">
        <v>9066</v>
      </c>
      <c r="C2680" s="1" t="s">
        <v>9067</v>
      </c>
      <c r="D2680" s="5" t="s">
        <v>9068</v>
      </c>
      <c r="E2680" s="8" t="s">
        <v>9064</v>
      </c>
      <c r="F2680" s="1" t="b">
        <v>1</v>
      </c>
      <c r="G2680" s="1">
        <v>77</v>
      </c>
      <c r="H2680" s="1">
        <v>3</v>
      </c>
      <c r="I2680" s="1" t="b">
        <f t="shared" si="41"/>
        <v>1</v>
      </c>
      <c r="J2680" s="5" t="s">
        <v>15</v>
      </c>
      <c r="K2680" s="1" t="s">
        <v>9069</v>
      </c>
    </row>
    <row r="2681" spans="1:11" ht="25" customHeight="1" x14ac:dyDescent="0.2">
      <c r="A2681" s="1" t="s">
        <v>6007</v>
      </c>
      <c r="B2681" s="1" t="s">
        <v>9070</v>
      </c>
      <c r="C2681" s="1" t="s">
        <v>9071</v>
      </c>
      <c r="D2681" s="5" t="s">
        <v>9068</v>
      </c>
      <c r="E2681" s="8" t="s">
        <v>9064</v>
      </c>
      <c r="F2681" s="1" t="b">
        <v>1</v>
      </c>
      <c r="G2681" s="1">
        <v>80</v>
      </c>
      <c r="H2681" s="1">
        <v>3</v>
      </c>
      <c r="I2681" s="1" t="b">
        <f t="shared" si="41"/>
        <v>1</v>
      </c>
      <c r="J2681" s="5" t="s">
        <v>15</v>
      </c>
      <c r="K2681" s="1" t="s">
        <v>9072</v>
      </c>
    </row>
    <row r="2682" spans="1:11" ht="25" customHeight="1" x14ac:dyDescent="0.2">
      <c r="A2682" s="1" t="s">
        <v>11</v>
      </c>
      <c r="B2682" s="1" t="s">
        <v>12</v>
      </c>
      <c r="C2682" s="1" t="s">
        <v>9073</v>
      </c>
      <c r="D2682" s="1" t="s">
        <v>9074</v>
      </c>
      <c r="E2682" s="8" t="s">
        <v>9075</v>
      </c>
      <c r="F2682" s="1" t="b">
        <v>0</v>
      </c>
      <c r="G2682" s="1">
        <v>32</v>
      </c>
      <c r="H2682" s="1">
        <v>4</v>
      </c>
      <c r="I2682" s="1" t="b">
        <f t="shared" si="41"/>
        <v>1</v>
      </c>
      <c r="J2682" s="5" t="s">
        <v>15</v>
      </c>
      <c r="K2682" s="1" t="s">
        <v>9076</v>
      </c>
    </row>
    <row r="2683" spans="1:11" ht="25" customHeight="1" x14ac:dyDescent="0.2">
      <c r="A2683" s="1" t="s">
        <v>36</v>
      </c>
      <c r="B2683" s="1" t="s">
        <v>1030</v>
      </c>
      <c r="C2683" s="1" t="s">
        <v>9077</v>
      </c>
      <c r="D2683" s="1" t="s">
        <v>9078</v>
      </c>
      <c r="E2683" s="8" t="s">
        <v>9079</v>
      </c>
      <c r="F2683" s="1" t="b">
        <v>0</v>
      </c>
      <c r="G2683" s="1">
        <v>28</v>
      </c>
      <c r="H2683" s="1">
        <v>3</v>
      </c>
      <c r="I2683" s="1" t="b">
        <f t="shared" si="41"/>
        <v>1</v>
      </c>
      <c r="J2683" s="5" t="s">
        <v>15</v>
      </c>
      <c r="K2683" s="1" t="s">
        <v>9080</v>
      </c>
    </row>
    <row r="2684" spans="1:11" ht="25" customHeight="1" x14ac:dyDescent="0.2">
      <c r="A2684" s="1" t="s">
        <v>36</v>
      </c>
      <c r="B2684" s="1" t="s">
        <v>9081</v>
      </c>
      <c r="C2684" s="1" t="s">
        <v>9077</v>
      </c>
      <c r="D2684" s="1" t="s">
        <v>9078</v>
      </c>
      <c r="E2684" s="8" t="s">
        <v>9079</v>
      </c>
      <c r="F2684" s="1" t="b">
        <v>0</v>
      </c>
      <c r="G2684" s="1">
        <v>28</v>
      </c>
      <c r="H2684" s="1">
        <v>3</v>
      </c>
      <c r="I2684" s="1" t="b">
        <f t="shared" si="41"/>
        <v>1</v>
      </c>
      <c r="J2684" s="5" t="s">
        <v>15</v>
      </c>
      <c r="K2684" s="1" t="s">
        <v>9082</v>
      </c>
    </row>
    <row r="2685" spans="1:11" ht="25" customHeight="1" x14ac:dyDescent="0.2">
      <c r="A2685" s="1" t="s">
        <v>36</v>
      </c>
      <c r="B2685" s="1" t="s">
        <v>4951</v>
      </c>
      <c r="C2685" s="1" t="s">
        <v>9083</v>
      </c>
      <c r="D2685" s="1" t="s">
        <v>9078</v>
      </c>
      <c r="E2685" s="8" t="s">
        <v>9079</v>
      </c>
      <c r="F2685" s="1" t="b">
        <v>0</v>
      </c>
      <c r="G2685" s="1">
        <v>28</v>
      </c>
      <c r="H2685" s="1">
        <v>3</v>
      </c>
      <c r="I2685" s="1" t="b">
        <f t="shared" si="41"/>
        <v>1</v>
      </c>
      <c r="J2685" s="5" t="s">
        <v>15</v>
      </c>
      <c r="K2685" s="1" t="s">
        <v>9084</v>
      </c>
    </row>
    <row r="2686" spans="1:11" ht="25" customHeight="1" x14ac:dyDescent="0.2">
      <c r="A2686" s="1" t="s">
        <v>933</v>
      </c>
      <c r="B2686" s="1" t="s">
        <v>3821</v>
      </c>
      <c r="C2686" s="1" t="s">
        <v>9085</v>
      </c>
      <c r="D2686" s="5" t="s">
        <v>9086</v>
      </c>
      <c r="E2686" s="8" t="s">
        <v>9087</v>
      </c>
      <c r="F2686" s="1" t="b">
        <v>0</v>
      </c>
      <c r="G2686" s="1">
        <v>47</v>
      </c>
      <c r="H2686" s="1">
        <v>3</v>
      </c>
      <c r="I2686" s="1" t="b">
        <f t="shared" si="41"/>
        <v>1</v>
      </c>
      <c r="J2686" s="5" t="s">
        <v>15</v>
      </c>
      <c r="K2686" s="1" t="s">
        <v>9088</v>
      </c>
    </row>
    <row r="2687" spans="1:11" ht="25" customHeight="1" x14ac:dyDescent="0.2">
      <c r="A2687" s="1" t="s">
        <v>745</v>
      </c>
      <c r="B2687" s="1" t="s">
        <v>5247</v>
      </c>
      <c r="C2687" s="1" t="s">
        <v>9089</v>
      </c>
      <c r="D2687" s="5" t="s">
        <v>9090</v>
      </c>
      <c r="E2687" s="8" t="s">
        <v>9087</v>
      </c>
      <c r="F2687" s="1" t="b">
        <v>0</v>
      </c>
      <c r="G2687" s="1">
        <v>85</v>
      </c>
      <c r="H2687" s="1">
        <v>4</v>
      </c>
      <c r="I2687" s="1" t="b">
        <f t="shared" si="41"/>
        <v>1</v>
      </c>
      <c r="J2687" s="5" t="s">
        <v>15</v>
      </c>
      <c r="K2687" s="1" t="s">
        <v>9091</v>
      </c>
    </row>
    <row r="2688" spans="1:11" ht="25" customHeight="1" x14ac:dyDescent="0.2">
      <c r="A2688" s="1" t="s">
        <v>6007</v>
      </c>
      <c r="B2688" s="1" t="s">
        <v>5247</v>
      </c>
      <c r="C2688" s="1" t="s">
        <v>9089</v>
      </c>
      <c r="D2688" s="5" t="s">
        <v>9090</v>
      </c>
      <c r="E2688" s="8" t="s">
        <v>9087</v>
      </c>
      <c r="F2688" s="1" t="b">
        <v>0</v>
      </c>
      <c r="G2688" s="1">
        <v>85</v>
      </c>
      <c r="H2688" s="1">
        <v>4</v>
      </c>
      <c r="I2688" s="1" t="b">
        <f t="shared" si="41"/>
        <v>1</v>
      </c>
      <c r="J2688" s="5" t="s">
        <v>15</v>
      </c>
      <c r="K2688" s="1" t="s">
        <v>9091</v>
      </c>
    </row>
    <row r="2689" spans="1:11" ht="25" customHeight="1" x14ac:dyDescent="0.2">
      <c r="A2689" s="1" t="s">
        <v>1094</v>
      </c>
      <c r="B2689" s="1" t="s">
        <v>9092</v>
      </c>
      <c r="C2689" s="1" t="s">
        <v>9093</v>
      </c>
      <c r="D2689" s="5" t="s">
        <v>9094</v>
      </c>
      <c r="E2689" s="8" t="s">
        <v>9095</v>
      </c>
      <c r="F2689" s="1" t="b">
        <v>0</v>
      </c>
      <c r="G2689" s="1">
        <v>31</v>
      </c>
      <c r="H2689" s="1">
        <v>4</v>
      </c>
      <c r="I2689" s="1" t="b">
        <f t="shared" si="41"/>
        <v>1</v>
      </c>
      <c r="J2689" s="5" t="s">
        <v>15</v>
      </c>
      <c r="K2689" s="1" t="s">
        <v>9096</v>
      </c>
    </row>
    <row r="2690" spans="1:11" ht="25" customHeight="1" x14ac:dyDescent="0.2">
      <c r="A2690" s="1" t="s">
        <v>6007</v>
      </c>
      <c r="B2690" s="1" t="s">
        <v>9097</v>
      </c>
      <c r="C2690" s="1" t="s">
        <v>9098</v>
      </c>
      <c r="D2690" s="5" t="s">
        <v>9099</v>
      </c>
      <c r="E2690" s="8" t="s">
        <v>9100</v>
      </c>
      <c r="F2690" s="1" t="b">
        <v>0</v>
      </c>
      <c r="G2690" s="1">
        <v>67</v>
      </c>
      <c r="H2690" s="1">
        <v>3</v>
      </c>
      <c r="I2690" s="1" t="b">
        <f t="shared" ref="I2690:I2753" si="42">IF(H2690="","",IF(OR(H2690=3,H2690=4),TRUE,IF(OR(H2690=1,H2690=2,H2690="NaN"),FALSE,"")))</f>
        <v>1</v>
      </c>
      <c r="J2690" s="5" t="s">
        <v>15</v>
      </c>
      <c r="K2690" s="1" t="s">
        <v>9101</v>
      </c>
    </row>
    <row r="2691" spans="1:11" ht="25" customHeight="1" x14ac:dyDescent="0.2">
      <c r="A2691" s="1" t="s">
        <v>1200</v>
      </c>
      <c r="B2691" s="1" t="s">
        <v>1773</v>
      </c>
      <c r="C2691" s="1" t="s">
        <v>9102</v>
      </c>
      <c r="D2691" s="1" t="s">
        <v>9103</v>
      </c>
      <c r="E2691" s="8" t="s">
        <v>9104</v>
      </c>
      <c r="F2691" s="1" t="b">
        <v>0</v>
      </c>
      <c r="G2691" s="1">
        <v>52</v>
      </c>
      <c r="H2691" s="5">
        <v>3</v>
      </c>
      <c r="I2691" s="1" t="b">
        <f t="shared" si="42"/>
        <v>1</v>
      </c>
      <c r="J2691" s="5" t="s">
        <v>15</v>
      </c>
      <c r="K2691" s="1" t="s">
        <v>9105</v>
      </c>
    </row>
    <row r="2692" spans="1:11" ht="25" customHeight="1" x14ac:dyDescent="0.2">
      <c r="A2692" s="1" t="s">
        <v>17</v>
      </c>
      <c r="B2692" s="1" t="s">
        <v>4899</v>
      </c>
      <c r="C2692" s="1" t="s">
        <v>9106</v>
      </c>
      <c r="D2692" s="1" t="s">
        <v>9107</v>
      </c>
      <c r="E2692" s="8" t="s">
        <v>9108</v>
      </c>
      <c r="F2692" s="1" t="b">
        <v>0</v>
      </c>
      <c r="G2692" s="1">
        <v>25</v>
      </c>
      <c r="H2692" s="1">
        <v>3</v>
      </c>
      <c r="I2692" s="1" t="b">
        <f t="shared" si="42"/>
        <v>1</v>
      </c>
      <c r="J2692" s="5" t="s">
        <v>15</v>
      </c>
      <c r="K2692" s="1" t="s">
        <v>9109</v>
      </c>
    </row>
    <row r="2693" spans="1:11" ht="25" customHeight="1" x14ac:dyDescent="0.2">
      <c r="A2693" s="1" t="s">
        <v>36</v>
      </c>
      <c r="B2693" s="1" t="s">
        <v>205</v>
      </c>
      <c r="C2693" s="1" t="s">
        <v>9110</v>
      </c>
      <c r="D2693" s="1" t="s">
        <v>9111</v>
      </c>
      <c r="E2693" s="8" t="s">
        <v>9108</v>
      </c>
      <c r="F2693" s="1" t="b">
        <v>0</v>
      </c>
      <c r="G2693" s="1">
        <v>29</v>
      </c>
      <c r="H2693" s="1">
        <v>3</v>
      </c>
      <c r="I2693" s="1" t="b">
        <f t="shared" si="42"/>
        <v>1</v>
      </c>
      <c r="J2693" s="5" t="s">
        <v>15</v>
      </c>
      <c r="K2693" s="1" t="s">
        <v>9112</v>
      </c>
    </row>
    <row r="2694" spans="1:11" ht="25" customHeight="1" x14ac:dyDescent="0.2">
      <c r="A2694" s="1" t="s">
        <v>1094</v>
      </c>
      <c r="B2694" s="1" t="s">
        <v>9113</v>
      </c>
      <c r="C2694" s="1" t="s">
        <v>9114</v>
      </c>
      <c r="D2694" s="5" t="s">
        <v>9115</v>
      </c>
      <c r="E2694" s="8" t="s">
        <v>9108</v>
      </c>
      <c r="F2694" s="1" t="b">
        <v>0</v>
      </c>
      <c r="G2694" s="1">
        <v>39</v>
      </c>
      <c r="H2694" s="1">
        <v>4</v>
      </c>
      <c r="I2694" s="1" t="b">
        <f t="shared" si="42"/>
        <v>1</v>
      </c>
      <c r="J2694" s="5" t="s">
        <v>15</v>
      </c>
      <c r="K2694" s="1" t="s">
        <v>9116</v>
      </c>
    </row>
    <row r="2695" spans="1:11" ht="25" customHeight="1" x14ac:dyDescent="0.2">
      <c r="A2695" s="1" t="s">
        <v>36</v>
      </c>
      <c r="B2695" s="1" t="s">
        <v>153</v>
      </c>
      <c r="C2695" s="1" t="s">
        <v>9117</v>
      </c>
      <c r="D2695" s="1" t="s">
        <v>9118</v>
      </c>
      <c r="E2695" s="8" t="s">
        <v>9119</v>
      </c>
      <c r="F2695" s="1" t="b">
        <v>0</v>
      </c>
      <c r="G2695" s="1">
        <v>30</v>
      </c>
      <c r="H2695" s="1">
        <v>3</v>
      </c>
      <c r="I2695" s="1" t="b">
        <f t="shared" si="42"/>
        <v>1</v>
      </c>
      <c r="J2695" s="5" t="s">
        <v>15</v>
      </c>
      <c r="K2695" s="1" t="s">
        <v>9120</v>
      </c>
    </row>
    <row r="2696" spans="1:11" ht="25" customHeight="1" x14ac:dyDescent="0.2">
      <c r="A2696" s="1" t="s">
        <v>36</v>
      </c>
      <c r="B2696" s="1" t="s">
        <v>205</v>
      </c>
      <c r="C2696" s="1" t="s">
        <v>9121</v>
      </c>
      <c r="D2696" s="1" t="s">
        <v>9122</v>
      </c>
      <c r="E2696" s="8" t="s">
        <v>9123</v>
      </c>
      <c r="F2696" s="1" t="b">
        <v>0</v>
      </c>
      <c r="G2696" s="1">
        <v>18</v>
      </c>
      <c r="H2696" s="1">
        <v>3</v>
      </c>
      <c r="I2696" s="1" t="b">
        <f t="shared" si="42"/>
        <v>1</v>
      </c>
      <c r="J2696" s="5" t="s">
        <v>15</v>
      </c>
      <c r="K2696" s="1" t="s">
        <v>9124</v>
      </c>
    </row>
    <row r="2697" spans="1:11" ht="25" customHeight="1" x14ac:dyDescent="0.2">
      <c r="A2697" s="1" t="s">
        <v>36</v>
      </c>
      <c r="B2697" s="1" t="s">
        <v>205</v>
      </c>
      <c r="C2697" s="1" t="s">
        <v>9125</v>
      </c>
      <c r="D2697" s="1" t="s">
        <v>9122</v>
      </c>
      <c r="E2697" s="8" t="s">
        <v>9123</v>
      </c>
      <c r="F2697" s="1" t="b">
        <v>0</v>
      </c>
      <c r="G2697" s="1">
        <v>38</v>
      </c>
      <c r="H2697" s="1">
        <v>3</v>
      </c>
      <c r="I2697" s="1" t="b">
        <f t="shared" si="42"/>
        <v>1</v>
      </c>
      <c r="J2697" s="5" t="s">
        <v>15</v>
      </c>
      <c r="K2697" s="1" t="s">
        <v>9126</v>
      </c>
    </row>
    <row r="2698" spans="1:11" ht="25" customHeight="1" x14ac:dyDescent="0.2">
      <c r="A2698" s="1" t="s">
        <v>1200</v>
      </c>
      <c r="B2698" s="1" t="s">
        <v>7563</v>
      </c>
      <c r="C2698" s="1" t="s">
        <v>9127</v>
      </c>
      <c r="D2698" s="1" t="s">
        <v>9128</v>
      </c>
      <c r="E2698" s="8" t="s">
        <v>9129</v>
      </c>
      <c r="F2698" s="1" t="b">
        <v>0</v>
      </c>
      <c r="G2698" s="1">
        <v>39</v>
      </c>
      <c r="H2698" s="5">
        <v>4</v>
      </c>
      <c r="I2698" s="1" t="b">
        <f t="shared" si="42"/>
        <v>1</v>
      </c>
      <c r="J2698" s="5" t="s">
        <v>15</v>
      </c>
      <c r="K2698" s="1" t="s">
        <v>9130</v>
      </c>
    </row>
    <row r="2699" spans="1:11" ht="25" customHeight="1" x14ac:dyDescent="0.2">
      <c r="A2699" s="1" t="s">
        <v>8088</v>
      </c>
      <c r="B2699" s="1" t="s">
        <v>9131</v>
      </c>
      <c r="C2699" s="1" t="s">
        <v>9132</v>
      </c>
      <c r="D2699" s="1" t="s">
        <v>9133</v>
      </c>
      <c r="E2699" s="8" t="s">
        <v>9134</v>
      </c>
      <c r="F2699" s="1" t="b">
        <v>0</v>
      </c>
      <c r="G2699" s="1">
        <v>44</v>
      </c>
      <c r="H2699" s="5">
        <v>4</v>
      </c>
      <c r="I2699" s="1" t="b">
        <f t="shared" si="42"/>
        <v>1</v>
      </c>
      <c r="J2699" s="5" t="s">
        <v>15</v>
      </c>
      <c r="K2699" s="1" t="s">
        <v>9135</v>
      </c>
    </row>
    <row r="2700" spans="1:11" ht="25" customHeight="1" x14ac:dyDescent="0.2">
      <c r="A2700" s="1" t="s">
        <v>6007</v>
      </c>
      <c r="B2700" s="1" t="s">
        <v>9136</v>
      </c>
      <c r="C2700" s="1" t="s">
        <v>9137</v>
      </c>
      <c r="D2700" s="5" t="s">
        <v>9138</v>
      </c>
      <c r="E2700" s="8" t="s">
        <v>9139</v>
      </c>
      <c r="F2700" s="1" t="b">
        <v>0</v>
      </c>
      <c r="G2700" s="1">
        <v>74</v>
      </c>
      <c r="H2700" s="1">
        <v>4</v>
      </c>
      <c r="I2700" s="1" t="b">
        <f t="shared" si="42"/>
        <v>1</v>
      </c>
      <c r="J2700" s="5" t="s">
        <v>15</v>
      </c>
      <c r="K2700" s="1" t="s">
        <v>9140</v>
      </c>
    </row>
    <row r="2701" spans="1:11" ht="25" customHeight="1" x14ac:dyDescent="0.2">
      <c r="A2701" s="1" t="s">
        <v>1993</v>
      </c>
      <c r="B2701" s="1" t="s">
        <v>1715</v>
      </c>
      <c r="C2701" s="1" t="s">
        <v>9141</v>
      </c>
      <c r="D2701" s="1" t="s">
        <v>9142</v>
      </c>
      <c r="E2701" s="8" t="s">
        <v>9143</v>
      </c>
      <c r="F2701" s="1" t="b">
        <v>0</v>
      </c>
      <c r="G2701" s="1">
        <v>39</v>
      </c>
      <c r="H2701" s="1">
        <v>4</v>
      </c>
      <c r="I2701" s="1" t="b">
        <f t="shared" si="42"/>
        <v>1</v>
      </c>
      <c r="J2701" s="5" t="s">
        <v>15</v>
      </c>
      <c r="K2701" s="1" t="s">
        <v>9144</v>
      </c>
    </row>
    <row r="2702" spans="1:11" ht="25" customHeight="1" x14ac:dyDescent="0.2">
      <c r="A2702" s="1" t="s">
        <v>745</v>
      </c>
      <c r="B2702" s="1" t="s">
        <v>7907</v>
      </c>
      <c r="C2702" s="1" t="s">
        <v>9145</v>
      </c>
      <c r="D2702" s="5" t="s">
        <v>9146</v>
      </c>
      <c r="E2702" s="8" t="s">
        <v>9147</v>
      </c>
      <c r="F2702" s="1" t="b">
        <v>0</v>
      </c>
      <c r="G2702" s="1">
        <v>61</v>
      </c>
      <c r="H2702" s="1">
        <v>3</v>
      </c>
      <c r="I2702" s="1" t="b">
        <f t="shared" si="42"/>
        <v>1</v>
      </c>
      <c r="J2702" s="5" t="s">
        <v>15</v>
      </c>
      <c r="K2702" s="1" t="s">
        <v>9148</v>
      </c>
    </row>
    <row r="2703" spans="1:11" ht="25" customHeight="1" x14ac:dyDescent="0.2">
      <c r="A2703" s="1" t="s">
        <v>745</v>
      </c>
      <c r="B2703" s="1" t="s">
        <v>7003</v>
      </c>
      <c r="C2703" s="1" t="s">
        <v>6904</v>
      </c>
      <c r="D2703" s="5" t="s">
        <v>9149</v>
      </c>
      <c r="E2703" s="8" t="s">
        <v>9150</v>
      </c>
      <c r="F2703" s="1" t="b">
        <v>0</v>
      </c>
      <c r="G2703" s="1">
        <v>71</v>
      </c>
      <c r="H2703" s="1">
        <v>4</v>
      </c>
      <c r="I2703" s="1" t="b">
        <f t="shared" si="42"/>
        <v>1</v>
      </c>
      <c r="J2703" s="5" t="s">
        <v>15</v>
      </c>
      <c r="K2703" s="1" t="s">
        <v>9151</v>
      </c>
    </row>
    <row r="2704" spans="1:11" ht="25" customHeight="1" x14ac:dyDescent="0.2">
      <c r="A2704" s="1" t="s">
        <v>4379</v>
      </c>
      <c r="B2704" s="1" t="s">
        <v>9152</v>
      </c>
      <c r="C2704" s="1" t="s">
        <v>9153</v>
      </c>
      <c r="D2704" s="5" t="s">
        <v>9154</v>
      </c>
      <c r="E2704" s="8" t="s">
        <v>9155</v>
      </c>
      <c r="F2704" s="1" t="b">
        <v>1</v>
      </c>
      <c r="G2704" s="1">
        <v>58</v>
      </c>
      <c r="H2704" s="1">
        <v>4</v>
      </c>
      <c r="I2704" s="1" t="b">
        <f t="shared" si="42"/>
        <v>1</v>
      </c>
      <c r="J2704" s="5" t="s">
        <v>15</v>
      </c>
      <c r="K2704" s="1" t="s">
        <v>9156</v>
      </c>
    </row>
    <row r="2705" spans="1:11" ht="25" customHeight="1" x14ac:dyDescent="0.2">
      <c r="A2705" s="1" t="s">
        <v>1312</v>
      </c>
      <c r="B2705" s="1" t="s">
        <v>3778</v>
      </c>
      <c r="C2705" s="1" t="s">
        <v>9157</v>
      </c>
      <c r="D2705" s="1" t="s">
        <v>9158</v>
      </c>
      <c r="E2705" s="8" t="s">
        <v>9155</v>
      </c>
      <c r="F2705" s="1" t="b">
        <v>0</v>
      </c>
      <c r="G2705" s="1">
        <v>69</v>
      </c>
      <c r="H2705" s="5">
        <v>4</v>
      </c>
      <c r="I2705" s="1" t="b">
        <f t="shared" si="42"/>
        <v>1</v>
      </c>
      <c r="J2705" s="5" t="s">
        <v>15</v>
      </c>
      <c r="K2705" s="1" t="s">
        <v>9159</v>
      </c>
    </row>
    <row r="2706" spans="1:11" ht="25" customHeight="1" x14ac:dyDescent="0.2">
      <c r="A2706" s="1" t="s">
        <v>4379</v>
      </c>
      <c r="B2706" s="1" t="s">
        <v>9160</v>
      </c>
      <c r="C2706" s="1" t="s">
        <v>9161</v>
      </c>
      <c r="D2706" s="5" t="s">
        <v>9162</v>
      </c>
      <c r="E2706" s="8" t="s">
        <v>9155</v>
      </c>
      <c r="F2706" s="1" t="b">
        <v>1</v>
      </c>
      <c r="G2706" s="1">
        <v>77</v>
      </c>
      <c r="H2706" s="1">
        <v>3</v>
      </c>
      <c r="I2706" s="1" t="b">
        <f t="shared" si="42"/>
        <v>1</v>
      </c>
      <c r="J2706" s="5" t="s">
        <v>15</v>
      </c>
      <c r="K2706" s="1" t="s">
        <v>9163</v>
      </c>
    </row>
    <row r="2707" spans="1:11" ht="25" customHeight="1" x14ac:dyDescent="0.2">
      <c r="A2707" s="1" t="s">
        <v>5421</v>
      </c>
      <c r="B2707" s="1" t="s">
        <v>9164</v>
      </c>
      <c r="C2707" s="1" t="s">
        <v>9165</v>
      </c>
      <c r="D2707" s="1" t="s">
        <v>9166</v>
      </c>
      <c r="E2707" s="8" t="s">
        <v>9167</v>
      </c>
      <c r="F2707" s="1" t="b">
        <v>0</v>
      </c>
      <c r="G2707" s="1">
        <v>13</v>
      </c>
      <c r="H2707" s="1">
        <v>4</v>
      </c>
      <c r="I2707" s="1" t="b">
        <f t="shared" si="42"/>
        <v>1</v>
      </c>
      <c r="J2707" s="5" t="s">
        <v>15</v>
      </c>
      <c r="K2707" s="1" t="s">
        <v>9168</v>
      </c>
    </row>
    <row r="2708" spans="1:11" ht="25" customHeight="1" x14ac:dyDescent="0.2">
      <c r="A2708" s="1" t="s">
        <v>1094</v>
      </c>
      <c r="B2708" s="1" t="s">
        <v>9169</v>
      </c>
      <c r="C2708" s="1" t="s">
        <v>9170</v>
      </c>
      <c r="D2708" s="5" t="s">
        <v>9171</v>
      </c>
      <c r="E2708" s="8" t="s">
        <v>9172</v>
      </c>
      <c r="F2708" s="1" t="b">
        <v>0</v>
      </c>
      <c r="G2708" s="1">
        <v>40</v>
      </c>
      <c r="H2708" s="1">
        <v>4</v>
      </c>
      <c r="I2708" s="1" t="b">
        <f t="shared" si="42"/>
        <v>1</v>
      </c>
      <c r="J2708" s="5" t="s">
        <v>15</v>
      </c>
      <c r="K2708" s="1" t="s">
        <v>9173</v>
      </c>
    </row>
    <row r="2709" spans="1:11" ht="25" customHeight="1" x14ac:dyDescent="0.2">
      <c r="A2709" s="1" t="s">
        <v>6007</v>
      </c>
      <c r="B2709" s="1" t="s">
        <v>9174</v>
      </c>
      <c r="C2709" s="1" t="s">
        <v>235</v>
      </c>
      <c r="D2709" s="1" t="s">
        <v>9175</v>
      </c>
      <c r="E2709" s="8" t="s">
        <v>9172</v>
      </c>
      <c r="F2709" s="1" t="b">
        <v>0</v>
      </c>
      <c r="G2709" s="1">
        <v>77</v>
      </c>
      <c r="H2709" s="1">
        <v>4</v>
      </c>
      <c r="I2709" s="1" t="b">
        <f t="shared" si="42"/>
        <v>1</v>
      </c>
      <c r="J2709" s="5" t="s">
        <v>15</v>
      </c>
      <c r="K2709" s="1" t="s">
        <v>9176</v>
      </c>
    </row>
    <row r="2710" spans="1:11" ht="25" customHeight="1" x14ac:dyDescent="0.2">
      <c r="A2710" s="1" t="s">
        <v>11</v>
      </c>
      <c r="B2710" s="1" t="s">
        <v>9177</v>
      </c>
      <c r="C2710" s="1" t="s">
        <v>9178</v>
      </c>
      <c r="D2710" s="1" t="s">
        <v>9179</v>
      </c>
      <c r="E2710" s="8" t="s">
        <v>9180</v>
      </c>
      <c r="F2710" s="1" t="b">
        <v>0</v>
      </c>
      <c r="G2710" s="1">
        <v>46</v>
      </c>
      <c r="H2710" s="1">
        <v>3</v>
      </c>
      <c r="I2710" s="1" t="b">
        <f t="shared" si="42"/>
        <v>1</v>
      </c>
      <c r="J2710" s="5" t="s">
        <v>15</v>
      </c>
      <c r="K2710" s="1" t="s">
        <v>9181</v>
      </c>
    </row>
    <row r="2711" spans="1:11" ht="25" customHeight="1" x14ac:dyDescent="0.2">
      <c r="A2711" s="1" t="s">
        <v>6007</v>
      </c>
      <c r="B2711" s="1" t="s">
        <v>8601</v>
      </c>
      <c r="C2711" s="1" t="s">
        <v>9182</v>
      </c>
      <c r="D2711" s="5" t="s">
        <v>9183</v>
      </c>
      <c r="E2711" s="8" t="s">
        <v>9180</v>
      </c>
      <c r="F2711" s="1" t="b">
        <v>1</v>
      </c>
      <c r="G2711" s="1">
        <v>70</v>
      </c>
      <c r="H2711" s="1">
        <v>4</v>
      </c>
      <c r="I2711" s="1" t="b">
        <f t="shared" si="42"/>
        <v>1</v>
      </c>
      <c r="J2711" s="5" t="s">
        <v>15</v>
      </c>
      <c r="K2711" s="1" t="s">
        <v>9184</v>
      </c>
    </row>
    <row r="2712" spans="1:11" ht="25" customHeight="1" x14ac:dyDescent="0.2">
      <c r="A2712" s="1" t="s">
        <v>795</v>
      </c>
      <c r="B2712" s="1" t="s">
        <v>8012</v>
      </c>
      <c r="C2712" s="1" t="s">
        <v>9185</v>
      </c>
      <c r="D2712" s="5" t="s">
        <v>9186</v>
      </c>
      <c r="E2712" s="8" t="s">
        <v>9180</v>
      </c>
      <c r="F2712" s="1" t="b">
        <v>0</v>
      </c>
      <c r="G2712" s="1">
        <v>74</v>
      </c>
      <c r="H2712" s="1">
        <v>3</v>
      </c>
      <c r="I2712" s="1" t="b">
        <f t="shared" si="42"/>
        <v>1</v>
      </c>
      <c r="J2712" s="5" t="s">
        <v>15</v>
      </c>
      <c r="K2712" s="1" t="s">
        <v>9187</v>
      </c>
    </row>
    <row r="2713" spans="1:11" ht="25" customHeight="1" x14ac:dyDescent="0.2">
      <c r="A2713" s="1" t="s">
        <v>795</v>
      </c>
      <c r="B2713" s="1" t="s">
        <v>9188</v>
      </c>
      <c r="C2713" s="1" t="s">
        <v>9189</v>
      </c>
      <c r="D2713" s="5" t="s">
        <v>9188</v>
      </c>
      <c r="E2713" s="8" t="s">
        <v>9190</v>
      </c>
      <c r="F2713" s="1" t="b">
        <v>0</v>
      </c>
      <c r="G2713" s="1">
        <v>64</v>
      </c>
      <c r="H2713" s="1">
        <v>4</v>
      </c>
      <c r="I2713" s="1" t="b">
        <f t="shared" si="42"/>
        <v>1</v>
      </c>
      <c r="J2713" s="5" t="s">
        <v>15</v>
      </c>
      <c r="K2713" s="1" t="s">
        <v>9191</v>
      </c>
    </row>
    <row r="2714" spans="1:11" ht="25" customHeight="1" x14ac:dyDescent="0.2">
      <c r="A2714" s="1" t="s">
        <v>795</v>
      </c>
      <c r="B2714" s="1" t="s">
        <v>9188</v>
      </c>
      <c r="C2714" s="1" t="s">
        <v>9192</v>
      </c>
      <c r="D2714" s="5" t="s">
        <v>9188</v>
      </c>
      <c r="E2714" s="8" t="s">
        <v>9190</v>
      </c>
      <c r="F2714" s="1" t="b">
        <v>0</v>
      </c>
      <c r="G2714" s="1">
        <v>71</v>
      </c>
      <c r="H2714" s="1">
        <v>4</v>
      </c>
      <c r="I2714" s="1" t="b">
        <f t="shared" si="42"/>
        <v>1</v>
      </c>
      <c r="J2714" s="5" t="s">
        <v>15</v>
      </c>
      <c r="K2714" s="1" t="s">
        <v>9193</v>
      </c>
    </row>
    <row r="2715" spans="1:11" ht="25" customHeight="1" x14ac:dyDescent="0.2">
      <c r="A2715" s="1" t="s">
        <v>6007</v>
      </c>
      <c r="B2715" s="1" t="s">
        <v>9194</v>
      </c>
      <c r="C2715" s="1" t="s">
        <v>9195</v>
      </c>
      <c r="D2715" s="5" t="s">
        <v>9196</v>
      </c>
      <c r="E2715" s="8" t="s">
        <v>9197</v>
      </c>
      <c r="F2715" s="1" t="b">
        <v>0</v>
      </c>
      <c r="G2715" s="1">
        <v>60</v>
      </c>
      <c r="H2715" s="1">
        <v>4</v>
      </c>
      <c r="I2715" s="1" t="b">
        <f t="shared" si="42"/>
        <v>1</v>
      </c>
      <c r="J2715" s="5" t="s">
        <v>15</v>
      </c>
      <c r="K2715" s="1" t="s">
        <v>9198</v>
      </c>
    </row>
    <row r="2716" spans="1:11" ht="25" customHeight="1" x14ac:dyDescent="0.2">
      <c r="A2716" s="1" t="s">
        <v>1094</v>
      </c>
      <c r="B2716" s="1" t="s">
        <v>8656</v>
      </c>
      <c r="C2716" s="1" t="s">
        <v>9199</v>
      </c>
      <c r="D2716" s="5" t="s">
        <v>9200</v>
      </c>
      <c r="E2716" s="8" t="s">
        <v>9201</v>
      </c>
      <c r="F2716" s="1" t="b">
        <v>1</v>
      </c>
      <c r="G2716" s="1">
        <v>55</v>
      </c>
      <c r="H2716" s="1">
        <v>4</v>
      </c>
      <c r="I2716" s="1" t="b">
        <f t="shared" si="42"/>
        <v>1</v>
      </c>
      <c r="J2716" s="5" t="s">
        <v>15</v>
      </c>
      <c r="K2716" s="1" t="s">
        <v>9202</v>
      </c>
    </row>
    <row r="2717" spans="1:11" ht="25" customHeight="1" x14ac:dyDescent="0.2">
      <c r="A2717" s="1" t="s">
        <v>4379</v>
      </c>
      <c r="B2717" s="1" t="s">
        <v>9203</v>
      </c>
      <c r="C2717" s="1" t="s">
        <v>9204</v>
      </c>
      <c r="D2717" s="5" t="s">
        <v>9205</v>
      </c>
      <c r="E2717" s="8" t="s">
        <v>9201</v>
      </c>
      <c r="F2717" s="1" t="b">
        <v>1</v>
      </c>
      <c r="G2717" s="1">
        <v>70</v>
      </c>
      <c r="H2717" s="1">
        <v>4</v>
      </c>
      <c r="I2717" s="1" t="b">
        <f t="shared" si="42"/>
        <v>1</v>
      </c>
      <c r="J2717" s="5" t="s">
        <v>15</v>
      </c>
      <c r="K2717" s="1" t="s">
        <v>9206</v>
      </c>
    </row>
    <row r="2718" spans="1:11" ht="25" customHeight="1" x14ac:dyDescent="0.2">
      <c r="A2718" s="1" t="s">
        <v>6007</v>
      </c>
      <c r="B2718" s="1" t="s">
        <v>9203</v>
      </c>
      <c r="C2718" s="1" t="s">
        <v>9207</v>
      </c>
      <c r="D2718" s="5" t="s">
        <v>9205</v>
      </c>
      <c r="E2718" s="8" t="s">
        <v>9201</v>
      </c>
      <c r="F2718" s="1" t="b">
        <v>1</v>
      </c>
      <c r="G2718" s="1">
        <v>70</v>
      </c>
      <c r="H2718" s="1">
        <v>4</v>
      </c>
      <c r="I2718" s="1" t="b">
        <f t="shared" si="42"/>
        <v>1</v>
      </c>
      <c r="J2718" s="5" t="s">
        <v>15</v>
      </c>
      <c r="K2718" s="64" t="s">
        <v>9206</v>
      </c>
    </row>
    <row r="2719" spans="1:11" ht="25" customHeight="1" x14ac:dyDescent="0.2">
      <c r="A2719" s="1" t="s">
        <v>8088</v>
      </c>
      <c r="B2719" s="1" t="s">
        <v>8611</v>
      </c>
      <c r="C2719" s="1" t="s">
        <v>9208</v>
      </c>
      <c r="D2719" s="1" t="s">
        <v>9209</v>
      </c>
      <c r="E2719" s="8" t="s">
        <v>9210</v>
      </c>
      <c r="F2719" s="1" t="b">
        <v>0</v>
      </c>
      <c r="G2719" s="1">
        <v>26</v>
      </c>
      <c r="H2719" s="5">
        <v>4</v>
      </c>
      <c r="I2719" s="1" t="b">
        <f t="shared" si="42"/>
        <v>1</v>
      </c>
      <c r="J2719" s="5" t="s">
        <v>15</v>
      </c>
      <c r="K2719" s="1" t="s">
        <v>9211</v>
      </c>
    </row>
    <row r="2720" spans="1:11" ht="25" customHeight="1" x14ac:dyDescent="0.2">
      <c r="A2720" s="1" t="s">
        <v>282</v>
      </c>
      <c r="B2720" s="1" t="s">
        <v>9212</v>
      </c>
      <c r="C2720" s="1" t="s">
        <v>9213</v>
      </c>
      <c r="D2720" s="1" t="s">
        <v>9213</v>
      </c>
      <c r="E2720" s="8" t="s">
        <v>9214</v>
      </c>
      <c r="F2720" s="1" t="b">
        <v>0</v>
      </c>
      <c r="G2720" s="1">
        <v>21</v>
      </c>
      <c r="H2720" s="1">
        <v>3</v>
      </c>
      <c r="I2720" s="1" t="b">
        <f t="shared" si="42"/>
        <v>1</v>
      </c>
      <c r="J2720" s="5" t="s">
        <v>15</v>
      </c>
      <c r="K2720" s="1" t="s">
        <v>9215</v>
      </c>
    </row>
    <row r="2721" spans="1:11" ht="25" customHeight="1" x14ac:dyDescent="0.2">
      <c r="A2721" s="1" t="s">
        <v>1094</v>
      </c>
      <c r="B2721" s="1" t="s">
        <v>9216</v>
      </c>
      <c r="C2721" s="1" t="s">
        <v>9217</v>
      </c>
      <c r="D2721" s="5" t="s">
        <v>9218</v>
      </c>
      <c r="E2721" s="8" t="s">
        <v>9219</v>
      </c>
      <c r="F2721" s="1" t="b">
        <v>0</v>
      </c>
      <c r="G2721" s="1">
        <v>13</v>
      </c>
      <c r="H2721" s="1">
        <v>3</v>
      </c>
      <c r="I2721" s="1" t="b">
        <f t="shared" si="42"/>
        <v>1</v>
      </c>
      <c r="J2721" s="5" t="s">
        <v>15</v>
      </c>
      <c r="K2721" s="1" t="s">
        <v>9220</v>
      </c>
    </row>
    <row r="2722" spans="1:11" ht="25" customHeight="1" x14ac:dyDescent="0.2">
      <c r="A2722" s="1" t="s">
        <v>1094</v>
      </c>
      <c r="B2722" s="1" t="s">
        <v>9221</v>
      </c>
      <c r="C2722" s="1" t="s">
        <v>9222</v>
      </c>
      <c r="D2722" s="5" t="s">
        <v>9223</v>
      </c>
      <c r="E2722" s="8" t="s">
        <v>9219</v>
      </c>
      <c r="F2722" s="1" t="b">
        <v>0</v>
      </c>
      <c r="G2722" s="1">
        <v>28</v>
      </c>
      <c r="H2722" s="1">
        <v>4</v>
      </c>
      <c r="I2722" s="1" t="b">
        <f t="shared" si="42"/>
        <v>1</v>
      </c>
      <c r="J2722" s="5" t="s">
        <v>15</v>
      </c>
      <c r="K2722" s="1" t="s">
        <v>9224</v>
      </c>
    </row>
    <row r="2723" spans="1:11" ht="25" customHeight="1" x14ac:dyDescent="0.2">
      <c r="A2723" s="1" t="s">
        <v>1993</v>
      </c>
      <c r="B2723" s="1" t="s">
        <v>9225</v>
      </c>
      <c r="C2723" s="1" t="s">
        <v>9226</v>
      </c>
      <c r="D2723" s="1" t="s">
        <v>9227</v>
      </c>
      <c r="E2723" s="8" t="s">
        <v>9219</v>
      </c>
      <c r="F2723" s="1" t="b">
        <v>0</v>
      </c>
      <c r="G2723" s="1">
        <v>35</v>
      </c>
      <c r="H2723" s="1">
        <v>4</v>
      </c>
      <c r="I2723" s="1" t="b">
        <f t="shared" si="42"/>
        <v>1</v>
      </c>
      <c r="J2723" s="5" t="s">
        <v>15</v>
      </c>
      <c r="K2723" s="1" t="s">
        <v>9228</v>
      </c>
    </row>
    <row r="2724" spans="1:11" ht="25" customHeight="1" x14ac:dyDescent="0.2">
      <c r="A2724" s="1" t="s">
        <v>2026</v>
      </c>
      <c r="B2724" s="1" t="s">
        <v>3810</v>
      </c>
      <c r="C2724" s="1" t="s">
        <v>9229</v>
      </c>
      <c r="D2724" s="1" t="s">
        <v>6933</v>
      </c>
      <c r="E2724" s="8" t="s">
        <v>9219</v>
      </c>
      <c r="F2724" s="1" t="b">
        <v>0</v>
      </c>
      <c r="G2724" s="1">
        <v>36</v>
      </c>
      <c r="H2724" s="1">
        <v>3</v>
      </c>
      <c r="I2724" s="1" t="b">
        <f t="shared" si="42"/>
        <v>1</v>
      </c>
      <c r="J2724" s="5" t="s">
        <v>15</v>
      </c>
      <c r="K2724" s="1" t="s">
        <v>9230</v>
      </c>
    </row>
    <row r="2725" spans="1:11" ht="25" customHeight="1" x14ac:dyDescent="0.2">
      <c r="A2725" s="1" t="s">
        <v>11</v>
      </c>
      <c r="B2725" s="1" t="s">
        <v>1236</v>
      </c>
      <c r="C2725" s="1" t="s">
        <v>9231</v>
      </c>
      <c r="D2725" s="1" t="s">
        <v>9232</v>
      </c>
      <c r="E2725" s="8" t="s">
        <v>9219</v>
      </c>
      <c r="F2725" s="1" t="b">
        <v>0</v>
      </c>
      <c r="G2725" s="1">
        <v>41</v>
      </c>
      <c r="H2725" s="1">
        <v>4</v>
      </c>
      <c r="I2725" s="1" t="b">
        <f t="shared" si="42"/>
        <v>1</v>
      </c>
      <c r="J2725" s="5" t="s">
        <v>15</v>
      </c>
      <c r="K2725" s="1" t="s">
        <v>9233</v>
      </c>
    </row>
    <row r="2726" spans="1:11" ht="25" customHeight="1" x14ac:dyDescent="0.2">
      <c r="A2726" s="1" t="s">
        <v>745</v>
      </c>
      <c r="B2726" s="1" t="s">
        <v>9234</v>
      </c>
      <c r="C2726" s="1" t="s">
        <v>9235</v>
      </c>
      <c r="D2726" s="5" t="s">
        <v>9236</v>
      </c>
      <c r="E2726" s="8" t="s">
        <v>9219</v>
      </c>
      <c r="F2726" s="1" t="b">
        <v>0</v>
      </c>
      <c r="G2726" s="1">
        <v>49</v>
      </c>
      <c r="H2726" s="1">
        <v>3</v>
      </c>
      <c r="I2726" s="1" t="b">
        <f t="shared" si="42"/>
        <v>1</v>
      </c>
      <c r="J2726" s="5" t="s">
        <v>15</v>
      </c>
      <c r="K2726" s="1" t="s">
        <v>9237</v>
      </c>
    </row>
    <row r="2727" spans="1:11" ht="25" customHeight="1" x14ac:dyDescent="0.2">
      <c r="A2727" s="1" t="s">
        <v>745</v>
      </c>
      <c r="B2727" s="1" t="s">
        <v>9238</v>
      </c>
      <c r="C2727" s="1" t="s">
        <v>9239</v>
      </c>
      <c r="D2727" s="5" t="s">
        <v>9240</v>
      </c>
      <c r="E2727" s="8" t="s">
        <v>9219</v>
      </c>
      <c r="F2727" s="1" t="b">
        <v>0</v>
      </c>
      <c r="G2727" s="1">
        <v>50</v>
      </c>
      <c r="H2727" s="1">
        <v>4</v>
      </c>
      <c r="I2727" s="1" t="b">
        <f t="shared" si="42"/>
        <v>1</v>
      </c>
      <c r="J2727" s="5" t="s">
        <v>15</v>
      </c>
      <c r="K2727" s="1" t="s">
        <v>9241</v>
      </c>
    </row>
    <row r="2728" spans="1:11" ht="25" customHeight="1" x14ac:dyDescent="0.2">
      <c r="A2728" s="1" t="s">
        <v>5122</v>
      </c>
      <c r="B2728" s="1" t="s">
        <v>9242</v>
      </c>
      <c r="C2728" s="1" t="s">
        <v>9243</v>
      </c>
      <c r="D2728" s="1" t="s">
        <v>9244</v>
      </c>
      <c r="E2728" s="8" t="s">
        <v>9219</v>
      </c>
      <c r="F2728" s="1" t="b">
        <v>0</v>
      </c>
      <c r="G2728" s="1">
        <v>50</v>
      </c>
      <c r="H2728" s="1">
        <v>4</v>
      </c>
      <c r="I2728" s="1" t="b">
        <f t="shared" si="42"/>
        <v>1</v>
      </c>
      <c r="J2728" s="5" t="s">
        <v>15</v>
      </c>
      <c r="K2728" s="1" t="s">
        <v>9245</v>
      </c>
    </row>
    <row r="2729" spans="1:11" ht="25" customHeight="1" x14ac:dyDescent="0.2">
      <c r="A2729" s="1" t="s">
        <v>5122</v>
      </c>
      <c r="B2729" s="1" t="s">
        <v>9238</v>
      </c>
      <c r="C2729" s="1" t="s">
        <v>9239</v>
      </c>
      <c r="D2729" s="1" t="s">
        <v>9240</v>
      </c>
      <c r="E2729" s="8" t="s">
        <v>9219</v>
      </c>
      <c r="F2729" s="1" t="b">
        <v>0</v>
      </c>
      <c r="G2729" s="1">
        <v>51</v>
      </c>
      <c r="H2729" s="1">
        <v>4</v>
      </c>
      <c r="I2729" s="1" t="b">
        <f t="shared" si="42"/>
        <v>1</v>
      </c>
      <c r="J2729" s="5" t="s">
        <v>15</v>
      </c>
      <c r="K2729" s="1" t="s">
        <v>9241</v>
      </c>
    </row>
    <row r="2730" spans="1:11" ht="25" customHeight="1" x14ac:dyDescent="0.2">
      <c r="A2730" s="1" t="s">
        <v>745</v>
      </c>
      <c r="B2730" s="1" t="s">
        <v>9238</v>
      </c>
      <c r="C2730" s="1" t="s">
        <v>9246</v>
      </c>
      <c r="D2730" s="5" t="s">
        <v>9240</v>
      </c>
      <c r="E2730" s="8" t="s">
        <v>9219</v>
      </c>
      <c r="F2730" s="1" t="b">
        <v>0</v>
      </c>
      <c r="G2730" s="1">
        <v>51</v>
      </c>
      <c r="H2730" s="1">
        <v>4</v>
      </c>
      <c r="I2730" s="1" t="b">
        <f t="shared" si="42"/>
        <v>1</v>
      </c>
      <c r="J2730" s="5" t="s">
        <v>15</v>
      </c>
      <c r="K2730" s="1" t="s">
        <v>9247</v>
      </c>
    </row>
    <row r="2731" spans="1:11" ht="25" customHeight="1" x14ac:dyDescent="0.2">
      <c r="A2731" s="1" t="s">
        <v>5122</v>
      </c>
      <c r="B2731" s="1" t="s">
        <v>9248</v>
      </c>
      <c r="C2731" s="1" t="s">
        <v>9249</v>
      </c>
      <c r="D2731" s="1" t="s">
        <v>9249</v>
      </c>
      <c r="E2731" s="8" t="s">
        <v>9219</v>
      </c>
      <c r="F2731" s="1" t="b">
        <v>0</v>
      </c>
      <c r="G2731" s="1">
        <v>54</v>
      </c>
      <c r="H2731" s="1">
        <v>3</v>
      </c>
      <c r="I2731" s="1" t="b">
        <f t="shared" si="42"/>
        <v>1</v>
      </c>
      <c r="J2731" s="5" t="s">
        <v>15</v>
      </c>
      <c r="K2731" s="1" t="s">
        <v>9250</v>
      </c>
    </row>
    <row r="2732" spans="1:11" ht="25" customHeight="1" x14ac:dyDescent="0.2">
      <c r="A2732" s="1" t="s">
        <v>11</v>
      </c>
      <c r="B2732" s="1" t="s">
        <v>9251</v>
      </c>
      <c r="C2732" s="1" t="s">
        <v>9252</v>
      </c>
      <c r="D2732" s="1" t="s">
        <v>9253</v>
      </c>
      <c r="E2732" s="8" t="s">
        <v>9219</v>
      </c>
      <c r="F2732" s="1" t="b">
        <v>0</v>
      </c>
      <c r="G2732" s="1">
        <v>57</v>
      </c>
      <c r="H2732" s="1">
        <v>4</v>
      </c>
      <c r="I2732" s="1" t="b">
        <f t="shared" si="42"/>
        <v>1</v>
      </c>
      <c r="J2732" s="5" t="s">
        <v>15</v>
      </c>
      <c r="K2732" s="1" t="s">
        <v>9254</v>
      </c>
    </row>
    <row r="2733" spans="1:11" ht="25" customHeight="1" x14ac:dyDescent="0.2">
      <c r="A2733" s="1" t="s">
        <v>745</v>
      </c>
      <c r="B2733" s="1" t="s">
        <v>9238</v>
      </c>
      <c r="C2733" s="1" t="s">
        <v>9255</v>
      </c>
      <c r="D2733" s="5" t="s">
        <v>9240</v>
      </c>
      <c r="E2733" s="8" t="s">
        <v>9219</v>
      </c>
      <c r="F2733" s="1" t="b">
        <v>0</v>
      </c>
      <c r="G2733" s="1">
        <v>59</v>
      </c>
      <c r="H2733" s="1">
        <v>4</v>
      </c>
      <c r="I2733" s="1" t="b">
        <f t="shared" si="42"/>
        <v>1</v>
      </c>
      <c r="J2733" s="5" t="s">
        <v>15</v>
      </c>
      <c r="K2733" s="1" t="s">
        <v>9256</v>
      </c>
    </row>
    <row r="2734" spans="1:11" ht="25" customHeight="1" x14ac:dyDescent="0.2">
      <c r="A2734" s="1" t="s">
        <v>17</v>
      </c>
      <c r="B2734" s="1" t="s">
        <v>9257</v>
      </c>
      <c r="C2734" s="1" t="s">
        <v>9258</v>
      </c>
      <c r="D2734" s="1" t="s">
        <v>9259</v>
      </c>
      <c r="E2734" s="8" t="s">
        <v>9219</v>
      </c>
      <c r="F2734" s="1" t="b">
        <v>0</v>
      </c>
      <c r="G2734" s="1">
        <v>59</v>
      </c>
      <c r="H2734" s="1">
        <v>3</v>
      </c>
      <c r="I2734" s="1" t="b">
        <f t="shared" si="42"/>
        <v>1</v>
      </c>
      <c r="J2734" s="5" t="s">
        <v>15</v>
      </c>
      <c r="K2734" s="1" t="s">
        <v>9260</v>
      </c>
    </row>
    <row r="2735" spans="1:11" ht="25" customHeight="1" x14ac:dyDescent="0.2">
      <c r="A2735" s="1" t="s">
        <v>5577</v>
      </c>
      <c r="B2735" s="1" t="s">
        <v>9261</v>
      </c>
      <c r="C2735" s="1" t="s">
        <v>9262</v>
      </c>
      <c r="D2735" s="5" t="s">
        <v>9263</v>
      </c>
      <c r="E2735" s="8" t="s">
        <v>9219</v>
      </c>
      <c r="F2735" s="1" t="b">
        <v>0</v>
      </c>
      <c r="G2735" s="1">
        <v>65</v>
      </c>
      <c r="H2735" s="1">
        <v>3</v>
      </c>
      <c r="I2735" s="1" t="b">
        <f t="shared" si="42"/>
        <v>1</v>
      </c>
      <c r="J2735" s="5" t="s">
        <v>15</v>
      </c>
      <c r="K2735" s="1" t="s">
        <v>9264</v>
      </c>
    </row>
    <row r="2736" spans="1:11" ht="25" customHeight="1" x14ac:dyDescent="0.2">
      <c r="A2736" s="1" t="s">
        <v>845</v>
      </c>
      <c r="B2736" s="1" t="s">
        <v>9265</v>
      </c>
      <c r="C2736" s="1" t="s">
        <v>9266</v>
      </c>
      <c r="D2736" s="5" t="s">
        <v>9267</v>
      </c>
      <c r="E2736" s="8" t="s">
        <v>9219</v>
      </c>
      <c r="F2736" s="1" t="b">
        <v>0</v>
      </c>
      <c r="G2736" s="1">
        <v>76</v>
      </c>
      <c r="H2736" s="1">
        <v>4</v>
      </c>
      <c r="I2736" s="1" t="b">
        <f t="shared" si="42"/>
        <v>1</v>
      </c>
      <c r="J2736" s="5" t="s">
        <v>15</v>
      </c>
      <c r="K2736" s="1" t="s">
        <v>9268</v>
      </c>
    </row>
    <row r="2737" spans="1:11" ht="25" customHeight="1" x14ac:dyDescent="0.2">
      <c r="A2737" s="1" t="s">
        <v>6007</v>
      </c>
      <c r="B2737" s="1" t="s">
        <v>9265</v>
      </c>
      <c r="C2737" s="1" t="s">
        <v>9266</v>
      </c>
      <c r="D2737" s="5" t="s">
        <v>9267</v>
      </c>
      <c r="E2737" s="8" t="s">
        <v>9219</v>
      </c>
      <c r="F2737" s="1" t="b">
        <v>0</v>
      </c>
      <c r="G2737" s="1">
        <v>76</v>
      </c>
      <c r="H2737" s="1">
        <v>4</v>
      </c>
      <c r="I2737" s="1" t="b">
        <f t="shared" si="42"/>
        <v>1</v>
      </c>
      <c r="J2737" s="5" t="s">
        <v>15</v>
      </c>
      <c r="K2737" s="1" t="s">
        <v>9268</v>
      </c>
    </row>
    <row r="2738" spans="1:11" ht="25" customHeight="1" x14ac:dyDescent="0.2">
      <c r="A2738" s="1" t="s">
        <v>6007</v>
      </c>
      <c r="B2738" s="1" t="s">
        <v>8308</v>
      </c>
      <c r="C2738" s="1" t="s">
        <v>9269</v>
      </c>
      <c r="D2738" s="5" t="s">
        <v>9270</v>
      </c>
      <c r="E2738" s="8" t="s">
        <v>9219</v>
      </c>
      <c r="F2738" s="1" t="b">
        <v>1</v>
      </c>
      <c r="G2738" s="1">
        <v>82</v>
      </c>
      <c r="H2738" s="1">
        <v>4</v>
      </c>
      <c r="I2738" s="1" t="b">
        <f t="shared" si="42"/>
        <v>1</v>
      </c>
      <c r="J2738" s="5" t="s">
        <v>15</v>
      </c>
      <c r="K2738" s="1" t="s">
        <v>9271</v>
      </c>
    </row>
    <row r="2739" spans="1:11" ht="25" customHeight="1" x14ac:dyDescent="0.2">
      <c r="A2739" s="1" t="s">
        <v>4379</v>
      </c>
      <c r="B2739" s="1" t="s">
        <v>8308</v>
      </c>
      <c r="C2739" s="1" t="s">
        <v>9269</v>
      </c>
      <c r="D2739" s="5" t="s">
        <v>9270</v>
      </c>
      <c r="E2739" s="8" t="s">
        <v>9219</v>
      </c>
      <c r="F2739" s="1" t="b">
        <v>1</v>
      </c>
      <c r="G2739" s="1">
        <v>82</v>
      </c>
      <c r="H2739" s="1">
        <v>4</v>
      </c>
      <c r="I2739" s="1" t="b">
        <f t="shared" si="42"/>
        <v>1</v>
      </c>
      <c r="J2739" s="5" t="s">
        <v>15</v>
      </c>
      <c r="K2739" s="1" t="s">
        <v>9271</v>
      </c>
    </row>
    <row r="2740" spans="1:11" ht="25" customHeight="1" x14ac:dyDescent="0.2">
      <c r="A2740" s="1" t="s">
        <v>5421</v>
      </c>
      <c r="B2740" s="1" t="s">
        <v>8268</v>
      </c>
      <c r="C2740" s="1" t="s">
        <v>9272</v>
      </c>
      <c r="D2740" s="1" t="s">
        <v>9273</v>
      </c>
      <c r="E2740" s="8" t="s">
        <v>9274</v>
      </c>
      <c r="F2740" s="1" t="b">
        <v>0</v>
      </c>
      <c r="G2740" s="1">
        <v>18</v>
      </c>
      <c r="H2740" s="1">
        <v>3</v>
      </c>
      <c r="I2740" s="1" t="b">
        <f t="shared" si="42"/>
        <v>1</v>
      </c>
      <c r="J2740" s="5" t="s">
        <v>15</v>
      </c>
      <c r="K2740" s="1" t="s">
        <v>9275</v>
      </c>
    </row>
    <row r="2741" spans="1:11" ht="25" customHeight="1" x14ac:dyDescent="0.2">
      <c r="A2741" s="1" t="s">
        <v>5421</v>
      </c>
      <c r="B2741" s="1" t="s">
        <v>8268</v>
      </c>
      <c r="C2741" s="1" t="s">
        <v>5022</v>
      </c>
      <c r="D2741" s="1" t="s">
        <v>9273</v>
      </c>
      <c r="E2741" s="8" t="s">
        <v>9274</v>
      </c>
      <c r="F2741" s="1" t="b">
        <v>0</v>
      </c>
      <c r="G2741" s="1">
        <v>19</v>
      </c>
      <c r="H2741" s="1">
        <v>3</v>
      </c>
      <c r="I2741" s="1" t="b">
        <f t="shared" si="42"/>
        <v>1</v>
      </c>
      <c r="J2741" s="5" t="s">
        <v>15</v>
      </c>
      <c r="K2741" s="1" t="s">
        <v>9276</v>
      </c>
    </row>
    <row r="2742" spans="1:11" ht="25" customHeight="1" x14ac:dyDescent="0.2">
      <c r="A2742" s="1" t="s">
        <v>431</v>
      </c>
      <c r="B2742" s="1" t="s">
        <v>6752</v>
      </c>
      <c r="C2742" s="1" t="s">
        <v>9277</v>
      </c>
      <c r="D2742" s="1" t="s">
        <v>9278</v>
      </c>
      <c r="E2742" s="8" t="s">
        <v>9274</v>
      </c>
      <c r="F2742" s="1" t="b">
        <v>0</v>
      </c>
      <c r="G2742" s="1">
        <v>28</v>
      </c>
      <c r="H2742" s="1">
        <v>4</v>
      </c>
      <c r="I2742" s="1" t="b">
        <f t="shared" si="42"/>
        <v>1</v>
      </c>
      <c r="J2742" s="5" t="s">
        <v>15</v>
      </c>
      <c r="K2742" s="1" t="s">
        <v>9279</v>
      </c>
    </row>
    <row r="2743" spans="1:11" ht="25" customHeight="1" x14ac:dyDescent="0.2">
      <c r="A2743" s="1" t="s">
        <v>431</v>
      </c>
      <c r="B2743" s="1" t="s">
        <v>9280</v>
      </c>
      <c r="C2743" s="1" t="s">
        <v>9281</v>
      </c>
      <c r="D2743" s="1" t="s">
        <v>9282</v>
      </c>
      <c r="E2743" s="8" t="s">
        <v>9274</v>
      </c>
      <c r="F2743" s="1" t="b">
        <v>0</v>
      </c>
      <c r="G2743" s="1">
        <v>29</v>
      </c>
      <c r="H2743" s="1">
        <v>4</v>
      </c>
      <c r="I2743" s="1" t="b">
        <f t="shared" si="42"/>
        <v>1</v>
      </c>
      <c r="J2743" s="5" t="s">
        <v>15</v>
      </c>
      <c r="K2743" s="1" t="s">
        <v>9283</v>
      </c>
    </row>
    <row r="2744" spans="1:11" ht="25" customHeight="1" x14ac:dyDescent="0.2">
      <c r="A2744" s="1" t="s">
        <v>431</v>
      </c>
      <c r="B2744" s="1" t="s">
        <v>9284</v>
      </c>
      <c r="C2744" s="1" t="s">
        <v>9285</v>
      </c>
      <c r="D2744" s="1" t="s">
        <v>9278</v>
      </c>
      <c r="E2744" s="8" t="s">
        <v>9274</v>
      </c>
      <c r="F2744" s="1" t="b">
        <v>0</v>
      </c>
      <c r="G2744" s="1">
        <v>32</v>
      </c>
      <c r="H2744" s="1">
        <v>4</v>
      </c>
      <c r="I2744" s="1" t="b">
        <f t="shared" si="42"/>
        <v>1</v>
      </c>
      <c r="J2744" s="5" t="s">
        <v>15</v>
      </c>
      <c r="K2744" s="1" t="s">
        <v>9286</v>
      </c>
    </row>
    <row r="2745" spans="1:11" ht="25" customHeight="1" x14ac:dyDescent="0.2">
      <c r="A2745" s="1" t="s">
        <v>5122</v>
      </c>
      <c r="B2745" s="1" t="s">
        <v>9287</v>
      </c>
      <c r="C2745" s="1" t="s">
        <v>9288</v>
      </c>
      <c r="D2745" s="1" t="s">
        <v>9289</v>
      </c>
      <c r="E2745" s="8" t="s">
        <v>9274</v>
      </c>
      <c r="F2745" s="1" t="b">
        <v>0</v>
      </c>
      <c r="G2745" s="1">
        <v>34</v>
      </c>
      <c r="H2745" s="1">
        <v>3</v>
      </c>
      <c r="I2745" s="1" t="b">
        <f t="shared" si="42"/>
        <v>1</v>
      </c>
      <c r="J2745" s="5" t="s">
        <v>15</v>
      </c>
      <c r="K2745" s="1" t="s">
        <v>9290</v>
      </c>
    </row>
    <row r="2746" spans="1:11" ht="25" customHeight="1" x14ac:dyDescent="0.2">
      <c r="A2746" s="1" t="s">
        <v>462</v>
      </c>
      <c r="B2746" s="1" t="s">
        <v>8847</v>
      </c>
      <c r="C2746" s="1" t="s">
        <v>9291</v>
      </c>
      <c r="D2746" s="1" t="s">
        <v>9292</v>
      </c>
      <c r="E2746" s="8" t="s">
        <v>9274</v>
      </c>
      <c r="F2746" s="1" t="b">
        <v>0</v>
      </c>
      <c r="G2746" s="1">
        <v>36</v>
      </c>
      <c r="H2746" s="1">
        <v>4</v>
      </c>
      <c r="I2746" s="1" t="b">
        <f t="shared" si="42"/>
        <v>1</v>
      </c>
      <c r="J2746" s="5" t="s">
        <v>15</v>
      </c>
      <c r="K2746" s="1" t="s">
        <v>9293</v>
      </c>
    </row>
    <row r="2747" spans="1:11" ht="25" customHeight="1" x14ac:dyDescent="0.2">
      <c r="A2747" s="1" t="s">
        <v>5122</v>
      </c>
      <c r="B2747" s="1" t="s">
        <v>9294</v>
      </c>
      <c r="C2747" s="1" t="s">
        <v>9295</v>
      </c>
      <c r="D2747" s="1" t="s">
        <v>9296</v>
      </c>
      <c r="E2747" s="8" t="s">
        <v>9274</v>
      </c>
      <c r="F2747" s="1" t="b">
        <v>0</v>
      </c>
      <c r="G2747" s="1">
        <v>42</v>
      </c>
      <c r="H2747" s="1">
        <v>4</v>
      </c>
      <c r="I2747" s="1" t="b">
        <f t="shared" si="42"/>
        <v>1</v>
      </c>
      <c r="J2747" s="5" t="s">
        <v>15</v>
      </c>
      <c r="K2747" s="1" t="s">
        <v>9297</v>
      </c>
    </row>
    <row r="2748" spans="1:11" ht="25" customHeight="1" x14ac:dyDescent="0.2">
      <c r="A2748" s="1" t="s">
        <v>933</v>
      </c>
      <c r="B2748" s="1" t="s">
        <v>4862</v>
      </c>
      <c r="C2748" s="1" t="s">
        <v>9298</v>
      </c>
      <c r="D2748" s="5" t="s">
        <v>9299</v>
      </c>
      <c r="E2748" s="8" t="s">
        <v>9274</v>
      </c>
      <c r="F2748" s="1" t="b">
        <v>0</v>
      </c>
      <c r="G2748" s="1">
        <v>45</v>
      </c>
      <c r="H2748" s="1">
        <v>3</v>
      </c>
      <c r="I2748" s="1" t="b">
        <f t="shared" si="42"/>
        <v>1</v>
      </c>
      <c r="J2748" s="5" t="s">
        <v>15</v>
      </c>
      <c r="K2748" s="1" t="s">
        <v>9300</v>
      </c>
    </row>
    <row r="2749" spans="1:11" ht="25" customHeight="1" x14ac:dyDescent="0.2">
      <c r="A2749" s="1" t="s">
        <v>11</v>
      </c>
      <c r="B2749" s="1" t="s">
        <v>8062</v>
      </c>
      <c r="C2749" s="1" t="s">
        <v>9301</v>
      </c>
      <c r="D2749" s="1" t="s">
        <v>9302</v>
      </c>
      <c r="E2749" s="8" t="s">
        <v>9274</v>
      </c>
      <c r="F2749" s="1" t="b">
        <v>0</v>
      </c>
      <c r="G2749" s="1">
        <v>48</v>
      </c>
      <c r="H2749" s="1">
        <v>4</v>
      </c>
      <c r="I2749" s="1" t="b">
        <f t="shared" si="42"/>
        <v>1</v>
      </c>
      <c r="J2749" s="5" t="s">
        <v>15</v>
      </c>
      <c r="K2749" s="1" t="s">
        <v>9303</v>
      </c>
    </row>
    <row r="2750" spans="1:11" ht="25" customHeight="1" x14ac:dyDescent="0.2">
      <c r="A2750" s="1" t="s">
        <v>745</v>
      </c>
      <c r="B2750" s="1" t="s">
        <v>9304</v>
      </c>
      <c r="C2750" s="1" t="s">
        <v>9305</v>
      </c>
      <c r="D2750" s="5" t="s">
        <v>9306</v>
      </c>
      <c r="E2750" s="8" t="s">
        <v>9274</v>
      </c>
      <c r="F2750" s="1" t="b">
        <v>0</v>
      </c>
      <c r="G2750" s="1">
        <v>48</v>
      </c>
      <c r="H2750" s="1">
        <v>4</v>
      </c>
      <c r="I2750" s="1" t="b">
        <f t="shared" si="42"/>
        <v>1</v>
      </c>
      <c r="J2750" s="5" t="s">
        <v>15</v>
      </c>
      <c r="K2750" s="1" t="s">
        <v>9307</v>
      </c>
    </row>
    <row r="2751" spans="1:11" ht="25" customHeight="1" x14ac:dyDescent="0.2">
      <c r="A2751" s="1" t="s">
        <v>5122</v>
      </c>
      <c r="B2751" s="1" t="s">
        <v>9308</v>
      </c>
      <c r="C2751" s="1" t="s">
        <v>8535</v>
      </c>
      <c r="D2751" s="1" t="s">
        <v>9309</v>
      </c>
      <c r="E2751" s="8" t="s">
        <v>9274</v>
      </c>
      <c r="F2751" s="1" t="b">
        <v>0</v>
      </c>
      <c r="G2751" s="1">
        <v>49</v>
      </c>
      <c r="H2751" s="1">
        <v>4</v>
      </c>
      <c r="I2751" s="1" t="b">
        <f t="shared" si="42"/>
        <v>1</v>
      </c>
      <c r="J2751" s="5" t="s">
        <v>15</v>
      </c>
      <c r="K2751" s="1" t="s">
        <v>9310</v>
      </c>
    </row>
    <row r="2752" spans="1:11" ht="25" customHeight="1" x14ac:dyDescent="0.2">
      <c r="A2752" s="1" t="s">
        <v>585</v>
      </c>
      <c r="B2752" s="1" t="s">
        <v>9311</v>
      </c>
      <c r="C2752" s="1" t="s">
        <v>9312</v>
      </c>
      <c r="D2752" s="5" t="s">
        <v>9313</v>
      </c>
      <c r="E2752" s="8" t="s">
        <v>9274</v>
      </c>
      <c r="F2752" s="1" t="b">
        <v>0</v>
      </c>
      <c r="G2752" s="1">
        <v>54</v>
      </c>
      <c r="H2752" s="1">
        <v>4</v>
      </c>
      <c r="I2752" s="1" t="b">
        <f t="shared" si="42"/>
        <v>1</v>
      </c>
      <c r="J2752" s="5" t="s">
        <v>15</v>
      </c>
      <c r="K2752" s="1" t="s">
        <v>9314</v>
      </c>
    </row>
    <row r="2753" spans="1:11" ht="25" customHeight="1" x14ac:dyDescent="0.2">
      <c r="A2753" s="1" t="s">
        <v>2715</v>
      </c>
      <c r="B2753" s="1" t="s">
        <v>9315</v>
      </c>
      <c r="C2753" s="1" t="s">
        <v>9316</v>
      </c>
      <c r="D2753" s="5" t="s">
        <v>9317</v>
      </c>
      <c r="E2753" s="8" t="s">
        <v>9274</v>
      </c>
      <c r="F2753" s="1" t="b">
        <v>0</v>
      </c>
      <c r="G2753" s="1">
        <v>56</v>
      </c>
      <c r="H2753" s="1">
        <v>3</v>
      </c>
      <c r="I2753" s="1" t="b">
        <f t="shared" si="42"/>
        <v>1</v>
      </c>
      <c r="J2753" s="5" t="s">
        <v>15</v>
      </c>
      <c r="K2753" s="1" t="s">
        <v>9318</v>
      </c>
    </row>
    <row r="2754" spans="1:11" ht="25" customHeight="1" x14ac:dyDescent="0.2">
      <c r="A2754" s="1" t="s">
        <v>462</v>
      </c>
      <c r="B2754" s="1" t="s">
        <v>8847</v>
      </c>
      <c r="C2754" s="1" t="s">
        <v>9319</v>
      </c>
      <c r="D2754" s="1" t="s">
        <v>9292</v>
      </c>
      <c r="E2754" s="8" t="s">
        <v>9274</v>
      </c>
      <c r="F2754" s="1" t="b">
        <v>0</v>
      </c>
      <c r="G2754" s="1">
        <v>61</v>
      </c>
      <c r="H2754" s="1">
        <v>4</v>
      </c>
      <c r="I2754" s="1" t="b">
        <f t="shared" ref="I2754:I2817" si="43">IF(H2754="","",IF(OR(H2754=3,H2754=4),TRUE,IF(OR(H2754=1,H2754=2,H2754="NaN"),FALSE,"")))</f>
        <v>1</v>
      </c>
      <c r="J2754" s="5" t="s">
        <v>15</v>
      </c>
      <c r="K2754" s="1" t="s">
        <v>9320</v>
      </c>
    </row>
    <row r="2755" spans="1:11" ht="25" customHeight="1" x14ac:dyDescent="0.2">
      <c r="A2755" s="1" t="s">
        <v>6007</v>
      </c>
      <c r="B2755" s="1" t="s">
        <v>8069</v>
      </c>
      <c r="C2755" s="1" t="s">
        <v>9321</v>
      </c>
      <c r="D2755" s="5" t="s">
        <v>9322</v>
      </c>
      <c r="E2755" s="8" t="s">
        <v>9274</v>
      </c>
      <c r="F2755" s="1" t="b">
        <v>1</v>
      </c>
      <c r="G2755" s="1">
        <v>61</v>
      </c>
      <c r="H2755" s="1">
        <v>4</v>
      </c>
      <c r="I2755" s="1" t="b">
        <f t="shared" si="43"/>
        <v>1</v>
      </c>
      <c r="J2755" s="5" t="s">
        <v>15</v>
      </c>
      <c r="K2755" s="1" t="s">
        <v>9323</v>
      </c>
    </row>
    <row r="2756" spans="1:11" ht="25" customHeight="1" x14ac:dyDescent="0.2">
      <c r="A2756" s="1" t="s">
        <v>1312</v>
      </c>
      <c r="B2756" s="1" t="s">
        <v>1826</v>
      </c>
      <c r="C2756" s="1" t="s">
        <v>9324</v>
      </c>
      <c r="D2756" s="1" t="s">
        <v>9325</v>
      </c>
      <c r="E2756" s="8" t="s">
        <v>9274</v>
      </c>
      <c r="F2756" s="1" t="b">
        <v>0</v>
      </c>
      <c r="G2756" s="1">
        <v>62</v>
      </c>
      <c r="H2756" s="5">
        <v>3</v>
      </c>
      <c r="I2756" s="1" t="b">
        <f t="shared" si="43"/>
        <v>1</v>
      </c>
      <c r="J2756" s="5" t="s">
        <v>15</v>
      </c>
      <c r="K2756" s="1" t="s">
        <v>9326</v>
      </c>
    </row>
    <row r="2757" spans="1:11" ht="25" customHeight="1" x14ac:dyDescent="0.2">
      <c r="A2757" s="1" t="s">
        <v>4379</v>
      </c>
      <c r="B2757" s="1" t="s">
        <v>9327</v>
      </c>
      <c r="C2757" s="1" t="s">
        <v>9328</v>
      </c>
      <c r="D2757" s="5" t="s">
        <v>9329</v>
      </c>
      <c r="E2757" s="8" t="s">
        <v>9274</v>
      </c>
      <c r="F2757" s="1" t="b">
        <v>1</v>
      </c>
      <c r="G2757" s="1">
        <v>70</v>
      </c>
      <c r="H2757" s="1">
        <v>3</v>
      </c>
      <c r="I2757" s="1" t="b">
        <f t="shared" si="43"/>
        <v>1</v>
      </c>
      <c r="J2757" s="5" t="s">
        <v>15</v>
      </c>
      <c r="K2757" s="1" t="s">
        <v>9330</v>
      </c>
    </row>
    <row r="2758" spans="1:11" ht="25" customHeight="1" x14ac:dyDescent="0.2">
      <c r="A2758" s="1" t="s">
        <v>2715</v>
      </c>
      <c r="B2758" s="1" t="s">
        <v>8891</v>
      </c>
      <c r="C2758" s="1" t="s">
        <v>9331</v>
      </c>
      <c r="D2758" s="5" t="s">
        <v>9332</v>
      </c>
      <c r="E2758" s="8" t="s">
        <v>9274</v>
      </c>
      <c r="F2758" s="1" t="b">
        <v>0</v>
      </c>
      <c r="G2758" s="1">
        <v>70</v>
      </c>
      <c r="H2758" s="1">
        <v>4</v>
      </c>
      <c r="I2758" s="1" t="b">
        <f t="shared" si="43"/>
        <v>1</v>
      </c>
      <c r="J2758" s="5" t="s">
        <v>15</v>
      </c>
      <c r="K2758" s="1" t="s">
        <v>9333</v>
      </c>
    </row>
    <row r="2759" spans="1:11" ht="25" customHeight="1" x14ac:dyDescent="0.2">
      <c r="A2759" s="1" t="s">
        <v>6007</v>
      </c>
      <c r="B2759" s="1" t="s">
        <v>9334</v>
      </c>
      <c r="C2759" s="1" t="s">
        <v>9335</v>
      </c>
      <c r="D2759" s="5" t="s">
        <v>9336</v>
      </c>
      <c r="E2759" s="8" t="s">
        <v>9274</v>
      </c>
      <c r="F2759" s="1" t="b">
        <v>0</v>
      </c>
      <c r="G2759" s="1">
        <v>75</v>
      </c>
      <c r="H2759" s="1">
        <v>3</v>
      </c>
      <c r="I2759" s="1" t="b">
        <f t="shared" si="43"/>
        <v>1</v>
      </c>
      <c r="J2759" s="5" t="s">
        <v>15</v>
      </c>
      <c r="K2759" s="1" t="s">
        <v>9337</v>
      </c>
    </row>
    <row r="2760" spans="1:11" ht="25" customHeight="1" x14ac:dyDescent="0.2">
      <c r="A2760" s="1" t="s">
        <v>11</v>
      </c>
      <c r="B2760" s="1" t="s">
        <v>9338</v>
      </c>
      <c r="C2760" s="1" t="s">
        <v>9339</v>
      </c>
      <c r="D2760" s="1" t="s">
        <v>9340</v>
      </c>
      <c r="E2760" s="8" t="s">
        <v>9341</v>
      </c>
      <c r="F2760" s="1" t="b">
        <v>0</v>
      </c>
      <c r="G2760" s="1">
        <v>13</v>
      </c>
      <c r="H2760" s="1">
        <v>4</v>
      </c>
      <c r="I2760" s="1" t="b">
        <f t="shared" si="43"/>
        <v>1</v>
      </c>
      <c r="J2760" s="5" t="s">
        <v>15</v>
      </c>
      <c r="K2760" s="1" t="s">
        <v>9342</v>
      </c>
    </row>
    <row r="2761" spans="1:11" ht="25" customHeight="1" x14ac:dyDescent="0.2">
      <c r="A2761" s="1" t="s">
        <v>8088</v>
      </c>
      <c r="B2761" s="1" t="s">
        <v>8894</v>
      </c>
      <c r="C2761" s="1" t="s">
        <v>9343</v>
      </c>
      <c r="D2761" s="1" t="s">
        <v>9343</v>
      </c>
      <c r="E2761" s="8" t="s">
        <v>9344</v>
      </c>
      <c r="F2761" s="1" t="b">
        <v>0</v>
      </c>
      <c r="G2761" s="1">
        <v>50</v>
      </c>
      <c r="H2761" s="5">
        <v>4</v>
      </c>
      <c r="I2761" s="1" t="b">
        <f t="shared" si="43"/>
        <v>1</v>
      </c>
      <c r="J2761" s="5" t="s">
        <v>15</v>
      </c>
      <c r="K2761" s="1" t="s">
        <v>9345</v>
      </c>
    </row>
    <row r="2762" spans="1:11" ht="25" customHeight="1" x14ac:dyDescent="0.2">
      <c r="A2762" s="1" t="s">
        <v>4379</v>
      </c>
      <c r="B2762" s="1" t="s">
        <v>9346</v>
      </c>
      <c r="C2762" s="1" t="s">
        <v>9347</v>
      </c>
      <c r="D2762" s="5" t="s">
        <v>9348</v>
      </c>
      <c r="E2762" s="8" t="s">
        <v>9349</v>
      </c>
      <c r="F2762" s="1" t="b">
        <v>1</v>
      </c>
      <c r="G2762" s="1">
        <v>66</v>
      </c>
      <c r="H2762" s="1">
        <v>4</v>
      </c>
      <c r="I2762" s="1" t="b">
        <f t="shared" si="43"/>
        <v>1</v>
      </c>
      <c r="J2762" s="5" t="s">
        <v>15</v>
      </c>
      <c r="K2762" s="1" t="s">
        <v>9350</v>
      </c>
    </row>
    <row r="2763" spans="1:11" ht="25" customHeight="1" x14ac:dyDescent="0.2">
      <c r="A2763" s="1" t="s">
        <v>4379</v>
      </c>
      <c r="B2763" s="1" t="s">
        <v>9351</v>
      </c>
      <c r="C2763" s="1" t="s">
        <v>9352</v>
      </c>
      <c r="D2763" s="5" t="s">
        <v>9348</v>
      </c>
      <c r="E2763" s="8" t="s">
        <v>9349</v>
      </c>
      <c r="F2763" s="1" t="b">
        <v>1</v>
      </c>
      <c r="G2763" s="1">
        <v>76</v>
      </c>
      <c r="H2763" s="1">
        <v>4</v>
      </c>
      <c r="I2763" s="1" t="b">
        <f t="shared" si="43"/>
        <v>1</v>
      </c>
      <c r="J2763" s="5" t="s">
        <v>15</v>
      </c>
      <c r="K2763" s="1" t="s">
        <v>9353</v>
      </c>
    </row>
    <row r="2764" spans="1:11" ht="25" customHeight="1" x14ac:dyDescent="0.2">
      <c r="A2764" s="1" t="s">
        <v>4379</v>
      </c>
      <c r="B2764" s="1" t="s">
        <v>9354</v>
      </c>
      <c r="C2764" s="1" t="s">
        <v>9355</v>
      </c>
      <c r="D2764" s="5" t="s">
        <v>9348</v>
      </c>
      <c r="E2764" s="8" t="s">
        <v>9349</v>
      </c>
      <c r="F2764" s="1" t="b">
        <v>1</v>
      </c>
      <c r="G2764" s="1">
        <v>77</v>
      </c>
      <c r="H2764" s="1">
        <v>4</v>
      </c>
      <c r="I2764" s="1" t="b">
        <f t="shared" si="43"/>
        <v>1</v>
      </c>
      <c r="J2764" s="5" t="s">
        <v>15</v>
      </c>
      <c r="K2764" s="1" t="s">
        <v>9356</v>
      </c>
    </row>
    <row r="2765" spans="1:11" ht="25" customHeight="1" x14ac:dyDescent="0.2">
      <c r="A2765" s="1" t="s">
        <v>6007</v>
      </c>
      <c r="B2765" s="1" t="s">
        <v>9351</v>
      </c>
      <c r="C2765" s="1" t="s">
        <v>9357</v>
      </c>
      <c r="D2765" s="5" t="s">
        <v>9348</v>
      </c>
      <c r="E2765" s="8" t="s">
        <v>9349</v>
      </c>
      <c r="F2765" s="1" t="b">
        <v>1</v>
      </c>
      <c r="G2765" s="1">
        <v>78</v>
      </c>
      <c r="H2765" s="1">
        <v>4</v>
      </c>
      <c r="I2765" s="1" t="b">
        <f t="shared" si="43"/>
        <v>1</v>
      </c>
      <c r="J2765" s="5" t="s">
        <v>15</v>
      </c>
      <c r="K2765" s="1" t="s">
        <v>9358</v>
      </c>
    </row>
    <row r="2766" spans="1:11" ht="25" customHeight="1" x14ac:dyDescent="0.2">
      <c r="A2766" s="1" t="s">
        <v>4379</v>
      </c>
      <c r="B2766" s="1" t="s">
        <v>9351</v>
      </c>
      <c r="C2766" s="1" t="s">
        <v>9357</v>
      </c>
      <c r="D2766" s="5" t="s">
        <v>9348</v>
      </c>
      <c r="E2766" s="8" t="s">
        <v>9349</v>
      </c>
      <c r="F2766" s="1" t="b">
        <v>1</v>
      </c>
      <c r="G2766" s="1">
        <v>78</v>
      </c>
      <c r="H2766" s="1">
        <v>4</v>
      </c>
      <c r="I2766" s="1" t="b">
        <f t="shared" si="43"/>
        <v>1</v>
      </c>
      <c r="J2766" s="5" t="s">
        <v>15</v>
      </c>
      <c r="K2766" s="1" t="s">
        <v>9358</v>
      </c>
    </row>
    <row r="2767" spans="1:11" ht="25" customHeight="1" x14ac:dyDescent="0.2">
      <c r="A2767" s="1" t="s">
        <v>6007</v>
      </c>
      <c r="B2767" s="1" t="s">
        <v>9351</v>
      </c>
      <c r="C2767" s="1" t="s">
        <v>9359</v>
      </c>
      <c r="D2767" s="5" t="s">
        <v>9348</v>
      </c>
      <c r="E2767" s="8" t="s">
        <v>9349</v>
      </c>
      <c r="F2767" s="1" t="b">
        <v>1</v>
      </c>
      <c r="G2767" s="1">
        <v>81</v>
      </c>
      <c r="H2767" s="1">
        <v>4</v>
      </c>
      <c r="I2767" s="1" t="b">
        <f t="shared" si="43"/>
        <v>1</v>
      </c>
      <c r="J2767" s="5" t="s">
        <v>15</v>
      </c>
      <c r="K2767" s="1" t="s">
        <v>9360</v>
      </c>
    </row>
    <row r="2768" spans="1:11" ht="25" customHeight="1" x14ac:dyDescent="0.2">
      <c r="A2768" s="1" t="s">
        <v>4379</v>
      </c>
      <c r="B2768" s="1" t="s">
        <v>9351</v>
      </c>
      <c r="C2768" s="1" t="s">
        <v>9359</v>
      </c>
      <c r="D2768" s="5" t="s">
        <v>9348</v>
      </c>
      <c r="E2768" s="8" t="s">
        <v>9349</v>
      </c>
      <c r="F2768" s="1" t="b">
        <v>1</v>
      </c>
      <c r="G2768" s="1">
        <v>81</v>
      </c>
      <c r="H2768" s="1">
        <v>4</v>
      </c>
      <c r="I2768" s="1" t="b">
        <f t="shared" si="43"/>
        <v>1</v>
      </c>
      <c r="J2768" s="5" t="s">
        <v>15</v>
      </c>
      <c r="K2768" s="1" t="s">
        <v>9360</v>
      </c>
    </row>
    <row r="2769" spans="1:11" ht="25" customHeight="1" x14ac:dyDescent="0.2">
      <c r="A2769" s="1" t="s">
        <v>8088</v>
      </c>
      <c r="B2769" s="1" t="s">
        <v>9361</v>
      </c>
      <c r="C2769" s="1" t="s">
        <v>9362</v>
      </c>
      <c r="D2769" s="1" t="s">
        <v>9362</v>
      </c>
      <c r="E2769" s="8" t="s">
        <v>9363</v>
      </c>
      <c r="F2769" s="1" t="b">
        <v>0</v>
      </c>
      <c r="G2769" s="1">
        <v>27</v>
      </c>
      <c r="H2769" s="5">
        <v>3</v>
      </c>
      <c r="I2769" s="1" t="b">
        <f t="shared" si="43"/>
        <v>1</v>
      </c>
      <c r="J2769" s="5" t="s">
        <v>15</v>
      </c>
      <c r="K2769" s="1" t="s">
        <v>9364</v>
      </c>
    </row>
    <row r="2770" spans="1:11" ht="25" customHeight="1" x14ac:dyDescent="0.2">
      <c r="A2770" s="1" t="s">
        <v>5577</v>
      </c>
      <c r="B2770" s="1" t="s">
        <v>9365</v>
      </c>
      <c r="C2770" s="1" t="s">
        <v>9366</v>
      </c>
      <c r="D2770" s="5" t="s">
        <v>9367</v>
      </c>
      <c r="E2770" s="8" t="s">
        <v>9368</v>
      </c>
      <c r="F2770" s="1" t="b">
        <v>0</v>
      </c>
      <c r="G2770" s="1">
        <v>46</v>
      </c>
      <c r="H2770" s="1">
        <v>4</v>
      </c>
      <c r="I2770" s="1" t="b">
        <f t="shared" si="43"/>
        <v>1</v>
      </c>
      <c r="J2770" s="5" t="s">
        <v>15</v>
      </c>
      <c r="K2770" s="64" t="s">
        <v>9369</v>
      </c>
    </row>
    <row r="2771" spans="1:11" ht="25" customHeight="1" x14ac:dyDescent="0.2">
      <c r="A2771" s="1" t="s">
        <v>11</v>
      </c>
      <c r="B2771" s="1" t="s">
        <v>1523</v>
      </c>
      <c r="C2771" s="1" t="s">
        <v>9370</v>
      </c>
      <c r="D2771" s="1" t="s">
        <v>1761</v>
      </c>
      <c r="E2771" s="8" t="s">
        <v>9371</v>
      </c>
      <c r="F2771" s="1" t="b">
        <v>0</v>
      </c>
      <c r="G2771" s="1">
        <v>50</v>
      </c>
      <c r="H2771" s="1">
        <v>4</v>
      </c>
      <c r="I2771" s="1" t="b">
        <f t="shared" si="43"/>
        <v>1</v>
      </c>
      <c r="J2771" s="5" t="s">
        <v>15</v>
      </c>
      <c r="K2771" s="1" t="s">
        <v>9372</v>
      </c>
    </row>
    <row r="2772" spans="1:11" ht="25" customHeight="1" x14ac:dyDescent="0.2">
      <c r="A2772" s="1" t="s">
        <v>745</v>
      </c>
      <c r="B2772" s="1" t="s">
        <v>9373</v>
      </c>
      <c r="C2772" s="1" t="s">
        <v>9374</v>
      </c>
      <c r="D2772" s="5" t="s">
        <v>9114</v>
      </c>
      <c r="E2772" s="8" t="s">
        <v>9375</v>
      </c>
      <c r="F2772" s="1" t="b">
        <v>0</v>
      </c>
      <c r="G2772" s="1">
        <v>86</v>
      </c>
      <c r="H2772" s="1">
        <v>4</v>
      </c>
      <c r="I2772" s="1" t="b">
        <f t="shared" si="43"/>
        <v>1</v>
      </c>
      <c r="J2772" s="5" t="s">
        <v>15</v>
      </c>
      <c r="K2772" s="1" t="s">
        <v>9376</v>
      </c>
    </row>
    <row r="2773" spans="1:11" ht="25" customHeight="1" x14ac:dyDescent="0.2">
      <c r="A2773" s="1" t="s">
        <v>795</v>
      </c>
      <c r="B2773" s="1" t="s">
        <v>9373</v>
      </c>
      <c r="C2773" s="1" t="s">
        <v>9374</v>
      </c>
      <c r="D2773" s="5" t="s">
        <v>9114</v>
      </c>
      <c r="E2773" s="8" t="s">
        <v>9375</v>
      </c>
      <c r="F2773" s="1" t="b">
        <v>0</v>
      </c>
      <c r="G2773" s="1">
        <v>86</v>
      </c>
      <c r="H2773" s="1">
        <v>4</v>
      </c>
      <c r="I2773" s="1" t="b">
        <f t="shared" si="43"/>
        <v>1</v>
      </c>
      <c r="J2773" s="5" t="s">
        <v>15</v>
      </c>
      <c r="K2773" s="1" t="s">
        <v>9376</v>
      </c>
    </row>
    <row r="2774" spans="1:11" ht="25" customHeight="1" x14ac:dyDescent="0.2">
      <c r="A2774" s="1" t="s">
        <v>6007</v>
      </c>
      <c r="B2774" s="1" t="s">
        <v>9373</v>
      </c>
      <c r="C2774" s="1" t="s">
        <v>9374</v>
      </c>
      <c r="D2774" s="5" t="s">
        <v>9114</v>
      </c>
      <c r="E2774" s="8" t="s">
        <v>9375</v>
      </c>
      <c r="F2774" s="1" t="b">
        <v>0</v>
      </c>
      <c r="G2774" s="1">
        <v>86</v>
      </c>
      <c r="H2774" s="1">
        <v>4</v>
      </c>
      <c r="I2774" s="1" t="b">
        <f t="shared" si="43"/>
        <v>1</v>
      </c>
      <c r="J2774" s="5" t="s">
        <v>15</v>
      </c>
      <c r="K2774" s="1" t="s">
        <v>9376</v>
      </c>
    </row>
    <row r="2775" spans="1:11" ht="25" customHeight="1" x14ac:dyDescent="0.2">
      <c r="A2775" s="1" t="s">
        <v>8088</v>
      </c>
      <c r="B2775" s="1" t="s">
        <v>9377</v>
      </c>
      <c r="C2775" s="1" t="s">
        <v>9378</v>
      </c>
      <c r="D2775" s="1" t="s">
        <v>9379</v>
      </c>
      <c r="E2775" s="8" t="s">
        <v>9380</v>
      </c>
      <c r="F2775" s="1" t="b">
        <v>0</v>
      </c>
      <c r="G2775" s="1">
        <v>41</v>
      </c>
      <c r="H2775" s="5">
        <v>3</v>
      </c>
      <c r="I2775" s="1" t="b">
        <f t="shared" si="43"/>
        <v>1</v>
      </c>
      <c r="J2775" s="5" t="s">
        <v>15</v>
      </c>
      <c r="K2775" s="1" t="s">
        <v>9381</v>
      </c>
    </row>
    <row r="2776" spans="1:11" ht="25" customHeight="1" x14ac:dyDescent="0.2">
      <c r="A2776" s="1" t="s">
        <v>6007</v>
      </c>
      <c r="B2776" s="1" t="s">
        <v>9382</v>
      </c>
      <c r="C2776" s="1" t="s">
        <v>9383</v>
      </c>
      <c r="D2776" s="5" t="s">
        <v>9384</v>
      </c>
      <c r="E2776" s="8" t="s">
        <v>9385</v>
      </c>
      <c r="F2776" s="1" t="b">
        <v>0</v>
      </c>
      <c r="G2776" s="1">
        <v>59</v>
      </c>
      <c r="H2776" s="1">
        <v>4</v>
      </c>
      <c r="I2776" s="1" t="b">
        <f t="shared" si="43"/>
        <v>1</v>
      </c>
      <c r="J2776" s="5" t="s">
        <v>15</v>
      </c>
      <c r="K2776" s="1" t="s">
        <v>9386</v>
      </c>
    </row>
    <row r="2777" spans="1:11" ht="25" customHeight="1" x14ac:dyDescent="0.2">
      <c r="A2777" s="1" t="s">
        <v>5577</v>
      </c>
      <c r="B2777" s="1" t="s">
        <v>9387</v>
      </c>
      <c r="C2777" s="1" t="s">
        <v>9388</v>
      </c>
      <c r="D2777" s="1" t="s">
        <v>9384</v>
      </c>
      <c r="E2777" s="8" t="s">
        <v>9385</v>
      </c>
      <c r="F2777" s="1" t="b">
        <v>0</v>
      </c>
      <c r="G2777" s="1">
        <v>70</v>
      </c>
      <c r="H2777" s="1">
        <v>4</v>
      </c>
      <c r="I2777" s="1" t="b">
        <f t="shared" si="43"/>
        <v>1</v>
      </c>
      <c r="J2777" s="5" t="s">
        <v>15</v>
      </c>
      <c r="K2777" s="1" t="s">
        <v>9389</v>
      </c>
    </row>
    <row r="2778" spans="1:11" ht="25" customHeight="1" x14ac:dyDescent="0.2">
      <c r="A2778" s="1" t="s">
        <v>6007</v>
      </c>
      <c r="B2778" s="1" t="s">
        <v>9382</v>
      </c>
      <c r="C2778" s="1" t="s">
        <v>9390</v>
      </c>
      <c r="D2778" s="5" t="s">
        <v>9384</v>
      </c>
      <c r="E2778" s="8" t="s">
        <v>9385</v>
      </c>
      <c r="F2778" s="1" t="b">
        <v>0</v>
      </c>
      <c r="G2778" s="1">
        <v>70</v>
      </c>
      <c r="H2778" s="1">
        <v>4</v>
      </c>
      <c r="I2778" s="1" t="b">
        <f t="shared" si="43"/>
        <v>1</v>
      </c>
      <c r="J2778" s="5" t="s">
        <v>15</v>
      </c>
      <c r="K2778" s="1" t="s">
        <v>9391</v>
      </c>
    </row>
    <row r="2779" spans="1:11" ht="25" customHeight="1" x14ac:dyDescent="0.2">
      <c r="A2779" s="1" t="s">
        <v>795</v>
      </c>
      <c r="B2779" s="1" t="s">
        <v>8287</v>
      </c>
      <c r="C2779" s="1" t="s">
        <v>9392</v>
      </c>
      <c r="D2779" s="5" t="s">
        <v>9393</v>
      </c>
      <c r="E2779" s="8" t="s">
        <v>9394</v>
      </c>
      <c r="F2779" s="1" t="b">
        <v>0</v>
      </c>
      <c r="G2779" s="1">
        <v>69</v>
      </c>
      <c r="H2779" s="1">
        <v>4</v>
      </c>
      <c r="I2779" s="1" t="b">
        <f t="shared" si="43"/>
        <v>1</v>
      </c>
      <c r="J2779" s="5" t="s">
        <v>15</v>
      </c>
      <c r="K2779" s="1" t="s">
        <v>9395</v>
      </c>
    </row>
    <row r="2780" spans="1:11" ht="25" customHeight="1" x14ac:dyDescent="0.2">
      <c r="A2780" s="1" t="s">
        <v>1312</v>
      </c>
      <c r="B2780" s="1" t="s">
        <v>9396</v>
      </c>
      <c r="C2780" s="1" t="s">
        <v>9397</v>
      </c>
      <c r="D2780" s="1" t="s">
        <v>9398</v>
      </c>
      <c r="E2780" s="8" t="s">
        <v>9399</v>
      </c>
      <c r="F2780" s="1" t="b">
        <v>0</v>
      </c>
      <c r="G2780" s="1">
        <v>46</v>
      </c>
      <c r="H2780" s="5">
        <v>3</v>
      </c>
      <c r="I2780" s="1" t="b">
        <f t="shared" si="43"/>
        <v>1</v>
      </c>
      <c r="J2780" s="5" t="s">
        <v>15</v>
      </c>
      <c r="K2780" s="1" t="s">
        <v>9400</v>
      </c>
    </row>
    <row r="2781" spans="1:11" ht="25" customHeight="1" x14ac:dyDescent="0.2">
      <c r="A2781" s="1" t="s">
        <v>745</v>
      </c>
      <c r="B2781" s="1" t="s">
        <v>9401</v>
      </c>
      <c r="C2781" s="1" t="s">
        <v>9402</v>
      </c>
      <c r="D2781" s="5" t="s">
        <v>9403</v>
      </c>
      <c r="E2781" s="8" t="s">
        <v>9404</v>
      </c>
      <c r="F2781" s="1" t="b">
        <v>0</v>
      </c>
      <c r="G2781" s="1">
        <v>83</v>
      </c>
      <c r="H2781" s="1">
        <v>4</v>
      </c>
      <c r="I2781" s="1" t="b">
        <f t="shared" si="43"/>
        <v>1</v>
      </c>
      <c r="J2781" s="5" t="s">
        <v>15</v>
      </c>
      <c r="K2781" s="1" t="s">
        <v>9405</v>
      </c>
    </row>
    <row r="2782" spans="1:11" ht="25" customHeight="1" x14ac:dyDescent="0.2">
      <c r="A2782" s="1" t="s">
        <v>795</v>
      </c>
      <c r="B2782" s="1" t="s">
        <v>9401</v>
      </c>
      <c r="C2782" s="1" t="s">
        <v>9402</v>
      </c>
      <c r="D2782" s="5" t="s">
        <v>9403</v>
      </c>
      <c r="E2782" s="8" t="s">
        <v>9404</v>
      </c>
      <c r="F2782" s="1" t="b">
        <v>0</v>
      </c>
      <c r="G2782" s="1">
        <v>83</v>
      </c>
      <c r="H2782" s="1">
        <v>4</v>
      </c>
      <c r="I2782" s="1" t="b">
        <f t="shared" si="43"/>
        <v>1</v>
      </c>
      <c r="J2782" s="5" t="s">
        <v>15</v>
      </c>
      <c r="K2782" s="1" t="s">
        <v>9405</v>
      </c>
    </row>
    <row r="2783" spans="1:11" ht="25" customHeight="1" x14ac:dyDescent="0.2">
      <c r="A2783" s="1" t="s">
        <v>5122</v>
      </c>
      <c r="B2783" s="1">
        <v>113</v>
      </c>
      <c r="C2783" s="1" t="s">
        <v>9406</v>
      </c>
      <c r="D2783" s="1" t="s">
        <v>9407</v>
      </c>
      <c r="E2783" s="8" t="s">
        <v>9408</v>
      </c>
      <c r="F2783" s="1" t="b">
        <v>0</v>
      </c>
      <c r="G2783" s="1">
        <v>52</v>
      </c>
      <c r="H2783" s="1">
        <v>3</v>
      </c>
      <c r="I2783" s="1" t="b">
        <f t="shared" si="43"/>
        <v>1</v>
      </c>
      <c r="J2783" s="5" t="s">
        <v>15</v>
      </c>
      <c r="K2783" s="1" t="s">
        <v>9409</v>
      </c>
    </row>
    <row r="2784" spans="1:11" ht="25" customHeight="1" x14ac:dyDescent="0.2">
      <c r="A2784" s="1" t="s">
        <v>745</v>
      </c>
      <c r="B2784" s="1" t="s">
        <v>7343</v>
      </c>
      <c r="C2784" s="1" t="s">
        <v>9410</v>
      </c>
      <c r="D2784" s="5" t="s">
        <v>9411</v>
      </c>
      <c r="E2784" s="8" t="s">
        <v>9408</v>
      </c>
      <c r="F2784" s="1" t="b">
        <v>0</v>
      </c>
      <c r="G2784" s="1">
        <v>58</v>
      </c>
      <c r="H2784" s="1">
        <v>4</v>
      </c>
      <c r="I2784" s="1" t="b">
        <f t="shared" si="43"/>
        <v>1</v>
      </c>
      <c r="J2784" s="5" t="s">
        <v>15</v>
      </c>
      <c r="K2784" s="1" t="s">
        <v>9412</v>
      </c>
    </row>
    <row r="2785" spans="1:11" ht="25" customHeight="1" x14ac:dyDescent="0.2">
      <c r="A2785" s="1" t="s">
        <v>795</v>
      </c>
      <c r="B2785" s="1" t="s">
        <v>7343</v>
      </c>
      <c r="C2785" s="1" t="s">
        <v>9410</v>
      </c>
      <c r="D2785" s="5" t="s">
        <v>9411</v>
      </c>
      <c r="E2785" s="8" t="s">
        <v>9408</v>
      </c>
      <c r="F2785" s="1" t="b">
        <v>0</v>
      </c>
      <c r="G2785" s="1">
        <v>58</v>
      </c>
      <c r="H2785" s="1">
        <v>4</v>
      </c>
      <c r="I2785" s="1" t="b">
        <f t="shared" si="43"/>
        <v>1</v>
      </c>
      <c r="J2785" s="5" t="s">
        <v>15</v>
      </c>
      <c r="K2785" s="1" t="s">
        <v>9412</v>
      </c>
    </row>
    <row r="2786" spans="1:11" ht="25" customHeight="1" x14ac:dyDescent="0.2">
      <c r="A2786" s="1" t="s">
        <v>585</v>
      </c>
      <c r="B2786" s="1" t="s">
        <v>9413</v>
      </c>
      <c r="C2786" s="1" t="s">
        <v>9414</v>
      </c>
      <c r="D2786" s="5" t="s">
        <v>9414</v>
      </c>
      <c r="E2786" s="8" t="s">
        <v>9415</v>
      </c>
      <c r="F2786" s="1" t="b">
        <v>0</v>
      </c>
      <c r="G2786" s="1">
        <v>48</v>
      </c>
      <c r="H2786" s="1">
        <v>4</v>
      </c>
      <c r="I2786" s="1" t="b">
        <f t="shared" si="43"/>
        <v>1</v>
      </c>
      <c r="J2786" s="5" t="s">
        <v>15</v>
      </c>
      <c r="K2786" s="1" t="s">
        <v>9416</v>
      </c>
    </row>
    <row r="2787" spans="1:11" ht="25" customHeight="1" x14ac:dyDescent="0.2">
      <c r="A2787" s="1" t="s">
        <v>462</v>
      </c>
      <c r="B2787" s="1" t="s">
        <v>3586</v>
      </c>
      <c r="C2787" s="1" t="s">
        <v>9417</v>
      </c>
      <c r="D2787" s="1" t="s">
        <v>9418</v>
      </c>
      <c r="E2787" s="8" t="s">
        <v>9419</v>
      </c>
      <c r="F2787" s="1" t="b">
        <v>0</v>
      </c>
      <c r="G2787" s="1">
        <v>51</v>
      </c>
      <c r="H2787" s="1">
        <v>4</v>
      </c>
      <c r="I2787" s="1" t="b">
        <f t="shared" si="43"/>
        <v>1</v>
      </c>
      <c r="J2787" s="5" t="s">
        <v>15</v>
      </c>
      <c r="K2787" s="1" t="s">
        <v>9420</v>
      </c>
    </row>
    <row r="2788" spans="1:11" ht="25" customHeight="1" x14ac:dyDescent="0.2">
      <c r="A2788" s="1" t="s">
        <v>5148</v>
      </c>
      <c r="B2788" s="1" t="s">
        <v>9421</v>
      </c>
      <c r="C2788" s="1" t="s">
        <v>9422</v>
      </c>
      <c r="D2788" s="5" t="s">
        <v>9423</v>
      </c>
      <c r="E2788" s="8" t="s">
        <v>9424</v>
      </c>
      <c r="F2788" s="1" t="b">
        <v>0</v>
      </c>
      <c r="G2788" s="1">
        <v>50</v>
      </c>
      <c r="H2788" s="1">
        <v>4</v>
      </c>
      <c r="I2788" s="1" t="b">
        <f t="shared" si="43"/>
        <v>1</v>
      </c>
      <c r="J2788" s="5" t="s">
        <v>15</v>
      </c>
      <c r="K2788" s="1" t="s">
        <v>9425</v>
      </c>
    </row>
    <row r="2789" spans="1:11" ht="25" customHeight="1" x14ac:dyDescent="0.2">
      <c r="A2789" s="1" t="s">
        <v>5421</v>
      </c>
      <c r="B2789" s="1" t="s">
        <v>7437</v>
      </c>
      <c r="C2789" s="1" t="s">
        <v>9426</v>
      </c>
      <c r="D2789" s="1" t="s">
        <v>9427</v>
      </c>
      <c r="E2789" s="8" t="s">
        <v>9428</v>
      </c>
      <c r="F2789" s="1" t="b">
        <v>0</v>
      </c>
      <c r="G2789" s="1">
        <v>11</v>
      </c>
      <c r="H2789" s="1">
        <v>3</v>
      </c>
      <c r="I2789" s="1" t="b">
        <f t="shared" si="43"/>
        <v>1</v>
      </c>
      <c r="J2789" s="5" t="s">
        <v>15</v>
      </c>
      <c r="K2789" s="1" t="s">
        <v>9429</v>
      </c>
    </row>
    <row r="2790" spans="1:11" ht="25" customHeight="1" x14ac:dyDescent="0.2">
      <c r="A2790" s="1" t="s">
        <v>5421</v>
      </c>
      <c r="B2790" s="1" t="s">
        <v>7437</v>
      </c>
      <c r="C2790" s="1" t="s">
        <v>9430</v>
      </c>
      <c r="D2790" s="1" t="s">
        <v>9427</v>
      </c>
      <c r="E2790" s="8" t="s">
        <v>9428</v>
      </c>
      <c r="F2790" s="1" t="b">
        <v>0</v>
      </c>
      <c r="G2790" s="1">
        <v>11</v>
      </c>
      <c r="H2790" s="1">
        <v>3</v>
      </c>
      <c r="I2790" s="1" t="b">
        <f t="shared" si="43"/>
        <v>1</v>
      </c>
      <c r="J2790" s="5" t="s">
        <v>15</v>
      </c>
      <c r="K2790" s="1" t="s">
        <v>9431</v>
      </c>
    </row>
    <row r="2791" spans="1:11" ht="25" customHeight="1" x14ac:dyDescent="0.2">
      <c r="A2791" s="1" t="s">
        <v>5421</v>
      </c>
      <c r="B2791" s="1" t="s">
        <v>7437</v>
      </c>
      <c r="C2791" s="1" t="s">
        <v>9432</v>
      </c>
      <c r="D2791" s="1" t="s">
        <v>9427</v>
      </c>
      <c r="E2791" s="8" t="s">
        <v>9428</v>
      </c>
      <c r="F2791" s="1" t="b">
        <v>0</v>
      </c>
      <c r="G2791" s="1">
        <v>12</v>
      </c>
      <c r="H2791" s="1">
        <v>3</v>
      </c>
      <c r="I2791" s="1" t="b">
        <f t="shared" si="43"/>
        <v>1</v>
      </c>
      <c r="J2791" s="5" t="s">
        <v>15</v>
      </c>
      <c r="K2791" s="1" t="s">
        <v>9433</v>
      </c>
    </row>
    <row r="2792" spans="1:11" ht="25" customHeight="1" x14ac:dyDescent="0.2">
      <c r="A2792" s="1" t="s">
        <v>5148</v>
      </c>
      <c r="B2792" s="1" t="s">
        <v>9434</v>
      </c>
      <c r="C2792" s="1" t="s">
        <v>9435</v>
      </c>
      <c r="D2792" s="5" t="s">
        <v>9436</v>
      </c>
      <c r="E2792" s="8" t="s">
        <v>9437</v>
      </c>
      <c r="F2792" s="1" t="b">
        <v>0</v>
      </c>
      <c r="G2792" s="1">
        <v>28</v>
      </c>
      <c r="H2792" s="1">
        <v>4</v>
      </c>
      <c r="I2792" s="1" t="b">
        <f t="shared" si="43"/>
        <v>1</v>
      </c>
      <c r="J2792" s="5" t="s">
        <v>15</v>
      </c>
      <c r="K2792" s="1" t="s">
        <v>9438</v>
      </c>
    </row>
    <row r="2793" spans="1:11" ht="25" customHeight="1" x14ac:dyDescent="0.2">
      <c r="A2793" s="1" t="s">
        <v>5148</v>
      </c>
      <c r="B2793" s="1" t="s">
        <v>9434</v>
      </c>
      <c r="C2793" s="1" t="s">
        <v>9439</v>
      </c>
      <c r="D2793" s="5" t="s">
        <v>9436</v>
      </c>
      <c r="E2793" s="8" t="s">
        <v>9437</v>
      </c>
      <c r="F2793" s="1" t="b">
        <v>0</v>
      </c>
      <c r="G2793" s="1">
        <v>32</v>
      </c>
      <c r="H2793" s="1">
        <v>4</v>
      </c>
      <c r="I2793" s="1" t="b">
        <f t="shared" si="43"/>
        <v>1</v>
      </c>
      <c r="J2793" s="5" t="s">
        <v>15</v>
      </c>
      <c r="K2793" s="1" t="s">
        <v>9440</v>
      </c>
    </row>
    <row r="2794" spans="1:11" ht="25" customHeight="1" x14ac:dyDescent="0.2">
      <c r="A2794" s="1" t="s">
        <v>5148</v>
      </c>
      <c r="B2794" s="1" t="s">
        <v>9441</v>
      </c>
      <c r="C2794" s="1" t="s">
        <v>9442</v>
      </c>
      <c r="D2794" s="5" t="s">
        <v>9442</v>
      </c>
      <c r="E2794" s="8" t="s">
        <v>9443</v>
      </c>
      <c r="F2794" s="1" t="b">
        <v>0</v>
      </c>
      <c r="G2794" s="1">
        <v>60</v>
      </c>
      <c r="H2794" s="1">
        <v>3</v>
      </c>
      <c r="I2794" s="1" t="b">
        <f t="shared" si="43"/>
        <v>1</v>
      </c>
      <c r="J2794" s="5" t="s">
        <v>15</v>
      </c>
      <c r="K2794" s="1" t="s">
        <v>9444</v>
      </c>
    </row>
    <row r="2795" spans="1:11" ht="25" customHeight="1" x14ac:dyDescent="0.2">
      <c r="A2795" s="1" t="s">
        <v>462</v>
      </c>
      <c r="B2795" s="1" t="s">
        <v>9445</v>
      </c>
      <c r="C2795" s="1" t="s">
        <v>9446</v>
      </c>
      <c r="D2795" s="1" t="s">
        <v>9447</v>
      </c>
      <c r="E2795" s="8" t="s">
        <v>9448</v>
      </c>
      <c r="F2795" s="1" t="b">
        <v>0</v>
      </c>
      <c r="G2795" s="1">
        <v>57</v>
      </c>
      <c r="H2795" s="1">
        <v>4</v>
      </c>
      <c r="I2795" s="1" t="b">
        <f t="shared" si="43"/>
        <v>1</v>
      </c>
      <c r="J2795" s="5" t="s">
        <v>15</v>
      </c>
      <c r="K2795" s="1" t="s">
        <v>9449</v>
      </c>
    </row>
    <row r="2796" spans="1:11" ht="25" customHeight="1" x14ac:dyDescent="0.2">
      <c r="A2796" s="1" t="s">
        <v>8088</v>
      </c>
      <c r="B2796" s="1" t="s">
        <v>8894</v>
      </c>
      <c r="C2796" s="1" t="s">
        <v>9450</v>
      </c>
      <c r="D2796" s="1" t="s">
        <v>9451</v>
      </c>
      <c r="E2796" s="8" t="s">
        <v>9452</v>
      </c>
      <c r="F2796" s="1" t="b">
        <v>0</v>
      </c>
      <c r="G2796" s="1">
        <v>50</v>
      </c>
      <c r="H2796" s="5">
        <v>4</v>
      </c>
      <c r="I2796" s="1" t="b">
        <f t="shared" si="43"/>
        <v>1</v>
      </c>
      <c r="J2796" s="5" t="s">
        <v>15</v>
      </c>
      <c r="K2796" s="1" t="s">
        <v>9453</v>
      </c>
    </row>
    <row r="2797" spans="1:11" ht="25" customHeight="1" x14ac:dyDescent="0.2">
      <c r="A2797" s="1" t="s">
        <v>36</v>
      </c>
      <c r="B2797" s="1" t="s">
        <v>71</v>
      </c>
      <c r="C2797" s="1" t="s">
        <v>9454</v>
      </c>
      <c r="D2797" s="1" t="s">
        <v>9455</v>
      </c>
      <c r="E2797" s="8" t="s">
        <v>9456</v>
      </c>
      <c r="F2797" s="1" t="b">
        <v>0</v>
      </c>
      <c r="G2797" s="1">
        <v>29</v>
      </c>
      <c r="H2797" s="1">
        <v>3</v>
      </c>
      <c r="I2797" s="1" t="b">
        <f t="shared" si="43"/>
        <v>1</v>
      </c>
      <c r="J2797" s="5" t="s">
        <v>15</v>
      </c>
      <c r="K2797" s="1" t="s">
        <v>9457</v>
      </c>
    </row>
    <row r="2798" spans="1:11" ht="25" customHeight="1" x14ac:dyDescent="0.2">
      <c r="A2798" s="1" t="s">
        <v>36</v>
      </c>
      <c r="B2798" s="1" t="s">
        <v>37</v>
      </c>
      <c r="C2798" s="1" t="s">
        <v>9458</v>
      </c>
      <c r="D2798" s="1" t="s">
        <v>9459</v>
      </c>
      <c r="E2798" s="8" t="s">
        <v>9460</v>
      </c>
      <c r="F2798" s="1" t="b">
        <v>0</v>
      </c>
      <c r="G2798" s="1">
        <v>23</v>
      </c>
      <c r="H2798" s="1">
        <v>3</v>
      </c>
      <c r="I2798" s="1" t="b">
        <f t="shared" si="43"/>
        <v>1</v>
      </c>
      <c r="J2798" s="5" t="s">
        <v>15</v>
      </c>
      <c r="K2798" s="1" t="s">
        <v>9461</v>
      </c>
    </row>
    <row r="2799" spans="1:11" ht="25" customHeight="1" x14ac:dyDescent="0.2">
      <c r="A2799" s="1" t="s">
        <v>1094</v>
      </c>
      <c r="B2799" s="1" t="s">
        <v>9462</v>
      </c>
      <c r="C2799" s="1" t="s">
        <v>9463</v>
      </c>
      <c r="D2799" s="5" t="s">
        <v>9464</v>
      </c>
      <c r="E2799" s="8" t="s">
        <v>9460</v>
      </c>
      <c r="F2799" s="1" t="b">
        <v>0</v>
      </c>
      <c r="G2799" s="1">
        <v>73</v>
      </c>
      <c r="H2799" s="1">
        <v>3</v>
      </c>
      <c r="I2799" s="1" t="b">
        <f t="shared" si="43"/>
        <v>1</v>
      </c>
      <c r="J2799" s="5" t="s">
        <v>15</v>
      </c>
      <c r="K2799" s="1" t="s">
        <v>9465</v>
      </c>
    </row>
    <row r="2800" spans="1:11" ht="25" customHeight="1" x14ac:dyDescent="0.2">
      <c r="A2800" s="1" t="s">
        <v>17</v>
      </c>
      <c r="B2800" s="1" t="s">
        <v>9466</v>
      </c>
      <c r="C2800" s="1" t="s">
        <v>9467</v>
      </c>
      <c r="D2800" s="1" t="s">
        <v>9468</v>
      </c>
      <c r="E2800" s="8" t="s">
        <v>9469</v>
      </c>
      <c r="F2800" s="1" t="b">
        <v>0</v>
      </c>
      <c r="G2800" s="1">
        <v>9</v>
      </c>
      <c r="H2800" s="1">
        <v>3</v>
      </c>
      <c r="I2800" s="1" t="b">
        <f t="shared" si="43"/>
        <v>1</v>
      </c>
      <c r="J2800" s="5" t="s">
        <v>15</v>
      </c>
      <c r="K2800" s="1" t="s">
        <v>9470</v>
      </c>
    </row>
    <row r="2801" spans="1:11" ht="25" customHeight="1" x14ac:dyDescent="0.2">
      <c r="A2801" s="1" t="s">
        <v>6007</v>
      </c>
      <c r="B2801" s="1" t="s">
        <v>9471</v>
      </c>
      <c r="C2801" s="1" t="s">
        <v>9472</v>
      </c>
      <c r="D2801" s="5" t="s">
        <v>9473</v>
      </c>
      <c r="E2801" s="8" t="s">
        <v>9474</v>
      </c>
      <c r="F2801" s="1" t="b">
        <v>1</v>
      </c>
      <c r="G2801" s="1">
        <v>66</v>
      </c>
      <c r="H2801" s="1">
        <v>4</v>
      </c>
      <c r="I2801" s="1" t="b">
        <f t="shared" si="43"/>
        <v>1</v>
      </c>
      <c r="J2801" s="5" t="s">
        <v>15</v>
      </c>
      <c r="K2801" s="1" t="s">
        <v>9475</v>
      </c>
    </row>
    <row r="2802" spans="1:11" ht="25" customHeight="1" x14ac:dyDescent="0.2">
      <c r="A2802" s="1" t="s">
        <v>6007</v>
      </c>
      <c r="B2802" s="1" t="s">
        <v>9471</v>
      </c>
      <c r="C2802" s="1" t="s">
        <v>9476</v>
      </c>
      <c r="D2802" s="5" t="s">
        <v>9473</v>
      </c>
      <c r="E2802" s="8" t="s">
        <v>9474</v>
      </c>
      <c r="F2802" s="1" t="b">
        <v>1</v>
      </c>
      <c r="G2802" s="1">
        <v>71</v>
      </c>
      <c r="H2802" s="1">
        <v>4</v>
      </c>
      <c r="I2802" s="1" t="b">
        <f t="shared" si="43"/>
        <v>1</v>
      </c>
      <c r="J2802" s="5" t="s">
        <v>15</v>
      </c>
      <c r="K2802" s="1" t="s">
        <v>9477</v>
      </c>
    </row>
    <row r="2803" spans="1:11" ht="25" customHeight="1" x14ac:dyDescent="0.2">
      <c r="A2803" s="1" t="s">
        <v>6007</v>
      </c>
      <c r="B2803" s="1" t="s">
        <v>9471</v>
      </c>
      <c r="C2803" s="1" t="s">
        <v>9478</v>
      </c>
      <c r="D2803" s="5" t="s">
        <v>9473</v>
      </c>
      <c r="E2803" s="8" t="s">
        <v>9474</v>
      </c>
      <c r="F2803" s="1" t="b">
        <v>0</v>
      </c>
      <c r="G2803" s="1">
        <v>81</v>
      </c>
      <c r="H2803" s="1">
        <v>4</v>
      </c>
      <c r="I2803" s="1" t="b">
        <f t="shared" si="43"/>
        <v>1</v>
      </c>
      <c r="J2803" s="5" t="s">
        <v>15</v>
      </c>
      <c r="K2803" s="1" t="s">
        <v>9479</v>
      </c>
    </row>
    <row r="2804" spans="1:11" ht="25" customHeight="1" x14ac:dyDescent="0.2">
      <c r="A2804" s="1" t="s">
        <v>5122</v>
      </c>
      <c r="B2804" s="1" t="s">
        <v>9480</v>
      </c>
      <c r="C2804" s="1" t="s">
        <v>9481</v>
      </c>
      <c r="D2804" s="1" t="s">
        <v>9482</v>
      </c>
      <c r="E2804" s="8" t="s">
        <v>9483</v>
      </c>
      <c r="F2804" s="1" t="b">
        <v>0</v>
      </c>
      <c r="G2804" s="1">
        <v>50</v>
      </c>
      <c r="H2804" s="1">
        <v>4</v>
      </c>
      <c r="I2804" s="1" t="b">
        <f t="shared" si="43"/>
        <v>1</v>
      </c>
      <c r="J2804" s="5" t="s">
        <v>15</v>
      </c>
      <c r="K2804" s="1" t="s">
        <v>9484</v>
      </c>
    </row>
    <row r="2805" spans="1:11" ht="25" customHeight="1" x14ac:dyDescent="0.2">
      <c r="A2805" s="1" t="s">
        <v>933</v>
      </c>
      <c r="B2805" s="1" t="s">
        <v>9480</v>
      </c>
      <c r="C2805" s="1" t="s">
        <v>9481</v>
      </c>
      <c r="D2805" s="5" t="s">
        <v>9482</v>
      </c>
      <c r="E2805" s="8" t="s">
        <v>9483</v>
      </c>
      <c r="F2805" s="1" t="b">
        <v>0</v>
      </c>
      <c r="G2805" s="1">
        <v>50</v>
      </c>
      <c r="H2805" s="1">
        <v>4</v>
      </c>
      <c r="I2805" s="1" t="b">
        <f t="shared" si="43"/>
        <v>1</v>
      </c>
      <c r="J2805" s="5" t="s">
        <v>15</v>
      </c>
      <c r="K2805" s="1" t="s">
        <v>9484</v>
      </c>
    </row>
    <row r="2806" spans="1:11" ht="25" customHeight="1" x14ac:dyDescent="0.2">
      <c r="A2806" s="1" t="s">
        <v>6007</v>
      </c>
      <c r="B2806" s="1" t="s">
        <v>9485</v>
      </c>
      <c r="C2806" s="1" t="s">
        <v>9486</v>
      </c>
      <c r="D2806" s="5" t="s">
        <v>9487</v>
      </c>
      <c r="E2806" s="8" t="s">
        <v>9483</v>
      </c>
      <c r="F2806" s="1" t="b">
        <v>0</v>
      </c>
      <c r="G2806" s="1">
        <v>71</v>
      </c>
      <c r="H2806" s="1">
        <v>3</v>
      </c>
      <c r="I2806" s="1" t="b">
        <f t="shared" si="43"/>
        <v>1</v>
      </c>
      <c r="J2806" s="5" t="s">
        <v>15</v>
      </c>
      <c r="K2806" s="1" t="s">
        <v>9488</v>
      </c>
    </row>
    <row r="2807" spans="1:11" ht="25" customHeight="1" x14ac:dyDescent="0.2">
      <c r="A2807" s="1" t="s">
        <v>1200</v>
      </c>
      <c r="B2807" s="1" t="s">
        <v>9489</v>
      </c>
      <c r="C2807" s="1" t="s">
        <v>9490</v>
      </c>
      <c r="D2807" s="1" t="s">
        <v>9491</v>
      </c>
      <c r="E2807" s="8" t="s">
        <v>9492</v>
      </c>
      <c r="F2807" s="1" t="b">
        <v>0</v>
      </c>
      <c r="G2807" s="1">
        <v>49</v>
      </c>
      <c r="H2807" s="5">
        <v>3</v>
      </c>
      <c r="I2807" s="1" t="b">
        <f t="shared" si="43"/>
        <v>1</v>
      </c>
      <c r="J2807" s="5" t="s">
        <v>15</v>
      </c>
      <c r="K2807" s="1" t="s">
        <v>9493</v>
      </c>
    </row>
    <row r="2808" spans="1:11" ht="25" customHeight="1" x14ac:dyDescent="0.2">
      <c r="A2808" s="1" t="s">
        <v>11</v>
      </c>
      <c r="B2808" s="1" t="s">
        <v>9494</v>
      </c>
      <c r="C2808" s="1" t="s">
        <v>9495</v>
      </c>
      <c r="D2808" s="1" t="s">
        <v>9496</v>
      </c>
      <c r="E2808" s="8" t="s">
        <v>9497</v>
      </c>
      <c r="F2808" s="1" t="b">
        <v>0</v>
      </c>
      <c r="G2808" s="1">
        <v>52</v>
      </c>
      <c r="H2808" s="1">
        <v>4</v>
      </c>
      <c r="I2808" s="1" t="b">
        <f t="shared" si="43"/>
        <v>1</v>
      </c>
      <c r="J2808" s="5" t="s">
        <v>15</v>
      </c>
      <c r="K2808" s="1" t="s">
        <v>9498</v>
      </c>
    </row>
    <row r="2809" spans="1:11" ht="25" customHeight="1" x14ac:dyDescent="0.2">
      <c r="A2809" s="1" t="s">
        <v>462</v>
      </c>
      <c r="B2809" s="1" t="s">
        <v>8847</v>
      </c>
      <c r="C2809" s="1" t="s">
        <v>9499</v>
      </c>
      <c r="D2809" s="1" t="s">
        <v>9500</v>
      </c>
      <c r="E2809" s="8" t="s">
        <v>9501</v>
      </c>
      <c r="F2809" s="1" t="b">
        <v>0</v>
      </c>
      <c r="G2809" s="1">
        <v>58</v>
      </c>
      <c r="H2809" s="1">
        <v>4</v>
      </c>
      <c r="I2809" s="1" t="b">
        <f t="shared" si="43"/>
        <v>1</v>
      </c>
      <c r="J2809" s="5" t="s">
        <v>15</v>
      </c>
      <c r="K2809" s="1" t="s">
        <v>9502</v>
      </c>
    </row>
    <row r="2810" spans="1:11" ht="25" customHeight="1" x14ac:dyDescent="0.2">
      <c r="A2810" s="1" t="s">
        <v>795</v>
      </c>
      <c r="B2810" s="1" t="s">
        <v>9503</v>
      </c>
      <c r="C2810" s="1" t="s">
        <v>9504</v>
      </c>
      <c r="D2810" s="5" t="s">
        <v>9505</v>
      </c>
      <c r="E2810" s="8" t="s">
        <v>9501</v>
      </c>
      <c r="F2810" s="1" t="b">
        <v>0</v>
      </c>
      <c r="G2810" s="1">
        <v>73</v>
      </c>
      <c r="H2810" s="1">
        <v>4</v>
      </c>
      <c r="I2810" s="1" t="b">
        <f t="shared" si="43"/>
        <v>1</v>
      </c>
      <c r="J2810" s="5" t="s">
        <v>15</v>
      </c>
      <c r="K2810" s="1" t="s">
        <v>9506</v>
      </c>
    </row>
    <row r="2811" spans="1:11" ht="25" customHeight="1" x14ac:dyDescent="0.2">
      <c r="A2811" s="1" t="s">
        <v>8088</v>
      </c>
      <c r="B2811" s="1" t="s">
        <v>9507</v>
      </c>
      <c r="C2811" s="1" t="s">
        <v>9508</v>
      </c>
      <c r="D2811" s="1" t="s">
        <v>9509</v>
      </c>
      <c r="E2811" s="8" t="s">
        <v>9510</v>
      </c>
      <c r="F2811" s="1" t="b">
        <v>0</v>
      </c>
      <c r="G2811" s="1">
        <v>65</v>
      </c>
      <c r="H2811" s="5">
        <v>4</v>
      </c>
      <c r="I2811" s="1" t="b">
        <f t="shared" si="43"/>
        <v>1</v>
      </c>
      <c r="J2811" s="5" t="s">
        <v>15</v>
      </c>
      <c r="K2811" s="1" t="s">
        <v>9511</v>
      </c>
    </row>
    <row r="2812" spans="1:11" ht="25" customHeight="1" x14ac:dyDescent="0.2">
      <c r="A2812" s="1" t="s">
        <v>5122</v>
      </c>
      <c r="B2812" s="1" t="s">
        <v>9512</v>
      </c>
      <c r="C2812" s="1" t="s">
        <v>9513</v>
      </c>
      <c r="D2812" s="1" t="s">
        <v>9514</v>
      </c>
      <c r="E2812" s="8" t="s">
        <v>9515</v>
      </c>
      <c r="F2812" s="1" t="b">
        <v>0</v>
      </c>
      <c r="G2812" s="1">
        <v>47</v>
      </c>
      <c r="H2812" s="1">
        <v>3</v>
      </c>
      <c r="I2812" s="1" t="b">
        <f t="shared" si="43"/>
        <v>1</v>
      </c>
      <c r="J2812" s="5" t="s">
        <v>15</v>
      </c>
      <c r="K2812" s="1" t="s">
        <v>9516</v>
      </c>
    </row>
    <row r="2813" spans="1:11" ht="25" customHeight="1" x14ac:dyDescent="0.2">
      <c r="A2813" s="1" t="s">
        <v>5255</v>
      </c>
      <c r="B2813" s="1" t="s">
        <v>9517</v>
      </c>
      <c r="C2813" s="1" t="s">
        <v>9518</v>
      </c>
      <c r="D2813" s="1" t="s">
        <v>9519</v>
      </c>
      <c r="E2813" s="8" t="s">
        <v>9520</v>
      </c>
      <c r="F2813" s="1" t="b">
        <v>0</v>
      </c>
      <c r="G2813" s="1">
        <v>59</v>
      </c>
      <c r="H2813" s="5">
        <v>4</v>
      </c>
      <c r="I2813" s="1" t="b">
        <f t="shared" si="43"/>
        <v>1</v>
      </c>
      <c r="J2813" s="5" t="s">
        <v>15</v>
      </c>
      <c r="K2813" s="1" t="s">
        <v>9521</v>
      </c>
    </row>
    <row r="2814" spans="1:11" ht="25" customHeight="1" x14ac:dyDescent="0.2">
      <c r="A2814" s="1" t="s">
        <v>17</v>
      </c>
      <c r="B2814" s="1" t="s">
        <v>9522</v>
      </c>
      <c r="C2814" s="1" t="s">
        <v>9523</v>
      </c>
      <c r="D2814" s="1" t="s">
        <v>9524</v>
      </c>
      <c r="E2814" s="8" t="s">
        <v>9525</v>
      </c>
      <c r="F2814" s="1" t="b">
        <v>0</v>
      </c>
      <c r="G2814" s="1">
        <v>40</v>
      </c>
      <c r="H2814" s="1">
        <v>3</v>
      </c>
      <c r="I2814" s="1" t="b">
        <f t="shared" si="43"/>
        <v>1</v>
      </c>
      <c r="J2814" s="5" t="s">
        <v>15</v>
      </c>
      <c r="K2814" s="1" t="s">
        <v>9526</v>
      </c>
    </row>
    <row r="2815" spans="1:11" ht="25" customHeight="1" x14ac:dyDescent="0.2">
      <c r="A2815" s="1" t="s">
        <v>585</v>
      </c>
      <c r="B2815" s="1" t="s">
        <v>3252</v>
      </c>
      <c r="C2815" s="1" t="s">
        <v>9527</v>
      </c>
      <c r="D2815" s="5" t="s">
        <v>9528</v>
      </c>
      <c r="E2815" s="8" t="s">
        <v>9529</v>
      </c>
      <c r="F2815" s="1" t="b">
        <v>0</v>
      </c>
      <c r="G2815" s="1">
        <v>10</v>
      </c>
      <c r="H2815" s="1">
        <v>4</v>
      </c>
      <c r="I2815" s="1" t="b">
        <f t="shared" si="43"/>
        <v>1</v>
      </c>
      <c r="J2815" s="5" t="s">
        <v>15</v>
      </c>
      <c r="K2815" s="1" t="s">
        <v>9530</v>
      </c>
    </row>
    <row r="2816" spans="1:11" ht="25" customHeight="1" x14ac:dyDescent="0.2">
      <c r="A2816" s="1" t="s">
        <v>795</v>
      </c>
      <c r="B2816" s="1" t="s">
        <v>9531</v>
      </c>
      <c r="C2816" s="1" t="s">
        <v>9532</v>
      </c>
      <c r="D2816" s="5" t="s">
        <v>9533</v>
      </c>
      <c r="E2816" s="8" t="s">
        <v>9534</v>
      </c>
      <c r="F2816" s="1" t="b">
        <v>0</v>
      </c>
      <c r="G2816" s="1">
        <v>77</v>
      </c>
      <c r="H2816" s="1">
        <v>3</v>
      </c>
      <c r="I2816" s="1" t="b">
        <f t="shared" si="43"/>
        <v>1</v>
      </c>
      <c r="J2816" s="5" t="s">
        <v>15</v>
      </c>
      <c r="K2816" s="1" t="s">
        <v>9535</v>
      </c>
    </row>
    <row r="2817" spans="1:11" ht="25" customHeight="1" x14ac:dyDescent="0.2">
      <c r="A2817" s="1" t="s">
        <v>1094</v>
      </c>
      <c r="B2817" s="1" t="s">
        <v>9536</v>
      </c>
      <c r="C2817" s="1" t="s">
        <v>9537</v>
      </c>
      <c r="D2817" s="5" t="s">
        <v>9538</v>
      </c>
      <c r="E2817" s="8" t="s">
        <v>9539</v>
      </c>
      <c r="F2817" s="1" t="b">
        <v>0</v>
      </c>
      <c r="G2817" s="1">
        <v>65</v>
      </c>
      <c r="H2817" s="1">
        <v>4</v>
      </c>
      <c r="I2817" s="1" t="b">
        <f t="shared" si="43"/>
        <v>1</v>
      </c>
      <c r="J2817" s="5" t="s">
        <v>15</v>
      </c>
      <c r="K2817" s="1" t="s">
        <v>9540</v>
      </c>
    </row>
    <row r="2818" spans="1:11" ht="25" customHeight="1" x14ac:dyDescent="0.2">
      <c r="A2818" s="1" t="s">
        <v>8088</v>
      </c>
      <c r="B2818" s="1" t="s">
        <v>7067</v>
      </c>
      <c r="C2818" s="1" t="s">
        <v>9541</v>
      </c>
      <c r="D2818" s="1" t="s">
        <v>9542</v>
      </c>
      <c r="E2818" s="8" t="s">
        <v>9543</v>
      </c>
      <c r="F2818" s="1" t="b">
        <v>0</v>
      </c>
      <c r="G2818" s="1">
        <v>21</v>
      </c>
      <c r="H2818" s="5">
        <v>4</v>
      </c>
      <c r="I2818" s="1" t="b">
        <f t="shared" ref="I2818:I2881" si="44">IF(H2818="","",IF(OR(H2818=3,H2818=4),TRUE,IF(OR(H2818=1,H2818=2,H2818="NaN"),FALSE,"")))</f>
        <v>1</v>
      </c>
      <c r="J2818" s="5" t="s">
        <v>15</v>
      </c>
      <c r="K2818" s="1" t="s">
        <v>9544</v>
      </c>
    </row>
    <row r="2819" spans="1:11" ht="25" customHeight="1" x14ac:dyDescent="0.2">
      <c r="A2819" s="1" t="s">
        <v>8088</v>
      </c>
      <c r="B2819" s="1" t="s">
        <v>7067</v>
      </c>
      <c r="C2819" s="1" t="s">
        <v>9545</v>
      </c>
      <c r="D2819" s="1" t="s">
        <v>9542</v>
      </c>
      <c r="E2819" s="8" t="s">
        <v>9543</v>
      </c>
      <c r="F2819" s="1" t="b">
        <v>0</v>
      </c>
      <c r="G2819" s="1">
        <v>34</v>
      </c>
      <c r="H2819" s="5">
        <v>4</v>
      </c>
      <c r="I2819" s="1" t="b">
        <f t="shared" si="44"/>
        <v>1</v>
      </c>
      <c r="J2819" s="5" t="s">
        <v>15</v>
      </c>
      <c r="K2819" s="1" t="s">
        <v>9546</v>
      </c>
    </row>
    <row r="2820" spans="1:11" ht="25" customHeight="1" x14ac:dyDescent="0.2">
      <c r="A2820" s="1" t="s">
        <v>2715</v>
      </c>
      <c r="B2820" s="1" t="s">
        <v>5007</v>
      </c>
      <c r="C2820" s="1" t="s">
        <v>2141</v>
      </c>
      <c r="D2820" s="5" t="s">
        <v>9547</v>
      </c>
      <c r="E2820" s="8" t="s">
        <v>9548</v>
      </c>
      <c r="F2820" s="1" t="b">
        <v>0</v>
      </c>
      <c r="G2820" s="1">
        <v>57</v>
      </c>
      <c r="H2820" s="1">
        <v>4</v>
      </c>
      <c r="I2820" s="1" t="b">
        <f t="shared" si="44"/>
        <v>1</v>
      </c>
      <c r="J2820" s="5" t="s">
        <v>15</v>
      </c>
      <c r="K2820" s="1" t="s">
        <v>6416</v>
      </c>
    </row>
    <row r="2821" spans="1:11" ht="25" customHeight="1" x14ac:dyDescent="0.2">
      <c r="A2821" s="1" t="s">
        <v>2715</v>
      </c>
      <c r="B2821" s="1" t="s">
        <v>5007</v>
      </c>
      <c r="C2821" s="1" t="s">
        <v>2141</v>
      </c>
      <c r="D2821" s="5" t="s">
        <v>9547</v>
      </c>
      <c r="E2821" s="8" t="s">
        <v>9548</v>
      </c>
      <c r="F2821" s="1" t="b">
        <v>0</v>
      </c>
      <c r="G2821" s="1">
        <v>57</v>
      </c>
      <c r="H2821" s="1">
        <v>4</v>
      </c>
      <c r="I2821" s="1" t="b">
        <f t="shared" si="44"/>
        <v>1</v>
      </c>
      <c r="J2821" s="5" t="s">
        <v>15</v>
      </c>
      <c r="K2821" s="1" t="s">
        <v>6416</v>
      </c>
    </row>
    <row r="2822" spans="1:11" ht="25" customHeight="1" x14ac:dyDescent="0.2">
      <c r="A2822" s="1" t="s">
        <v>745</v>
      </c>
      <c r="B2822" s="1" t="s">
        <v>9549</v>
      </c>
      <c r="C2822" s="1" t="s">
        <v>9550</v>
      </c>
      <c r="D2822" s="5" t="s">
        <v>9550</v>
      </c>
      <c r="E2822" s="8" t="s">
        <v>9551</v>
      </c>
      <c r="F2822" s="1" t="b">
        <v>0</v>
      </c>
      <c r="G2822" s="1">
        <v>51</v>
      </c>
      <c r="H2822" s="1">
        <v>3</v>
      </c>
      <c r="I2822" s="1" t="b">
        <f t="shared" si="44"/>
        <v>1</v>
      </c>
      <c r="J2822" s="5" t="s">
        <v>15</v>
      </c>
      <c r="K2822" s="1" t="s">
        <v>9552</v>
      </c>
    </row>
    <row r="2823" spans="1:11" ht="25" customHeight="1" x14ac:dyDescent="0.2">
      <c r="A2823" s="1" t="s">
        <v>5255</v>
      </c>
      <c r="B2823" s="1" t="s">
        <v>9553</v>
      </c>
      <c r="C2823" s="1" t="s">
        <v>9554</v>
      </c>
      <c r="D2823" s="1" t="s">
        <v>9555</v>
      </c>
      <c r="E2823" s="8" t="s">
        <v>9556</v>
      </c>
      <c r="F2823" s="1" t="b">
        <v>0</v>
      </c>
      <c r="G2823" s="1">
        <v>75</v>
      </c>
      <c r="H2823" s="5">
        <v>3</v>
      </c>
      <c r="I2823" s="1" t="b">
        <f t="shared" si="44"/>
        <v>1</v>
      </c>
      <c r="J2823" s="5" t="s">
        <v>15</v>
      </c>
      <c r="K2823" s="1" t="s">
        <v>9557</v>
      </c>
    </row>
    <row r="2824" spans="1:11" ht="25" customHeight="1" x14ac:dyDescent="0.2">
      <c r="A2824" s="1" t="s">
        <v>5122</v>
      </c>
      <c r="B2824" s="1" t="s">
        <v>9558</v>
      </c>
      <c r="C2824" s="1" t="s">
        <v>9559</v>
      </c>
      <c r="D2824" s="1" t="s">
        <v>9560</v>
      </c>
      <c r="E2824" s="8" t="s">
        <v>9561</v>
      </c>
      <c r="F2824" s="1" t="b">
        <v>0</v>
      </c>
      <c r="G2824" s="1">
        <v>49</v>
      </c>
      <c r="H2824" s="1">
        <v>3</v>
      </c>
      <c r="I2824" s="1" t="b">
        <f t="shared" si="44"/>
        <v>1</v>
      </c>
      <c r="J2824" s="5" t="s">
        <v>15</v>
      </c>
      <c r="K2824" s="1" t="s">
        <v>9562</v>
      </c>
    </row>
    <row r="2825" spans="1:11" ht="25" customHeight="1" x14ac:dyDescent="0.2">
      <c r="A2825" s="1" t="s">
        <v>11</v>
      </c>
      <c r="B2825" s="1" t="s">
        <v>9563</v>
      </c>
      <c r="C2825" s="1" t="s">
        <v>9564</v>
      </c>
      <c r="D2825" s="1" t="s">
        <v>9564</v>
      </c>
      <c r="E2825" s="8" t="s">
        <v>9565</v>
      </c>
      <c r="F2825" s="1" t="b">
        <v>0</v>
      </c>
      <c r="G2825" s="1">
        <v>32</v>
      </c>
      <c r="H2825" s="1">
        <v>4</v>
      </c>
      <c r="I2825" s="1" t="b">
        <f t="shared" si="44"/>
        <v>1</v>
      </c>
      <c r="J2825" s="5" t="s">
        <v>15</v>
      </c>
      <c r="K2825" s="1" t="s">
        <v>9566</v>
      </c>
    </row>
    <row r="2826" spans="1:11" ht="25" customHeight="1" x14ac:dyDescent="0.2">
      <c r="A2826" s="1" t="s">
        <v>4379</v>
      </c>
      <c r="B2826" s="1" t="s">
        <v>7592</v>
      </c>
      <c r="C2826" s="1" t="s">
        <v>9567</v>
      </c>
      <c r="D2826" s="5" t="s">
        <v>9568</v>
      </c>
      <c r="E2826" s="8" t="s">
        <v>9569</v>
      </c>
      <c r="F2826" s="1" t="b">
        <v>1</v>
      </c>
      <c r="G2826" s="1">
        <v>47</v>
      </c>
      <c r="H2826" s="1">
        <v>4</v>
      </c>
      <c r="I2826" s="1" t="b">
        <f t="shared" si="44"/>
        <v>1</v>
      </c>
      <c r="J2826" s="5" t="s">
        <v>15</v>
      </c>
      <c r="K2826" s="1" t="s">
        <v>9570</v>
      </c>
    </row>
    <row r="2827" spans="1:11" ht="25" customHeight="1" x14ac:dyDescent="0.2">
      <c r="A2827" s="1" t="s">
        <v>4379</v>
      </c>
      <c r="B2827" s="1" t="s">
        <v>7592</v>
      </c>
      <c r="C2827" s="1" t="s">
        <v>9571</v>
      </c>
      <c r="D2827" s="5" t="s">
        <v>9568</v>
      </c>
      <c r="E2827" s="8" t="s">
        <v>9569</v>
      </c>
      <c r="F2827" s="1" t="b">
        <v>1</v>
      </c>
      <c r="G2827" s="1">
        <v>51</v>
      </c>
      <c r="H2827" s="1">
        <v>4</v>
      </c>
      <c r="I2827" s="1" t="b">
        <f t="shared" si="44"/>
        <v>1</v>
      </c>
      <c r="J2827" s="5" t="s">
        <v>15</v>
      </c>
      <c r="K2827" s="1" t="s">
        <v>9572</v>
      </c>
    </row>
    <row r="2828" spans="1:11" ht="25" customHeight="1" x14ac:dyDescent="0.2">
      <c r="A2828" s="1" t="s">
        <v>4379</v>
      </c>
      <c r="B2828" s="1" t="s">
        <v>7592</v>
      </c>
      <c r="C2828" s="1" t="s">
        <v>9573</v>
      </c>
      <c r="D2828" s="5" t="s">
        <v>9568</v>
      </c>
      <c r="E2828" s="8" t="s">
        <v>9569</v>
      </c>
      <c r="F2828" s="1" t="b">
        <v>1</v>
      </c>
      <c r="G2828" s="1">
        <v>54</v>
      </c>
      <c r="H2828" s="1">
        <v>4</v>
      </c>
      <c r="I2828" s="1" t="b">
        <f t="shared" si="44"/>
        <v>1</v>
      </c>
      <c r="J2828" s="5" t="s">
        <v>15</v>
      </c>
      <c r="K2828" s="1" t="s">
        <v>9574</v>
      </c>
    </row>
    <row r="2829" spans="1:11" ht="25" customHeight="1" x14ac:dyDescent="0.2">
      <c r="A2829" s="1" t="s">
        <v>6167</v>
      </c>
      <c r="B2829" s="1" t="s">
        <v>9575</v>
      </c>
      <c r="C2829" s="1" t="s">
        <v>9576</v>
      </c>
      <c r="D2829" s="1" t="s">
        <v>9577</v>
      </c>
      <c r="E2829" s="8" t="s">
        <v>9578</v>
      </c>
      <c r="F2829" s="1" t="b">
        <v>0</v>
      </c>
      <c r="G2829" s="1">
        <v>48</v>
      </c>
      <c r="H2829" s="1">
        <v>3</v>
      </c>
      <c r="I2829" s="1" t="b">
        <f t="shared" si="44"/>
        <v>1</v>
      </c>
      <c r="J2829" s="5" t="s">
        <v>15</v>
      </c>
      <c r="K2829" s="1" t="s">
        <v>9579</v>
      </c>
    </row>
    <row r="2830" spans="1:11" ht="25" customHeight="1" x14ac:dyDescent="0.2">
      <c r="A2830" s="1" t="s">
        <v>6007</v>
      </c>
      <c r="B2830" s="1" t="s">
        <v>9580</v>
      </c>
      <c r="C2830" s="1" t="s">
        <v>9581</v>
      </c>
      <c r="D2830" s="5" t="s">
        <v>9582</v>
      </c>
      <c r="E2830" s="8" t="s">
        <v>9583</v>
      </c>
      <c r="F2830" s="1" t="b">
        <v>0</v>
      </c>
      <c r="G2830" s="1">
        <v>51</v>
      </c>
      <c r="H2830" s="1">
        <v>4</v>
      </c>
      <c r="I2830" s="1" t="b">
        <f t="shared" si="44"/>
        <v>1</v>
      </c>
      <c r="J2830" s="5" t="s">
        <v>15</v>
      </c>
      <c r="K2830" s="1" t="s">
        <v>9584</v>
      </c>
    </row>
    <row r="2831" spans="1:11" ht="25" customHeight="1" x14ac:dyDescent="0.2">
      <c r="A2831" s="1" t="s">
        <v>5122</v>
      </c>
      <c r="B2831" s="1" t="s">
        <v>9585</v>
      </c>
      <c r="C2831" s="1" t="s">
        <v>9586</v>
      </c>
      <c r="D2831" s="1" t="s">
        <v>9587</v>
      </c>
      <c r="E2831" s="8" t="s">
        <v>9583</v>
      </c>
      <c r="F2831" s="1" t="b">
        <v>0</v>
      </c>
      <c r="G2831" s="1">
        <v>60</v>
      </c>
      <c r="H2831" s="1">
        <v>4</v>
      </c>
      <c r="I2831" s="1" t="b">
        <f t="shared" si="44"/>
        <v>1</v>
      </c>
      <c r="J2831" s="5" t="s">
        <v>15</v>
      </c>
      <c r="K2831" s="1" t="s">
        <v>9588</v>
      </c>
    </row>
    <row r="2832" spans="1:11" ht="25" customHeight="1" x14ac:dyDescent="0.2">
      <c r="A2832" s="1" t="s">
        <v>5577</v>
      </c>
      <c r="B2832" s="1" t="s">
        <v>9589</v>
      </c>
      <c r="C2832" s="1" t="s">
        <v>9590</v>
      </c>
      <c r="D2832" s="5" t="s">
        <v>9591</v>
      </c>
      <c r="E2832" s="8" t="s">
        <v>9592</v>
      </c>
      <c r="F2832" s="1" t="b">
        <v>0</v>
      </c>
      <c r="G2832" s="1">
        <v>52</v>
      </c>
      <c r="H2832" s="1">
        <v>4</v>
      </c>
      <c r="I2832" s="1" t="b">
        <f t="shared" si="44"/>
        <v>1</v>
      </c>
      <c r="J2832" s="5" t="s">
        <v>15</v>
      </c>
      <c r="K2832" s="1" t="s">
        <v>9593</v>
      </c>
    </row>
    <row r="2833" spans="1:11" ht="25" customHeight="1" x14ac:dyDescent="0.2">
      <c r="A2833" s="1" t="s">
        <v>11</v>
      </c>
      <c r="B2833" s="1" t="s">
        <v>8616</v>
      </c>
      <c r="C2833" s="1" t="s">
        <v>9594</v>
      </c>
      <c r="D2833" s="1" t="s">
        <v>9595</v>
      </c>
      <c r="E2833" s="8" t="s">
        <v>9592</v>
      </c>
      <c r="F2833" s="1" t="b">
        <v>0</v>
      </c>
      <c r="G2833" s="1">
        <v>68</v>
      </c>
      <c r="H2833" s="1">
        <v>4</v>
      </c>
      <c r="I2833" s="1" t="b">
        <f t="shared" si="44"/>
        <v>1</v>
      </c>
      <c r="J2833" s="5" t="s">
        <v>15</v>
      </c>
      <c r="K2833" s="1" t="s">
        <v>9596</v>
      </c>
    </row>
    <row r="2834" spans="1:11" ht="25" customHeight="1" x14ac:dyDescent="0.2">
      <c r="A2834" s="1" t="s">
        <v>2715</v>
      </c>
      <c r="B2834" s="1" t="s">
        <v>8616</v>
      </c>
      <c r="C2834" s="1" t="s">
        <v>9597</v>
      </c>
      <c r="D2834" s="5" t="s">
        <v>9595</v>
      </c>
      <c r="E2834" s="8" t="s">
        <v>9592</v>
      </c>
      <c r="F2834" s="1" t="b">
        <v>0</v>
      </c>
      <c r="G2834" s="1">
        <v>82</v>
      </c>
      <c r="H2834" s="1">
        <v>4</v>
      </c>
      <c r="I2834" s="1" t="b">
        <f t="shared" si="44"/>
        <v>1</v>
      </c>
      <c r="J2834" s="5" t="s">
        <v>15</v>
      </c>
      <c r="K2834" s="1" t="s">
        <v>9598</v>
      </c>
    </row>
    <row r="2835" spans="1:11" ht="25" customHeight="1" x14ac:dyDescent="0.2">
      <c r="A2835" s="1" t="s">
        <v>431</v>
      </c>
      <c r="B2835" s="1" t="s">
        <v>9599</v>
      </c>
      <c r="C2835" s="1" t="s">
        <v>9600</v>
      </c>
      <c r="D2835" s="1" t="s">
        <v>9601</v>
      </c>
      <c r="E2835" s="8" t="s">
        <v>9602</v>
      </c>
      <c r="F2835" s="1" t="b">
        <v>0</v>
      </c>
      <c r="G2835" s="1">
        <v>0</v>
      </c>
      <c r="H2835" s="1">
        <v>4</v>
      </c>
      <c r="I2835" s="1" t="b">
        <f t="shared" si="44"/>
        <v>1</v>
      </c>
      <c r="J2835" s="5" t="s">
        <v>15</v>
      </c>
      <c r="K2835" s="1" t="s">
        <v>9603</v>
      </c>
    </row>
    <row r="2836" spans="1:11" ht="25" customHeight="1" x14ac:dyDescent="0.2">
      <c r="A2836" s="1" t="s">
        <v>17</v>
      </c>
      <c r="B2836" s="1" t="s">
        <v>5831</v>
      </c>
      <c r="C2836" s="1" t="s">
        <v>9604</v>
      </c>
      <c r="D2836" s="1" t="s">
        <v>135</v>
      </c>
      <c r="E2836" s="8" t="s">
        <v>9602</v>
      </c>
      <c r="F2836" s="1" t="b">
        <v>0</v>
      </c>
      <c r="G2836" s="1">
        <v>5</v>
      </c>
      <c r="H2836" s="1">
        <v>3</v>
      </c>
      <c r="I2836" s="1" t="b">
        <f t="shared" si="44"/>
        <v>1</v>
      </c>
      <c r="J2836" s="5" t="s">
        <v>15</v>
      </c>
      <c r="K2836" s="1" t="s">
        <v>9605</v>
      </c>
    </row>
    <row r="2837" spans="1:11" ht="25" customHeight="1" x14ac:dyDescent="0.2">
      <c r="A2837" s="1" t="s">
        <v>5421</v>
      </c>
      <c r="B2837" s="1" t="s">
        <v>5845</v>
      </c>
      <c r="C2837" s="1" t="s">
        <v>9606</v>
      </c>
      <c r="D2837" s="1" t="s">
        <v>9607</v>
      </c>
      <c r="E2837" s="8" t="s">
        <v>9602</v>
      </c>
      <c r="F2837" s="1" t="b">
        <v>0</v>
      </c>
      <c r="G2837" s="1">
        <v>10</v>
      </c>
      <c r="H2837" s="1">
        <v>3</v>
      </c>
      <c r="I2837" s="1" t="b">
        <f t="shared" si="44"/>
        <v>1</v>
      </c>
      <c r="J2837" s="5" t="s">
        <v>15</v>
      </c>
      <c r="K2837" s="1" t="s">
        <v>9608</v>
      </c>
    </row>
    <row r="2838" spans="1:11" ht="25" customHeight="1" x14ac:dyDescent="0.2">
      <c r="A2838" s="1" t="s">
        <v>1094</v>
      </c>
      <c r="B2838" s="1" t="s">
        <v>9609</v>
      </c>
      <c r="C2838" s="1" t="s">
        <v>9610</v>
      </c>
      <c r="D2838" s="5" t="s">
        <v>9611</v>
      </c>
      <c r="E2838" s="8" t="s">
        <v>9602</v>
      </c>
      <c r="F2838" s="1" t="b">
        <v>0</v>
      </c>
      <c r="G2838" s="1">
        <v>12</v>
      </c>
      <c r="H2838" s="1">
        <v>4</v>
      </c>
      <c r="I2838" s="1" t="b">
        <f t="shared" si="44"/>
        <v>1</v>
      </c>
      <c r="J2838" s="5" t="s">
        <v>15</v>
      </c>
      <c r="K2838" s="1" t="s">
        <v>9612</v>
      </c>
    </row>
    <row r="2839" spans="1:11" ht="25" customHeight="1" x14ac:dyDescent="0.2">
      <c r="A2839" s="1" t="s">
        <v>36</v>
      </c>
      <c r="B2839" s="1" t="s">
        <v>142</v>
      </c>
      <c r="C2839" s="1" t="s">
        <v>9613</v>
      </c>
      <c r="D2839" s="1" t="s">
        <v>9614</v>
      </c>
      <c r="E2839" s="8" t="s">
        <v>9602</v>
      </c>
      <c r="F2839" s="1" t="b">
        <v>0</v>
      </c>
      <c r="G2839" s="1">
        <v>16</v>
      </c>
      <c r="H2839" s="1">
        <v>4</v>
      </c>
      <c r="I2839" s="1" t="b">
        <f t="shared" si="44"/>
        <v>1</v>
      </c>
      <c r="J2839" s="5" t="s">
        <v>15</v>
      </c>
      <c r="K2839" s="1" t="s">
        <v>9615</v>
      </c>
    </row>
    <row r="2840" spans="1:11" ht="25" customHeight="1" x14ac:dyDescent="0.2">
      <c r="A2840" s="1" t="s">
        <v>5122</v>
      </c>
      <c r="B2840" s="1" t="s">
        <v>9616</v>
      </c>
      <c r="C2840" s="1" t="s">
        <v>9617</v>
      </c>
      <c r="D2840" s="1" t="s">
        <v>9618</v>
      </c>
      <c r="E2840" s="8" t="s">
        <v>9602</v>
      </c>
      <c r="F2840" s="1" t="b">
        <v>0</v>
      </c>
      <c r="G2840" s="1">
        <v>39</v>
      </c>
      <c r="H2840" s="1">
        <v>4</v>
      </c>
      <c r="I2840" s="1" t="b">
        <f t="shared" si="44"/>
        <v>1</v>
      </c>
      <c r="J2840" s="5" t="s">
        <v>15</v>
      </c>
      <c r="K2840" s="1" t="s">
        <v>9619</v>
      </c>
    </row>
    <row r="2841" spans="1:11" ht="25" customHeight="1" x14ac:dyDescent="0.2">
      <c r="A2841" s="1" t="s">
        <v>17</v>
      </c>
      <c r="B2841" s="1" t="s">
        <v>9620</v>
      </c>
      <c r="C2841" s="1" t="s">
        <v>9621</v>
      </c>
      <c r="D2841" s="1" t="s">
        <v>9622</v>
      </c>
      <c r="E2841" s="8" t="s">
        <v>9602</v>
      </c>
      <c r="F2841" s="1" t="b">
        <v>0</v>
      </c>
      <c r="G2841" s="1">
        <v>40</v>
      </c>
      <c r="H2841" s="1">
        <v>3</v>
      </c>
      <c r="I2841" s="1" t="b">
        <f t="shared" si="44"/>
        <v>1</v>
      </c>
      <c r="J2841" s="5" t="s">
        <v>15</v>
      </c>
      <c r="K2841" s="1" t="s">
        <v>9623</v>
      </c>
    </row>
    <row r="2842" spans="1:11" ht="25" customHeight="1" x14ac:dyDescent="0.2">
      <c r="A2842" s="1" t="s">
        <v>1123</v>
      </c>
      <c r="B2842" s="1" t="s">
        <v>9624</v>
      </c>
      <c r="C2842" s="1" t="s">
        <v>9625</v>
      </c>
      <c r="D2842" s="5" t="s">
        <v>9626</v>
      </c>
      <c r="E2842" s="8" t="s">
        <v>9602</v>
      </c>
      <c r="F2842" s="1" t="b">
        <v>0</v>
      </c>
      <c r="G2842" s="1">
        <v>45</v>
      </c>
      <c r="H2842" s="1">
        <v>3</v>
      </c>
      <c r="I2842" s="1" t="b">
        <f t="shared" si="44"/>
        <v>1</v>
      </c>
      <c r="J2842" s="5" t="s">
        <v>15</v>
      </c>
      <c r="K2842" s="1" t="s">
        <v>9627</v>
      </c>
    </row>
    <row r="2843" spans="1:11" ht="25" customHeight="1" x14ac:dyDescent="0.2">
      <c r="A2843" s="1" t="s">
        <v>4379</v>
      </c>
      <c r="B2843" s="1" t="s">
        <v>9628</v>
      </c>
      <c r="C2843" s="1" t="s">
        <v>9629</v>
      </c>
      <c r="D2843" s="5" t="s">
        <v>9630</v>
      </c>
      <c r="E2843" s="8" t="s">
        <v>9602</v>
      </c>
      <c r="F2843" s="1" t="b">
        <v>1</v>
      </c>
      <c r="G2843" s="1">
        <v>55</v>
      </c>
      <c r="H2843" s="1">
        <v>4</v>
      </c>
      <c r="I2843" s="1" t="b">
        <f t="shared" si="44"/>
        <v>1</v>
      </c>
      <c r="J2843" s="5" t="s">
        <v>15</v>
      </c>
      <c r="K2843" s="1" t="s">
        <v>9631</v>
      </c>
    </row>
    <row r="2844" spans="1:11" ht="25" customHeight="1" x14ac:dyDescent="0.2">
      <c r="A2844" s="1" t="s">
        <v>5122</v>
      </c>
      <c r="B2844" s="1" t="s">
        <v>8808</v>
      </c>
      <c r="C2844" s="1" t="s">
        <v>9632</v>
      </c>
      <c r="D2844" s="1" t="s">
        <v>9633</v>
      </c>
      <c r="E2844" s="8" t="s">
        <v>9602</v>
      </c>
      <c r="F2844" s="1" t="b">
        <v>0</v>
      </c>
      <c r="G2844" s="1">
        <v>60</v>
      </c>
      <c r="H2844" s="1">
        <v>4</v>
      </c>
      <c r="I2844" s="1" t="b">
        <f t="shared" si="44"/>
        <v>1</v>
      </c>
      <c r="J2844" s="5" t="s">
        <v>15</v>
      </c>
      <c r="K2844" s="1" t="s">
        <v>9634</v>
      </c>
    </row>
    <row r="2845" spans="1:11" ht="25" customHeight="1" x14ac:dyDescent="0.2">
      <c r="A2845" s="1" t="s">
        <v>5122</v>
      </c>
      <c r="B2845" s="1" t="s">
        <v>9616</v>
      </c>
      <c r="C2845" s="1" t="s">
        <v>9635</v>
      </c>
      <c r="D2845" s="1" t="s">
        <v>9618</v>
      </c>
      <c r="E2845" s="8" t="s">
        <v>9602</v>
      </c>
      <c r="F2845" s="1" t="b">
        <v>0</v>
      </c>
      <c r="G2845" s="1">
        <v>62</v>
      </c>
      <c r="H2845" s="1">
        <v>4</v>
      </c>
      <c r="I2845" s="1" t="b">
        <f t="shared" si="44"/>
        <v>1</v>
      </c>
      <c r="J2845" s="5" t="s">
        <v>15</v>
      </c>
      <c r="K2845" s="64" t="s">
        <v>9636</v>
      </c>
    </row>
    <row r="2846" spans="1:11" ht="25" customHeight="1" x14ac:dyDescent="0.2">
      <c r="A2846" s="1" t="s">
        <v>845</v>
      </c>
      <c r="B2846" s="1" t="s">
        <v>9616</v>
      </c>
      <c r="C2846" s="1" t="s">
        <v>9635</v>
      </c>
      <c r="D2846" s="5" t="s">
        <v>9618</v>
      </c>
      <c r="E2846" s="8" t="s">
        <v>9602</v>
      </c>
      <c r="F2846" s="1" t="b">
        <v>0</v>
      </c>
      <c r="G2846" s="1">
        <v>62</v>
      </c>
      <c r="H2846" s="1">
        <v>4</v>
      </c>
      <c r="I2846" s="1" t="b">
        <f t="shared" si="44"/>
        <v>1</v>
      </c>
      <c r="J2846" s="5" t="s">
        <v>15</v>
      </c>
      <c r="K2846" s="1" t="s">
        <v>9636</v>
      </c>
    </row>
    <row r="2847" spans="1:11" ht="25" customHeight="1" x14ac:dyDescent="0.2">
      <c r="A2847" s="1" t="s">
        <v>795</v>
      </c>
      <c r="B2847" s="1" t="s">
        <v>9637</v>
      </c>
      <c r="C2847" s="1" t="s">
        <v>9638</v>
      </c>
      <c r="D2847" s="5" t="s">
        <v>9639</v>
      </c>
      <c r="E2847" s="8" t="s">
        <v>9602</v>
      </c>
      <c r="F2847" s="1" t="b">
        <v>0</v>
      </c>
      <c r="G2847" s="1">
        <v>62</v>
      </c>
      <c r="H2847" s="1">
        <v>4</v>
      </c>
      <c r="I2847" s="1" t="b">
        <f t="shared" si="44"/>
        <v>1</v>
      </c>
      <c r="J2847" s="5" t="s">
        <v>15</v>
      </c>
      <c r="K2847" s="1" t="s">
        <v>9640</v>
      </c>
    </row>
    <row r="2848" spans="1:11" ht="25" customHeight="1" x14ac:dyDescent="0.2">
      <c r="A2848" s="1" t="s">
        <v>6007</v>
      </c>
      <c r="B2848" s="1" t="s">
        <v>7872</v>
      </c>
      <c r="C2848" s="1" t="s">
        <v>9641</v>
      </c>
      <c r="D2848" s="5" t="s">
        <v>9642</v>
      </c>
      <c r="E2848" s="8" t="s">
        <v>9602</v>
      </c>
      <c r="F2848" s="1" t="b">
        <v>0</v>
      </c>
      <c r="G2848" s="1">
        <v>66</v>
      </c>
      <c r="H2848" s="1">
        <v>4</v>
      </c>
      <c r="I2848" s="1" t="b">
        <f t="shared" si="44"/>
        <v>1</v>
      </c>
      <c r="J2848" s="5" t="s">
        <v>15</v>
      </c>
      <c r="K2848" s="1" t="s">
        <v>9643</v>
      </c>
    </row>
    <row r="2849" spans="1:11" ht="25" customHeight="1" x14ac:dyDescent="0.2">
      <c r="A2849" s="1" t="s">
        <v>6007</v>
      </c>
      <c r="B2849" s="1" t="s">
        <v>9644</v>
      </c>
      <c r="C2849" s="1" t="s">
        <v>9645</v>
      </c>
      <c r="D2849" s="5" t="s">
        <v>9645</v>
      </c>
      <c r="E2849" s="8" t="s">
        <v>9602</v>
      </c>
      <c r="F2849" s="1" t="b">
        <v>0</v>
      </c>
      <c r="G2849" s="1">
        <v>70</v>
      </c>
      <c r="H2849" s="1">
        <v>3</v>
      </c>
      <c r="I2849" s="1" t="b">
        <f t="shared" si="44"/>
        <v>1</v>
      </c>
      <c r="J2849" s="5" t="s">
        <v>15</v>
      </c>
      <c r="K2849" s="1" t="s">
        <v>9646</v>
      </c>
    </row>
    <row r="2850" spans="1:11" ht="25" customHeight="1" x14ac:dyDescent="0.2">
      <c r="A2850" s="1" t="s">
        <v>6007</v>
      </c>
      <c r="B2850" s="1" t="s">
        <v>9039</v>
      </c>
      <c r="C2850" s="1" t="s">
        <v>9647</v>
      </c>
      <c r="D2850" s="5" t="s">
        <v>9648</v>
      </c>
      <c r="E2850" s="8" t="s">
        <v>9602</v>
      </c>
      <c r="F2850" s="1" t="b">
        <v>1</v>
      </c>
      <c r="G2850" s="1">
        <v>70</v>
      </c>
      <c r="H2850" s="1">
        <v>4</v>
      </c>
      <c r="I2850" s="1" t="b">
        <f t="shared" si="44"/>
        <v>1</v>
      </c>
      <c r="J2850" s="5" t="s">
        <v>15</v>
      </c>
      <c r="K2850" s="1" t="s">
        <v>9649</v>
      </c>
    </row>
    <row r="2851" spans="1:11" ht="25" customHeight="1" x14ac:dyDescent="0.2">
      <c r="A2851" s="1" t="s">
        <v>5255</v>
      </c>
      <c r="B2851" s="1" t="s">
        <v>9650</v>
      </c>
      <c r="C2851" s="1" t="s">
        <v>9651</v>
      </c>
      <c r="D2851" s="1" t="s">
        <v>9652</v>
      </c>
      <c r="E2851" s="8" t="s">
        <v>9602</v>
      </c>
      <c r="F2851" s="1" t="b">
        <v>0</v>
      </c>
      <c r="G2851" s="1">
        <v>72</v>
      </c>
      <c r="H2851" s="5">
        <v>4</v>
      </c>
      <c r="I2851" s="1" t="b">
        <f t="shared" si="44"/>
        <v>1</v>
      </c>
      <c r="J2851" s="5" t="s">
        <v>15</v>
      </c>
      <c r="K2851" s="1" t="s">
        <v>9653</v>
      </c>
    </row>
    <row r="2852" spans="1:11" ht="25" customHeight="1" x14ac:dyDescent="0.2">
      <c r="A2852" s="1" t="s">
        <v>6007</v>
      </c>
      <c r="B2852" s="1" t="s">
        <v>9644</v>
      </c>
      <c r="C2852" s="1" t="s">
        <v>9654</v>
      </c>
      <c r="D2852" s="1" t="s">
        <v>9645</v>
      </c>
      <c r="E2852" s="8" t="s">
        <v>9602</v>
      </c>
      <c r="F2852" s="1" t="b">
        <v>0</v>
      </c>
      <c r="G2852" s="1">
        <v>74</v>
      </c>
      <c r="H2852" s="1">
        <v>4</v>
      </c>
      <c r="I2852" s="1" t="b">
        <f t="shared" si="44"/>
        <v>1</v>
      </c>
      <c r="J2852" s="5" t="s">
        <v>15</v>
      </c>
      <c r="K2852" s="1" t="s">
        <v>9655</v>
      </c>
    </row>
    <row r="2853" spans="1:11" ht="25" customHeight="1" x14ac:dyDescent="0.2">
      <c r="A2853" s="1" t="s">
        <v>845</v>
      </c>
      <c r="B2853" s="1" t="s">
        <v>9644</v>
      </c>
      <c r="C2853" s="1" t="s">
        <v>9656</v>
      </c>
      <c r="D2853" s="5" t="s">
        <v>9645</v>
      </c>
      <c r="E2853" s="8" t="s">
        <v>9602</v>
      </c>
      <c r="F2853" s="1" t="b">
        <v>0</v>
      </c>
      <c r="G2853" s="1">
        <v>75</v>
      </c>
      <c r="H2853" s="1">
        <v>3</v>
      </c>
      <c r="I2853" s="1" t="b">
        <f t="shared" si="44"/>
        <v>1</v>
      </c>
      <c r="J2853" s="5" t="s">
        <v>15</v>
      </c>
      <c r="K2853" s="1" t="s">
        <v>9657</v>
      </c>
    </row>
    <row r="2854" spans="1:11" ht="25" customHeight="1" x14ac:dyDescent="0.2">
      <c r="A2854" s="1" t="s">
        <v>6007</v>
      </c>
      <c r="B2854" s="1" t="s">
        <v>9644</v>
      </c>
      <c r="C2854" s="1" t="s">
        <v>9656</v>
      </c>
      <c r="D2854" s="5" t="s">
        <v>9645</v>
      </c>
      <c r="E2854" s="8" t="s">
        <v>9602</v>
      </c>
      <c r="F2854" s="1" t="b">
        <v>0</v>
      </c>
      <c r="G2854" s="1">
        <v>75</v>
      </c>
      <c r="H2854" s="1">
        <v>3</v>
      </c>
      <c r="I2854" s="1" t="b">
        <f t="shared" si="44"/>
        <v>1</v>
      </c>
      <c r="J2854" s="5" t="s">
        <v>15</v>
      </c>
      <c r="K2854" s="1" t="s">
        <v>9657</v>
      </c>
    </row>
    <row r="2855" spans="1:11" ht="25" customHeight="1" x14ac:dyDescent="0.2">
      <c r="A2855" s="1" t="s">
        <v>5255</v>
      </c>
      <c r="B2855" s="1" t="s">
        <v>9650</v>
      </c>
      <c r="C2855" s="1" t="s">
        <v>9658</v>
      </c>
      <c r="D2855" s="1" t="s">
        <v>9652</v>
      </c>
      <c r="E2855" s="8" t="s">
        <v>9602</v>
      </c>
      <c r="F2855" s="1" t="b">
        <v>0</v>
      </c>
      <c r="G2855" s="1">
        <v>81</v>
      </c>
      <c r="H2855" s="5">
        <v>4</v>
      </c>
      <c r="I2855" s="1" t="b">
        <f t="shared" si="44"/>
        <v>1</v>
      </c>
      <c r="J2855" s="5" t="s">
        <v>15</v>
      </c>
      <c r="K2855" s="1" t="s">
        <v>9659</v>
      </c>
    </row>
    <row r="2856" spans="1:11" ht="25" customHeight="1" x14ac:dyDescent="0.2">
      <c r="A2856" s="1" t="s">
        <v>5255</v>
      </c>
      <c r="B2856" s="1" t="s">
        <v>9650</v>
      </c>
      <c r="C2856" s="1" t="s">
        <v>9660</v>
      </c>
      <c r="D2856" s="1" t="s">
        <v>9652</v>
      </c>
      <c r="E2856" s="8" t="s">
        <v>9602</v>
      </c>
      <c r="F2856" s="1" t="b">
        <v>0</v>
      </c>
      <c r="G2856" s="1">
        <v>87</v>
      </c>
      <c r="H2856" s="5">
        <v>4</v>
      </c>
      <c r="I2856" s="1" t="b">
        <f t="shared" si="44"/>
        <v>1</v>
      </c>
      <c r="J2856" s="5" t="s">
        <v>15</v>
      </c>
      <c r="K2856" s="1" t="s">
        <v>9661</v>
      </c>
    </row>
    <row r="2857" spans="1:11" ht="25" customHeight="1" x14ac:dyDescent="0.2">
      <c r="A2857" s="1" t="s">
        <v>745</v>
      </c>
      <c r="B2857" s="1" t="s">
        <v>9650</v>
      </c>
      <c r="C2857" s="1" t="s">
        <v>9660</v>
      </c>
      <c r="D2857" s="5" t="s">
        <v>9652</v>
      </c>
      <c r="E2857" s="8" t="s">
        <v>9602</v>
      </c>
      <c r="F2857" s="1" t="b">
        <v>0</v>
      </c>
      <c r="G2857" s="1">
        <v>87</v>
      </c>
      <c r="H2857" s="1">
        <v>4</v>
      </c>
      <c r="I2857" s="1" t="b">
        <f t="shared" si="44"/>
        <v>1</v>
      </c>
      <c r="J2857" s="5" t="s">
        <v>15</v>
      </c>
      <c r="K2857" s="1" t="s">
        <v>9661</v>
      </c>
    </row>
    <row r="2858" spans="1:11" ht="25" customHeight="1" x14ac:dyDescent="0.2">
      <c r="A2858" s="1" t="s">
        <v>17</v>
      </c>
      <c r="B2858" s="1" t="s">
        <v>9662</v>
      </c>
      <c r="C2858" s="1" t="s">
        <v>9663</v>
      </c>
      <c r="D2858" s="1" t="s">
        <v>9664</v>
      </c>
      <c r="E2858" s="8" t="s">
        <v>9665</v>
      </c>
      <c r="F2858" s="1" t="b">
        <v>0</v>
      </c>
      <c r="G2858" s="1">
        <v>2</v>
      </c>
      <c r="H2858" s="1">
        <v>3</v>
      </c>
      <c r="I2858" s="1" t="b">
        <f t="shared" si="44"/>
        <v>1</v>
      </c>
      <c r="J2858" s="5" t="s">
        <v>15</v>
      </c>
      <c r="K2858" s="1" t="s">
        <v>9666</v>
      </c>
    </row>
    <row r="2859" spans="1:11" ht="25" customHeight="1" x14ac:dyDescent="0.2">
      <c r="A2859" s="1" t="s">
        <v>431</v>
      </c>
      <c r="B2859" s="1" t="s">
        <v>9667</v>
      </c>
      <c r="C2859" s="1" t="s">
        <v>9668</v>
      </c>
      <c r="D2859" s="1" t="s">
        <v>9669</v>
      </c>
      <c r="E2859" s="8" t="s">
        <v>9665</v>
      </c>
      <c r="F2859" s="1" t="b">
        <v>0</v>
      </c>
      <c r="G2859" s="1">
        <v>5</v>
      </c>
      <c r="H2859" s="1">
        <v>4</v>
      </c>
      <c r="I2859" s="1" t="b">
        <f t="shared" si="44"/>
        <v>1</v>
      </c>
      <c r="J2859" s="5" t="s">
        <v>15</v>
      </c>
      <c r="K2859" s="1" t="s">
        <v>9670</v>
      </c>
    </row>
    <row r="2860" spans="1:11" ht="25" customHeight="1" x14ac:dyDescent="0.2">
      <c r="A2860" s="1" t="s">
        <v>36</v>
      </c>
      <c r="B2860" s="1" t="s">
        <v>7712</v>
      </c>
      <c r="C2860" s="1" t="s">
        <v>9671</v>
      </c>
      <c r="D2860" s="1" t="s">
        <v>9672</v>
      </c>
      <c r="E2860" s="8" t="s">
        <v>9665</v>
      </c>
      <c r="F2860" s="1" t="b">
        <v>0</v>
      </c>
      <c r="G2860" s="1">
        <v>8</v>
      </c>
      <c r="H2860" s="1">
        <v>3</v>
      </c>
      <c r="I2860" s="1" t="b">
        <f t="shared" si="44"/>
        <v>1</v>
      </c>
      <c r="J2860" s="5" t="s">
        <v>15</v>
      </c>
      <c r="K2860" s="1" t="s">
        <v>9673</v>
      </c>
    </row>
    <row r="2861" spans="1:11" ht="25" customHeight="1" x14ac:dyDescent="0.2">
      <c r="A2861" s="1" t="s">
        <v>1094</v>
      </c>
      <c r="B2861" s="1" t="s">
        <v>9674</v>
      </c>
      <c r="C2861" s="1" t="s">
        <v>9675</v>
      </c>
      <c r="D2861" s="5" t="s">
        <v>9676</v>
      </c>
      <c r="E2861" s="8" t="s">
        <v>9665</v>
      </c>
      <c r="F2861" s="1" t="b">
        <v>0</v>
      </c>
      <c r="G2861" s="1">
        <v>12</v>
      </c>
      <c r="H2861" s="1">
        <v>3</v>
      </c>
      <c r="I2861" s="1" t="b">
        <f t="shared" si="44"/>
        <v>1</v>
      </c>
      <c r="J2861" s="5" t="s">
        <v>15</v>
      </c>
      <c r="K2861" s="1" t="s">
        <v>9677</v>
      </c>
    </row>
    <row r="2862" spans="1:11" ht="25" customHeight="1" x14ac:dyDescent="0.2">
      <c r="A2862" s="1" t="s">
        <v>745</v>
      </c>
      <c r="B2862" s="1" t="s">
        <v>9678</v>
      </c>
      <c r="C2862" s="1" t="s">
        <v>9679</v>
      </c>
      <c r="D2862" s="5" t="s">
        <v>9680</v>
      </c>
      <c r="E2862" s="8" t="s">
        <v>9665</v>
      </c>
      <c r="F2862" s="1" t="b">
        <v>0</v>
      </c>
      <c r="G2862" s="1">
        <v>16</v>
      </c>
      <c r="H2862" s="1">
        <v>4</v>
      </c>
      <c r="I2862" s="1" t="b">
        <f t="shared" si="44"/>
        <v>1</v>
      </c>
      <c r="J2862" s="5" t="s">
        <v>15</v>
      </c>
      <c r="K2862" s="1" t="s">
        <v>9681</v>
      </c>
    </row>
    <row r="2863" spans="1:11" ht="25" customHeight="1" x14ac:dyDescent="0.2">
      <c r="A2863" s="1" t="s">
        <v>36</v>
      </c>
      <c r="B2863" s="1" t="s">
        <v>195</v>
      </c>
      <c r="C2863" s="1" t="s">
        <v>9682</v>
      </c>
      <c r="D2863" s="1" t="s">
        <v>9683</v>
      </c>
      <c r="E2863" s="8" t="s">
        <v>9665</v>
      </c>
      <c r="F2863" s="1" t="b">
        <v>0</v>
      </c>
      <c r="G2863" s="1">
        <v>26</v>
      </c>
      <c r="H2863" s="1">
        <v>3</v>
      </c>
      <c r="I2863" s="1" t="b">
        <f t="shared" si="44"/>
        <v>1</v>
      </c>
      <c r="J2863" s="5" t="s">
        <v>15</v>
      </c>
      <c r="K2863" s="1" t="s">
        <v>9684</v>
      </c>
    </row>
    <row r="2864" spans="1:11" ht="25" customHeight="1" x14ac:dyDescent="0.2">
      <c r="A2864" s="1" t="s">
        <v>1094</v>
      </c>
      <c r="B2864" s="1" t="s">
        <v>9685</v>
      </c>
      <c r="C2864" s="1" t="s">
        <v>9686</v>
      </c>
      <c r="D2864" s="5" t="s">
        <v>9687</v>
      </c>
      <c r="E2864" s="8" t="s">
        <v>9665</v>
      </c>
      <c r="F2864" s="1" t="b">
        <v>0</v>
      </c>
      <c r="G2864" s="1">
        <v>26</v>
      </c>
      <c r="H2864" s="1">
        <v>3</v>
      </c>
      <c r="I2864" s="1" t="b">
        <f t="shared" si="44"/>
        <v>1</v>
      </c>
      <c r="J2864" s="5" t="s">
        <v>15</v>
      </c>
      <c r="K2864" s="1" t="s">
        <v>9688</v>
      </c>
    </row>
    <row r="2865" spans="1:11" ht="25" customHeight="1" x14ac:dyDescent="0.2">
      <c r="A2865" s="1" t="s">
        <v>462</v>
      </c>
      <c r="B2865" s="1" t="s">
        <v>9689</v>
      </c>
      <c r="C2865" s="1" t="s">
        <v>9690</v>
      </c>
      <c r="D2865" s="1" t="s">
        <v>9691</v>
      </c>
      <c r="E2865" s="8" t="s">
        <v>9665</v>
      </c>
      <c r="F2865" s="1" t="b">
        <v>0</v>
      </c>
      <c r="G2865" s="1">
        <v>27</v>
      </c>
      <c r="H2865" s="1">
        <v>3</v>
      </c>
      <c r="I2865" s="1" t="b">
        <f t="shared" si="44"/>
        <v>1</v>
      </c>
      <c r="J2865" s="5" t="s">
        <v>15</v>
      </c>
      <c r="K2865" s="1" t="s">
        <v>9692</v>
      </c>
    </row>
    <row r="2866" spans="1:11" ht="25" customHeight="1" x14ac:dyDescent="0.2">
      <c r="A2866" s="1" t="s">
        <v>5122</v>
      </c>
      <c r="B2866" s="1" t="s">
        <v>9693</v>
      </c>
      <c r="C2866" s="1" t="s">
        <v>9694</v>
      </c>
      <c r="D2866" s="1" t="s">
        <v>9693</v>
      </c>
      <c r="E2866" s="8" t="s">
        <v>9665</v>
      </c>
      <c r="F2866" s="1" t="b">
        <v>0</v>
      </c>
      <c r="G2866" s="1">
        <v>28</v>
      </c>
      <c r="H2866" s="1">
        <v>3</v>
      </c>
      <c r="I2866" s="1" t="b">
        <f t="shared" si="44"/>
        <v>1</v>
      </c>
      <c r="J2866" s="5" t="s">
        <v>15</v>
      </c>
      <c r="K2866" s="1" t="s">
        <v>9695</v>
      </c>
    </row>
    <row r="2867" spans="1:11" ht="25" customHeight="1" x14ac:dyDescent="0.2">
      <c r="A2867" s="1" t="s">
        <v>585</v>
      </c>
      <c r="B2867" s="1" t="s">
        <v>2269</v>
      </c>
      <c r="C2867" s="1" t="s">
        <v>9696</v>
      </c>
      <c r="D2867" s="5" t="s">
        <v>9697</v>
      </c>
      <c r="E2867" s="8" t="s">
        <v>9665</v>
      </c>
      <c r="F2867" s="1" t="b">
        <v>0</v>
      </c>
      <c r="G2867" s="1">
        <v>32</v>
      </c>
      <c r="H2867" s="1">
        <v>3</v>
      </c>
      <c r="I2867" s="1" t="b">
        <f t="shared" si="44"/>
        <v>1</v>
      </c>
      <c r="J2867" s="5" t="s">
        <v>15</v>
      </c>
      <c r="K2867" s="1" t="s">
        <v>9698</v>
      </c>
    </row>
    <row r="2868" spans="1:11" ht="25" customHeight="1" x14ac:dyDescent="0.2">
      <c r="A2868" s="1" t="s">
        <v>585</v>
      </c>
      <c r="B2868" s="1" t="s">
        <v>1725</v>
      </c>
      <c r="C2868" s="1" t="s">
        <v>9699</v>
      </c>
      <c r="D2868" s="5" t="s">
        <v>9697</v>
      </c>
      <c r="E2868" s="8" t="s">
        <v>9665</v>
      </c>
      <c r="F2868" s="1" t="b">
        <v>0</v>
      </c>
      <c r="G2868" s="1">
        <v>35</v>
      </c>
      <c r="H2868" s="1">
        <v>4</v>
      </c>
      <c r="I2868" s="1" t="b">
        <f t="shared" si="44"/>
        <v>1</v>
      </c>
      <c r="J2868" s="5" t="s">
        <v>15</v>
      </c>
      <c r="K2868" s="1" t="s">
        <v>9700</v>
      </c>
    </row>
    <row r="2869" spans="1:11" ht="25" customHeight="1" x14ac:dyDescent="0.2">
      <c r="A2869" s="1" t="s">
        <v>11</v>
      </c>
      <c r="B2869" s="1" t="s">
        <v>9701</v>
      </c>
      <c r="C2869" s="1" t="s">
        <v>9702</v>
      </c>
      <c r="D2869" s="1" t="s">
        <v>9701</v>
      </c>
      <c r="E2869" s="8" t="s">
        <v>9665</v>
      </c>
      <c r="F2869" s="1" t="b">
        <v>0</v>
      </c>
      <c r="G2869" s="1">
        <v>36</v>
      </c>
      <c r="H2869" s="1">
        <v>3</v>
      </c>
      <c r="I2869" s="1" t="b">
        <f t="shared" si="44"/>
        <v>1</v>
      </c>
      <c r="J2869" s="5" t="s">
        <v>15</v>
      </c>
      <c r="K2869" s="1" t="s">
        <v>9703</v>
      </c>
    </row>
    <row r="2870" spans="1:11" ht="25" customHeight="1" x14ac:dyDescent="0.2">
      <c r="A2870" s="1" t="s">
        <v>585</v>
      </c>
      <c r="B2870" s="1" t="s">
        <v>780</v>
      </c>
      <c r="C2870" s="1" t="s">
        <v>782</v>
      </c>
      <c r="D2870" s="5" t="s">
        <v>9697</v>
      </c>
      <c r="E2870" s="8" t="s">
        <v>9665</v>
      </c>
      <c r="F2870" s="1" t="b">
        <v>0</v>
      </c>
      <c r="G2870" s="1">
        <v>47</v>
      </c>
      <c r="H2870" s="1">
        <v>3</v>
      </c>
      <c r="I2870" s="1" t="b">
        <f t="shared" si="44"/>
        <v>1</v>
      </c>
      <c r="J2870" s="5" t="s">
        <v>15</v>
      </c>
      <c r="K2870" s="1" t="s">
        <v>9704</v>
      </c>
    </row>
    <row r="2871" spans="1:11" ht="25" customHeight="1" x14ac:dyDescent="0.2">
      <c r="A2871" s="1" t="s">
        <v>745</v>
      </c>
      <c r="B2871" s="1" t="s">
        <v>9678</v>
      </c>
      <c r="C2871" s="1" t="s">
        <v>9705</v>
      </c>
      <c r="D2871" s="5" t="s">
        <v>9680</v>
      </c>
      <c r="E2871" s="8" t="s">
        <v>9665</v>
      </c>
      <c r="F2871" s="1" t="b">
        <v>0</v>
      </c>
      <c r="G2871" s="1">
        <v>48</v>
      </c>
      <c r="H2871" s="1">
        <v>4</v>
      </c>
      <c r="I2871" s="1" t="b">
        <f t="shared" si="44"/>
        <v>1</v>
      </c>
      <c r="J2871" s="5" t="s">
        <v>15</v>
      </c>
      <c r="K2871" s="1" t="s">
        <v>9706</v>
      </c>
    </row>
    <row r="2872" spans="1:11" ht="25" customHeight="1" x14ac:dyDescent="0.2">
      <c r="A2872" s="1" t="s">
        <v>5122</v>
      </c>
      <c r="B2872" s="1" t="s">
        <v>9693</v>
      </c>
      <c r="C2872" s="1" t="s">
        <v>9707</v>
      </c>
      <c r="D2872" s="1" t="s">
        <v>9693</v>
      </c>
      <c r="E2872" s="8" t="s">
        <v>9665</v>
      </c>
      <c r="F2872" s="1" t="b">
        <v>0</v>
      </c>
      <c r="G2872" s="1">
        <v>49</v>
      </c>
      <c r="H2872" s="1">
        <v>3</v>
      </c>
      <c r="I2872" s="1" t="b">
        <f t="shared" si="44"/>
        <v>1</v>
      </c>
      <c r="J2872" s="5" t="s">
        <v>15</v>
      </c>
      <c r="K2872" s="1" t="s">
        <v>9708</v>
      </c>
    </row>
    <row r="2873" spans="1:11" ht="25" customHeight="1" x14ac:dyDescent="0.2">
      <c r="A2873" s="1" t="s">
        <v>845</v>
      </c>
      <c r="B2873" s="1" t="s">
        <v>9308</v>
      </c>
      <c r="C2873" s="1" t="s">
        <v>9709</v>
      </c>
      <c r="D2873" s="5" t="s">
        <v>9710</v>
      </c>
      <c r="E2873" s="8" t="s">
        <v>9665</v>
      </c>
      <c r="F2873" s="1" t="b">
        <v>0</v>
      </c>
      <c r="G2873" s="1">
        <v>50</v>
      </c>
      <c r="H2873" s="1">
        <v>4</v>
      </c>
      <c r="I2873" s="1" t="b">
        <f t="shared" si="44"/>
        <v>1</v>
      </c>
      <c r="J2873" s="5" t="s">
        <v>15</v>
      </c>
      <c r="K2873" s="1" t="s">
        <v>9711</v>
      </c>
    </row>
    <row r="2874" spans="1:11" ht="25" customHeight="1" x14ac:dyDescent="0.2">
      <c r="A2874" s="1" t="s">
        <v>933</v>
      </c>
      <c r="B2874" s="1" t="s">
        <v>9712</v>
      </c>
      <c r="C2874" s="1" t="s">
        <v>9713</v>
      </c>
      <c r="D2874" s="5" t="s">
        <v>9714</v>
      </c>
      <c r="E2874" s="8" t="s">
        <v>9665</v>
      </c>
      <c r="F2874" s="1" t="b">
        <v>0</v>
      </c>
      <c r="G2874" s="1">
        <v>50</v>
      </c>
      <c r="H2874" s="1">
        <v>4</v>
      </c>
      <c r="I2874" s="1" t="b">
        <f t="shared" si="44"/>
        <v>1</v>
      </c>
      <c r="J2874" s="5" t="s">
        <v>15</v>
      </c>
      <c r="K2874" s="1" t="s">
        <v>9715</v>
      </c>
    </row>
    <row r="2875" spans="1:11" ht="25" customHeight="1" x14ac:dyDescent="0.2">
      <c r="A2875" s="1" t="s">
        <v>4379</v>
      </c>
      <c r="B2875" s="1" t="s">
        <v>9716</v>
      </c>
      <c r="C2875" s="1" t="s">
        <v>9717</v>
      </c>
      <c r="D2875" s="5" t="s">
        <v>9718</v>
      </c>
      <c r="E2875" s="8" t="s">
        <v>9665</v>
      </c>
      <c r="F2875" s="1" t="b">
        <v>1</v>
      </c>
      <c r="G2875" s="1">
        <v>53</v>
      </c>
      <c r="H2875" s="1">
        <v>4</v>
      </c>
      <c r="I2875" s="1" t="b">
        <f t="shared" si="44"/>
        <v>1</v>
      </c>
      <c r="J2875" s="5" t="s">
        <v>15</v>
      </c>
      <c r="K2875" s="1" t="s">
        <v>9719</v>
      </c>
    </row>
    <row r="2876" spans="1:11" ht="25" customHeight="1" x14ac:dyDescent="0.2">
      <c r="A2876" s="1" t="s">
        <v>5577</v>
      </c>
      <c r="B2876" s="1" t="s">
        <v>9720</v>
      </c>
      <c r="C2876" s="1" t="s">
        <v>9721</v>
      </c>
      <c r="D2876" s="5" t="s">
        <v>9722</v>
      </c>
      <c r="E2876" s="8" t="s">
        <v>9665</v>
      </c>
      <c r="F2876" s="1" t="b">
        <v>0</v>
      </c>
      <c r="G2876" s="1">
        <v>54</v>
      </c>
      <c r="H2876" s="1">
        <v>4</v>
      </c>
      <c r="I2876" s="1" t="b">
        <f t="shared" si="44"/>
        <v>1</v>
      </c>
      <c r="J2876" s="5" t="s">
        <v>15</v>
      </c>
      <c r="K2876" s="1" t="s">
        <v>9723</v>
      </c>
    </row>
    <row r="2877" spans="1:11" ht="25" customHeight="1" x14ac:dyDescent="0.2">
      <c r="A2877" s="1" t="s">
        <v>933</v>
      </c>
      <c r="B2877" s="1" t="s">
        <v>9724</v>
      </c>
      <c r="C2877" s="1" t="s">
        <v>9725</v>
      </c>
      <c r="D2877" s="5" t="s">
        <v>9726</v>
      </c>
      <c r="E2877" s="8" t="s">
        <v>9665</v>
      </c>
      <c r="F2877" s="1" t="b">
        <v>0</v>
      </c>
      <c r="G2877" s="1">
        <v>57</v>
      </c>
      <c r="H2877" s="1">
        <v>4</v>
      </c>
      <c r="I2877" s="1" t="b">
        <f t="shared" si="44"/>
        <v>1</v>
      </c>
      <c r="J2877" s="5" t="s">
        <v>15</v>
      </c>
      <c r="K2877" s="1" t="s">
        <v>9727</v>
      </c>
    </row>
    <row r="2878" spans="1:11" ht="25" customHeight="1" x14ac:dyDescent="0.2">
      <c r="A2878" s="1" t="s">
        <v>4379</v>
      </c>
      <c r="B2878" s="1" t="s">
        <v>9728</v>
      </c>
      <c r="C2878" s="1" t="s">
        <v>9729</v>
      </c>
      <c r="D2878" s="5" t="s">
        <v>9718</v>
      </c>
      <c r="E2878" s="8" t="s">
        <v>9665</v>
      </c>
      <c r="F2878" s="1" t="b">
        <v>1</v>
      </c>
      <c r="G2878" s="1">
        <v>66</v>
      </c>
      <c r="H2878" s="1">
        <v>4</v>
      </c>
      <c r="I2878" s="1" t="b">
        <f t="shared" si="44"/>
        <v>1</v>
      </c>
      <c r="J2878" s="5" t="s">
        <v>15</v>
      </c>
      <c r="K2878" s="1" t="s">
        <v>9730</v>
      </c>
    </row>
    <row r="2879" spans="1:11" ht="25" customHeight="1" x14ac:dyDescent="0.2">
      <c r="A2879" s="1" t="s">
        <v>795</v>
      </c>
      <c r="B2879" s="1" t="s">
        <v>9731</v>
      </c>
      <c r="C2879" s="1" t="s">
        <v>9732</v>
      </c>
      <c r="D2879" s="5" t="s">
        <v>9733</v>
      </c>
      <c r="E2879" s="8" t="s">
        <v>9665</v>
      </c>
      <c r="F2879" s="1" t="b">
        <v>0</v>
      </c>
      <c r="G2879" s="1">
        <v>68</v>
      </c>
      <c r="H2879" s="1">
        <v>4</v>
      </c>
      <c r="I2879" s="1" t="b">
        <f t="shared" si="44"/>
        <v>1</v>
      </c>
      <c r="J2879" s="5" t="s">
        <v>15</v>
      </c>
      <c r="K2879" s="1" t="s">
        <v>9734</v>
      </c>
    </row>
    <row r="2880" spans="1:11" ht="25" customHeight="1" x14ac:dyDescent="0.2">
      <c r="A2880" s="1" t="s">
        <v>7751</v>
      </c>
      <c r="B2880" s="1" t="s">
        <v>9735</v>
      </c>
      <c r="C2880" s="1" t="s">
        <v>9736</v>
      </c>
      <c r="D2880" s="5" t="s">
        <v>9737</v>
      </c>
      <c r="E2880" s="8" t="s">
        <v>9665</v>
      </c>
      <c r="F2880" s="1" t="b">
        <v>0</v>
      </c>
      <c r="G2880" s="1">
        <v>70</v>
      </c>
      <c r="H2880" s="1">
        <v>4</v>
      </c>
      <c r="I2880" s="1" t="b">
        <f t="shared" si="44"/>
        <v>1</v>
      </c>
      <c r="J2880" s="5" t="s">
        <v>15</v>
      </c>
      <c r="K2880" s="1" t="s">
        <v>9738</v>
      </c>
    </row>
    <row r="2881" spans="1:11" ht="25" customHeight="1" x14ac:dyDescent="0.2">
      <c r="A2881" s="1" t="s">
        <v>4379</v>
      </c>
      <c r="B2881" s="1" t="s">
        <v>9739</v>
      </c>
      <c r="C2881" s="1" t="s">
        <v>9740</v>
      </c>
      <c r="D2881" s="5" t="s">
        <v>9741</v>
      </c>
      <c r="E2881" s="8" t="s">
        <v>9665</v>
      </c>
      <c r="F2881" s="1" t="b">
        <v>1</v>
      </c>
      <c r="G2881" s="1">
        <v>70</v>
      </c>
      <c r="H2881" s="1">
        <v>4</v>
      </c>
      <c r="I2881" s="1" t="b">
        <f t="shared" si="44"/>
        <v>1</v>
      </c>
      <c r="J2881" s="5" t="s">
        <v>15</v>
      </c>
      <c r="K2881" s="1" t="s">
        <v>9742</v>
      </c>
    </row>
    <row r="2882" spans="1:11" ht="25" customHeight="1" x14ac:dyDescent="0.2">
      <c r="A2882" s="1" t="s">
        <v>462</v>
      </c>
      <c r="B2882" s="1" t="s">
        <v>9743</v>
      </c>
      <c r="C2882" s="1" t="s">
        <v>9744</v>
      </c>
      <c r="D2882" s="1" t="s">
        <v>9744</v>
      </c>
      <c r="E2882" s="8" t="s">
        <v>9665</v>
      </c>
      <c r="F2882" s="1" t="b">
        <v>0</v>
      </c>
      <c r="G2882" s="1">
        <v>70</v>
      </c>
      <c r="H2882" s="1">
        <v>4</v>
      </c>
      <c r="I2882" s="1" t="b">
        <f t="shared" ref="I2882:I2945" si="45">IF(H2882="","",IF(OR(H2882=3,H2882=4),TRUE,IF(OR(H2882=1,H2882=2,H2882="NaN"),FALSE,"")))</f>
        <v>1</v>
      </c>
      <c r="J2882" s="5" t="s">
        <v>15</v>
      </c>
      <c r="K2882" s="1" t="s">
        <v>9745</v>
      </c>
    </row>
    <row r="2883" spans="1:11" ht="25" customHeight="1" x14ac:dyDescent="0.2">
      <c r="A2883" s="1" t="s">
        <v>6007</v>
      </c>
      <c r="B2883" s="1" t="s">
        <v>9746</v>
      </c>
      <c r="C2883" s="1" t="s">
        <v>9747</v>
      </c>
      <c r="D2883" s="5" t="s">
        <v>9748</v>
      </c>
      <c r="E2883" s="8" t="s">
        <v>9665</v>
      </c>
      <c r="F2883" s="1" t="b">
        <v>1</v>
      </c>
      <c r="G2883" s="1">
        <v>76</v>
      </c>
      <c r="H2883" s="1">
        <v>4</v>
      </c>
      <c r="I2883" s="1" t="b">
        <f t="shared" si="45"/>
        <v>1</v>
      </c>
      <c r="J2883" s="5" t="s">
        <v>15</v>
      </c>
      <c r="K2883" s="1" t="s">
        <v>9749</v>
      </c>
    </row>
    <row r="2884" spans="1:11" ht="25" customHeight="1" x14ac:dyDescent="0.2">
      <c r="A2884" s="1" t="s">
        <v>4379</v>
      </c>
      <c r="B2884" s="1" t="s">
        <v>9746</v>
      </c>
      <c r="C2884" s="1" t="s">
        <v>9747</v>
      </c>
      <c r="D2884" s="5" t="s">
        <v>9748</v>
      </c>
      <c r="E2884" s="8" t="s">
        <v>9665</v>
      </c>
      <c r="F2884" s="1" t="b">
        <v>1</v>
      </c>
      <c r="G2884" s="1">
        <v>76</v>
      </c>
      <c r="H2884" s="1">
        <v>4</v>
      </c>
      <c r="I2884" s="1" t="b">
        <f t="shared" si="45"/>
        <v>1</v>
      </c>
      <c r="J2884" s="5" t="s">
        <v>15</v>
      </c>
      <c r="K2884" s="1" t="s">
        <v>9749</v>
      </c>
    </row>
    <row r="2885" spans="1:11" ht="25" customHeight="1" x14ac:dyDescent="0.2">
      <c r="A2885" s="1" t="s">
        <v>2715</v>
      </c>
      <c r="B2885" s="1" t="s">
        <v>6482</v>
      </c>
      <c r="C2885" s="1" t="s">
        <v>9750</v>
      </c>
      <c r="D2885" s="5" t="s">
        <v>9751</v>
      </c>
      <c r="E2885" s="8" t="s">
        <v>9752</v>
      </c>
      <c r="F2885" s="1" t="b">
        <v>0</v>
      </c>
      <c r="G2885" s="1">
        <v>48</v>
      </c>
      <c r="H2885" s="1">
        <v>4</v>
      </c>
      <c r="I2885" s="1" t="b">
        <f t="shared" si="45"/>
        <v>1</v>
      </c>
      <c r="J2885" s="5" t="s">
        <v>15</v>
      </c>
      <c r="K2885" s="1" t="s">
        <v>9753</v>
      </c>
    </row>
    <row r="2886" spans="1:11" ht="25" customHeight="1" x14ac:dyDescent="0.2">
      <c r="A2886" s="1" t="s">
        <v>5122</v>
      </c>
      <c r="B2886" s="1" t="s">
        <v>8724</v>
      </c>
      <c r="C2886" s="1" t="s">
        <v>9754</v>
      </c>
      <c r="D2886" s="1" t="s">
        <v>9755</v>
      </c>
      <c r="E2886" s="8" t="s">
        <v>9756</v>
      </c>
      <c r="F2886" s="1" t="b">
        <v>0</v>
      </c>
      <c r="G2886" s="1">
        <v>32</v>
      </c>
      <c r="H2886" s="1">
        <v>3</v>
      </c>
      <c r="I2886" s="1" t="b">
        <f t="shared" si="45"/>
        <v>1</v>
      </c>
      <c r="J2886" s="5" t="s">
        <v>15</v>
      </c>
      <c r="K2886" s="1" t="s">
        <v>9757</v>
      </c>
    </row>
    <row r="2887" spans="1:11" ht="25" customHeight="1" x14ac:dyDescent="0.2">
      <c r="A2887" s="1" t="s">
        <v>6927</v>
      </c>
      <c r="B2887" s="1" t="s">
        <v>7390</v>
      </c>
      <c r="C2887" s="1" t="s">
        <v>9758</v>
      </c>
      <c r="D2887" s="1" t="s">
        <v>9759</v>
      </c>
      <c r="E2887" s="8" t="s">
        <v>9760</v>
      </c>
      <c r="F2887" s="1" t="b">
        <v>0</v>
      </c>
      <c r="G2887" s="1">
        <v>43</v>
      </c>
      <c r="H2887" s="5">
        <v>3</v>
      </c>
      <c r="I2887" s="1" t="b">
        <f t="shared" si="45"/>
        <v>1</v>
      </c>
      <c r="J2887" s="5" t="s">
        <v>15</v>
      </c>
      <c r="K2887" s="1" t="s">
        <v>9761</v>
      </c>
    </row>
    <row r="2888" spans="1:11" ht="25" customHeight="1" x14ac:dyDescent="0.2">
      <c r="A2888" s="1" t="s">
        <v>6927</v>
      </c>
      <c r="B2888" s="1" t="s">
        <v>7390</v>
      </c>
      <c r="C2888" s="1" t="s">
        <v>9762</v>
      </c>
      <c r="D2888" s="1" t="s">
        <v>9759</v>
      </c>
      <c r="E2888" s="8" t="s">
        <v>9760</v>
      </c>
      <c r="F2888" s="1" t="b">
        <v>0</v>
      </c>
      <c r="G2888" s="1">
        <v>51</v>
      </c>
      <c r="H2888" s="5">
        <v>3</v>
      </c>
      <c r="I2888" s="1" t="b">
        <f t="shared" si="45"/>
        <v>1</v>
      </c>
      <c r="J2888" s="5" t="s">
        <v>15</v>
      </c>
      <c r="K2888" s="1" t="s">
        <v>9763</v>
      </c>
    </row>
    <row r="2889" spans="1:11" ht="25" customHeight="1" x14ac:dyDescent="0.2">
      <c r="A2889" s="1" t="s">
        <v>6927</v>
      </c>
      <c r="B2889" s="1" t="s">
        <v>7390</v>
      </c>
      <c r="C2889" s="1" t="s">
        <v>9764</v>
      </c>
      <c r="D2889" s="1" t="s">
        <v>9759</v>
      </c>
      <c r="E2889" s="8" t="s">
        <v>9760</v>
      </c>
      <c r="F2889" s="1" t="b">
        <v>0</v>
      </c>
      <c r="G2889" s="1">
        <v>58</v>
      </c>
      <c r="H2889" s="5">
        <v>3</v>
      </c>
      <c r="I2889" s="1" t="b">
        <f t="shared" si="45"/>
        <v>1</v>
      </c>
      <c r="J2889" s="5" t="s">
        <v>15</v>
      </c>
      <c r="K2889" s="1" t="s">
        <v>9765</v>
      </c>
    </row>
    <row r="2890" spans="1:11" ht="25" customHeight="1" x14ac:dyDescent="0.2">
      <c r="A2890" s="1" t="s">
        <v>6927</v>
      </c>
      <c r="B2890" s="1" t="s">
        <v>7390</v>
      </c>
      <c r="C2890" s="1" t="s">
        <v>9766</v>
      </c>
      <c r="D2890" s="1" t="s">
        <v>9759</v>
      </c>
      <c r="E2890" s="8" t="s">
        <v>9760</v>
      </c>
      <c r="F2890" s="1" t="b">
        <v>0</v>
      </c>
      <c r="G2890" s="1">
        <v>63</v>
      </c>
      <c r="H2890" s="5">
        <v>3</v>
      </c>
      <c r="I2890" s="1" t="b">
        <f t="shared" si="45"/>
        <v>1</v>
      </c>
      <c r="J2890" s="5" t="s">
        <v>15</v>
      </c>
      <c r="K2890" s="1" t="s">
        <v>9767</v>
      </c>
    </row>
    <row r="2891" spans="1:11" ht="25" customHeight="1" x14ac:dyDescent="0.2">
      <c r="A2891" s="1" t="s">
        <v>745</v>
      </c>
      <c r="B2891" s="1" t="s">
        <v>9768</v>
      </c>
      <c r="C2891" s="1" t="s">
        <v>9769</v>
      </c>
      <c r="D2891" s="5" t="s">
        <v>9770</v>
      </c>
      <c r="E2891" s="8" t="s">
        <v>9771</v>
      </c>
      <c r="F2891" s="1" t="b">
        <v>0</v>
      </c>
      <c r="G2891" s="1">
        <v>56</v>
      </c>
      <c r="H2891" s="1">
        <v>3</v>
      </c>
      <c r="I2891" s="1" t="b">
        <f t="shared" si="45"/>
        <v>1</v>
      </c>
      <c r="J2891" s="5" t="s">
        <v>15</v>
      </c>
      <c r="K2891" s="1" t="s">
        <v>9772</v>
      </c>
    </row>
    <row r="2892" spans="1:11" ht="25" customHeight="1" x14ac:dyDescent="0.2">
      <c r="A2892" s="1" t="s">
        <v>745</v>
      </c>
      <c r="B2892" s="1" t="s">
        <v>9773</v>
      </c>
      <c r="C2892" s="1" t="s">
        <v>9774</v>
      </c>
      <c r="D2892" s="5" t="s">
        <v>9770</v>
      </c>
      <c r="E2892" s="8" t="s">
        <v>9771</v>
      </c>
      <c r="F2892" s="1" t="b">
        <v>0</v>
      </c>
      <c r="G2892" s="1">
        <v>61</v>
      </c>
      <c r="H2892" s="1">
        <v>3</v>
      </c>
      <c r="I2892" s="1" t="b">
        <f t="shared" si="45"/>
        <v>1</v>
      </c>
      <c r="J2892" s="5" t="s">
        <v>15</v>
      </c>
      <c r="K2892" s="1" t="s">
        <v>9775</v>
      </c>
    </row>
    <row r="2893" spans="1:11" ht="25" customHeight="1" x14ac:dyDescent="0.2">
      <c r="A2893" s="1" t="s">
        <v>1094</v>
      </c>
      <c r="B2893" s="1" t="s">
        <v>9776</v>
      </c>
      <c r="C2893" s="1" t="s">
        <v>9777</v>
      </c>
      <c r="D2893" s="5" t="s">
        <v>9778</v>
      </c>
      <c r="E2893" s="8" t="s">
        <v>9779</v>
      </c>
      <c r="F2893" s="1" t="b">
        <v>0</v>
      </c>
      <c r="G2893" s="1">
        <v>16</v>
      </c>
      <c r="H2893" s="1">
        <v>4</v>
      </c>
      <c r="I2893" s="1" t="b">
        <f t="shared" si="45"/>
        <v>1</v>
      </c>
      <c r="J2893" s="5" t="s">
        <v>15</v>
      </c>
      <c r="K2893" s="1" t="s">
        <v>9780</v>
      </c>
    </row>
    <row r="2894" spans="1:11" ht="25" customHeight="1" x14ac:dyDescent="0.2">
      <c r="A2894" s="1" t="s">
        <v>6007</v>
      </c>
      <c r="B2894" s="1" t="s">
        <v>9781</v>
      </c>
      <c r="C2894" s="1" t="s">
        <v>9782</v>
      </c>
      <c r="D2894" s="5" t="s">
        <v>9783</v>
      </c>
      <c r="E2894" s="8" t="s">
        <v>9784</v>
      </c>
      <c r="F2894" s="1" t="b">
        <v>0</v>
      </c>
      <c r="G2894" s="1">
        <v>71</v>
      </c>
      <c r="H2894" s="1">
        <v>4</v>
      </c>
      <c r="I2894" s="1" t="b">
        <f t="shared" si="45"/>
        <v>1</v>
      </c>
      <c r="J2894" s="5" t="s">
        <v>15</v>
      </c>
      <c r="K2894" s="1" t="s">
        <v>9785</v>
      </c>
    </row>
    <row r="2895" spans="1:11" ht="25" customHeight="1" x14ac:dyDescent="0.2">
      <c r="A2895" s="1" t="s">
        <v>1993</v>
      </c>
      <c r="B2895" s="1" t="s">
        <v>9781</v>
      </c>
      <c r="C2895" s="1" t="s">
        <v>9786</v>
      </c>
      <c r="D2895" s="1" t="s">
        <v>9783</v>
      </c>
      <c r="E2895" s="8" t="s">
        <v>9784</v>
      </c>
      <c r="F2895" s="1" t="b">
        <v>0</v>
      </c>
      <c r="G2895" s="1">
        <v>72</v>
      </c>
      <c r="H2895" s="1">
        <v>3</v>
      </c>
      <c r="I2895" s="1" t="b">
        <f t="shared" si="45"/>
        <v>1</v>
      </c>
      <c r="J2895" s="5" t="s">
        <v>15</v>
      </c>
      <c r="K2895" s="1" t="s">
        <v>9787</v>
      </c>
    </row>
    <row r="2896" spans="1:11" ht="25" customHeight="1" x14ac:dyDescent="0.2">
      <c r="A2896" s="1" t="s">
        <v>462</v>
      </c>
      <c r="B2896" s="1" t="s">
        <v>9788</v>
      </c>
      <c r="C2896" s="1" t="s">
        <v>9789</v>
      </c>
      <c r="D2896" s="1" t="s">
        <v>9790</v>
      </c>
      <c r="E2896" s="8" t="s">
        <v>9791</v>
      </c>
      <c r="F2896" s="1" t="b">
        <v>0</v>
      </c>
      <c r="G2896" s="1">
        <v>56</v>
      </c>
      <c r="H2896" s="1">
        <v>4</v>
      </c>
      <c r="I2896" s="1" t="b">
        <f t="shared" si="45"/>
        <v>1</v>
      </c>
      <c r="J2896" s="5" t="s">
        <v>15</v>
      </c>
      <c r="K2896" s="1" t="s">
        <v>9792</v>
      </c>
    </row>
    <row r="2897" spans="1:11" ht="25" customHeight="1" x14ac:dyDescent="0.2">
      <c r="A2897" s="1" t="s">
        <v>6007</v>
      </c>
      <c r="B2897" s="1" t="s">
        <v>9793</v>
      </c>
      <c r="C2897" s="1" t="s">
        <v>9794</v>
      </c>
      <c r="D2897" s="5" t="s">
        <v>9795</v>
      </c>
      <c r="E2897" s="8" t="s">
        <v>9796</v>
      </c>
      <c r="F2897" s="1" t="b">
        <v>1</v>
      </c>
      <c r="G2897" s="1">
        <v>45</v>
      </c>
      <c r="H2897" s="1">
        <v>3</v>
      </c>
      <c r="I2897" s="1" t="b">
        <f t="shared" si="45"/>
        <v>1</v>
      </c>
      <c r="J2897" s="5" t="s">
        <v>15</v>
      </c>
      <c r="K2897" s="1" t="s">
        <v>9797</v>
      </c>
    </row>
    <row r="2898" spans="1:11" ht="25" customHeight="1" x14ac:dyDescent="0.2">
      <c r="A2898" s="1" t="s">
        <v>6007</v>
      </c>
      <c r="B2898" s="1" t="s">
        <v>9798</v>
      </c>
      <c r="C2898" s="1" t="s">
        <v>9799</v>
      </c>
      <c r="D2898" s="5" t="s">
        <v>9800</v>
      </c>
      <c r="E2898" s="8" t="s">
        <v>9801</v>
      </c>
      <c r="F2898" s="1" t="b">
        <v>0</v>
      </c>
      <c r="G2898" s="1">
        <v>84</v>
      </c>
      <c r="H2898" s="1">
        <v>3</v>
      </c>
      <c r="I2898" s="1" t="b">
        <f t="shared" si="45"/>
        <v>1</v>
      </c>
      <c r="J2898" s="5" t="s">
        <v>15</v>
      </c>
      <c r="K2898" s="1" t="s">
        <v>9802</v>
      </c>
    </row>
    <row r="2899" spans="1:11" ht="25" customHeight="1" x14ac:dyDescent="0.2">
      <c r="A2899" s="1" t="s">
        <v>6007</v>
      </c>
      <c r="B2899" s="1" t="s">
        <v>9803</v>
      </c>
      <c r="C2899" s="1" t="s">
        <v>9804</v>
      </c>
      <c r="D2899" s="5" t="s">
        <v>9805</v>
      </c>
      <c r="E2899" s="8" t="s">
        <v>9806</v>
      </c>
      <c r="F2899" s="1" t="b">
        <v>0</v>
      </c>
      <c r="G2899" s="1">
        <v>69</v>
      </c>
      <c r="H2899" s="1">
        <v>4</v>
      </c>
      <c r="I2899" s="1" t="b">
        <f t="shared" si="45"/>
        <v>1</v>
      </c>
      <c r="J2899" s="5" t="s">
        <v>15</v>
      </c>
      <c r="K2899" s="1" t="s">
        <v>9807</v>
      </c>
    </row>
    <row r="2900" spans="1:11" ht="25" customHeight="1" x14ac:dyDescent="0.2">
      <c r="A2900" s="1" t="s">
        <v>745</v>
      </c>
      <c r="B2900" s="1" t="s">
        <v>9808</v>
      </c>
      <c r="C2900" s="1" t="s">
        <v>9809</v>
      </c>
      <c r="D2900" s="5" t="s">
        <v>9810</v>
      </c>
      <c r="E2900" s="8" t="s">
        <v>9811</v>
      </c>
      <c r="F2900" s="1" t="b">
        <v>0</v>
      </c>
      <c r="G2900" s="1">
        <v>44</v>
      </c>
      <c r="H2900" s="1">
        <v>3</v>
      </c>
      <c r="I2900" s="1" t="b">
        <f t="shared" si="45"/>
        <v>1</v>
      </c>
      <c r="J2900" s="5" t="s">
        <v>15</v>
      </c>
      <c r="K2900" s="1" t="s">
        <v>9812</v>
      </c>
    </row>
    <row r="2901" spans="1:11" ht="25" customHeight="1" x14ac:dyDescent="0.2">
      <c r="A2901" s="1" t="s">
        <v>2715</v>
      </c>
      <c r="B2901" s="1" t="s">
        <v>7276</v>
      </c>
      <c r="C2901" s="1" t="s">
        <v>9813</v>
      </c>
      <c r="D2901" s="5" t="s">
        <v>9814</v>
      </c>
      <c r="E2901" s="8" t="s">
        <v>9811</v>
      </c>
      <c r="F2901" s="1" t="b">
        <v>0</v>
      </c>
      <c r="G2901" s="1">
        <v>64</v>
      </c>
      <c r="H2901" s="1">
        <v>3</v>
      </c>
      <c r="I2901" s="1" t="b">
        <f t="shared" si="45"/>
        <v>1</v>
      </c>
      <c r="J2901" s="5" t="s">
        <v>15</v>
      </c>
      <c r="K2901" s="1" t="s">
        <v>9815</v>
      </c>
    </row>
    <row r="2902" spans="1:11" ht="25" customHeight="1" x14ac:dyDescent="0.2">
      <c r="A2902" s="1" t="s">
        <v>745</v>
      </c>
      <c r="B2902" s="1" t="s">
        <v>9816</v>
      </c>
      <c r="C2902" s="1" t="s">
        <v>9817</v>
      </c>
      <c r="D2902" s="5" t="s">
        <v>9818</v>
      </c>
      <c r="E2902" s="8" t="s">
        <v>9819</v>
      </c>
      <c r="F2902" s="1" t="b">
        <v>0</v>
      </c>
      <c r="G2902" s="1">
        <v>65</v>
      </c>
      <c r="H2902" s="1">
        <v>3</v>
      </c>
      <c r="I2902" s="1" t="b">
        <f t="shared" si="45"/>
        <v>1</v>
      </c>
      <c r="J2902" s="5" t="s">
        <v>15</v>
      </c>
      <c r="K2902" s="1" t="s">
        <v>9820</v>
      </c>
    </row>
    <row r="2903" spans="1:11" ht="25" customHeight="1" x14ac:dyDescent="0.2">
      <c r="A2903" s="1" t="s">
        <v>745</v>
      </c>
      <c r="B2903" s="1" t="s">
        <v>9816</v>
      </c>
      <c r="C2903" s="1" t="s">
        <v>9821</v>
      </c>
      <c r="D2903" s="5" t="s">
        <v>9818</v>
      </c>
      <c r="E2903" s="8" t="s">
        <v>9819</v>
      </c>
      <c r="F2903" s="1" t="b">
        <v>0</v>
      </c>
      <c r="G2903" s="1">
        <v>67</v>
      </c>
      <c r="H2903" s="1">
        <v>3</v>
      </c>
      <c r="I2903" s="1" t="b">
        <f t="shared" si="45"/>
        <v>1</v>
      </c>
      <c r="J2903" s="5" t="s">
        <v>15</v>
      </c>
      <c r="K2903" s="1" t="s">
        <v>9822</v>
      </c>
    </row>
    <row r="2904" spans="1:11" ht="25" customHeight="1" x14ac:dyDescent="0.2">
      <c r="A2904" s="1" t="s">
        <v>8088</v>
      </c>
      <c r="B2904" s="1" t="s">
        <v>9823</v>
      </c>
      <c r="C2904" s="1" t="s">
        <v>9824</v>
      </c>
      <c r="D2904" s="1" t="s">
        <v>9825</v>
      </c>
      <c r="E2904" s="8" t="s">
        <v>9826</v>
      </c>
      <c r="F2904" s="1" t="b">
        <v>0</v>
      </c>
      <c r="G2904" s="1">
        <v>26</v>
      </c>
      <c r="H2904" s="5">
        <v>4</v>
      </c>
      <c r="I2904" s="1" t="b">
        <f t="shared" si="45"/>
        <v>1</v>
      </c>
      <c r="J2904" s="5" t="s">
        <v>15</v>
      </c>
      <c r="K2904" s="1" t="s">
        <v>9827</v>
      </c>
    </row>
    <row r="2905" spans="1:11" ht="25" customHeight="1" x14ac:dyDescent="0.2">
      <c r="A2905" s="1" t="s">
        <v>8088</v>
      </c>
      <c r="B2905" s="1" t="s">
        <v>9823</v>
      </c>
      <c r="C2905" s="1" t="s">
        <v>9828</v>
      </c>
      <c r="D2905" s="1" t="s">
        <v>9825</v>
      </c>
      <c r="E2905" s="8" t="s">
        <v>9826</v>
      </c>
      <c r="F2905" s="1" t="b">
        <v>0</v>
      </c>
      <c r="G2905" s="1">
        <v>44</v>
      </c>
      <c r="H2905" s="5">
        <v>4</v>
      </c>
      <c r="I2905" s="1" t="b">
        <f t="shared" si="45"/>
        <v>1</v>
      </c>
      <c r="J2905" s="5" t="s">
        <v>15</v>
      </c>
      <c r="K2905" s="1" t="s">
        <v>9829</v>
      </c>
    </row>
    <row r="2906" spans="1:11" ht="25" customHeight="1" x14ac:dyDescent="0.2">
      <c r="A2906" s="1" t="s">
        <v>5421</v>
      </c>
      <c r="B2906" s="1" t="s">
        <v>9830</v>
      </c>
      <c r="C2906" s="1" t="s">
        <v>9831</v>
      </c>
      <c r="D2906" s="1" t="s">
        <v>9832</v>
      </c>
      <c r="E2906" s="8" t="s">
        <v>9833</v>
      </c>
      <c r="F2906" s="1" t="b">
        <v>0</v>
      </c>
      <c r="G2906" s="1">
        <v>21</v>
      </c>
      <c r="H2906" s="1">
        <v>3</v>
      </c>
      <c r="I2906" s="1" t="b">
        <f t="shared" si="45"/>
        <v>1</v>
      </c>
      <c r="J2906" s="5" t="s">
        <v>15</v>
      </c>
      <c r="K2906" s="1" t="s">
        <v>9834</v>
      </c>
    </row>
    <row r="2907" spans="1:11" ht="25" customHeight="1" x14ac:dyDescent="0.2">
      <c r="A2907" s="1" t="s">
        <v>5421</v>
      </c>
      <c r="B2907" s="1" t="s">
        <v>9830</v>
      </c>
      <c r="C2907" s="1" t="s">
        <v>9835</v>
      </c>
      <c r="D2907" s="1" t="s">
        <v>9832</v>
      </c>
      <c r="E2907" s="8" t="s">
        <v>9833</v>
      </c>
      <c r="F2907" s="1" t="b">
        <v>0</v>
      </c>
      <c r="G2907" s="1">
        <v>26</v>
      </c>
      <c r="H2907" s="1">
        <v>3</v>
      </c>
      <c r="I2907" s="1" t="b">
        <f t="shared" si="45"/>
        <v>1</v>
      </c>
      <c r="J2907" s="5" t="s">
        <v>15</v>
      </c>
      <c r="K2907" s="1" t="s">
        <v>9836</v>
      </c>
    </row>
    <row r="2908" spans="1:11" ht="25" customHeight="1" x14ac:dyDescent="0.2">
      <c r="A2908" s="1" t="s">
        <v>8088</v>
      </c>
      <c r="B2908" s="1" t="s">
        <v>9361</v>
      </c>
      <c r="C2908" s="1" t="s">
        <v>9837</v>
      </c>
      <c r="D2908" s="1" t="s">
        <v>9838</v>
      </c>
      <c r="E2908" s="8" t="s">
        <v>9839</v>
      </c>
      <c r="F2908" s="1" t="b">
        <v>0</v>
      </c>
      <c r="G2908" s="1">
        <v>12</v>
      </c>
      <c r="H2908" s="5">
        <v>3</v>
      </c>
      <c r="I2908" s="1" t="b">
        <f t="shared" si="45"/>
        <v>1</v>
      </c>
      <c r="J2908" s="5" t="s">
        <v>15</v>
      </c>
      <c r="K2908" s="1" t="s">
        <v>9840</v>
      </c>
    </row>
    <row r="2909" spans="1:11" ht="25" customHeight="1" x14ac:dyDescent="0.2">
      <c r="A2909" s="1" t="s">
        <v>745</v>
      </c>
      <c r="B2909" s="1" t="s">
        <v>8996</v>
      </c>
      <c r="C2909" s="1" t="s">
        <v>9841</v>
      </c>
      <c r="D2909" s="5" t="s">
        <v>8996</v>
      </c>
      <c r="E2909" s="8" t="s">
        <v>9842</v>
      </c>
      <c r="F2909" s="1" t="b">
        <v>0</v>
      </c>
      <c r="G2909" s="1">
        <v>59</v>
      </c>
      <c r="H2909" s="1">
        <v>4</v>
      </c>
      <c r="I2909" s="1" t="b">
        <f t="shared" si="45"/>
        <v>1</v>
      </c>
      <c r="J2909" s="5" t="s">
        <v>15</v>
      </c>
      <c r="K2909" s="1" t="s">
        <v>9843</v>
      </c>
    </row>
    <row r="2910" spans="1:11" ht="25" customHeight="1" x14ac:dyDescent="0.2">
      <c r="A2910" s="1" t="s">
        <v>1312</v>
      </c>
      <c r="B2910" s="1" t="s">
        <v>9844</v>
      </c>
      <c r="C2910" s="1" t="s">
        <v>9845</v>
      </c>
      <c r="D2910" s="1" t="s">
        <v>9846</v>
      </c>
      <c r="E2910" s="8" t="s">
        <v>9847</v>
      </c>
      <c r="F2910" s="1" t="b">
        <v>0</v>
      </c>
      <c r="G2910" s="1">
        <v>71</v>
      </c>
      <c r="H2910" s="5">
        <v>4</v>
      </c>
      <c r="I2910" s="1" t="b">
        <f t="shared" si="45"/>
        <v>1</v>
      </c>
      <c r="J2910" s="5" t="s">
        <v>15</v>
      </c>
      <c r="K2910" s="1" t="s">
        <v>9848</v>
      </c>
    </row>
    <row r="2911" spans="1:11" ht="25" customHeight="1" x14ac:dyDescent="0.2">
      <c r="A2911" s="1" t="s">
        <v>5122</v>
      </c>
      <c r="B2911" s="1" t="s">
        <v>9849</v>
      </c>
      <c r="C2911" s="1" t="s">
        <v>9850</v>
      </c>
      <c r="D2911" s="1" t="s">
        <v>9851</v>
      </c>
      <c r="E2911" s="8" t="s">
        <v>9852</v>
      </c>
      <c r="F2911" s="1" t="b">
        <v>0</v>
      </c>
      <c r="G2911" s="1">
        <v>51</v>
      </c>
      <c r="H2911" s="1">
        <v>3</v>
      </c>
      <c r="I2911" s="1" t="b">
        <f t="shared" si="45"/>
        <v>1</v>
      </c>
      <c r="J2911" s="5" t="s">
        <v>15</v>
      </c>
      <c r="K2911" s="1" t="s">
        <v>9853</v>
      </c>
    </row>
    <row r="2912" spans="1:11" ht="25" customHeight="1" x14ac:dyDescent="0.2">
      <c r="A2912" s="1" t="s">
        <v>8088</v>
      </c>
      <c r="B2912" s="1" t="s">
        <v>8894</v>
      </c>
      <c r="C2912" s="1" t="s">
        <v>9854</v>
      </c>
      <c r="D2912" s="1" t="s">
        <v>9855</v>
      </c>
      <c r="E2912" s="8" t="s">
        <v>9856</v>
      </c>
      <c r="F2912" s="1" t="b">
        <v>0</v>
      </c>
      <c r="G2912" s="1">
        <v>35</v>
      </c>
      <c r="H2912" s="5">
        <v>4</v>
      </c>
      <c r="I2912" s="1" t="b">
        <f t="shared" si="45"/>
        <v>1</v>
      </c>
      <c r="J2912" s="5" t="s">
        <v>15</v>
      </c>
      <c r="K2912" s="1" t="s">
        <v>9857</v>
      </c>
    </row>
    <row r="2913" spans="1:11" ht="25" customHeight="1" x14ac:dyDescent="0.2">
      <c r="A2913" s="1" t="s">
        <v>5122</v>
      </c>
      <c r="B2913" s="1" t="s">
        <v>9858</v>
      </c>
      <c r="C2913" s="1" t="s">
        <v>9859</v>
      </c>
      <c r="D2913" s="1" t="s">
        <v>9860</v>
      </c>
      <c r="E2913" s="8" t="s">
        <v>9861</v>
      </c>
      <c r="F2913" s="1" t="b">
        <v>0</v>
      </c>
      <c r="G2913" s="1">
        <v>53</v>
      </c>
      <c r="H2913" s="1">
        <v>3</v>
      </c>
      <c r="I2913" s="1" t="b">
        <f t="shared" si="45"/>
        <v>1</v>
      </c>
      <c r="J2913" s="5" t="s">
        <v>15</v>
      </c>
      <c r="K2913" s="1" t="s">
        <v>9862</v>
      </c>
    </row>
    <row r="2914" spans="1:11" ht="25" customHeight="1" x14ac:dyDescent="0.2">
      <c r="A2914" s="1" t="s">
        <v>6007</v>
      </c>
      <c r="B2914" s="1" t="s">
        <v>9863</v>
      </c>
      <c r="C2914" s="1" t="s">
        <v>9864</v>
      </c>
      <c r="D2914" s="5" t="s">
        <v>9863</v>
      </c>
      <c r="E2914" s="8" t="s">
        <v>9865</v>
      </c>
      <c r="F2914" s="1" t="b">
        <v>0</v>
      </c>
      <c r="G2914" s="1">
        <v>68</v>
      </c>
      <c r="H2914" s="1">
        <v>3</v>
      </c>
      <c r="I2914" s="1" t="b">
        <f t="shared" si="45"/>
        <v>1</v>
      </c>
      <c r="J2914" s="5" t="s">
        <v>15</v>
      </c>
      <c r="K2914" s="1" t="s">
        <v>9866</v>
      </c>
    </row>
    <row r="2915" spans="1:11" ht="25" customHeight="1" x14ac:dyDescent="0.2">
      <c r="A2915" s="1" t="s">
        <v>36</v>
      </c>
      <c r="B2915" s="1" t="s">
        <v>288</v>
      </c>
      <c r="C2915" s="1" t="s">
        <v>9867</v>
      </c>
      <c r="D2915" s="1" t="s">
        <v>9868</v>
      </c>
      <c r="E2915" s="8" t="s">
        <v>9869</v>
      </c>
      <c r="F2915" s="1" t="b">
        <v>0</v>
      </c>
      <c r="G2915" s="1">
        <v>1</v>
      </c>
      <c r="H2915" s="1">
        <v>4</v>
      </c>
      <c r="I2915" s="1" t="b">
        <f t="shared" si="45"/>
        <v>1</v>
      </c>
      <c r="J2915" s="5" t="s">
        <v>15</v>
      </c>
      <c r="K2915" s="1" t="s">
        <v>9870</v>
      </c>
    </row>
    <row r="2916" spans="1:11" ht="25" customHeight="1" x14ac:dyDescent="0.2">
      <c r="A2916" s="1" t="s">
        <v>5421</v>
      </c>
      <c r="B2916" s="1" t="s">
        <v>9871</v>
      </c>
      <c r="C2916" s="1" t="s">
        <v>9872</v>
      </c>
      <c r="D2916" s="1" t="s">
        <v>9873</v>
      </c>
      <c r="E2916" s="8" t="s">
        <v>9874</v>
      </c>
      <c r="F2916" s="1" t="b">
        <v>0</v>
      </c>
      <c r="G2916" s="1">
        <v>2</v>
      </c>
      <c r="H2916" s="1">
        <v>3</v>
      </c>
      <c r="I2916" s="1" t="b">
        <f t="shared" si="45"/>
        <v>1</v>
      </c>
      <c r="J2916" s="5" t="s">
        <v>15</v>
      </c>
      <c r="K2916" s="1" t="s">
        <v>9875</v>
      </c>
    </row>
    <row r="2917" spans="1:11" ht="25" customHeight="1" x14ac:dyDescent="0.2">
      <c r="A2917" s="1" t="s">
        <v>8088</v>
      </c>
      <c r="B2917" s="1" t="s">
        <v>9377</v>
      </c>
      <c r="C2917" s="1" t="s">
        <v>9876</v>
      </c>
      <c r="D2917" s="1" t="s">
        <v>9877</v>
      </c>
      <c r="E2917" s="8" t="s">
        <v>9878</v>
      </c>
      <c r="F2917" s="1" t="b">
        <v>0</v>
      </c>
      <c r="G2917" s="1">
        <v>29</v>
      </c>
      <c r="H2917" s="5">
        <v>3</v>
      </c>
      <c r="I2917" s="1" t="b">
        <f t="shared" si="45"/>
        <v>1</v>
      </c>
      <c r="J2917" s="5" t="s">
        <v>15</v>
      </c>
      <c r="K2917" s="1" t="s">
        <v>9879</v>
      </c>
    </row>
    <row r="2918" spans="1:11" ht="25" customHeight="1" x14ac:dyDescent="0.2">
      <c r="A2918" s="1" t="s">
        <v>5122</v>
      </c>
      <c r="B2918" s="1" t="s">
        <v>9880</v>
      </c>
      <c r="C2918" s="1" t="s">
        <v>9881</v>
      </c>
      <c r="D2918" s="1" t="s">
        <v>9882</v>
      </c>
      <c r="E2918" s="8" t="s">
        <v>9883</v>
      </c>
      <c r="F2918" s="1" t="b">
        <v>0</v>
      </c>
      <c r="G2918" s="1">
        <v>66</v>
      </c>
      <c r="H2918" s="1">
        <v>4</v>
      </c>
      <c r="I2918" s="1" t="b">
        <f t="shared" si="45"/>
        <v>1</v>
      </c>
      <c r="J2918" s="5" t="s">
        <v>15</v>
      </c>
      <c r="K2918" s="1" t="s">
        <v>9884</v>
      </c>
    </row>
    <row r="2919" spans="1:11" ht="25" customHeight="1" x14ac:dyDescent="0.2">
      <c r="A2919" s="1" t="s">
        <v>9885</v>
      </c>
      <c r="B2919" s="1" t="s">
        <v>9886</v>
      </c>
      <c r="C2919" s="1" t="s">
        <v>9887</v>
      </c>
      <c r="D2919" s="5" t="s">
        <v>9888</v>
      </c>
      <c r="E2919" s="8" t="s">
        <v>9889</v>
      </c>
      <c r="F2919" s="1" t="b">
        <v>0</v>
      </c>
      <c r="G2919" s="1">
        <v>78</v>
      </c>
      <c r="H2919" s="1">
        <v>4</v>
      </c>
      <c r="I2919" s="1" t="b">
        <f t="shared" si="45"/>
        <v>1</v>
      </c>
      <c r="J2919" s="5" t="s">
        <v>15</v>
      </c>
      <c r="K2919" s="1" t="s">
        <v>9890</v>
      </c>
    </row>
    <row r="2920" spans="1:11" ht="25" customHeight="1" x14ac:dyDescent="0.2">
      <c r="A2920" s="1" t="s">
        <v>8985</v>
      </c>
      <c r="B2920" s="1" t="s">
        <v>9886</v>
      </c>
      <c r="C2920" s="1" t="s">
        <v>9891</v>
      </c>
      <c r="D2920" s="1" t="s">
        <v>9888</v>
      </c>
      <c r="E2920" s="8" t="s">
        <v>9889</v>
      </c>
      <c r="F2920" s="1" t="b">
        <v>0</v>
      </c>
      <c r="G2920" s="1">
        <v>83</v>
      </c>
      <c r="H2920" s="5">
        <v>4</v>
      </c>
      <c r="I2920" s="1" t="b">
        <f t="shared" si="45"/>
        <v>1</v>
      </c>
      <c r="J2920" s="5" t="s">
        <v>15</v>
      </c>
      <c r="K2920" s="1" t="s">
        <v>9892</v>
      </c>
    </row>
    <row r="2921" spans="1:11" ht="25" customHeight="1" x14ac:dyDescent="0.2">
      <c r="A2921" s="1" t="s">
        <v>9885</v>
      </c>
      <c r="B2921" s="1" t="s">
        <v>9886</v>
      </c>
      <c r="C2921" s="1" t="s">
        <v>9891</v>
      </c>
      <c r="D2921" s="5" t="s">
        <v>9888</v>
      </c>
      <c r="E2921" s="8" t="s">
        <v>9889</v>
      </c>
      <c r="F2921" s="1" t="b">
        <v>0</v>
      </c>
      <c r="G2921" s="1">
        <v>83</v>
      </c>
      <c r="H2921" s="1">
        <v>4</v>
      </c>
      <c r="I2921" s="1" t="b">
        <f t="shared" si="45"/>
        <v>1</v>
      </c>
      <c r="J2921" s="5" t="s">
        <v>15</v>
      </c>
      <c r="K2921" s="1" t="s">
        <v>9892</v>
      </c>
    </row>
    <row r="2922" spans="1:11" ht="25" customHeight="1" x14ac:dyDescent="0.2">
      <c r="A2922" s="1" t="s">
        <v>431</v>
      </c>
      <c r="B2922" s="1" t="s">
        <v>9893</v>
      </c>
      <c r="C2922" s="1" t="s">
        <v>9894</v>
      </c>
      <c r="D2922" s="1" t="s">
        <v>9895</v>
      </c>
      <c r="E2922" s="8" t="s">
        <v>9896</v>
      </c>
      <c r="F2922" s="1" t="b">
        <v>0</v>
      </c>
      <c r="G2922" s="1">
        <v>8</v>
      </c>
      <c r="H2922" s="1">
        <v>4</v>
      </c>
      <c r="I2922" s="1" t="b">
        <f t="shared" si="45"/>
        <v>1</v>
      </c>
      <c r="J2922" s="5" t="s">
        <v>15</v>
      </c>
      <c r="K2922" s="1" t="s">
        <v>9897</v>
      </c>
    </row>
    <row r="2923" spans="1:11" ht="25" customHeight="1" x14ac:dyDescent="0.2">
      <c r="A2923" s="1" t="s">
        <v>745</v>
      </c>
      <c r="B2923" s="1" t="s">
        <v>9898</v>
      </c>
      <c r="C2923" s="1" t="s">
        <v>9899</v>
      </c>
      <c r="D2923" s="5" t="s">
        <v>9900</v>
      </c>
      <c r="E2923" s="8" t="s">
        <v>9896</v>
      </c>
      <c r="F2923" s="1" t="b">
        <v>0</v>
      </c>
      <c r="G2923" s="1">
        <v>60</v>
      </c>
      <c r="H2923" s="1">
        <v>3</v>
      </c>
      <c r="I2923" s="1" t="b">
        <f t="shared" si="45"/>
        <v>1</v>
      </c>
      <c r="J2923" s="5" t="s">
        <v>15</v>
      </c>
      <c r="K2923" s="1" t="s">
        <v>9901</v>
      </c>
    </row>
    <row r="2924" spans="1:11" ht="25" customHeight="1" x14ac:dyDescent="0.2">
      <c r="A2924" s="1" t="s">
        <v>745</v>
      </c>
      <c r="B2924" s="1" t="s">
        <v>9902</v>
      </c>
      <c r="C2924" s="1" t="s">
        <v>9903</v>
      </c>
      <c r="D2924" s="5" t="s">
        <v>9900</v>
      </c>
      <c r="E2924" s="8" t="s">
        <v>9896</v>
      </c>
      <c r="F2924" s="1" t="b">
        <v>0</v>
      </c>
      <c r="G2924" s="1">
        <v>66</v>
      </c>
      <c r="H2924" s="1">
        <v>3</v>
      </c>
      <c r="I2924" s="1" t="b">
        <f t="shared" si="45"/>
        <v>1</v>
      </c>
      <c r="J2924" s="5" t="s">
        <v>15</v>
      </c>
      <c r="K2924" s="1" t="s">
        <v>9904</v>
      </c>
    </row>
    <row r="2925" spans="1:11" ht="25" customHeight="1" x14ac:dyDescent="0.2">
      <c r="A2925" s="1" t="s">
        <v>6007</v>
      </c>
      <c r="B2925" s="1" t="s">
        <v>9905</v>
      </c>
      <c r="C2925" s="1" t="s">
        <v>9906</v>
      </c>
      <c r="D2925" s="5" t="s">
        <v>9907</v>
      </c>
      <c r="E2925" s="8" t="s">
        <v>9908</v>
      </c>
      <c r="F2925" s="1" t="b">
        <v>0</v>
      </c>
      <c r="G2925" s="1">
        <v>67</v>
      </c>
      <c r="H2925" s="1">
        <v>3</v>
      </c>
      <c r="I2925" s="1" t="b">
        <f t="shared" si="45"/>
        <v>1</v>
      </c>
      <c r="J2925" s="5" t="s">
        <v>15</v>
      </c>
      <c r="K2925" s="1" t="s">
        <v>9909</v>
      </c>
    </row>
    <row r="2926" spans="1:11" ht="25" customHeight="1" x14ac:dyDescent="0.2">
      <c r="A2926" s="1" t="s">
        <v>845</v>
      </c>
      <c r="B2926" s="1" t="s">
        <v>9905</v>
      </c>
      <c r="C2926" s="1" t="s">
        <v>9907</v>
      </c>
      <c r="D2926" s="5" t="s">
        <v>9907</v>
      </c>
      <c r="E2926" s="8" t="s">
        <v>9908</v>
      </c>
      <c r="F2926" s="1" t="b">
        <v>0</v>
      </c>
      <c r="G2926" s="1">
        <v>86</v>
      </c>
      <c r="H2926" s="1">
        <v>3</v>
      </c>
      <c r="I2926" s="1" t="b">
        <f t="shared" si="45"/>
        <v>1</v>
      </c>
      <c r="J2926" s="5" t="s">
        <v>15</v>
      </c>
      <c r="K2926" s="1" t="s">
        <v>9910</v>
      </c>
    </row>
    <row r="2927" spans="1:11" ht="25" customHeight="1" x14ac:dyDescent="0.2">
      <c r="A2927" s="1" t="s">
        <v>6007</v>
      </c>
      <c r="B2927" s="1" t="s">
        <v>9905</v>
      </c>
      <c r="C2927" s="1" t="s">
        <v>9907</v>
      </c>
      <c r="D2927" s="5" t="s">
        <v>9907</v>
      </c>
      <c r="E2927" s="8" t="s">
        <v>9908</v>
      </c>
      <c r="F2927" s="1" t="b">
        <v>0</v>
      </c>
      <c r="G2927" s="1">
        <v>86</v>
      </c>
      <c r="H2927" s="1">
        <v>3</v>
      </c>
      <c r="I2927" s="1" t="b">
        <f t="shared" si="45"/>
        <v>1</v>
      </c>
      <c r="J2927" s="5" t="s">
        <v>15</v>
      </c>
      <c r="K2927" s="1" t="s">
        <v>9910</v>
      </c>
    </row>
    <row r="2928" spans="1:11" ht="25" customHeight="1" x14ac:dyDescent="0.2">
      <c r="A2928" s="1" t="s">
        <v>2349</v>
      </c>
      <c r="B2928" s="1" t="s">
        <v>9905</v>
      </c>
      <c r="C2928" s="1" t="s">
        <v>9907</v>
      </c>
      <c r="D2928" s="5" t="s">
        <v>9907</v>
      </c>
      <c r="E2928" s="8" t="s">
        <v>9908</v>
      </c>
      <c r="F2928" s="1" t="b">
        <v>0</v>
      </c>
      <c r="G2928" s="1">
        <v>86</v>
      </c>
      <c r="H2928" s="1">
        <v>3</v>
      </c>
      <c r="I2928" s="1" t="b">
        <f t="shared" si="45"/>
        <v>1</v>
      </c>
      <c r="J2928" s="5" t="s">
        <v>15</v>
      </c>
      <c r="K2928" s="1" t="s">
        <v>9910</v>
      </c>
    </row>
    <row r="2929" spans="1:11" ht="25" customHeight="1" x14ac:dyDescent="0.2">
      <c r="A2929" s="1" t="s">
        <v>745</v>
      </c>
      <c r="B2929" s="1" t="s">
        <v>9911</v>
      </c>
      <c r="C2929" s="1" t="s">
        <v>9912</v>
      </c>
      <c r="D2929" s="5" t="s">
        <v>9913</v>
      </c>
      <c r="E2929" s="8" t="s">
        <v>9914</v>
      </c>
      <c r="F2929" s="1" t="b">
        <v>0</v>
      </c>
      <c r="G2929" s="1">
        <v>49</v>
      </c>
      <c r="H2929" s="1">
        <v>3</v>
      </c>
      <c r="I2929" s="1" t="b">
        <f t="shared" si="45"/>
        <v>1</v>
      </c>
      <c r="J2929" s="5" t="s">
        <v>15</v>
      </c>
      <c r="K2929" s="1" t="s">
        <v>9915</v>
      </c>
    </row>
    <row r="2930" spans="1:11" ht="25" customHeight="1" x14ac:dyDescent="0.2">
      <c r="A2930" s="1" t="s">
        <v>17</v>
      </c>
      <c r="B2930" s="1" t="s">
        <v>9916</v>
      </c>
      <c r="C2930" s="1" t="s">
        <v>9917</v>
      </c>
      <c r="D2930" s="1" t="s">
        <v>9916</v>
      </c>
      <c r="E2930" s="8" t="s">
        <v>9918</v>
      </c>
      <c r="F2930" s="1" t="b">
        <v>0</v>
      </c>
      <c r="G2930" s="1">
        <v>14</v>
      </c>
      <c r="H2930" s="1">
        <v>3</v>
      </c>
      <c r="I2930" s="1" t="b">
        <f t="shared" si="45"/>
        <v>1</v>
      </c>
      <c r="J2930" s="5" t="s">
        <v>15</v>
      </c>
      <c r="K2930" s="1" t="s">
        <v>9919</v>
      </c>
    </row>
    <row r="2931" spans="1:11" ht="25" customHeight="1" x14ac:dyDescent="0.2">
      <c r="A2931" s="1" t="s">
        <v>17</v>
      </c>
      <c r="B2931" s="1" t="s">
        <v>9916</v>
      </c>
      <c r="C2931" s="1" t="s">
        <v>9920</v>
      </c>
      <c r="D2931" s="1" t="s">
        <v>9916</v>
      </c>
      <c r="E2931" s="8" t="s">
        <v>9918</v>
      </c>
      <c r="F2931" s="1" t="b">
        <v>0</v>
      </c>
      <c r="G2931" s="1">
        <v>30</v>
      </c>
      <c r="H2931" s="1">
        <v>3</v>
      </c>
      <c r="I2931" s="1" t="b">
        <f t="shared" si="45"/>
        <v>1</v>
      </c>
      <c r="J2931" s="5" t="s">
        <v>15</v>
      </c>
      <c r="K2931" s="1" t="s">
        <v>9921</v>
      </c>
    </row>
    <row r="2932" spans="1:11" ht="25" customHeight="1" x14ac:dyDescent="0.2">
      <c r="A2932" s="1" t="s">
        <v>6007</v>
      </c>
      <c r="B2932" s="1" t="s">
        <v>9922</v>
      </c>
      <c r="C2932" s="1" t="s">
        <v>9923</v>
      </c>
      <c r="D2932" s="5" t="s">
        <v>9923</v>
      </c>
      <c r="E2932" s="8" t="s">
        <v>9924</v>
      </c>
      <c r="F2932" s="1" t="b">
        <v>0</v>
      </c>
      <c r="G2932" s="1">
        <v>75</v>
      </c>
      <c r="H2932" s="1">
        <v>3</v>
      </c>
      <c r="I2932" s="1" t="b">
        <f t="shared" si="45"/>
        <v>1</v>
      </c>
      <c r="J2932" s="5" t="s">
        <v>15</v>
      </c>
      <c r="K2932" s="1" t="s">
        <v>9925</v>
      </c>
    </row>
    <row r="2933" spans="1:11" ht="25" customHeight="1" x14ac:dyDescent="0.2">
      <c r="A2933" s="1" t="s">
        <v>745</v>
      </c>
      <c r="B2933" s="1" t="s">
        <v>9926</v>
      </c>
      <c r="C2933" s="1" t="s">
        <v>9927</v>
      </c>
      <c r="D2933" s="5" t="s">
        <v>9927</v>
      </c>
      <c r="E2933" s="8" t="s">
        <v>9924</v>
      </c>
      <c r="F2933" s="1" t="b">
        <v>1</v>
      </c>
      <c r="G2933" s="1">
        <v>81</v>
      </c>
      <c r="H2933" s="1">
        <v>4</v>
      </c>
      <c r="I2933" s="1" t="b">
        <f t="shared" si="45"/>
        <v>1</v>
      </c>
      <c r="J2933" s="5" t="s">
        <v>15</v>
      </c>
      <c r="K2933" s="1" t="s">
        <v>9928</v>
      </c>
    </row>
    <row r="2934" spans="1:11" ht="25" customHeight="1" x14ac:dyDescent="0.2">
      <c r="A2934" s="1" t="s">
        <v>6007</v>
      </c>
      <c r="B2934" s="1" t="s">
        <v>9929</v>
      </c>
      <c r="C2934" s="1" t="s">
        <v>9930</v>
      </c>
      <c r="D2934" s="5" t="s">
        <v>9931</v>
      </c>
      <c r="E2934" s="8" t="s">
        <v>9932</v>
      </c>
      <c r="F2934" s="1" t="b">
        <v>0</v>
      </c>
      <c r="G2934" s="1">
        <v>66</v>
      </c>
      <c r="H2934" s="1">
        <v>4</v>
      </c>
      <c r="I2934" s="1" t="b">
        <f t="shared" si="45"/>
        <v>1</v>
      </c>
      <c r="J2934" s="5" t="s">
        <v>15</v>
      </c>
      <c r="K2934" s="1" t="s">
        <v>9933</v>
      </c>
    </row>
    <row r="2935" spans="1:11" ht="25" customHeight="1" x14ac:dyDescent="0.2">
      <c r="A2935" s="1" t="s">
        <v>6007</v>
      </c>
      <c r="B2935" s="1" t="s">
        <v>9934</v>
      </c>
      <c r="C2935" s="1" t="s">
        <v>9935</v>
      </c>
      <c r="D2935" s="5" t="s">
        <v>9931</v>
      </c>
      <c r="E2935" s="8" t="s">
        <v>9932</v>
      </c>
      <c r="F2935" s="1" t="b">
        <v>0</v>
      </c>
      <c r="G2935" s="1">
        <v>68</v>
      </c>
      <c r="H2935" s="1">
        <v>4</v>
      </c>
      <c r="I2935" s="1" t="b">
        <f t="shared" si="45"/>
        <v>1</v>
      </c>
      <c r="J2935" s="5" t="s">
        <v>15</v>
      </c>
      <c r="K2935" s="1" t="s">
        <v>9936</v>
      </c>
    </row>
    <row r="2936" spans="1:11" ht="25" customHeight="1" x14ac:dyDescent="0.2">
      <c r="A2936" s="1" t="s">
        <v>8088</v>
      </c>
      <c r="B2936" s="1" t="s">
        <v>9937</v>
      </c>
      <c r="C2936" s="1" t="s">
        <v>9938</v>
      </c>
      <c r="D2936" s="1" t="s">
        <v>9939</v>
      </c>
      <c r="E2936" s="8" t="s">
        <v>9940</v>
      </c>
      <c r="F2936" s="1" t="b">
        <v>0</v>
      </c>
      <c r="G2936" s="1">
        <v>33</v>
      </c>
      <c r="H2936" s="5">
        <v>4</v>
      </c>
      <c r="I2936" s="1" t="b">
        <f t="shared" si="45"/>
        <v>1</v>
      </c>
      <c r="J2936" s="5" t="s">
        <v>15</v>
      </c>
      <c r="K2936" s="1" t="s">
        <v>9941</v>
      </c>
    </row>
    <row r="2937" spans="1:11" ht="25" customHeight="1" x14ac:dyDescent="0.2">
      <c r="A2937" s="1" t="s">
        <v>8088</v>
      </c>
      <c r="B2937" s="1" t="s">
        <v>9937</v>
      </c>
      <c r="C2937" s="1" t="s">
        <v>9942</v>
      </c>
      <c r="D2937" s="1" t="s">
        <v>9939</v>
      </c>
      <c r="E2937" s="8" t="s">
        <v>9940</v>
      </c>
      <c r="F2937" s="1" t="b">
        <v>0</v>
      </c>
      <c r="G2937" s="1">
        <v>44</v>
      </c>
      <c r="H2937" s="5">
        <v>4</v>
      </c>
      <c r="I2937" s="1" t="b">
        <f t="shared" si="45"/>
        <v>1</v>
      </c>
      <c r="J2937" s="5" t="s">
        <v>15</v>
      </c>
      <c r="K2937" s="1" t="s">
        <v>9943</v>
      </c>
    </row>
    <row r="2938" spans="1:11" ht="25" customHeight="1" x14ac:dyDescent="0.2">
      <c r="A2938" s="1" t="s">
        <v>8088</v>
      </c>
      <c r="B2938" s="1" t="s">
        <v>7067</v>
      </c>
      <c r="C2938" s="1" t="s">
        <v>9944</v>
      </c>
      <c r="D2938" s="1" t="s">
        <v>9945</v>
      </c>
      <c r="E2938" s="8" t="s">
        <v>9946</v>
      </c>
      <c r="F2938" s="1" t="b">
        <v>0</v>
      </c>
      <c r="G2938" s="1">
        <v>42</v>
      </c>
      <c r="H2938" s="5">
        <v>4</v>
      </c>
      <c r="I2938" s="1" t="b">
        <f t="shared" si="45"/>
        <v>1</v>
      </c>
      <c r="J2938" s="5" t="s">
        <v>15</v>
      </c>
      <c r="K2938" s="1" t="s">
        <v>9947</v>
      </c>
    </row>
    <row r="2939" spans="1:11" ht="25" customHeight="1" x14ac:dyDescent="0.2">
      <c r="A2939" s="1" t="s">
        <v>845</v>
      </c>
      <c r="B2939" s="1" t="s">
        <v>3626</v>
      </c>
      <c r="C2939" s="1" t="s">
        <v>9948</v>
      </c>
      <c r="D2939" s="5" t="s">
        <v>9949</v>
      </c>
      <c r="E2939" s="8" t="s">
        <v>9946</v>
      </c>
      <c r="F2939" s="1" t="b">
        <v>0</v>
      </c>
      <c r="G2939" s="1">
        <v>47</v>
      </c>
      <c r="H2939" s="1">
        <v>3</v>
      </c>
      <c r="I2939" s="1" t="b">
        <f t="shared" si="45"/>
        <v>1</v>
      </c>
      <c r="J2939" s="5" t="s">
        <v>15</v>
      </c>
      <c r="K2939" s="1" t="s">
        <v>9950</v>
      </c>
    </row>
    <row r="2940" spans="1:11" ht="25" customHeight="1" x14ac:dyDescent="0.2">
      <c r="A2940" s="1" t="s">
        <v>933</v>
      </c>
      <c r="B2940" s="1" t="s">
        <v>3626</v>
      </c>
      <c r="C2940" s="1" t="s">
        <v>9948</v>
      </c>
      <c r="D2940" s="5" t="s">
        <v>9949</v>
      </c>
      <c r="E2940" s="8" t="s">
        <v>9946</v>
      </c>
      <c r="F2940" s="1" t="b">
        <v>0</v>
      </c>
      <c r="G2940" s="1">
        <v>47</v>
      </c>
      <c r="H2940" s="1">
        <v>3</v>
      </c>
      <c r="I2940" s="1" t="b">
        <f t="shared" si="45"/>
        <v>1</v>
      </c>
      <c r="J2940" s="5" t="s">
        <v>15</v>
      </c>
      <c r="K2940" s="1" t="s">
        <v>9950</v>
      </c>
    </row>
    <row r="2941" spans="1:11" ht="25" customHeight="1" x14ac:dyDescent="0.2">
      <c r="A2941" s="1" t="s">
        <v>4379</v>
      </c>
      <c r="B2941" s="1" t="s">
        <v>9951</v>
      </c>
      <c r="C2941" s="1" t="s">
        <v>9952</v>
      </c>
      <c r="D2941" s="5" t="s">
        <v>9953</v>
      </c>
      <c r="E2941" s="8" t="s">
        <v>9954</v>
      </c>
      <c r="F2941" s="1" t="b">
        <v>1</v>
      </c>
      <c r="G2941" s="1">
        <v>55</v>
      </c>
      <c r="H2941" s="1">
        <v>4</v>
      </c>
      <c r="I2941" s="1" t="b">
        <f t="shared" si="45"/>
        <v>1</v>
      </c>
      <c r="J2941" s="5" t="s">
        <v>15</v>
      </c>
      <c r="K2941" s="1" t="s">
        <v>9955</v>
      </c>
    </row>
    <row r="2942" spans="1:11" ht="25" customHeight="1" x14ac:dyDescent="0.2">
      <c r="A2942" s="1" t="s">
        <v>2026</v>
      </c>
      <c r="B2942" s="1" t="s">
        <v>5261</v>
      </c>
      <c r="C2942" s="1" t="s">
        <v>9956</v>
      </c>
      <c r="D2942" s="1" t="s">
        <v>9957</v>
      </c>
      <c r="E2942" s="8" t="s">
        <v>9958</v>
      </c>
      <c r="F2942" s="1" t="b">
        <v>0</v>
      </c>
      <c r="G2942" s="1">
        <v>43</v>
      </c>
      <c r="H2942" s="1">
        <v>3</v>
      </c>
      <c r="I2942" s="1" t="b">
        <f t="shared" si="45"/>
        <v>1</v>
      </c>
      <c r="J2942" s="5" t="s">
        <v>15</v>
      </c>
      <c r="K2942" s="1" t="s">
        <v>9959</v>
      </c>
    </row>
    <row r="2943" spans="1:11" ht="25" customHeight="1" x14ac:dyDescent="0.2">
      <c r="A2943" s="1" t="s">
        <v>4379</v>
      </c>
      <c r="B2943" s="1" t="s">
        <v>9960</v>
      </c>
      <c r="C2943" s="1" t="s">
        <v>9961</v>
      </c>
      <c r="D2943" s="5" t="s">
        <v>9962</v>
      </c>
      <c r="E2943" s="8" t="s">
        <v>9963</v>
      </c>
      <c r="F2943" s="1" t="b">
        <v>1</v>
      </c>
      <c r="G2943" s="1">
        <v>73</v>
      </c>
      <c r="H2943" s="1">
        <v>4</v>
      </c>
      <c r="I2943" s="1" t="b">
        <f t="shared" si="45"/>
        <v>1</v>
      </c>
      <c r="J2943" s="5" t="s">
        <v>15</v>
      </c>
      <c r="K2943" s="1" t="s">
        <v>9964</v>
      </c>
    </row>
    <row r="2944" spans="1:11" ht="25" customHeight="1" x14ac:dyDescent="0.2">
      <c r="A2944" s="1" t="s">
        <v>6007</v>
      </c>
      <c r="B2944" s="1" t="s">
        <v>9965</v>
      </c>
      <c r="C2944" s="1" t="s">
        <v>9966</v>
      </c>
      <c r="D2944" s="5" t="s">
        <v>9967</v>
      </c>
      <c r="E2944" s="8" t="s">
        <v>9968</v>
      </c>
      <c r="F2944" s="1" t="b">
        <v>0</v>
      </c>
      <c r="G2944" s="1">
        <v>47</v>
      </c>
      <c r="H2944" s="1">
        <v>4</v>
      </c>
      <c r="I2944" s="1" t="b">
        <f t="shared" si="45"/>
        <v>1</v>
      </c>
      <c r="J2944" s="5" t="s">
        <v>15</v>
      </c>
      <c r="K2944" s="1" t="s">
        <v>9969</v>
      </c>
    </row>
    <row r="2945" spans="1:11" ht="25" customHeight="1" x14ac:dyDescent="0.2">
      <c r="A2945" s="1" t="s">
        <v>36</v>
      </c>
      <c r="B2945" s="1" t="s">
        <v>172</v>
      </c>
      <c r="C2945" s="1" t="s">
        <v>9970</v>
      </c>
      <c r="D2945" s="1" t="s">
        <v>9971</v>
      </c>
      <c r="E2945" s="8" t="s">
        <v>9972</v>
      </c>
      <c r="F2945" s="1" t="b">
        <v>0</v>
      </c>
      <c r="G2945" s="1">
        <v>7</v>
      </c>
      <c r="H2945" s="1">
        <v>3</v>
      </c>
      <c r="I2945" s="1" t="b">
        <f t="shared" si="45"/>
        <v>1</v>
      </c>
      <c r="J2945" s="5" t="s">
        <v>15</v>
      </c>
      <c r="K2945" s="1" t="s">
        <v>9973</v>
      </c>
    </row>
    <row r="2946" spans="1:11" ht="25" customHeight="1" x14ac:dyDescent="0.2">
      <c r="A2946" s="1" t="s">
        <v>4379</v>
      </c>
      <c r="B2946" s="1" t="s">
        <v>7765</v>
      </c>
      <c r="C2946" s="1" t="s">
        <v>9974</v>
      </c>
      <c r="D2946" s="5" t="s">
        <v>9975</v>
      </c>
      <c r="E2946" s="8" t="s">
        <v>9976</v>
      </c>
      <c r="F2946" s="1" t="b">
        <v>1</v>
      </c>
      <c r="G2946" s="1">
        <v>50</v>
      </c>
      <c r="H2946" s="1">
        <v>4</v>
      </c>
      <c r="I2946" s="1" t="b">
        <f t="shared" ref="I2946:I3009" si="46">IF(H2946="","",IF(OR(H2946=3,H2946=4),TRUE,IF(OR(H2946=1,H2946=2,H2946="NaN"),FALSE,"")))</f>
        <v>1</v>
      </c>
      <c r="J2946" s="5" t="s">
        <v>15</v>
      </c>
      <c r="K2946" s="1" t="s">
        <v>9977</v>
      </c>
    </row>
    <row r="2947" spans="1:11" ht="25" customHeight="1" x14ac:dyDescent="0.2">
      <c r="A2947" s="1" t="s">
        <v>6007</v>
      </c>
      <c r="B2947" s="1" t="s">
        <v>9978</v>
      </c>
      <c r="C2947" s="1" t="s">
        <v>9979</v>
      </c>
      <c r="D2947" s="5" t="s">
        <v>9980</v>
      </c>
      <c r="E2947" s="8" t="s">
        <v>9976</v>
      </c>
      <c r="F2947" s="1" t="b">
        <v>0</v>
      </c>
      <c r="G2947" s="1">
        <v>65</v>
      </c>
      <c r="H2947" s="1">
        <v>4</v>
      </c>
      <c r="I2947" s="1" t="b">
        <f t="shared" si="46"/>
        <v>1</v>
      </c>
      <c r="J2947" s="5" t="s">
        <v>15</v>
      </c>
      <c r="K2947" s="1" t="s">
        <v>9981</v>
      </c>
    </row>
    <row r="2948" spans="1:11" ht="25" customHeight="1" x14ac:dyDescent="0.2">
      <c r="A2948" s="1" t="s">
        <v>4379</v>
      </c>
      <c r="B2948" s="1" t="s">
        <v>7765</v>
      </c>
      <c r="C2948" s="1" t="s">
        <v>9982</v>
      </c>
      <c r="D2948" s="5" t="s">
        <v>9983</v>
      </c>
      <c r="E2948" s="8" t="s">
        <v>9976</v>
      </c>
      <c r="F2948" s="1" t="b">
        <v>1</v>
      </c>
      <c r="G2948" s="1">
        <v>67</v>
      </c>
      <c r="H2948" s="1">
        <v>4</v>
      </c>
      <c r="I2948" s="1" t="b">
        <f t="shared" si="46"/>
        <v>1</v>
      </c>
      <c r="J2948" s="5" t="s">
        <v>15</v>
      </c>
      <c r="K2948" s="1" t="s">
        <v>9984</v>
      </c>
    </row>
    <row r="2949" spans="1:11" ht="25" customHeight="1" x14ac:dyDescent="0.2">
      <c r="A2949" s="1" t="s">
        <v>845</v>
      </c>
      <c r="B2949" s="1" t="s">
        <v>9978</v>
      </c>
      <c r="C2949" s="1" t="s">
        <v>9985</v>
      </c>
      <c r="D2949" s="5" t="s">
        <v>9980</v>
      </c>
      <c r="E2949" s="8" t="s">
        <v>9976</v>
      </c>
      <c r="F2949" s="1" t="b">
        <v>1</v>
      </c>
      <c r="G2949" s="1">
        <v>71</v>
      </c>
      <c r="H2949" s="1">
        <v>4</v>
      </c>
      <c r="I2949" s="1" t="b">
        <f t="shared" si="46"/>
        <v>1</v>
      </c>
      <c r="J2949" s="5" t="s">
        <v>15</v>
      </c>
      <c r="K2949" s="1" t="s">
        <v>9986</v>
      </c>
    </row>
    <row r="2950" spans="1:11" ht="25" customHeight="1" x14ac:dyDescent="0.2">
      <c r="A2950" s="1" t="s">
        <v>6007</v>
      </c>
      <c r="B2950" s="1" t="s">
        <v>9978</v>
      </c>
      <c r="C2950" s="1" t="s">
        <v>9985</v>
      </c>
      <c r="D2950" s="5" t="s">
        <v>9980</v>
      </c>
      <c r="E2950" s="8" t="s">
        <v>9976</v>
      </c>
      <c r="F2950" s="1" t="b">
        <v>1</v>
      </c>
      <c r="G2950" s="1">
        <v>71</v>
      </c>
      <c r="H2950" s="1">
        <v>4</v>
      </c>
      <c r="I2950" s="1" t="b">
        <f t="shared" si="46"/>
        <v>1</v>
      </c>
      <c r="J2950" s="5" t="s">
        <v>15</v>
      </c>
      <c r="K2950" s="1" t="s">
        <v>9986</v>
      </c>
    </row>
    <row r="2951" spans="1:11" ht="25" customHeight="1" x14ac:dyDescent="0.2">
      <c r="A2951" s="1" t="s">
        <v>6007</v>
      </c>
      <c r="B2951" s="1" t="s">
        <v>9987</v>
      </c>
      <c r="C2951" s="1" t="s">
        <v>9988</v>
      </c>
      <c r="D2951" s="5" t="s">
        <v>9980</v>
      </c>
      <c r="E2951" s="8" t="s">
        <v>9976</v>
      </c>
      <c r="F2951" s="1" t="b">
        <v>0</v>
      </c>
      <c r="G2951" s="1">
        <v>71</v>
      </c>
      <c r="H2951" s="1">
        <v>4</v>
      </c>
      <c r="I2951" s="1" t="b">
        <f t="shared" si="46"/>
        <v>1</v>
      </c>
      <c r="J2951" s="5" t="s">
        <v>15</v>
      </c>
      <c r="K2951" s="1" t="s">
        <v>9989</v>
      </c>
    </row>
    <row r="2952" spans="1:11" ht="25" customHeight="1" x14ac:dyDescent="0.2">
      <c r="A2952" s="1" t="s">
        <v>4379</v>
      </c>
      <c r="B2952" s="1" t="s">
        <v>7765</v>
      </c>
      <c r="C2952" s="1" t="s">
        <v>9990</v>
      </c>
      <c r="D2952" s="5" t="s">
        <v>9983</v>
      </c>
      <c r="E2952" s="8" t="s">
        <v>9976</v>
      </c>
      <c r="F2952" s="1" t="b">
        <v>1</v>
      </c>
      <c r="G2952" s="1">
        <v>85</v>
      </c>
      <c r="H2952" s="1">
        <v>4</v>
      </c>
      <c r="I2952" s="1" t="b">
        <f t="shared" si="46"/>
        <v>1</v>
      </c>
      <c r="J2952" s="5" t="s">
        <v>15</v>
      </c>
      <c r="K2952" s="1" t="s">
        <v>9991</v>
      </c>
    </row>
    <row r="2953" spans="1:11" ht="25" customHeight="1" x14ac:dyDescent="0.2">
      <c r="A2953" s="1" t="s">
        <v>795</v>
      </c>
      <c r="B2953" s="1" t="s">
        <v>9992</v>
      </c>
      <c r="C2953" s="1" t="s">
        <v>9993</v>
      </c>
      <c r="D2953" s="5" t="s">
        <v>4560</v>
      </c>
      <c r="E2953" s="8" t="s">
        <v>9994</v>
      </c>
      <c r="F2953" s="1" t="b">
        <v>0</v>
      </c>
      <c r="G2953" s="1">
        <v>48</v>
      </c>
      <c r="H2953" s="1">
        <v>4</v>
      </c>
      <c r="I2953" s="1" t="b">
        <f t="shared" si="46"/>
        <v>1</v>
      </c>
      <c r="J2953" s="5" t="s">
        <v>15</v>
      </c>
      <c r="K2953" s="1" t="s">
        <v>9995</v>
      </c>
    </row>
    <row r="2954" spans="1:11" ht="25" customHeight="1" x14ac:dyDescent="0.2">
      <c r="A2954" s="1" t="s">
        <v>6007</v>
      </c>
      <c r="B2954" s="1" t="s">
        <v>9996</v>
      </c>
      <c r="C2954" s="1" t="s">
        <v>9997</v>
      </c>
      <c r="D2954" s="5" t="s">
        <v>9642</v>
      </c>
      <c r="E2954" s="8" t="s">
        <v>9998</v>
      </c>
      <c r="F2954" s="1" t="b">
        <v>0</v>
      </c>
      <c r="G2954" s="1">
        <v>61</v>
      </c>
      <c r="H2954" s="1">
        <v>4</v>
      </c>
      <c r="I2954" s="1" t="b">
        <f t="shared" si="46"/>
        <v>1</v>
      </c>
      <c r="J2954" s="5" t="s">
        <v>15</v>
      </c>
      <c r="K2954" s="1" t="s">
        <v>9999</v>
      </c>
    </row>
    <row r="2955" spans="1:11" ht="25" customHeight="1" x14ac:dyDescent="0.2">
      <c r="A2955" s="1" t="s">
        <v>2715</v>
      </c>
      <c r="B2955" s="1" t="s">
        <v>10000</v>
      </c>
      <c r="C2955" s="1" t="s">
        <v>10001</v>
      </c>
      <c r="D2955" s="5" t="s">
        <v>10002</v>
      </c>
      <c r="E2955" s="8" t="s">
        <v>10003</v>
      </c>
      <c r="F2955" s="1" t="b">
        <v>0</v>
      </c>
      <c r="G2955" s="1">
        <v>52</v>
      </c>
      <c r="H2955" s="1">
        <v>3</v>
      </c>
      <c r="I2955" s="1" t="b">
        <f t="shared" si="46"/>
        <v>1</v>
      </c>
      <c r="J2955" s="5" t="s">
        <v>15</v>
      </c>
      <c r="K2955" s="1" t="s">
        <v>10004</v>
      </c>
    </row>
    <row r="2956" spans="1:11" ht="25" customHeight="1" x14ac:dyDescent="0.2">
      <c r="A2956" s="1" t="s">
        <v>745</v>
      </c>
      <c r="B2956" s="1" t="s">
        <v>10005</v>
      </c>
      <c r="C2956" s="1" t="s">
        <v>10006</v>
      </c>
      <c r="D2956" s="5" t="s">
        <v>10007</v>
      </c>
      <c r="E2956" s="8" t="s">
        <v>10008</v>
      </c>
      <c r="F2956" s="1" t="b">
        <v>0</v>
      </c>
      <c r="G2956" s="1">
        <v>60</v>
      </c>
      <c r="H2956" s="1">
        <v>3</v>
      </c>
      <c r="I2956" s="1" t="b">
        <f t="shared" si="46"/>
        <v>1</v>
      </c>
      <c r="J2956" s="5" t="s">
        <v>15</v>
      </c>
      <c r="K2956" s="1" t="s">
        <v>10009</v>
      </c>
    </row>
    <row r="2957" spans="1:11" ht="25" customHeight="1" x14ac:dyDescent="0.2">
      <c r="A2957" s="1" t="s">
        <v>6007</v>
      </c>
      <c r="B2957" s="1" t="s">
        <v>9628</v>
      </c>
      <c r="C2957" s="1" t="s">
        <v>10010</v>
      </c>
      <c r="D2957" s="5" t="s">
        <v>10011</v>
      </c>
      <c r="E2957" s="8" t="s">
        <v>10012</v>
      </c>
      <c r="F2957" s="1" t="b">
        <v>1</v>
      </c>
      <c r="G2957" s="1">
        <v>77</v>
      </c>
      <c r="H2957" s="1">
        <v>4</v>
      </c>
      <c r="I2957" s="1" t="b">
        <f t="shared" si="46"/>
        <v>1</v>
      </c>
      <c r="J2957" s="5" t="s">
        <v>15</v>
      </c>
      <c r="K2957" s="1" t="s">
        <v>10013</v>
      </c>
    </row>
    <row r="2958" spans="1:11" ht="25" customHeight="1" x14ac:dyDescent="0.2">
      <c r="A2958" s="1" t="s">
        <v>4379</v>
      </c>
      <c r="B2958" s="1" t="s">
        <v>9628</v>
      </c>
      <c r="C2958" s="1" t="s">
        <v>10010</v>
      </c>
      <c r="D2958" s="5" t="s">
        <v>10011</v>
      </c>
      <c r="E2958" s="8" t="s">
        <v>10012</v>
      </c>
      <c r="F2958" s="1" t="b">
        <v>1</v>
      </c>
      <c r="G2958" s="1">
        <v>77</v>
      </c>
      <c r="H2958" s="1">
        <v>4</v>
      </c>
      <c r="I2958" s="1" t="b">
        <f t="shared" si="46"/>
        <v>1</v>
      </c>
      <c r="J2958" s="5" t="s">
        <v>15</v>
      </c>
      <c r="K2958" s="1" t="s">
        <v>10013</v>
      </c>
    </row>
    <row r="2959" spans="1:11" ht="25" customHeight="1" x14ac:dyDescent="0.2">
      <c r="A2959" s="1" t="s">
        <v>585</v>
      </c>
      <c r="B2959" s="1" t="s">
        <v>1963</v>
      </c>
      <c r="C2959" s="1" t="s">
        <v>10014</v>
      </c>
      <c r="D2959" s="5" t="s">
        <v>10015</v>
      </c>
      <c r="E2959" s="8" t="s">
        <v>10016</v>
      </c>
      <c r="F2959" s="1" t="b">
        <v>0</v>
      </c>
      <c r="G2959" s="1">
        <v>29</v>
      </c>
      <c r="H2959" s="1">
        <v>4</v>
      </c>
      <c r="I2959" s="1" t="b">
        <f t="shared" si="46"/>
        <v>1</v>
      </c>
      <c r="J2959" s="5" t="s">
        <v>15</v>
      </c>
      <c r="K2959" s="1" t="s">
        <v>10017</v>
      </c>
    </row>
    <row r="2960" spans="1:11" ht="25" customHeight="1" x14ac:dyDescent="0.2">
      <c r="A2960" s="1" t="s">
        <v>17</v>
      </c>
      <c r="B2960" s="1" t="s">
        <v>2133</v>
      </c>
      <c r="C2960" s="1" t="s">
        <v>82</v>
      </c>
      <c r="D2960" s="1" t="s">
        <v>10018</v>
      </c>
      <c r="E2960" s="8" t="s">
        <v>10019</v>
      </c>
      <c r="F2960" s="1" t="b">
        <v>0</v>
      </c>
      <c r="G2960" s="1">
        <v>43</v>
      </c>
      <c r="H2960" s="1">
        <v>3</v>
      </c>
      <c r="I2960" s="1" t="b">
        <f t="shared" si="46"/>
        <v>1</v>
      </c>
      <c r="J2960" s="5" t="s">
        <v>15</v>
      </c>
      <c r="K2960" s="1" t="s">
        <v>10020</v>
      </c>
    </row>
    <row r="2961" spans="1:11" ht="25" customHeight="1" x14ac:dyDescent="0.2">
      <c r="A2961" s="1" t="s">
        <v>2026</v>
      </c>
      <c r="B2961" s="1" t="s">
        <v>4141</v>
      </c>
      <c r="C2961" s="1" t="s">
        <v>10021</v>
      </c>
      <c r="D2961" s="1" t="s">
        <v>10022</v>
      </c>
      <c r="E2961" s="8" t="s">
        <v>10023</v>
      </c>
      <c r="F2961" s="1" t="b">
        <v>0</v>
      </c>
      <c r="G2961" s="1">
        <v>51</v>
      </c>
      <c r="H2961" s="1">
        <v>4</v>
      </c>
      <c r="I2961" s="1" t="b">
        <f t="shared" si="46"/>
        <v>1</v>
      </c>
      <c r="J2961" s="5" t="s">
        <v>15</v>
      </c>
      <c r="K2961" s="1" t="s">
        <v>10024</v>
      </c>
    </row>
    <row r="2962" spans="1:11" ht="25" customHeight="1" x14ac:dyDescent="0.2">
      <c r="A2962" s="1" t="s">
        <v>745</v>
      </c>
      <c r="B2962" s="1" t="s">
        <v>9238</v>
      </c>
      <c r="C2962" s="1" t="s">
        <v>10025</v>
      </c>
      <c r="D2962" s="5" t="s">
        <v>10026</v>
      </c>
      <c r="E2962" s="8" t="s">
        <v>10027</v>
      </c>
      <c r="F2962" s="1" t="b">
        <v>0</v>
      </c>
      <c r="G2962" s="1">
        <v>34</v>
      </c>
      <c r="H2962" s="1">
        <v>4</v>
      </c>
      <c r="I2962" s="1" t="b">
        <f t="shared" si="46"/>
        <v>1</v>
      </c>
      <c r="J2962" s="5" t="s">
        <v>15</v>
      </c>
      <c r="K2962" s="1" t="s">
        <v>10028</v>
      </c>
    </row>
    <row r="2963" spans="1:11" ht="25" customHeight="1" x14ac:dyDescent="0.2">
      <c r="A2963" s="1" t="s">
        <v>745</v>
      </c>
      <c r="B2963" s="1" t="s">
        <v>9238</v>
      </c>
      <c r="C2963" s="1" t="s">
        <v>10029</v>
      </c>
      <c r="D2963" s="5" t="s">
        <v>10026</v>
      </c>
      <c r="E2963" s="8" t="s">
        <v>10027</v>
      </c>
      <c r="F2963" s="1" t="b">
        <v>0</v>
      </c>
      <c r="G2963" s="1">
        <v>38</v>
      </c>
      <c r="H2963" s="1">
        <v>4</v>
      </c>
      <c r="I2963" s="1" t="b">
        <f t="shared" si="46"/>
        <v>1</v>
      </c>
      <c r="J2963" s="5" t="s">
        <v>15</v>
      </c>
      <c r="K2963" s="1" t="s">
        <v>10030</v>
      </c>
    </row>
    <row r="2964" spans="1:11" ht="25" customHeight="1" x14ac:dyDescent="0.2">
      <c r="A2964" s="1" t="s">
        <v>5148</v>
      </c>
      <c r="B2964" s="1" t="s">
        <v>10031</v>
      </c>
      <c r="C2964" s="1" t="s">
        <v>10032</v>
      </c>
      <c r="D2964" s="5" t="s">
        <v>10033</v>
      </c>
      <c r="E2964" s="8" t="s">
        <v>6258</v>
      </c>
      <c r="F2964" s="1" t="b">
        <v>0</v>
      </c>
      <c r="G2964" s="1">
        <v>11</v>
      </c>
      <c r="H2964" s="1">
        <v>3</v>
      </c>
      <c r="I2964" s="1" t="b">
        <f t="shared" si="46"/>
        <v>1</v>
      </c>
      <c r="J2964" s="5" t="s">
        <v>15</v>
      </c>
      <c r="K2964" s="1" t="s">
        <v>10034</v>
      </c>
    </row>
    <row r="2965" spans="1:11" ht="25" customHeight="1" x14ac:dyDescent="0.2">
      <c r="A2965" s="1" t="s">
        <v>17</v>
      </c>
      <c r="B2965" s="1" t="s">
        <v>10035</v>
      </c>
      <c r="C2965" s="1" t="s">
        <v>10036</v>
      </c>
      <c r="D2965" s="1" t="s">
        <v>10037</v>
      </c>
      <c r="E2965" s="8" t="s">
        <v>6258</v>
      </c>
      <c r="F2965" s="1" t="b">
        <v>0</v>
      </c>
      <c r="G2965" s="1">
        <v>22</v>
      </c>
      <c r="H2965" s="1">
        <v>3</v>
      </c>
      <c r="I2965" s="1" t="b">
        <f t="shared" si="46"/>
        <v>1</v>
      </c>
      <c r="J2965" s="5" t="s">
        <v>15</v>
      </c>
      <c r="K2965" s="1" t="s">
        <v>10038</v>
      </c>
    </row>
    <row r="2966" spans="1:11" ht="25" customHeight="1" x14ac:dyDescent="0.2">
      <c r="A2966" s="1" t="s">
        <v>17</v>
      </c>
      <c r="B2966" s="1" t="s">
        <v>10039</v>
      </c>
      <c r="C2966" s="1" t="s">
        <v>10040</v>
      </c>
      <c r="D2966" s="1" t="s">
        <v>10041</v>
      </c>
      <c r="E2966" s="8" t="s">
        <v>6258</v>
      </c>
      <c r="F2966" s="1" t="b">
        <v>0</v>
      </c>
      <c r="G2966" s="1">
        <v>22</v>
      </c>
      <c r="H2966" s="1">
        <v>3</v>
      </c>
      <c r="I2966" s="1" t="b">
        <f t="shared" si="46"/>
        <v>1</v>
      </c>
      <c r="J2966" s="5" t="s">
        <v>15</v>
      </c>
      <c r="K2966" s="1" t="s">
        <v>10042</v>
      </c>
    </row>
    <row r="2967" spans="1:11" ht="25" customHeight="1" x14ac:dyDescent="0.2">
      <c r="A2967" s="1" t="s">
        <v>282</v>
      </c>
      <c r="B2967" s="1" t="s">
        <v>10043</v>
      </c>
      <c r="C2967" s="1" t="s">
        <v>10044</v>
      </c>
      <c r="D2967" s="1" t="s">
        <v>10044</v>
      </c>
      <c r="E2967" s="8" t="s">
        <v>10045</v>
      </c>
      <c r="F2967" s="1" t="b">
        <v>0</v>
      </c>
      <c r="G2967" s="1">
        <v>16</v>
      </c>
      <c r="H2967" s="1">
        <v>3</v>
      </c>
      <c r="I2967" s="1" t="b">
        <f t="shared" si="46"/>
        <v>1</v>
      </c>
      <c r="J2967" s="5" t="s">
        <v>15</v>
      </c>
      <c r="K2967" s="1" t="s">
        <v>10046</v>
      </c>
    </row>
    <row r="2968" spans="1:11" ht="25" customHeight="1" x14ac:dyDescent="0.2">
      <c r="A2968" s="1" t="s">
        <v>11</v>
      </c>
      <c r="B2968" s="1" t="s">
        <v>10047</v>
      </c>
      <c r="C2968" s="1" t="s">
        <v>10048</v>
      </c>
      <c r="D2968" s="1" t="s">
        <v>10049</v>
      </c>
      <c r="E2968" s="8" t="s">
        <v>6258</v>
      </c>
      <c r="F2968" s="1" t="b">
        <v>0</v>
      </c>
      <c r="G2968" s="1">
        <v>43</v>
      </c>
      <c r="H2968" s="1">
        <v>4</v>
      </c>
      <c r="I2968" s="1" t="b">
        <f t="shared" si="46"/>
        <v>1</v>
      </c>
      <c r="J2968" s="5" t="s">
        <v>15</v>
      </c>
      <c r="K2968" s="1" t="s">
        <v>10050</v>
      </c>
    </row>
    <row r="2969" spans="1:11" ht="25" customHeight="1" x14ac:dyDescent="0.2">
      <c r="A2969" s="1" t="s">
        <v>1094</v>
      </c>
      <c r="B2969" s="1" t="s">
        <v>10051</v>
      </c>
      <c r="C2969" s="1" t="s">
        <v>10052</v>
      </c>
      <c r="D2969" s="5" t="s">
        <v>10053</v>
      </c>
      <c r="E2969" s="8" t="s">
        <v>6258</v>
      </c>
      <c r="F2969" s="1" t="b">
        <v>1</v>
      </c>
      <c r="G2969" s="1">
        <v>44</v>
      </c>
      <c r="H2969" s="1">
        <v>4</v>
      </c>
      <c r="I2969" s="1" t="b">
        <f t="shared" si="46"/>
        <v>1</v>
      </c>
      <c r="J2969" s="5" t="s">
        <v>15</v>
      </c>
      <c r="K2969" s="1" t="s">
        <v>10054</v>
      </c>
    </row>
    <row r="2970" spans="1:11" ht="25" customHeight="1" x14ac:dyDescent="0.2">
      <c r="A2970" s="1" t="s">
        <v>11</v>
      </c>
      <c r="B2970" s="1" t="s">
        <v>9563</v>
      </c>
      <c r="C2970" s="1" t="s">
        <v>10055</v>
      </c>
      <c r="D2970" s="1" t="s">
        <v>10056</v>
      </c>
      <c r="E2970" s="8" t="s">
        <v>6258</v>
      </c>
      <c r="F2970" s="1" t="b">
        <v>0</v>
      </c>
      <c r="G2970" s="1">
        <v>44</v>
      </c>
      <c r="H2970" s="1">
        <v>4</v>
      </c>
      <c r="I2970" s="1" t="b">
        <f t="shared" si="46"/>
        <v>1</v>
      </c>
      <c r="J2970" s="5" t="s">
        <v>15</v>
      </c>
      <c r="K2970" s="1" t="s">
        <v>10057</v>
      </c>
    </row>
    <row r="2971" spans="1:11" ht="25" customHeight="1" x14ac:dyDescent="0.2">
      <c r="A2971" s="1" t="s">
        <v>5577</v>
      </c>
      <c r="B2971" s="1" t="s">
        <v>10058</v>
      </c>
      <c r="C2971" s="1" t="s">
        <v>10059</v>
      </c>
      <c r="D2971" s="5" t="s">
        <v>10060</v>
      </c>
      <c r="E2971" s="8" t="s">
        <v>6258</v>
      </c>
      <c r="F2971" s="1" t="b">
        <v>0</v>
      </c>
      <c r="G2971" s="1">
        <v>44</v>
      </c>
      <c r="H2971" s="1">
        <v>4</v>
      </c>
      <c r="I2971" s="1" t="b">
        <f t="shared" si="46"/>
        <v>1</v>
      </c>
      <c r="J2971" s="5" t="s">
        <v>15</v>
      </c>
      <c r="K2971" s="1" t="s">
        <v>10061</v>
      </c>
    </row>
    <row r="2972" spans="1:11" ht="25" customHeight="1" x14ac:dyDescent="0.2">
      <c r="A2972" s="1" t="s">
        <v>5148</v>
      </c>
      <c r="B2972" s="1" t="s">
        <v>10062</v>
      </c>
      <c r="C2972" s="1" t="s">
        <v>10063</v>
      </c>
      <c r="D2972" s="5" t="s">
        <v>10064</v>
      </c>
      <c r="E2972" s="8" t="s">
        <v>6258</v>
      </c>
      <c r="F2972" s="1" t="b">
        <v>1</v>
      </c>
      <c r="G2972" s="1">
        <v>51</v>
      </c>
      <c r="H2972" s="1">
        <v>4</v>
      </c>
      <c r="I2972" s="1" t="b">
        <f t="shared" si="46"/>
        <v>1</v>
      </c>
      <c r="J2972" s="5" t="s">
        <v>15</v>
      </c>
      <c r="K2972" s="1" t="s">
        <v>10065</v>
      </c>
    </row>
    <row r="2973" spans="1:11" ht="25" customHeight="1" x14ac:dyDescent="0.2">
      <c r="A2973" s="1" t="s">
        <v>462</v>
      </c>
      <c r="B2973" s="1" t="s">
        <v>10066</v>
      </c>
      <c r="C2973" s="1" t="s">
        <v>10067</v>
      </c>
      <c r="D2973" s="1" t="s">
        <v>10068</v>
      </c>
      <c r="E2973" s="8" t="s">
        <v>6258</v>
      </c>
      <c r="F2973" s="1" t="b">
        <v>0</v>
      </c>
      <c r="G2973" s="1">
        <v>53</v>
      </c>
      <c r="H2973" s="1">
        <v>3</v>
      </c>
      <c r="I2973" s="1" t="b">
        <f t="shared" si="46"/>
        <v>1</v>
      </c>
      <c r="J2973" s="5" t="s">
        <v>15</v>
      </c>
      <c r="K2973" s="1" t="s">
        <v>10069</v>
      </c>
    </row>
    <row r="2974" spans="1:11" ht="25" customHeight="1" x14ac:dyDescent="0.2">
      <c r="A2974" s="1" t="s">
        <v>4379</v>
      </c>
      <c r="B2974" s="1" t="s">
        <v>10070</v>
      </c>
      <c r="C2974" s="1" t="s">
        <v>10071</v>
      </c>
      <c r="D2974" s="1" t="s">
        <v>10072</v>
      </c>
      <c r="E2974" s="8" t="s">
        <v>6258</v>
      </c>
      <c r="F2974" s="1" t="b">
        <v>1</v>
      </c>
      <c r="G2974" s="1">
        <v>59</v>
      </c>
      <c r="H2974" s="1">
        <v>4</v>
      </c>
      <c r="I2974" s="1" t="b">
        <f t="shared" si="46"/>
        <v>1</v>
      </c>
      <c r="J2974" s="5" t="s">
        <v>15</v>
      </c>
      <c r="K2974" s="1" t="s">
        <v>10073</v>
      </c>
    </row>
    <row r="2975" spans="1:11" ht="25" customHeight="1" x14ac:dyDescent="0.2">
      <c r="A2975" s="1" t="s">
        <v>6007</v>
      </c>
      <c r="B2975" s="1" t="s">
        <v>10074</v>
      </c>
      <c r="C2975" s="1" t="s">
        <v>10075</v>
      </c>
      <c r="D2975" s="5" t="s">
        <v>10076</v>
      </c>
      <c r="E2975" s="8" t="s">
        <v>6258</v>
      </c>
      <c r="F2975" s="1" t="b">
        <v>0</v>
      </c>
      <c r="G2975" s="1">
        <v>60</v>
      </c>
      <c r="H2975" s="1">
        <v>4</v>
      </c>
      <c r="I2975" s="1" t="b">
        <f t="shared" si="46"/>
        <v>1</v>
      </c>
      <c r="J2975" s="5" t="s">
        <v>15</v>
      </c>
      <c r="K2975" s="1" t="s">
        <v>10077</v>
      </c>
    </row>
    <row r="2976" spans="1:11" ht="25" customHeight="1" x14ac:dyDescent="0.2">
      <c r="A2976" s="1" t="s">
        <v>6007</v>
      </c>
      <c r="B2976" s="1" t="s">
        <v>5007</v>
      </c>
      <c r="C2976" s="1" t="s">
        <v>10078</v>
      </c>
      <c r="D2976" s="5" t="s">
        <v>10076</v>
      </c>
      <c r="E2976" s="8" t="s">
        <v>6258</v>
      </c>
      <c r="F2976" s="1" t="b">
        <v>0</v>
      </c>
      <c r="G2976" s="1">
        <v>61</v>
      </c>
      <c r="H2976" s="1">
        <v>4</v>
      </c>
      <c r="I2976" s="1" t="b">
        <f t="shared" si="46"/>
        <v>1</v>
      </c>
      <c r="J2976" s="5" t="s">
        <v>15</v>
      </c>
      <c r="K2976" s="1" t="s">
        <v>10079</v>
      </c>
    </row>
    <row r="2977" spans="1:11" ht="25" customHeight="1" x14ac:dyDescent="0.2">
      <c r="A2977" s="1" t="s">
        <v>745</v>
      </c>
      <c r="B2977" s="1" t="s">
        <v>10080</v>
      </c>
      <c r="C2977" s="1" t="s">
        <v>10081</v>
      </c>
      <c r="D2977" s="5" t="s">
        <v>10082</v>
      </c>
      <c r="E2977" s="8" t="s">
        <v>6258</v>
      </c>
      <c r="F2977" s="1" t="b">
        <v>0</v>
      </c>
      <c r="G2977" s="1">
        <v>63</v>
      </c>
      <c r="H2977" s="1">
        <v>4</v>
      </c>
      <c r="I2977" s="1" t="b">
        <f t="shared" si="46"/>
        <v>1</v>
      </c>
      <c r="J2977" s="5" t="s">
        <v>15</v>
      </c>
      <c r="K2977" s="1" t="s">
        <v>10083</v>
      </c>
    </row>
    <row r="2978" spans="1:11" ht="25" customHeight="1" x14ac:dyDescent="0.2">
      <c r="A2978" s="1" t="s">
        <v>6007</v>
      </c>
      <c r="B2978" s="1" t="s">
        <v>10084</v>
      </c>
      <c r="C2978" s="1" t="s">
        <v>10085</v>
      </c>
      <c r="D2978" s="5" t="s">
        <v>10086</v>
      </c>
      <c r="E2978" s="8" t="s">
        <v>6258</v>
      </c>
      <c r="F2978" s="1" t="b">
        <v>0</v>
      </c>
      <c r="G2978" s="1">
        <v>63</v>
      </c>
      <c r="H2978" s="1">
        <v>4</v>
      </c>
      <c r="I2978" s="1" t="b">
        <f t="shared" si="46"/>
        <v>1</v>
      </c>
      <c r="J2978" s="5" t="s">
        <v>15</v>
      </c>
      <c r="K2978" s="1" t="s">
        <v>10087</v>
      </c>
    </row>
    <row r="2979" spans="1:11" ht="25" customHeight="1" x14ac:dyDescent="0.2">
      <c r="A2979" s="1" t="s">
        <v>6007</v>
      </c>
      <c r="B2979" s="1" t="s">
        <v>7800</v>
      </c>
      <c r="C2979" s="1" t="s">
        <v>10088</v>
      </c>
      <c r="D2979" s="5" t="s">
        <v>10089</v>
      </c>
      <c r="E2979" s="8" t="s">
        <v>6258</v>
      </c>
      <c r="F2979" s="1" t="b">
        <v>0</v>
      </c>
      <c r="G2979" s="1">
        <v>65</v>
      </c>
      <c r="H2979" s="1">
        <v>4</v>
      </c>
      <c r="I2979" s="1" t="b">
        <f t="shared" si="46"/>
        <v>1</v>
      </c>
      <c r="J2979" s="5" t="s">
        <v>15</v>
      </c>
      <c r="K2979" s="1" t="s">
        <v>10090</v>
      </c>
    </row>
    <row r="2980" spans="1:11" ht="25" customHeight="1" x14ac:dyDescent="0.2">
      <c r="A2980" s="1" t="s">
        <v>6007</v>
      </c>
      <c r="B2980" s="1" t="s">
        <v>10091</v>
      </c>
      <c r="C2980" s="1" t="s">
        <v>10092</v>
      </c>
      <c r="D2980" s="5" t="s">
        <v>10093</v>
      </c>
      <c r="E2980" s="8" t="s">
        <v>6258</v>
      </c>
      <c r="F2980" s="1" t="b">
        <v>0</v>
      </c>
      <c r="G2980" s="1">
        <v>67</v>
      </c>
      <c r="H2980" s="1">
        <v>4</v>
      </c>
      <c r="I2980" s="1" t="b">
        <f t="shared" si="46"/>
        <v>1</v>
      </c>
      <c r="J2980" s="5" t="s">
        <v>15</v>
      </c>
      <c r="K2980" s="1" t="s">
        <v>10094</v>
      </c>
    </row>
    <row r="2981" spans="1:11" ht="25" customHeight="1" x14ac:dyDescent="0.2">
      <c r="A2981" s="1" t="s">
        <v>6007</v>
      </c>
      <c r="B2981" s="1" t="s">
        <v>10095</v>
      </c>
      <c r="C2981" s="1" t="s">
        <v>10096</v>
      </c>
      <c r="D2981" s="5" t="s">
        <v>10097</v>
      </c>
      <c r="E2981" s="8" t="s">
        <v>6258</v>
      </c>
      <c r="F2981" s="1" t="b">
        <v>0</v>
      </c>
      <c r="G2981" s="1">
        <v>68</v>
      </c>
      <c r="H2981" s="1">
        <v>4</v>
      </c>
      <c r="I2981" s="1" t="b">
        <f t="shared" si="46"/>
        <v>1</v>
      </c>
      <c r="J2981" s="5" t="s">
        <v>15</v>
      </c>
      <c r="K2981" s="1" t="s">
        <v>10098</v>
      </c>
    </row>
    <row r="2982" spans="1:11" ht="25" customHeight="1" x14ac:dyDescent="0.2">
      <c r="A2982" s="1" t="s">
        <v>6007</v>
      </c>
      <c r="B2982" s="1" t="s">
        <v>5007</v>
      </c>
      <c r="C2982" s="1" t="s">
        <v>10099</v>
      </c>
      <c r="D2982" s="1" t="s">
        <v>10076</v>
      </c>
      <c r="E2982" s="8" t="s">
        <v>6258</v>
      </c>
      <c r="F2982" s="1" t="b">
        <v>0</v>
      </c>
      <c r="G2982" s="1">
        <v>76</v>
      </c>
      <c r="H2982" s="1">
        <v>4</v>
      </c>
      <c r="I2982" s="1" t="b">
        <f t="shared" si="46"/>
        <v>1</v>
      </c>
      <c r="J2982" s="5" t="s">
        <v>15</v>
      </c>
      <c r="K2982" s="1" t="s">
        <v>10100</v>
      </c>
    </row>
    <row r="2983" spans="1:11" ht="25" customHeight="1" x14ac:dyDescent="0.2">
      <c r="A2983" s="1" t="s">
        <v>6007</v>
      </c>
      <c r="B2983" s="1" t="s">
        <v>10101</v>
      </c>
      <c r="C2983" s="1" t="s">
        <v>10102</v>
      </c>
      <c r="D2983" s="5" t="s">
        <v>10086</v>
      </c>
      <c r="E2983" s="8" t="s">
        <v>6258</v>
      </c>
      <c r="F2983" s="1" t="b">
        <v>0</v>
      </c>
      <c r="G2983" s="1">
        <v>78</v>
      </c>
      <c r="H2983" s="1">
        <v>4</v>
      </c>
      <c r="I2983" s="1" t="b">
        <f t="shared" si="46"/>
        <v>1</v>
      </c>
      <c r="J2983" s="5" t="s">
        <v>15</v>
      </c>
      <c r="K2983" s="1" t="s">
        <v>10103</v>
      </c>
    </row>
    <row r="2984" spans="1:11" ht="25" customHeight="1" x14ac:dyDescent="0.2">
      <c r="A2984" s="1" t="s">
        <v>4379</v>
      </c>
      <c r="B2984" s="1" t="s">
        <v>10104</v>
      </c>
      <c r="C2984" s="1" t="s">
        <v>10105</v>
      </c>
      <c r="D2984" s="5" t="s">
        <v>10072</v>
      </c>
      <c r="E2984" s="8" t="s">
        <v>6258</v>
      </c>
      <c r="F2984" s="1" t="b">
        <v>1</v>
      </c>
      <c r="G2984" s="1">
        <v>80</v>
      </c>
      <c r="H2984" s="1">
        <v>3</v>
      </c>
      <c r="I2984" s="1" t="b">
        <f t="shared" si="46"/>
        <v>1</v>
      </c>
      <c r="J2984" s="5" t="s">
        <v>15</v>
      </c>
      <c r="K2984" s="1" t="s">
        <v>10106</v>
      </c>
    </row>
    <row r="2985" spans="1:11" ht="25" customHeight="1" x14ac:dyDescent="0.2">
      <c r="A2985" s="1" t="s">
        <v>5255</v>
      </c>
      <c r="B2985" s="1" t="s">
        <v>10107</v>
      </c>
      <c r="C2985" s="1" t="s">
        <v>10108</v>
      </c>
      <c r="D2985" s="1" t="s">
        <v>10109</v>
      </c>
      <c r="E2985" s="8" t="s">
        <v>6258</v>
      </c>
      <c r="F2985" s="1" t="b">
        <v>0</v>
      </c>
      <c r="G2985" s="1">
        <v>85</v>
      </c>
      <c r="H2985" s="1">
        <v>4</v>
      </c>
      <c r="I2985" s="1" t="b">
        <f t="shared" si="46"/>
        <v>1</v>
      </c>
      <c r="J2985" s="5" t="s">
        <v>15</v>
      </c>
      <c r="K2985" s="1" t="s">
        <v>10110</v>
      </c>
    </row>
    <row r="2986" spans="1:11" ht="25" customHeight="1" x14ac:dyDescent="0.2">
      <c r="A2986" s="1" t="s">
        <v>431</v>
      </c>
      <c r="B2986" s="1" t="s">
        <v>10111</v>
      </c>
      <c r="C2986" s="1" t="s">
        <v>10112</v>
      </c>
      <c r="D2986" s="1" t="s">
        <v>10113</v>
      </c>
      <c r="E2986" s="8" t="s">
        <v>10114</v>
      </c>
      <c r="F2986" s="1" t="b">
        <v>0</v>
      </c>
      <c r="G2986" s="1">
        <v>0</v>
      </c>
      <c r="H2986" s="1">
        <v>4</v>
      </c>
      <c r="I2986" s="1" t="b">
        <f t="shared" si="46"/>
        <v>1</v>
      </c>
      <c r="J2986" s="5" t="s">
        <v>15</v>
      </c>
      <c r="K2986" s="1" t="s">
        <v>10115</v>
      </c>
    </row>
    <row r="2987" spans="1:11" ht="25" customHeight="1" x14ac:dyDescent="0.2">
      <c r="A2987" s="1" t="s">
        <v>431</v>
      </c>
      <c r="B2987" s="1" t="s">
        <v>4579</v>
      </c>
      <c r="C2987" s="1" t="s">
        <v>10116</v>
      </c>
      <c r="D2987" s="1" t="s">
        <v>10117</v>
      </c>
      <c r="E2987" s="8" t="s">
        <v>10114</v>
      </c>
      <c r="F2987" s="1" t="b">
        <v>0</v>
      </c>
      <c r="G2987" s="1">
        <v>1</v>
      </c>
      <c r="H2987" s="1">
        <v>4</v>
      </c>
      <c r="I2987" s="1" t="b">
        <f t="shared" si="46"/>
        <v>1</v>
      </c>
      <c r="J2987" s="5" t="s">
        <v>15</v>
      </c>
      <c r="K2987" s="1" t="s">
        <v>10118</v>
      </c>
    </row>
    <row r="2988" spans="1:11" ht="25" customHeight="1" x14ac:dyDescent="0.2">
      <c r="A2988" s="1" t="s">
        <v>431</v>
      </c>
      <c r="B2988" s="1" t="s">
        <v>10119</v>
      </c>
      <c r="C2988" s="1" t="s">
        <v>10120</v>
      </c>
      <c r="D2988" s="1" t="s">
        <v>10121</v>
      </c>
      <c r="E2988" s="8" t="s">
        <v>10114</v>
      </c>
      <c r="F2988" s="1" t="b">
        <v>0</v>
      </c>
      <c r="G2988" s="1">
        <v>2</v>
      </c>
      <c r="H2988" s="1">
        <v>4</v>
      </c>
      <c r="I2988" s="1" t="b">
        <f t="shared" si="46"/>
        <v>1</v>
      </c>
      <c r="J2988" s="5" t="s">
        <v>15</v>
      </c>
      <c r="K2988" s="1" t="s">
        <v>10122</v>
      </c>
    </row>
    <row r="2989" spans="1:11" ht="25" customHeight="1" x14ac:dyDescent="0.2">
      <c r="A2989" s="1" t="s">
        <v>431</v>
      </c>
      <c r="B2989" s="1" t="s">
        <v>10123</v>
      </c>
      <c r="C2989" s="1" t="s">
        <v>10124</v>
      </c>
      <c r="D2989" s="1" t="s">
        <v>10125</v>
      </c>
      <c r="E2989" s="8" t="s">
        <v>10114</v>
      </c>
      <c r="F2989" s="1" t="b">
        <v>0</v>
      </c>
      <c r="G2989" s="1">
        <v>3</v>
      </c>
      <c r="H2989" s="1">
        <v>3</v>
      </c>
      <c r="I2989" s="1" t="b">
        <f t="shared" si="46"/>
        <v>1</v>
      </c>
      <c r="J2989" s="5" t="s">
        <v>15</v>
      </c>
      <c r="K2989" s="1" t="s">
        <v>10126</v>
      </c>
    </row>
    <row r="2990" spans="1:11" ht="25" customHeight="1" x14ac:dyDescent="0.2">
      <c r="A2990" s="1" t="s">
        <v>11</v>
      </c>
      <c r="B2990" s="1" t="s">
        <v>10127</v>
      </c>
      <c r="C2990" s="1" t="s">
        <v>10128</v>
      </c>
      <c r="D2990" s="1" t="s">
        <v>10129</v>
      </c>
      <c r="E2990" s="8" t="s">
        <v>10114</v>
      </c>
      <c r="F2990" s="1" t="b">
        <v>0</v>
      </c>
      <c r="G2990" s="1">
        <v>5</v>
      </c>
      <c r="H2990" s="1">
        <v>4</v>
      </c>
      <c r="I2990" s="1" t="b">
        <f t="shared" si="46"/>
        <v>1</v>
      </c>
      <c r="J2990" s="5" t="s">
        <v>15</v>
      </c>
      <c r="K2990" s="1" t="s">
        <v>10130</v>
      </c>
    </row>
    <row r="2991" spans="1:11" ht="25" customHeight="1" x14ac:dyDescent="0.2">
      <c r="A2991" s="1" t="s">
        <v>36</v>
      </c>
      <c r="B2991" s="1" t="s">
        <v>10131</v>
      </c>
      <c r="C2991" s="1" t="s">
        <v>10132</v>
      </c>
      <c r="D2991" s="1" t="s">
        <v>10133</v>
      </c>
      <c r="E2991" s="8" t="s">
        <v>10114</v>
      </c>
      <c r="F2991" s="1" t="b">
        <v>0</v>
      </c>
      <c r="G2991" s="1">
        <v>23</v>
      </c>
      <c r="H2991" s="1">
        <v>4</v>
      </c>
      <c r="I2991" s="1" t="b">
        <f t="shared" si="46"/>
        <v>1</v>
      </c>
      <c r="J2991" s="5" t="s">
        <v>15</v>
      </c>
      <c r="K2991" s="1" t="s">
        <v>10134</v>
      </c>
    </row>
    <row r="2992" spans="1:11" ht="25" customHeight="1" x14ac:dyDescent="0.2">
      <c r="A2992" s="1" t="s">
        <v>36</v>
      </c>
      <c r="B2992" s="1" t="s">
        <v>10131</v>
      </c>
      <c r="C2992" s="1" t="s">
        <v>10135</v>
      </c>
      <c r="D2992" s="1" t="s">
        <v>10133</v>
      </c>
      <c r="E2992" s="8" t="s">
        <v>10114</v>
      </c>
      <c r="F2992" s="1" t="b">
        <v>0</v>
      </c>
      <c r="G2992" s="1">
        <v>24</v>
      </c>
      <c r="H2992" s="1">
        <v>4</v>
      </c>
      <c r="I2992" s="1" t="b">
        <f t="shared" si="46"/>
        <v>1</v>
      </c>
      <c r="J2992" s="5" t="s">
        <v>15</v>
      </c>
      <c r="K2992" s="1" t="s">
        <v>10136</v>
      </c>
    </row>
    <row r="2993" spans="1:11" ht="25" customHeight="1" x14ac:dyDescent="0.2">
      <c r="A2993" s="1" t="s">
        <v>36</v>
      </c>
      <c r="B2993" s="1" t="s">
        <v>10131</v>
      </c>
      <c r="C2993" s="1" t="s">
        <v>10137</v>
      </c>
      <c r="D2993" s="1" t="s">
        <v>10133</v>
      </c>
      <c r="E2993" s="8" t="s">
        <v>10114</v>
      </c>
      <c r="F2993" s="1" t="b">
        <v>0</v>
      </c>
      <c r="G2993" s="1">
        <v>27</v>
      </c>
      <c r="H2993" s="1">
        <v>4</v>
      </c>
      <c r="I2993" s="1" t="b">
        <f t="shared" si="46"/>
        <v>1</v>
      </c>
      <c r="J2993" s="5" t="s">
        <v>15</v>
      </c>
      <c r="K2993" s="1" t="s">
        <v>10138</v>
      </c>
    </row>
    <row r="2994" spans="1:11" ht="25" customHeight="1" x14ac:dyDescent="0.2">
      <c r="A2994" s="1" t="s">
        <v>845</v>
      </c>
      <c r="B2994" s="1" t="s">
        <v>10139</v>
      </c>
      <c r="C2994" s="1" t="s">
        <v>10140</v>
      </c>
      <c r="D2994" s="5" t="s">
        <v>10141</v>
      </c>
      <c r="E2994" s="8" t="s">
        <v>10114</v>
      </c>
      <c r="F2994" s="1" t="b">
        <v>0</v>
      </c>
      <c r="G2994" s="1">
        <v>27</v>
      </c>
      <c r="H2994" s="1">
        <v>3</v>
      </c>
      <c r="I2994" s="1" t="b">
        <f t="shared" si="46"/>
        <v>1</v>
      </c>
      <c r="J2994" s="5" t="s">
        <v>15</v>
      </c>
      <c r="K2994" s="1" t="s">
        <v>10142</v>
      </c>
    </row>
    <row r="2995" spans="1:11" ht="25" customHeight="1" x14ac:dyDescent="0.2">
      <c r="A2995" s="1" t="s">
        <v>36</v>
      </c>
      <c r="B2995" s="1" t="s">
        <v>10131</v>
      </c>
      <c r="C2995" s="1" t="s">
        <v>10143</v>
      </c>
      <c r="D2995" s="1" t="s">
        <v>10133</v>
      </c>
      <c r="E2995" s="8" t="s">
        <v>10114</v>
      </c>
      <c r="F2995" s="1" t="b">
        <v>0</v>
      </c>
      <c r="G2995" s="1">
        <v>28</v>
      </c>
      <c r="H2995" s="1">
        <v>4</v>
      </c>
      <c r="I2995" s="1" t="b">
        <f t="shared" si="46"/>
        <v>1</v>
      </c>
      <c r="J2995" s="5" t="s">
        <v>15</v>
      </c>
      <c r="K2995" s="1" t="s">
        <v>10144</v>
      </c>
    </row>
    <row r="2996" spans="1:11" ht="25" customHeight="1" x14ac:dyDescent="0.2">
      <c r="A2996" s="1" t="s">
        <v>585</v>
      </c>
      <c r="B2996" s="1" t="s">
        <v>780</v>
      </c>
      <c r="C2996" s="1" t="s">
        <v>10145</v>
      </c>
      <c r="D2996" s="5" t="s">
        <v>10146</v>
      </c>
      <c r="E2996" s="8" t="s">
        <v>10114</v>
      </c>
      <c r="F2996" s="1" t="b">
        <v>0</v>
      </c>
      <c r="G2996" s="1">
        <v>29</v>
      </c>
      <c r="H2996" s="1">
        <v>3</v>
      </c>
      <c r="I2996" s="1" t="b">
        <f t="shared" si="46"/>
        <v>1</v>
      </c>
      <c r="J2996" s="5" t="s">
        <v>15</v>
      </c>
      <c r="K2996" s="1" t="s">
        <v>10147</v>
      </c>
    </row>
    <row r="2997" spans="1:11" ht="25" customHeight="1" x14ac:dyDescent="0.2">
      <c r="A2997" s="1" t="s">
        <v>11</v>
      </c>
      <c r="B2997" s="1" t="s">
        <v>10148</v>
      </c>
      <c r="C2997" s="1" t="s">
        <v>10149</v>
      </c>
      <c r="D2997" s="1" t="s">
        <v>10150</v>
      </c>
      <c r="E2997" s="8" t="s">
        <v>10114</v>
      </c>
      <c r="F2997" s="1" t="b">
        <v>0</v>
      </c>
      <c r="G2997" s="1">
        <v>32</v>
      </c>
      <c r="H2997" s="1">
        <v>3</v>
      </c>
      <c r="I2997" s="1" t="b">
        <f t="shared" si="46"/>
        <v>1</v>
      </c>
      <c r="J2997" s="5" t="s">
        <v>15</v>
      </c>
      <c r="K2997" s="1" t="s">
        <v>10151</v>
      </c>
    </row>
    <row r="2998" spans="1:11" ht="25" customHeight="1" x14ac:dyDescent="0.2">
      <c r="A2998" s="1" t="s">
        <v>431</v>
      </c>
      <c r="B2998" s="1" t="s">
        <v>10152</v>
      </c>
      <c r="C2998" s="1" t="s">
        <v>10153</v>
      </c>
      <c r="D2998" s="1" t="s">
        <v>10154</v>
      </c>
      <c r="E2998" s="8" t="s">
        <v>10114</v>
      </c>
      <c r="F2998" s="1" t="b">
        <v>0</v>
      </c>
      <c r="G2998" s="1">
        <v>38</v>
      </c>
      <c r="H2998" s="1">
        <v>3</v>
      </c>
      <c r="I2998" s="1" t="b">
        <f t="shared" si="46"/>
        <v>1</v>
      </c>
      <c r="J2998" s="5" t="s">
        <v>15</v>
      </c>
      <c r="K2998" s="1" t="s">
        <v>10155</v>
      </c>
    </row>
    <row r="2999" spans="1:11" ht="25" customHeight="1" x14ac:dyDescent="0.2">
      <c r="A2999" s="1" t="s">
        <v>36</v>
      </c>
      <c r="B2999" s="1" t="s">
        <v>248</v>
      </c>
      <c r="C2999" s="1" t="s">
        <v>10156</v>
      </c>
      <c r="D2999" s="1" t="s">
        <v>10157</v>
      </c>
      <c r="E2999" s="8" t="s">
        <v>10114</v>
      </c>
      <c r="F2999" s="1" t="b">
        <v>0</v>
      </c>
      <c r="G2999" s="1">
        <v>40</v>
      </c>
      <c r="H2999" s="1">
        <v>4</v>
      </c>
      <c r="I2999" s="1" t="b">
        <f t="shared" si="46"/>
        <v>1</v>
      </c>
      <c r="J2999" s="5" t="s">
        <v>15</v>
      </c>
      <c r="K2999" s="1" t="s">
        <v>10158</v>
      </c>
    </row>
    <row r="3000" spans="1:11" ht="25" customHeight="1" x14ac:dyDescent="0.2">
      <c r="A3000" s="1" t="s">
        <v>5122</v>
      </c>
      <c r="B3000" s="1" t="s">
        <v>10159</v>
      </c>
      <c r="C3000" s="1" t="s">
        <v>10160</v>
      </c>
      <c r="D3000" s="1" t="s">
        <v>10161</v>
      </c>
      <c r="E3000" s="8" t="s">
        <v>10114</v>
      </c>
      <c r="F3000" s="1" t="b">
        <v>0</v>
      </c>
      <c r="G3000" s="1">
        <v>41</v>
      </c>
      <c r="H3000" s="1">
        <v>3</v>
      </c>
      <c r="I3000" s="1" t="b">
        <f t="shared" si="46"/>
        <v>1</v>
      </c>
      <c r="J3000" s="5" t="s">
        <v>15</v>
      </c>
      <c r="K3000" s="1" t="s">
        <v>10162</v>
      </c>
    </row>
    <row r="3001" spans="1:11" ht="25" customHeight="1" x14ac:dyDescent="0.2">
      <c r="A3001" s="1" t="s">
        <v>5122</v>
      </c>
      <c r="B3001" s="1" t="s">
        <v>10163</v>
      </c>
      <c r="C3001" s="1" t="s">
        <v>10164</v>
      </c>
      <c r="D3001" s="1" t="s">
        <v>10165</v>
      </c>
      <c r="E3001" s="8" t="s">
        <v>10114</v>
      </c>
      <c r="F3001" s="1" t="b">
        <v>0</v>
      </c>
      <c r="G3001" s="1">
        <v>45</v>
      </c>
      <c r="H3001" s="1">
        <v>4</v>
      </c>
      <c r="I3001" s="1" t="b">
        <f t="shared" si="46"/>
        <v>1</v>
      </c>
      <c r="J3001" s="5" t="s">
        <v>15</v>
      </c>
      <c r="K3001" s="1" t="s">
        <v>10166</v>
      </c>
    </row>
    <row r="3002" spans="1:11" ht="25" customHeight="1" x14ac:dyDescent="0.2">
      <c r="A3002" s="1" t="s">
        <v>1094</v>
      </c>
      <c r="B3002" s="1" t="s">
        <v>10167</v>
      </c>
      <c r="C3002" s="1" t="s">
        <v>10168</v>
      </c>
      <c r="D3002" s="5" t="s">
        <v>10169</v>
      </c>
      <c r="E3002" s="8" t="s">
        <v>10114</v>
      </c>
      <c r="F3002" s="1" t="b">
        <v>1</v>
      </c>
      <c r="G3002" s="1">
        <v>46</v>
      </c>
      <c r="H3002" s="1">
        <v>4</v>
      </c>
      <c r="I3002" s="1" t="b">
        <f t="shared" si="46"/>
        <v>1</v>
      </c>
      <c r="J3002" s="5" t="s">
        <v>15</v>
      </c>
      <c r="K3002" s="1" t="s">
        <v>10170</v>
      </c>
    </row>
    <row r="3003" spans="1:11" ht="25" customHeight="1" x14ac:dyDescent="0.2">
      <c r="A3003" s="1" t="s">
        <v>5122</v>
      </c>
      <c r="B3003" s="1" t="s">
        <v>10171</v>
      </c>
      <c r="C3003" s="1" t="s">
        <v>10172</v>
      </c>
      <c r="D3003" s="1" t="s">
        <v>10173</v>
      </c>
      <c r="E3003" s="8" t="s">
        <v>10114</v>
      </c>
      <c r="F3003" s="1" t="b">
        <v>0</v>
      </c>
      <c r="G3003" s="1">
        <v>50</v>
      </c>
      <c r="H3003" s="1">
        <v>4</v>
      </c>
      <c r="I3003" s="1" t="b">
        <f t="shared" si="46"/>
        <v>1</v>
      </c>
      <c r="J3003" s="5" t="s">
        <v>15</v>
      </c>
      <c r="K3003" s="1" t="s">
        <v>10174</v>
      </c>
    </row>
    <row r="3004" spans="1:11" ht="25" customHeight="1" x14ac:dyDescent="0.2">
      <c r="A3004" s="1" t="s">
        <v>6007</v>
      </c>
      <c r="B3004" s="1" t="s">
        <v>10175</v>
      </c>
      <c r="C3004" s="1" t="s">
        <v>10176</v>
      </c>
      <c r="D3004" s="5" t="s">
        <v>10177</v>
      </c>
      <c r="E3004" s="8" t="s">
        <v>10114</v>
      </c>
      <c r="F3004" s="1" t="b">
        <v>0</v>
      </c>
      <c r="G3004" s="1">
        <v>56</v>
      </c>
      <c r="H3004" s="1">
        <v>3</v>
      </c>
      <c r="I3004" s="1" t="b">
        <f t="shared" si="46"/>
        <v>1</v>
      </c>
      <c r="J3004" s="5" t="s">
        <v>15</v>
      </c>
      <c r="K3004" s="1" t="s">
        <v>10178</v>
      </c>
    </row>
    <row r="3005" spans="1:11" ht="25" customHeight="1" x14ac:dyDescent="0.2">
      <c r="A3005" s="1" t="s">
        <v>6007</v>
      </c>
      <c r="B3005" s="1" t="s">
        <v>10175</v>
      </c>
      <c r="C3005" s="1" t="s">
        <v>10176</v>
      </c>
      <c r="D3005" s="5" t="s">
        <v>10177</v>
      </c>
      <c r="E3005" s="8" t="s">
        <v>10114</v>
      </c>
      <c r="F3005" s="1" t="b">
        <v>0</v>
      </c>
      <c r="G3005" s="1">
        <v>56</v>
      </c>
      <c r="H3005" s="1">
        <v>3</v>
      </c>
      <c r="I3005" s="1" t="b">
        <f t="shared" si="46"/>
        <v>1</v>
      </c>
      <c r="J3005" s="5" t="s">
        <v>15</v>
      </c>
      <c r="K3005" s="1" t="s">
        <v>10178</v>
      </c>
    </row>
    <row r="3006" spans="1:11" ht="25" customHeight="1" x14ac:dyDescent="0.2">
      <c r="A3006" s="1" t="s">
        <v>9885</v>
      </c>
      <c r="B3006" s="1" t="s">
        <v>10179</v>
      </c>
      <c r="C3006" s="1" t="s">
        <v>10180</v>
      </c>
      <c r="D3006" s="5" t="s">
        <v>10181</v>
      </c>
      <c r="E3006" s="8" t="s">
        <v>10114</v>
      </c>
      <c r="F3006" s="1" t="b">
        <v>0</v>
      </c>
      <c r="G3006" s="1">
        <v>64</v>
      </c>
      <c r="H3006" s="1">
        <v>4</v>
      </c>
      <c r="I3006" s="1" t="b">
        <f t="shared" si="46"/>
        <v>1</v>
      </c>
      <c r="J3006" s="5" t="s">
        <v>15</v>
      </c>
      <c r="K3006" s="1" t="s">
        <v>10182</v>
      </c>
    </row>
    <row r="3007" spans="1:11" ht="25" customHeight="1" x14ac:dyDescent="0.2">
      <c r="A3007" s="1" t="s">
        <v>4379</v>
      </c>
      <c r="B3007" s="1" t="s">
        <v>7765</v>
      </c>
      <c r="C3007" s="1" t="s">
        <v>9185</v>
      </c>
      <c r="D3007" s="5" t="s">
        <v>9185</v>
      </c>
      <c r="E3007" s="8" t="s">
        <v>10114</v>
      </c>
      <c r="F3007" s="1" t="b">
        <v>1</v>
      </c>
      <c r="G3007" s="1">
        <v>67</v>
      </c>
      <c r="H3007" s="1">
        <v>4</v>
      </c>
      <c r="I3007" s="1" t="b">
        <f t="shared" si="46"/>
        <v>1</v>
      </c>
      <c r="J3007" s="5" t="s">
        <v>15</v>
      </c>
      <c r="K3007" s="1" t="s">
        <v>10183</v>
      </c>
    </row>
    <row r="3008" spans="1:11" ht="25" customHeight="1" x14ac:dyDescent="0.2">
      <c r="A3008" s="1" t="s">
        <v>2715</v>
      </c>
      <c r="B3008" s="1" t="s">
        <v>5371</v>
      </c>
      <c r="C3008" s="1" t="s">
        <v>10184</v>
      </c>
      <c r="D3008" s="5" t="s">
        <v>10185</v>
      </c>
      <c r="E3008" s="8" t="s">
        <v>10114</v>
      </c>
      <c r="F3008" s="1" t="b">
        <v>1</v>
      </c>
      <c r="G3008" s="1">
        <v>68</v>
      </c>
      <c r="H3008" s="1">
        <v>4</v>
      </c>
      <c r="I3008" s="1" t="b">
        <f t="shared" si="46"/>
        <v>1</v>
      </c>
      <c r="J3008" s="5" t="s">
        <v>15</v>
      </c>
      <c r="K3008" s="1" t="s">
        <v>10186</v>
      </c>
    </row>
    <row r="3009" spans="1:11" ht="25" customHeight="1" x14ac:dyDescent="0.2">
      <c r="A3009" s="1" t="s">
        <v>6007</v>
      </c>
      <c r="B3009" s="1" t="s">
        <v>10187</v>
      </c>
      <c r="C3009" s="1" t="s">
        <v>10188</v>
      </c>
      <c r="D3009" s="5" t="s">
        <v>10189</v>
      </c>
      <c r="E3009" s="8" t="s">
        <v>10114</v>
      </c>
      <c r="F3009" s="1" t="b">
        <v>1</v>
      </c>
      <c r="G3009" s="1">
        <v>68</v>
      </c>
      <c r="H3009" s="1">
        <v>3</v>
      </c>
      <c r="I3009" s="1" t="b">
        <f t="shared" si="46"/>
        <v>1</v>
      </c>
      <c r="J3009" s="5" t="s">
        <v>15</v>
      </c>
      <c r="K3009" s="1" t="s">
        <v>10190</v>
      </c>
    </row>
    <row r="3010" spans="1:11" ht="25" customHeight="1" x14ac:dyDescent="0.2">
      <c r="A3010" s="1" t="s">
        <v>4379</v>
      </c>
      <c r="B3010" s="1" t="s">
        <v>10187</v>
      </c>
      <c r="C3010" s="1" t="s">
        <v>10188</v>
      </c>
      <c r="D3010" s="1" t="s">
        <v>10189</v>
      </c>
      <c r="E3010" s="8" t="s">
        <v>10114</v>
      </c>
      <c r="F3010" s="1" t="b">
        <v>1</v>
      </c>
      <c r="G3010" s="1">
        <v>68</v>
      </c>
      <c r="H3010" s="1">
        <v>4</v>
      </c>
      <c r="I3010" s="1" t="b">
        <f t="shared" ref="I3010:I3073" si="47">IF(H3010="","",IF(OR(H3010=3,H3010=4),TRUE,IF(OR(H3010=1,H3010=2,H3010="NaN"),FALSE,"")))</f>
        <v>1</v>
      </c>
      <c r="J3010" s="5" t="s">
        <v>15</v>
      </c>
      <c r="K3010" s="1" t="s">
        <v>10191</v>
      </c>
    </row>
    <row r="3011" spans="1:11" ht="25" customHeight="1" x14ac:dyDescent="0.2">
      <c r="A3011" s="1" t="s">
        <v>6007</v>
      </c>
      <c r="B3011" s="1" t="s">
        <v>9471</v>
      </c>
      <c r="C3011" s="1" t="s">
        <v>10192</v>
      </c>
      <c r="D3011" s="5" t="s">
        <v>5205</v>
      </c>
      <c r="E3011" s="8" t="s">
        <v>10114</v>
      </c>
      <c r="F3011" s="1" t="b">
        <v>0</v>
      </c>
      <c r="G3011" s="1">
        <v>69</v>
      </c>
      <c r="H3011" s="1">
        <v>4</v>
      </c>
      <c r="I3011" s="1" t="b">
        <f t="shared" si="47"/>
        <v>1</v>
      </c>
      <c r="J3011" s="5" t="s">
        <v>15</v>
      </c>
      <c r="K3011" s="1" t="s">
        <v>10193</v>
      </c>
    </row>
    <row r="3012" spans="1:11" ht="25" customHeight="1" x14ac:dyDescent="0.2">
      <c r="A3012" s="1" t="s">
        <v>4379</v>
      </c>
      <c r="B3012" s="1" t="s">
        <v>9351</v>
      </c>
      <c r="C3012" s="1" t="s">
        <v>10194</v>
      </c>
      <c r="D3012" s="5" t="s">
        <v>10194</v>
      </c>
      <c r="E3012" s="8" t="s">
        <v>10114</v>
      </c>
      <c r="F3012" s="1" t="b">
        <v>1</v>
      </c>
      <c r="G3012" s="1">
        <v>71</v>
      </c>
      <c r="H3012" s="1">
        <v>4</v>
      </c>
      <c r="I3012" s="1" t="b">
        <f t="shared" si="47"/>
        <v>1</v>
      </c>
      <c r="J3012" s="5" t="s">
        <v>15</v>
      </c>
      <c r="K3012" s="1" t="s">
        <v>10195</v>
      </c>
    </row>
    <row r="3013" spans="1:11" ht="25" customHeight="1" x14ac:dyDescent="0.2">
      <c r="A3013" s="1" t="s">
        <v>1312</v>
      </c>
      <c r="B3013" s="1" t="s">
        <v>10196</v>
      </c>
      <c r="C3013" s="1" t="s">
        <v>10197</v>
      </c>
      <c r="D3013" s="1" t="s">
        <v>10198</v>
      </c>
      <c r="E3013" s="8" t="s">
        <v>10114</v>
      </c>
      <c r="F3013" s="1" t="b">
        <v>0</v>
      </c>
      <c r="G3013" s="1">
        <v>73</v>
      </c>
      <c r="H3013" s="5">
        <v>4</v>
      </c>
      <c r="I3013" s="1" t="b">
        <f t="shared" si="47"/>
        <v>1</v>
      </c>
      <c r="J3013" s="5" t="s">
        <v>15</v>
      </c>
      <c r="K3013" s="1" t="s">
        <v>10199</v>
      </c>
    </row>
    <row r="3014" spans="1:11" ht="25" customHeight="1" x14ac:dyDescent="0.2">
      <c r="A3014" s="1" t="s">
        <v>845</v>
      </c>
      <c r="B3014" s="1" t="s">
        <v>10200</v>
      </c>
      <c r="C3014" s="1" t="s">
        <v>10201</v>
      </c>
      <c r="D3014" s="5" t="s">
        <v>10202</v>
      </c>
      <c r="E3014" s="8" t="s">
        <v>10114</v>
      </c>
      <c r="F3014" s="1" t="b">
        <v>0</v>
      </c>
      <c r="G3014" s="1">
        <v>74</v>
      </c>
      <c r="H3014" s="1">
        <v>4</v>
      </c>
      <c r="I3014" s="1" t="b">
        <f t="shared" si="47"/>
        <v>1</v>
      </c>
      <c r="J3014" s="5" t="s">
        <v>15</v>
      </c>
      <c r="K3014" s="1" t="s">
        <v>10203</v>
      </c>
    </row>
    <row r="3015" spans="1:11" ht="25" customHeight="1" x14ac:dyDescent="0.2">
      <c r="A3015" s="1" t="s">
        <v>6007</v>
      </c>
      <c r="B3015" s="1" t="s">
        <v>10200</v>
      </c>
      <c r="C3015" s="1" t="s">
        <v>10201</v>
      </c>
      <c r="D3015" s="5" t="s">
        <v>10202</v>
      </c>
      <c r="E3015" s="8" t="s">
        <v>10114</v>
      </c>
      <c r="F3015" s="1" t="b">
        <v>0</v>
      </c>
      <c r="G3015" s="1">
        <v>74</v>
      </c>
      <c r="H3015" s="1">
        <v>4</v>
      </c>
      <c r="I3015" s="1" t="b">
        <f t="shared" si="47"/>
        <v>1</v>
      </c>
      <c r="J3015" s="5" t="s">
        <v>15</v>
      </c>
      <c r="K3015" s="1" t="s">
        <v>10203</v>
      </c>
    </row>
    <row r="3016" spans="1:11" ht="25" customHeight="1" x14ac:dyDescent="0.2">
      <c r="A3016" s="1" t="s">
        <v>1200</v>
      </c>
      <c r="B3016" s="1" t="s">
        <v>10204</v>
      </c>
      <c r="C3016" s="1" t="s">
        <v>10205</v>
      </c>
      <c r="D3016" s="1" t="s">
        <v>10206</v>
      </c>
      <c r="E3016" s="8" t="s">
        <v>10114</v>
      </c>
      <c r="F3016" s="1" t="b">
        <v>0</v>
      </c>
      <c r="G3016" s="1">
        <v>75</v>
      </c>
      <c r="H3016" s="5">
        <v>4</v>
      </c>
      <c r="I3016" s="1" t="b">
        <f t="shared" si="47"/>
        <v>1</v>
      </c>
      <c r="J3016" s="5" t="s">
        <v>15</v>
      </c>
      <c r="K3016" s="1" t="s">
        <v>10207</v>
      </c>
    </row>
    <row r="3017" spans="1:11" ht="25" customHeight="1" x14ac:dyDescent="0.2">
      <c r="A3017" s="1" t="s">
        <v>6007</v>
      </c>
      <c r="B3017" s="1" t="s">
        <v>9471</v>
      </c>
      <c r="C3017" s="1" t="s">
        <v>10208</v>
      </c>
      <c r="D3017" s="5" t="s">
        <v>5205</v>
      </c>
      <c r="E3017" s="8" t="s">
        <v>10114</v>
      </c>
      <c r="F3017" s="1" t="b">
        <v>0</v>
      </c>
      <c r="G3017" s="1">
        <v>76</v>
      </c>
      <c r="H3017" s="1">
        <v>4</v>
      </c>
      <c r="I3017" s="1" t="b">
        <f t="shared" si="47"/>
        <v>1</v>
      </c>
      <c r="J3017" s="5" t="s">
        <v>15</v>
      </c>
      <c r="K3017" s="1" t="s">
        <v>10209</v>
      </c>
    </row>
    <row r="3018" spans="1:11" ht="25" customHeight="1" x14ac:dyDescent="0.2">
      <c r="A3018" s="1" t="s">
        <v>9885</v>
      </c>
      <c r="B3018" s="1" t="s">
        <v>9886</v>
      </c>
      <c r="C3018" s="1" t="s">
        <v>10210</v>
      </c>
      <c r="D3018" s="5" t="s">
        <v>10211</v>
      </c>
      <c r="E3018" s="8" t="s">
        <v>10114</v>
      </c>
      <c r="F3018" s="1" t="b">
        <v>1</v>
      </c>
      <c r="G3018" s="1">
        <v>76</v>
      </c>
      <c r="H3018" s="1">
        <v>4</v>
      </c>
      <c r="I3018" s="1" t="b">
        <f t="shared" si="47"/>
        <v>1</v>
      </c>
      <c r="J3018" s="5" t="s">
        <v>15</v>
      </c>
      <c r="K3018" s="1" t="s">
        <v>10212</v>
      </c>
    </row>
    <row r="3019" spans="1:11" ht="25" customHeight="1" x14ac:dyDescent="0.2">
      <c r="A3019" s="1" t="s">
        <v>6007</v>
      </c>
      <c r="B3019" s="1" t="s">
        <v>10213</v>
      </c>
      <c r="C3019" s="1" t="s">
        <v>10214</v>
      </c>
      <c r="D3019" s="5" t="s">
        <v>10215</v>
      </c>
      <c r="E3019" s="8" t="s">
        <v>10114</v>
      </c>
      <c r="F3019" s="1" t="b">
        <v>0</v>
      </c>
      <c r="G3019" s="1">
        <v>77</v>
      </c>
      <c r="H3019" s="1">
        <v>4</v>
      </c>
      <c r="I3019" s="1" t="b">
        <f t="shared" si="47"/>
        <v>1</v>
      </c>
      <c r="J3019" s="5" t="s">
        <v>15</v>
      </c>
      <c r="K3019" s="1" t="s">
        <v>10216</v>
      </c>
    </row>
    <row r="3020" spans="1:11" ht="25" customHeight="1" x14ac:dyDescent="0.2">
      <c r="A3020" s="1" t="s">
        <v>6007</v>
      </c>
      <c r="B3020" s="1" t="s">
        <v>9471</v>
      </c>
      <c r="C3020" s="1" t="s">
        <v>10217</v>
      </c>
      <c r="D3020" s="5" t="s">
        <v>5205</v>
      </c>
      <c r="E3020" s="8" t="s">
        <v>10114</v>
      </c>
      <c r="F3020" s="1" t="b">
        <v>1</v>
      </c>
      <c r="G3020" s="1">
        <v>80</v>
      </c>
      <c r="H3020" s="1">
        <v>4</v>
      </c>
      <c r="I3020" s="1" t="b">
        <f t="shared" si="47"/>
        <v>1</v>
      </c>
      <c r="J3020" s="5" t="s">
        <v>15</v>
      </c>
      <c r="K3020" s="1" t="s">
        <v>10218</v>
      </c>
    </row>
    <row r="3021" spans="1:11" ht="25" customHeight="1" x14ac:dyDescent="0.2">
      <c r="A3021" s="1" t="s">
        <v>6007</v>
      </c>
      <c r="B3021" s="1" t="s">
        <v>10219</v>
      </c>
      <c r="C3021" s="1" t="s">
        <v>10220</v>
      </c>
      <c r="D3021" s="5" t="s">
        <v>4008</v>
      </c>
      <c r="E3021" s="8" t="s">
        <v>10114</v>
      </c>
      <c r="F3021" s="1" t="b">
        <v>0</v>
      </c>
      <c r="G3021" s="1">
        <v>81</v>
      </c>
      <c r="H3021" s="1">
        <v>4</v>
      </c>
      <c r="I3021" s="1" t="b">
        <f t="shared" si="47"/>
        <v>1</v>
      </c>
      <c r="J3021" s="5" t="s">
        <v>15</v>
      </c>
      <c r="K3021" s="1" t="s">
        <v>10221</v>
      </c>
    </row>
    <row r="3022" spans="1:11" ht="25" customHeight="1" x14ac:dyDescent="0.2">
      <c r="A3022" s="1" t="s">
        <v>1094</v>
      </c>
      <c r="B3022" s="1" t="s">
        <v>10222</v>
      </c>
      <c r="C3022" s="1" t="s">
        <v>10223</v>
      </c>
      <c r="D3022" s="5" t="s">
        <v>10224</v>
      </c>
      <c r="E3022" s="8" t="s">
        <v>10225</v>
      </c>
      <c r="F3022" s="1" t="b">
        <v>0</v>
      </c>
      <c r="G3022" s="1">
        <v>24</v>
      </c>
      <c r="H3022" s="1">
        <v>4</v>
      </c>
      <c r="I3022" s="1" t="b">
        <f t="shared" si="47"/>
        <v>1</v>
      </c>
      <c r="J3022" s="5" t="s">
        <v>15</v>
      </c>
      <c r="K3022" s="1" t="s">
        <v>10226</v>
      </c>
    </row>
    <row r="3023" spans="1:11" ht="25" customHeight="1" x14ac:dyDescent="0.2">
      <c r="A3023" s="1" t="s">
        <v>17</v>
      </c>
      <c r="B3023" s="1" t="s">
        <v>10227</v>
      </c>
      <c r="C3023" s="1" t="s">
        <v>10228</v>
      </c>
      <c r="D3023" s="1" t="s">
        <v>10229</v>
      </c>
      <c r="E3023" s="8" t="s">
        <v>10230</v>
      </c>
      <c r="F3023" s="1" t="b">
        <v>0</v>
      </c>
      <c r="G3023" s="1">
        <v>21</v>
      </c>
      <c r="H3023" s="1">
        <v>3</v>
      </c>
      <c r="I3023" s="1" t="b">
        <f t="shared" si="47"/>
        <v>1</v>
      </c>
      <c r="J3023" s="5" t="s">
        <v>15</v>
      </c>
      <c r="K3023" s="1" t="s">
        <v>10231</v>
      </c>
    </row>
    <row r="3024" spans="1:11" ht="25" customHeight="1" x14ac:dyDescent="0.2">
      <c r="A3024" s="1" t="s">
        <v>6007</v>
      </c>
      <c r="B3024" s="1" t="s">
        <v>10232</v>
      </c>
      <c r="C3024" s="1" t="s">
        <v>10233</v>
      </c>
      <c r="D3024" s="5" t="s">
        <v>10233</v>
      </c>
      <c r="E3024" s="8" t="s">
        <v>10234</v>
      </c>
      <c r="F3024" s="1" t="b">
        <v>0</v>
      </c>
      <c r="G3024" s="1">
        <v>63</v>
      </c>
      <c r="H3024" s="1">
        <v>3</v>
      </c>
      <c r="I3024" s="1" t="b">
        <f t="shared" si="47"/>
        <v>1</v>
      </c>
      <c r="J3024" s="5" t="s">
        <v>15</v>
      </c>
      <c r="K3024" s="1" t="s">
        <v>10235</v>
      </c>
    </row>
    <row r="3025" spans="1:11" ht="25" customHeight="1" x14ac:dyDescent="0.2">
      <c r="A3025" s="1" t="s">
        <v>2715</v>
      </c>
      <c r="B3025" s="1" t="s">
        <v>10236</v>
      </c>
      <c r="C3025" s="1" t="s">
        <v>10237</v>
      </c>
      <c r="D3025" s="5" t="s">
        <v>9931</v>
      </c>
      <c r="E3025" s="8" t="s">
        <v>10238</v>
      </c>
      <c r="F3025" s="1" t="b">
        <v>0</v>
      </c>
      <c r="G3025" s="1">
        <v>55</v>
      </c>
      <c r="H3025" s="1">
        <v>4</v>
      </c>
      <c r="I3025" s="1" t="b">
        <f t="shared" si="47"/>
        <v>1</v>
      </c>
      <c r="J3025" s="5" t="s">
        <v>15</v>
      </c>
      <c r="K3025" s="1" t="s">
        <v>10239</v>
      </c>
    </row>
    <row r="3026" spans="1:11" ht="25" customHeight="1" x14ac:dyDescent="0.2">
      <c r="A3026" s="1" t="s">
        <v>6007</v>
      </c>
      <c r="B3026" s="1" t="s">
        <v>10240</v>
      </c>
      <c r="C3026" s="1" t="s">
        <v>10241</v>
      </c>
      <c r="D3026" s="5" t="s">
        <v>9931</v>
      </c>
      <c r="E3026" s="8" t="s">
        <v>10238</v>
      </c>
      <c r="F3026" s="1" t="b">
        <v>0</v>
      </c>
      <c r="G3026" s="1">
        <v>55</v>
      </c>
      <c r="H3026" s="1">
        <v>4</v>
      </c>
      <c r="I3026" s="1" t="b">
        <f t="shared" si="47"/>
        <v>1</v>
      </c>
      <c r="J3026" s="5" t="s">
        <v>15</v>
      </c>
      <c r="K3026" s="1" t="s">
        <v>10239</v>
      </c>
    </row>
    <row r="3027" spans="1:11" ht="25" customHeight="1" x14ac:dyDescent="0.2">
      <c r="A3027" s="1" t="s">
        <v>6007</v>
      </c>
      <c r="B3027" s="1" t="s">
        <v>10242</v>
      </c>
      <c r="C3027" s="1" t="s">
        <v>10243</v>
      </c>
      <c r="D3027" s="5" t="s">
        <v>10244</v>
      </c>
      <c r="E3027" s="8" t="s">
        <v>10245</v>
      </c>
      <c r="F3027" s="1" t="b">
        <v>0</v>
      </c>
      <c r="G3027" s="1">
        <v>78</v>
      </c>
      <c r="H3027" s="1">
        <v>3</v>
      </c>
      <c r="I3027" s="1" t="b">
        <f t="shared" si="47"/>
        <v>1</v>
      </c>
      <c r="J3027" s="5" t="s">
        <v>15</v>
      </c>
      <c r="K3027" s="1" t="s">
        <v>10246</v>
      </c>
    </row>
    <row r="3028" spans="1:11" ht="25" customHeight="1" x14ac:dyDescent="0.2">
      <c r="A3028" s="1" t="s">
        <v>462</v>
      </c>
      <c r="B3028" s="1" t="s">
        <v>4770</v>
      </c>
      <c r="C3028" s="1" t="s">
        <v>10247</v>
      </c>
      <c r="D3028" s="1" t="s">
        <v>10248</v>
      </c>
      <c r="E3028" s="8" t="s">
        <v>10249</v>
      </c>
      <c r="F3028" s="1" t="b">
        <v>0</v>
      </c>
      <c r="G3028" s="1">
        <v>67</v>
      </c>
      <c r="H3028" s="1">
        <v>4</v>
      </c>
      <c r="I3028" s="1" t="b">
        <f t="shared" si="47"/>
        <v>1</v>
      </c>
      <c r="J3028" s="5" t="s">
        <v>15</v>
      </c>
      <c r="K3028" s="1" t="s">
        <v>10250</v>
      </c>
    </row>
    <row r="3029" spans="1:11" ht="25" customHeight="1" x14ac:dyDescent="0.2">
      <c r="A3029" s="1" t="s">
        <v>1312</v>
      </c>
      <c r="B3029" s="1" t="s">
        <v>10251</v>
      </c>
      <c r="C3029" s="1" t="s">
        <v>10252</v>
      </c>
      <c r="D3029" s="1" t="s">
        <v>10253</v>
      </c>
      <c r="E3029" s="8" t="s">
        <v>10254</v>
      </c>
      <c r="F3029" s="1" t="b">
        <v>0</v>
      </c>
      <c r="G3029" s="1">
        <v>38</v>
      </c>
      <c r="H3029" s="1">
        <v>4</v>
      </c>
      <c r="I3029" s="1" t="b">
        <f t="shared" si="47"/>
        <v>1</v>
      </c>
      <c r="J3029" s="5" t="s">
        <v>15</v>
      </c>
      <c r="K3029" s="1" t="s">
        <v>10255</v>
      </c>
    </row>
    <row r="3030" spans="1:11" ht="25" customHeight="1" x14ac:dyDescent="0.2">
      <c r="A3030" s="1" t="s">
        <v>933</v>
      </c>
      <c r="B3030" s="1" t="s">
        <v>2062</v>
      </c>
      <c r="C3030" s="1" t="s">
        <v>10256</v>
      </c>
      <c r="D3030" s="5" t="s">
        <v>10257</v>
      </c>
      <c r="E3030" s="8" t="s">
        <v>10258</v>
      </c>
      <c r="F3030" s="1" t="b">
        <v>0</v>
      </c>
      <c r="G3030" s="1">
        <v>45</v>
      </c>
      <c r="H3030" s="1">
        <v>3</v>
      </c>
      <c r="I3030" s="1" t="b">
        <f t="shared" si="47"/>
        <v>1</v>
      </c>
      <c r="J3030" s="5" t="s">
        <v>15</v>
      </c>
      <c r="K3030" s="1" t="s">
        <v>10259</v>
      </c>
    </row>
    <row r="3031" spans="1:11" ht="25" customHeight="1" x14ac:dyDescent="0.2">
      <c r="A3031" s="1" t="s">
        <v>933</v>
      </c>
      <c r="B3031" s="1" t="s">
        <v>2062</v>
      </c>
      <c r="C3031" s="1" t="s">
        <v>10260</v>
      </c>
      <c r="D3031" s="5" t="s">
        <v>10257</v>
      </c>
      <c r="E3031" s="8" t="s">
        <v>10258</v>
      </c>
      <c r="F3031" s="1" t="b">
        <v>0</v>
      </c>
      <c r="G3031" s="1">
        <v>50</v>
      </c>
      <c r="H3031" s="1">
        <v>3</v>
      </c>
      <c r="I3031" s="1" t="b">
        <f t="shared" si="47"/>
        <v>1</v>
      </c>
      <c r="J3031" s="5" t="s">
        <v>15</v>
      </c>
      <c r="K3031" s="1" t="s">
        <v>10261</v>
      </c>
    </row>
    <row r="3032" spans="1:11" ht="25" customHeight="1" x14ac:dyDescent="0.2">
      <c r="A3032" s="1" t="s">
        <v>933</v>
      </c>
      <c r="B3032" s="1" t="s">
        <v>2062</v>
      </c>
      <c r="C3032" s="1" t="s">
        <v>10262</v>
      </c>
      <c r="D3032" s="5" t="s">
        <v>10257</v>
      </c>
      <c r="E3032" s="8" t="s">
        <v>10258</v>
      </c>
      <c r="F3032" s="1" t="b">
        <v>0</v>
      </c>
      <c r="G3032" s="1">
        <v>56</v>
      </c>
      <c r="H3032" s="1">
        <v>3</v>
      </c>
      <c r="I3032" s="1" t="b">
        <f t="shared" si="47"/>
        <v>1</v>
      </c>
      <c r="J3032" s="5" t="s">
        <v>15</v>
      </c>
      <c r="K3032" s="1" t="s">
        <v>10263</v>
      </c>
    </row>
    <row r="3033" spans="1:11" ht="25" customHeight="1" x14ac:dyDescent="0.2">
      <c r="A3033" s="1" t="s">
        <v>1312</v>
      </c>
      <c r="B3033" s="1" t="s">
        <v>2123</v>
      </c>
      <c r="C3033" s="1" t="s">
        <v>10264</v>
      </c>
      <c r="D3033" s="1" t="s">
        <v>10265</v>
      </c>
      <c r="E3033" s="8" t="s">
        <v>10266</v>
      </c>
      <c r="F3033" s="1" t="b">
        <v>0</v>
      </c>
      <c r="G3033" s="1">
        <v>38</v>
      </c>
      <c r="H3033" s="5">
        <v>4</v>
      </c>
      <c r="I3033" s="1" t="b">
        <f t="shared" si="47"/>
        <v>1</v>
      </c>
      <c r="J3033" s="5" t="s">
        <v>15</v>
      </c>
      <c r="K3033" s="1" t="s">
        <v>10267</v>
      </c>
    </row>
    <row r="3034" spans="1:11" ht="25" customHeight="1" x14ac:dyDescent="0.2">
      <c r="A3034" s="1" t="s">
        <v>11</v>
      </c>
      <c r="B3034" s="1" t="s">
        <v>10268</v>
      </c>
      <c r="C3034" s="1" t="s">
        <v>10269</v>
      </c>
      <c r="D3034" s="1" t="s">
        <v>10270</v>
      </c>
      <c r="E3034" s="8" t="s">
        <v>10271</v>
      </c>
      <c r="F3034" s="1" t="b">
        <v>0</v>
      </c>
      <c r="G3034" s="1">
        <v>53</v>
      </c>
      <c r="H3034" s="1">
        <v>3</v>
      </c>
      <c r="I3034" s="1" t="b">
        <f t="shared" si="47"/>
        <v>1</v>
      </c>
      <c r="J3034" s="5" t="s">
        <v>15</v>
      </c>
      <c r="K3034" s="1" t="s">
        <v>10272</v>
      </c>
    </row>
    <row r="3035" spans="1:11" ht="25" customHeight="1" x14ac:dyDescent="0.2">
      <c r="A3035" s="1" t="s">
        <v>6007</v>
      </c>
      <c r="B3035" s="1" t="s">
        <v>10273</v>
      </c>
      <c r="C3035" s="1" t="s">
        <v>10274</v>
      </c>
      <c r="D3035" s="5" t="s">
        <v>10273</v>
      </c>
      <c r="E3035" s="8" t="s">
        <v>10275</v>
      </c>
      <c r="F3035" s="1" t="b">
        <v>0</v>
      </c>
      <c r="G3035" s="1">
        <v>75</v>
      </c>
      <c r="H3035" s="1">
        <v>4</v>
      </c>
      <c r="I3035" s="1" t="b">
        <f t="shared" si="47"/>
        <v>1</v>
      </c>
      <c r="J3035" s="5" t="s">
        <v>15</v>
      </c>
      <c r="K3035" s="1" t="s">
        <v>10276</v>
      </c>
    </row>
    <row r="3036" spans="1:11" ht="25" customHeight="1" x14ac:dyDescent="0.2">
      <c r="A3036" s="1" t="s">
        <v>745</v>
      </c>
      <c r="B3036" s="1" t="s">
        <v>746</v>
      </c>
      <c r="C3036" s="1" t="s">
        <v>10277</v>
      </c>
      <c r="D3036" s="5" t="s">
        <v>10278</v>
      </c>
      <c r="E3036" s="8" t="s">
        <v>10279</v>
      </c>
      <c r="F3036" s="1" t="b">
        <v>0</v>
      </c>
      <c r="G3036" s="1">
        <v>39</v>
      </c>
      <c r="H3036" s="1">
        <v>4</v>
      </c>
      <c r="I3036" s="1" t="b">
        <f t="shared" si="47"/>
        <v>1</v>
      </c>
      <c r="J3036" s="5" t="s">
        <v>15</v>
      </c>
      <c r="K3036" s="1" t="s">
        <v>10280</v>
      </c>
    </row>
    <row r="3037" spans="1:11" ht="25" customHeight="1" x14ac:dyDescent="0.2">
      <c r="A3037" s="1" t="s">
        <v>4379</v>
      </c>
      <c r="B3037" s="1" t="s">
        <v>9351</v>
      </c>
      <c r="C3037" s="1" t="s">
        <v>10281</v>
      </c>
      <c r="D3037" s="5" t="s">
        <v>10282</v>
      </c>
      <c r="E3037" s="8" t="s">
        <v>10283</v>
      </c>
      <c r="F3037" s="1" t="b">
        <v>1</v>
      </c>
      <c r="G3037" s="1">
        <v>73</v>
      </c>
      <c r="H3037" s="1">
        <v>4</v>
      </c>
      <c r="I3037" s="1" t="b">
        <f t="shared" si="47"/>
        <v>1</v>
      </c>
      <c r="J3037" s="5" t="s">
        <v>15</v>
      </c>
      <c r="K3037" s="1" t="s">
        <v>10284</v>
      </c>
    </row>
    <row r="3038" spans="1:11" ht="25" customHeight="1" x14ac:dyDescent="0.2">
      <c r="A3038" s="1" t="s">
        <v>6007</v>
      </c>
      <c r="B3038" s="1" t="s">
        <v>10285</v>
      </c>
      <c r="C3038" s="1" t="s">
        <v>10286</v>
      </c>
      <c r="D3038" s="5" t="s">
        <v>10282</v>
      </c>
      <c r="E3038" s="8" t="s">
        <v>10283</v>
      </c>
      <c r="F3038" s="1" t="b">
        <v>1</v>
      </c>
      <c r="G3038" s="1">
        <v>79</v>
      </c>
      <c r="H3038" s="1">
        <v>4</v>
      </c>
      <c r="I3038" s="1" t="b">
        <f t="shared" si="47"/>
        <v>1</v>
      </c>
      <c r="J3038" s="5" t="s">
        <v>15</v>
      </c>
      <c r="K3038" s="1" t="s">
        <v>10287</v>
      </c>
    </row>
    <row r="3039" spans="1:11" ht="25" customHeight="1" x14ac:dyDescent="0.2">
      <c r="A3039" s="1" t="s">
        <v>4379</v>
      </c>
      <c r="B3039" s="1" t="s">
        <v>10285</v>
      </c>
      <c r="C3039" s="1" t="s">
        <v>10286</v>
      </c>
      <c r="D3039" s="5" t="s">
        <v>10282</v>
      </c>
      <c r="E3039" s="8" t="s">
        <v>10283</v>
      </c>
      <c r="F3039" s="1" t="b">
        <v>1</v>
      </c>
      <c r="G3039" s="1">
        <v>79</v>
      </c>
      <c r="H3039" s="1">
        <v>4</v>
      </c>
      <c r="I3039" s="1" t="b">
        <f t="shared" si="47"/>
        <v>1</v>
      </c>
      <c r="J3039" s="5" t="s">
        <v>15</v>
      </c>
      <c r="K3039" s="1" t="s">
        <v>10287</v>
      </c>
    </row>
    <row r="3040" spans="1:11" ht="25" customHeight="1" x14ac:dyDescent="0.2">
      <c r="A3040" s="1" t="s">
        <v>6007</v>
      </c>
      <c r="B3040" s="1" t="s">
        <v>9351</v>
      </c>
      <c r="C3040" s="1" t="s">
        <v>10288</v>
      </c>
      <c r="D3040" s="5" t="s">
        <v>10282</v>
      </c>
      <c r="E3040" s="8" t="s">
        <v>10283</v>
      </c>
      <c r="F3040" s="1" t="b">
        <v>1</v>
      </c>
      <c r="G3040" s="1">
        <v>79</v>
      </c>
      <c r="H3040" s="1">
        <v>4</v>
      </c>
      <c r="I3040" s="1" t="b">
        <f t="shared" si="47"/>
        <v>1</v>
      </c>
      <c r="J3040" s="5" t="s">
        <v>15</v>
      </c>
      <c r="K3040" s="1" t="s">
        <v>10289</v>
      </c>
    </row>
    <row r="3041" spans="1:11" ht="25" customHeight="1" x14ac:dyDescent="0.2">
      <c r="A3041" s="1" t="s">
        <v>4379</v>
      </c>
      <c r="B3041" s="1" t="s">
        <v>9351</v>
      </c>
      <c r="C3041" s="1" t="s">
        <v>10288</v>
      </c>
      <c r="D3041" s="5" t="s">
        <v>10282</v>
      </c>
      <c r="E3041" s="8" t="s">
        <v>10283</v>
      </c>
      <c r="F3041" s="1" t="b">
        <v>1</v>
      </c>
      <c r="G3041" s="1">
        <v>79</v>
      </c>
      <c r="H3041" s="1">
        <v>4</v>
      </c>
      <c r="I3041" s="1" t="b">
        <f t="shared" si="47"/>
        <v>1</v>
      </c>
      <c r="J3041" s="5" t="s">
        <v>15</v>
      </c>
      <c r="K3041" s="1" t="s">
        <v>10289</v>
      </c>
    </row>
    <row r="3042" spans="1:11" ht="25" customHeight="1" x14ac:dyDescent="0.2">
      <c r="A3042" s="1" t="s">
        <v>6927</v>
      </c>
      <c r="B3042" s="1" t="s">
        <v>6928</v>
      </c>
      <c r="C3042" s="1" t="s">
        <v>10290</v>
      </c>
      <c r="D3042" s="1" t="s">
        <v>10290</v>
      </c>
      <c r="E3042" s="8" t="s">
        <v>10291</v>
      </c>
      <c r="F3042" s="1" t="b">
        <v>0</v>
      </c>
      <c r="G3042" s="1">
        <v>49</v>
      </c>
      <c r="H3042" s="5">
        <v>4</v>
      </c>
      <c r="I3042" s="1" t="b">
        <f t="shared" si="47"/>
        <v>1</v>
      </c>
      <c r="J3042" s="5" t="s">
        <v>15</v>
      </c>
      <c r="K3042" s="1" t="s">
        <v>10292</v>
      </c>
    </row>
    <row r="3043" spans="1:11" ht="25" customHeight="1" x14ac:dyDescent="0.2">
      <c r="A3043" s="1" t="s">
        <v>6927</v>
      </c>
      <c r="B3043" s="1" t="s">
        <v>6928</v>
      </c>
      <c r="C3043" s="1" t="s">
        <v>10293</v>
      </c>
      <c r="D3043" s="1" t="s">
        <v>10290</v>
      </c>
      <c r="E3043" s="8" t="s">
        <v>10291</v>
      </c>
      <c r="F3043" s="1" t="b">
        <v>0</v>
      </c>
      <c r="G3043" s="1">
        <v>56</v>
      </c>
      <c r="H3043" s="5">
        <v>4</v>
      </c>
      <c r="I3043" s="1" t="b">
        <f t="shared" si="47"/>
        <v>1</v>
      </c>
      <c r="J3043" s="5" t="s">
        <v>15</v>
      </c>
      <c r="K3043" s="1" t="s">
        <v>10294</v>
      </c>
    </row>
    <row r="3044" spans="1:11" ht="25" customHeight="1" x14ac:dyDescent="0.2">
      <c r="A3044" s="1" t="s">
        <v>6927</v>
      </c>
      <c r="B3044" s="1" t="s">
        <v>6928</v>
      </c>
      <c r="C3044" s="1" t="s">
        <v>10295</v>
      </c>
      <c r="D3044" s="1" t="s">
        <v>10290</v>
      </c>
      <c r="E3044" s="8" t="s">
        <v>10291</v>
      </c>
      <c r="F3044" s="1" t="b">
        <v>0</v>
      </c>
      <c r="G3044" s="1">
        <v>57</v>
      </c>
      <c r="H3044" s="5">
        <v>4</v>
      </c>
      <c r="I3044" s="1" t="b">
        <f t="shared" si="47"/>
        <v>1</v>
      </c>
      <c r="J3044" s="5" t="s">
        <v>15</v>
      </c>
      <c r="K3044" s="1" t="s">
        <v>10296</v>
      </c>
    </row>
    <row r="3045" spans="1:11" ht="25" customHeight="1" x14ac:dyDescent="0.2">
      <c r="A3045" s="1" t="s">
        <v>462</v>
      </c>
      <c r="B3045" s="1" t="s">
        <v>4870</v>
      </c>
      <c r="C3045" s="1" t="s">
        <v>10297</v>
      </c>
      <c r="D3045" s="1" t="s">
        <v>10298</v>
      </c>
      <c r="E3045" s="8" t="s">
        <v>10299</v>
      </c>
      <c r="F3045" s="1" t="b">
        <v>0</v>
      </c>
      <c r="G3045" s="1">
        <v>52</v>
      </c>
      <c r="H3045" s="1">
        <v>3</v>
      </c>
      <c r="I3045" s="1" t="b">
        <f t="shared" si="47"/>
        <v>1</v>
      </c>
      <c r="J3045" s="5" t="s">
        <v>15</v>
      </c>
      <c r="K3045" s="1" t="s">
        <v>10300</v>
      </c>
    </row>
    <row r="3046" spans="1:11" ht="25" customHeight="1" x14ac:dyDescent="0.2">
      <c r="A3046" s="1" t="s">
        <v>5421</v>
      </c>
      <c r="B3046" s="1" t="s">
        <v>10301</v>
      </c>
      <c r="C3046" s="1" t="s">
        <v>10302</v>
      </c>
      <c r="D3046" s="1" t="s">
        <v>10303</v>
      </c>
      <c r="E3046" s="8" t="s">
        <v>10304</v>
      </c>
      <c r="F3046" s="1" t="b">
        <v>0</v>
      </c>
      <c r="G3046" s="1">
        <v>2</v>
      </c>
      <c r="H3046" s="1">
        <v>3</v>
      </c>
      <c r="I3046" s="1" t="b">
        <f t="shared" si="47"/>
        <v>1</v>
      </c>
      <c r="J3046" s="5" t="s">
        <v>15</v>
      </c>
      <c r="K3046" s="1" t="s">
        <v>10305</v>
      </c>
    </row>
    <row r="3047" spans="1:11" ht="25" customHeight="1" x14ac:dyDescent="0.2">
      <c r="A3047" s="1" t="s">
        <v>36</v>
      </c>
      <c r="B3047" s="1" t="s">
        <v>417</v>
      </c>
      <c r="C3047" s="1" t="s">
        <v>10306</v>
      </c>
      <c r="D3047" s="1" t="s">
        <v>10306</v>
      </c>
      <c r="E3047" s="8" t="s">
        <v>10307</v>
      </c>
      <c r="F3047" s="1" t="b">
        <v>0</v>
      </c>
      <c r="G3047" s="1">
        <v>21</v>
      </c>
      <c r="H3047" s="1">
        <v>3</v>
      </c>
      <c r="I3047" s="1" t="b">
        <f t="shared" si="47"/>
        <v>1</v>
      </c>
      <c r="J3047" s="5" t="s">
        <v>15</v>
      </c>
      <c r="K3047" s="1" t="s">
        <v>10308</v>
      </c>
    </row>
    <row r="3048" spans="1:11" ht="25" customHeight="1" x14ac:dyDescent="0.2">
      <c r="A3048" s="1" t="s">
        <v>1094</v>
      </c>
      <c r="B3048" s="1" t="s">
        <v>10309</v>
      </c>
      <c r="C3048" s="1" t="s">
        <v>10310</v>
      </c>
      <c r="D3048" s="5" t="s">
        <v>10311</v>
      </c>
      <c r="E3048" s="8" t="s">
        <v>10312</v>
      </c>
      <c r="F3048" s="1" t="b">
        <v>0</v>
      </c>
      <c r="G3048" s="1">
        <v>33</v>
      </c>
      <c r="H3048" s="1">
        <v>4</v>
      </c>
      <c r="I3048" s="1" t="b">
        <f t="shared" si="47"/>
        <v>1</v>
      </c>
      <c r="J3048" s="5" t="s">
        <v>15</v>
      </c>
      <c r="K3048" s="1" t="s">
        <v>10313</v>
      </c>
    </row>
    <row r="3049" spans="1:11" ht="25" customHeight="1" x14ac:dyDescent="0.2">
      <c r="A3049" s="1" t="s">
        <v>17</v>
      </c>
      <c r="B3049" s="1" t="s">
        <v>167</v>
      </c>
      <c r="C3049" s="1" t="s">
        <v>10314</v>
      </c>
      <c r="D3049" s="1" t="s">
        <v>10315</v>
      </c>
      <c r="E3049" s="8" t="s">
        <v>10316</v>
      </c>
      <c r="F3049" s="1" t="b">
        <v>0</v>
      </c>
      <c r="G3049" s="1">
        <v>31</v>
      </c>
      <c r="H3049" s="1">
        <v>3</v>
      </c>
      <c r="I3049" s="1" t="b">
        <f t="shared" si="47"/>
        <v>1</v>
      </c>
      <c r="J3049" s="5" t="s">
        <v>15</v>
      </c>
      <c r="K3049" s="1" t="s">
        <v>10317</v>
      </c>
    </row>
    <row r="3050" spans="1:11" ht="25" customHeight="1" x14ac:dyDescent="0.2">
      <c r="A3050" s="1" t="s">
        <v>17</v>
      </c>
      <c r="B3050" s="1" t="s">
        <v>167</v>
      </c>
      <c r="C3050" s="1" t="s">
        <v>10318</v>
      </c>
      <c r="D3050" s="1" t="s">
        <v>10315</v>
      </c>
      <c r="E3050" s="8" t="s">
        <v>10316</v>
      </c>
      <c r="F3050" s="1" t="b">
        <v>0</v>
      </c>
      <c r="G3050" s="1">
        <v>39</v>
      </c>
      <c r="H3050" s="1">
        <v>3</v>
      </c>
      <c r="I3050" s="1" t="b">
        <f t="shared" si="47"/>
        <v>1</v>
      </c>
      <c r="J3050" s="5" t="s">
        <v>15</v>
      </c>
      <c r="K3050" s="1" t="s">
        <v>10319</v>
      </c>
    </row>
    <row r="3051" spans="1:11" ht="25" customHeight="1" x14ac:dyDescent="0.2">
      <c r="A3051" s="1" t="s">
        <v>17</v>
      </c>
      <c r="B3051" s="1" t="s">
        <v>167</v>
      </c>
      <c r="C3051" s="1" t="s">
        <v>5706</v>
      </c>
      <c r="D3051" s="1" t="s">
        <v>10315</v>
      </c>
      <c r="E3051" s="8" t="s">
        <v>10316</v>
      </c>
      <c r="F3051" s="1" t="b">
        <v>0</v>
      </c>
      <c r="G3051" s="1">
        <v>41</v>
      </c>
      <c r="H3051" s="1">
        <v>3</v>
      </c>
      <c r="I3051" s="1" t="b">
        <f t="shared" si="47"/>
        <v>1</v>
      </c>
      <c r="J3051" s="5" t="s">
        <v>15</v>
      </c>
      <c r="K3051" s="1" t="s">
        <v>10320</v>
      </c>
    </row>
    <row r="3052" spans="1:11" ht="25" customHeight="1" x14ac:dyDescent="0.2">
      <c r="A3052" s="1" t="s">
        <v>17</v>
      </c>
      <c r="B3052" s="1" t="s">
        <v>167</v>
      </c>
      <c r="C3052" s="1" t="s">
        <v>10321</v>
      </c>
      <c r="D3052" s="1" t="s">
        <v>10315</v>
      </c>
      <c r="E3052" s="8" t="s">
        <v>10316</v>
      </c>
      <c r="F3052" s="1" t="b">
        <v>0</v>
      </c>
      <c r="G3052" s="1">
        <v>52</v>
      </c>
      <c r="H3052" s="1">
        <v>3</v>
      </c>
      <c r="I3052" s="1" t="b">
        <f t="shared" si="47"/>
        <v>1</v>
      </c>
      <c r="J3052" s="5" t="s">
        <v>15</v>
      </c>
      <c r="K3052" s="1" t="s">
        <v>10322</v>
      </c>
    </row>
    <row r="3053" spans="1:11" ht="25" customHeight="1" x14ac:dyDescent="0.2">
      <c r="A3053" s="1" t="s">
        <v>17</v>
      </c>
      <c r="B3053" s="1" t="s">
        <v>948</v>
      </c>
      <c r="C3053" s="1" t="s">
        <v>10323</v>
      </c>
      <c r="D3053" s="1" t="s">
        <v>10315</v>
      </c>
      <c r="E3053" s="8" t="s">
        <v>10316</v>
      </c>
      <c r="F3053" s="1" t="b">
        <v>0</v>
      </c>
      <c r="G3053" s="1">
        <v>52</v>
      </c>
      <c r="H3053" s="1">
        <v>3</v>
      </c>
      <c r="I3053" s="1" t="b">
        <f t="shared" si="47"/>
        <v>1</v>
      </c>
      <c r="J3053" s="5" t="s">
        <v>15</v>
      </c>
      <c r="K3053" s="1" t="s">
        <v>10324</v>
      </c>
    </row>
    <row r="3054" spans="1:11" ht="25" customHeight="1" x14ac:dyDescent="0.2">
      <c r="A3054" s="1" t="s">
        <v>17</v>
      </c>
      <c r="B3054" s="1" t="s">
        <v>167</v>
      </c>
      <c r="C3054" s="1" t="s">
        <v>10315</v>
      </c>
      <c r="D3054" s="1" t="s">
        <v>10315</v>
      </c>
      <c r="E3054" s="8" t="s">
        <v>10316</v>
      </c>
      <c r="F3054" s="1" t="b">
        <v>0</v>
      </c>
      <c r="G3054" s="1">
        <v>52</v>
      </c>
      <c r="H3054" s="1">
        <v>3</v>
      </c>
      <c r="I3054" s="1" t="b">
        <f t="shared" si="47"/>
        <v>1</v>
      </c>
      <c r="J3054" s="5" t="s">
        <v>15</v>
      </c>
      <c r="K3054" s="1" t="s">
        <v>10325</v>
      </c>
    </row>
    <row r="3055" spans="1:11" ht="25" customHeight="1" x14ac:dyDescent="0.2">
      <c r="A3055" s="1" t="s">
        <v>6927</v>
      </c>
      <c r="B3055" s="1" t="s">
        <v>10326</v>
      </c>
      <c r="C3055" s="1" t="s">
        <v>10327</v>
      </c>
      <c r="D3055" s="1" t="s">
        <v>10328</v>
      </c>
      <c r="E3055" s="8" t="s">
        <v>10329</v>
      </c>
      <c r="F3055" s="1" t="b">
        <v>0</v>
      </c>
      <c r="G3055" s="1">
        <v>23</v>
      </c>
      <c r="H3055" s="5">
        <v>3</v>
      </c>
      <c r="I3055" s="1" t="b">
        <f t="shared" si="47"/>
        <v>1</v>
      </c>
      <c r="J3055" s="5" t="s">
        <v>15</v>
      </c>
      <c r="K3055" s="1" t="s">
        <v>10330</v>
      </c>
    </row>
    <row r="3056" spans="1:11" ht="25" customHeight="1" x14ac:dyDescent="0.2">
      <c r="A3056" s="1" t="s">
        <v>6007</v>
      </c>
      <c r="B3056" s="1" t="s">
        <v>5007</v>
      </c>
      <c r="C3056" s="1" t="s">
        <v>10331</v>
      </c>
      <c r="D3056" s="5" t="s">
        <v>10332</v>
      </c>
      <c r="E3056" s="8" t="s">
        <v>10333</v>
      </c>
      <c r="F3056" s="1" t="b">
        <v>0</v>
      </c>
      <c r="G3056" s="1">
        <v>60</v>
      </c>
      <c r="H3056" s="1">
        <v>4</v>
      </c>
      <c r="I3056" s="1" t="b">
        <f t="shared" si="47"/>
        <v>1</v>
      </c>
      <c r="J3056" s="5" t="s">
        <v>15</v>
      </c>
      <c r="K3056" s="1" t="s">
        <v>10334</v>
      </c>
    </row>
    <row r="3057" spans="1:11" ht="25" customHeight="1" x14ac:dyDescent="0.2">
      <c r="A3057" s="1" t="s">
        <v>1094</v>
      </c>
      <c r="B3057" s="1" t="s">
        <v>10335</v>
      </c>
      <c r="C3057" s="1" t="s">
        <v>10336</v>
      </c>
      <c r="D3057" s="5" t="s">
        <v>10337</v>
      </c>
      <c r="E3057" s="8" t="s">
        <v>10338</v>
      </c>
      <c r="F3057" s="1" t="b">
        <v>0</v>
      </c>
      <c r="G3057" s="1">
        <v>38</v>
      </c>
      <c r="H3057" s="1">
        <v>4</v>
      </c>
      <c r="I3057" s="1" t="b">
        <f t="shared" si="47"/>
        <v>1</v>
      </c>
      <c r="J3057" s="5" t="s">
        <v>15</v>
      </c>
      <c r="K3057" s="1" t="s">
        <v>10339</v>
      </c>
    </row>
    <row r="3058" spans="1:11" ht="25" customHeight="1" x14ac:dyDescent="0.2">
      <c r="A3058" s="1" t="s">
        <v>745</v>
      </c>
      <c r="B3058" s="1" t="s">
        <v>10340</v>
      </c>
      <c r="C3058" s="1" t="s">
        <v>10341</v>
      </c>
      <c r="D3058" s="5" t="s">
        <v>10340</v>
      </c>
      <c r="E3058" s="8" t="s">
        <v>10338</v>
      </c>
      <c r="F3058" s="1" t="b">
        <v>0</v>
      </c>
      <c r="G3058" s="1">
        <v>62</v>
      </c>
      <c r="H3058" s="1">
        <v>3</v>
      </c>
      <c r="I3058" s="1" t="b">
        <f t="shared" si="47"/>
        <v>1</v>
      </c>
      <c r="J3058" s="5" t="s">
        <v>15</v>
      </c>
      <c r="K3058" s="1" t="s">
        <v>10342</v>
      </c>
    </row>
    <row r="3059" spans="1:11" ht="25" customHeight="1" x14ac:dyDescent="0.2">
      <c r="A3059" s="1" t="s">
        <v>17</v>
      </c>
      <c r="B3059" s="1" t="s">
        <v>10343</v>
      </c>
      <c r="C3059" s="1" t="s">
        <v>10344</v>
      </c>
      <c r="D3059" s="1" t="s">
        <v>10345</v>
      </c>
      <c r="E3059" s="8" t="s">
        <v>10346</v>
      </c>
      <c r="F3059" s="1" t="b">
        <v>0</v>
      </c>
      <c r="G3059" s="1">
        <v>0</v>
      </c>
      <c r="H3059" s="1">
        <v>3</v>
      </c>
      <c r="I3059" s="1" t="b">
        <f t="shared" si="47"/>
        <v>1</v>
      </c>
      <c r="J3059" s="5" t="s">
        <v>15</v>
      </c>
      <c r="K3059" s="1" t="s">
        <v>10347</v>
      </c>
    </row>
    <row r="3060" spans="1:11" ht="25" customHeight="1" x14ac:dyDescent="0.2">
      <c r="A3060" s="1" t="s">
        <v>462</v>
      </c>
      <c r="B3060" s="1" t="s">
        <v>2006</v>
      </c>
      <c r="C3060" s="1" t="s">
        <v>10348</v>
      </c>
      <c r="D3060" s="1" t="s">
        <v>10349</v>
      </c>
      <c r="E3060" s="8" t="s">
        <v>10350</v>
      </c>
      <c r="F3060" s="1" t="b">
        <v>0</v>
      </c>
      <c r="G3060" s="1">
        <v>24</v>
      </c>
      <c r="H3060" s="1">
        <v>3</v>
      </c>
      <c r="I3060" s="1" t="b">
        <f t="shared" si="47"/>
        <v>1</v>
      </c>
      <c r="J3060" s="5" t="s">
        <v>15</v>
      </c>
      <c r="K3060" s="1" t="s">
        <v>10351</v>
      </c>
    </row>
    <row r="3061" spans="1:11" ht="25" customHeight="1" x14ac:dyDescent="0.2">
      <c r="A3061" s="1" t="s">
        <v>462</v>
      </c>
      <c r="B3061" s="1" t="s">
        <v>2006</v>
      </c>
      <c r="C3061" s="1" t="s">
        <v>10352</v>
      </c>
      <c r="D3061" s="1" t="s">
        <v>10349</v>
      </c>
      <c r="E3061" s="8" t="s">
        <v>10350</v>
      </c>
      <c r="F3061" s="1" t="b">
        <v>0</v>
      </c>
      <c r="G3061" s="1">
        <v>33</v>
      </c>
      <c r="H3061" s="1">
        <v>3</v>
      </c>
      <c r="I3061" s="1" t="b">
        <f t="shared" si="47"/>
        <v>1</v>
      </c>
      <c r="J3061" s="5" t="s">
        <v>15</v>
      </c>
      <c r="K3061" s="1" t="s">
        <v>10353</v>
      </c>
    </row>
    <row r="3062" spans="1:11" ht="25" customHeight="1" x14ac:dyDescent="0.2">
      <c r="A3062" s="1" t="s">
        <v>5122</v>
      </c>
      <c r="B3062" s="1" t="s">
        <v>10354</v>
      </c>
      <c r="C3062" s="1" t="s">
        <v>10355</v>
      </c>
      <c r="D3062" s="1" t="s">
        <v>10356</v>
      </c>
      <c r="E3062" s="8" t="s">
        <v>10350</v>
      </c>
      <c r="F3062" s="1" t="b">
        <v>0</v>
      </c>
      <c r="G3062" s="1">
        <v>58</v>
      </c>
      <c r="H3062" s="1">
        <v>4</v>
      </c>
      <c r="I3062" s="1" t="b">
        <f t="shared" si="47"/>
        <v>1</v>
      </c>
      <c r="J3062" s="5" t="s">
        <v>15</v>
      </c>
      <c r="K3062" s="1" t="s">
        <v>10357</v>
      </c>
    </row>
    <row r="3063" spans="1:11" ht="25" customHeight="1" x14ac:dyDescent="0.2">
      <c r="A3063" s="1" t="s">
        <v>845</v>
      </c>
      <c r="B3063" s="1" t="s">
        <v>10358</v>
      </c>
      <c r="C3063" s="1" t="s">
        <v>10359</v>
      </c>
      <c r="D3063" s="5" t="s">
        <v>10360</v>
      </c>
      <c r="E3063" s="8" t="s">
        <v>10361</v>
      </c>
      <c r="F3063" s="1" t="b">
        <v>0</v>
      </c>
      <c r="G3063" s="1">
        <v>34</v>
      </c>
      <c r="H3063" s="1">
        <v>4</v>
      </c>
      <c r="I3063" s="1" t="b">
        <f t="shared" si="47"/>
        <v>1</v>
      </c>
      <c r="J3063" s="5" t="s">
        <v>15</v>
      </c>
      <c r="K3063" s="1" t="s">
        <v>10362</v>
      </c>
    </row>
    <row r="3064" spans="1:11" ht="25" customHeight="1" x14ac:dyDescent="0.2">
      <c r="A3064" s="1" t="s">
        <v>5421</v>
      </c>
      <c r="B3064" s="1" t="s">
        <v>7949</v>
      </c>
      <c r="C3064" s="1" t="s">
        <v>10363</v>
      </c>
      <c r="D3064" s="1" t="s">
        <v>10364</v>
      </c>
      <c r="E3064" s="8" t="s">
        <v>10365</v>
      </c>
      <c r="F3064" s="1" t="b">
        <v>0</v>
      </c>
      <c r="G3064" s="1">
        <v>1</v>
      </c>
      <c r="H3064" s="1">
        <v>3</v>
      </c>
      <c r="I3064" s="1" t="b">
        <f t="shared" si="47"/>
        <v>1</v>
      </c>
      <c r="J3064" s="5" t="s">
        <v>15</v>
      </c>
      <c r="K3064" s="1" t="s">
        <v>10366</v>
      </c>
    </row>
    <row r="3065" spans="1:11" ht="25" customHeight="1" x14ac:dyDescent="0.2">
      <c r="A3065" s="1" t="s">
        <v>5421</v>
      </c>
      <c r="B3065" s="1" t="s">
        <v>7949</v>
      </c>
      <c r="C3065" s="1" t="s">
        <v>10367</v>
      </c>
      <c r="D3065" s="1" t="s">
        <v>10364</v>
      </c>
      <c r="E3065" s="8" t="s">
        <v>10365</v>
      </c>
      <c r="F3065" s="1" t="b">
        <v>0</v>
      </c>
      <c r="G3065" s="1">
        <v>10</v>
      </c>
      <c r="H3065" s="1">
        <v>3</v>
      </c>
      <c r="I3065" s="1" t="b">
        <f t="shared" si="47"/>
        <v>1</v>
      </c>
      <c r="J3065" s="5" t="s">
        <v>15</v>
      </c>
      <c r="K3065" s="1" t="s">
        <v>10368</v>
      </c>
    </row>
    <row r="3066" spans="1:11" ht="25" customHeight="1" x14ac:dyDescent="0.2">
      <c r="A3066" s="1" t="s">
        <v>5122</v>
      </c>
      <c r="B3066" s="1" t="s">
        <v>9242</v>
      </c>
      <c r="C3066" s="1" t="s">
        <v>10369</v>
      </c>
      <c r="D3066" s="1" t="s">
        <v>10369</v>
      </c>
      <c r="E3066" s="8" t="s">
        <v>10365</v>
      </c>
      <c r="F3066" s="1" t="b">
        <v>0</v>
      </c>
      <c r="G3066" s="1">
        <v>45</v>
      </c>
      <c r="H3066" s="1">
        <v>4</v>
      </c>
      <c r="I3066" s="1" t="b">
        <f t="shared" si="47"/>
        <v>1</v>
      </c>
      <c r="J3066" s="5" t="s">
        <v>15</v>
      </c>
      <c r="K3066" s="1" t="s">
        <v>10370</v>
      </c>
    </row>
    <row r="3067" spans="1:11" ht="25" customHeight="1" x14ac:dyDescent="0.2">
      <c r="A3067" s="1" t="s">
        <v>1094</v>
      </c>
      <c r="B3067" s="1" t="s">
        <v>10371</v>
      </c>
      <c r="C3067" s="1" t="s">
        <v>10372</v>
      </c>
      <c r="D3067" s="5" t="s">
        <v>10373</v>
      </c>
      <c r="E3067" s="8" t="s">
        <v>10374</v>
      </c>
      <c r="F3067" s="1" t="b">
        <v>0</v>
      </c>
      <c r="G3067" s="1">
        <v>16</v>
      </c>
      <c r="H3067" s="1">
        <v>4</v>
      </c>
      <c r="I3067" s="1" t="b">
        <f t="shared" si="47"/>
        <v>1</v>
      </c>
      <c r="J3067" s="5" t="s">
        <v>15</v>
      </c>
      <c r="K3067" s="1" t="s">
        <v>10375</v>
      </c>
    </row>
    <row r="3068" spans="1:11" ht="25" customHeight="1" x14ac:dyDescent="0.2">
      <c r="A3068" s="1" t="s">
        <v>1094</v>
      </c>
      <c r="B3068" s="1" t="s">
        <v>10376</v>
      </c>
      <c r="C3068" s="1" t="s">
        <v>10377</v>
      </c>
      <c r="D3068" s="5" t="s">
        <v>10378</v>
      </c>
      <c r="E3068" s="8" t="s">
        <v>10379</v>
      </c>
      <c r="F3068" s="1" t="b">
        <v>0</v>
      </c>
      <c r="G3068" s="1">
        <v>25</v>
      </c>
      <c r="H3068" s="1">
        <v>4</v>
      </c>
      <c r="I3068" s="1" t="b">
        <f t="shared" si="47"/>
        <v>1</v>
      </c>
      <c r="J3068" s="5" t="s">
        <v>15</v>
      </c>
      <c r="K3068" s="1" t="s">
        <v>10380</v>
      </c>
    </row>
    <row r="3069" spans="1:11" ht="25" customHeight="1" x14ac:dyDescent="0.2">
      <c r="A3069" s="1" t="s">
        <v>2349</v>
      </c>
      <c r="B3069" s="1" t="s">
        <v>10381</v>
      </c>
      <c r="C3069" s="1" t="s">
        <v>10382</v>
      </c>
      <c r="D3069" s="5" t="s">
        <v>10383</v>
      </c>
      <c r="E3069" s="8" t="s">
        <v>10384</v>
      </c>
      <c r="F3069" s="1" t="b">
        <v>0</v>
      </c>
      <c r="G3069" s="1">
        <v>80</v>
      </c>
      <c r="H3069" s="1">
        <v>4</v>
      </c>
      <c r="I3069" s="1" t="b">
        <f t="shared" si="47"/>
        <v>1</v>
      </c>
      <c r="J3069" s="5" t="s">
        <v>15</v>
      </c>
      <c r="K3069" s="1" t="s">
        <v>10385</v>
      </c>
    </row>
    <row r="3070" spans="1:11" ht="25" customHeight="1" x14ac:dyDescent="0.2">
      <c r="A3070" s="1" t="s">
        <v>795</v>
      </c>
      <c r="B3070" s="1" t="s">
        <v>7003</v>
      </c>
      <c r="C3070" s="1" t="s">
        <v>10386</v>
      </c>
      <c r="D3070" s="5" t="s">
        <v>10387</v>
      </c>
      <c r="E3070" s="8" t="s">
        <v>10388</v>
      </c>
      <c r="F3070" s="1" t="b">
        <v>0</v>
      </c>
      <c r="G3070" s="1">
        <v>54</v>
      </c>
      <c r="H3070" s="1">
        <v>4</v>
      </c>
      <c r="I3070" s="1" t="b">
        <f t="shared" si="47"/>
        <v>1</v>
      </c>
      <c r="J3070" s="5" t="s">
        <v>15</v>
      </c>
      <c r="K3070" s="1" t="s">
        <v>10389</v>
      </c>
    </row>
    <row r="3071" spans="1:11" ht="25" customHeight="1" x14ac:dyDescent="0.2">
      <c r="A3071" s="1" t="s">
        <v>795</v>
      </c>
      <c r="B3071" s="1" t="s">
        <v>7003</v>
      </c>
      <c r="C3071" s="1" t="s">
        <v>10390</v>
      </c>
      <c r="D3071" s="5" t="s">
        <v>10387</v>
      </c>
      <c r="E3071" s="8" t="s">
        <v>10388</v>
      </c>
      <c r="F3071" s="1" t="b">
        <v>0</v>
      </c>
      <c r="G3071" s="1">
        <v>75</v>
      </c>
      <c r="H3071" s="1">
        <v>4</v>
      </c>
      <c r="I3071" s="1" t="b">
        <f t="shared" si="47"/>
        <v>1</v>
      </c>
      <c r="J3071" s="5" t="s">
        <v>15</v>
      </c>
      <c r="K3071" s="1" t="s">
        <v>10391</v>
      </c>
    </row>
    <row r="3072" spans="1:11" ht="25" customHeight="1" x14ac:dyDescent="0.2">
      <c r="A3072" s="1" t="s">
        <v>8088</v>
      </c>
      <c r="B3072" s="1" t="s">
        <v>8894</v>
      </c>
      <c r="C3072" s="1" t="s">
        <v>10392</v>
      </c>
      <c r="D3072" s="1" t="s">
        <v>10392</v>
      </c>
      <c r="E3072" s="8" t="s">
        <v>10393</v>
      </c>
      <c r="F3072" s="1" t="b">
        <v>0</v>
      </c>
      <c r="G3072" s="1">
        <v>41</v>
      </c>
      <c r="H3072" s="5">
        <v>4</v>
      </c>
      <c r="I3072" s="1" t="b">
        <f t="shared" si="47"/>
        <v>1</v>
      </c>
      <c r="J3072" s="5" t="s">
        <v>15</v>
      </c>
      <c r="K3072" s="1" t="s">
        <v>10394</v>
      </c>
    </row>
    <row r="3073" spans="1:11" ht="25" customHeight="1" x14ac:dyDescent="0.2">
      <c r="A3073" s="1" t="s">
        <v>745</v>
      </c>
      <c r="B3073" s="1" t="s">
        <v>10395</v>
      </c>
      <c r="C3073" s="1" t="s">
        <v>10396</v>
      </c>
      <c r="D3073" s="5" t="s">
        <v>10397</v>
      </c>
      <c r="E3073" s="8" t="s">
        <v>10398</v>
      </c>
      <c r="F3073" s="1" t="b">
        <v>0</v>
      </c>
      <c r="G3073" s="1">
        <v>56</v>
      </c>
      <c r="H3073" s="1">
        <v>4</v>
      </c>
      <c r="I3073" s="1" t="b">
        <f t="shared" si="47"/>
        <v>1</v>
      </c>
      <c r="J3073" s="5" t="s">
        <v>15</v>
      </c>
      <c r="K3073" s="1" t="s">
        <v>10399</v>
      </c>
    </row>
    <row r="3074" spans="1:11" ht="25" customHeight="1" x14ac:dyDescent="0.2">
      <c r="A3074" s="1" t="s">
        <v>5421</v>
      </c>
      <c r="B3074" s="1" t="s">
        <v>10400</v>
      </c>
      <c r="C3074" s="1" t="s">
        <v>10401</v>
      </c>
      <c r="D3074" s="1" t="s">
        <v>10402</v>
      </c>
      <c r="E3074" s="8" t="s">
        <v>10403</v>
      </c>
      <c r="F3074" s="1" t="b">
        <v>0</v>
      </c>
      <c r="G3074" s="1">
        <v>1</v>
      </c>
      <c r="H3074" s="1">
        <v>3</v>
      </c>
      <c r="I3074" s="1" t="b">
        <f t="shared" ref="I3074:I3137" si="48">IF(H3074="","",IF(OR(H3074=3,H3074=4),TRUE,IF(OR(H3074=1,H3074=2,H3074="NaN"),FALSE,"")))</f>
        <v>1</v>
      </c>
      <c r="J3074" s="5" t="s">
        <v>15</v>
      </c>
      <c r="K3074" s="1" t="s">
        <v>10404</v>
      </c>
    </row>
    <row r="3075" spans="1:11" ht="25" customHeight="1" x14ac:dyDescent="0.2">
      <c r="A3075" s="1" t="s">
        <v>5421</v>
      </c>
      <c r="B3075" s="1" t="s">
        <v>10400</v>
      </c>
      <c r="C3075" s="1" t="s">
        <v>10405</v>
      </c>
      <c r="D3075" s="1" t="s">
        <v>10402</v>
      </c>
      <c r="E3075" s="8" t="s">
        <v>10403</v>
      </c>
      <c r="F3075" s="1" t="b">
        <v>0</v>
      </c>
      <c r="G3075" s="1">
        <v>1</v>
      </c>
      <c r="H3075" s="1">
        <v>3</v>
      </c>
      <c r="I3075" s="1" t="b">
        <f t="shared" si="48"/>
        <v>1</v>
      </c>
      <c r="J3075" s="5" t="s">
        <v>15</v>
      </c>
      <c r="K3075" s="1" t="s">
        <v>10406</v>
      </c>
    </row>
    <row r="3076" spans="1:11" ht="25" customHeight="1" x14ac:dyDescent="0.2">
      <c r="A3076" s="1" t="s">
        <v>5421</v>
      </c>
      <c r="B3076" s="1" t="s">
        <v>10400</v>
      </c>
      <c r="C3076" s="1" t="s">
        <v>10407</v>
      </c>
      <c r="D3076" s="1" t="s">
        <v>10402</v>
      </c>
      <c r="E3076" s="8" t="s">
        <v>10403</v>
      </c>
      <c r="F3076" s="1" t="b">
        <v>0</v>
      </c>
      <c r="G3076" s="1">
        <v>1</v>
      </c>
      <c r="H3076" s="1">
        <v>3</v>
      </c>
      <c r="I3076" s="1" t="b">
        <f t="shared" si="48"/>
        <v>1</v>
      </c>
      <c r="J3076" s="5" t="s">
        <v>15</v>
      </c>
      <c r="K3076" s="1" t="s">
        <v>10408</v>
      </c>
    </row>
    <row r="3077" spans="1:11" ht="25" customHeight="1" x14ac:dyDescent="0.2">
      <c r="A3077" s="1" t="s">
        <v>6007</v>
      </c>
      <c r="B3077" s="1" t="s">
        <v>10409</v>
      </c>
      <c r="C3077" s="1" t="s">
        <v>10410</v>
      </c>
      <c r="D3077" s="5" t="s">
        <v>10411</v>
      </c>
      <c r="E3077" s="8" t="s">
        <v>10412</v>
      </c>
      <c r="F3077" s="1" t="b">
        <v>1</v>
      </c>
      <c r="G3077" s="1">
        <v>67</v>
      </c>
      <c r="H3077" s="1">
        <v>4</v>
      </c>
      <c r="I3077" s="1" t="b">
        <f t="shared" si="48"/>
        <v>1</v>
      </c>
      <c r="J3077" s="5" t="s">
        <v>15</v>
      </c>
      <c r="K3077" s="1" t="s">
        <v>10413</v>
      </c>
    </row>
    <row r="3078" spans="1:11" ht="25" customHeight="1" x14ac:dyDescent="0.2">
      <c r="A3078" s="1" t="s">
        <v>1094</v>
      </c>
      <c r="B3078" s="1" t="s">
        <v>10414</v>
      </c>
      <c r="C3078" s="1" t="s">
        <v>10415</v>
      </c>
      <c r="D3078" s="5" t="s">
        <v>10416</v>
      </c>
      <c r="E3078" s="8" t="s">
        <v>10417</v>
      </c>
      <c r="F3078" s="1" t="b">
        <v>1</v>
      </c>
      <c r="G3078" s="1">
        <v>37</v>
      </c>
      <c r="H3078" s="1">
        <v>3</v>
      </c>
      <c r="I3078" s="1" t="b">
        <f t="shared" si="48"/>
        <v>1</v>
      </c>
      <c r="J3078" s="5" t="s">
        <v>15</v>
      </c>
      <c r="K3078" s="1" t="s">
        <v>10418</v>
      </c>
    </row>
    <row r="3079" spans="1:11" ht="25" customHeight="1" x14ac:dyDescent="0.2">
      <c r="A3079" s="1" t="s">
        <v>745</v>
      </c>
      <c r="B3079" s="1" t="s">
        <v>10419</v>
      </c>
      <c r="C3079" s="1" t="s">
        <v>10420</v>
      </c>
      <c r="D3079" s="5" t="s">
        <v>10420</v>
      </c>
      <c r="E3079" s="8" t="s">
        <v>10421</v>
      </c>
      <c r="F3079" s="1" t="b">
        <v>0</v>
      </c>
      <c r="G3079" s="1">
        <v>62</v>
      </c>
      <c r="H3079" s="1">
        <v>3</v>
      </c>
      <c r="I3079" s="1" t="b">
        <f t="shared" si="48"/>
        <v>1</v>
      </c>
      <c r="J3079" s="5" t="s">
        <v>15</v>
      </c>
      <c r="K3079" s="1" t="s">
        <v>10422</v>
      </c>
    </row>
    <row r="3080" spans="1:11" ht="25" customHeight="1" x14ac:dyDescent="0.2">
      <c r="A3080" s="1" t="s">
        <v>1312</v>
      </c>
      <c r="B3080" s="1" t="s">
        <v>2359</v>
      </c>
      <c r="C3080" s="1" t="s">
        <v>10423</v>
      </c>
      <c r="D3080" s="1" t="s">
        <v>10424</v>
      </c>
      <c r="E3080" s="8" t="s">
        <v>10425</v>
      </c>
      <c r="F3080" s="1" t="b">
        <v>0</v>
      </c>
      <c r="G3080" s="1">
        <v>50</v>
      </c>
      <c r="H3080" s="5">
        <v>4</v>
      </c>
      <c r="I3080" s="1" t="b">
        <f t="shared" si="48"/>
        <v>1</v>
      </c>
      <c r="J3080" s="5" t="s">
        <v>15</v>
      </c>
      <c r="K3080" s="1" t="s">
        <v>10426</v>
      </c>
    </row>
    <row r="3081" spans="1:11" ht="25" customHeight="1" x14ac:dyDescent="0.2">
      <c r="A3081" s="1" t="s">
        <v>1312</v>
      </c>
      <c r="B3081" s="1" t="s">
        <v>1289</v>
      </c>
      <c r="C3081" s="1" t="s">
        <v>10427</v>
      </c>
      <c r="D3081" s="1" t="s">
        <v>10424</v>
      </c>
      <c r="E3081" s="8" t="s">
        <v>10425</v>
      </c>
      <c r="F3081" s="1" t="b">
        <v>0</v>
      </c>
      <c r="G3081" s="1">
        <v>50</v>
      </c>
      <c r="H3081" s="5">
        <v>4</v>
      </c>
      <c r="I3081" s="1" t="b">
        <f t="shared" si="48"/>
        <v>1</v>
      </c>
      <c r="J3081" s="5" t="s">
        <v>15</v>
      </c>
      <c r="K3081" s="1" t="s">
        <v>10428</v>
      </c>
    </row>
    <row r="3082" spans="1:11" ht="25" customHeight="1" x14ac:dyDescent="0.2">
      <c r="A3082" s="1" t="s">
        <v>8088</v>
      </c>
      <c r="B3082" s="1" t="s">
        <v>9131</v>
      </c>
      <c r="C3082" s="1" t="s">
        <v>10429</v>
      </c>
      <c r="D3082" s="1" t="s">
        <v>10430</v>
      </c>
      <c r="E3082" s="8" t="s">
        <v>10431</v>
      </c>
      <c r="F3082" s="1" t="b">
        <v>0</v>
      </c>
      <c r="G3082" s="1">
        <v>29</v>
      </c>
      <c r="H3082" s="5">
        <v>4</v>
      </c>
      <c r="I3082" s="1" t="b">
        <f t="shared" si="48"/>
        <v>1</v>
      </c>
      <c r="J3082" s="5" t="s">
        <v>15</v>
      </c>
      <c r="K3082" s="1" t="s">
        <v>10432</v>
      </c>
    </row>
    <row r="3083" spans="1:11" ht="25" customHeight="1" x14ac:dyDescent="0.2">
      <c r="A3083" s="1" t="s">
        <v>7288</v>
      </c>
      <c r="B3083" s="1" t="s">
        <v>10433</v>
      </c>
      <c r="C3083" s="1" t="s">
        <v>10434</v>
      </c>
      <c r="D3083" s="1" t="s">
        <v>10435</v>
      </c>
      <c r="E3083" s="8" t="s">
        <v>10436</v>
      </c>
      <c r="F3083" s="1" t="b">
        <v>0</v>
      </c>
      <c r="G3083" s="1">
        <v>0</v>
      </c>
      <c r="H3083" s="5">
        <v>3</v>
      </c>
      <c r="I3083" s="1" t="b">
        <f t="shared" si="48"/>
        <v>1</v>
      </c>
      <c r="J3083" s="5" t="s">
        <v>15</v>
      </c>
      <c r="K3083" s="1" t="s">
        <v>10437</v>
      </c>
    </row>
    <row r="3084" spans="1:11" ht="25" customHeight="1" x14ac:dyDescent="0.2">
      <c r="A3084" s="1" t="s">
        <v>7288</v>
      </c>
      <c r="B3084" s="1" t="s">
        <v>10433</v>
      </c>
      <c r="C3084" s="1" t="s">
        <v>10438</v>
      </c>
      <c r="D3084" s="1" t="s">
        <v>10435</v>
      </c>
      <c r="E3084" s="8" t="s">
        <v>10436</v>
      </c>
      <c r="F3084" s="1" t="b">
        <v>0</v>
      </c>
      <c r="G3084" s="1">
        <v>0</v>
      </c>
      <c r="H3084" s="5">
        <v>3</v>
      </c>
      <c r="I3084" s="1" t="b">
        <f t="shared" si="48"/>
        <v>1</v>
      </c>
      <c r="J3084" s="5" t="s">
        <v>15</v>
      </c>
      <c r="K3084" s="1" t="s">
        <v>10439</v>
      </c>
    </row>
    <row r="3085" spans="1:11" ht="25" customHeight="1" x14ac:dyDescent="0.2">
      <c r="A3085" s="1" t="s">
        <v>7288</v>
      </c>
      <c r="B3085" s="1" t="s">
        <v>10433</v>
      </c>
      <c r="C3085" s="1" t="s">
        <v>10440</v>
      </c>
      <c r="D3085" s="1" t="s">
        <v>10435</v>
      </c>
      <c r="E3085" s="8" t="s">
        <v>10436</v>
      </c>
      <c r="F3085" s="1" t="b">
        <v>0</v>
      </c>
      <c r="G3085" s="1">
        <v>0</v>
      </c>
      <c r="H3085" s="5">
        <v>3</v>
      </c>
      <c r="I3085" s="1" t="b">
        <f t="shared" si="48"/>
        <v>1</v>
      </c>
      <c r="J3085" s="5" t="s">
        <v>15</v>
      </c>
      <c r="K3085" s="1" t="s">
        <v>10441</v>
      </c>
    </row>
    <row r="3086" spans="1:11" ht="25" customHeight="1" x14ac:dyDescent="0.2">
      <c r="A3086" s="1" t="s">
        <v>6007</v>
      </c>
      <c r="B3086" s="1" t="s">
        <v>10442</v>
      </c>
      <c r="C3086" s="1" t="s">
        <v>10443</v>
      </c>
      <c r="D3086" s="5" t="s">
        <v>10444</v>
      </c>
      <c r="E3086" s="8" t="s">
        <v>10445</v>
      </c>
      <c r="F3086" s="1" t="b">
        <v>1</v>
      </c>
      <c r="G3086" s="1">
        <v>75</v>
      </c>
      <c r="H3086" s="1">
        <v>4</v>
      </c>
      <c r="I3086" s="1" t="b">
        <f t="shared" si="48"/>
        <v>1</v>
      </c>
      <c r="J3086" s="5" t="s">
        <v>15</v>
      </c>
      <c r="K3086" s="1" t="s">
        <v>10446</v>
      </c>
    </row>
    <row r="3087" spans="1:11" ht="25" customHeight="1" x14ac:dyDescent="0.2">
      <c r="A3087" s="1" t="s">
        <v>745</v>
      </c>
      <c r="B3087" s="1" t="s">
        <v>10447</v>
      </c>
      <c r="C3087" s="1" t="s">
        <v>10448</v>
      </c>
      <c r="D3087" s="5" t="s">
        <v>2154</v>
      </c>
      <c r="E3087" s="8" t="s">
        <v>10449</v>
      </c>
      <c r="F3087" s="1" t="b">
        <v>0</v>
      </c>
      <c r="G3087" s="1">
        <v>59</v>
      </c>
      <c r="H3087" s="1">
        <v>4</v>
      </c>
      <c r="I3087" s="1" t="b">
        <f t="shared" si="48"/>
        <v>1</v>
      </c>
      <c r="J3087" s="5" t="s">
        <v>15</v>
      </c>
      <c r="K3087" s="1" t="s">
        <v>10450</v>
      </c>
    </row>
    <row r="3088" spans="1:11" ht="25" customHeight="1" x14ac:dyDescent="0.2">
      <c r="A3088" s="1" t="s">
        <v>845</v>
      </c>
      <c r="B3088" s="1" t="s">
        <v>10451</v>
      </c>
      <c r="C3088" s="1" t="s">
        <v>10452</v>
      </c>
      <c r="D3088" s="5" t="s">
        <v>10453</v>
      </c>
      <c r="E3088" s="8" t="s">
        <v>10454</v>
      </c>
      <c r="F3088" s="1" t="b">
        <v>0</v>
      </c>
      <c r="G3088" s="1">
        <v>79</v>
      </c>
      <c r="H3088" s="1">
        <v>4</v>
      </c>
      <c r="I3088" s="1" t="b">
        <f t="shared" si="48"/>
        <v>1</v>
      </c>
      <c r="J3088" s="5" t="s">
        <v>15</v>
      </c>
      <c r="K3088" s="1" t="s">
        <v>10455</v>
      </c>
    </row>
    <row r="3089" spans="1:11" ht="25" customHeight="1" x14ac:dyDescent="0.2">
      <c r="A3089" s="1" t="s">
        <v>6007</v>
      </c>
      <c r="B3089" s="1" t="s">
        <v>10451</v>
      </c>
      <c r="C3089" s="1" t="s">
        <v>10452</v>
      </c>
      <c r="D3089" s="5" t="s">
        <v>10453</v>
      </c>
      <c r="E3089" s="8" t="s">
        <v>10454</v>
      </c>
      <c r="F3089" s="1" t="b">
        <v>0</v>
      </c>
      <c r="G3089" s="1">
        <v>79</v>
      </c>
      <c r="H3089" s="1">
        <v>4</v>
      </c>
      <c r="I3089" s="1" t="b">
        <f t="shared" si="48"/>
        <v>1</v>
      </c>
      <c r="J3089" s="5" t="s">
        <v>15</v>
      </c>
      <c r="K3089" s="1" t="s">
        <v>10455</v>
      </c>
    </row>
    <row r="3090" spans="1:11" ht="25" customHeight="1" x14ac:dyDescent="0.2">
      <c r="A3090" s="1" t="s">
        <v>6007</v>
      </c>
      <c r="B3090" s="1" t="s">
        <v>10451</v>
      </c>
      <c r="C3090" s="1" t="s">
        <v>10452</v>
      </c>
      <c r="D3090" s="5" t="s">
        <v>10453</v>
      </c>
      <c r="E3090" s="8" t="s">
        <v>10454</v>
      </c>
      <c r="F3090" s="1" t="b">
        <v>0</v>
      </c>
      <c r="G3090" s="1">
        <v>79</v>
      </c>
      <c r="H3090" s="1">
        <v>4</v>
      </c>
      <c r="I3090" s="1" t="b">
        <f t="shared" si="48"/>
        <v>1</v>
      </c>
      <c r="J3090" s="5" t="s">
        <v>15</v>
      </c>
      <c r="K3090" s="1" t="s">
        <v>10455</v>
      </c>
    </row>
    <row r="3091" spans="1:11" ht="25" customHeight="1" x14ac:dyDescent="0.2">
      <c r="A3091" s="1" t="s">
        <v>36</v>
      </c>
      <c r="B3091" s="1" t="s">
        <v>10456</v>
      </c>
      <c r="C3091" s="1" t="s">
        <v>10457</v>
      </c>
      <c r="D3091" s="1" t="s">
        <v>10458</v>
      </c>
      <c r="E3091" s="8" t="s">
        <v>10459</v>
      </c>
      <c r="F3091" s="1" t="b">
        <v>0</v>
      </c>
      <c r="G3091" s="1">
        <v>1</v>
      </c>
      <c r="H3091" s="1">
        <v>3</v>
      </c>
      <c r="I3091" s="1" t="b">
        <f t="shared" si="48"/>
        <v>1</v>
      </c>
      <c r="J3091" s="5" t="s">
        <v>15</v>
      </c>
      <c r="K3091" s="1" t="s">
        <v>10460</v>
      </c>
    </row>
    <row r="3092" spans="1:11" ht="25" customHeight="1" x14ac:dyDescent="0.2">
      <c r="A3092" s="1" t="s">
        <v>17</v>
      </c>
      <c r="B3092" s="1" t="s">
        <v>10461</v>
      </c>
      <c r="C3092" s="1" t="s">
        <v>10462</v>
      </c>
      <c r="D3092" s="1" t="s">
        <v>10463</v>
      </c>
      <c r="E3092" s="8" t="s">
        <v>10464</v>
      </c>
      <c r="F3092" s="1" t="b">
        <v>0</v>
      </c>
      <c r="G3092" s="1">
        <v>45</v>
      </c>
      <c r="H3092" s="1">
        <v>4</v>
      </c>
      <c r="I3092" s="1" t="b">
        <f t="shared" si="48"/>
        <v>1</v>
      </c>
      <c r="J3092" s="5" t="s">
        <v>15</v>
      </c>
      <c r="K3092" s="1" t="s">
        <v>10465</v>
      </c>
    </row>
    <row r="3093" spans="1:11" ht="25" customHeight="1" x14ac:dyDescent="0.2">
      <c r="A3093" s="1" t="s">
        <v>933</v>
      </c>
      <c r="B3093" s="1" t="s">
        <v>10466</v>
      </c>
      <c r="C3093" s="1" t="s">
        <v>10467</v>
      </c>
      <c r="D3093" s="5" t="s">
        <v>10468</v>
      </c>
      <c r="E3093" s="8" t="s">
        <v>10469</v>
      </c>
      <c r="F3093" s="1" t="b">
        <v>0</v>
      </c>
      <c r="G3093" s="1">
        <v>46</v>
      </c>
      <c r="H3093" s="1">
        <v>3</v>
      </c>
      <c r="I3093" s="1" t="b">
        <f t="shared" si="48"/>
        <v>1</v>
      </c>
      <c r="J3093" s="5" t="s">
        <v>15</v>
      </c>
      <c r="K3093" s="1" t="s">
        <v>10470</v>
      </c>
    </row>
    <row r="3094" spans="1:11" ht="25" customHeight="1" x14ac:dyDescent="0.2">
      <c r="A3094" s="1" t="s">
        <v>5122</v>
      </c>
      <c r="B3094" s="1" t="s">
        <v>10471</v>
      </c>
      <c r="C3094" s="1" t="s">
        <v>10472</v>
      </c>
      <c r="D3094" s="1" t="s">
        <v>10472</v>
      </c>
      <c r="E3094" s="8" t="s">
        <v>10473</v>
      </c>
      <c r="F3094" s="1" t="b">
        <v>0</v>
      </c>
      <c r="G3094" s="1">
        <v>64</v>
      </c>
      <c r="H3094" s="1">
        <v>3</v>
      </c>
      <c r="I3094" s="1" t="b">
        <f t="shared" si="48"/>
        <v>1</v>
      </c>
      <c r="J3094" s="5" t="s">
        <v>15</v>
      </c>
      <c r="K3094" s="1" t="s">
        <v>10474</v>
      </c>
    </row>
    <row r="3095" spans="1:11" ht="25" customHeight="1" x14ac:dyDescent="0.2">
      <c r="A3095" s="1" t="s">
        <v>6007</v>
      </c>
      <c r="B3095" s="1" t="s">
        <v>10475</v>
      </c>
      <c r="C3095" s="1" t="s">
        <v>10476</v>
      </c>
      <c r="D3095" s="5" t="s">
        <v>10477</v>
      </c>
      <c r="E3095" s="8" t="s">
        <v>10478</v>
      </c>
      <c r="F3095" s="1" t="b">
        <v>0</v>
      </c>
      <c r="G3095" s="1">
        <v>83</v>
      </c>
      <c r="H3095" s="1">
        <v>3</v>
      </c>
      <c r="I3095" s="1" t="b">
        <f t="shared" si="48"/>
        <v>1</v>
      </c>
      <c r="J3095" s="5" t="s">
        <v>15</v>
      </c>
      <c r="K3095" s="1" t="s">
        <v>10479</v>
      </c>
    </row>
    <row r="3096" spans="1:11" ht="25" customHeight="1" x14ac:dyDescent="0.2">
      <c r="A3096" s="1" t="s">
        <v>36</v>
      </c>
      <c r="B3096" s="1" t="s">
        <v>10480</v>
      </c>
      <c r="C3096" s="1" t="s">
        <v>159</v>
      </c>
      <c r="D3096" s="1" t="s">
        <v>10481</v>
      </c>
      <c r="E3096" s="8" t="s">
        <v>10482</v>
      </c>
      <c r="F3096" s="1" t="b">
        <v>0</v>
      </c>
      <c r="G3096" s="1">
        <v>29</v>
      </c>
      <c r="H3096" s="1">
        <v>4</v>
      </c>
      <c r="I3096" s="1" t="b">
        <f t="shared" si="48"/>
        <v>1</v>
      </c>
      <c r="J3096" s="5" t="s">
        <v>15</v>
      </c>
      <c r="K3096" s="1" t="s">
        <v>10483</v>
      </c>
    </row>
    <row r="3097" spans="1:11" ht="25" customHeight="1" x14ac:dyDescent="0.2">
      <c r="A3097" s="1" t="s">
        <v>2026</v>
      </c>
      <c r="B3097" s="1" t="s">
        <v>3988</v>
      </c>
      <c r="C3097" s="1" t="s">
        <v>10484</v>
      </c>
      <c r="D3097" s="1" t="s">
        <v>10485</v>
      </c>
      <c r="E3097" s="8" t="s">
        <v>10486</v>
      </c>
      <c r="F3097" s="1" t="b">
        <v>0</v>
      </c>
      <c r="G3097" s="1">
        <v>22</v>
      </c>
      <c r="H3097" s="1">
        <v>3</v>
      </c>
      <c r="I3097" s="1" t="b">
        <f t="shared" si="48"/>
        <v>1</v>
      </c>
      <c r="J3097" s="5" t="s">
        <v>15</v>
      </c>
      <c r="K3097" s="1" t="s">
        <v>10487</v>
      </c>
    </row>
    <row r="3098" spans="1:11" ht="25" customHeight="1" x14ac:dyDescent="0.2">
      <c r="A3098" s="1" t="s">
        <v>2026</v>
      </c>
      <c r="B3098" s="1" t="s">
        <v>3988</v>
      </c>
      <c r="C3098" s="1" t="s">
        <v>10488</v>
      </c>
      <c r="D3098" s="1" t="s">
        <v>10485</v>
      </c>
      <c r="E3098" s="8" t="s">
        <v>10486</v>
      </c>
      <c r="F3098" s="1" t="b">
        <v>0</v>
      </c>
      <c r="G3098" s="1">
        <v>33</v>
      </c>
      <c r="H3098" s="1">
        <v>3</v>
      </c>
      <c r="I3098" s="1" t="b">
        <f t="shared" si="48"/>
        <v>1</v>
      </c>
      <c r="J3098" s="5" t="s">
        <v>15</v>
      </c>
      <c r="K3098" s="1" t="s">
        <v>10489</v>
      </c>
    </row>
    <row r="3099" spans="1:11" ht="25" customHeight="1" x14ac:dyDescent="0.2">
      <c r="A3099" s="1" t="s">
        <v>2026</v>
      </c>
      <c r="B3099" s="1" t="s">
        <v>3988</v>
      </c>
      <c r="C3099" s="1" t="s">
        <v>10490</v>
      </c>
      <c r="D3099" s="1" t="s">
        <v>10491</v>
      </c>
      <c r="E3099" s="8" t="s">
        <v>10486</v>
      </c>
      <c r="F3099" s="1" t="b">
        <v>0</v>
      </c>
      <c r="G3099" s="1">
        <v>41</v>
      </c>
      <c r="H3099" s="1">
        <v>3</v>
      </c>
      <c r="I3099" s="1" t="b">
        <f t="shared" si="48"/>
        <v>1</v>
      </c>
      <c r="J3099" s="5" t="s">
        <v>15</v>
      </c>
      <c r="K3099" s="1" t="s">
        <v>10492</v>
      </c>
    </row>
    <row r="3100" spans="1:11" ht="25" customHeight="1" x14ac:dyDescent="0.2">
      <c r="A3100" s="1" t="s">
        <v>2026</v>
      </c>
      <c r="B3100" s="1" t="s">
        <v>3988</v>
      </c>
      <c r="C3100" s="1" t="s">
        <v>10493</v>
      </c>
      <c r="D3100" s="1" t="s">
        <v>10491</v>
      </c>
      <c r="E3100" s="8" t="s">
        <v>10486</v>
      </c>
      <c r="F3100" s="1" t="b">
        <v>0</v>
      </c>
      <c r="G3100" s="1">
        <v>54</v>
      </c>
      <c r="H3100" s="1">
        <v>3</v>
      </c>
      <c r="I3100" s="1" t="b">
        <f t="shared" si="48"/>
        <v>1</v>
      </c>
      <c r="J3100" s="5" t="s">
        <v>15</v>
      </c>
      <c r="K3100" s="1" t="s">
        <v>10494</v>
      </c>
    </row>
    <row r="3101" spans="1:11" ht="25" customHeight="1" x14ac:dyDescent="0.2">
      <c r="A3101" s="1" t="s">
        <v>17</v>
      </c>
      <c r="B3101" s="1" t="s">
        <v>551</v>
      </c>
      <c r="C3101" s="1" t="s">
        <v>10495</v>
      </c>
      <c r="D3101" s="1" t="s">
        <v>10496</v>
      </c>
      <c r="E3101" s="8" t="s">
        <v>10497</v>
      </c>
      <c r="F3101" s="1" t="b">
        <v>0</v>
      </c>
      <c r="G3101" s="1">
        <v>39</v>
      </c>
      <c r="H3101" s="1">
        <v>4</v>
      </c>
      <c r="I3101" s="1" t="b">
        <f t="shared" si="48"/>
        <v>1</v>
      </c>
      <c r="J3101" s="5" t="s">
        <v>15</v>
      </c>
      <c r="K3101" s="1" t="s">
        <v>10498</v>
      </c>
    </row>
    <row r="3102" spans="1:11" ht="25" customHeight="1" x14ac:dyDescent="0.2">
      <c r="A3102" s="1" t="s">
        <v>1312</v>
      </c>
      <c r="B3102" s="1" t="s">
        <v>10499</v>
      </c>
      <c r="C3102" s="1" t="s">
        <v>10500</v>
      </c>
      <c r="D3102" s="1" t="s">
        <v>10500</v>
      </c>
      <c r="E3102" s="8" t="s">
        <v>10501</v>
      </c>
      <c r="F3102" s="1" t="b">
        <v>0</v>
      </c>
      <c r="G3102" s="1">
        <v>62</v>
      </c>
      <c r="H3102" s="5">
        <v>4</v>
      </c>
      <c r="I3102" s="1" t="b">
        <f t="shared" si="48"/>
        <v>1</v>
      </c>
      <c r="J3102" s="5" t="s">
        <v>15</v>
      </c>
      <c r="K3102" s="1" t="s">
        <v>10502</v>
      </c>
    </row>
    <row r="3103" spans="1:11" ht="25" customHeight="1" x14ac:dyDescent="0.2">
      <c r="A3103" s="1" t="s">
        <v>795</v>
      </c>
      <c r="B3103" s="1" t="s">
        <v>8666</v>
      </c>
      <c r="C3103" s="1" t="s">
        <v>10503</v>
      </c>
      <c r="D3103" s="5" t="s">
        <v>10504</v>
      </c>
      <c r="E3103" s="8" t="s">
        <v>10501</v>
      </c>
      <c r="F3103" s="1" t="b">
        <v>0</v>
      </c>
      <c r="G3103" s="1">
        <v>66</v>
      </c>
      <c r="H3103" s="1">
        <v>4</v>
      </c>
      <c r="I3103" s="1" t="b">
        <f t="shared" si="48"/>
        <v>1</v>
      </c>
      <c r="J3103" s="5" t="s">
        <v>15</v>
      </c>
      <c r="K3103" s="1" t="s">
        <v>10505</v>
      </c>
    </row>
    <row r="3104" spans="1:11" ht="25" customHeight="1" x14ac:dyDescent="0.2">
      <c r="A3104" s="1" t="s">
        <v>5577</v>
      </c>
      <c r="B3104" s="1" t="s">
        <v>10506</v>
      </c>
      <c r="C3104" s="1" t="s">
        <v>10507</v>
      </c>
      <c r="D3104" s="5" t="s">
        <v>10508</v>
      </c>
      <c r="E3104" s="8" t="s">
        <v>10509</v>
      </c>
      <c r="F3104" s="1" t="b">
        <v>0</v>
      </c>
      <c r="G3104" s="1">
        <v>34</v>
      </c>
      <c r="H3104" s="1">
        <v>4</v>
      </c>
      <c r="I3104" s="1" t="b">
        <f t="shared" si="48"/>
        <v>1</v>
      </c>
      <c r="J3104" s="5" t="s">
        <v>15</v>
      </c>
      <c r="K3104" s="1" t="s">
        <v>10510</v>
      </c>
    </row>
    <row r="3105" spans="1:11" ht="25" customHeight="1" x14ac:dyDescent="0.2">
      <c r="A3105" s="1" t="s">
        <v>5577</v>
      </c>
      <c r="B3105" s="1" t="s">
        <v>10511</v>
      </c>
      <c r="C3105" s="1" t="s">
        <v>10512</v>
      </c>
      <c r="D3105" s="5" t="s">
        <v>10508</v>
      </c>
      <c r="E3105" s="8" t="s">
        <v>10509</v>
      </c>
      <c r="F3105" s="1" t="b">
        <v>0</v>
      </c>
      <c r="G3105" s="1">
        <v>68</v>
      </c>
      <c r="H3105" s="1">
        <v>4</v>
      </c>
      <c r="I3105" s="1" t="b">
        <f t="shared" si="48"/>
        <v>1</v>
      </c>
      <c r="J3105" s="5" t="s">
        <v>15</v>
      </c>
      <c r="K3105" s="1" t="s">
        <v>10513</v>
      </c>
    </row>
    <row r="3106" spans="1:11" ht="25" customHeight="1" x14ac:dyDescent="0.2">
      <c r="A3106" s="1" t="s">
        <v>6007</v>
      </c>
      <c r="B3106" s="1" t="s">
        <v>10511</v>
      </c>
      <c r="C3106" s="1" t="s">
        <v>10512</v>
      </c>
      <c r="D3106" s="5" t="s">
        <v>10508</v>
      </c>
      <c r="E3106" s="8" t="s">
        <v>10509</v>
      </c>
      <c r="F3106" s="1" t="b">
        <v>0</v>
      </c>
      <c r="G3106" s="1">
        <v>68</v>
      </c>
      <c r="H3106" s="1">
        <v>4</v>
      </c>
      <c r="I3106" s="1" t="b">
        <f t="shared" si="48"/>
        <v>1</v>
      </c>
      <c r="J3106" s="5" t="s">
        <v>15</v>
      </c>
      <c r="K3106" s="1" t="s">
        <v>10513</v>
      </c>
    </row>
    <row r="3107" spans="1:11" ht="25" customHeight="1" x14ac:dyDescent="0.2">
      <c r="A3107" s="1" t="s">
        <v>5577</v>
      </c>
      <c r="B3107" s="1" t="s">
        <v>10511</v>
      </c>
      <c r="C3107" s="1" t="s">
        <v>10514</v>
      </c>
      <c r="D3107" s="5" t="s">
        <v>10508</v>
      </c>
      <c r="E3107" s="8" t="s">
        <v>10509</v>
      </c>
      <c r="F3107" s="1" t="b">
        <v>0</v>
      </c>
      <c r="G3107" s="1">
        <v>69</v>
      </c>
      <c r="H3107" s="1">
        <v>4</v>
      </c>
      <c r="I3107" s="1" t="b">
        <f t="shared" si="48"/>
        <v>1</v>
      </c>
      <c r="J3107" s="5" t="s">
        <v>15</v>
      </c>
      <c r="K3107" s="64" t="s">
        <v>10515</v>
      </c>
    </row>
    <row r="3108" spans="1:11" ht="25" customHeight="1" x14ac:dyDescent="0.2">
      <c r="A3108" s="1" t="s">
        <v>4379</v>
      </c>
      <c r="B3108" s="1" t="s">
        <v>10511</v>
      </c>
      <c r="C3108" s="1" t="s">
        <v>10514</v>
      </c>
      <c r="D3108" s="5" t="s">
        <v>10508</v>
      </c>
      <c r="E3108" s="8" t="s">
        <v>10509</v>
      </c>
      <c r="F3108" s="1" t="b">
        <v>0</v>
      </c>
      <c r="G3108" s="1">
        <v>69</v>
      </c>
      <c r="H3108" s="1">
        <v>4</v>
      </c>
      <c r="I3108" s="1" t="b">
        <f t="shared" si="48"/>
        <v>1</v>
      </c>
      <c r="J3108" s="5" t="s">
        <v>15</v>
      </c>
      <c r="K3108" s="1" t="s">
        <v>10515</v>
      </c>
    </row>
    <row r="3109" spans="1:11" ht="25" customHeight="1" x14ac:dyDescent="0.2">
      <c r="A3109" s="1" t="s">
        <v>5577</v>
      </c>
      <c r="B3109" s="1" t="s">
        <v>10511</v>
      </c>
      <c r="C3109" s="1" t="s">
        <v>10516</v>
      </c>
      <c r="D3109" s="5" t="s">
        <v>10508</v>
      </c>
      <c r="E3109" s="8" t="s">
        <v>10509</v>
      </c>
      <c r="F3109" s="1" t="b">
        <v>0</v>
      </c>
      <c r="G3109" s="1">
        <v>82</v>
      </c>
      <c r="H3109" s="1">
        <v>4</v>
      </c>
      <c r="I3109" s="1" t="b">
        <f t="shared" si="48"/>
        <v>1</v>
      </c>
      <c r="J3109" s="5" t="s">
        <v>15</v>
      </c>
      <c r="K3109" s="1" t="s">
        <v>10517</v>
      </c>
    </row>
    <row r="3110" spans="1:11" ht="25" customHeight="1" x14ac:dyDescent="0.2">
      <c r="A3110" s="1" t="s">
        <v>6007</v>
      </c>
      <c r="B3110" s="1" t="s">
        <v>10511</v>
      </c>
      <c r="C3110" s="1" t="s">
        <v>10516</v>
      </c>
      <c r="D3110" s="5" t="s">
        <v>10508</v>
      </c>
      <c r="E3110" s="8" t="s">
        <v>10509</v>
      </c>
      <c r="F3110" s="1" t="b">
        <v>0</v>
      </c>
      <c r="G3110" s="1">
        <v>82</v>
      </c>
      <c r="H3110" s="1">
        <v>4</v>
      </c>
      <c r="I3110" s="1" t="b">
        <f t="shared" si="48"/>
        <v>1</v>
      </c>
      <c r="J3110" s="5" t="s">
        <v>15</v>
      </c>
      <c r="K3110" s="1" t="s">
        <v>10517</v>
      </c>
    </row>
    <row r="3111" spans="1:11" ht="25" customHeight="1" x14ac:dyDescent="0.2">
      <c r="A3111" s="1" t="s">
        <v>4379</v>
      </c>
      <c r="B3111" s="1" t="s">
        <v>10511</v>
      </c>
      <c r="C3111" s="1" t="s">
        <v>10516</v>
      </c>
      <c r="D3111" s="5" t="s">
        <v>10508</v>
      </c>
      <c r="E3111" s="8" t="s">
        <v>10509</v>
      </c>
      <c r="F3111" s="1" t="b">
        <v>0</v>
      </c>
      <c r="G3111" s="1">
        <v>82</v>
      </c>
      <c r="H3111" s="1">
        <v>4</v>
      </c>
      <c r="I3111" s="1" t="b">
        <f t="shared" si="48"/>
        <v>1</v>
      </c>
      <c r="J3111" s="5" t="s">
        <v>15</v>
      </c>
      <c r="K3111" s="1" t="s">
        <v>10517</v>
      </c>
    </row>
    <row r="3112" spans="1:11" ht="25" customHeight="1" x14ac:dyDescent="0.2">
      <c r="A3112" s="1" t="s">
        <v>8088</v>
      </c>
      <c r="B3112" s="1" t="s">
        <v>9131</v>
      </c>
      <c r="C3112" s="1" t="s">
        <v>10518</v>
      </c>
      <c r="D3112" s="1" t="s">
        <v>10519</v>
      </c>
      <c r="E3112" s="8" t="s">
        <v>10520</v>
      </c>
      <c r="F3112" s="1" t="b">
        <v>0</v>
      </c>
      <c r="G3112" s="1">
        <v>31</v>
      </c>
      <c r="H3112" s="5">
        <v>4</v>
      </c>
      <c r="I3112" s="1" t="b">
        <f t="shared" si="48"/>
        <v>1</v>
      </c>
      <c r="J3112" s="5" t="s">
        <v>15</v>
      </c>
      <c r="K3112" s="1" t="s">
        <v>10521</v>
      </c>
    </row>
    <row r="3113" spans="1:11" ht="25" customHeight="1" x14ac:dyDescent="0.2">
      <c r="A3113" s="1" t="s">
        <v>10522</v>
      </c>
      <c r="B3113" s="1" t="s">
        <v>10523</v>
      </c>
      <c r="C3113" s="1" t="s">
        <v>10524</v>
      </c>
      <c r="D3113" s="5" t="s">
        <v>10525</v>
      </c>
      <c r="E3113" s="8" t="s">
        <v>10526</v>
      </c>
      <c r="F3113" s="1" t="b">
        <v>0</v>
      </c>
      <c r="G3113" s="1">
        <v>51</v>
      </c>
      <c r="H3113" s="1">
        <v>4</v>
      </c>
      <c r="I3113" s="1" t="b">
        <f t="shared" si="48"/>
        <v>1</v>
      </c>
      <c r="J3113" s="5" t="s">
        <v>15</v>
      </c>
      <c r="K3113" s="1" t="s">
        <v>10527</v>
      </c>
    </row>
    <row r="3114" spans="1:11" ht="25" customHeight="1" x14ac:dyDescent="0.2">
      <c r="A3114" s="1" t="s">
        <v>5122</v>
      </c>
      <c r="B3114" s="1" t="s">
        <v>10528</v>
      </c>
      <c r="C3114" s="1" t="s">
        <v>10529</v>
      </c>
      <c r="D3114" s="1" t="s">
        <v>10530</v>
      </c>
      <c r="E3114" s="8" t="s">
        <v>10531</v>
      </c>
      <c r="F3114" s="1" t="b">
        <v>0</v>
      </c>
      <c r="G3114" s="1">
        <v>46</v>
      </c>
      <c r="H3114" s="1">
        <v>4</v>
      </c>
      <c r="I3114" s="1" t="b">
        <f t="shared" si="48"/>
        <v>1</v>
      </c>
      <c r="J3114" s="5" t="s">
        <v>15</v>
      </c>
      <c r="K3114" s="1" t="s">
        <v>10532</v>
      </c>
    </row>
    <row r="3115" spans="1:11" ht="25" customHeight="1" x14ac:dyDescent="0.2">
      <c r="A3115" s="1" t="s">
        <v>5255</v>
      </c>
      <c r="B3115" s="1" t="s">
        <v>10533</v>
      </c>
      <c r="C3115" s="1" t="s">
        <v>10534</v>
      </c>
      <c r="D3115" s="1" t="s">
        <v>10535</v>
      </c>
      <c r="E3115" s="8" t="s">
        <v>10536</v>
      </c>
      <c r="F3115" s="1" t="b">
        <v>0</v>
      </c>
      <c r="G3115" s="1">
        <v>66</v>
      </c>
      <c r="H3115" s="5">
        <v>3</v>
      </c>
      <c r="I3115" s="1" t="b">
        <f t="shared" si="48"/>
        <v>1</v>
      </c>
      <c r="J3115" s="5" t="s">
        <v>15</v>
      </c>
      <c r="K3115" s="1" t="s">
        <v>10537</v>
      </c>
    </row>
    <row r="3116" spans="1:11" ht="25" customHeight="1" x14ac:dyDescent="0.2">
      <c r="A3116" s="1" t="s">
        <v>1094</v>
      </c>
      <c r="B3116" s="1" t="s">
        <v>10538</v>
      </c>
      <c r="C3116" s="1" t="s">
        <v>10539</v>
      </c>
      <c r="D3116" s="5" t="s">
        <v>10540</v>
      </c>
      <c r="E3116" s="8" t="s">
        <v>10541</v>
      </c>
      <c r="F3116" s="1" t="b">
        <v>0</v>
      </c>
      <c r="G3116" s="1">
        <v>59</v>
      </c>
      <c r="H3116" s="1">
        <v>4</v>
      </c>
      <c r="I3116" s="1" t="b">
        <f t="shared" si="48"/>
        <v>1</v>
      </c>
      <c r="J3116" s="5" t="s">
        <v>15</v>
      </c>
      <c r="K3116" s="1" t="s">
        <v>10542</v>
      </c>
    </row>
    <row r="3117" spans="1:11" ht="25" customHeight="1" x14ac:dyDescent="0.2">
      <c r="A3117" s="1" t="s">
        <v>4379</v>
      </c>
      <c r="B3117" s="1" t="s">
        <v>10543</v>
      </c>
      <c r="C3117" s="1" t="s">
        <v>10544</v>
      </c>
      <c r="D3117" s="5" t="s">
        <v>10545</v>
      </c>
      <c r="E3117" s="8" t="s">
        <v>10546</v>
      </c>
      <c r="F3117" s="1" t="b">
        <v>0</v>
      </c>
      <c r="G3117" s="1">
        <v>68</v>
      </c>
      <c r="H3117" s="1">
        <v>4</v>
      </c>
      <c r="I3117" s="1" t="b">
        <f t="shared" si="48"/>
        <v>1</v>
      </c>
      <c r="J3117" s="5" t="s">
        <v>15</v>
      </c>
      <c r="K3117" s="1" t="s">
        <v>10547</v>
      </c>
    </row>
    <row r="3118" spans="1:11" ht="25" customHeight="1" x14ac:dyDescent="0.2">
      <c r="A3118" s="1" t="s">
        <v>1312</v>
      </c>
      <c r="B3118" s="1" t="s">
        <v>3586</v>
      </c>
      <c r="C3118" s="1" t="s">
        <v>10548</v>
      </c>
      <c r="D3118" s="1" t="s">
        <v>10549</v>
      </c>
      <c r="E3118" s="8" t="s">
        <v>10550</v>
      </c>
      <c r="F3118" s="1" t="b">
        <v>0</v>
      </c>
      <c r="G3118" s="1">
        <v>60</v>
      </c>
      <c r="H3118" s="5">
        <v>4</v>
      </c>
      <c r="I3118" s="1" t="b">
        <f t="shared" si="48"/>
        <v>1</v>
      </c>
      <c r="J3118" s="5" t="s">
        <v>15</v>
      </c>
      <c r="K3118" s="1" t="s">
        <v>10551</v>
      </c>
    </row>
    <row r="3119" spans="1:11" ht="25" customHeight="1" x14ac:dyDescent="0.2">
      <c r="A3119" s="1" t="s">
        <v>745</v>
      </c>
      <c r="B3119" s="1" t="s">
        <v>3937</v>
      </c>
      <c r="C3119" s="1" t="s">
        <v>10552</v>
      </c>
      <c r="D3119" s="5" t="s">
        <v>10553</v>
      </c>
      <c r="E3119" s="8" t="s">
        <v>10554</v>
      </c>
      <c r="F3119" s="1" t="b">
        <v>0</v>
      </c>
      <c r="G3119" s="1">
        <v>39</v>
      </c>
      <c r="H3119" s="1">
        <v>4</v>
      </c>
      <c r="I3119" s="1" t="b">
        <f t="shared" si="48"/>
        <v>1</v>
      </c>
      <c r="J3119" s="5" t="s">
        <v>15</v>
      </c>
      <c r="K3119" s="1" t="s">
        <v>10555</v>
      </c>
    </row>
    <row r="3120" spans="1:11" ht="25" customHeight="1" x14ac:dyDescent="0.2">
      <c r="A3120" s="1" t="s">
        <v>1993</v>
      </c>
      <c r="B3120" s="1" t="s">
        <v>3586</v>
      </c>
      <c r="C3120" s="1" t="s">
        <v>10549</v>
      </c>
      <c r="D3120" s="1" t="s">
        <v>10556</v>
      </c>
      <c r="E3120" s="8" t="s">
        <v>10557</v>
      </c>
      <c r="F3120" s="1" t="b">
        <v>0</v>
      </c>
      <c r="G3120" s="1">
        <v>77</v>
      </c>
      <c r="H3120" s="1">
        <v>4</v>
      </c>
      <c r="I3120" s="1" t="b">
        <f t="shared" si="48"/>
        <v>1</v>
      </c>
      <c r="J3120" s="5" t="s">
        <v>15</v>
      </c>
      <c r="K3120" s="1" t="s">
        <v>10558</v>
      </c>
    </row>
    <row r="3121" spans="1:11" ht="25" customHeight="1" x14ac:dyDescent="0.2">
      <c r="A3121" s="1" t="s">
        <v>845</v>
      </c>
      <c r="B3121" s="1" t="s">
        <v>3586</v>
      </c>
      <c r="C3121" s="1" t="s">
        <v>10549</v>
      </c>
      <c r="D3121" s="5" t="s">
        <v>10556</v>
      </c>
      <c r="E3121" s="8" t="s">
        <v>10557</v>
      </c>
      <c r="F3121" s="1" t="b">
        <v>0</v>
      </c>
      <c r="G3121" s="1">
        <v>77</v>
      </c>
      <c r="H3121" s="1">
        <v>4</v>
      </c>
      <c r="I3121" s="1" t="b">
        <f t="shared" si="48"/>
        <v>1</v>
      </c>
      <c r="J3121" s="5" t="s">
        <v>15</v>
      </c>
      <c r="K3121" s="1" t="s">
        <v>10558</v>
      </c>
    </row>
    <row r="3122" spans="1:11" ht="25" customHeight="1" x14ac:dyDescent="0.2">
      <c r="A3122" s="1" t="s">
        <v>6007</v>
      </c>
      <c r="B3122" s="1" t="s">
        <v>3586</v>
      </c>
      <c r="C3122" s="1" t="s">
        <v>10549</v>
      </c>
      <c r="D3122" s="5" t="s">
        <v>10556</v>
      </c>
      <c r="E3122" s="8" t="s">
        <v>10557</v>
      </c>
      <c r="F3122" s="1" t="b">
        <v>0</v>
      </c>
      <c r="G3122" s="1">
        <v>77</v>
      </c>
      <c r="H3122" s="1">
        <v>4</v>
      </c>
      <c r="I3122" s="1" t="b">
        <f t="shared" si="48"/>
        <v>1</v>
      </c>
      <c r="J3122" s="5" t="s">
        <v>15</v>
      </c>
      <c r="K3122" s="1" t="s">
        <v>10558</v>
      </c>
    </row>
    <row r="3123" spans="1:11" ht="25" customHeight="1" x14ac:dyDescent="0.2">
      <c r="A3123" s="1" t="s">
        <v>5577</v>
      </c>
      <c r="B3123" s="1" t="s">
        <v>9589</v>
      </c>
      <c r="C3123" s="1" t="s">
        <v>10559</v>
      </c>
      <c r="D3123" s="5" t="s">
        <v>10560</v>
      </c>
      <c r="E3123" s="8" t="s">
        <v>10561</v>
      </c>
      <c r="F3123" s="1" t="b">
        <v>0</v>
      </c>
      <c r="G3123" s="1">
        <v>44</v>
      </c>
      <c r="H3123" s="1">
        <v>4</v>
      </c>
      <c r="I3123" s="1" t="b">
        <f t="shared" si="48"/>
        <v>1</v>
      </c>
      <c r="J3123" s="5" t="s">
        <v>15</v>
      </c>
      <c r="K3123" s="1" t="s">
        <v>10562</v>
      </c>
    </row>
    <row r="3124" spans="1:11" ht="25" customHeight="1" x14ac:dyDescent="0.2">
      <c r="A3124" s="1" t="s">
        <v>4379</v>
      </c>
      <c r="B3124" s="1" t="s">
        <v>10563</v>
      </c>
      <c r="C3124" s="1" t="s">
        <v>10564</v>
      </c>
      <c r="D3124" s="5" t="s">
        <v>10565</v>
      </c>
      <c r="E3124" s="8" t="s">
        <v>10561</v>
      </c>
      <c r="F3124" s="1" t="b">
        <v>1</v>
      </c>
      <c r="G3124" s="1">
        <v>67</v>
      </c>
      <c r="H3124" s="1">
        <v>4</v>
      </c>
      <c r="I3124" s="1" t="b">
        <f t="shared" si="48"/>
        <v>1</v>
      </c>
      <c r="J3124" s="5" t="s">
        <v>15</v>
      </c>
      <c r="K3124" s="1" t="s">
        <v>10566</v>
      </c>
    </row>
    <row r="3125" spans="1:11" ht="25" customHeight="1" x14ac:dyDescent="0.2">
      <c r="A3125" s="1" t="s">
        <v>1312</v>
      </c>
      <c r="B3125" s="1" t="s">
        <v>10567</v>
      </c>
      <c r="C3125" s="1" t="s">
        <v>10568</v>
      </c>
      <c r="D3125" s="1" t="s">
        <v>10569</v>
      </c>
      <c r="E3125" s="8" t="s">
        <v>10570</v>
      </c>
      <c r="F3125" s="1" t="b">
        <v>0</v>
      </c>
      <c r="G3125" s="1">
        <v>33</v>
      </c>
      <c r="H3125" s="5">
        <v>3</v>
      </c>
      <c r="I3125" s="1" t="b">
        <f t="shared" si="48"/>
        <v>1</v>
      </c>
      <c r="J3125" s="5" t="s">
        <v>15</v>
      </c>
      <c r="K3125" s="1" t="s">
        <v>10571</v>
      </c>
    </row>
    <row r="3126" spans="1:11" ht="25" customHeight="1" x14ac:dyDescent="0.2">
      <c r="A3126" s="1" t="s">
        <v>1312</v>
      </c>
      <c r="B3126" s="1" t="s">
        <v>2035</v>
      </c>
      <c r="C3126" s="1" t="s">
        <v>10572</v>
      </c>
      <c r="D3126" s="1" t="s">
        <v>10569</v>
      </c>
      <c r="E3126" s="8" t="s">
        <v>10570</v>
      </c>
      <c r="F3126" s="1" t="b">
        <v>0</v>
      </c>
      <c r="G3126" s="1">
        <v>61</v>
      </c>
      <c r="H3126" s="5">
        <v>3</v>
      </c>
      <c r="I3126" s="1" t="b">
        <f t="shared" si="48"/>
        <v>1</v>
      </c>
      <c r="J3126" s="5" t="s">
        <v>15</v>
      </c>
      <c r="K3126" s="1" t="s">
        <v>10573</v>
      </c>
    </row>
    <row r="3127" spans="1:11" ht="25" customHeight="1" x14ac:dyDescent="0.2">
      <c r="A3127" s="1" t="s">
        <v>845</v>
      </c>
      <c r="B3127" s="1" t="s">
        <v>10574</v>
      </c>
      <c r="C3127" s="1" t="s">
        <v>10575</v>
      </c>
      <c r="D3127" s="5" t="s">
        <v>10576</v>
      </c>
      <c r="E3127" s="8" t="s">
        <v>10577</v>
      </c>
      <c r="F3127" s="1" t="b">
        <v>0</v>
      </c>
      <c r="G3127" s="1">
        <v>85</v>
      </c>
      <c r="H3127" s="1">
        <v>4</v>
      </c>
      <c r="I3127" s="1" t="b">
        <f t="shared" si="48"/>
        <v>1</v>
      </c>
      <c r="J3127" s="5" t="s">
        <v>15</v>
      </c>
      <c r="K3127" s="1" t="s">
        <v>10578</v>
      </c>
    </row>
    <row r="3128" spans="1:11" ht="25" customHeight="1" x14ac:dyDescent="0.2">
      <c r="A3128" s="1" t="s">
        <v>6007</v>
      </c>
      <c r="B3128" s="1" t="s">
        <v>10574</v>
      </c>
      <c r="C3128" s="1" t="s">
        <v>10575</v>
      </c>
      <c r="D3128" s="5" t="s">
        <v>10576</v>
      </c>
      <c r="E3128" s="8" t="s">
        <v>10577</v>
      </c>
      <c r="F3128" s="1" t="b">
        <v>0</v>
      </c>
      <c r="G3128" s="1">
        <v>85</v>
      </c>
      <c r="H3128" s="1">
        <v>4</v>
      </c>
      <c r="I3128" s="1" t="b">
        <f t="shared" si="48"/>
        <v>1</v>
      </c>
      <c r="J3128" s="5" t="s">
        <v>15</v>
      </c>
      <c r="K3128" s="1" t="s">
        <v>10578</v>
      </c>
    </row>
    <row r="3129" spans="1:11" ht="25" customHeight="1" x14ac:dyDescent="0.2">
      <c r="A3129" s="1" t="s">
        <v>2349</v>
      </c>
      <c r="B3129" s="1" t="s">
        <v>10574</v>
      </c>
      <c r="C3129" s="1" t="s">
        <v>10575</v>
      </c>
      <c r="D3129" s="5" t="s">
        <v>10576</v>
      </c>
      <c r="E3129" s="8" t="s">
        <v>10577</v>
      </c>
      <c r="F3129" s="1" t="b">
        <v>0</v>
      </c>
      <c r="G3129" s="1">
        <v>85</v>
      </c>
      <c r="H3129" s="1">
        <v>4</v>
      </c>
      <c r="I3129" s="1" t="b">
        <f t="shared" si="48"/>
        <v>1</v>
      </c>
      <c r="J3129" s="5" t="s">
        <v>15</v>
      </c>
      <c r="K3129" s="1" t="s">
        <v>10578</v>
      </c>
    </row>
    <row r="3130" spans="1:11" ht="25" customHeight="1" x14ac:dyDescent="0.2">
      <c r="A3130" s="1" t="s">
        <v>2349</v>
      </c>
      <c r="B3130" s="1" t="s">
        <v>10574</v>
      </c>
      <c r="C3130" s="1" t="s">
        <v>10575</v>
      </c>
      <c r="D3130" s="5" t="s">
        <v>10576</v>
      </c>
      <c r="E3130" s="8" t="s">
        <v>10577</v>
      </c>
      <c r="F3130" s="1" t="b">
        <v>0</v>
      </c>
      <c r="G3130" s="1">
        <v>85</v>
      </c>
      <c r="H3130" s="1">
        <v>4</v>
      </c>
      <c r="I3130" s="1" t="b">
        <f t="shared" si="48"/>
        <v>1</v>
      </c>
      <c r="J3130" s="5" t="s">
        <v>15</v>
      </c>
      <c r="K3130" s="1" t="s">
        <v>10578</v>
      </c>
    </row>
    <row r="3131" spans="1:11" ht="25" customHeight="1" x14ac:dyDescent="0.2">
      <c r="A3131" s="1" t="s">
        <v>4379</v>
      </c>
      <c r="B3131" s="1" t="s">
        <v>10579</v>
      </c>
      <c r="C3131" s="1" t="s">
        <v>10580</v>
      </c>
      <c r="D3131" s="5" t="s">
        <v>10581</v>
      </c>
      <c r="E3131" s="8" t="s">
        <v>10582</v>
      </c>
      <c r="F3131" s="1" t="b">
        <v>0</v>
      </c>
      <c r="G3131" s="1">
        <v>44</v>
      </c>
      <c r="H3131" s="1">
        <v>4</v>
      </c>
      <c r="I3131" s="1" t="b">
        <f t="shared" si="48"/>
        <v>1</v>
      </c>
      <c r="J3131" s="5" t="s">
        <v>15</v>
      </c>
      <c r="K3131" s="1" t="s">
        <v>10583</v>
      </c>
    </row>
    <row r="3132" spans="1:11" ht="25" customHeight="1" x14ac:dyDescent="0.2">
      <c r="A3132" s="1" t="s">
        <v>6007</v>
      </c>
      <c r="B3132" s="1" t="s">
        <v>7765</v>
      </c>
      <c r="C3132" s="1" t="s">
        <v>10584</v>
      </c>
      <c r="D3132" s="5" t="s">
        <v>10585</v>
      </c>
      <c r="E3132" s="8" t="s">
        <v>10582</v>
      </c>
      <c r="F3132" s="1" t="b">
        <v>0</v>
      </c>
      <c r="G3132" s="1">
        <v>57</v>
      </c>
      <c r="H3132" s="1">
        <v>4</v>
      </c>
      <c r="I3132" s="1" t="b">
        <f t="shared" si="48"/>
        <v>1</v>
      </c>
      <c r="J3132" s="5" t="s">
        <v>15</v>
      </c>
      <c r="K3132" s="1" t="s">
        <v>10586</v>
      </c>
    </row>
    <row r="3133" spans="1:11" ht="25" customHeight="1" x14ac:dyDescent="0.2">
      <c r="A3133" s="1" t="s">
        <v>4379</v>
      </c>
      <c r="B3133" s="1" t="s">
        <v>7765</v>
      </c>
      <c r="C3133" s="1" t="s">
        <v>10584</v>
      </c>
      <c r="D3133" s="5" t="s">
        <v>10585</v>
      </c>
      <c r="E3133" s="8" t="s">
        <v>10582</v>
      </c>
      <c r="F3133" s="1" t="b">
        <v>0</v>
      </c>
      <c r="G3133" s="1">
        <v>57</v>
      </c>
      <c r="H3133" s="1">
        <v>4</v>
      </c>
      <c r="I3133" s="1" t="b">
        <f t="shared" si="48"/>
        <v>1</v>
      </c>
      <c r="J3133" s="5" t="s">
        <v>15</v>
      </c>
      <c r="K3133" s="1" t="s">
        <v>10586</v>
      </c>
    </row>
    <row r="3134" spans="1:11" ht="25" customHeight="1" x14ac:dyDescent="0.2">
      <c r="A3134" s="1" t="s">
        <v>462</v>
      </c>
      <c r="B3134" s="1" t="s">
        <v>10587</v>
      </c>
      <c r="C3134" s="1" t="s">
        <v>10588</v>
      </c>
      <c r="D3134" s="1" t="s">
        <v>10589</v>
      </c>
      <c r="E3134" s="8" t="s">
        <v>10590</v>
      </c>
      <c r="F3134" s="1" t="b">
        <v>0</v>
      </c>
      <c r="G3134" s="1">
        <v>48</v>
      </c>
      <c r="H3134" s="1">
        <v>3</v>
      </c>
      <c r="I3134" s="1" t="b">
        <f t="shared" si="48"/>
        <v>1</v>
      </c>
      <c r="J3134" s="5" t="s">
        <v>15</v>
      </c>
      <c r="K3134" s="1" t="s">
        <v>10591</v>
      </c>
    </row>
    <row r="3135" spans="1:11" ht="25" customHeight="1" x14ac:dyDescent="0.2">
      <c r="A3135" s="1" t="s">
        <v>462</v>
      </c>
      <c r="B3135" s="1" t="s">
        <v>10587</v>
      </c>
      <c r="C3135" s="1" t="s">
        <v>8177</v>
      </c>
      <c r="D3135" s="1" t="s">
        <v>10589</v>
      </c>
      <c r="E3135" s="8" t="s">
        <v>10590</v>
      </c>
      <c r="F3135" s="1" t="b">
        <v>0</v>
      </c>
      <c r="G3135" s="1">
        <v>51</v>
      </c>
      <c r="H3135" s="1">
        <v>3</v>
      </c>
      <c r="I3135" s="1" t="b">
        <f t="shared" si="48"/>
        <v>1</v>
      </c>
      <c r="J3135" s="5" t="s">
        <v>15</v>
      </c>
      <c r="K3135" s="1" t="s">
        <v>10592</v>
      </c>
    </row>
    <row r="3136" spans="1:11" ht="25" customHeight="1" x14ac:dyDescent="0.2">
      <c r="A3136" s="1" t="s">
        <v>462</v>
      </c>
      <c r="B3136" s="1" t="s">
        <v>10587</v>
      </c>
      <c r="C3136" s="1" t="s">
        <v>10593</v>
      </c>
      <c r="D3136" s="1" t="s">
        <v>10589</v>
      </c>
      <c r="E3136" s="8" t="s">
        <v>10590</v>
      </c>
      <c r="F3136" s="1" t="b">
        <v>0</v>
      </c>
      <c r="G3136" s="1">
        <v>53</v>
      </c>
      <c r="H3136" s="1">
        <v>3</v>
      </c>
      <c r="I3136" s="1" t="b">
        <f t="shared" si="48"/>
        <v>1</v>
      </c>
      <c r="J3136" s="5" t="s">
        <v>15</v>
      </c>
      <c r="K3136" s="1" t="s">
        <v>10594</v>
      </c>
    </row>
    <row r="3137" spans="1:11" ht="25" customHeight="1" x14ac:dyDescent="0.2">
      <c r="A3137" s="1" t="s">
        <v>5148</v>
      </c>
      <c r="B3137" s="1" t="s">
        <v>6422</v>
      </c>
      <c r="C3137" s="1" t="s">
        <v>10595</v>
      </c>
      <c r="D3137" s="5" t="s">
        <v>10596</v>
      </c>
      <c r="E3137" s="8" t="s">
        <v>10597</v>
      </c>
      <c r="F3137" s="1" t="b">
        <v>0</v>
      </c>
      <c r="G3137" s="1">
        <v>8</v>
      </c>
      <c r="H3137" s="1">
        <v>4</v>
      </c>
      <c r="I3137" s="1" t="b">
        <f t="shared" si="48"/>
        <v>1</v>
      </c>
      <c r="J3137" s="5" t="s">
        <v>15</v>
      </c>
      <c r="K3137" s="1" t="s">
        <v>10598</v>
      </c>
    </row>
    <row r="3138" spans="1:11" ht="25" customHeight="1" x14ac:dyDescent="0.2">
      <c r="A3138" s="1" t="s">
        <v>745</v>
      </c>
      <c r="B3138" s="1" t="s">
        <v>2988</v>
      </c>
      <c r="C3138" s="1" t="s">
        <v>10599</v>
      </c>
      <c r="D3138" s="5" t="s">
        <v>10600</v>
      </c>
      <c r="E3138" s="8" t="s">
        <v>10597</v>
      </c>
      <c r="F3138" s="1" t="b">
        <v>0</v>
      </c>
      <c r="G3138" s="1">
        <v>47</v>
      </c>
      <c r="H3138" s="1">
        <v>3</v>
      </c>
      <c r="I3138" s="1" t="b">
        <f t="shared" ref="I3138:I3201" si="49">IF(H3138="","",IF(OR(H3138=3,H3138=4),TRUE,IF(OR(H3138=1,H3138=2,H3138="NaN"),FALSE,"")))</f>
        <v>1</v>
      </c>
      <c r="J3138" s="5" t="s">
        <v>15</v>
      </c>
      <c r="K3138" s="1" t="s">
        <v>10601</v>
      </c>
    </row>
    <row r="3139" spans="1:11" ht="25" customHeight="1" x14ac:dyDescent="0.2">
      <c r="A3139" s="1" t="s">
        <v>5421</v>
      </c>
      <c r="B3139" s="1" t="s">
        <v>10602</v>
      </c>
      <c r="C3139" s="1" t="s">
        <v>10603</v>
      </c>
      <c r="D3139" s="1" t="s">
        <v>10604</v>
      </c>
      <c r="E3139" s="8" t="s">
        <v>10605</v>
      </c>
      <c r="F3139" s="1" t="b">
        <v>0</v>
      </c>
      <c r="G3139" s="1">
        <v>6</v>
      </c>
      <c r="H3139" s="1">
        <v>3</v>
      </c>
      <c r="I3139" s="1" t="b">
        <f t="shared" si="49"/>
        <v>1</v>
      </c>
      <c r="J3139" s="5" t="s">
        <v>15</v>
      </c>
      <c r="K3139" s="1" t="s">
        <v>10606</v>
      </c>
    </row>
    <row r="3140" spans="1:11" ht="25" customHeight="1" x14ac:dyDescent="0.2">
      <c r="A3140" s="1" t="s">
        <v>17</v>
      </c>
      <c r="B3140" s="1" t="s">
        <v>10607</v>
      </c>
      <c r="C3140" s="1" t="s">
        <v>10608</v>
      </c>
      <c r="D3140" s="1" t="s">
        <v>10609</v>
      </c>
      <c r="E3140" s="8" t="s">
        <v>10605</v>
      </c>
      <c r="F3140" s="1" t="b">
        <v>0</v>
      </c>
      <c r="G3140" s="1">
        <v>16</v>
      </c>
      <c r="H3140" s="1">
        <v>3</v>
      </c>
      <c r="I3140" s="1" t="b">
        <f t="shared" si="49"/>
        <v>1</v>
      </c>
      <c r="J3140" s="5" t="s">
        <v>15</v>
      </c>
      <c r="K3140" s="1" t="s">
        <v>10610</v>
      </c>
    </row>
    <row r="3141" spans="1:11" ht="25" customHeight="1" x14ac:dyDescent="0.2">
      <c r="A3141" s="1" t="s">
        <v>17</v>
      </c>
      <c r="B3141" s="1" t="s">
        <v>10611</v>
      </c>
      <c r="C3141" s="1" t="s">
        <v>10612</v>
      </c>
      <c r="D3141" s="1" t="s">
        <v>10612</v>
      </c>
      <c r="E3141" s="8" t="s">
        <v>10605</v>
      </c>
      <c r="F3141" s="1" t="b">
        <v>0</v>
      </c>
      <c r="G3141" s="1">
        <v>19</v>
      </c>
      <c r="H3141" s="1">
        <v>4</v>
      </c>
      <c r="I3141" s="1" t="b">
        <f t="shared" si="49"/>
        <v>1</v>
      </c>
      <c r="J3141" s="5" t="s">
        <v>15</v>
      </c>
      <c r="K3141" s="1" t="s">
        <v>10613</v>
      </c>
    </row>
    <row r="3142" spans="1:11" ht="25" customHeight="1" x14ac:dyDescent="0.2">
      <c r="A3142" s="1" t="s">
        <v>11</v>
      </c>
      <c r="B3142" s="1" t="s">
        <v>10614</v>
      </c>
      <c r="C3142" s="1" t="s">
        <v>10615</v>
      </c>
      <c r="D3142" s="1" t="s">
        <v>10616</v>
      </c>
      <c r="E3142" s="8" t="s">
        <v>10605</v>
      </c>
      <c r="F3142" s="1" t="b">
        <v>0</v>
      </c>
      <c r="G3142" s="1">
        <v>23</v>
      </c>
      <c r="H3142" s="1">
        <v>3</v>
      </c>
      <c r="I3142" s="1" t="b">
        <f t="shared" si="49"/>
        <v>1</v>
      </c>
      <c r="J3142" s="5" t="s">
        <v>15</v>
      </c>
      <c r="K3142" s="1" t="s">
        <v>10617</v>
      </c>
    </row>
    <row r="3143" spans="1:11" ht="25" customHeight="1" x14ac:dyDescent="0.2">
      <c r="A3143" s="1" t="s">
        <v>17</v>
      </c>
      <c r="B3143" s="1" t="s">
        <v>10618</v>
      </c>
      <c r="C3143" s="1" t="s">
        <v>10619</v>
      </c>
      <c r="D3143" s="1" t="s">
        <v>10620</v>
      </c>
      <c r="E3143" s="8" t="s">
        <v>10605</v>
      </c>
      <c r="F3143" s="1" t="b">
        <v>0</v>
      </c>
      <c r="G3143" s="1">
        <v>31</v>
      </c>
      <c r="H3143" s="1">
        <v>4</v>
      </c>
      <c r="I3143" s="1" t="b">
        <f t="shared" si="49"/>
        <v>1</v>
      </c>
      <c r="J3143" s="5" t="s">
        <v>15</v>
      </c>
      <c r="K3143" s="1" t="s">
        <v>10621</v>
      </c>
    </row>
    <row r="3144" spans="1:11" ht="25" customHeight="1" x14ac:dyDescent="0.2">
      <c r="A3144" s="1" t="s">
        <v>5577</v>
      </c>
      <c r="B3144" s="1" t="s">
        <v>10622</v>
      </c>
      <c r="C3144" s="1" t="s">
        <v>10623</v>
      </c>
      <c r="D3144" s="5" t="s">
        <v>10624</v>
      </c>
      <c r="E3144" s="8" t="s">
        <v>10605</v>
      </c>
      <c r="F3144" s="1" t="b">
        <v>0</v>
      </c>
      <c r="G3144" s="1">
        <v>34</v>
      </c>
      <c r="H3144" s="1">
        <v>3</v>
      </c>
      <c r="I3144" s="1" t="b">
        <f t="shared" si="49"/>
        <v>1</v>
      </c>
      <c r="J3144" s="5" t="s">
        <v>15</v>
      </c>
      <c r="K3144" s="1" t="s">
        <v>10625</v>
      </c>
    </row>
    <row r="3145" spans="1:11" ht="25" customHeight="1" x14ac:dyDescent="0.2">
      <c r="A3145" s="1" t="s">
        <v>1094</v>
      </c>
      <c r="B3145" s="1" t="s">
        <v>10626</v>
      </c>
      <c r="C3145" s="1" t="s">
        <v>10627</v>
      </c>
      <c r="D3145" s="5" t="s">
        <v>10628</v>
      </c>
      <c r="E3145" s="8" t="s">
        <v>10605</v>
      </c>
      <c r="F3145" s="1" t="b">
        <v>0</v>
      </c>
      <c r="G3145" s="1">
        <v>35</v>
      </c>
      <c r="H3145" s="1">
        <v>4</v>
      </c>
      <c r="I3145" s="1" t="b">
        <f t="shared" si="49"/>
        <v>1</v>
      </c>
      <c r="J3145" s="5" t="s">
        <v>15</v>
      </c>
      <c r="K3145" s="1" t="s">
        <v>10629</v>
      </c>
    </row>
    <row r="3146" spans="1:11" ht="25" customHeight="1" x14ac:dyDescent="0.2">
      <c r="A3146" s="1" t="s">
        <v>17</v>
      </c>
      <c r="B3146" s="1" t="s">
        <v>10630</v>
      </c>
      <c r="C3146" s="1" t="s">
        <v>10631</v>
      </c>
      <c r="D3146" s="1" t="s">
        <v>10632</v>
      </c>
      <c r="E3146" s="8" t="s">
        <v>10605</v>
      </c>
      <c r="F3146" s="1" t="b">
        <v>0</v>
      </c>
      <c r="G3146" s="1">
        <v>43</v>
      </c>
      <c r="H3146" s="1">
        <v>4</v>
      </c>
      <c r="I3146" s="1" t="b">
        <f t="shared" si="49"/>
        <v>1</v>
      </c>
      <c r="J3146" s="5" t="s">
        <v>15</v>
      </c>
      <c r="K3146" s="1" t="s">
        <v>10633</v>
      </c>
    </row>
    <row r="3147" spans="1:11" ht="25" customHeight="1" x14ac:dyDescent="0.2">
      <c r="A3147" s="1" t="s">
        <v>5122</v>
      </c>
      <c r="B3147" s="1" t="s">
        <v>10634</v>
      </c>
      <c r="C3147" s="1" t="s">
        <v>10635</v>
      </c>
      <c r="D3147" s="1" t="s">
        <v>10636</v>
      </c>
      <c r="E3147" s="8" t="s">
        <v>10605</v>
      </c>
      <c r="F3147" s="1" t="b">
        <v>0</v>
      </c>
      <c r="G3147" s="1">
        <v>46</v>
      </c>
      <c r="H3147" s="1">
        <v>3</v>
      </c>
      <c r="I3147" s="1" t="b">
        <f t="shared" si="49"/>
        <v>1</v>
      </c>
      <c r="J3147" s="5" t="s">
        <v>15</v>
      </c>
      <c r="K3147" s="1" t="s">
        <v>10637</v>
      </c>
    </row>
    <row r="3148" spans="1:11" ht="25" customHeight="1" x14ac:dyDescent="0.2">
      <c r="A3148" s="1" t="s">
        <v>11</v>
      </c>
      <c r="B3148" s="1" t="s">
        <v>10638</v>
      </c>
      <c r="C3148" s="1" t="s">
        <v>10639</v>
      </c>
      <c r="D3148" s="1" t="s">
        <v>10640</v>
      </c>
      <c r="E3148" s="8" t="s">
        <v>10605</v>
      </c>
      <c r="F3148" s="1" t="b">
        <v>0</v>
      </c>
      <c r="G3148" s="1">
        <v>46</v>
      </c>
      <c r="H3148" s="1">
        <v>3</v>
      </c>
      <c r="I3148" s="1" t="b">
        <f t="shared" si="49"/>
        <v>1</v>
      </c>
      <c r="J3148" s="5" t="s">
        <v>15</v>
      </c>
      <c r="K3148" s="1" t="s">
        <v>10641</v>
      </c>
    </row>
    <row r="3149" spans="1:11" ht="25" customHeight="1" x14ac:dyDescent="0.2">
      <c r="A3149" s="1" t="s">
        <v>5577</v>
      </c>
      <c r="B3149" s="1" t="s">
        <v>10642</v>
      </c>
      <c r="C3149" s="1" t="s">
        <v>10643</v>
      </c>
      <c r="D3149" s="5" t="s">
        <v>10644</v>
      </c>
      <c r="E3149" s="8" t="s">
        <v>10605</v>
      </c>
      <c r="F3149" s="1" t="b">
        <v>0</v>
      </c>
      <c r="G3149" s="1">
        <v>49</v>
      </c>
      <c r="H3149" s="1">
        <v>3</v>
      </c>
      <c r="I3149" s="1" t="b">
        <f t="shared" si="49"/>
        <v>1</v>
      </c>
      <c r="J3149" s="5" t="s">
        <v>15</v>
      </c>
      <c r="K3149" s="1" t="s">
        <v>10645</v>
      </c>
    </row>
    <row r="3150" spans="1:11" ht="25" customHeight="1" x14ac:dyDescent="0.2">
      <c r="A3150" s="1" t="s">
        <v>11</v>
      </c>
      <c r="B3150" s="1" t="s">
        <v>10646</v>
      </c>
      <c r="C3150" s="1" t="s">
        <v>10647</v>
      </c>
      <c r="D3150" s="1" t="s">
        <v>10640</v>
      </c>
      <c r="E3150" s="8" t="s">
        <v>10605</v>
      </c>
      <c r="F3150" s="1" t="b">
        <v>0</v>
      </c>
      <c r="G3150" s="1">
        <v>50</v>
      </c>
      <c r="H3150" s="1">
        <v>3</v>
      </c>
      <c r="I3150" s="1" t="b">
        <f t="shared" si="49"/>
        <v>1</v>
      </c>
      <c r="J3150" s="5" t="s">
        <v>15</v>
      </c>
      <c r="K3150" s="1" t="s">
        <v>10648</v>
      </c>
    </row>
    <row r="3151" spans="1:11" ht="25" customHeight="1" x14ac:dyDescent="0.2">
      <c r="A3151" s="1" t="s">
        <v>6927</v>
      </c>
      <c r="B3151" s="1" t="s">
        <v>7625</v>
      </c>
      <c r="C3151" s="1" t="s">
        <v>10649</v>
      </c>
      <c r="D3151" s="1" t="s">
        <v>10650</v>
      </c>
      <c r="E3151" s="8" t="s">
        <v>10605</v>
      </c>
      <c r="F3151" s="1" t="b">
        <v>0</v>
      </c>
      <c r="G3151" s="1">
        <v>50</v>
      </c>
      <c r="H3151" s="5">
        <v>3</v>
      </c>
      <c r="I3151" s="1" t="b">
        <f t="shared" si="49"/>
        <v>1</v>
      </c>
      <c r="J3151" s="5" t="s">
        <v>15</v>
      </c>
      <c r="K3151" s="1" t="s">
        <v>10651</v>
      </c>
    </row>
    <row r="3152" spans="1:11" ht="25" customHeight="1" x14ac:dyDescent="0.2">
      <c r="A3152" s="1" t="s">
        <v>282</v>
      </c>
      <c r="B3152" s="1" t="s">
        <v>10652</v>
      </c>
      <c r="C3152" s="1" t="s">
        <v>10653</v>
      </c>
      <c r="D3152" s="1" t="s">
        <v>10654</v>
      </c>
      <c r="E3152" s="8" t="s">
        <v>8018</v>
      </c>
      <c r="F3152" s="1" t="b">
        <v>0</v>
      </c>
      <c r="G3152" s="1">
        <v>18</v>
      </c>
      <c r="H3152" s="1">
        <v>4</v>
      </c>
      <c r="I3152" s="1" t="b">
        <f t="shared" si="49"/>
        <v>1</v>
      </c>
      <c r="J3152" s="5" t="s">
        <v>15</v>
      </c>
      <c r="K3152" s="1" t="s">
        <v>10655</v>
      </c>
    </row>
    <row r="3153" spans="1:11" ht="25" customHeight="1" x14ac:dyDescent="0.2">
      <c r="A3153" s="1" t="s">
        <v>5122</v>
      </c>
      <c r="B3153" s="1" t="s">
        <v>10656</v>
      </c>
      <c r="C3153" s="1" t="s">
        <v>7110</v>
      </c>
      <c r="D3153" s="1" t="s">
        <v>10657</v>
      </c>
      <c r="E3153" s="8" t="s">
        <v>10605</v>
      </c>
      <c r="F3153" s="1" t="b">
        <v>0</v>
      </c>
      <c r="G3153" s="1">
        <v>56</v>
      </c>
      <c r="H3153" s="1">
        <v>4</v>
      </c>
      <c r="I3153" s="1" t="b">
        <f t="shared" si="49"/>
        <v>1</v>
      </c>
      <c r="J3153" s="5" t="s">
        <v>15</v>
      </c>
      <c r="K3153" s="1" t="s">
        <v>10658</v>
      </c>
    </row>
    <row r="3154" spans="1:11" ht="25" customHeight="1" x14ac:dyDescent="0.2">
      <c r="A3154" s="1" t="s">
        <v>1123</v>
      </c>
      <c r="B3154" s="1" t="s">
        <v>10659</v>
      </c>
      <c r="C3154" s="1" t="s">
        <v>10660</v>
      </c>
      <c r="D3154" s="5" t="s">
        <v>10661</v>
      </c>
      <c r="E3154" s="8" t="s">
        <v>10605</v>
      </c>
      <c r="F3154" s="1" t="b">
        <v>0</v>
      </c>
      <c r="G3154" s="1">
        <v>63</v>
      </c>
      <c r="H3154" s="1">
        <v>3</v>
      </c>
      <c r="I3154" s="1" t="b">
        <f t="shared" si="49"/>
        <v>1</v>
      </c>
      <c r="J3154" s="5" t="s">
        <v>15</v>
      </c>
      <c r="K3154" s="1" t="s">
        <v>10662</v>
      </c>
    </row>
    <row r="3155" spans="1:11" ht="25" customHeight="1" x14ac:dyDescent="0.2">
      <c r="A3155" s="1" t="s">
        <v>6007</v>
      </c>
      <c r="B3155" s="1" t="s">
        <v>10663</v>
      </c>
      <c r="C3155" s="1" t="s">
        <v>10664</v>
      </c>
      <c r="D3155" s="5" t="s">
        <v>10665</v>
      </c>
      <c r="E3155" s="8" t="s">
        <v>10605</v>
      </c>
      <c r="F3155" s="1" t="b">
        <v>0</v>
      </c>
      <c r="G3155" s="1">
        <v>64</v>
      </c>
      <c r="H3155" s="1">
        <v>4</v>
      </c>
      <c r="I3155" s="1" t="b">
        <f t="shared" si="49"/>
        <v>1</v>
      </c>
      <c r="J3155" s="5" t="s">
        <v>15</v>
      </c>
      <c r="K3155" s="1" t="s">
        <v>10666</v>
      </c>
    </row>
    <row r="3156" spans="1:11" ht="25" customHeight="1" x14ac:dyDescent="0.2">
      <c r="A3156" s="1" t="s">
        <v>6007</v>
      </c>
      <c r="B3156" s="1" t="s">
        <v>10236</v>
      </c>
      <c r="C3156" s="1" t="s">
        <v>10667</v>
      </c>
      <c r="D3156" s="5" t="s">
        <v>10665</v>
      </c>
      <c r="E3156" s="8" t="s">
        <v>10605</v>
      </c>
      <c r="F3156" s="1" t="b">
        <v>0</v>
      </c>
      <c r="G3156" s="1">
        <v>65</v>
      </c>
      <c r="H3156" s="1">
        <v>4</v>
      </c>
      <c r="I3156" s="1" t="b">
        <f t="shared" si="49"/>
        <v>1</v>
      </c>
      <c r="J3156" s="5" t="s">
        <v>15</v>
      </c>
      <c r="K3156" s="1" t="s">
        <v>10668</v>
      </c>
    </row>
    <row r="3157" spans="1:11" ht="25" customHeight="1" x14ac:dyDescent="0.2">
      <c r="A3157" s="1" t="s">
        <v>17</v>
      </c>
      <c r="B3157" s="1" t="s">
        <v>10669</v>
      </c>
      <c r="C3157" s="1" t="s">
        <v>10670</v>
      </c>
      <c r="D3157" s="1" t="s">
        <v>10671</v>
      </c>
      <c r="E3157" s="8" t="s">
        <v>10672</v>
      </c>
      <c r="F3157" s="1" t="b">
        <v>0</v>
      </c>
      <c r="G3157" s="1">
        <v>0</v>
      </c>
      <c r="H3157" s="1">
        <v>3</v>
      </c>
      <c r="I3157" s="1" t="b">
        <f t="shared" si="49"/>
        <v>1</v>
      </c>
      <c r="J3157" s="5" t="s">
        <v>15</v>
      </c>
      <c r="K3157" s="1" t="s">
        <v>10673</v>
      </c>
    </row>
    <row r="3158" spans="1:11" ht="25" customHeight="1" x14ac:dyDescent="0.2">
      <c r="A3158" s="1" t="s">
        <v>431</v>
      </c>
      <c r="B3158" s="1" t="s">
        <v>10674</v>
      </c>
      <c r="C3158" s="1" t="s">
        <v>10675</v>
      </c>
      <c r="D3158" s="1" t="s">
        <v>10676</v>
      </c>
      <c r="E3158" s="8" t="s">
        <v>10672</v>
      </c>
      <c r="F3158" s="1" t="b">
        <v>0</v>
      </c>
      <c r="G3158" s="1">
        <v>6</v>
      </c>
      <c r="H3158" s="1">
        <v>3</v>
      </c>
      <c r="I3158" s="1" t="b">
        <f t="shared" si="49"/>
        <v>1</v>
      </c>
      <c r="J3158" s="5" t="s">
        <v>15</v>
      </c>
      <c r="K3158" s="1" t="s">
        <v>10677</v>
      </c>
    </row>
    <row r="3159" spans="1:11" ht="25" customHeight="1" x14ac:dyDescent="0.2">
      <c r="A3159" s="1" t="s">
        <v>431</v>
      </c>
      <c r="B3159" s="1" t="s">
        <v>10678</v>
      </c>
      <c r="C3159" s="1" t="s">
        <v>10679</v>
      </c>
      <c r="D3159" s="1" t="s">
        <v>10680</v>
      </c>
      <c r="E3159" s="8" t="s">
        <v>10672</v>
      </c>
      <c r="F3159" s="1" t="b">
        <v>0</v>
      </c>
      <c r="G3159" s="1">
        <v>15</v>
      </c>
      <c r="H3159" s="1">
        <v>4</v>
      </c>
      <c r="I3159" s="1" t="b">
        <f t="shared" si="49"/>
        <v>1</v>
      </c>
      <c r="J3159" s="5" t="s">
        <v>15</v>
      </c>
      <c r="K3159" s="1" t="s">
        <v>10681</v>
      </c>
    </row>
    <row r="3160" spans="1:11" ht="25" customHeight="1" x14ac:dyDescent="0.2">
      <c r="A3160" s="1" t="s">
        <v>462</v>
      </c>
      <c r="B3160" s="1" t="s">
        <v>776</v>
      </c>
      <c r="C3160" s="1" t="s">
        <v>10682</v>
      </c>
      <c r="D3160" s="1" t="s">
        <v>10683</v>
      </c>
      <c r="E3160" s="8" t="s">
        <v>10672</v>
      </c>
      <c r="F3160" s="1" t="b">
        <v>0</v>
      </c>
      <c r="G3160" s="1">
        <v>16</v>
      </c>
      <c r="H3160" s="1">
        <v>4</v>
      </c>
      <c r="I3160" s="1" t="b">
        <f t="shared" si="49"/>
        <v>1</v>
      </c>
      <c r="J3160" s="5" t="s">
        <v>15</v>
      </c>
      <c r="K3160" s="1" t="s">
        <v>10684</v>
      </c>
    </row>
    <row r="3161" spans="1:11" ht="25" customHeight="1" x14ac:dyDescent="0.2">
      <c r="A3161" s="1" t="s">
        <v>431</v>
      </c>
      <c r="B3161" s="1" t="s">
        <v>10685</v>
      </c>
      <c r="C3161" s="1" t="s">
        <v>10686</v>
      </c>
      <c r="D3161" s="1" t="s">
        <v>10680</v>
      </c>
      <c r="E3161" s="8" t="s">
        <v>10672</v>
      </c>
      <c r="F3161" s="1" t="b">
        <v>0</v>
      </c>
      <c r="G3161" s="1">
        <v>16</v>
      </c>
      <c r="H3161" s="1">
        <v>3</v>
      </c>
      <c r="I3161" s="1" t="b">
        <f t="shared" si="49"/>
        <v>1</v>
      </c>
      <c r="J3161" s="5" t="s">
        <v>15</v>
      </c>
      <c r="K3161" s="1" t="s">
        <v>10687</v>
      </c>
    </row>
    <row r="3162" spans="1:11" ht="25" customHeight="1" x14ac:dyDescent="0.2">
      <c r="A3162" s="1" t="s">
        <v>431</v>
      </c>
      <c r="B3162" s="1" t="s">
        <v>10688</v>
      </c>
      <c r="C3162" s="1" t="s">
        <v>10689</v>
      </c>
      <c r="D3162" s="1" t="s">
        <v>10690</v>
      </c>
      <c r="E3162" s="8" t="s">
        <v>10672</v>
      </c>
      <c r="F3162" s="1" t="b">
        <v>0</v>
      </c>
      <c r="G3162" s="1">
        <v>25</v>
      </c>
      <c r="H3162" s="1">
        <v>4</v>
      </c>
      <c r="I3162" s="1" t="b">
        <f t="shared" si="49"/>
        <v>1</v>
      </c>
      <c r="J3162" s="5" t="s">
        <v>15</v>
      </c>
      <c r="K3162" s="1" t="s">
        <v>10691</v>
      </c>
    </row>
    <row r="3163" spans="1:11" ht="25" customHeight="1" x14ac:dyDescent="0.2">
      <c r="A3163" s="1" t="s">
        <v>431</v>
      </c>
      <c r="B3163" s="1" t="s">
        <v>10692</v>
      </c>
      <c r="C3163" s="1" t="s">
        <v>10693</v>
      </c>
      <c r="D3163" s="1" t="s">
        <v>10680</v>
      </c>
      <c r="E3163" s="8" t="s">
        <v>10672</v>
      </c>
      <c r="F3163" s="1" t="b">
        <v>0</v>
      </c>
      <c r="G3163" s="1">
        <v>25</v>
      </c>
      <c r="H3163" s="1">
        <v>3</v>
      </c>
      <c r="I3163" s="1" t="b">
        <f t="shared" si="49"/>
        <v>1</v>
      </c>
      <c r="J3163" s="5" t="s">
        <v>15</v>
      </c>
      <c r="K3163" s="1" t="s">
        <v>10694</v>
      </c>
    </row>
    <row r="3164" spans="1:11" ht="25" customHeight="1" x14ac:dyDescent="0.2">
      <c r="A3164" s="1" t="s">
        <v>1094</v>
      </c>
      <c r="B3164" s="1" t="s">
        <v>10695</v>
      </c>
      <c r="C3164" s="1" t="s">
        <v>10696</v>
      </c>
      <c r="D3164" s="5" t="s">
        <v>10697</v>
      </c>
      <c r="E3164" s="8" t="s">
        <v>10672</v>
      </c>
      <c r="F3164" s="1" t="b">
        <v>0</v>
      </c>
      <c r="G3164" s="1">
        <v>28</v>
      </c>
      <c r="H3164" s="1">
        <v>4</v>
      </c>
      <c r="I3164" s="1" t="b">
        <f t="shared" si="49"/>
        <v>1</v>
      </c>
      <c r="J3164" s="5" t="s">
        <v>15</v>
      </c>
      <c r="K3164" s="1" t="s">
        <v>10698</v>
      </c>
    </row>
    <row r="3165" spans="1:11" ht="25" customHeight="1" x14ac:dyDescent="0.2">
      <c r="A3165" s="1" t="s">
        <v>6007</v>
      </c>
      <c r="B3165" s="1" t="s">
        <v>4706</v>
      </c>
      <c r="C3165" s="1" t="s">
        <v>10699</v>
      </c>
      <c r="D3165" s="5" t="s">
        <v>10700</v>
      </c>
      <c r="E3165" s="8" t="s">
        <v>10672</v>
      </c>
      <c r="F3165" s="1" t="b">
        <v>0</v>
      </c>
      <c r="G3165" s="1">
        <v>38</v>
      </c>
      <c r="H3165" s="1">
        <v>3</v>
      </c>
      <c r="I3165" s="1" t="b">
        <f t="shared" si="49"/>
        <v>1</v>
      </c>
      <c r="J3165" s="5" t="s">
        <v>15</v>
      </c>
      <c r="K3165" s="1" t="s">
        <v>10701</v>
      </c>
    </row>
    <row r="3166" spans="1:11" ht="25" customHeight="1" x14ac:dyDescent="0.2">
      <c r="A3166" s="1" t="s">
        <v>6007</v>
      </c>
      <c r="B3166" s="1" t="s">
        <v>8661</v>
      </c>
      <c r="C3166" s="1" t="s">
        <v>10702</v>
      </c>
      <c r="D3166" s="5" t="s">
        <v>10703</v>
      </c>
      <c r="E3166" s="8" t="s">
        <v>10672</v>
      </c>
      <c r="F3166" s="1" t="b">
        <v>1</v>
      </c>
      <c r="G3166" s="1">
        <v>43</v>
      </c>
      <c r="H3166" s="1">
        <v>3</v>
      </c>
      <c r="I3166" s="1" t="b">
        <f t="shared" si="49"/>
        <v>1</v>
      </c>
      <c r="J3166" s="5" t="s">
        <v>15</v>
      </c>
      <c r="K3166" s="1" t="s">
        <v>10704</v>
      </c>
    </row>
    <row r="3167" spans="1:11" ht="25" customHeight="1" x14ac:dyDescent="0.2">
      <c r="A3167" s="1" t="s">
        <v>6927</v>
      </c>
      <c r="B3167" s="1" t="s">
        <v>10705</v>
      </c>
      <c r="C3167" s="1" t="s">
        <v>10706</v>
      </c>
      <c r="D3167" s="1" t="s">
        <v>10707</v>
      </c>
      <c r="E3167" s="8" t="s">
        <v>10672</v>
      </c>
      <c r="F3167" s="1" t="b">
        <v>0</v>
      </c>
      <c r="G3167" s="1">
        <v>43</v>
      </c>
      <c r="H3167" s="5">
        <v>4</v>
      </c>
      <c r="I3167" s="1" t="b">
        <f t="shared" si="49"/>
        <v>1</v>
      </c>
      <c r="J3167" s="5" t="s">
        <v>15</v>
      </c>
      <c r="K3167" s="1" t="s">
        <v>10708</v>
      </c>
    </row>
    <row r="3168" spans="1:11" ht="25" customHeight="1" x14ac:dyDescent="0.2">
      <c r="A3168" s="1" t="s">
        <v>1123</v>
      </c>
      <c r="B3168" s="1" t="s">
        <v>10709</v>
      </c>
      <c r="C3168" s="1" t="s">
        <v>10710</v>
      </c>
      <c r="D3168" s="5" t="s">
        <v>10711</v>
      </c>
      <c r="E3168" s="8" t="s">
        <v>10672</v>
      </c>
      <c r="F3168" s="1" t="b">
        <v>0</v>
      </c>
      <c r="G3168" s="1">
        <v>44</v>
      </c>
      <c r="H3168" s="1">
        <v>4</v>
      </c>
      <c r="I3168" s="1" t="b">
        <f t="shared" si="49"/>
        <v>1</v>
      </c>
      <c r="J3168" s="5" t="s">
        <v>15</v>
      </c>
      <c r="K3168" s="1" t="s">
        <v>10712</v>
      </c>
    </row>
    <row r="3169" spans="1:11" ht="25" customHeight="1" x14ac:dyDescent="0.2">
      <c r="A3169" s="1" t="s">
        <v>6167</v>
      </c>
      <c r="B3169" s="1" t="s">
        <v>10713</v>
      </c>
      <c r="C3169" s="1" t="s">
        <v>10714</v>
      </c>
      <c r="D3169" s="1" t="s">
        <v>10715</v>
      </c>
      <c r="E3169" s="8" t="s">
        <v>10672</v>
      </c>
      <c r="F3169" s="1" t="b">
        <v>0</v>
      </c>
      <c r="G3169" s="1">
        <v>44</v>
      </c>
      <c r="H3169" s="1">
        <v>3</v>
      </c>
      <c r="I3169" s="1" t="b">
        <f t="shared" si="49"/>
        <v>1</v>
      </c>
      <c r="J3169" s="5" t="s">
        <v>15</v>
      </c>
      <c r="K3169" s="1" t="s">
        <v>10716</v>
      </c>
    </row>
    <row r="3170" spans="1:11" ht="25" customHeight="1" x14ac:dyDescent="0.2">
      <c r="A3170" s="1" t="s">
        <v>845</v>
      </c>
      <c r="B3170" s="1" t="s">
        <v>10717</v>
      </c>
      <c r="C3170" s="1" t="s">
        <v>10718</v>
      </c>
      <c r="D3170" s="5" t="s">
        <v>10201</v>
      </c>
      <c r="E3170" s="8" t="s">
        <v>10672</v>
      </c>
      <c r="F3170" s="1" t="b">
        <v>0</v>
      </c>
      <c r="G3170" s="1">
        <v>45</v>
      </c>
      <c r="H3170" s="1">
        <v>4</v>
      </c>
      <c r="I3170" s="1" t="b">
        <f t="shared" si="49"/>
        <v>1</v>
      </c>
      <c r="J3170" s="5" t="s">
        <v>15</v>
      </c>
      <c r="K3170" s="1" t="s">
        <v>10719</v>
      </c>
    </row>
    <row r="3171" spans="1:11" ht="25" customHeight="1" x14ac:dyDescent="0.2">
      <c r="A3171" s="1" t="s">
        <v>1123</v>
      </c>
      <c r="B3171" s="1" t="s">
        <v>10720</v>
      </c>
      <c r="C3171" s="1" t="s">
        <v>10721</v>
      </c>
      <c r="D3171" s="5" t="s">
        <v>10722</v>
      </c>
      <c r="E3171" s="8" t="s">
        <v>10672</v>
      </c>
      <c r="F3171" s="1" t="b">
        <v>0</v>
      </c>
      <c r="G3171" s="1">
        <v>47</v>
      </c>
      <c r="H3171" s="1">
        <v>4</v>
      </c>
      <c r="I3171" s="1" t="b">
        <f t="shared" si="49"/>
        <v>1</v>
      </c>
      <c r="J3171" s="5" t="s">
        <v>15</v>
      </c>
      <c r="K3171" s="1" t="s">
        <v>10723</v>
      </c>
    </row>
    <row r="3172" spans="1:11" ht="25" customHeight="1" x14ac:dyDescent="0.2">
      <c r="A3172" s="1" t="s">
        <v>745</v>
      </c>
      <c r="B3172" s="1" t="s">
        <v>10724</v>
      </c>
      <c r="C3172" s="1" t="s">
        <v>10725</v>
      </c>
      <c r="D3172" s="5" t="s">
        <v>10726</v>
      </c>
      <c r="E3172" s="8" t="s">
        <v>10672</v>
      </c>
      <c r="F3172" s="1" t="b">
        <v>0</v>
      </c>
      <c r="G3172" s="1">
        <v>50</v>
      </c>
      <c r="H3172" s="1">
        <v>4</v>
      </c>
      <c r="I3172" s="1" t="b">
        <f t="shared" si="49"/>
        <v>1</v>
      </c>
      <c r="J3172" s="5" t="s">
        <v>15</v>
      </c>
      <c r="K3172" s="1" t="s">
        <v>10727</v>
      </c>
    </row>
    <row r="3173" spans="1:11" ht="25" customHeight="1" x14ac:dyDescent="0.2">
      <c r="A3173" s="1" t="s">
        <v>17</v>
      </c>
      <c r="B3173" s="1" t="s">
        <v>10728</v>
      </c>
      <c r="C3173" s="1" t="s">
        <v>10729</v>
      </c>
      <c r="D3173" s="1" t="s">
        <v>10730</v>
      </c>
      <c r="E3173" s="8" t="s">
        <v>10672</v>
      </c>
      <c r="F3173" s="1" t="b">
        <v>0</v>
      </c>
      <c r="G3173" s="1">
        <v>51</v>
      </c>
      <c r="H3173" s="1">
        <v>4</v>
      </c>
      <c r="I3173" s="1" t="b">
        <f t="shared" si="49"/>
        <v>1</v>
      </c>
      <c r="J3173" s="5" t="s">
        <v>15</v>
      </c>
      <c r="K3173" s="1" t="s">
        <v>10731</v>
      </c>
    </row>
    <row r="3174" spans="1:11" ht="25" customHeight="1" x14ac:dyDescent="0.2">
      <c r="A3174" s="1" t="s">
        <v>4379</v>
      </c>
      <c r="B3174" s="1" t="s">
        <v>10732</v>
      </c>
      <c r="C3174" s="1" t="s">
        <v>10733</v>
      </c>
      <c r="D3174" s="5" t="s">
        <v>10734</v>
      </c>
      <c r="E3174" s="8" t="s">
        <v>10672</v>
      </c>
      <c r="F3174" s="1" t="b">
        <v>1</v>
      </c>
      <c r="G3174" s="1">
        <v>56</v>
      </c>
      <c r="H3174" s="1">
        <v>4</v>
      </c>
      <c r="I3174" s="1" t="b">
        <f t="shared" si="49"/>
        <v>1</v>
      </c>
      <c r="J3174" s="5" t="s">
        <v>15</v>
      </c>
      <c r="K3174" s="1" t="s">
        <v>10735</v>
      </c>
    </row>
    <row r="3175" spans="1:11" ht="25" customHeight="1" x14ac:dyDescent="0.2">
      <c r="A3175" s="1" t="s">
        <v>6007</v>
      </c>
      <c r="B3175" s="1" t="s">
        <v>10736</v>
      </c>
      <c r="C3175" s="1" t="s">
        <v>10737</v>
      </c>
      <c r="D3175" s="5" t="s">
        <v>10738</v>
      </c>
      <c r="E3175" s="8" t="s">
        <v>10672</v>
      </c>
      <c r="F3175" s="1" t="b">
        <v>0</v>
      </c>
      <c r="G3175" s="1">
        <v>57</v>
      </c>
      <c r="H3175" s="1">
        <v>3</v>
      </c>
      <c r="I3175" s="1" t="b">
        <f t="shared" si="49"/>
        <v>1</v>
      </c>
      <c r="J3175" s="5" t="s">
        <v>15</v>
      </c>
      <c r="K3175" s="1" t="s">
        <v>10739</v>
      </c>
    </row>
    <row r="3176" spans="1:11" ht="25" customHeight="1" x14ac:dyDescent="0.2">
      <c r="A3176" s="1" t="s">
        <v>6007</v>
      </c>
      <c r="B3176" s="1" t="s">
        <v>10740</v>
      </c>
      <c r="C3176" s="1" t="s">
        <v>10741</v>
      </c>
      <c r="D3176" s="5" t="s">
        <v>10742</v>
      </c>
      <c r="E3176" s="8" t="s">
        <v>10672</v>
      </c>
      <c r="F3176" s="1" t="b">
        <v>0</v>
      </c>
      <c r="G3176" s="1">
        <v>57</v>
      </c>
      <c r="H3176" s="1">
        <v>3</v>
      </c>
      <c r="I3176" s="1" t="b">
        <f t="shared" si="49"/>
        <v>1</v>
      </c>
      <c r="J3176" s="5" t="s">
        <v>15</v>
      </c>
      <c r="K3176" s="1" t="s">
        <v>10743</v>
      </c>
    </row>
    <row r="3177" spans="1:11" ht="25" customHeight="1" x14ac:dyDescent="0.2">
      <c r="A3177" s="1" t="s">
        <v>5122</v>
      </c>
      <c r="B3177" s="1" t="s">
        <v>10744</v>
      </c>
      <c r="C3177" s="1" t="s">
        <v>10745</v>
      </c>
      <c r="D3177" s="1" t="s">
        <v>10746</v>
      </c>
      <c r="E3177" s="8" t="s">
        <v>10672</v>
      </c>
      <c r="F3177" s="1" t="b">
        <v>0</v>
      </c>
      <c r="G3177" s="1">
        <v>60</v>
      </c>
      <c r="H3177" s="1">
        <v>4</v>
      </c>
      <c r="I3177" s="1" t="b">
        <f t="shared" si="49"/>
        <v>1</v>
      </c>
      <c r="J3177" s="5" t="s">
        <v>15</v>
      </c>
      <c r="K3177" s="1" t="s">
        <v>10747</v>
      </c>
    </row>
    <row r="3178" spans="1:11" ht="25" customHeight="1" x14ac:dyDescent="0.2">
      <c r="A3178" s="1" t="s">
        <v>6927</v>
      </c>
      <c r="B3178" s="1" t="s">
        <v>10748</v>
      </c>
      <c r="C3178" s="1" t="s">
        <v>10749</v>
      </c>
      <c r="D3178" s="1" t="s">
        <v>10707</v>
      </c>
      <c r="E3178" s="8" t="s">
        <v>10672</v>
      </c>
      <c r="F3178" s="1" t="b">
        <v>0</v>
      </c>
      <c r="G3178" s="1">
        <v>60</v>
      </c>
      <c r="H3178" s="5">
        <v>4</v>
      </c>
      <c r="I3178" s="1" t="b">
        <f t="shared" si="49"/>
        <v>1</v>
      </c>
      <c r="J3178" s="5" t="s">
        <v>15</v>
      </c>
      <c r="K3178" s="1" t="s">
        <v>10750</v>
      </c>
    </row>
    <row r="3179" spans="1:11" ht="25" customHeight="1" x14ac:dyDescent="0.2">
      <c r="A3179" s="1" t="s">
        <v>6007</v>
      </c>
      <c r="B3179" s="1" t="s">
        <v>10751</v>
      </c>
      <c r="C3179" s="1" t="s">
        <v>10752</v>
      </c>
      <c r="D3179" s="5" t="s">
        <v>10753</v>
      </c>
      <c r="E3179" s="8" t="s">
        <v>10672</v>
      </c>
      <c r="F3179" s="1" t="b">
        <v>1</v>
      </c>
      <c r="G3179" s="1">
        <v>61</v>
      </c>
      <c r="H3179" s="1">
        <v>4</v>
      </c>
      <c r="I3179" s="1" t="b">
        <f t="shared" si="49"/>
        <v>1</v>
      </c>
      <c r="J3179" s="5" t="s">
        <v>15</v>
      </c>
      <c r="K3179" s="1" t="s">
        <v>10754</v>
      </c>
    </row>
    <row r="3180" spans="1:11" ht="25" customHeight="1" x14ac:dyDescent="0.2">
      <c r="A3180" s="1" t="s">
        <v>431</v>
      </c>
      <c r="B3180" s="1" t="s">
        <v>9743</v>
      </c>
      <c r="C3180" s="1" t="s">
        <v>10755</v>
      </c>
      <c r="D3180" s="1" t="s">
        <v>10756</v>
      </c>
      <c r="E3180" s="8" t="s">
        <v>10672</v>
      </c>
      <c r="F3180" s="1" t="b">
        <v>0</v>
      </c>
      <c r="G3180" s="1">
        <v>61</v>
      </c>
      <c r="H3180" s="1">
        <v>4</v>
      </c>
      <c r="I3180" s="1" t="b">
        <f t="shared" si="49"/>
        <v>1</v>
      </c>
      <c r="J3180" s="5" t="s">
        <v>15</v>
      </c>
      <c r="K3180" s="1" t="s">
        <v>10757</v>
      </c>
    </row>
    <row r="3181" spans="1:11" ht="25" customHeight="1" x14ac:dyDescent="0.2">
      <c r="A3181" s="1" t="s">
        <v>11</v>
      </c>
      <c r="B3181" s="1" t="s">
        <v>10758</v>
      </c>
      <c r="C3181" s="1" t="s">
        <v>10759</v>
      </c>
      <c r="D3181" s="1" t="s">
        <v>10758</v>
      </c>
      <c r="E3181" s="8" t="s">
        <v>10672</v>
      </c>
      <c r="F3181" s="1" t="b">
        <v>0</v>
      </c>
      <c r="G3181" s="1">
        <v>63</v>
      </c>
      <c r="H3181" s="1">
        <v>4</v>
      </c>
      <c r="I3181" s="1" t="b">
        <f t="shared" si="49"/>
        <v>1</v>
      </c>
      <c r="J3181" s="5" t="s">
        <v>15</v>
      </c>
      <c r="K3181" s="1" t="s">
        <v>10760</v>
      </c>
    </row>
    <row r="3182" spans="1:11" ht="25" customHeight="1" x14ac:dyDescent="0.2">
      <c r="A3182" s="1" t="s">
        <v>5122</v>
      </c>
      <c r="B3182" s="1" t="s">
        <v>10761</v>
      </c>
      <c r="C3182" s="1" t="s">
        <v>10762</v>
      </c>
      <c r="D3182" s="1" t="s">
        <v>10763</v>
      </c>
      <c r="E3182" s="8" t="s">
        <v>10672</v>
      </c>
      <c r="F3182" s="1" t="b">
        <v>0</v>
      </c>
      <c r="G3182" s="1">
        <v>71</v>
      </c>
      <c r="H3182" s="1">
        <v>3</v>
      </c>
      <c r="I3182" s="1" t="b">
        <f t="shared" si="49"/>
        <v>1</v>
      </c>
      <c r="J3182" s="5" t="s">
        <v>15</v>
      </c>
      <c r="K3182" s="1" t="s">
        <v>10764</v>
      </c>
    </row>
    <row r="3183" spans="1:11" ht="25" customHeight="1" x14ac:dyDescent="0.2">
      <c r="A3183" s="1" t="s">
        <v>6007</v>
      </c>
      <c r="B3183" s="1" t="s">
        <v>10761</v>
      </c>
      <c r="C3183" s="1" t="s">
        <v>10762</v>
      </c>
      <c r="D3183" s="5" t="s">
        <v>10763</v>
      </c>
      <c r="E3183" s="8" t="s">
        <v>10672</v>
      </c>
      <c r="F3183" s="1" t="b">
        <v>0</v>
      </c>
      <c r="G3183" s="1">
        <v>71</v>
      </c>
      <c r="H3183" s="1">
        <v>3</v>
      </c>
      <c r="I3183" s="1" t="b">
        <f t="shared" si="49"/>
        <v>1</v>
      </c>
      <c r="J3183" s="5" t="s">
        <v>15</v>
      </c>
      <c r="K3183" s="1" t="s">
        <v>10765</v>
      </c>
    </row>
    <row r="3184" spans="1:11" ht="25" customHeight="1" x14ac:dyDescent="0.2">
      <c r="A3184" s="1" t="s">
        <v>6007</v>
      </c>
      <c r="B3184" s="1" t="s">
        <v>10766</v>
      </c>
      <c r="C3184" s="1" t="s">
        <v>10767</v>
      </c>
      <c r="D3184" s="5" t="s">
        <v>10768</v>
      </c>
      <c r="E3184" s="8" t="s">
        <v>10672</v>
      </c>
      <c r="F3184" s="1" t="b">
        <v>0</v>
      </c>
      <c r="G3184" s="1">
        <v>71</v>
      </c>
      <c r="H3184" s="1">
        <v>4</v>
      </c>
      <c r="I3184" s="1" t="b">
        <f t="shared" si="49"/>
        <v>1</v>
      </c>
      <c r="J3184" s="5" t="s">
        <v>15</v>
      </c>
      <c r="K3184" s="1" t="s">
        <v>10769</v>
      </c>
    </row>
    <row r="3185" spans="1:11" ht="25" customHeight="1" x14ac:dyDescent="0.2">
      <c r="A3185" s="1" t="s">
        <v>6007</v>
      </c>
      <c r="B3185" s="1" t="s">
        <v>10770</v>
      </c>
      <c r="C3185" s="1" t="s">
        <v>10771</v>
      </c>
      <c r="D3185" s="5" t="s">
        <v>10771</v>
      </c>
      <c r="E3185" s="8" t="s">
        <v>10672</v>
      </c>
      <c r="F3185" s="1" t="b">
        <v>0</v>
      </c>
      <c r="G3185" s="1">
        <v>73</v>
      </c>
      <c r="H3185" s="1">
        <v>4</v>
      </c>
      <c r="I3185" s="1" t="b">
        <f t="shared" si="49"/>
        <v>1</v>
      </c>
      <c r="J3185" s="5" t="s">
        <v>15</v>
      </c>
      <c r="K3185" s="1" t="s">
        <v>10772</v>
      </c>
    </row>
    <row r="3186" spans="1:11" ht="25" customHeight="1" x14ac:dyDescent="0.2">
      <c r="A3186" s="1" t="s">
        <v>6007</v>
      </c>
      <c r="B3186" s="1" t="s">
        <v>10773</v>
      </c>
      <c r="C3186" s="1" t="s">
        <v>10774</v>
      </c>
      <c r="D3186" s="5" t="s">
        <v>10775</v>
      </c>
      <c r="E3186" s="8" t="s">
        <v>10672</v>
      </c>
      <c r="F3186" s="1" t="b">
        <v>1</v>
      </c>
      <c r="G3186" s="1">
        <v>75</v>
      </c>
      <c r="H3186" s="1">
        <v>4</v>
      </c>
      <c r="I3186" s="1" t="b">
        <f t="shared" si="49"/>
        <v>1</v>
      </c>
      <c r="J3186" s="5" t="s">
        <v>15</v>
      </c>
      <c r="K3186" s="1" t="s">
        <v>10776</v>
      </c>
    </row>
    <row r="3187" spans="1:11" ht="25" customHeight="1" x14ac:dyDescent="0.2">
      <c r="A3187" s="1" t="s">
        <v>462</v>
      </c>
      <c r="B3187" s="1" t="s">
        <v>3946</v>
      </c>
      <c r="C3187" s="1" t="s">
        <v>10777</v>
      </c>
      <c r="D3187" s="1" t="s">
        <v>10778</v>
      </c>
      <c r="E3187" s="8" t="s">
        <v>10672</v>
      </c>
      <c r="F3187" s="1" t="b">
        <v>0</v>
      </c>
      <c r="G3187" s="1">
        <v>75</v>
      </c>
      <c r="H3187" s="1">
        <v>4</v>
      </c>
      <c r="I3187" s="1" t="b">
        <f t="shared" si="49"/>
        <v>1</v>
      </c>
      <c r="J3187" s="5" t="s">
        <v>15</v>
      </c>
      <c r="K3187" s="1" t="s">
        <v>10779</v>
      </c>
    </row>
    <row r="3188" spans="1:11" ht="25" customHeight="1" x14ac:dyDescent="0.2">
      <c r="A3188" s="1" t="s">
        <v>6007</v>
      </c>
      <c r="B3188" s="1" t="s">
        <v>10780</v>
      </c>
      <c r="C3188" s="1" t="s">
        <v>10781</v>
      </c>
      <c r="D3188" s="5" t="s">
        <v>10782</v>
      </c>
      <c r="E3188" s="8" t="s">
        <v>10672</v>
      </c>
      <c r="F3188" s="1" t="b">
        <v>0</v>
      </c>
      <c r="G3188" s="1">
        <v>76</v>
      </c>
      <c r="H3188" s="1">
        <v>3</v>
      </c>
      <c r="I3188" s="1" t="b">
        <f t="shared" si="49"/>
        <v>1</v>
      </c>
      <c r="J3188" s="5" t="s">
        <v>15</v>
      </c>
      <c r="K3188" s="1" t="s">
        <v>10783</v>
      </c>
    </row>
    <row r="3189" spans="1:11" ht="25" customHeight="1" x14ac:dyDescent="0.2">
      <c r="A3189" s="1" t="s">
        <v>6007</v>
      </c>
      <c r="B3189" s="1" t="s">
        <v>10758</v>
      </c>
      <c r="C3189" s="1" t="s">
        <v>10784</v>
      </c>
      <c r="D3189" s="5" t="s">
        <v>10758</v>
      </c>
      <c r="E3189" s="8" t="s">
        <v>10672</v>
      </c>
      <c r="F3189" s="1" t="b">
        <v>0</v>
      </c>
      <c r="G3189" s="1">
        <v>79</v>
      </c>
      <c r="H3189" s="1">
        <v>4</v>
      </c>
      <c r="I3189" s="1" t="b">
        <f t="shared" si="49"/>
        <v>1</v>
      </c>
      <c r="J3189" s="5" t="s">
        <v>15</v>
      </c>
      <c r="K3189" s="1" t="s">
        <v>10785</v>
      </c>
    </row>
    <row r="3190" spans="1:11" ht="25" customHeight="1" x14ac:dyDescent="0.2">
      <c r="A3190" s="1" t="s">
        <v>6007</v>
      </c>
      <c r="B3190" s="1" t="s">
        <v>10766</v>
      </c>
      <c r="C3190" s="1" t="s">
        <v>10786</v>
      </c>
      <c r="D3190" s="5" t="s">
        <v>10768</v>
      </c>
      <c r="E3190" s="8" t="s">
        <v>10672</v>
      </c>
      <c r="F3190" s="1" t="b">
        <v>0</v>
      </c>
      <c r="G3190" s="1">
        <v>79</v>
      </c>
      <c r="H3190" s="1">
        <v>4</v>
      </c>
      <c r="I3190" s="1" t="b">
        <f t="shared" si="49"/>
        <v>1</v>
      </c>
      <c r="J3190" s="5" t="s">
        <v>15</v>
      </c>
      <c r="K3190" s="1" t="s">
        <v>10787</v>
      </c>
    </row>
    <row r="3191" spans="1:11" ht="25" customHeight="1" x14ac:dyDescent="0.2">
      <c r="A3191" s="1" t="s">
        <v>9885</v>
      </c>
      <c r="B3191" s="1" t="s">
        <v>10179</v>
      </c>
      <c r="C3191" s="1" t="s">
        <v>10788</v>
      </c>
      <c r="D3191" s="5" t="s">
        <v>10789</v>
      </c>
      <c r="E3191" s="8" t="s">
        <v>10672</v>
      </c>
      <c r="F3191" s="1" t="b">
        <v>0</v>
      </c>
      <c r="G3191" s="1">
        <v>80</v>
      </c>
      <c r="H3191" s="1">
        <v>4</v>
      </c>
      <c r="I3191" s="1" t="b">
        <f t="shared" si="49"/>
        <v>1</v>
      </c>
      <c r="J3191" s="5" t="s">
        <v>15</v>
      </c>
      <c r="K3191" s="1" t="s">
        <v>10790</v>
      </c>
    </row>
    <row r="3192" spans="1:11" ht="25" customHeight="1" x14ac:dyDescent="0.2">
      <c r="A3192" s="1" t="s">
        <v>6007</v>
      </c>
      <c r="B3192" s="1" t="s">
        <v>8008</v>
      </c>
      <c r="C3192" s="1" t="s">
        <v>10791</v>
      </c>
      <c r="D3192" s="5" t="s">
        <v>10792</v>
      </c>
      <c r="E3192" s="8" t="s">
        <v>10672</v>
      </c>
      <c r="F3192" s="1" t="b">
        <v>0</v>
      </c>
      <c r="G3192" s="1">
        <v>81</v>
      </c>
      <c r="H3192" s="1">
        <v>4</v>
      </c>
      <c r="I3192" s="1" t="b">
        <f t="shared" si="49"/>
        <v>1</v>
      </c>
      <c r="J3192" s="5" t="s">
        <v>15</v>
      </c>
      <c r="K3192" s="1" t="s">
        <v>10793</v>
      </c>
    </row>
    <row r="3193" spans="1:11" ht="25" customHeight="1" x14ac:dyDescent="0.2">
      <c r="A3193" s="1" t="s">
        <v>6007</v>
      </c>
      <c r="B3193" s="1" t="s">
        <v>10794</v>
      </c>
      <c r="C3193" s="1" t="s">
        <v>10795</v>
      </c>
      <c r="D3193" s="5" t="s">
        <v>10796</v>
      </c>
      <c r="E3193" s="8" t="s">
        <v>10672</v>
      </c>
      <c r="F3193" s="1" t="b">
        <v>0</v>
      </c>
      <c r="G3193" s="1">
        <v>82</v>
      </c>
      <c r="H3193" s="1">
        <v>3</v>
      </c>
      <c r="I3193" s="1" t="b">
        <f t="shared" si="49"/>
        <v>1</v>
      </c>
      <c r="J3193" s="5" t="s">
        <v>15</v>
      </c>
      <c r="K3193" s="1" t="s">
        <v>10797</v>
      </c>
    </row>
    <row r="3194" spans="1:11" ht="25" customHeight="1" x14ac:dyDescent="0.2">
      <c r="A3194" s="1" t="s">
        <v>6007</v>
      </c>
      <c r="B3194" s="1" t="s">
        <v>8008</v>
      </c>
      <c r="C3194" s="1" t="s">
        <v>10798</v>
      </c>
      <c r="D3194" s="5" t="s">
        <v>10792</v>
      </c>
      <c r="E3194" s="8" t="s">
        <v>10672</v>
      </c>
      <c r="F3194" s="1" t="b">
        <v>0</v>
      </c>
      <c r="G3194" s="1">
        <v>83</v>
      </c>
      <c r="H3194" s="1">
        <v>4</v>
      </c>
      <c r="I3194" s="1" t="b">
        <f t="shared" si="49"/>
        <v>1</v>
      </c>
      <c r="J3194" s="5" t="s">
        <v>15</v>
      </c>
      <c r="K3194" s="1" t="s">
        <v>10799</v>
      </c>
    </row>
    <row r="3195" spans="1:11" ht="25" customHeight="1" x14ac:dyDescent="0.2">
      <c r="A3195" s="1" t="s">
        <v>4379</v>
      </c>
      <c r="B3195" s="1" t="s">
        <v>10800</v>
      </c>
      <c r="C3195" s="1" t="s">
        <v>10801</v>
      </c>
      <c r="D3195" s="1" t="s">
        <v>10775</v>
      </c>
      <c r="E3195" s="8" t="s">
        <v>10672</v>
      </c>
      <c r="F3195" s="1" t="b">
        <v>1</v>
      </c>
      <c r="G3195" s="1">
        <v>83</v>
      </c>
      <c r="H3195" s="1">
        <v>4</v>
      </c>
      <c r="I3195" s="1" t="b">
        <f t="shared" si="49"/>
        <v>1</v>
      </c>
      <c r="J3195" s="5" t="s">
        <v>15</v>
      </c>
      <c r="K3195" s="1" t="s">
        <v>10802</v>
      </c>
    </row>
    <row r="3196" spans="1:11" ht="25" customHeight="1" x14ac:dyDescent="0.2">
      <c r="A3196" s="1" t="s">
        <v>6007</v>
      </c>
      <c r="B3196" s="1" t="s">
        <v>10800</v>
      </c>
      <c r="C3196" s="1" t="s">
        <v>10801</v>
      </c>
      <c r="D3196" s="1" t="s">
        <v>10775</v>
      </c>
      <c r="E3196" s="8" t="s">
        <v>10672</v>
      </c>
      <c r="F3196" s="1" t="b">
        <v>1</v>
      </c>
      <c r="G3196" s="1">
        <v>83</v>
      </c>
      <c r="H3196" s="1">
        <v>4</v>
      </c>
      <c r="I3196" s="1" t="b">
        <f t="shared" si="49"/>
        <v>1</v>
      </c>
      <c r="J3196" s="5" t="s">
        <v>15</v>
      </c>
      <c r="K3196" s="1" t="s">
        <v>10803</v>
      </c>
    </row>
    <row r="3197" spans="1:11" ht="25" customHeight="1" x14ac:dyDescent="0.2">
      <c r="A3197" s="1" t="s">
        <v>6007</v>
      </c>
      <c r="B3197" s="1" t="s">
        <v>10804</v>
      </c>
      <c r="C3197" s="1" t="s">
        <v>10805</v>
      </c>
      <c r="D3197" s="5" t="s">
        <v>10792</v>
      </c>
      <c r="E3197" s="8" t="s">
        <v>10672</v>
      </c>
      <c r="F3197" s="1" t="b">
        <v>0</v>
      </c>
      <c r="G3197" s="1">
        <v>85</v>
      </c>
      <c r="H3197" s="1">
        <v>4</v>
      </c>
      <c r="I3197" s="1" t="b">
        <f t="shared" si="49"/>
        <v>1</v>
      </c>
      <c r="J3197" s="5" t="s">
        <v>15</v>
      </c>
      <c r="K3197" s="1" t="s">
        <v>10806</v>
      </c>
    </row>
    <row r="3198" spans="1:11" ht="25" customHeight="1" x14ac:dyDescent="0.2">
      <c r="A3198" s="1" t="s">
        <v>4379</v>
      </c>
      <c r="B3198" s="1" t="s">
        <v>10804</v>
      </c>
      <c r="C3198" s="1" t="s">
        <v>10805</v>
      </c>
      <c r="D3198" s="5" t="s">
        <v>10792</v>
      </c>
      <c r="E3198" s="8" t="s">
        <v>10672</v>
      </c>
      <c r="F3198" s="1" t="b">
        <v>0</v>
      </c>
      <c r="G3198" s="1">
        <v>85</v>
      </c>
      <c r="H3198" s="1">
        <v>4</v>
      </c>
      <c r="I3198" s="1" t="b">
        <f t="shared" si="49"/>
        <v>1</v>
      </c>
      <c r="J3198" s="5" t="s">
        <v>15</v>
      </c>
      <c r="K3198" s="1" t="s">
        <v>10806</v>
      </c>
    </row>
    <row r="3199" spans="1:11" ht="25" customHeight="1" x14ac:dyDescent="0.2">
      <c r="A3199" s="1" t="s">
        <v>745</v>
      </c>
      <c r="B3199" s="1" t="s">
        <v>10807</v>
      </c>
      <c r="C3199" s="1" t="s">
        <v>10808</v>
      </c>
      <c r="D3199" s="5" t="s">
        <v>10808</v>
      </c>
      <c r="E3199" s="8" t="s">
        <v>10809</v>
      </c>
      <c r="F3199" s="1" t="b">
        <v>0</v>
      </c>
      <c r="G3199" s="1">
        <v>47</v>
      </c>
      <c r="H3199" s="1">
        <v>3</v>
      </c>
      <c r="I3199" s="1" t="b">
        <f t="shared" si="49"/>
        <v>1</v>
      </c>
      <c r="J3199" s="5" t="s">
        <v>15</v>
      </c>
      <c r="K3199" s="1" t="s">
        <v>10810</v>
      </c>
    </row>
    <row r="3200" spans="1:11" ht="25" customHeight="1" x14ac:dyDescent="0.2">
      <c r="A3200" s="1" t="s">
        <v>5255</v>
      </c>
      <c r="B3200" s="1" t="s">
        <v>10811</v>
      </c>
      <c r="C3200" s="1" t="s">
        <v>10812</v>
      </c>
      <c r="D3200" s="1" t="s">
        <v>10813</v>
      </c>
      <c r="E3200" s="8" t="s">
        <v>10814</v>
      </c>
      <c r="F3200" s="1" t="b">
        <v>1</v>
      </c>
      <c r="G3200" s="1">
        <v>72</v>
      </c>
      <c r="H3200" s="5">
        <v>4</v>
      </c>
      <c r="I3200" s="1" t="b">
        <f t="shared" si="49"/>
        <v>1</v>
      </c>
      <c r="J3200" s="5" t="s">
        <v>15</v>
      </c>
      <c r="K3200" s="1" t="s">
        <v>10815</v>
      </c>
    </row>
    <row r="3201" spans="1:11" ht="25" customHeight="1" x14ac:dyDescent="0.2">
      <c r="A3201" s="1" t="s">
        <v>1094</v>
      </c>
      <c r="B3201" s="1" t="s">
        <v>10816</v>
      </c>
      <c r="C3201" s="1" t="s">
        <v>10817</v>
      </c>
      <c r="D3201" s="5" t="s">
        <v>10818</v>
      </c>
      <c r="E3201" s="8" t="s">
        <v>10819</v>
      </c>
      <c r="F3201" s="1" t="b">
        <v>0</v>
      </c>
      <c r="G3201" s="1">
        <v>38</v>
      </c>
      <c r="H3201" s="1">
        <v>4</v>
      </c>
      <c r="I3201" s="1" t="b">
        <f t="shared" si="49"/>
        <v>1</v>
      </c>
      <c r="J3201" s="5" t="s">
        <v>15</v>
      </c>
      <c r="K3201" s="1" t="s">
        <v>10820</v>
      </c>
    </row>
    <row r="3202" spans="1:11" ht="25" customHeight="1" x14ac:dyDescent="0.2">
      <c r="A3202" s="1" t="s">
        <v>5148</v>
      </c>
      <c r="B3202" s="1" t="s">
        <v>9434</v>
      </c>
      <c r="C3202" s="1" t="s">
        <v>10821</v>
      </c>
      <c r="D3202" s="5" t="s">
        <v>10822</v>
      </c>
      <c r="E3202" s="8" t="s">
        <v>10819</v>
      </c>
      <c r="F3202" s="1" t="b">
        <v>0</v>
      </c>
      <c r="G3202" s="1">
        <v>56</v>
      </c>
      <c r="H3202" s="1">
        <v>4</v>
      </c>
      <c r="I3202" s="1" t="b">
        <f t="shared" ref="I3202:I3265" si="50">IF(H3202="","",IF(OR(H3202=3,H3202=4),TRUE,IF(OR(H3202=1,H3202=2,H3202="NaN"),FALSE,"")))</f>
        <v>1</v>
      </c>
      <c r="J3202" s="5" t="s">
        <v>15</v>
      </c>
      <c r="K3202" s="1" t="s">
        <v>10823</v>
      </c>
    </row>
    <row r="3203" spans="1:11" ht="25" customHeight="1" x14ac:dyDescent="0.2">
      <c r="A3203" s="1" t="s">
        <v>2349</v>
      </c>
      <c r="B3203" s="1" t="s">
        <v>10824</v>
      </c>
      <c r="C3203" s="1" t="s">
        <v>10825</v>
      </c>
      <c r="D3203" s="5" t="s">
        <v>10822</v>
      </c>
      <c r="E3203" s="8" t="s">
        <v>10819</v>
      </c>
      <c r="F3203" s="1" t="b">
        <v>0</v>
      </c>
      <c r="G3203" s="1">
        <v>61</v>
      </c>
      <c r="H3203" s="1">
        <v>4</v>
      </c>
      <c r="I3203" s="1" t="b">
        <f t="shared" si="50"/>
        <v>1</v>
      </c>
      <c r="J3203" s="5" t="s">
        <v>15</v>
      </c>
      <c r="K3203" s="1" t="s">
        <v>10826</v>
      </c>
    </row>
    <row r="3204" spans="1:11" ht="25" customHeight="1" x14ac:dyDescent="0.2">
      <c r="A3204" s="1" t="s">
        <v>5148</v>
      </c>
      <c r="B3204" s="1" t="s">
        <v>9434</v>
      </c>
      <c r="C3204" s="1" t="s">
        <v>10827</v>
      </c>
      <c r="D3204" s="5" t="s">
        <v>10822</v>
      </c>
      <c r="E3204" s="8" t="s">
        <v>10819</v>
      </c>
      <c r="F3204" s="1" t="b">
        <v>0</v>
      </c>
      <c r="G3204" s="1">
        <v>62</v>
      </c>
      <c r="H3204" s="1">
        <v>4</v>
      </c>
      <c r="I3204" s="1" t="b">
        <f t="shared" si="50"/>
        <v>1</v>
      </c>
      <c r="J3204" s="5" t="s">
        <v>15</v>
      </c>
      <c r="K3204" s="1" t="s">
        <v>10828</v>
      </c>
    </row>
    <row r="3205" spans="1:11" ht="25" customHeight="1" x14ac:dyDescent="0.2">
      <c r="A3205" s="1" t="s">
        <v>5122</v>
      </c>
      <c r="B3205" s="1" t="s">
        <v>10829</v>
      </c>
      <c r="C3205" s="1" t="s">
        <v>10825</v>
      </c>
      <c r="D3205" s="1" t="s">
        <v>10822</v>
      </c>
      <c r="E3205" s="8" t="s">
        <v>10819</v>
      </c>
      <c r="F3205" s="1" t="b">
        <v>0</v>
      </c>
      <c r="G3205" s="1">
        <v>62</v>
      </c>
      <c r="H3205" s="1">
        <v>4</v>
      </c>
      <c r="I3205" s="1" t="b">
        <f t="shared" si="50"/>
        <v>1</v>
      </c>
      <c r="J3205" s="5" t="s">
        <v>15</v>
      </c>
      <c r="K3205" s="1" t="s">
        <v>10826</v>
      </c>
    </row>
    <row r="3206" spans="1:11" ht="25" customHeight="1" x14ac:dyDescent="0.2">
      <c r="A3206" s="1" t="s">
        <v>5122</v>
      </c>
      <c r="B3206" s="1" t="s">
        <v>9434</v>
      </c>
      <c r="C3206" s="1" t="s">
        <v>10827</v>
      </c>
      <c r="D3206" s="1" t="s">
        <v>10822</v>
      </c>
      <c r="E3206" s="8" t="s">
        <v>10819</v>
      </c>
      <c r="F3206" s="1" t="b">
        <v>0</v>
      </c>
      <c r="G3206" s="1">
        <v>63</v>
      </c>
      <c r="H3206" s="1">
        <v>4</v>
      </c>
      <c r="I3206" s="1" t="b">
        <f t="shared" si="50"/>
        <v>1</v>
      </c>
      <c r="J3206" s="5" t="s">
        <v>15</v>
      </c>
      <c r="K3206" s="1" t="s">
        <v>10830</v>
      </c>
    </row>
    <row r="3207" spans="1:11" ht="25" customHeight="1" x14ac:dyDescent="0.2">
      <c r="A3207" s="1" t="s">
        <v>8088</v>
      </c>
      <c r="B3207" s="1" t="s">
        <v>10831</v>
      </c>
      <c r="C3207" s="1" t="s">
        <v>10832</v>
      </c>
      <c r="D3207" s="1" t="s">
        <v>10833</v>
      </c>
      <c r="E3207" s="8" t="s">
        <v>10834</v>
      </c>
      <c r="F3207" s="1" t="b">
        <v>0</v>
      </c>
      <c r="G3207" s="1">
        <v>40</v>
      </c>
      <c r="H3207" s="5">
        <v>4</v>
      </c>
      <c r="I3207" s="1" t="b">
        <f t="shared" si="50"/>
        <v>1</v>
      </c>
      <c r="J3207" s="5" t="s">
        <v>15</v>
      </c>
      <c r="K3207" s="1" t="s">
        <v>10835</v>
      </c>
    </row>
    <row r="3208" spans="1:11" ht="25" customHeight="1" x14ac:dyDescent="0.2">
      <c r="A3208" s="1" t="s">
        <v>5148</v>
      </c>
      <c r="B3208" s="1" t="s">
        <v>10836</v>
      </c>
      <c r="C3208" s="1" t="s">
        <v>10837</v>
      </c>
      <c r="D3208" s="5" t="s">
        <v>10838</v>
      </c>
      <c r="E3208" s="8" t="s">
        <v>10839</v>
      </c>
      <c r="F3208" s="1" t="b">
        <v>1</v>
      </c>
      <c r="G3208" s="1">
        <v>54</v>
      </c>
      <c r="H3208" s="1">
        <v>4</v>
      </c>
      <c r="I3208" s="1" t="b">
        <f t="shared" si="50"/>
        <v>1</v>
      </c>
      <c r="J3208" s="5" t="s">
        <v>15</v>
      </c>
      <c r="K3208" s="64" t="s">
        <v>10840</v>
      </c>
    </row>
    <row r="3209" spans="1:11" ht="25" customHeight="1" x14ac:dyDescent="0.2">
      <c r="A3209" s="1" t="s">
        <v>1094</v>
      </c>
      <c r="B3209" s="1" t="s">
        <v>8572</v>
      </c>
      <c r="C3209" s="1" t="s">
        <v>10841</v>
      </c>
      <c r="D3209" s="5" t="s">
        <v>10842</v>
      </c>
      <c r="E3209" s="8" t="s">
        <v>10843</v>
      </c>
      <c r="F3209" s="1" t="b">
        <v>0</v>
      </c>
      <c r="G3209" s="1">
        <v>6</v>
      </c>
      <c r="H3209" s="1">
        <v>4</v>
      </c>
      <c r="I3209" s="1" t="b">
        <f t="shared" si="50"/>
        <v>1</v>
      </c>
      <c r="J3209" s="5" t="s">
        <v>15</v>
      </c>
      <c r="K3209" s="1" t="s">
        <v>10844</v>
      </c>
    </row>
    <row r="3210" spans="1:11" ht="25" customHeight="1" x14ac:dyDescent="0.2">
      <c r="A3210" s="1" t="s">
        <v>1200</v>
      </c>
      <c r="B3210" s="1" t="s">
        <v>5470</v>
      </c>
      <c r="C3210" s="1" t="s">
        <v>10845</v>
      </c>
      <c r="D3210" s="1" t="s">
        <v>10846</v>
      </c>
      <c r="E3210" s="8" t="s">
        <v>10847</v>
      </c>
      <c r="F3210" s="1" t="b">
        <v>0</v>
      </c>
      <c r="G3210" s="1">
        <v>68</v>
      </c>
      <c r="H3210" s="5">
        <v>4</v>
      </c>
      <c r="I3210" s="1" t="b">
        <f t="shared" si="50"/>
        <v>1</v>
      </c>
      <c r="J3210" s="5" t="s">
        <v>15</v>
      </c>
      <c r="K3210" s="1" t="s">
        <v>10848</v>
      </c>
    </row>
    <row r="3211" spans="1:11" ht="25" customHeight="1" x14ac:dyDescent="0.2">
      <c r="A3211" s="1" t="s">
        <v>1094</v>
      </c>
      <c r="B3211" s="1" t="s">
        <v>10849</v>
      </c>
      <c r="C3211" s="1" t="s">
        <v>10850</v>
      </c>
      <c r="D3211" s="5" t="s">
        <v>10851</v>
      </c>
      <c r="E3211" s="8" t="s">
        <v>10852</v>
      </c>
      <c r="F3211" s="1" t="b">
        <v>1</v>
      </c>
      <c r="G3211" s="1">
        <v>40</v>
      </c>
      <c r="H3211" s="1">
        <v>4</v>
      </c>
      <c r="I3211" s="1" t="b">
        <f t="shared" si="50"/>
        <v>1</v>
      </c>
      <c r="J3211" s="5" t="s">
        <v>15</v>
      </c>
      <c r="K3211" s="1" t="s">
        <v>10853</v>
      </c>
    </row>
    <row r="3212" spans="1:11" ht="25" customHeight="1" x14ac:dyDescent="0.2">
      <c r="A3212" s="1" t="s">
        <v>1094</v>
      </c>
      <c r="B3212" s="1" t="s">
        <v>10854</v>
      </c>
      <c r="C3212" s="1" t="s">
        <v>10855</v>
      </c>
      <c r="D3212" s="5" t="s">
        <v>10856</v>
      </c>
      <c r="E3212" s="8" t="s">
        <v>10857</v>
      </c>
      <c r="F3212" s="1" t="b">
        <v>0</v>
      </c>
      <c r="G3212" s="1">
        <v>23</v>
      </c>
      <c r="H3212" s="1">
        <v>4</v>
      </c>
      <c r="I3212" s="1" t="b">
        <f t="shared" si="50"/>
        <v>1</v>
      </c>
      <c r="J3212" s="5" t="s">
        <v>15</v>
      </c>
      <c r="K3212" s="1" t="s">
        <v>10858</v>
      </c>
    </row>
    <row r="3213" spans="1:11" ht="25" customHeight="1" x14ac:dyDescent="0.2">
      <c r="A3213" s="1" t="s">
        <v>1094</v>
      </c>
      <c r="B3213" s="1" t="s">
        <v>10859</v>
      </c>
      <c r="C3213" s="1" t="s">
        <v>10860</v>
      </c>
      <c r="D3213" s="5" t="s">
        <v>10861</v>
      </c>
      <c r="E3213" s="8" t="s">
        <v>10862</v>
      </c>
      <c r="F3213" s="1" t="b">
        <v>0</v>
      </c>
      <c r="G3213" s="1">
        <v>12</v>
      </c>
      <c r="H3213" s="1">
        <v>4</v>
      </c>
      <c r="I3213" s="1" t="b">
        <f t="shared" si="50"/>
        <v>1</v>
      </c>
      <c r="J3213" s="5" t="s">
        <v>15</v>
      </c>
      <c r="K3213" s="1" t="s">
        <v>10863</v>
      </c>
    </row>
    <row r="3214" spans="1:11" ht="25" customHeight="1" x14ac:dyDescent="0.2">
      <c r="A3214" s="1" t="s">
        <v>6007</v>
      </c>
      <c r="B3214" s="1" t="s">
        <v>10451</v>
      </c>
      <c r="C3214" s="1" t="s">
        <v>10864</v>
      </c>
      <c r="D3214" s="5" t="s">
        <v>10865</v>
      </c>
      <c r="E3214" s="8" t="s">
        <v>10866</v>
      </c>
      <c r="F3214" s="1" t="b">
        <v>0</v>
      </c>
      <c r="G3214" s="1">
        <v>64</v>
      </c>
      <c r="H3214" s="1">
        <v>4</v>
      </c>
      <c r="I3214" s="1" t="b">
        <f t="shared" si="50"/>
        <v>1</v>
      </c>
      <c r="J3214" s="5" t="s">
        <v>15</v>
      </c>
      <c r="K3214" s="1" t="s">
        <v>10867</v>
      </c>
    </row>
    <row r="3215" spans="1:11" ht="25" customHeight="1" x14ac:dyDescent="0.2">
      <c r="A3215" s="1" t="s">
        <v>6007</v>
      </c>
      <c r="B3215" s="1" t="s">
        <v>10451</v>
      </c>
      <c r="C3215" s="1" t="s">
        <v>10868</v>
      </c>
      <c r="D3215" s="5" t="s">
        <v>10865</v>
      </c>
      <c r="E3215" s="8" t="s">
        <v>10866</v>
      </c>
      <c r="F3215" s="1" t="b">
        <v>0</v>
      </c>
      <c r="G3215" s="1">
        <v>71</v>
      </c>
      <c r="H3215" s="1">
        <v>4</v>
      </c>
      <c r="I3215" s="1" t="b">
        <f t="shared" si="50"/>
        <v>1</v>
      </c>
      <c r="J3215" s="5" t="s">
        <v>15</v>
      </c>
      <c r="K3215" s="1" t="s">
        <v>10869</v>
      </c>
    </row>
    <row r="3216" spans="1:11" ht="25" customHeight="1" x14ac:dyDescent="0.2">
      <c r="A3216" s="1" t="s">
        <v>6007</v>
      </c>
      <c r="B3216" s="1" t="s">
        <v>10451</v>
      </c>
      <c r="C3216" s="1" t="s">
        <v>10870</v>
      </c>
      <c r="D3216" s="5" t="s">
        <v>10865</v>
      </c>
      <c r="E3216" s="8" t="s">
        <v>10866</v>
      </c>
      <c r="F3216" s="1" t="b">
        <v>0</v>
      </c>
      <c r="G3216" s="1">
        <v>78</v>
      </c>
      <c r="H3216" s="1">
        <v>4</v>
      </c>
      <c r="I3216" s="1" t="b">
        <f t="shared" si="50"/>
        <v>1</v>
      </c>
      <c r="J3216" s="5" t="s">
        <v>15</v>
      </c>
      <c r="K3216" s="1" t="s">
        <v>10871</v>
      </c>
    </row>
    <row r="3217" spans="1:11" ht="25" customHeight="1" x14ac:dyDescent="0.2">
      <c r="A3217" s="1" t="s">
        <v>5122</v>
      </c>
      <c r="B3217" s="1" t="s">
        <v>10872</v>
      </c>
      <c r="C3217" s="1" t="s">
        <v>10873</v>
      </c>
      <c r="D3217" s="1" t="s">
        <v>10874</v>
      </c>
      <c r="E3217" s="8" t="s">
        <v>10875</v>
      </c>
      <c r="F3217" s="1" t="b">
        <v>0</v>
      </c>
      <c r="G3217" s="1">
        <v>54</v>
      </c>
      <c r="H3217" s="1">
        <v>4</v>
      </c>
      <c r="I3217" s="1" t="b">
        <f t="shared" si="50"/>
        <v>1</v>
      </c>
      <c r="J3217" s="5" t="s">
        <v>15</v>
      </c>
      <c r="K3217" s="1" t="s">
        <v>10876</v>
      </c>
    </row>
    <row r="3218" spans="1:11" ht="25" customHeight="1" x14ac:dyDescent="0.2">
      <c r="A3218" s="1" t="s">
        <v>795</v>
      </c>
      <c r="B3218" s="1" t="s">
        <v>7727</v>
      </c>
      <c r="C3218" s="1" t="s">
        <v>10877</v>
      </c>
      <c r="D3218" s="5" t="s">
        <v>10878</v>
      </c>
      <c r="E3218" s="8" t="s">
        <v>10875</v>
      </c>
      <c r="F3218" s="1" t="b">
        <v>1</v>
      </c>
      <c r="G3218" s="1">
        <v>60</v>
      </c>
      <c r="H3218" s="1">
        <v>4</v>
      </c>
      <c r="I3218" s="1" t="b">
        <f t="shared" si="50"/>
        <v>1</v>
      </c>
      <c r="J3218" s="5" t="s">
        <v>15</v>
      </c>
      <c r="K3218" s="1" t="s">
        <v>10879</v>
      </c>
    </row>
    <row r="3219" spans="1:11" ht="25" customHeight="1" x14ac:dyDescent="0.2">
      <c r="A3219" s="1" t="s">
        <v>933</v>
      </c>
      <c r="B3219" s="1" t="s">
        <v>10880</v>
      </c>
      <c r="C3219" s="1" t="s">
        <v>10881</v>
      </c>
      <c r="D3219" s="5" t="s">
        <v>10882</v>
      </c>
      <c r="E3219" s="8" t="s">
        <v>10883</v>
      </c>
      <c r="F3219" s="1" t="b">
        <v>1</v>
      </c>
      <c r="G3219" s="1">
        <v>44</v>
      </c>
      <c r="H3219" s="1">
        <v>4</v>
      </c>
      <c r="I3219" s="1" t="b">
        <f t="shared" si="50"/>
        <v>1</v>
      </c>
      <c r="J3219" s="5" t="s">
        <v>15</v>
      </c>
      <c r="K3219" s="1" t="s">
        <v>10884</v>
      </c>
    </row>
    <row r="3220" spans="1:11" ht="25" customHeight="1" x14ac:dyDescent="0.2">
      <c r="A3220" s="1" t="s">
        <v>1993</v>
      </c>
      <c r="B3220" s="1" t="s">
        <v>10885</v>
      </c>
      <c r="C3220" s="1" t="s">
        <v>10886</v>
      </c>
      <c r="D3220" s="1" t="s">
        <v>10887</v>
      </c>
      <c r="E3220" s="8" t="s">
        <v>10888</v>
      </c>
      <c r="F3220" s="1" t="b">
        <v>0</v>
      </c>
      <c r="G3220" s="1">
        <v>41</v>
      </c>
      <c r="H3220" s="1">
        <v>3</v>
      </c>
      <c r="I3220" s="1" t="b">
        <f t="shared" si="50"/>
        <v>1</v>
      </c>
      <c r="J3220" s="5" t="s">
        <v>15</v>
      </c>
      <c r="K3220" s="1" t="s">
        <v>10889</v>
      </c>
    </row>
    <row r="3221" spans="1:11" ht="25" customHeight="1" x14ac:dyDescent="0.2">
      <c r="A3221" s="1" t="s">
        <v>1094</v>
      </c>
      <c r="B3221" s="1" t="s">
        <v>10890</v>
      </c>
      <c r="C3221" s="1" t="s">
        <v>10891</v>
      </c>
      <c r="D3221" s="5" t="s">
        <v>10892</v>
      </c>
      <c r="E3221" s="8" t="s">
        <v>10893</v>
      </c>
      <c r="F3221" s="1" t="b">
        <v>1</v>
      </c>
      <c r="G3221" s="1">
        <v>40</v>
      </c>
      <c r="H3221" s="1">
        <v>4</v>
      </c>
      <c r="I3221" s="1" t="b">
        <f t="shared" si="50"/>
        <v>1</v>
      </c>
      <c r="J3221" s="5" t="s">
        <v>15</v>
      </c>
      <c r="K3221" s="1" t="s">
        <v>10894</v>
      </c>
    </row>
    <row r="3222" spans="1:11" ht="25" customHeight="1" x14ac:dyDescent="0.2">
      <c r="A3222" s="1" t="s">
        <v>1993</v>
      </c>
      <c r="B3222" s="1" t="s">
        <v>4228</v>
      </c>
      <c r="C3222" s="1" t="s">
        <v>10895</v>
      </c>
      <c r="D3222" s="1" t="s">
        <v>10896</v>
      </c>
      <c r="E3222" s="8" t="s">
        <v>10897</v>
      </c>
      <c r="F3222" s="1" t="b">
        <v>0</v>
      </c>
      <c r="G3222" s="1">
        <v>58</v>
      </c>
      <c r="H3222" s="1">
        <v>4</v>
      </c>
      <c r="I3222" s="1" t="b">
        <f t="shared" si="50"/>
        <v>1</v>
      </c>
      <c r="J3222" s="5" t="s">
        <v>15</v>
      </c>
      <c r="K3222" s="1" t="s">
        <v>10898</v>
      </c>
    </row>
    <row r="3223" spans="1:11" ht="25" customHeight="1" x14ac:dyDescent="0.2">
      <c r="A3223" s="1" t="s">
        <v>462</v>
      </c>
      <c r="B3223" s="1" t="s">
        <v>10899</v>
      </c>
      <c r="C3223" s="1" t="s">
        <v>10900</v>
      </c>
      <c r="D3223" s="1" t="s">
        <v>10901</v>
      </c>
      <c r="E3223" s="8" t="s">
        <v>10902</v>
      </c>
      <c r="F3223" s="1" t="b">
        <v>0</v>
      </c>
      <c r="G3223" s="1">
        <v>57</v>
      </c>
      <c r="H3223" s="1">
        <v>3</v>
      </c>
      <c r="I3223" s="1" t="b">
        <f t="shared" si="50"/>
        <v>1</v>
      </c>
      <c r="J3223" s="5" t="s">
        <v>15</v>
      </c>
      <c r="K3223" s="1" t="s">
        <v>10903</v>
      </c>
    </row>
    <row r="3224" spans="1:11" ht="25" customHeight="1" x14ac:dyDescent="0.2">
      <c r="A3224" s="1" t="s">
        <v>2026</v>
      </c>
      <c r="B3224" s="1" t="s">
        <v>10904</v>
      </c>
      <c r="C3224" s="1" t="s">
        <v>10905</v>
      </c>
      <c r="D3224" s="1" t="s">
        <v>10906</v>
      </c>
      <c r="E3224" s="8" t="s">
        <v>10907</v>
      </c>
      <c r="F3224" s="1" t="b">
        <v>0</v>
      </c>
      <c r="G3224" s="1">
        <v>42</v>
      </c>
      <c r="H3224" s="1">
        <v>3</v>
      </c>
      <c r="I3224" s="1" t="b">
        <f t="shared" si="50"/>
        <v>1</v>
      </c>
      <c r="J3224" s="5" t="s">
        <v>15</v>
      </c>
      <c r="K3224" s="1" t="s">
        <v>10908</v>
      </c>
    </row>
    <row r="3225" spans="1:11" ht="25" customHeight="1" x14ac:dyDescent="0.2">
      <c r="A3225" s="1" t="s">
        <v>2026</v>
      </c>
      <c r="B3225" s="1" t="s">
        <v>10904</v>
      </c>
      <c r="C3225" s="1" t="s">
        <v>10909</v>
      </c>
      <c r="D3225" s="1" t="s">
        <v>10906</v>
      </c>
      <c r="E3225" s="8" t="s">
        <v>10907</v>
      </c>
      <c r="F3225" s="1" t="b">
        <v>0</v>
      </c>
      <c r="G3225" s="1">
        <v>45</v>
      </c>
      <c r="H3225" s="1">
        <v>3</v>
      </c>
      <c r="I3225" s="1" t="b">
        <f t="shared" si="50"/>
        <v>1</v>
      </c>
      <c r="J3225" s="5" t="s">
        <v>15</v>
      </c>
      <c r="K3225" s="1" t="s">
        <v>10910</v>
      </c>
    </row>
    <row r="3226" spans="1:11" ht="25" customHeight="1" x14ac:dyDescent="0.2">
      <c r="A3226" s="1" t="s">
        <v>2026</v>
      </c>
      <c r="B3226" s="1" t="s">
        <v>5261</v>
      </c>
      <c r="C3226" s="1" t="s">
        <v>10911</v>
      </c>
      <c r="D3226" s="1" t="s">
        <v>10912</v>
      </c>
      <c r="E3226" s="8" t="s">
        <v>10913</v>
      </c>
      <c r="F3226" s="1" t="b">
        <v>0</v>
      </c>
      <c r="G3226" s="1">
        <v>38</v>
      </c>
      <c r="H3226" s="1">
        <v>3</v>
      </c>
      <c r="I3226" s="1" t="b">
        <f t="shared" si="50"/>
        <v>1</v>
      </c>
      <c r="J3226" s="5" t="s">
        <v>15</v>
      </c>
      <c r="K3226" s="1" t="s">
        <v>10914</v>
      </c>
    </row>
    <row r="3227" spans="1:11" ht="25" customHeight="1" x14ac:dyDescent="0.2">
      <c r="A3227" s="1" t="s">
        <v>2026</v>
      </c>
      <c r="B3227" s="1" t="s">
        <v>5261</v>
      </c>
      <c r="C3227" s="1" t="s">
        <v>10915</v>
      </c>
      <c r="D3227" s="1" t="s">
        <v>10912</v>
      </c>
      <c r="E3227" s="8" t="s">
        <v>10913</v>
      </c>
      <c r="F3227" s="1" t="b">
        <v>0</v>
      </c>
      <c r="G3227" s="1">
        <v>38</v>
      </c>
      <c r="H3227" s="1">
        <v>3</v>
      </c>
      <c r="I3227" s="1" t="b">
        <f t="shared" si="50"/>
        <v>1</v>
      </c>
      <c r="J3227" s="5" t="s">
        <v>15</v>
      </c>
      <c r="K3227" s="1" t="s">
        <v>10916</v>
      </c>
    </row>
    <row r="3228" spans="1:11" ht="25" customHeight="1" x14ac:dyDescent="0.2">
      <c r="A3228" s="1" t="s">
        <v>745</v>
      </c>
      <c r="B3228" s="1" t="s">
        <v>2350</v>
      </c>
      <c r="C3228" s="1" t="s">
        <v>10917</v>
      </c>
      <c r="D3228" s="5" t="s">
        <v>10918</v>
      </c>
      <c r="E3228" s="8" t="s">
        <v>10919</v>
      </c>
      <c r="F3228" s="1" t="b">
        <v>0</v>
      </c>
      <c r="G3228" s="1">
        <v>55</v>
      </c>
      <c r="H3228" s="1">
        <v>3</v>
      </c>
      <c r="I3228" s="1" t="b">
        <f t="shared" si="50"/>
        <v>1</v>
      </c>
      <c r="J3228" s="5" t="s">
        <v>15</v>
      </c>
      <c r="K3228" s="1" t="s">
        <v>10920</v>
      </c>
    </row>
    <row r="3229" spans="1:11" ht="25" customHeight="1" x14ac:dyDescent="0.2">
      <c r="A3229" s="1" t="s">
        <v>795</v>
      </c>
      <c r="B3229" s="1" t="s">
        <v>2350</v>
      </c>
      <c r="C3229" s="1" t="s">
        <v>10917</v>
      </c>
      <c r="D3229" s="5" t="s">
        <v>10918</v>
      </c>
      <c r="E3229" s="8" t="s">
        <v>10919</v>
      </c>
      <c r="F3229" s="1" t="b">
        <v>0</v>
      </c>
      <c r="G3229" s="1">
        <v>55</v>
      </c>
      <c r="H3229" s="1">
        <v>3</v>
      </c>
      <c r="I3229" s="1" t="b">
        <f t="shared" si="50"/>
        <v>1</v>
      </c>
      <c r="J3229" s="5" t="s">
        <v>15</v>
      </c>
      <c r="K3229" s="1" t="s">
        <v>10920</v>
      </c>
    </row>
    <row r="3230" spans="1:11" ht="25" customHeight="1" x14ac:dyDescent="0.2">
      <c r="A3230" s="1" t="s">
        <v>17</v>
      </c>
      <c r="B3230" s="1" t="s">
        <v>10921</v>
      </c>
      <c r="C3230" s="1" t="s">
        <v>10922</v>
      </c>
      <c r="D3230" s="1" t="s">
        <v>10923</v>
      </c>
      <c r="E3230" s="8" t="s">
        <v>10924</v>
      </c>
      <c r="F3230" s="1" t="b">
        <v>0</v>
      </c>
      <c r="G3230" s="1">
        <v>25</v>
      </c>
      <c r="H3230" s="1">
        <v>3</v>
      </c>
      <c r="I3230" s="1" t="b">
        <f t="shared" si="50"/>
        <v>1</v>
      </c>
      <c r="J3230" s="5" t="s">
        <v>15</v>
      </c>
      <c r="K3230" s="1" t="s">
        <v>10925</v>
      </c>
    </row>
    <row r="3231" spans="1:11" ht="25" customHeight="1" x14ac:dyDescent="0.2">
      <c r="A3231" s="1" t="s">
        <v>8088</v>
      </c>
      <c r="B3231" s="1" t="s">
        <v>10926</v>
      </c>
      <c r="C3231" s="1" t="s">
        <v>10927</v>
      </c>
      <c r="D3231" s="1" t="s">
        <v>10927</v>
      </c>
      <c r="E3231" s="8" t="s">
        <v>10928</v>
      </c>
      <c r="F3231" s="1" t="b">
        <v>0</v>
      </c>
      <c r="G3231" s="1">
        <v>54</v>
      </c>
      <c r="H3231" s="5">
        <v>4</v>
      </c>
      <c r="I3231" s="1" t="b">
        <f t="shared" si="50"/>
        <v>1</v>
      </c>
      <c r="J3231" s="5" t="s">
        <v>15</v>
      </c>
      <c r="K3231" s="1" t="s">
        <v>10929</v>
      </c>
    </row>
    <row r="3232" spans="1:11" ht="25" customHeight="1" x14ac:dyDescent="0.2">
      <c r="A3232" s="1" t="s">
        <v>795</v>
      </c>
      <c r="B3232" s="1" t="s">
        <v>9503</v>
      </c>
      <c r="C3232" s="1" t="s">
        <v>10930</v>
      </c>
      <c r="D3232" s="5" t="s">
        <v>10931</v>
      </c>
      <c r="E3232" s="8" t="s">
        <v>10932</v>
      </c>
      <c r="F3232" s="1" t="b">
        <v>1</v>
      </c>
      <c r="G3232" s="1">
        <v>65</v>
      </c>
      <c r="H3232" s="1">
        <v>4</v>
      </c>
      <c r="I3232" s="1" t="b">
        <f t="shared" si="50"/>
        <v>1</v>
      </c>
      <c r="J3232" s="5" t="s">
        <v>15</v>
      </c>
      <c r="K3232" s="1" t="s">
        <v>10933</v>
      </c>
    </row>
    <row r="3233" spans="1:11" ht="25" customHeight="1" x14ac:dyDescent="0.2">
      <c r="A3233" s="1" t="s">
        <v>795</v>
      </c>
      <c r="B3233" s="1" t="s">
        <v>9503</v>
      </c>
      <c r="C3233" s="1" t="s">
        <v>10934</v>
      </c>
      <c r="D3233" s="5" t="s">
        <v>10931</v>
      </c>
      <c r="E3233" s="8" t="s">
        <v>10932</v>
      </c>
      <c r="F3233" s="1" t="b">
        <v>0</v>
      </c>
      <c r="G3233" s="1">
        <v>76</v>
      </c>
      <c r="H3233" s="1">
        <v>4</v>
      </c>
      <c r="I3233" s="1" t="b">
        <f t="shared" si="50"/>
        <v>1</v>
      </c>
      <c r="J3233" s="5" t="s">
        <v>15</v>
      </c>
      <c r="K3233" s="1" t="s">
        <v>10935</v>
      </c>
    </row>
    <row r="3234" spans="1:11" ht="25" customHeight="1" x14ac:dyDescent="0.2">
      <c r="A3234" s="1" t="s">
        <v>4379</v>
      </c>
      <c r="B3234" s="1" t="s">
        <v>10936</v>
      </c>
      <c r="C3234" s="1" t="s">
        <v>10937</v>
      </c>
      <c r="D3234" s="5" t="s">
        <v>10938</v>
      </c>
      <c r="E3234" s="8" t="s">
        <v>10939</v>
      </c>
      <c r="F3234" s="1" t="b">
        <v>1</v>
      </c>
      <c r="G3234" s="1">
        <v>62</v>
      </c>
      <c r="H3234" s="1">
        <v>4</v>
      </c>
      <c r="I3234" s="1" t="b">
        <f t="shared" si="50"/>
        <v>1</v>
      </c>
      <c r="J3234" s="5" t="s">
        <v>15</v>
      </c>
      <c r="K3234" s="1" t="s">
        <v>10940</v>
      </c>
    </row>
    <row r="3235" spans="1:11" ht="25" customHeight="1" x14ac:dyDescent="0.2">
      <c r="A3235" s="1" t="s">
        <v>6007</v>
      </c>
      <c r="B3235" s="1" t="s">
        <v>10941</v>
      </c>
      <c r="C3235" s="1" t="s">
        <v>10942</v>
      </c>
      <c r="D3235" s="5" t="s">
        <v>10943</v>
      </c>
      <c r="E3235" s="8" t="s">
        <v>10944</v>
      </c>
      <c r="F3235" s="1" t="b">
        <v>1</v>
      </c>
      <c r="G3235" s="1">
        <v>73</v>
      </c>
      <c r="H3235" s="1">
        <v>4</v>
      </c>
      <c r="I3235" s="1" t="b">
        <f t="shared" si="50"/>
        <v>1</v>
      </c>
      <c r="J3235" s="5" t="s">
        <v>15</v>
      </c>
      <c r="K3235" s="1" t="s">
        <v>10945</v>
      </c>
    </row>
    <row r="3236" spans="1:11" ht="25" customHeight="1" x14ac:dyDescent="0.2">
      <c r="A3236" s="1" t="s">
        <v>1993</v>
      </c>
      <c r="B3236" s="1" t="s">
        <v>10946</v>
      </c>
      <c r="C3236" s="1" t="s">
        <v>10947</v>
      </c>
      <c r="D3236" s="1" t="s">
        <v>10948</v>
      </c>
      <c r="E3236" s="8" t="s">
        <v>10949</v>
      </c>
      <c r="F3236" s="1" t="b">
        <v>0</v>
      </c>
      <c r="G3236" s="1">
        <v>35</v>
      </c>
      <c r="H3236" s="1">
        <v>3</v>
      </c>
      <c r="I3236" s="1" t="b">
        <f t="shared" si="50"/>
        <v>1</v>
      </c>
      <c r="J3236" s="5" t="s">
        <v>15</v>
      </c>
      <c r="K3236" s="1" t="s">
        <v>10950</v>
      </c>
    </row>
    <row r="3237" spans="1:11" ht="25" customHeight="1" x14ac:dyDescent="0.2">
      <c r="A3237" s="1" t="s">
        <v>6007</v>
      </c>
      <c r="B3237" s="1" t="s">
        <v>10951</v>
      </c>
      <c r="C3237" s="1" t="s">
        <v>10952</v>
      </c>
      <c r="D3237" s="5" t="s">
        <v>10953</v>
      </c>
      <c r="E3237" s="8" t="s">
        <v>10954</v>
      </c>
      <c r="F3237" s="1" t="b">
        <v>0</v>
      </c>
      <c r="G3237" s="1">
        <v>77</v>
      </c>
      <c r="H3237" s="1">
        <v>3</v>
      </c>
      <c r="I3237" s="1" t="b">
        <f t="shared" si="50"/>
        <v>1</v>
      </c>
      <c r="J3237" s="5" t="s">
        <v>15</v>
      </c>
      <c r="K3237" s="1" t="s">
        <v>10955</v>
      </c>
    </row>
    <row r="3238" spans="1:11" ht="25" customHeight="1" x14ac:dyDescent="0.2">
      <c r="A3238" s="1" t="s">
        <v>6007</v>
      </c>
      <c r="B3238" s="1" t="s">
        <v>10951</v>
      </c>
      <c r="C3238" s="1" t="s">
        <v>10956</v>
      </c>
      <c r="D3238" s="5" t="s">
        <v>10953</v>
      </c>
      <c r="E3238" s="8" t="s">
        <v>10954</v>
      </c>
      <c r="F3238" s="1" t="b">
        <v>0</v>
      </c>
      <c r="G3238" s="1">
        <v>78</v>
      </c>
      <c r="H3238" s="1">
        <v>3</v>
      </c>
      <c r="I3238" s="1" t="b">
        <f t="shared" si="50"/>
        <v>1</v>
      </c>
      <c r="J3238" s="5" t="s">
        <v>15</v>
      </c>
      <c r="K3238" s="1" t="s">
        <v>10957</v>
      </c>
    </row>
    <row r="3239" spans="1:11" ht="25" customHeight="1" x14ac:dyDescent="0.2">
      <c r="A3239" s="1" t="s">
        <v>17</v>
      </c>
      <c r="B3239" s="1" t="s">
        <v>10958</v>
      </c>
      <c r="C3239" s="1" t="s">
        <v>10959</v>
      </c>
      <c r="D3239" s="1" t="s">
        <v>10960</v>
      </c>
      <c r="E3239" s="8" t="s">
        <v>10961</v>
      </c>
      <c r="F3239" s="1" t="b">
        <v>0</v>
      </c>
      <c r="G3239" s="1">
        <v>0</v>
      </c>
      <c r="H3239" s="1">
        <v>4</v>
      </c>
      <c r="I3239" s="1" t="b">
        <f t="shared" si="50"/>
        <v>1</v>
      </c>
      <c r="J3239" s="5" t="s">
        <v>15</v>
      </c>
      <c r="K3239" s="1" t="s">
        <v>10962</v>
      </c>
    </row>
    <row r="3240" spans="1:11" ht="25" customHeight="1" x14ac:dyDescent="0.2">
      <c r="A3240" s="1" t="s">
        <v>17</v>
      </c>
      <c r="B3240" s="1" t="s">
        <v>10963</v>
      </c>
      <c r="C3240" s="1" t="s">
        <v>10964</v>
      </c>
      <c r="D3240" s="1" t="s">
        <v>10965</v>
      </c>
      <c r="E3240" s="8" t="s">
        <v>10961</v>
      </c>
      <c r="F3240" s="1" t="b">
        <v>0</v>
      </c>
      <c r="G3240" s="1">
        <v>3</v>
      </c>
      <c r="H3240" s="1">
        <v>4</v>
      </c>
      <c r="I3240" s="1" t="b">
        <f t="shared" si="50"/>
        <v>1</v>
      </c>
      <c r="J3240" s="5" t="s">
        <v>15</v>
      </c>
      <c r="K3240" s="1" t="s">
        <v>10966</v>
      </c>
    </row>
    <row r="3241" spans="1:11" ht="25" customHeight="1" x14ac:dyDescent="0.2">
      <c r="A3241" s="1" t="s">
        <v>585</v>
      </c>
      <c r="B3241" s="1" t="s">
        <v>10967</v>
      </c>
      <c r="C3241" s="1" t="s">
        <v>10968</v>
      </c>
      <c r="D3241" s="5" t="s">
        <v>10969</v>
      </c>
      <c r="E3241" s="8" t="s">
        <v>10970</v>
      </c>
      <c r="F3241" s="1" t="b">
        <v>0</v>
      </c>
      <c r="G3241" s="1">
        <v>24</v>
      </c>
      <c r="H3241" s="1">
        <v>4</v>
      </c>
      <c r="I3241" s="1" t="b">
        <f t="shared" si="50"/>
        <v>1</v>
      </c>
      <c r="J3241" s="5" t="s">
        <v>15</v>
      </c>
      <c r="K3241" s="1" t="s">
        <v>10971</v>
      </c>
    </row>
    <row r="3242" spans="1:11" ht="25" customHeight="1" x14ac:dyDescent="0.2">
      <c r="A3242" s="1" t="s">
        <v>6007</v>
      </c>
      <c r="B3242" s="1" t="s">
        <v>7653</v>
      </c>
      <c r="C3242" s="1" t="s">
        <v>10972</v>
      </c>
      <c r="D3242" s="5" t="s">
        <v>9722</v>
      </c>
      <c r="E3242" s="8" t="s">
        <v>10973</v>
      </c>
      <c r="F3242" s="1" t="b">
        <v>0</v>
      </c>
      <c r="G3242" s="1">
        <v>61</v>
      </c>
      <c r="H3242" s="1">
        <v>3</v>
      </c>
      <c r="I3242" s="1" t="b">
        <f t="shared" si="50"/>
        <v>1</v>
      </c>
      <c r="J3242" s="5" t="s">
        <v>15</v>
      </c>
      <c r="K3242" s="1" t="s">
        <v>10974</v>
      </c>
    </row>
    <row r="3243" spans="1:11" ht="25" customHeight="1" x14ac:dyDescent="0.2">
      <c r="A3243" s="1" t="s">
        <v>17</v>
      </c>
      <c r="B3243" s="1" t="s">
        <v>512</v>
      </c>
      <c r="C3243" s="1" t="s">
        <v>10975</v>
      </c>
      <c r="D3243" s="1" t="s">
        <v>10976</v>
      </c>
      <c r="E3243" s="8" t="s">
        <v>10977</v>
      </c>
      <c r="F3243" s="1" t="b">
        <v>0</v>
      </c>
      <c r="G3243" s="1">
        <v>30</v>
      </c>
      <c r="H3243" s="1">
        <v>4</v>
      </c>
      <c r="I3243" s="1" t="b">
        <f t="shared" si="50"/>
        <v>1</v>
      </c>
      <c r="J3243" s="5" t="s">
        <v>15</v>
      </c>
      <c r="K3243" s="1" t="s">
        <v>10978</v>
      </c>
    </row>
    <row r="3244" spans="1:11" ht="25" customHeight="1" x14ac:dyDescent="0.2">
      <c r="A3244" s="1" t="s">
        <v>6007</v>
      </c>
      <c r="B3244" s="1" t="s">
        <v>10979</v>
      </c>
      <c r="C3244" s="1" t="s">
        <v>10980</v>
      </c>
      <c r="D3244" s="1" t="s">
        <v>10981</v>
      </c>
      <c r="E3244" s="8" t="s">
        <v>10982</v>
      </c>
      <c r="F3244" s="1" t="b">
        <v>0</v>
      </c>
      <c r="G3244" s="1">
        <v>54</v>
      </c>
      <c r="H3244" s="1">
        <v>4</v>
      </c>
      <c r="I3244" s="1" t="b">
        <f t="shared" si="50"/>
        <v>1</v>
      </c>
      <c r="J3244" s="5" t="s">
        <v>15</v>
      </c>
      <c r="K3244" s="1" t="s">
        <v>10983</v>
      </c>
    </row>
    <row r="3245" spans="1:11" ht="25" customHeight="1" x14ac:dyDescent="0.2">
      <c r="A3245" s="1" t="s">
        <v>2026</v>
      </c>
      <c r="B3245" s="1" t="s">
        <v>10984</v>
      </c>
      <c r="C3245" s="1" t="s">
        <v>10985</v>
      </c>
      <c r="D3245" s="1" t="s">
        <v>10986</v>
      </c>
      <c r="E3245" s="8" t="s">
        <v>10982</v>
      </c>
      <c r="F3245" s="1" t="b">
        <v>0</v>
      </c>
      <c r="G3245" s="1">
        <v>61</v>
      </c>
      <c r="H3245" s="1">
        <v>4</v>
      </c>
      <c r="I3245" s="1" t="b">
        <f t="shared" si="50"/>
        <v>1</v>
      </c>
      <c r="J3245" s="5" t="s">
        <v>15</v>
      </c>
      <c r="K3245" s="1" t="s">
        <v>10987</v>
      </c>
    </row>
    <row r="3246" spans="1:11" ht="25" customHeight="1" x14ac:dyDescent="0.2">
      <c r="A3246" s="1" t="s">
        <v>2715</v>
      </c>
      <c r="B3246" s="1" t="s">
        <v>9382</v>
      </c>
      <c r="C3246" s="1" t="s">
        <v>10988</v>
      </c>
      <c r="D3246" s="5" t="s">
        <v>10981</v>
      </c>
      <c r="E3246" s="8" t="s">
        <v>10982</v>
      </c>
      <c r="F3246" s="1" t="b">
        <v>0</v>
      </c>
      <c r="G3246" s="1">
        <v>66</v>
      </c>
      <c r="H3246" s="1">
        <v>4</v>
      </c>
      <c r="I3246" s="1" t="b">
        <f t="shared" si="50"/>
        <v>1</v>
      </c>
      <c r="J3246" s="5" t="s">
        <v>15</v>
      </c>
      <c r="K3246" s="1" t="s">
        <v>10989</v>
      </c>
    </row>
    <row r="3247" spans="1:11" ht="25" customHeight="1" x14ac:dyDescent="0.2">
      <c r="A3247" s="1" t="s">
        <v>6007</v>
      </c>
      <c r="B3247" s="1" t="s">
        <v>9382</v>
      </c>
      <c r="C3247" s="1" t="s">
        <v>10988</v>
      </c>
      <c r="D3247" s="5" t="s">
        <v>10981</v>
      </c>
      <c r="E3247" s="8" t="s">
        <v>10982</v>
      </c>
      <c r="F3247" s="1" t="b">
        <v>0</v>
      </c>
      <c r="G3247" s="1">
        <v>66</v>
      </c>
      <c r="H3247" s="1">
        <v>4</v>
      </c>
      <c r="I3247" s="1" t="b">
        <f t="shared" si="50"/>
        <v>1</v>
      </c>
      <c r="J3247" s="5" t="s">
        <v>15</v>
      </c>
      <c r="K3247" s="1" t="s">
        <v>10989</v>
      </c>
    </row>
    <row r="3248" spans="1:11" ht="25" customHeight="1" x14ac:dyDescent="0.2">
      <c r="A3248" s="1" t="s">
        <v>2026</v>
      </c>
      <c r="B3248" s="1" t="s">
        <v>10984</v>
      </c>
      <c r="C3248" s="1" t="s">
        <v>10990</v>
      </c>
      <c r="D3248" s="1" t="s">
        <v>10986</v>
      </c>
      <c r="E3248" s="8" t="s">
        <v>10982</v>
      </c>
      <c r="F3248" s="1" t="b">
        <v>0</v>
      </c>
      <c r="G3248" s="1">
        <v>66</v>
      </c>
      <c r="H3248" s="1">
        <v>4</v>
      </c>
      <c r="I3248" s="1" t="b">
        <f t="shared" si="50"/>
        <v>1</v>
      </c>
      <c r="J3248" s="5" t="s">
        <v>15</v>
      </c>
      <c r="K3248" s="1" t="s">
        <v>10991</v>
      </c>
    </row>
    <row r="3249" spans="1:11" ht="25" customHeight="1" x14ac:dyDescent="0.2">
      <c r="A3249" s="1" t="s">
        <v>1312</v>
      </c>
      <c r="B3249" s="1" t="s">
        <v>10984</v>
      </c>
      <c r="C3249" s="1" t="s">
        <v>10992</v>
      </c>
      <c r="D3249" s="1" t="s">
        <v>10986</v>
      </c>
      <c r="E3249" s="8" t="s">
        <v>10982</v>
      </c>
      <c r="F3249" s="1" t="b">
        <v>0</v>
      </c>
      <c r="G3249" s="1">
        <v>66</v>
      </c>
      <c r="H3249" s="5">
        <v>3</v>
      </c>
      <c r="I3249" s="1" t="b">
        <f t="shared" si="50"/>
        <v>1</v>
      </c>
      <c r="J3249" s="5" t="s">
        <v>15</v>
      </c>
      <c r="K3249" s="1" t="s">
        <v>10991</v>
      </c>
    </row>
    <row r="3250" spans="1:11" ht="25" customHeight="1" x14ac:dyDescent="0.2">
      <c r="A3250" s="1" t="s">
        <v>6007</v>
      </c>
      <c r="B3250" s="1" t="s">
        <v>10993</v>
      </c>
      <c r="C3250" s="1" t="s">
        <v>10994</v>
      </c>
      <c r="D3250" s="5" t="s">
        <v>10981</v>
      </c>
      <c r="E3250" s="8" t="s">
        <v>10995</v>
      </c>
      <c r="F3250" s="1" t="b">
        <v>0</v>
      </c>
      <c r="G3250" s="1">
        <v>62</v>
      </c>
      <c r="H3250" s="1">
        <v>4</v>
      </c>
      <c r="I3250" s="1" t="b">
        <f t="shared" si="50"/>
        <v>1</v>
      </c>
      <c r="J3250" s="5" t="s">
        <v>15</v>
      </c>
      <c r="K3250" s="1" t="s">
        <v>10996</v>
      </c>
    </row>
    <row r="3251" spans="1:11" ht="25" customHeight="1" x14ac:dyDescent="0.2">
      <c r="A3251" s="1" t="s">
        <v>282</v>
      </c>
      <c r="B3251" s="1" t="s">
        <v>10997</v>
      </c>
      <c r="C3251" s="1" t="s">
        <v>10998</v>
      </c>
      <c r="D3251" s="1" t="s">
        <v>10999</v>
      </c>
      <c r="E3251" s="8" t="s">
        <v>11000</v>
      </c>
      <c r="F3251" s="1" t="b">
        <v>0</v>
      </c>
      <c r="G3251" s="1">
        <v>7</v>
      </c>
      <c r="H3251" s="1">
        <v>3</v>
      </c>
      <c r="I3251" s="1" t="b">
        <f t="shared" si="50"/>
        <v>1</v>
      </c>
      <c r="J3251" s="5" t="s">
        <v>15</v>
      </c>
      <c r="K3251" s="1" t="s">
        <v>11001</v>
      </c>
    </row>
    <row r="3252" spans="1:11" ht="25" customHeight="1" x14ac:dyDescent="0.2">
      <c r="A3252" s="1" t="s">
        <v>17</v>
      </c>
      <c r="B3252" s="1" t="s">
        <v>11002</v>
      </c>
      <c r="C3252" s="1" t="s">
        <v>8518</v>
      </c>
      <c r="D3252" s="1" t="s">
        <v>11003</v>
      </c>
      <c r="E3252" s="8" t="s">
        <v>11004</v>
      </c>
      <c r="F3252" s="1" t="b">
        <v>0</v>
      </c>
      <c r="G3252" s="1">
        <v>74</v>
      </c>
      <c r="H3252" s="1">
        <v>4</v>
      </c>
      <c r="I3252" s="1" t="b">
        <f t="shared" si="50"/>
        <v>1</v>
      </c>
      <c r="J3252" s="5" t="s">
        <v>15</v>
      </c>
      <c r="K3252" s="1" t="s">
        <v>11005</v>
      </c>
    </row>
    <row r="3253" spans="1:11" ht="25" customHeight="1" x14ac:dyDescent="0.2">
      <c r="A3253" s="1" t="s">
        <v>1200</v>
      </c>
      <c r="B3253" s="1" t="s">
        <v>11006</v>
      </c>
      <c r="C3253" s="1" t="s">
        <v>11007</v>
      </c>
      <c r="D3253" s="1" t="s">
        <v>11008</v>
      </c>
      <c r="E3253" s="8" t="s">
        <v>11009</v>
      </c>
      <c r="F3253" s="1" t="b">
        <v>0</v>
      </c>
      <c r="G3253" s="1">
        <v>35</v>
      </c>
      <c r="H3253" s="5">
        <v>4</v>
      </c>
      <c r="I3253" s="1" t="b">
        <f t="shared" si="50"/>
        <v>1</v>
      </c>
      <c r="J3253" s="5" t="s">
        <v>15</v>
      </c>
      <c r="K3253" s="1" t="s">
        <v>11010</v>
      </c>
    </row>
    <row r="3254" spans="1:11" ht="25" customHeight="1" x14ac:dyDescent="0.2">
      <c r="A3254" s="1" t="s">
        <v>1200</v>
      </c>
      <c r="B3254" s="1" t="s">
        <v>11006</v>
      </c>
      <c r="C3254" s="1" t="s">
        <v>11011</v>
      </c>
      <c r="D3254" s="1" t="s">
        <v>11008</v>
      </c>
      <c r="E3254" s="8" t="s">
        <v>11009</v>
      </c>
      <c r="F3254" s="1" t="b">
        <v>0</v>
      </c>
      <c r="G3254" s="1">
        <v>52</v>
      </c>
      <c r="H3254" s="5">
        <v>4</v>
      </c>
      <c r="I3254" s="1" t="b">
        <f t="shared" si="50"/>
        <v>1</v>
      </c>
      <c r="J3254" s="5" t="s">
        <v>15</v>
      </c>
      <c r="K3254" s="1" t="s">
        <v>11012</v>
      </c>
    </row>
    <row r="3255" spans="1:11" ht="25" customHeight="1" x14ac:dyDescent="0.2">
      <c r="A3255" s="1" t="s">
        <v>6007</v>
      </c>
      <c r="B3255" s="1" t="s">
        <v>9174</v>
      </c>
      <c r="C3255" s="1" t="s">
        <v>11013</v>
      </c>
      <c r="D3255" s="5" t="s">
        <v>11014</v>
      </c>
      <c r="E3255" s="8" t="s">
        <v>11009</v>
      </c>
      <c r="F3255" s="1" t="b">
        <v>0</v>
      </c>
      <c r="G3255" s="1">
        <v>77</v>
      </c>
      <c r="H3255" s="1">
        <v>4</v>
      </c>
      <c r="I3255" s="1" t="b">
        <f t="shared" si="50"/>
        <v>1</v>
      </c>
      <c r="J3255" s="5" t="s">
        <v>15</v>
      </c>
      <c r="K3255" s="1" t="s">
        <v>11015</v>
      </c>
    </row>
    <row r="3256" spans="1:11" ht="25" customHeight="1" x14ac:dyDescent="0.2">
      <c r="A3256" s="1" t="s">
        <v>2349</v>
      </c>
      <c r="B3256" s="1" t="s">
        <v>9174</v>
      </c>
      <c r="C3256" s="1" t="s">
        <v>11013</v>
      </c>
      <c r="D3256" s="5" t="s">
        <v>11014</v>
      </c>
      <c r="E3256" s="8" t="s">
        <v>11009</v>
      </c>
      <c r="F3256" s="1" t="b">
        <v>0</v>
      </c>
      <c r="G3256" s="1">
        <v>77</v>
      </c>
      <c r="H3256" s="1">
        <v>4</v>
      </c>
      <c r="I3256" s="1" t="b">
        <f t="shared" si="50"/>
        <v>1</v>
      </c>
      <c r="J3256" s="5" t="s">
        <v>15</v>
      </c>
      <c r="K3256" s="1" t="s">
        <v>11015</v>
      </c>
    </row>
    <row r="3257" spans="1:11" ht="25" customHeight="1" x14ac:dyDescent="0.2">
      <c r="A3257" s="1" t="s">
        <v>6007</v>
      </c>
      <c r="B3257" s="1" t="s">
        <v>11016</v>
      </c>
      <c r="C3257" s="1" t="s">
        <v>11017</v>
      </c>
      <c r="D3257" s="5" t="s">
        <v>11014</v>
      </c>
      <c r="E3257" s="8" t="s">
        <v>11009</v>
      </c>
      <c r="F3257" s="1" t="b">
        <v>1</v>
      </c>
      <c r="G3257" s="1">
        <v>83</v>
      </c>
      <c r="H3257" s="1">
        <v>4</v>
      </c>
      <c r="I3257" s="1" t="b">
        <f t="shared" si="50"/>
        <v>1</v>
      </c>
      <c r="J3257" s="5" t="s">
        <v>15</v>
      </c>
      <c r="K3257" s="1" t="s">
        <v>11018</v>
      </c>
    </row>
    <row r="3258" spans="1:11" ht="25" customHeight="1" x14ac:dyDescent="0.2">
      <c r="A3258" s="1" t="s">
        <v>6007</v>
      </c>
      <c r="B3258" s="1" t="s">
        <v>11016</v>
      </c>
      <c r="C3258" s="1" t="s">
        <v>11019</v>
      </c>
      <c r="D3258" s="5" t="s">
        <v>11014</v>
      </c>
      <c r="E3258" s="8" t="s">
        <v>11009</v>
      </c>
      <c r="F3258" s="1" t="b">
        <v>1</v>
      </c>
      <c r="G3258" s="1">
        <v>83</v>
      </c>
      <c r="H3258" s="1">
        <v>4</v>
      </c>
      <c r="I3258" s="1" t="b">
        <f t="shared" si="50"/>
        <v>1</v>
      </c>
      <c r="J3258" s="5" t="s">
        <v>15</v>
      </c>
      <c r="K3258" s="1" t="s">
        <v>11020</v>
      </c>
    </row>
    <row r="3259" spans="1:11" ht="25" customHeight="1" x14ac:dyDescent="0.2">
      <c r="A3259" s="1" t="s">
        <v>2349</v>
      </c>
      <c r="B3259" s="1" t="s">
        <v>11016</v>
      </c>
      <c r="C3259" s="1" t="s">
        <v>11019</v>
      </c>
      <c r="D3259" s="5" t="s">
        <v>11014</v>
      </c>
      <c r="E3259" s="8" t="s">
        <v>11009</v>
      </c>
      <c r="F3259" s="1" t="b">
        <v>1</v>
      </c>
      <c r="G3259" s="1">
        <v>83</v>
      </c>
      <c r="H3259" s="1">
        <v>4</v>
      </c>
      <c r="I3259" s="1" t="b">
        <f t="shared" si="50"/>
        <v>1</v>
      </c>
      <c r="J3259" s="5" t="s">
        <v>15</v>
      </c>
      <c r="K3259" s="1" t="s">
        <v>11020</v>
      </c>
    </row>
    <row r="3260" spans="1:11" ht="25" customHeight="1" x14ac:dyDescent="0.2">
      <c r="A3260" s="1" t="s">
        <v>6007</v>
      </c>
      <c r="B3260" s="1" t="s">
        <v>11021</v>
      </c>
      <c r="C3260" s="1" t="s">
        <v>11022</v>
      </c>
      <c r="D3260" s="5" t="s">
        <v>11023</v>
      </c>
      <c r="E3260" s="8" t="s">
        <v>11024</v>
      </c>
      <c r="F3260" s="1" t="b">
        <v>1</v>
      </c>
      <c r="G3260" s="1">
        <v>62</v>
      </c>
      <c r="H3260" s="1">
        <v>4</v>
      </c>
      <c r="I3260" s="1" t="b">
        <f t="shared" si="50"/>
        <v>1</v>
      </c>
      <c r="J3260" s="5" t="s">
        <v>15</v>
      </c>
      <c r="K3260" s="1" t="s">
        <v>11025</v>
      </c>
    </row>
    <row r="3261" spans="1:11" ht="25" customHeight="1" x14ac:dyDescent="0.2">
      <c r="A3261" s="1" t="s">
        <v>6007</v>
      </c>
      <c r="B3261" s="1" t="s">
        <v>11026</v>
      </c>
      <c r="C3261" s="1" t="s">
        <v>11027</v>
      </c>
      <c r="D3261" s="5" t="s">
        <v>11023</v>
      </c>
      <c r="E3261" s="8" t="s">
        <v>11024</v>
      </c>
      <c r="F3261" s="1" t="b">
        <v>1</v>
      </c>
      <c r="G3261" s="1">
        <v>63</v>
      </c>
      <c r="H3261" s="1">
        <v>4</v>
      </c>
      <c r="I3261" s="1" t="b">
        <f t="shared" si="50"/>
        <v>1</v>
      </c>
      <c r="J3261" s="5" t="s">
        <v>15</v>
      </c>
      <c r="K3261" s="1" t="s">
        <v>11028</v>
      </c>
    </row>
    <row r="3262" spans="1:11" ht="25" customHeight="1" x14ac:dyDescent="0.2">
      <c r="A3262" s="1" t="s">
        <v>6007</v>
      </c>
      <c r="B3262" s="1" t="s">
        <v>11029</v>
      </c>
      <c r="C3262" s="1" t="s">
        <v>11030</v>
      </c>
      <c r="D3262" s="5" t="s">
        <v>11023</v>
      </c>
      <c r="E3262" s="8" t="s">
        <v>11024</v>
      </c>
      <c r="F3262" s="1" t="b">
        <v>1</v>
      </c>
      <c r="G3262" s="1">
        <v>66</v>
      </c>
      <c r="H3262" s="1">
        <v>4</v>
      </c>
      <c r="I3262" s="1" t="b">
        <f t="shared" si="50"/>
        <v>1</v>
      </c>
      <c r="J3262" s="5" t="s">
        <v>15</v>
      </c>
      <c r="K3262" s="1" t="s">
        <v>11031</v>
      </c>
    </row>
    <row r="3263" spans="1:11" ht="25" customHeight="1" x14ac:dyDescent="0.2">
      <c r="A3263" s="1" t="s">
        <v>845</v>
      </c>
      <c r="B3263" s="1" t="s">
        <v>11021</v>
      </c>
      <c r="C3263" s="1" t="s">
        <v>11032</v>
      </c>
      <c r="D3263" s="5" t="s">
        <v>11023</v>
      </c>
      <c r="E3263" s="8" t="s">
        <v>11024</v>
      </c>
      <c r="F3263" s="1" t="b">
        <v>0</v>
      </c>
      <c r="G3263" s="1">
        <v>71</v>
      </c>
      <c r="H3263" s="1">
        <v>4</v>
      </c>
      <c r="I3263" s="1" t="b">
        <f t="shared" si="50"/>
        <v>1</v>
      </c>
      <c r="J3263" s="5" t="s">
        <v>15</v>
      </c>
      <c r="K3263" s="1" t="s">
        <v>11033</v>
      </c>
    </row>
    <row r="3264" spans="1:11" ht="25" customHeight="1" x14ac:dyDescent="0.2">
      <c r="A3264" s="1" t="s">
        <v>6007</v>
      </c>
      <c r="B3264" s="1" t="s">
        <v>11021</v>
      </c>
      <c r="C3264" s="1" t="s">
        <v>11032</v>
      </c>
      <c r="D3264" s="5" t="s">
        <v>11023</v>
      </c>
      <c r="E3264" s="8" t="s">
        <v>11024</v>
      </c>
      <c r="F3264" s="1" t="b">
        <v>0</v>
      </c>
      <c r="G3264" s="1">
        <v>71</v>
      </c>
      <c r="H3264" s="1">
        <v>4</v>
      </c>
      <c r="I3264" s="1" t="b">
        <f t="shared" si="50"/>
        <v>1</v>
      </c>
      <c r="J3264" s="5" t="s">
        <v>15</v>
      </c>
      <c r="K3264" s="1" t="s">
        <v>11033</v>
      </c>
    </row>
    <row r="3265" spans="1:11" ht="25" customHeight="1" x14ac:dyDescent="0.2">
      <c r="A3265" s="1" t="s">
        <v>11</v>
      </c>
      <c r="B3265" s="1" t="s">
        <v>11034</v>
      </c>
      <c r="C3265" s="1" t="s">
        <v>11035</v>
      </c>
      <c r="D3265" s="1" t="s">
        <v>11036</v>
      </c>
      <c r="E3265" s="8" t="s">
        <v>11037</v>
      </c>
      <c r="F3265" s="1" t="b">
        <v>0</v>
      </c>
      <c r="G3265" s="1">
        <v>0</v>
      </c>
      <c r="H3265" s="1">
        <v>3</v>
      </c>
      <c r="I3265" s="1" t="b">
        <f t="shared" si="50"/>
        <v>1</v>
      </c>
      <c r="J3265" s="5" t="s">
        <v>15</v>
      </c>
      <c r="K3265" s="1" t="s">
        <v>11038</v>
      </c>
    </row>
    <row r="3266" spans="1:11" ht="25" customHeight="1" x14ac:dyDescent="0.2">
      <c r="A3266" s="1" t="s">
        <v>5122</v>
      </c>
      <c r="B3266" s="1" t="s">
        <v>11039</v>
      </c>
      <c r="C3266" s="1" t="s">
        <v>11040</v>
      </c>
      <c r="D3266" s="1" t="s">
        <v>11041</v>
      </c>
      <c r="E3266" s="8" t="s">
        <v>11042</v>
      </c>
      <c r="F3266" s="1" t="b">
        <v>0</v>
      </c>
      <c r="G3266" s="1">
        <v>48</v>
      </c>
      <c r="H3266" s="1">
        <v>3</v>
      </c>
      <c r="I3266" s="1" t="b">
        <f t="shared" ref="I3266:I3329" si="51">IF(H3266="","",IF(OR(H3266=3,H3266=4),TRUE,IF(OR(H3266=1,H3266=2,H3266="NaN"),FALSE,"")))</f>
        <v>1</v>
      </c>
      <c r="J3266" s="5" t="s">
        <v>15</v>
      </c>
      <c r="K3266" s="1" t="s">
        <v>11043</v>
      </c>
    </row>
    <row r="3267" spans="1:11" ht="25" customHeight="1" x14ac:dyDescent="0.2">
      <c r="A3267" s="1" t="s">
        <v>1094</v>
      </c>
      <c r="B3267" s="1" t="s">
        <v>11044</v>
      </c>
      <c r="C3267" s="1" t="s">
        <v>11045</v>
      </c>
      <c r="D3267" s="5" t="s">
        <v>11046</v>
      </c>
      <c r="E3267" s="8" t="s">
        <v>11047</v>
      </c>
      <c r="F3267" s="1" t="b">
        <v>0</v>
      </c>
      <c r="G3267" s="1">
        <v>30</v>
      </c>
      <c r="H3267" s="1">
        <v>4</v>
      </c>
      <c r="I3267" s="1" t="b">
        <f t="shared" si="51"/>
        <v>1</v>
      </c>
      <c r="J3267" s="5" t="s">
        <v>15</v>
      </c>
      <c r="K3267" s="1" t="s">
        <v>11048</v>
      </c>
    </row>
    <row r="3268" spans="1:11" ht="25" customHeight="1" x14ac:dyDescent="0.2">
      <c r="A3268" s="1" t="s">
        <v>1094</v>
      </c>
      <c r="B3268" s="1" t="s">
        <v>11049</v>
      </c>
      <c r="C3268" s="1" t="s">
        <v>11050</v>
      </c>
      <c r="D3268" s="5" t="s">
        <v>11051</v>
      </c>
      <c r="E3268" s="8" t="s">
        <v>11052</v>
      </c>
      <c r="F3268" s="1" t="b">
        <v>0</v>
      </c>
      <c r="G3268" s="1">
        <v>22</v>
      </c>
      <c r="H3268" s="1">
        <v>4</v>
      </c>
      <c r="I3268" s="1" t="b">
        <f t="shared" si="51"/>
        <v>1</v>
      </c>
      <c r="J3268" s="5" t="s">
        <v>15</v>
      </c>
      <c r="K3268" s="1" t="s">
        <v>11053</v>
      </c>
    </row>
    <row r="3269" spans="1:11" ht="25" customHeight="1" x14ac:dyDescent="0.2">
      <c r="A3269" s="1" t="s">
        <v>5148</v>
      </c>
      <c r="B3269" s="1" t="s">
        <v>10031</v>
      </c>
      <c r="C3269" s="1" t="s">
        <v>11054</v>
      </c>
      <c r="D3269" s="5" t="s">
        <v>11055</v>
      </c>
      <c r="E3269" s="8" t="s">
        <v>11056</v>
      </c>
      <c r="F3269" s="1" t="b">
        <v>0</v>
      </c>
      <c r="G3269" s="1">
        <v>44</v>
      </c>
      <c r="H3269" s="1">
        <v>3</v>
      </c>
      <c r="I3269" s="1" t="b">
        <f t="shared" si="51"/>
        <v>1</v>
      </c>
      <c r="J3269" s="5" t="s">
        <v>15</v>
      </c>
      <c r="K3269" s="1" t="s">
        <v>11057</v>
      </c>
    </row>
    <row r="3270" spans="1:11" ht="25" customHeight="1" x14ac:dyDescent="0.2">
      <c r="A3270" s="1" t="s">
        <v>6007</v>
      </c>
      <c r="B3270" s="1" t="s">
        <v>9863</v>
      </c>
      <c r="C3270" s="1" t="s">
        <v>11058</v>
      </c>
      <c r="D3270" s="5" t="s">
        <v>11059</v>
      </c>
      <c r="E3270" s="8" t="s">
        <v>11060</v>
      </c>
      <c r="F3270" s="1" t="b">
        <v>0</v>
      </c>
      <c r="G3270" s="1">
        <v>72</v>
      </c>
      <c r="H3270" s="1">
        <v>3</v>
      </c>
      <c r="I3270" s="1" t="b">
        <f t="shared" si="51"/>
        <v>1</v>
      </c>
      <c r="J3270" s="5" t="s">
        <v>15</v>
      </c>
      <c r="K3270" s="1" t="s">
        <v>11061</v>
      </c>
    </row>
    <row r="3271" spans="1:11" ht="25" customHeight="1" x14ac:dyDescent="0.2">
      <c r="A3271" s="1" t="s">
        <v>6007</v>
      </c>
      <c r="B3271" s="1" t="s">
        <v>11062</v>
      </c>
      <c r="C3271" s="1" t="s">
        <v>11063</v>
      </c>
      <c r="D3271" s="5" t="s">
        <v>11064</v>
      </c>
      <c r="E3271" s="8" t="s">
        <v>11065</v>
      </c>
      <c r="F3271" s="1" t="b">
        <v>0</v>
      </c>
      <c r="G3271" s="1">
        <v>75</v>
      </c>
      <c r="H3271" s="1">
        <v>4</v>
      </c>
      <c r="I3271" s="1" t="b">
        <f t="shared" si="51"/>
        <v>1</v>
      </c>
      <c r="J3271" s="5" t="s">
        <v>15</v>
      </c>
      <c r="K3271" s="1" t="s">
        <v>11066</v>
      </c>
    </row>
    <row r="3272" spans="1:11" ht="25" customHeight="1" x14ac:dyDescent="0.2">
      <c r="A3272" s="1" t="s">
        <v>6007</v>
      </c>
      <c r="B3272" s="1" t="s">
        <v>11062</v>
      </c>
      <c r="C3272" s="1" t="s">
        <v>11067</v>
      </c>
      <c r="D3272" s="5" t="s">
        <v>11064</v>
      </c>
      <c r="E3272" s="8" t="s">
        <v>11065</v>
      </c>
      <c r="F3272" s="1" t="b">
        <v>0</v>
      </c>
      <c r="G3272" s="1">
        <v>80</v>
      </c>
      <c r="H3272" s="1">
        <v>4</v>
      </c>
      <c r="I3272" s="1" t="b">
        <f t="shared" si="51"/>
        <v>1</v>
      </c>
      <c r="J3272" s="5" t="s">
        <v>15</v>
      </c>
      <c r="K3272" s="1" t="s">
        <v>11068</v>
      </c>
    </row>
    <row r="3273" spans="1:11" ht="25" customHeight="1" x14ac:dyDescent="0.2">
      <c r="A3273" s="1" t="s">
        <v>6007</v>
      </c>
      <c r="B3273" s="1" t="s">
        <v>11062</v>
      </c>
      <c r="C3273" s="1" t="s">
        <v>11069</v>
      </c>
      <c r="D3273" s="5" t="s">
        <v>11064</v>
      </c>
      <c r="E3273" s="8" t="s">
        <v>11065</v>
      </c>
      <c r="F3273" s="1" t="b">
        <v>0</v>
      </c>
      <c r="G3273" s="1">
        <v>81</v>
      </c>
      <c r="H3273" s="1">
        <v>4</v>
      </c>
      <c r="I3273" s="1" t="b">
        <f t="shared" si="51"/>
        <v>1</v>
      </c>
      <c r="J3273" s="5" t="s">
        <v>15</v>
      </c>
      <c r="K3273" s="1" t="s">
        <v>11070</v>
      </c>
    </row>
    <row r="3274" spans="1:11" ht="25" customHeight="1" x14ac:dyDescent="0.2">
      <c r="A3274" s="1" t="s">
        <v>5122</v>
      </c>
      <c r="B3274" s="1" t="s">
        <v>11071</v>
      </c>
      <c r="C3274" s="1" t="s">
        <v>11072</v>
      </c>
      <c r="D3274" s="1" t="s">
        <v>11073</v>
      </c>
      <c r="E3274" s="8" t="s">
        <v>11074</v>
      </c>
      <c r="F3274" s="1" t="b">
        <v>0</v>
      </c>
      <c r="G3274" s="1">
        <v>49</v>
      </c>
      <c r="H3274" s="1">
        <v>4</v>
      </c>
      <c r="I3274" s="1" t="b">
        <f t="shared" si="51"/>
        <v>1</v>
      </c>
      <c r="J3274" s="5" t="s">
        <v>15</v>
      </c>
      <c r="K3274" s="1" t="s">
        <v>11075</v>
      </c>
    </row>
    <row r="3275" spans="1:11" ht="25" customHeight="1" x14ac:dyDescent="0.2">
      <c r="A3275" s="1" t="s">
        <v>11</v>
      </c>
      <c r="B3275" s="1" t="s">
        <v>11076</v>
      </c>
      <c r="C3275" s="1" t="s">
        <v>3582</v>
      </c>
      <c r="D3275" s="1" t="s">
        <v>11077</v>
      </c>
      <c r="E3275" s="8" t="s">
        <v>11078</v>
      </c>
      <c r="F3275" s="1" t="b">
        <v>0</v>
      </c>
      <c r="G3275" s="1">
        <v>40</v>
      </c>
      <c r="H3275" s="1">
        <v>4</v>
      </c>
      <c r="I3275" s="1" t="b">
        <f t="shared" si="51"/>
        <v>1</v>
      </c>
      <c r="J3275" s="5" t="s">
        <v>15</v>
      </c>
      <c r="K3275" s="1" t="s">
        <v>11079</v>
      </c>
    </row>
    <row r="3276" spans="1:11" ht="25" customHeight="1" x14ac:dyDescent="0.2">
      <c r="A3276" s="1" t="s">
        <v>11080</v>
      </c>
      <c r="B3276" s="1" t="s">
        <v>11081</v>
      </c>
      <c r="C3276" s="1" t="s">
        <v>11082</v>
      </c>
      <c r="D3276" s="1" t="s">
        <v>11083</v>
      </c>
      <c r="E3276" s="8" t="s">
        <v>11078</v>
      </c>
      <c r="F3276" s="1" t="b">
        <v>0</v>
      </c>
      <c r="G3276" s="1">
        <v>54</v>
      </c>
      <c r="H3276" s="1">
        <v>4</v>
      </c>
      <c r="I3276" s="1" t="b">
        <f t="shared" si="51"/>
        <v>1</v>
      </c>
      <c r="J3276" s="5" t="s">
        <v>15</v>
      </c>
      <c r="K3276" s="1" t="s">
        <v>11084</v>
      </c>
    </row>
    <row r="3277" spans="1:11" ht="25" customHeight="1" x14ac:dyDescent="0.2">
      <c r="A3277" s="1" t="s">
        <v>11080</v>
      </c>
      <c r="B3277" s="1" t="s">
        <v>11081</v>
      </c>
      <c r="C3277" s="1" t="s">
        <v>11085</v>
      </c>
      <c r="D3277" s="1" t="s">
        <v>11083</v>
      </c>
      <c r="E3277" s="8" t="s">
        <v>11078</v>
      </c>
      <c r="F3277" s="1" t="b">
        <v>0</v>
      </c>
      <c r="G3277" s="1">
        <v>62</v>
      </c>
      <c r="H3277" s="1">
        <v>4</v>
      </c>
      <c r="I3277" s="1" t="b">
        <f t="shared" si="51"/>
        <v>1</v>
      </c>
      <c r="J3277" s="5" t="s">
        <v>15</v>
      </c>
      <c r="K3277" s="1" t="s">
        <v>11086</v>
      </c>
    </row>
    <row r="3278" spans="1:11" ht="25" customHeight="1" x14ac:dyDescent="0.2">
      <c r="A3278" s="1" t="s">
        <v>11080</v>
      </c>
      <c r="B3278" s="1" t="s">
        <v>11081</v>
      </c>
      <c r="C3278" s="1" t="s">
        <v>11087</v>
      </c>
      <c r="D3278" s="1" t="s">
        <v>11088</v>
      </c>
      <c r="E3278" s="8" t="s">
        <v>11078</v>
      </c>
      <c r="F3278" s="1" t="b">
        <v>0</v>
      </c>
      <c r="G3278" s="1">
        <v>64</v>
      </c>
      <c r="H3278" s="1">
        <v>4</v>
      </c>
      <c r="I3278" s="1" t="b">
        <f t="shared" si="51"/>
        <v>1</v>
      </c>
      <c r="J3278" s="5" t="s">
        <v>15</v>
      </c>
      <c r="K3278" s="1" t="s">
        <v>11089</v>
      </c>
    </row>
    <row r="3279" spans="1:11" ht="25" customHeight="1" x14ac:dyDescent="0.2">
      <c r="A3279" s="1" t="s">
        <v>2715</v>
      </c>
      <c r="B3279" s="1" t="s">
        <v>11090</v>
      </c>
      <c r="C3279" s="1" t="s">
        <v>11091</v>
      </c>
      <c r="D3279" s="5" t="s">
        <v>11092</v>
      </c>
      <c r="E3279" s="8" t="s">
        <v>11093</v>
      </c>
      <c r="F3279" s="1" t="b">
        <v>0</v>
      </c>
      <c r="G3279" s="1">
        <v>63</v>
      </c>
      <c r="H3279" s="1">
        <v>4</v>
      </c>
      <c r="I3279" s="1" t="b">
        <f t="shared" si="51"/>
        <v>1</v>
      </c>
      <c r="J3279" s="5" t="s">
        <v>15</v>
      </c>
      <c r="K3279" s="1" t="s">
        <v>11094</v>
      </c>
    </row>
    <row r="3280" spans="1:11" ht="25" customHeight="1" x14ac:dyDescent="0.2">
      <c r="A3280" s="1" t="s">
        <v>845</v>
      </c>
      <c r="B3280" s="1" t="s">
        <v>11090</v>
      </c>
      <c r="C3280" s="1" t="s">
        <v>11091</v>
      </c>
      <c r="D3280" s="5" t="s">
        <v>11092</v>
      </c>
      <c r="E3280" s="8" t="s">
        <v>11093</v>
      </c>
      <c r="F3280" s="1" t="b">
        <v>0</v>
      </c>
      <c r="G3280" s="1">
        <v>63</v>
      </c>
      <c r="H3280" s="1">
        <v>4</v>
      </c>
      <c r="I3280" s="1" t="b">
        <f t="shared" si="51"/>
        <v>1</v>
      </c>
      <c r="J3280" s="5" t="s">
        <v>15</v>
      </c>
      <c r="K3280" s="1" t="s">
        <v>11094</v>
      </c>
    </row>
    <row r="3281" spans="1:11" ht="25" customHeight="1" x14ac:dyDescent="0.2">
      <c r="A3281" s="1" t="s">
        <v>845</v>
      </c>
      <c r="B3281" s="1" t="s">
        <v>11090</v>
      </c>
      <c r="C3281" s="1" t="s">
        <v>11092</v>
      </c>
      <c r="D3281" s="5" t="s">
        <v>11092</v>
      </c>
      <c r="E3281" s="8" t="s">
        <v>11093</v>
      </c>
      <c r="F3281" s="1" t="b">
        <v>1</v>
      </c>
      <c r="G3281" s="1">
        <v>72</v>
      </c>
      <c r="H3281" s="1">
        <v>4</v>
      </c>
      <c r="I3281" s="1" t="b">
        <f t="shared" si="51"/>
        <v>1</v>
      </c>
      <c r="J3281" s="5" t="s">
        <v>15</v>
      </c>
      <c r="K3281" s="1" t="s">
        <v>11095</v>
      </c>
    </row>
    <row r="3282" spans="1:11" ht="25" customHeight="1" x14ac:dyDescent="0.2">
      <c r="A3282" s="1" t="s">
        <v>17</v>
      </c>
      <c r="B3282" s="1" t="s">
        <v>11096</v>
      </c>
      <c r="C3282" s="1" t="s">
        <v>11097</v>
      </c>
      <c r="D3282" s="1" t="s">
        <v>11098</v>
      </c>
      <c r="E3282" s="8" t="s">
        <v>11099</v>
      </c>
      <c r="F3282" s="1" t="b">
        <v>1</v>
      </c>
      <c r="G3282" s="1">
        <v>15</v>
      </c>
      <c r="H3282" s="1">
        <v>3</v>
      </c>
      <c r="I3282" s="1" t="b">
        <f t="shared" si="51"/>
        <v>1</v>
      </c>
      <c r="J3282" s="5" t="s">
        <v>15</v>
      </c>
      <c r="K3282" s="1" t="s">
        <v>11100</v>
      </c>
    </row>
    <row r="3283" spans="1:11" ht="25" customHeight="1" x14ac:dyDescent="0.2">
      <c r="A3283" s="1" t="s">
        <v>6927</v>
      </c>
      <c r="B3283" s="1" t="s">
        <v>9026</v>
      </c>
      <c r="C3283" s="1" t="s">
        <v>11101</v>
      </c>
      <c r="D3283" s="1" t="s">
        <v>11102</v>
      </c>
      <c r="E3283" s="8" t="s">
        <v>11099</v>
      </c>
      <c r="F3283" s="1" t="b">
        <v>0</v>
      </c>
      <c r="G3283" s="1">
        <v>21</v>
      </c>
      <c r="H3283" s="5">
        <v>3</v>
      </c>
      <c r="I3283" s="1" t="b">
        <f t="shared" si="51"/>
        <v>1</v>
      </c>
      <c r="J3283" s="5" t="s">
        <v>15</v>
      </c>
      <c r="K3283" s="1" t="s">
        <v>11103</v>
      </c>
    </row>
    <row r="3284" spans="1:11" ht="25" customHeight="1" x14ac:dyDescent="0.2">
      <c r="A3284" s="1" t="s">
        <v>6927</v>
      </c>
      <c r="B3284" s="1" t="s">
        <v>9026</v>
      </c>
      <c r="C3284" s="1" t="s">
        <v>11104</v>
      </c>
      <c r="D3284" s="1" t="s">
        <v>11102</v>
      </c>
      <c r="E3284" s="8" t="s">
        <v>11099</v>
      </c>
      <c r="F3284" s="1" t="b">
        <v>0</v>
      </c>
      <c r="G3284" s="1">
        <v>23</v>
      </c>
      <c r="H3284" s="1">
        <v>4</v>
      </c>
      <c r="I3284" s="1" t="b">
        <f t="shared" si="51"/>
        <v>1</v>
      </c>
      <c r="J3284" s="5" t="s">
        <v>15</v>
      </c>
      <c r="K3284" s="1" t="s">
        <v>11105</v>
      </c>
    </row>
    <row r="3285" spans="1:11" ht="25" customHeight="1" x14ac:dyDescent="0.2">
      <c r="A3285" s="1" t="s">
        <v>1200</v>
      </c>
      <c r="B3285" s="1" t="s">
        <v>3050</v>
      </c>
      <c r="C3285" s="1" t="s">
        <v>2048</v>
      </c>
      <c r="D3285" s="1" t="s">
        <v>11106</v>
      </c>
      <c r="E3285" s="8" t="s">
        <v>11107</v>
      </c>
      <c r="F3285" s="1" t="b">
        <v>0</v>
      </c>
      <c r="G3285" s="1">
        <v>39</v>
      </c>
      <c r="H3285" s="5">
        <v>4</v>
      </c>
      <c r="I3285" s="1" t="b">
        <f t="shared" si="51"/>
        <v>1</v>
      </c>
      <c r="J3285" s="5" t="s">
        <v>15</v>
      </c>
      <c r="K3285" s="1" t="s">
        <v>11108</v>
      </c>
    </row>
    <row r="3286" spans="1:11" ht="25" customHeight="1" x14ac:dyDescent="0.2">
      <c r="A3286" s="1" t="s">
        <v>1200</v>
      </c>
      <c r="B3286" s="1" t="s">
        <v>11109</v>
      </c>
      <c r="C3286" s="1" t="s">
        <v>8075</v>
      </c>
      <c r="D3286" s="1" t="s">
        <v>11110</v>
      </c>
      <c r="E3286" s="8" t="s">
        <v>11111</v>
      </c>
      <c r="F3286" s="1" t="b">
        <v>1</v>
      </c>
      <c r="G3286" s="1">
        <v>26</v>
      </c>
      <c r="H3286" s="5">
        <v>4</v>
      </c>
      <c r="I3286" s="1" t="b">
        <f t="shared" si="51"/>
        <v>1</v>
      </c>
      <c r="J3286" s="5" t="s">
        <v>15</v>
      </c>
      <c r="K3286" s="1" t="s">
        <v>11112</v>
      </c>
    </row>
    <row r="3287" spans="1:11" ht="25" customHeight="1" x14ac:dyDescent="0.2">
      <c r="A3287" s="1" t="s">
        <v>5421</v>
      </c>
      <c r="B3287" s="1" t="s">
        <v>11113</v>
      </c>
      <c r="C3287" s="1" t="s">
        <v>11114</v>
      </c>
      <c r="D3287" s="1" t="s">
        <v>11115</v>
      </c>
      <c r="E3287" s="8" t="s">
        <v>11116</v>
      </c>
      <c r="F3287" s="1" t="b">
        <v>0</v>
      </c>
      <c r="G3287" s="1">
        <v>0</v>
      </c>
      <c r="H3287" s="1">
        <v>3</v>
      </c>
      <c r="I3287" s="1" t="b">
        <f t="shared" si="51"/>
        <v>1</v>
      </c>
      <c r="J3287" s="5" t="s">
        <v>15</v>
      </c>
      <c r="K3287" s="1" t="s">
        <v>11117</v>
      </c>
    </row>
    <row r="3288" spans="1:11" ht="25" customHeight="1" x14ac:dyDescent="0.2">
      <c r="A3288" s="1" t="s">
        <v>2715</v>
      </c>
      <c r="B3288" s="1" t="s">
        <v>10000</v>
      </c>
      <c r="C3288" s="1" t="s">
        <v>11118</v>
      </c>
      <c r="D3288" s="5" t="s">
        <v>10000</v>
      </c>
      <c r="E3288" s="8" t="s">
        <v>11119</v>
      </c>
      <c r="F3288" s="1" t="b">
        <v>0</v>
      </c>
      <c r="G3288" s="1">
        <v>73</v>
      </c>
      <c r="H3288" s="1">
        <v>3</v>
      </c>
      <c r="I3288" s="1" t="b">
        <f t="shared" si="51"/>
        <v>1</v>
      </c>
      <c r="J3288" s="5" t="s">
        <v>15</v>
      </c>
      <c r="K3288" s="1" t="s">
        <v>11120</v>
      </c>
    </row>
    <row r="3289" spans="1:11" ht="25" customHeight="1" x14ac:dyDescent="0.2">
      <c r="A3289" s="1" t="s">
        <v>4379</v>
      </c>
      <c r="B3289" s="1" t="s">
        <v>11121</v>
      </c>
      <c r="C3289" s="1" t="s">
        <v>11122</v>
      </c>
      <c r="D3289" s="5" t="s">
        <v>11123</v>
      </c>
      <c r="E3289" s="8" t="s">
        <v>11124</v>
      </c>
      <c r="F3289" s="1" t="b">
        <v>0</v>
      </c>
      <c r="G3289" s="1">
        <v>56</v>
      </c>
      <c r="H3289" s="1">
        <v>4</v>
      </c>
      <c r="I3289" s="1" t="b">
        <f t="shared" si="51"/>
        <v>1</v>
      </c>
      <c r="J3289" s="5" t="s">
        <v>15</v>
      </c>
      <c r="K3289" s="1" t="s">
        <v>11125</v>
      </c>
    </row>
    <row r="3290" spans="1:11" ht="25" customHeight="1" x14ac:dyDescent="0.2">
      <c r="A3290" s="1" t="s">
        <v>5421</v>
      </c>
      <c r="B3290" s="1" t="s">
        <v>11126</v>
      </c>
      <c r="C3290" s="1" t="s">
        <v>11127</v>
      </c>
      <c r="D3290" s="1" t="s">
        <v>11128</v>
      </c>
      <c r="E3290" s="8" t="s">
        <v>11129</v>
      </c>
      <c r="F3290" s="1" t="b">
        <v>0</v>
      </c>
      <c r="G3290" s="1">
        <v>13</v>
      </c>
      <c r="H3290" s="1">
        <v>4</v>
      </c>
      <c r="I3290" s="1" t="b">
        <f t="shared" si="51"/>
        <v>1</v>
      </c>
      <c r="J3290" s="5" t="s">
        <v>15</v>
      </c>
      <c r="K3290" s="1" t="s">
        <v>11130</v>
      </c>
    </row>
    <row r="3291" spans="1:11" ht="25" customHeight="1" x14ac:dyDescent="0.2">
      <c r="A3291" s="1" t="s">
        <v>6927</v>
      </c>
      <c r="B3291" s="1" t="s">
        <v>9026</v>
      </c>
      <c r="C3291" s="1" t="s">
        <v>11102</v>
      </c>
      <c r="D3291" s="1" t="s">
        <v>11131</v>
      </c>
      <c r="E3291" s="8" t="s">
        <v>11129</v>
      </c>
      <c r="F3291" s="1" t="b">
        <v>0</v>
      </c>
      <c r="G3291" s="1">
        <v>42</v>
      </c>
      <c r="H3291" s="5">
        <v>3</v>
      </c>
      <c r="I3291" s="1" t="b">
        <f t="shared" si="51"/>
        <v>1</v>
      </c>
      <c r="J3291" s="5" t="s">
        <v>15</v>
      </c>
      <c r="K3291" s="1" t="s">
        <v>11132</v>
      </c>
    </row>
    <row r="3292" spans="1:11" ht="25" customHeight="1" x14ac:dyDescent="0.2">
      <c r="A3292" s="1" t="s">
        <v>5148</v>
      </c>
      <c r="B3292" s="1" t="s">
        <v>10062</v>
      </c>
      <c r="C3292" s="1" t="s">
        <v>11133</v>
      </c>
      <c r="D3292" s="1" t="s">
        <v>11134</v>
      </c>
      <c r="E3292" s="8" t="s">
        <v>11129</v>
      </c>
      <c r="F3292" s="1" t="b">
        <v>1</v>
      </c>
      <c r="G3292" s="1">
        <v>48</v>
      </c>
      <c r="H3292" s="1">
        <v>4</v>
      </c>
      <c r="I3292" s="1" t="b">
        <f t="shared" si="51"/>
        <v>1</v>
      </c>
      <c r="J3292" s="5" t="s">
        <v>15</v>
      </c>
      <c r="K3292" s="1" t="s">
        <v>11135</v>
      </c>
    </row>
    <row r="3293" spans="1:11" ht="25" customHeight="1" x14ac:dyDescent="0.2">
      <c r="A3293" s="1" t="s">
        <v>6927</v>
      </c>
      <c r="B3293" s="1" t="s">
        <v>9026</v>
      </c>
      <c r="C3293" s="1" t="s">
        <v>11136</v>
      </c>
      <c r="D3293" s="1" t="s">
        <v>11131</v>
      </c>
      <c r="E3293" s="8" t="s">
        <v>11129</v>
      </c>
      <c r="F3293" s="1" t="b">
        <v>0</v>
      </c>
      <c r="G3293" s="1">
        <v>49</v>
      </c>
      <c r="H3293" s="5">
        <v>3</v>
      </c>
      <c r="I3293" s="1" t="b">
        <f t="shared" si="51"/>
        <v>1</v>
      </c>
      <c r="J3293" s="5" t="s">
        <v>15</v>
      </c>
      <c r="K3293" s="1" t="s">
        <v>11137</v>
      </c>
    </row>
    <row r="3294" spans="1:11" ht="25" customHeight="1" x14ac:dyDescent="0.2">
      <c r="A3294" s="1" t="s">
        <v>745</v>
      </c>
      <c r="B3294" s="1" t="s">
        <v>984</v>
      </c>
      <c r="C3294" s="1" t="s">
        <v>11138</v>
      </c>
      <c r="D3294" s="5" t="s">
        <v>11139</v>
      </c>
      <c r="E3294" s="8" t="s">
        <v>11129</v>
      </c>
      <c r="F3294" s="1" t="b">
        <v>0</v>
      </c>
      <c r="G3294" s="1">
        <v>53</v>
      </c>
      <c r="H3294" s="1">
        <v>4</v>
      </c>
      <c r="I3294" s="1" t="b">
        <f t="shared" si="51"/>
        <v>1</v>
      </c>
      <c r="J3294" s="5" t="s">
        <v>15</v>
      </c>
      <c r="K3294" s="1" t="s">
        <v>11140</v>
      </c>
    </row>
    <row r="3295" spans="1:11" ht="25" customHeight="1" x14ac:dyDescent="0.2">
      <c r="A3295" s="1" t="s">
        <v>6007</v>
      </c>
      <c r="B3295" s="1" t="s">
        <v>7925</v>
      </c>
      <c r="C3295" s="1" t="s">
        <v>11141</v>
      </c>
      <c r="D3295" s="5" t="s">
        <v>11142</v>
      </c>
      <c r="E3295" s="8" t="s">
        <v>11129</v>
      </c>
      <c r="F3295" s="1" t="b">
        <v>0</v>
      </c>
      <c r="G3295" s="1">
        <v>56</v>
      </c>
      <c r="H3295" s="1">
        <v>4</v>
      </c>
      <c r="I3295" s="1" t="b">
        <f t="shared" si="51"/>
        <v>1</v>
      </c>
      <c r="J3295" s="5" t="s">
        <v>15</v>
      </c>
      <c r="K3295" s="1" t="s">
        <v>11143</v>
      </c>
    </row>
    <row r="3296" spans="1:11" ht="25" customHeight="1" x14ac:dyDescent="0.2">
      <c r="A3296" s="1" t="s">
        <v>5122</v>
      </c>
      <c r="B3296" s="1" t="s">
        <v>11144</v>
      </c>
      <c r="C3296" s="1" t="s">
        <v>11145</v>
      </c>
      <c r="D3296" s="1" t="s">
        <v>11146</v>
      </c>
      <c r="E3296" s="8" t="s">
        <v>11129</v>
      </c>
      <c r="F3296" s="1" t="b">
        <v>0</v>
      </c>
      <c r="G3296" s="1">
        <v>60</v>
      </c>
      <c r="H3296" s="1">
        <v>4</v>
      </c>
      <c r="I3296" s="1" t="b">
        <f t="shared" si="51"/>
        <v>1</v>
      </c>
      <c r="J3296" s="5" t="s">
        <v>15</v>
      </c>
      <c r="K3296" s="1" t="s">
        <v>11147</v>
      </c>
    </row>
    <row r="3297" spans="1:11" ht="25" customHeight="1" x14ac:dyDescent="0.2">
      <c r="A3297" s="1" t="s">
        <v>6007</v>
      </c>
      <c r="B3297" s="1" t="s">
        <v>11148</v>
      </c>
      <c r="C3297" s="1" t="s">
        <v>11149</v>
      </c>
      <c r="D3297" s="5" t="s">
        <v>11150</v>
      </c>
      <c r="E3297" s="8" t="s">
        <v>11129</v>
      </c>
      <c r="F3297" s="1" t="b">
        <v>0</v>
      </c>
      <c r="G3297" s="1">
        <v>61</v>
      </c>
      <c r="H3297" s="1">
        <v>4</v>
      </c>
      <c r="I3297" s="1" t="b">
        <f t="shared" si="51"/>
        <v>1</v>
      </c>
      <c r="J3297" s="5" t="s">
        <v>15</v>
      </c>
      <c r="K3297" s="1" t="s">
        <v>11151</v>
      </c>
    </row>
    <row r="3298" spans="1:11" ht="25" customHeight="1" x14ac:dyDescent="0.2">
      <c r="A3298" s="1" t="s">
        <v>11152</v>
      </c>
      <c r="B3298" s="1" t="s">
        <v>11153</v>
      </c>
      <c r="C3298" s="1" t="s">
        <v>11154</v>
      </c>
      <c r="D3298" s="5" t="s">
        <v>4560</v>
      </c>
      <c r="E3298" s="8" t="s">
        <v>11129</v>
      </c>
      <c r="F3298" s="1" t="b">
        <v>0</v>
      </c>
      <c r="G3298" s="1">
        <v>64</v>
      </c>
      <c r="H3298" s="1">
        <v>4</v>
      </c>
      <c r="I3298" s="1" t="b">
        <f t="shared" si="51"/>
        <v>1</v>
      </c>
      <c r="J3298" s="5" t="s">
        <v>15</v>
      </c>
      <c r="K3298" s="1" t="s">
        <v>11155</v>
      </c>
    </row>
    <row r="3299" spans="1:11" ht="25" customHeight="1" x14ac:dyDescent="0.2">
      <c r="A3299" s="1" t="s">
        <v>6007</v>
      </c>
      <c r="B3299" s="1" t="s">
        <v>11156</v>
      </c>
      <c r="C3299" s="1" t="s">
        <v>11157</v>
      </c>
      <c r="D3299" s="5" t="s">
        <v>11158</v>
      </c>
      <c r="E3299" s="8" t="s">
        <v>11129</v>
      </c>
      <c r="F3299" s="1" t="b">
        <v>1</v>
      </c>
      <c r="G3299" s="1">
        <v>68</v>
      </c>
      <c r="H3299" s="1">
        <v>4</v>
      </c>
      <c r="I3299" s="1" t="b">
        <f t="shared" si="51"/>
        <v>1</v>
      </c>
      <c r="J3299" s="5" t="s">
        <v>15</v>
      </c>
      <c r="K3299" s="1" t="s">
        <v>11159</v>
      </c>
    </row>
    <row r="3300" spans="1:11" ht="25" customHeight="1" x14ac:dyDescent="0.2">
      <c r="A3300" s="1" t="s">
        <v>2715</v>
      </c>
      <c r="B3300" s="1" t="s">
        <v>11160</v>
      </c>
      <c r="C3300" s="1" t="s">
        <v>11161</v>
      </c>
      <c r="D3300" s="5" t="s">
        <v>11162</v>
      </c>
      <c r="E3300" s="8" t="s">
        <v>11129</v>
      </c>
      <c r="F3300" s="1" t="b">
        <v>0</v>
      </c>
      <c r="G3300" s="1">
        <v>77</v>
      </c>
      <c r="H3300" s="1">
        <v>4</v>
      </c>
      <c r="I3300" s="1" t="b">
        <f t="shared" si="51"/>
        <v>1</v>
      </c>
      <c r="J3300" s="5" t="s">
        <v>15</v>
      </c>
      <c r="K3300" s="1" t="s">
        <v>11163</v>
      </c>
    </row>
    <row r="3301" spans="1:11" ht="25" customHeight="1" x14ac:dyDescent="0.2">
      <c r="A3301" s="1" t="s">
        <v>431</v>
      </c>
      <c r="B3301" s="1" t="s">
        <v>2646</v>
      </c>
      <c r="C3301" s="1" t="s">
        <v>11164</v>
      </c>
      <c r="D3301" s="1" t="s">
        <v>11165</v>
      </c>
      <c r="E3301" s="8" t="s">
        <v>11166</v>
      </c>
      <c r="F3301" s="1" t="b">
        <v>0</v>
      </c>
      <c r="G3301" s="1">
        <v>1</v>
      </c>
      <c r="H3301" s="1">
        <v>4</v>
      </c>
      <c r="I3301" s="1" t="b">
        <f t="shared" si="51"/>
        <v>1</v>
      </c>
      <c r="J3301" s="5" t="s">
        <v>15</v>
      </c>
      <c r="K3301" s="1" t="s">
        <v>11167</v>
      </c>
    </row>
    <row r="3302" spans="1:11" ht="25" customHeight="1" x14ac:dyDescent="0.2">
      <c r="A3302" s="1" t="s">
        <v>431</v>
      </c>
      <c r="B3302" s="1" t="s">
        <v>11168</v>
      </c>
      <c r="C3302" s="1" t="s">
        <v>11169</v>
      </c>
      <c r="D3302" s="1" t="s">
        <v>11170</v>
      </c>
      <c r="E3302" s="8" t="s">
        <v>11166</v>
      </c>
      <c r="F3302" s="1" t="b">
        <v>0</v>
      </c>
      <c r="G3302" s="1">
        <v>2</v>
      </c>
      <c r="H3302" s="1">
        <v>3</v>
      </c>
      <c r="I3302" s="1" t="b">
        <f t="shared" si="51"/>
        <v>1</v>
      </c>
      <c r="J3302" s="5" t="s">
        <v>15</v>
      </c>
      <c r="K3302" s="1" t="s">
        <v>11171</v>
      </c>
    </row>
    <row r="3303" spans="1:11" ht="25" customHeight="1" x14ac:dyDescent="0.2">
      <c r="A3303" s="1" t="s">
        <v>585</v>
      </c>
      <c r="B3303" s="1" t="s">
        <v>11172</v>
      </c>
      <c r="C3303" s="1" t="s">
        <v>11173</v>
      </c>
      <c r="D3303" s="5" t="s">
        <v>11174</v>
      </c>
      <c r="E3303" s="8" t="s">
        <v>11166</v>
      </c>
      <c r="F3303" s="1" t="b">
        <v>0</v>
      </c>
      <c r="G3303" s="1">
        <v>19</v>
      </c>
      <c r="H3303" s="1">
        <v>4</v>
      </c>
      <c r="I3303" s="1" t="b">
        <f t="shared" si="51"/>
        <v>1</v>
      </c>
      <c r="J3303" s="5" t="s">
        <v>15</v>
      </c>
      <c r="K3303" s="1" t="s">
        <v>11175</v>
      </c>
    </row>
    <row r="3304" spans="1:11" ht="25" customHeight="1" x14ac:dyDescent="0.2">
      <c r="A3304" s="1" t="s">
        <v>11</v>
      </c>
      <c r="B3304" s="1" t="s">
        <v>11176</v>
      </c>
      <c r="C3304" s="1" t="s">
        <v>4475</v>
      </c>
      <c r="D3304" s="1" t="s">
        <v>11177</v>
      </c>
      <c r="E3304" s="8" t="s">
        <v>11166</v>
      </c>
      <c r="F3304" s="1" t="b">
        <v>0</v>
      </c>
      <c r="G3304" s="1">
        <v>27</v>
      </c>
      <c r="H3304" s="1">
        <v>4</v>
      </c>
      <c r="I3304" s="1" t="b">
        <f t="shared" si="51"/>
        <v>1</v>
      </c>
      <c r="J3304" s="5" t="s">
        <v>15</v>
      </c>
      <c r="K3304" s="1" t="s">
        <v>11178</v>
      </c>
    </row>
    <row r="3305" spans="1:11" ht="25" customHeight="1" x14ac:dyDescent="0.2">
      <c r="A3305" s="1" t="s">
        <v>11</v>
      </c>
      <c r="B3305" s="1" t="s">
        <v>1324</v>
      </c>
      <c r="C3305" s="1" t="s">
        <v>4204</v>
      </c>
      <c r="D3305" s="1" t="s">
        <v>11179</v>
      </c>
      <c r="E3305" s="8" t="s">
        <v>11166</v>
      </c>
      <c r="F3305" s="1" t="b">
        <v>0</v>
      </c>
      <c r="G3305" s="1">
        <v>29</v>
      </c>
      <c r="H3305" s="1">
        <v>3</v>
      </c>
      <c r="I3305" s="1" t="b">
        <f t="shared" si="51"/>
        <v>1</v>
      </c>
      <c r="J3305" s="5" t="s">
        <v>15</v>
      </c>
      <c r="K3305" s="1" t="s">
        <v>11180</v>
      </c>
    </row>
    <row r="3306" spans="1:11" ht="25" customHeight="1" x14ac:dyDescent="0.2">
      <c r="A3306" s="1" t="s">
        <v>1312</v>
      </c>
      <c r="B3306" s="1" t="s">
        <v>11181</v>
      </c>
      <c r="C3306" s="1" t="s">
        <v>11182</v>
      </c>
      <c r="D3306" s="1" t="s">
        <v>11183</v>
      </c>
      <c r="E3306" s="8" t="s">
        <v>11166</v>
      </c>
      <c r="F3306" s="1" t="b">
        <v>0</v>
      </c>
      <c r="G3306" s="1">
        <v>32</v>
      </c>
      <c r="H3306" s="5">
        <v>4</v>
      </c>
      <c r="I3306" s="1" t="b">
        <f t="shared" si="51"/>
        <v>1</v>
      </c>
      <c r="J3306" s="5" t="s">
        <v>15</v>
      </c>
      <c r="K3306" s="1" t="s">
        <v>11184</v>
      </c>
    </row>
    <row r="3307" spans="1:11" ht="25" customHeight="1" x14ac:dyDescent="0.2">
      <c r="A3307" s="1" t="s">
        <v>6927</v>
      </c>
      <c r="B3307" s="1" t="s">
        <v>11185</v>
      </c>
      <c r="C3307" s="1" t="s">
        <v>11186</v>
      </c>
      <c r="D3307" s="1" t="s">
        <v>11186</v>
      </c>
      <c r="E3307" s="8" t="s">
        <v>11166</v>
      </c>
      <c r="F3307" s="1" t="b">
        <v>0</v>
      </c>
      <c r="G3307" s="1">
        <v>32</v>
      </c>
      <c r="H3307" s="5">
        <v>4</v>
      </c>
      <c r="I3307" s="1" t="b">
        <f t="shared" si="51"/>
        <v>1</v>
      </c>
      <c r="J3307" s="5" t="s">
        <v>15</v>
      </c>
      <c r="K3307" s="1" t="s">
        <v>11187</v>
      </c>
    </row>
    <row r="3308" spans="1:11" ht="25" customHeight="1" x14ac:dyDescent="0.2">
      <c r="A3308" s="1" t="s">
        <v>585</v>
      </c>
      <c r="B3308" s="1" t="s">
        <v>11188</v>
      </c>
      <c r="C3308" s="1" t="s">
        <v>11189</v>
      </c>
      <c r="D3308" s="5" t="s">
        <v>11189</v>
      </c>
      <c r="E3308" s="8" t="s">
        <v>11166</v>
      </c>
      <c r="F3308" s="1" t="b">
        <v>0</v>
      </c>
      <c r="G3308" s="1">
        <v>40</v>
      </c>
      <c r="H3308" s="1">
        <v>4</v>
      </c>
      <c r="I3308" s="1" t="b">
        <f t="shared" si="51"/>
        <v>1</v>
      </c>
      <c r="J3308" s="5" t="s">
        <v>15</v>
      </c>
      <c r="K3308" s="1" t="s">
        <v>11190</v>
      </c>
    </row>
    <row r="3309" spans="1:11" ht="25" customHeight="1" x14ac:dyDescent="0.2">
      <c r="A3309" s="1" t="s">
        <v>1200</v>
      </c>
      <c r="B3309" s="1" t="s">
        <v>11191</v>
      </c>
      <c r="C3309" s="1" t="s">
        <v>11192</v>
      </c>
      <c r="D3309" s="1" t="s">
        <v>11193</v>
      </c>
      <c r="E3309" s="8" t="s">
        <v>11166</v>
      </c>
      <c r="F3309" s="1" t="b">
        <v>0</v>
      </c>
      <c r="G3309" s="1">
        <v>40</v>
      </c>
      <c r="H3309" s="5">
        <v>3</v>
      </c>
      <c r="I3309" s="1" t="b">
        <f t="shared" si="51"/>
        <v>1</v>
      </c>
      <c r="J3309" s="5" t="s">
        <v>15</v>
      </c>
      <c r="K3309" s="1" t="s">
        <v>11194</v>
      </c>
    </row>
    <row r="3310" spans="1:11" ht="25" customHeight="1" x14ac:dyDescent="0.2">
      <c r="A3310" s="1" t="s">
        <v>1200</v>
      </c>
      <c r="B3310" s="1" t="s">
        <v>11191</v>
      </c>
      <c r="C3310" s="1" t="s">
        <v>11195</v>
      </c>
      <c r="D3310" s="1" t="s">
        <v>11193</v>
      </c>
      <c r="E3310" s="8" t="s">
        <v>11166</v>
      </c>
      <c r="F3310" s="1" t="b">
        <v>0</v>
      </c>
      <c r="G3310" s="1">
        <v>45</v>
      </c>
      <c r="H3310" s="5">
        <v>3</v>
      </c>
      <c r="I3310" s="1" t="b">
        <f t="shared" si="51"/>
        <v>1</v>
      </c>
      <c r="J3310" s="5" t="s">
        <v>15</v>
      </c>
      <c r="K3310" s="1" t="s">
        <v>11196</v>
      </c>
    </row>
    <row r="3311" spans="1:11" ht="25" customHeight="1" x14ac:dyDescent="0.2">
      <c r="A3311" s="1" t="s">
        <v>5122</v>
      </c>
      <c r="B3311" s="1" t="s">
        <v>8790</v>
      </c>
      <c r="C3311" s="1" t="s">
        <v>11197</v>
      </c>
      <c r="D3311" s="1" t="s">
        <v>11198</v>
      </c>
      <c r="E3311" s="8" t="s">
        <v>11166</v>
      </c>
      <c r="F3311" s="1" t="b">
        <v>0</v>
      </c>
      <c r="G3311" s="1">
        <v>46</v>
      </c>
      <c r="H3311" s="1">
        <v>4</v>
      </c>
      <c r="I3311" s="1" t="b">
        <f t="shared" si="51"/>
        <v>1</v>
      </c>
      <c r="J3311" s="5" t="s">
        <v>15</v>
      </c>
      <c r="K3311" s="1" t="s">
        <v>11199</v>
      </c>
    </row>
    <row r="3312" spans="1:11" ht="25" customHeight="1" x14ac:dyDescent="0.2">
      <c r="A3312" s="1" t="s">
        <v>1200</v>
      </c>
      <c r="B3312" s="1" t="s">
        <v>11200</v>
      </c>
      <c r="C3312" s="1" t="s">
        <v>11201</v>
      </c>
      <c r="D3312" s="1" t="s">
        <v>11202</v>
      </c>
      <c r="E3312" s="8" t="s">
        <v>11166</v>
      </c>
      <c r="F3312" s="1" t="b">
        <v>0</v>
      </c>
      <c r="G3312" s="1">
        <v>47</v>
      </c>
      <c r="H3312" s="5">
        <v>4</v>
      </c>
      <c r="I3312" s="1" t="b">
        <f t="shared" si="51"/>
        <v>1</v>
      </c>
      <c r="J3312" s="5" t="s">
        <v>15</v>
      </c>
      <c r="K3312" s="1" t="s">
        <v>11203</v>
      </c>
    </row>
    <row r="3313" spans="1:11" ht="25" customHeight="1" x14ac:dyDescent="0.2">
      <c r="A3313" s="1" t="s">
        <v>1200</v>
      </c>
      <c r="B3313" s="1" t="s">
        <v>11191</v>
      </c>
      <c r="C3313" s="1" t="s">
        <v>11204</v>
      </c>
      <c r="D3313" s="1" t="s">
        <v>11193</v>
      </c>
      <c r="E3313" s="8" t="s">
        <v>11166</v>
      </c>
      <c r="F3313" s="1" t="b">
        <v>0</v>
      </c>
      <c r="G3313" s="1">
        <v>47</v>
      </c>
      <c r="H3313" s="5">
        <v>3</v>
      </c>
      <c r="I3313" s="1" t="b">
        <f t="shared" si="51"/>
        <v>1</v>
      </c>
      <c r="J3313" s="5" t="s">
        <v>15</v>
      </c>
      <c r="K3313" s="1" t="s">
        <v>11205</v>
      </c>
    </row>
    <row r="3314" spans="1:11" ht="25" customHeight="1" x14ac:dyDescent="0.2">
      <c r="A3314" s="1" t="s">
        <v>11</v>
      </c>
      <c r="B3314" s="1" t="s">
        <v>11206</v>
      </c>
      <c r="C3314" s="1" t="s">
        <v>11207</v>
      </c>
      <c r="D3314" s="1" t="s">
        <v>11208</v>
      </c>
      <c r="E3314" s="8" t="s">
        <v>11166</v>
      </c>
      <c r="F3314" s="1" t="b">
        <v>0</v>
      </c>
      <c r="G3314" s="1">
        <v>47</v>
      </c>
      <c r="H3314" s="1">
        <v>4</v>
      </c>
      <c r="I3314" s="1" t="b">
        <f t="shared" si="51"/>
        <v>1</v>
      </c>
      <c r="J3314" s="5" t="s">
        <v>15</v>
      </c>
      <c r="K3314" s="1" t="s">
        <v>11209</v>
      </c>
    </row>
    <row r="3315" spans="1:11" ht="25" customHeight="1" x14ac:dyDescent="0.2">
      <c r="A3315" s="1" t="s">
        <v>11</v>
      </c>
      <c r="B3315" s="1" t="s">
        <v>11176</v>
      </c>
      <c r="C3315" s="1" t="s">
        <v>11210</v>
      </c>
      <c r="D3315" s="1" t="s">
        <v>11177</v>
      </c>
      <c r="E3315" s="8" t="s">
        <v>11166</v>
      </c>
      <c r="F3315" s="1" t="b">
        <v>0</v>
      </c>
      <c r="G3315" s="1">
        <v>49</v>
      </c>
      <c r="H3315" s="1">
        <v>4</v>
      </c>
      <c r="I3315" s="1" t="b">
        <f t="shared" si="51"/>
        <v>1</v>
      </c>
      <c r="J3315" s="5" t="s">
        <v>15</v>
      </c>
      <c r="K3315" s="1" t="s">
        <v>11211</v>
      </c>
    </row>
    <row r="3316" spans="1:11" ht="25" customHeight="1" x14ac:dyDescent="0.2">
      <c r="A3316" s="1" t="s">
        <v>5122</v>
      </c>
      <c r="B3316" s="1" t="s">
        <v>4171</v>
      </c>
      <c r="C3316" s="1" t="s">
        <v>11212</v>
      </c>
      <c r="D3316" s="1" t="s">
        <v>11213</v>
      </c>
      <c r="E3316" s="8" t="s">
        <v>11166</v>
      </c>
      <c r="F3316" s="1" t="b">
        <v>0</v>
      </c>
      <c r="G3316" s="1">
        <v>52</v>
      </c>
      <c r="H3316" s="1">
        <v>4</v>
      </c>
      <c r="I3316" s="1" t="b">
        <f t="shared" si="51"/>
        <v>1</v>
      </c>
      <c r="J3316" s="5" t="s">
        <v>15</v>
      </c>
      <c r="K3316" s="1" t="s">
        <v>11214</v>
      </c>
    </row>
    <row r="3317" spans="1:11" ht="25" customHeight="1" x14ac:dyDescent="0.2">
      <c r="A3317" s="1" t="s">
        <v>845</v>
      </c>
      <c r="B3317" s="1" t="s">
        <v>4171</v>
      </c>
      <c r="C3317" s="1" t="s">
        <v>11212</v>
      </c>
      <c r="D3317" s="5" t="s">
        <v>11213</v>
      </c>
      <c r="E3317" s="8" t="s">
        <v>11166</v>
      </c>
      <c r="F3317" s="1" t="b">
        <v>0</v>
      </c>
      <c r="G3317" s="1">
        <v>52</v>
      </c>
      <c r="H3317" s="1">
        <v>4</v>
      </c>
      <c r="I3317" s="1" t="b">
        <f t="shared" si="51"/>
        <v>1</v>
      </c>
      <c r="J3317" s="5" t="s">
        <v>15</v>
      </c>
      <c r="K3317" s="1" t="s">
        <v>11214</v>
      </c>
    </row>
    <row r="3318" spans="1:11" ht="25" customHeight="1" x14ac:dyDescent="0.2">
      <c r="A3318" s="1" t="s">
        <v>2715</v>
      </c>
      <c r="B3318" s="1" t="s">
        <v>11215</v>
      </c>
      <c r="C3318" s="1" t="s">
        <v>11216</v>
      </c>
      <c r="D3318" s="5" t="s">
        <v>11217</v>
      </c>
      <c r="E3318" s="8" t="s">
        <v>11166</v>
      </c>
      <c r="F3318" s="1" t="b">
        <v>1</v>
      </c>
      <c r="G3318" s="1">
        <v>55</v>
      </c>
      <c r="H3318" s="1">
        <v>4</v>
      </c>
      <c r="I3318" s="1" t="b">
        <f t="shared" si="51"/>
        <v>1</v>
      </c>
      <c r="J3318" s="5" t="s">
        <v>15</v>
      </c>
      <c r="K3318" s="1" t="s">
        <v>11218</v>
      </c>
    </row>
    <row r="3319" spans="1:11" ht="25" customHeight="1" x14ac:dyDescent="0.2">
      <c r="A3319" s="1" t="s">
        <v>5122</v>
      </c>
      <c r="B3319" s="1" t="s">
        <v>11219</v>
      </c>
      <c r="C3319" s="1" t="s">
        <v>11220</v>
      </c>
      <c r="D3319" s="1" t="s">
        <v>11219</v>
      </c>
      <c r="E3319" s="8" t="s">
        <v>11166</v>
      </c>
      <c r="F3319" s="1" t="b">
        <v>0</v>
      </c>
      <c r="G3319" s="1">
        <v>55</v>
      </c>
      <c r="H3319" s="1">
        <v>3</v>
      </c>
      <c r="I3319" s="1" t="b">
        <f t="shared" si="51"/>
        <v>1</v>
      </c>
      <c r="J3319" s="5" t="s">
        <v>15</v>
      </c>
      <c r="K3319" s="1" t="s">
        <v>11221</v>
      </c>
    </row>
    <row r="3320" spans="1:11" ht="25" customHeight="1" x14ac:dyDescent="0.2">
      <c r="A3320" s="1" t="s">
        <v>1200</v>
      </c>
      <c r="B3320" s="1" t="s">
        <v>11191</v>
      </c>
      <c r="C3320" s="1" t="s">
        <v>11222</v>
      </c>
      <c r="D3320" s="1" t="s">
        <v>11193</v>
      </c>
      <c r="E3320" s="8" t="s">
        <v>11166</v>
      </c>
      <c r="F3320" s="1" t="b">
        <v>0</v>
      </c>
      <c r="G3320" s="1">
        <v>57</v>
      </c>
      <c r="H3320" s="5">
        <v>3</v>
      </c>
      <c r="I3320" s="1" t="b">
        <f t="shared" si="51"/>
        <v>1</v>
      </c>
      <c r="J3320" s="5" t="s">
        <v>15</v>
      </c>
      <c r="K3320" s="1" t="s">
        <v>11223</v>
      </c>
    </row>
    <row r="3321" spans="1:11" ht="25" customHeight="1" x14ac:dyDescent="0.2">
      <c r="A3321" s="1" t="s">
        <v>1200</v>
      </c>
      <c r="B3321" s="1" t="s">
        <v>11191</v>
      </c>
      <c r="C3321" s="1" t="s">
        <v>11224</v>
      </c>
      <c r="D3321" s="1" t="s">
        <v>11193</v>
      </c>
      <c r="E3321" s="8" t="s">
        <v>11166</v>
      </c>
      <c r="F3321" s="1" t="b">
        <v>0</v>
      </c>
      <c r="G3321" s="1">
        <v>59</v>
      </c>
      <c r="H3321" s="5">
        <v>3</v>
      </c>
      <c r="I3321" s="1" t="b">
        <f t="shared" si="51"/>
        <v>1</v>
      </c>
      <c r="J3321" s="5" t="s">
        <v>15</v>
      </c>
      <c r="K3321" s="1" t="s">
        <v>11225</v>
      </c>
    </row>
    <row r="3322" spans="1:11" ht="25" customHeight="1" x14ac:dyDescent="0.2">
      <c r="A3322" s="1" t="s">
        <v>5122</v>
      </c>
      <c r="B3322" s="1" t="s">
        <v>11226</v>
      </c>
      <c r="C3322" s="1" t="s">
        <v>11227</v>
      </c>
      <c r="D3322" s="1" t="s">
        <v>11228</v>
      </c>
      <c r="E3322" s="8" t="s">
        <v>11166</v>
      </c>
      <c r="F3322" s="1" t="b">
        <v>0</v>
      </c>
      <c r="G3322" s="1">
        <v>60</v>
      </c>
      <c r="H3322" s="1">
        <v>4</v>
      </c>
      <c r="I3322" s="1" t="b">
        <f t="shared" si="51"/>
        <v>1</v>
      </c>
      <c r="J3322" s="5" t="s">
        <v>15</v>
      </c>
      <c r="K3322" s="1" t="s">
        <v>11229</v>
      </c>
    </row>
    <row r="3323" spans="1:11" ht="25" customHeight="1" x14ac:dyDescent="0.2">
      <c r="A3323" s="1" t="s">
        <v>1312</v>
      </c>
      <c r="B3323" s="1" t="s">
        <v>11230</v>
      </c>
      <c r="C3323" s="1" t="s">
        <v>11231</v>
      </c>
      <c r="D3323" s="1" t="s">
        <v>11232</v>
      </c>
      <c r="E3323" s="8" t="s">
        <v>11166</v>
      </c>
      <c r="F3323" s="1" t="b">
        <v>0</v>
      </c>
      <c r="G3323" s="1">
        <v>61</v>
      </c>
      <c r="H3323" s="5">
        <v>4</v>
      </c>
      <c r="I3323" s="1" t="b">
        <f t="shared" si="51"/>
        <v>1</v>
      </c>
      <c r="J3323" s="5" t="s">
        <v>15</v>
      </c>
      <c r="K3323" s="1" t="s">
        <v>11233</v>
      </c>
    </row>
    <row r="3324" spans="1:11" ht="25" customHeight="1" x14ac:dyDescent="0.2">
      <c r="A3324" s="1" t="s">
        <v>4379</v>
      </c>
      <c r="B3324" s="1" t="s">
        <v>9351</v>
      </c>
      <c r="C3324" s="1" t="s">
        <v>11234</v>
      </c>
      <c r="D3324" s="5" t="s">
        <v>11235</v>
      </c>
      <c r="E3324" s="8" t="s">
        <v>11166</v>
      </c>
      <c r="F3324" s="1" t="b">
        <v>1</v>
      </c>
      <c r="G3324" s="1">
        <v>61</v>
      </c>
      <c r="H3324" s="1">
        <v>4</v>
      </c>
      <c r="I3324" s="1" t="b">
        <f t="shared" si="51"/>
        <v>1</v>
      </c>
      <c r="J3324" s="5" t="s">
        <v>15</v>
      </c>
      <c r="K3324" s="1" t="s">
        <v>11236</v>
      </c>
    </row>
    <row r="3325" spans="1:11" ht="25" customHeight="1" x14ac:dyDescent="0.2">
      <c r="A3325" s="1" t="s">
        <v>4379</v>
      </c>
      <c r="B3325" s="1" t="s">
        <v>11237</v>
      </c>
      <c r="C3325" s="1" t="s">
        <v>11238</v>
      </c>
      <c r="D3325" s="5" t="s">
        <v>11235</v>
      </c>
      <c r="E3325" s="8" t="s">
        <v>11166</v>
      </c>
      <c r="F3325" s="1" t="b">
        <v>1</v>
      </c>
      <c r="G3325" s="1">
        <v>63</v>
      </c>
      <c r="H3325" s="1">
        <v>4</v>
      </c>
      <c r="I3325" s="1" t="b">
        <f t="shared" si="51"/>
        <v>1</v>
      </c>
      <c r="J3325" s="5" t="s">
        <v>15</v>
      </c>
      <c r="K3325" s="1" t="s">
        <v>11239</v>
      </c>
    </row>
    <row r="3326" spans="1:11" ht="25" customHeight="1" x14ac:dyDescent="0.2">
      <c r="A3326" s="1" t="s">
        <v>5122</v>
      </c>
      <c r="B3326" s="1" t="s">
        <v>11240</v>
      </c>
      <c r="C3326" s="1" t="s">
        <v>11241</v>
      </c>
      <c r="D3326" s="1" t="s">
        <v>11240</v>
      </c>
      <c r="E3326" s="8" t="s">
        <v>11166</v>
      </c>
      <c r="F3326" s="1" t="b">
        <v>0</v>
      </c>
      <c r="G3326" s="1">
        <v>63</v>
      </c>
      <c r="H3326" s="1">
        <v>4</v>
      </c>
      <c r="I3326" s="1" t="b">
        <f t="shared" si="51"/>
        <v>1</v>
      </c>
      <c r="J3326" s="5" t="s">
        <v>15</v>
      </c>
      <c r="K3326" s="1" t="s">
        <v>11242</v>
      </c>
    </row>
    <row r="3327" spans="1:11" ht="25" customHeight="1" x14ac:dyDescent="0.2">
      <c r="A3327" s="1" t="s">
        <v>6007</v>
      </c>
      <c r="B3327" s="1" t="s">
        <v>11243</v>
      </c>
      <c r="C3327" s="1" t="s">
        <v>11244</v>
      </c>
      <c r="D3327" s="5" t="s">
        <v>2600</v>
      </c>
      <c r="E3327" s="8" t="s">
        <v>11166</v>
      </c>
      <c r="F3327" s="1" t="b">
        <v>0</v>
      </c>
      <c r="G3327" s="1">
        <v>64</v>
      </c>
      <c r="H3327" s="1">
        <v>4</v>
      </c>
      <c r="I3327" s="1" t="b">
        <f t="shared" si="51"/>
        <v>1</v>
      </c>
      <c r="J3327" s="5" t="s">
        <v>15</v>
      </c>
      <c r="K3327" s="1" t="s">
        <v>11245</v>
      </c>
    </row>
    <row r="3328" spans="1:11" ht="25" customHeight="1" x14ac:dyDescent="0.2">
      <c r="A3328" s="1" t="s">
        <v>4379</v>
      </c>
      <c r="B3328" s="1" t="s">
        <v>11246</v>
      </c>
      <c r="C3328" s="1" t="s">
        <v>11247</v>
      </c>
      <c r="D3328" s="5" t="s">
        <v>11248</v>
      </c>
      <c r="E3328" s="8" t="s">
        <v>11166</v>
      </c>
      <c r="F3328" s="1" t="b">
        <v>0</v>
      </c>
      <c r="G3328" s="1">
        <v>72</v>
      </c>
      <c r="H3328" s="1">
        <v>4</v>
      </c>
      <c r="I3328" s="1" t="b">
        <f t="shared" si="51"/>
        <v>1</v>
      </c>
      <c r="J3328" s="5" t="s">
        <v>15</v>
      </c>
      <c r="K3328" s="1" t="s">
        <v>11249</v>
      </c>
    </row>
    <row r="3329" spans="1:11" ht="25" customHeight="1" x14ac:dyDescent="0.2">
      <c r="A3329" s="1" t="s">
        <v>6007</v>
      </c>
      <c r="B3329" s="1" t="s">
        <v>11250</v>
      </c>
      <c r="C3329" s="1" t="s">
        <v>11251</v>
      </c>
      <c r="D3329" s="5" t="s">
        <v>11252</v>
      </c>
      <c r="E3329" s="8" t="s">
        <v>11166</v>
      </c>
      <c r="F3329" s="1" t="b">
        <v>0</v>
      </c>
      <c r="G3329" s="1">
        <v>75</v>
      </c>
      <c r="H3329" s="1">
        <v>3</v>
      </c>
      <c r="I3329" s="1" t="b">
        <f t="shared" si="51"/>
        <v>1</v>
      </c>
      <c r="J3329" s="5" t="s">
        <v>15</v>
      </c>
      <c r="K3329" s="1" t="s">
        <v>11253</v>
      </c>
    </row>
    <row r="3330" spans="1:11" ht="25" customHeight="1" x14ac:dyDescent="0.2">
      <c r="A3330" s="1" t="s">
        <v>4379</v>
      </c>
      <c r="B3330" s="1" t="s">
        <v>11250</v>
      </c>
      <c r="C3330" s="1" t="s">
        <v>11251</v>
      </c>
      <c r="D3330" s="5" t="s">
        <v>11252</v>
      </c>
      <c r="E3330" s="8" t="s">
        <v>11166</v>
      </c>
      <c r="F3330" s="1" t="b">
        <v>0</v>
      </c>
      <c r="G3330" s="1">
        <v>75</v>
      </c>
      <c r="H3330" s="1">
        <v>3</v>
      </c>
      <c r="I3330" s="1" t="b">
        <f t="shared" ref="I3330:I3393" si="52">IF(H3330="","",IF(OR(H3330=3,H3330=4),TRUE,IF(OR(H3330=1,H3330=2,H3330="NaN"),FALSE,"")))</f>
        <v>1</v>
      </c>
      <c r="J3330" s="5" t="s">
        <v>15</v>
      </c>
      <c r="K3330" s="1" t="s">
        <v>11253</v>
      </c>
    </row>
    <row r="3331" spans="1:11" ht="25" customHeight="1" x14ac:dyDescent="0.2">
      <c r="A3331" s="1" t="s">
        <v>4379</v>
      </c>
      <c r="B3331" s="1" t="s">
        <v>11254</v>
      </c>
      <c r="C3331" s="1" t="s">
        <v>11255</v>
      </c>
      <c r="D3331" s="5" t="s">
        <v>11235</v>
      </c>
      <c r="E3331" s="8" t="s">
        <v>11166</v>
      </c>
      <c r="F3331" s="1" t="b">
        <v>1</v>
      </c>
      <c r="G3331" s="1">
        <v>76</v>
      </c>
      <c r="H3331" s="1">
        <v>4</v>
      </c>
      <c r="I3331" s="1" t="b">
        <f t="shared" si="52"/>
        <v>1</v>
      </c>
      <c r="J3331" s="5" t="s">
        <v>15</v>
      </c>
      <c r="K3331" s="1" t="s">
        <v>11256</v>
      </c>
    </row>
    <row r="3332" spans="1:11" ht="25" customHeight="1" x14ac:dyDescent="0.2">
      <c r="A3332" s="1" t="s">
        <v>745</v>
      </c>
      <c r="B3332" s="1" t="s">
        <v>11257</v>
      </c>
      <c r="C3332" s="1" t="s">
        <v>11258</v>
      </c>
      <c r="D3332" s="5" t="s">
        <v>11259</v>
      </c>
      <c r="E3332" s="8" t="s">
        <v>11166</v>
      </c>
      <c r="F3332" s="1" t="b">
        <v>0</v>
      </c>
      <c r="G3332" s="1">
        <v>77</v>
      </c>
      <c r="H3332" s="1">
        <v>4</v>
      </c>
      <c r="I3332" s="1" t="b">
        <f t="shared" si="52"/>
        <v>1</v>
      </c>
      <c r="J3332" s="5" t="s">
        <v>15</v>
      </c>
      <c r="K3332" s="1" t="s">
        <v>11260</v>
      </c>
    </row>
    <row r="3333" spans="1:11" ht="25" customHeight="1" x14ac:dyDescent="0.2">
      <c r="A3333" s="1" t="s">
        <v>6007</v>
      </c>
      <c r="B3333" s="1" t="s">
        <v>11261</v>
      </c>
      <c r="C3333" s="1" t="s">
        <v>11262</v>
      </c>
      <c r="D3333" s="5" t="s">
        <v>11263</v>
      </c>
      <c r="E3333" s="8" t="s">
        <v>11166</v>
      </c>
      <c r="F3333" s="1" t="b">
        <v>0</v>
      </c>
      <c r="G3333" s="1">
        <v>78</v>
      </c>
      <c r="H3333" s="1">
        <v>4</v>
      </c>
      <c r="I3333" s="1" t="b">
        <f t="shared" si="52"/>
        <v>1</v>
      </c>
      <c r="J3333" s="5" t="s">
        <v>15</v>
      </c>
      <c r="K3333" s="1" t="s">
        <v>11264</v>
      </c>
    </row>
    <row r="3334" spans="1:11" ht="25" customHeight="1" x14ac:dyDescent="0.2">
      <c r="A3334" s="1" t="s">
        <v>6007</v>
      </c>
      <c r="B3334" s="1" t="s">
        <v>11265</v>
      </c>
      <c r="C3334" s="1" t="s">
        <v>11266</v>
      </c>
      <c r="D3334" s="5" t="s">
        <v>11267</v>
      </c>
      <c r="E3334" s="8" t="s">
        <v>11166</v>
      </c>
      <c r="F3334" s="1" t="b">
        <v>0</v>
      </c>
      <c r="G3334" s="1">
        <v>83</v>
      </c>
      <c r="H3334" s="1">
        <v>4</v>
      </c>
      <c r="I3334" s="1" t="b">
        <f t="shared" si="52"/>
        <v>1</v>
      </c>
      <c r="J3334" s="5" t="s">
        <v>15</v>
      </c>
      <c r="K3334" s="1" t="s">
        <v>11268</v>
      </c>
    </row>
    <row r="3335" spans="1:11" ht="25" customHeight="1" x14ac:dyDescent="0.2">
      <c r="A3335" s="1" t="s">
        <v>6007</v>
      </c>
      <c r="B3335" s="1" t="s">
        <v>11265</v>
      </c>
      <c r="C3335" s="1" t="s">
        <v>11266</v>
      </c>
      <c r="D3335" s="5" t="s">
        <v>11267</v>
      </c>
      <c r="E3335" s="8" t="s">
        <v>11166</v>
      </c>
      <c r="F3335" s="1" t="b">
        <v>0</v>
      </c>
      <c r="G3335" s="1">
        <v>83</v>
      </c>
      <c r="H3335" s="1">
        <v>4</v>
      </c>
      <c r="I3335" s="1" t="b">
        <f t="shared" si="52"/>
        <v>1</v>
      </c>
      <c r="J3335" s="5" t="s">
        <v>15</v>
      </c>
      <c r="K3335" s="1" t="s">
        <v>11268</v>
      </c>
    </row>
    <row r="3336" spans="1:11" ht="25" customHeight="1" x14ac:dyDescent="0.2">
      <c r="A3336" s="1" t="s">
        <v>4379</v>
      </c>
      <c r="B3336" s="1" t="s">
        <v>11265</v>
      </c>
      <c r="C3336" s="1" t="s">
        <v>11266</v>
      </c>
      <c r="D3336" s="5" t="s">
        <v>11267</v>
      </c>
      <c r="E3336" s="8" t="s">
        <v>11166</v>
      </c>
      <c r="F3336" s="1" t="b">
        <v>0</v>
      </c>
      <c r="G3336" s="1">
        <v>83</v>
      </c>
      <c r="H3336" s="1">
        <v>4</v>
      </c>
      <c r="I3336" s="1" t="b">
        <f t="shared" si="52"/>
        <v>1</v>
      </c>
      <c r="J3336" s="5" t="s">
        <v>15</v>
      </c>
      <c r="K3336" s="1" t="s">
        <v>11268</v>
      </c>
    </row>
    <row r="3337" spans="1:11" ht="25" customHeight="1" x14ac:dyDescent="0.2">
      <c r="A3337" s="1" t="s">
        <v>2026</v>
      </c>
      <c r="B3337" s="1" t="s">
        <v>11269</v>
      </c>
      <c r="C3337" s="1" t="s">
        <v>11270</v>
      </c>
      <c r="D3337" s="1" t="s">
        <v>11271</v>
      </c>
      <c r="E3337" s="8" t="s">
        <v>11272</v>
      </c>
      <c r="F3337" s="1" t="b">
        <v>0</v>
      </c>
      <c r="G3337" s="1">
        <v>14</v>
      </c>
      <c r="H3337" s="1">
        <v>3</v>
      </c>
      <c r="I3337" s="1" t="b">
        <f t="shared" si="52"/>
        <v>1</v>
      </c>
      <c r="J3337" s="5" t="s">
        <v>15</v>
      </c>
      <c r="K3337" s="1" t="s">
        <v>11273</v>
      </c>
    </row>
    <row r="3338" spans="1:11" ht="25" customHeight="1" x14ac:dyDescent="0.2">
      <c r="A3338" s="1" t="s">
        <v>1312</v>
      </c>
      <c r="B3338" s="1" t="s">
        <v>11274</v>
      </c>
      <c r="C3338" s="1" t="s">
        <v>11275</v>
      </c>
      <c r="D3338" s="1" t="s">
        <v>11276</v>
      </c>
      <c r="E3338" s="8" t="s">
        <v>11277</v>
      </c>
      <c r="F3338" s="1" t="b">
        <v>0</v>
      </c>
      <c r="G3338" s="1">
        <v>46</v>
      </c>
      <c r="H3338" s="5">
        <v>3</v>
      </c>
      <c r="I3338" s="1" t="b">
        <f t="shared" si="52"/>
        <v>1</v>
      </c>
      <c r="J3338" s="5" t="s">
        <v>15</v>
      </c>
      <c r="K3338" s="1" t="s">
        <v>11278</v>
      </c>
    </row>
    <row r="3339" spans="1:11" ht="25" customHeight="1" x14ac:dyDescent="0.2">
      <c r="A3339" s="1" t="s">
        <v>933</v>
      </c>
      <c r="B3339" s="1" t="s">
        <v>11279</v>
      </c>
      <c r="C3339" s="1" t="s">
        <v>11275</v>
      </c>
      <c r="D3339" s="5" t="s">
        <v>11276</v>
      </c>
      <c r="E3339" s="8" t="s">
        <v>11277</v>
      </c>
      <c r="F3339" s="1" t="b">
        <v>0</v>
      </c>
      <c r="G3339" s="1">
        <v>47</v>
      </c>
      <c r="H3339" s="1">
        <v>3</v>
      </c>
      <c r="I3339" s="1" t="b">
        <f t="shared" si="52"/>
        <v>1</v>
      </c>
      <c r="J3339" s="5" t="s">
        <v>15</v>
      </c>
      <c r="K3339" s="1" t="s">
        <v>11280</v>
      </c>
    </row>
    <row r="3340" spans="1:11" ht="25" customHeight="1" x14ac:dyDescent="0.2">
      <c r="A3340" s="1" t="s">
        <v>6007</v>
      </c>
      <c r="B3340" s="1" t="s">
        <v>10761</v>
      </c>
      <c r="C3340" s="1" t="s">
        <v>11281</v>
      </c>
      <c r="D3340" s="5" t="s">
        <v>10763</v>
      </c>
      <c r="E3340" s="8" t="s">
        <v>11282</v>
      </c>
      <c r="F3340" s="1" t="b">
        <v>0</v>
      </c>
      <c r="G3340" s="1">
        <v>63</v>
      </c>
      <c r="H3340" s="1">
        <v>3</v>
      </c>
      <c r="I3340" s="1" t="b">
        <f t="shared" si="52"/>
        <v>1</v>
      </c>
      <c r="J3340" s="5" t="s">
        <v>15</v>
      </c>
      <c r="K3340" s="1" t="s">
        <v>11283</v>
      </c>
    </row>
    <row r="3341" spans="1:11" ht="25" customHeight="1" x14ac:dyDescent="0.2">
      <c r="A3341" s="1" t="s">
        <v>5255</v>
      </c>
      <c r="B3341" s="1" t="s">
        <v>11284</v>
      </c>
      <c r="C3341" s="1" t="s">
        <v>11285</v>
      </c>
      <c r="D3341" s="1" t="s">
        <v>11286</v>
      </c>
      <c r="E3341" s="8" t="s">
        <v>11287</v>
      </c>
      <c r="F3341" s="1" t="b">
        <v>0</v>
      </c>
      <c r="G3341" s="1">
        <v>43</v>
      </c>
      <c r="H3341" s="5">
        <v>3</v>
      </c>
      <c r="I3341" s="1" t="b">
        <f t="shared" si="52"/>
        <v>1</v>
      </c>
      <c r="J3341" s="5" t="s">
        <v>15</v>
      </c>
      <c r="K3341" s="1" t="s">
        <v>11288</v>
      </c>
    </row>
    <row r="3342" spans="1:11" ht="25" customHeight="1" x14ac:dyDescent="0.2">
      <c r="A3342" s="1" t="s">
        <v>8088</v>
      </c>
      <c r="B3342" s="1" t="s">
        <v>11289</v>
      </c>
      <c r="C3342" s="1" t="s">
        <v>11290</v>
      </c>
      <c r="D3342" s="1" t="s">
        <v>11291</v>
      </c>
      <c r="E3342" s="8" t="s">
        <v>11292</v>
      </c>
      <c r="F3342" s="1" t="b">
        <v>0</v>
      </c>
      <c r="G3342" s="1">
        <v>26</v>
      </c>
      <c r="H3342" s="5">
        <v>3</v>
      </c>
      <c r="I3342" s="1" t="b">
        <f t="shared" si="52"/>
        <v>1</v>
      </c>
      <c r="J3342" s="5" t="s">
        <v>15</v>
      </c>
      <c r="K3342" s="1" t="s">
        <v>11293</v>
      </c>
    </row>
    <row r="3343" spans="1:11" ht="25" customHeight="1" x14ac:dyDescent="0.2">
      <c r="A3343" s="1" t="s">
        <v>5148</v>
      </c>
      <c r="B3343" s="1" t="s">
        <v>11294</v>
      </c>
      <c r="C3343" s="1" t="s">
        <v>11295</v>
      </c>
      <c r="D3343" s="5" t="s">
        <v>11296</v>
      </c>
      <c r="E3343" s="8" t="s">
        <v>11297</v>
      </c>
      <c r="F3343" s="1" t="b">
        <v>0</v>
      </c>
      <c r="G3343" s="1">
        <v>48</v>
      </c>
      <c r="H3343" s="1">
        <v>3</v>
      </c>
      <c r="I3343" s="1" t="b">
        <f t="shared" si="52"/>
        <v>1</v>
      </c>
      <c r="J3343" s="5" t="s">
        <v>15</v>
      </c>
      <c r="K3343" s="1" t="s">
        <v>11298</v>
      </c>
    </row>
    <row r="3344" spans="1:11" ht="25" customHeight="1" x14ac:dyDescent="0.2">
      <c r="A3344" s="1" t="s">
        <v>4379</v>
      </c>
      <c r="B3344" s="1" t="s">
        <v>6092</v>
      </c>
      <c r="C3344" s="1" t="s">
        <v>11299</v>
      </c>
      <c r="D3344" s="5" t="s">
        <v>4560</v>
      </c>
      <c r="E3344" s="8" t="s">
        <v>11300</v>
      </c>
      <c r="F3344" s="1" t="b">
        <v>1</v>
      </c>
      <c r="G3344" s="1">
        <v>70</v>
      </c>
      <c r="H3344" s="1">
        <v>4</v>
      </c>
      <c r="I3344" s="1" t="b">
        <f t="shared" si="52"/>
        <v>1</v>
      </c>
      <c r="J3344" s="5" t="s">
        <v>15</v>
      </c>
      <c r="K3344" s="1" t="s">
        <v>11301</v>
      </c>
    </row>
    <row r="3345" spans="1:11" ht="25" customHeight="1" x14ac:dyDescent="0.2">
      <c r="A3345" s="1" t="s">
        <v>6927</v>
      </c>
      <c r="B3345" s="1" t="s">
        <v>9026</v>
      </c>
      <c r="C3345" s="1" t="s">
        <v>11302</v>
      </c>
      <c r="D3345" s="1" t="s">
        <v>11303</v>
      </c>
      <c r="E3345" s="8" t="s">
        <v>11304</v>
      </c>
      <c r="F3345" s="1" t="b">
        <v>0</v>
      </c>
      <c r="G3345" s="1">
        <v>35</v>
      </c>
      <c r="H3345" s="5">
        <v>3</v>
      </c>
      <c r="I3345" s="1" t="b">
        <f t="shared" si="52"/>
        <v>1</v>
      </c>
      <c r="J3345" s="5" t="s">
        <v>15</v>
      </c>
      <c r="K3345" s="1" t="s">
        <v>11137</v>
      </c>
    </row>
    <row r="3346" spans="1:11" ht="25" customHeight="1" x14ac:dyDescent="0.2">
      <c r="A3346" s="1" t="s">
        <v>1094</v>
      </c>
      <c r="B3346" s="1" t="s">
        <v>6969</v>
      </c>
      <c r="C3346" s="1" t="s">
        <v>11305</v>
      </c>
      <c r="D3346" s="5" t="s">
        <v>11306</v>
      </c>
      <c r="E3346" s="8" t="s">
        <v>11307</v>
      </c>
      <c r="F3346" s="1" t="b">
        <v>0</v>
      </c>
      <c r="G3346" s="1">
        <v>36</v>
      </c>
      <c r="H3346" s="1">
        <v>4</v>
      </c>
      <c r="I3346" s="1" t="b">
        <f t="shared" si="52"/>
        <v>1</v>
      </c>
      <c r="J3346" s="5" t="s">
        <v>15</v>
      </c>
      <c r="K3346" s="1" t="s">
        <v>11308</v>
      </c>
    </row>
    <row r="3347" spans="1:11" ht="25" customHeight="1" x14ac:dyDescent="0.2">
      <c r="A3347" s="1" t="s">
        <v>5148</v>
      </c>
      <c r="B3347" s="1" t="s">
        <v>11309</v>
      </c>
      <c r="C3347" s="1" t="s">
        <v>11310</v>
      </c>
      <c r="D3347" s="5" t="s">
        <v>11311</v>
      </c>
      <c r="E3347" s="8" t="s">
        <v>11312</v>
      </c>
      <c r="F3347" s="1" t="b">
        <v>0</v>
      </c>
      <c r="G3347" s="1">
        <v>50</v>
      </c>
      <c r="H3347" s="1">
        <v>4</v>
      </c>
      <c r="I3347" s="1" t="b">
        <f t="shared" si="52"/>
        <v>1</v>
      </c>
      <c r="J3347" s="5" t="s">
        <v>15</v>
      </c>
      <c r="K3347" s="1" t="s">
        <v>11313</v>
      </c>
    </row>
    <row r="3348" spans="1:11" ht="25" customHeight="1" x14ac:dyDescent="0.2">
      <c r="A3348" s="1" t="s">
        <v>11</v>
      </c>
      <c r="B3348" s="1" t="s">
        <v>8062</v>
      </c>
      <c r="C3348" s="1" t="s">
        <v>11314</v>
      </c>
      <c r="D3348" s="1" t="s">
        <v>11315</v>
      </c>
      <c r="E3348" s="8" t="s">
        <v>11316</v>
      </c>
      <c r="F3348" s="1" t="b">
        <v>0</v>
      </c>
      <c r="G3348" s="1">
        <v>30</v>
      </c>
      <c r="H3348" s="1">
        <v>4</v>
      </c>
      <c r="I3348" s="1" t="b">
        <f t="shared" si="52"/>
        <v>1</v>
      </c>
      <c r="J3348" s="5" t="s">
        <v>15</v>
      </c>
      <c r="K3348" s="1" t="s">
        <v>11317</v>
      </c>
    </row>
    <row r="3349" spans="1:11" ht="25" customHeight="1" x14ac:dyDescent="0.2">
      <c r="A3349" s="1" t="s">
        <v>8088</v>
      </c>
      <c r="B3349" s="1" t="s">
        <v>11318</v>
      </c>
      <c r="C3349" s="1" t="s">
        <v>11319</v>
      </c>
      <c r="D3349" s="1" t="s">
        <v>11320</v>
      </c>
      <c r="E3349" s="8" t="s">
        <v>11321</v>
      </c>
      <c r="F3349" s="1" t="b">
        <v>0</v>
      </c>
      <c r="G3349" s="1">
        <v>46</v>
      </c>
      <c r="H3349" s="5">
        <v>4</v>
      </c>
      <c r="I3349" s="1" t="b">
        <f t="shared" si="52"/>
        <v>1</v>
      </c>
      <c r="J3349" s="5" t="s">
        <v>15</v>
      </c>
      <c r="K3349" s="1" t="s">
        <v>11322</v>
      </c>
    </row>
    <row r="3350" spans="1:11" ht="25" customHeight="1" x14ac:dyDescent="0.2">
      <c r="A3350" s="1" t="s">
        <v>5421</v>
      </c>
      <c r="B3350" s="1" t="s">
        <v>8221</v>
      </c>
      <c r="C3350" s="1" t="s">
        <v>11323</v>
      </c>
      <c r="D3350" s="1" t="s">
        <v>11324</v>
      </c>
      <c r="E3350" s="8" t="s">
        <v>11325</v>
      </c>
      <c r="F3350" s="1" t="b">
        <v>0</v>
      </c>
      <c r="G3350" s="1">
        <v>10</v>
      </c>
      <c r="H3350" s="1">
        <v>3</v>
      </c>
      <c r="I3350" s="1" t="b">
        <f t="shared" si="52"/>
        <v>1</v>
      </c>
      <c r="J3350" s="5" t="s">
        <v>15</v>
      </c>
      <c r="K3350" s="1" t="s">
        <v>11326</v>
      </c>
    </row>
    <row r="3351" spans="1:11" ht="25" customHeight="1" x14ac:dyDescent="0.2">
      <c r="A3351" s="1" t="s">
        <v>745</v>
      </c>
      <c r="B3351" s="1" t="s">
        <v>3117</v>
      </c>
      <c r="C3351" s="1" t="s">
        <v>11327</v>
      </c>
      <c r="D3351" s="5" t="s">
        <v>11328</v>
      </c>
      <c r="E3351" s="8" t="s">
        <v>11325</v>
      </c>
      <c r="F3351" s="1" t="b">
        <v>0</v>
      </c>
      <c r="G3351" s="1">
        <v>27</v>
      </c>
      <c r="H3351" s="1">
        <v>4</v>
      </c>
      <c r="I3351" s="1" t="b">
        <f t="shared" si="52"/>
        <v>1</v>
      </c>
      <c r="J3351" s="5" t="s">
        <v>15</v>
      </c>
      <c r="K3351" s="1" t="s">
        <v>11329</v>
      </c>
    </row>
    <row r="3352" spans="1:11" ht="25" customHeight="1" x14ac:dyDescent="0.2">
      <c r="A3352" s="1" t="s">
        <v>5122</v>
      </c>
      <c r="B3352" s="1" t="s">
        <v>11330</v>
      </c>
      <c r="C3352" s="1" t="s">
        <v>11331</v>
      </c>
      <c r="D3352" s="1" t="s">
        <v>11332</v>
      </c>
      <c r="E3352" s="8" t="s">
        <v>11333</v>
      </c>
      <c r="F3352" s="1" t="b">
        <v>0</v>
      </c>
      <c r="G3352" s="1">
        <v>55</v>
      </c>
      <c r="H3352" s="1">
        <v>4</v>
      </c>
      <c r="I3352" s="1" t="b">
        <f t="shared" si="52"/>
        <v>1</v>
      </c>
      <c r="J3352" s="5" t="s">
        <v>15</v>
      </c>
      <c r="K3352" s="1" t="s">
        <v>11334</v>
      </c>
    </row>
    <row r="3353" spans="1:11" ht="25" customHeight="1" x14ac:dyDescent="0.2">
      <c r="A3353" s="1" t="s">
        <v>745</v>
      </c>
      <c r="B3353" s="1" t="s">
        <v>11335</v>
      </c>
      <c r="C3353" s="1" t="s">
        <v>11336</v>
      </c>
      <c r="D3353" s="5" t="s">
        <v>11337</v>
      </c>
      <c r="E3353" s="8" t="s">
        <v>11333</v>
      </c>
      <c r="F3353" s="1" t="b">
        <v>0</v>
      </c>
      <c r="G3353" s="1">
        <v>60</v>
      </c>
      <c r="H3353" s="1">
        <v>3</v>
      </c>
      <c r="I3353" s="1" t="b">
        <f t="shared" si="52"/>
        <v>1</v>
      </c>
      <c r="J3353" s="5" t="s">
        <v>15</v>
      </c>
      <c r="K3353" s="1" t="s">
        <v>11338</v>
      </c>
    </row>
    <row r="3354" spans="1:11" ht="25" customHeight="1" x14ac:dyDescent="0.2">
      <c r="A3354" s="1" t="s">
        <v>5122</v>
      </c>
      <c r="B3354" s="1" t="s">
        <v>11330</v>
      </c>
      <c r="C3354" s="1" t="s">
        <v>11339</v>
      </c>
      <c r="D3354" s="1" t="s">
        <v>11332</v>
      </c>
      <c r="E3354" s="8" t="s">
        <v>11333</v>
      </c>
      <c r="F3354" s="1" t="b">
        <v>0</v>
      </c>
      <c r="G3354" s="1">
        <v>60</v>
      </c>
      <c r="H3354" s="1">
        <v>4</v>
      </c>
      <c r="I3354" s="1" t="b">
        <f t="shared" si="52"/>
        <v>1</v>
      </c>
      <c r="J3354" s="5" t="s">
        <v>15</v>
      </c>
      <c r="K3354" s="1" t="s">
        <v>11340</v>
      </c>
    </row>
    <row r="3355" spans="1:11" ht="25" customHeight="1" x14ac:dyDescent="0.2">
      <c r="A3355" s="1" t="s">
        <v>5122</v>
      </c>
      <c r="B3355" s="1" t="s">
        <v>11335</v>
      </c>
      <c r="C3355" s="1" t="s">
        <v>11336</v>
      </c>
      <c r="D3355" s="1" t="s">
        <v>11337</v>
      </c>
      <c r="E3355" s="8" t="s">
        <v>11333</v>
      </c>
      <c r="F3355" s="1" t="b">
        <v>0</v>
      </c>
      <c r="G3355" s="1">
        <v>61</v>
      </c>
      <c r="H3355" s="1">
        <v>3</v>
      </c>
      <c r="I3355" s="1" t="b">
        <f t="shared" si="52"/>
        <v>1</v>
      </c>
      <c r="J3355" s="5" t="s">
        <v>15</v>
      </c>
      <c r="K3355" s="1" t="s">
        <v>11338</v>
      </c>
    </row>
    <row r="3356" spans="1:11" ht="25" customHeight="1" x14ac:dyDescent="0.2">
      <c r="A3356" s="1" t="s">
        <v>745</v>
      </c>
      <c r="B3356" s="1" t="s">
        <v>11341</v>
      </c>
      <c r="C3356" s="1" t="s">
        <v>11342</v>
      </c>
      <c r="D3356" s="5" t="s">
        <v>11343</v>
      </c>
      <c r="E3356" s="8" t="s">
        <v>11344</v>
      </c>
      <c r="F3356" s="1" t="b">
        <v>0</v>
      </c>
      <c r="G3356" s="1">
        <v>67</v>
      </c>
      <c r="H3356" s="1">
        <v>4</v>
      </c>
      <c r="I3356" s="1" t="b">
        <f t="shared" si="52"/>
        <v>1</v>
      </c>
      <c r="J3356" s="5" t="s">
        <v>15</v>
      </c>
      <c r="K3356" s="1" t="s">
        <v>11345</v>
      </c>
    </row>
    <row r="3357" spans="1:11" ht="25" customHeight="1" x14ac:dyDescent="0.2">
      <c r="A3357" s="1" t="s">
        <v>11</v>
      </c>
      <c r="B3357" s="1" t="s">
        <v>1334</v>
      </c>
      <c r="C3357" s="1" t="s">
        <v>11346</v>
      </c>
      <c r="D3357" s="1" t="s">
        <v>11347</v>
      </c>
      <c r="E3357" s="8" t="s">
        <v>11348</v>
      </c>
      <c r="F3357" s="1" t="b">
        <v>0</v>
      </c>
      <c r="G3357" s="1">
        <v>8</v>
      </c>
      <c r="H3357" s="1">
        <v>3</v>
      </c>
      <c r="I3357" s="1" t="b">
        <f t="shared" si="52"/>
        <v>1</v>
      </c>
      <c r="J3357" s="5" t="s">
        <v>15</v>
      </c>
      <c r="K3357" s="1" t="s">
        <v>11349</v>
      </c>
    </row>
    <row r="3358" spans="1:11" ht="25" customHeight="1" x14ac:dyDescent="0.2">
      <c r="A3358" s="1" t="s">
        <v>6007</v>
      </c>
      <c r="B3358" s="1" t="s">
        <v>11350</v>
      </c>
      <c r="C3358" s="1" t="s">
        <v>11351</v>
      </c>
      <c r="D3358" s="5" t="s">
        <v>11267</v>
      </c>
      <c r="E3358" s="8" t="s">
        <v>11348</v>
      </c>
      <c r="F3358" s="1" t="b">
        <v>0</v>
      </c>
      <c r="G3358" s="1">
        <v>73</v>
      </c>
      <c r="H3358" s="1">
        <v>4</v>
      </c>
      <c r="I3358" s="1" t="b">
        <f t="shared" si="52"/>
        <v>1</v>
      </c>
      <c r="J3358" s="5" t="s">
        <v>15</v>
      </c>
      <c r="K3358" s="1" t="s">
        <v>11352</v>
      </c>
    </row>
    <row r="3359" spans="1:11" ht="25" customHeight="1" x14ac:dyDescent="0.2">
      <c r="A3359" s="1" t="s">
        <v>6007</v>
      </c>
      <c r="B3359" s="1" t="s">
        <v>11353</v>
      </c>
      <c r="C3359" s="1" t="s">
        <v>11354</v>
      </c>
      <c r="D3359" s="5" t="s">
        <v>11355</v>
      </c>
      <c r="E3359" s="8" t="s">
        <v>11356</v>
      </c>
      <c r="F3359" s="1" t="b">
        <v>0</v>
      </c>
      <c r="G3359" s="1">
        <v>71</v>
      </c>
      <c r="H3359" s="1">
        <v>4</v>
      </c>
      <c r="I3359" s="1" t="b">
        <f t="shared" si="52"/>
        <v>1</v>
      </c>
      <c r="J3359" s="5" t="s">
        <v>15</v>
      </c>
      <c r="K3359" s="1" t="s">
        <v>11357</v>
      </c>
    </row>
    <row r="3360" spans="1:11" ht="25" customHeight="1" x14ac:dyDescent="0.2">
      <c r="A3360" s="1" t="s">
        <v>933</v>
      </c>
      <c r="B3360" s="1" t="s">
        <v>11358</v>
      </c>
      <c r="C3360" s="1" t="s">
        <v>11359</v>
      </c>
      <c r="D3360" s="5" t="s">
        <v>11360</v>
      </c>
      <c r="E3360" s="8" t="s">
        <v>11361</v>
      </c>
      <c r="F3360" s="1" t="b">
        <v>0</v>
      </c>
      <c r="G3360" s="1">
        <v>43</v>
      </c>
      <c r="H3360" s="1">
        <v>4</v>
      </c>
      <c r="I3360" s="1" t="b">
        <f t="shared" si="52"/>
        <v>1</v>
      </c>
      <c r="J3360" s="5" t="s">
        <v>15</v>
      </c>
      <c r="K3360" s="1" t="s">
        <v>11362</v>
      </c>
    </row>
    <row r="3361" spans="1:11" ht="25" customHeight="1" x14ac:dyDescent="0.2">
      <c r="A3361" s="1" t="s">
        <v>933</v>
      </c>
      <c r="B3361" s="1" t="s">
        <v>11358</v>
      </c>
      <c r="C3361" s="1" t="s">
        <v>11363</v>
      </c>
      <c r="D3361" s="5" t="s">
        <v>11360</v>
      </c>
      <c r="E3361" s="8" t="s">
        <v>11361</v>
      </c>
      <c r="F3361" s="1" t="b">
        <v>0</v>
      </c>
      <c r="G3361" s="1">
        <v>49</v>
      </c>
      <c r="H3361" s="1">
        <v>4</v>
      </c>
      <c r="I3361" s="1" t="b">
        <f t="shared" si="52"/>
        <v>1</v>
      </c>
      <c r="J3361" s="5" t="s">
        <v>15</v>
      </c>
      <c r="K3361" s="1" t="s">
        <v>11364</v>
      </c>
    </row>
    <row r="3362" spans="1:11" ht="25" customHeight="1" x14ac:dyDescent="0.2">
      <c r="A3362" s="1" t="s">
        <v>933</v>
      </c>
      <c r="B3362" s="1" t="s">
        <v>11358</v>
      </c>
      <c r="C3362" s="1" t="s">
        <v>11365</v>
      </c>
      <c r="D3362" s="5" t="s">
        <v>11360</v>
      </c>
      <c r="E3362" s="8" t="s">
        <v>11361</v>
      </c>
      <c r="F3362" s="1" t="b">
        <v>0</v>
      </c>
      <c r="G3362" s="1">
        <v>50</v>
      </c>
      <c r="H3362" s="1">
        <v>4</v>
      </c>
      <c r="I3362" s="1" t="b">
        <f t="shared" si="52"/>
        <v>1</v>
      </c>
      <c r="J3362" s="5" t="s">
        <v>15</v>
      </c>
      <c r="K3362" s="1" t="s">
        <v>11366</v>
      </c>
    </row>
    <row r="3363" spans="1:11" ht="25" customHeight="1" x14ac:dyDescent="0.2">
      <c r="A3363" s="1" t="s">
        <v>933</v>
      </c>
      <c r="B3363" s="1" t="s">
        <v>11358</v>
      </c>
      <c r="C3363" s="1" t="s">
        <v>11367</v>
      </c>
      <c r="D3363" s="5" t="s">
        <v>11360</v>
      </c>
      <c r="E3363" s="8" t="s">
        <v>11361</v>
      </c>
      <c r="F3363" s="1" t="b">
        <v>0</v>
      </c>
      <c r="G3363" s="1">
        <v>54</v>
      </c>
      <c r="H3363" s="1">
        <v>4</v>
      </c>
      <c r="I3363" s="1" t="b">
        <f t="shared" si="52"/>
        <v>1</v>
      </c>
      <c r="J3363" s="5" t="s">
        <v>15</v>
      </c>
      <c r="K3363" s="1" t="s">
        <v>11368</v>
      </c>
    </row>
    <row r="3364" spans="1:11" ht="25" customHeight="1" x14ac:dyDescent="0.2">
      <c r="A3364" s="1" t="s">
        <v>5122</v>
      </c>
      <c r="B3364" s="1" t="s">
        <v>11369</v>
      </c>
      <c r="C3364" s="1" t="s">
        <v>11370</v>
      </c>
      <c r="D3364" s="1" t="s">
        <v>11371</v>
      </c>
      <c r="E3364" s="8" t="s">
        <v>11372</v>
      </c>
      <c r="F3364" s="1" t="b">
        <v>0</v>
      </c>
      <c r="G3364" s="1">
        <v>52</v>
      </c>
      <c r="H3364" s="1">
        <v>4</v>
      </c>
      <c r="I3364" s="1" t="b">
        <f t="shared" si="52"/>
        <v>1</v>
      </c>
      <c r="J3364" s="5" t="s">
        <v>15</v>
      </c>
      <c r="K3364" s="1" t="s">
        <v>11373</v>
      </c>
    </row>
    <row r="3365" spans="1:11" ht="25" customHeight="1" x14ac:dyDescent="0.2">
      <c r="A3365" s="1" t="s">
        <v>6007</v>
      </c>
      <c r="B3365" s="1" t="s">
        <v>9039</v>
      </c>
      <c r="C3365" s="1" t="s">
        <v>11374</v>
      </c>
      <c r="D3365" s="5" t="s">
        <v>11375</v>
      </c>
      <c r="E3365" s="8" t="s">
        <v>11376</v>
      </c>
      <c r="F3365" s="1" t="b">
        <v>0</v>
      </c>
      <c r="G3365" s="1">
        <v>47</v>
      </c>
      <c r="H3365" s="1">
        <v>4</v>
      </c>
      <c r="I3365" s="1" t="b">
        <f t="shared" si="52"/>
        <v>1</v>
      </c>
      <c r="J3365" s="5" t="s">
        <v>15</v>
      </c>
      <c r="K3365" s="1" t="s">
        <v>11377</v>
      </c>
    </row>
    <row r="3366" spans="1:11" ht="25" customHeight="1" x14ac:dyDescent="0.2">
      <c r="A3366" s="1" t="s">
        <v>2349</v>
      </c>
      <c r="B3366" s="1" t="s">
        <v>9039</v>
      </c>
      <c r="C3366" s="1" t="s">
        <v>11374</v>
      </c>
      <c r="D3366" s="5" t="s">
        <v>11375</v>
      </c>
      <c r="E3366" s="8" t="s">
        <v>11376</v>
      </c>
      <c r="F3366" s="1" t="b">
        <v>0</v>
      </c>
      <c r="G3366" s="1">
        <v>47</v>
      </c>
      <c r="H3366" s="1">
        <v>4</v>
      </c>
      <c r="I3366" s="1" t="b">
        <f t="shared" si="52"/>
        <v>1</v>
      </c>
      <c r="J3366" s="5" t="s">
        <v>15</v>
      </c>
      <c r="K3366" s="1" t="s">
        <v>11377</v>
      </c>
    </row>
    <row r="3367" spans="1:11" ht="25" customHeight="1" x14ac:dyDescent="0.2">
      <c r="A3367" s="1" t="s">
        <v>1094</v>
      </c>
      <c r="B3367" s="1" t="s">
        <v>11378</v>
      </c>
      <c r="C3367" s="1" t="s">
        <v>11379</v>
      </c>
      <c r="D3367" s="5" t="s">
        <v>11380</v>
      </c>
      <c r="E3367" s="8" t="s">
        <v>11381</v>
      </c>
      <c r="F3367" s="1" t="b">
        <v>0</v>
      </c>
      <c r="G3367" s="1">
        <v>0</v>
      </c>
      <c r="H3367" s="1">
        <v>4</v>
      </c>
      <c r="I3367" s="1" t="b">
        <f t="shared" si="52"/>
        <v>1</v>
      </c>
      <c r="J3367" s="5" t="s">
        <v>15</v>
      </c>
      <c r="K3367" s="1" t="s">
        <v>11382</v>
      </c>
    </row>
    <row r="3368" spans="1:11" ht="25" customHeight="1" x14ac:dyDescent="0.2">
      <c r="A3368" s="1" t="s">
        <v>36</v>
      </c>
      <c r="B3368" s="1" t="s">
        <v>11383</v>
      </c>
      <c r="C3368" s="1" t="s">
        <v>11384</v>
      </c>
      <c r="D3368" s="1" t="s">
        <v>11385</v>
      </c>
      <c r="E3368" s="8" t="s">
        <v>11386</v>
      </c>
      <c r="F3368" s="1" t="b">
        <v>0</v>
      </c>
      <c r="G3368" s="1">
        <v>65</v>
      </c>
      <c r="H3368" s="1">
        <v>3</v>
      </c>
      <c r="I3368" s="1" t="b">
        <f t="shared" si="52"/>
        <v>1</v>
      </c>
      <c r="J3368" s="5" t="s">
        <v>15</v>
      </c>
      <c r="K3368" s="1" t="s">
        <v>11387</v>
      </c>
    </row>
    <row r="3369" spans="1:11" ht="25" customHeight="1" x14ac:dyDescent="0.2">
      <c r="A3369" s="1" t="s">
        <v>5421</v>
      </c>
      <c r="B3369" s="1" t="s">
        <v>7949</v>
      </c>
      <c r="C3369" s="1" t="s">
        <v>11388</v>
      </c>
      <c r="D3369" s="1" t="s">
        <v>11389</v>
      </c>
      <c r="E3369" s="8" t="s">
        <v>11390</v>
      </c>
      <c r="F3369" s="1" t="b">
        <v>0</v>
      </c>
      <c r="G3369" s="1">
        <v>7</v>
      </c>
      <c r="H3369" s="1">
        <v>3</v>
      </c>
      <c r="I3369" s="1" t="b">
        <f t="shared" si="52"/>
        <v>1</v>
      </c>
      <c r="J3369" s="5" t="s">
        <v>15</v>
      </c>
      <c r="K3369" s="1" t="s">
        <v>11391</v>
      </c>
    </row>
    <row r="3370" spans="1:11" ht="25" customHeight="1" x14ac:dyDescent="0.2">
      <c r="A3370" s="1" t="s">
        <v>5255</v>
      </c>
      <c r="B3370" s="1" t="s">
        <v>11392</v>
      </c>
      <c r="C3370" s="1" t="s">
        <v>11393</v>
      </c>
      <c r="D3370" s="1" t="s">
        <v>11394</v>
      </c>
      <c r="E3370" s="8" t="s">
        <v>11390</v>
      </c>
      <c r="F3370" s="1" t="b">
        <v>1</v>
      </c>
      <c r="G3370" s="1">
        <v>71</v>
      </c>
      <c r="H3370" s="5">
        <v>4</v>
      </c>
      <c r="I3370" s="1" t="b">
        <f t="shared" si="52"/>
        <v>1</v>
      </c>
      <c r="J3370" s="5" t="s">
        <v>15</v>
      </c>
      <c r="K3370" s="1" t="s">
        <v>11395</v>
      </c>
    </row>
    <row r="3371" spans="1:11" ht="25" customHeight="1" x14ac:dyDescent="0.2">
      <c r="A3371" s="1" t="s">
        <v>795</v>
      </c>
      <c r="B3371" s="1" t="s">
        <v>8287</v>
      </c>
      <c r="C3371" s="1" t="s">
        <v>11396</v>
      </c>
      <c r="D3371" s="5" t="s">
        <v>11397</v>
      </c>
      <c r="E3371" s="8" t="s">
        <v>11398</v>
      </c>
      <c r="F3371" s="1" t="b">
        <v>1</v>
      </c>
      <c r="G3371" s="1">
        <v>80</v>
      </c>
      <c r="H3371" s="1">
        <v>4</v>
      </c>
      <c r="I3371" s="1" t="b">
        <f t="shared" si="52"/>
        <v>1</v>
      </c>
      <c r="J3371" s="5" t="s">
        <v>15</v>
      </c>
      <c r="K3371" s="1" t="s">
        <v>11399</v>
      </c>
    </row>
    <row r="3372" spans="1:11" ht="25" customHeight="1" x14ac:dyDescent="0.2">
      <c r="A3372" s="1" t="s">
        <v>10522</v>
      </c>
      <c r="B3372" s="1" t="s">
        <v>11400</v>
      </c>
      <c r="C3372" s="1" t="s">
        <v>11401</v>
      </c>
      <c r="D3372" s="5" t="s">
        <v>11401</v>
      </c>
      <c r="E3372" s="8" t="s">
        <v>11402</v>
      </c>
      <c r="F3372" s="1" t="b">
        <v>0</v>
      </c>
      <c r="G3372" s="1">
        <v>56</v>
      </c>
      <c r="H3372" s="1">
        <v>3</v>
      </c>
      <c r="I3372" s="1" t="b">
        <f t="shared" si="52"/>
        <v>1</v>
      </c>
      <c r="J3372" s="5" t="s">
        <v>15</v>
      </c>
      <c r="K3372" s="1" t="s">
        <v>11403</v>
      </c>
    </row>
    <row r="3373" spans="1:11" ht="25" customHeight="1" x14ac:dyDescent="0.2">
      <c r="A3373" s="1" t="s">
        <v>1094</v>
      </c>
      <c r="B3373" s="1" t="s">
        <v>11404</v>
      </c>
      <c r="C3373" s="1" t="s">
        <v>11405</v>
      </c>
      <c r="D3373" s="5" t="s">
        <v>11406</v>
      </c>
      <c r="E3373" s="8" t="s">
        <v>11407</v>
      </c>
      <c r="F3373" s="1" t="b">
        <v>0</v>
      </c>
      <c r="G3373" s="1">
        <v>2</v>
      </c>
      <c r="H3373" s="1">
        <v>4</v>
      </c>
      <c r="I3373" s="1" t="b">
        <f t="shared" si="52"/>
        <v>1</v>
      </c>
      <c r="J3373" s="5" t="s">
        <v>15</v>
      </c>
      <c r="K3373" s="1" t="s">
        <v>11408</v>
      </c>
    </row>
    <row r="3374" spans="1:11" ht="25" customHeight="1" x14ac:dyDescent="0.2">
      <c r="A3374" s="1" t="s">
        <v>36</v>
      </c>
      <c r="B3374" s="1" t="s">
        <v>4322</v>
      </c>
      <c r="C3374" s="1" t="s">
        <v>11409</v>
      </c>
      <c r="D3374" s="1" t="s">
        <v>11410</v>
      </c>
      <c r="E3374" s="8" t="s">
        <v>11411</v>
      </c>
      <c r="F3374" s="1" t="b">
        <v>0</v>
      </c>
      <c r="G3374" s="1">
        <v>22</v>
      </c>
      <c r="H3374" s="1">
        <v>4</v>
      </c>
      <c r="I3374" s="1" t="b">
        <f t="shared" si="52"/>
        <v>1</v>
      </c>
      <c r="J3374" s="5" t="s">
        <v>15</v>
      </c>
      <c r="K3374" s="1" t="s">
        <v>11412</v>
      </c>
    </row>
    <row r="3375" spans="1:11" ht="25" customHeight="1" x14ac:dyDescent="0.2">
      <c r="A3375" s="1" t="s">
        <v>36</v>
      </c>
      <c r="B3375" s="1" t="s">
        <v>11413</v>
      </c>
      <c r="C3375" s="1" t="s">
        <v>11414</v>
      </c>
      <c r="D3375" s="1" t="s">
        <v>11410</v>
      </c>
      <c r="E3375" s="8" t="s">
        <v>11411</v>
      </c>
      <c r="F3375" s="1" t="b">
        <v>0</v>
      </c>
      <c r="G3375" s="1">
        <v>23</v>
      </c>
      <c r="H3375" s="1">
        <v>3</v>
      </c>
      <c r="I3375" s="1" t="b">
        <f t="shared" si="52"/>
        <v>1</v>
      </c>
      <c r="J3375" s="5" t="s">
        <v>15</v>
      </c>
      <c r="K3375" s="1" t="s">
        <v>11415</v>
      </c>
    </row>
    <row r="3376" spans="1:11" ht="25" customHeight="1" x14ac:dyDescent="0.2">
      <c r="A3376" s="1" t="s">
        <v>36</v>
      </c>
      <c r="B3376" s="1" t="s">
        <v>11416</v>
      </c>
      <c r="C3376" s="1" t="s">
        <v>11417</v>
      </c>
      <c r="D3376" s="1" t="s">
        <v>11410</v>
      </c>
      <c r="E3376" s="8" t="s">
        <v>11411</v>
      </c>
      <c r="F3376" s="1" t="b">
        <v>0</v>
      </c>
      <c r="G3376" s="1">
        <v>26</v>
      </c>
      <c r="H3376" s="1">
        <v>3</v>
      </c>
      <c r="I3376" s="1" t="b">
        <f t="shared" si="52"/>
        <v>1</v>
      </c>
      <c r="J3376" s="5" t="s">
        <v>15</v>
      </c>
      <c r="K3376" s="1" t="s">
        <v>11418</v>
      </c>
    </row>
    <row r="3377" spans="1:11" ht="25" customHeight="1" x14ac:dyDescent="0.2">
      <c r="A3377" s="1" t="s">
        <v>36</v>
      </c>
      <c r="B3377" s="1" t="s">
        <v>11413</v>
      </c>
      <c r="C3377" s="1" t="s">
        <v>11419</v>
      </c>
      <c r="D3377" s="1" t="s">
        <v>11410</v>
      </c>
      <c r="E3377" s="8" t="s">
        <v>11411</v>
      </c>
      <c r="F3377" s="1" t="b">
        <v>0</v>
      </c>
      <c r="G3377" s="1">
        <v>50</v>
      </c>
      <c r="H3377" s="1">
        <v>3</v>
      </c>
      <c r="I3377" s="1" t="b">
        <f t="shared" si="52"/>
        <v>1</v>
      </c>
      <c r="J3377" s="5" t="s">
        <v>15</v>
      </c>
      <c r="K3377" s="1" t="s">
        <v>11420</v>
      </c>
    </row>
    <row r="3378" spans="1:11" ht="25" customHeight="1" x14ac:dyDescent="0.2">
      <c r="A3378" s="1" t="s">
        <v>5122</v>
      </c>
      <c r="B3378" s="1" t="s">
        <v>11421</v>
      </c>
      <c r="C3378" s="1" t="s">
        <v>11422</v>
      </c>
      <c r="D3378" s="1" t="s">
        <v>11423</v>
      </c>
      <c r="E3378" s="8" t="s">
        <v>11424</v>
      </c>
      <c r="F3378" s="1" t="b">
        <v>0</v>
      </c>
      <c r="G3378" s="1">
        <v>46</v>
      </c>
      <c r="H3378" s="1">
        <v>4</v>
      </c>
      <c r="I3378" s="1" t="b">
        <f t="shared" si="52"/>
        <v>1</v>
      </c>
      <c r="J3378" s="5" t="s">
        <v>15</v>
      </c>
      <c r="K3378" s="1" t="s">
        <v>11425</v>
      </c>
    </row>
    <row r="3379" spans="1:11" ht="25" customHeight="1" x14ac:dyDescent="0.2">
      <c r="A3379" s="1" t="s">
        <v>5122</v>
      </c>
      <c r="B3379" s="1" t="s">
        <v>11421</v>
      </c>
      <c r="C3379" s="1" t="s">
        <v>11426</v>
      </c>
      <c r="D3379" s="1" t="s">
        <v>11423</v>
      </c>
      <c r="E3379" s="8" t="s">
        <v>11424</v>
      </c>
      <c r="F3379" s="1" t="b">
        <v>0</v>
      </c>
      <c r="G3379" s="1">
        <v>53</v>
      </c>
      <c r="H3379" s="1">
        <v>4</v>
      </c>
      <c r="I3379" s="1" t="b">
        <f t="shared" si="52"/>
        <v>1</v>
      </c>
      <c r="J3379" s="5" t="s">
        <v>15</v>
      </c>
      <c r="K3379" s="1" t="s">
        <v>11427</v>
      </c>
    </row>
    <row r="3380" spans="1:11" ht="25" customHeight="1" x14ac:dyDescent="0.2">
      <c r="A3380" s="1" t="s">
        <v>1200</v>
      </c>
      <c r="B3380" s="1" t="s">
        <v>2168</v>
      </c>
      <c r="C3380" s="1" t="s">
        <v>11428</v>
      </c>
      <c r="D3380" s="1" t="s">
        <v>11429</v>
      </c>
      <c r="E3380" s="8" t="s">
        <v>11430</v>
      </c>
      <c r="F3380" s="1" t="b">
        <v>0</v>
      </c>
      <c r="G3380" s="1">
        <v>53</v>
      </c>
      <c r="H3380" s="5">
        <v>4</v>
      </c>
      <c r="I3380" s="1" t="b">
        <f t="shared" si="52"/>
        <v>1</v>
      </c>
      <c r="J3380" s="5" t="s">
        <v>15</v>
      </c>
      <c r="K3380" s="1" t="s">
        <v>11431</v>
      </c>
    </row>
    <row r="3381" spans="1:11" ht="25" customHeight="1" x14ac:dyDescent="0.2">
      <c r="A3381" s="1" t="s">
        <v>9885</v>
      </c>
      <c r="B3381" s="1" t="s">
        <v>9886</v>
      </c>
      <c r="C3381" s="1" t="s">
        <v>11432</v>
      </c>
      <c r="D3381" s="5" t="s">
        <v>11433</v>
      </c>
      <c r="E3381" s="8" t="s">
        <v>11434</v>
      </c>
      <c r="F3381" s="1" t="b">
        <v>0</v>
      </c>
      <c r="G3381" s="1">
        <v>76</v>
      </c>
      <c r="H3381" s="1">
        <v>4</v>
      </c>
      <c r="I3381" s="1" t="b">
        <f t="shared" si="52"/>
        <v>1</v>
      </c>
      <c r="J3381" s="5" t="s">
        <v>15</v>
      </c>
      <c r="K3381" s="1" t="s">
        <v>11435</v>
      </c>
    </row>
    <row r="3382" spans="1:11" ht="25" customHeight="1" x14ac:dyDescent="0.2">
      <c r="A3382" s="1" t="s">
        <v>8088</v>
      </c>
      <c r="B3382" s="1" t="s">
        <v>11436</v>
      </c>
      <c r="C3382" s="1" t="s">
        <v>11437</v>
      </c>
      <c r="D3382" s="1" t="s">
        <v>11438</v>
      </c>
      <c r="E3382" s="8" t="s">
        <v>11439</v>
      </c>
      <c r="F3382" s="1" t="b">
        <v>0</v>
      </c>
      <c r="G3382" s="1">
        <v>48</v>
      </c>
      <c r="H3382" s="5">
        <v>4</v>
      </c>
      <c r="I3382" s="1" t="b">
        <f t="shared" si="52"/>
        <v>1</v>
      </c>
      <c r="J3382" s="5" t="s">
        <v>15</v>
      </c>
      <c r="K3382" s="1" t="s">
        <v>11440</v>
      </c>
    </row>
    <row r="3383" spans="1:11" ht="25" customHeight="1" x14ac:dyDescent="0.2">
      <c r="A3383" s="1" t="s">
        <v>6927</v>
      </c>
      <c r="B3383" s="1" t="s">
        <v>10748</v>
      </c>
      <c r="C3383" s="1" t="s">
        <v>11441</v>
      </c>
      <c r="D3383" s="1" t="s">
        <v>10748</v>
      </c>
      <c r="E3383" s="8" t="s">
        <v>11442</v>
      </c>
      <c r="F3383" s="1" t="b">
        <v>0</v>
      </c>
      <c r="G3383" s="1">
        <v>41</v>
      </c>
      <c r="H3383" s="5">
        <v>4</v>
      </c>
      <c r="I3383" s="1" t="b">
        <f t="shared" si="52"/>
        <v>1</v>
      </c>
      <c r="J3383" s="5" t="s">
        <v>15</v>
      </c>
      <c r="K3383" s="1" t="s">
        <v>11443</v>
      </c>
    </row>
    <row r="3384" spans="1:11" ht="25" customHeight="1" x14ac:dyDescent="0.2">
      <c r="A3384" s="1" t="s">
        <v>6927</v>
      </c>
      <c r="B3384" s="1" t="s">
        <v>10748</v>
      </c>
      <c r="C3384" s="1" t="s">
        <v>11444</v>
      </c>
      <c r="D3384" s="1" t="s">
        <v>10748</v>
      </c>
      <c r="E3384" s="8" t="s">
        <v>11442</v>
      </c>
      <c r="F3384" s="1" t="b">
        <v>0</v>
      </c>
      <c r="G3384" s="1">
        <v>44</v>
      </c>
      <c r="H3384" s="5">
        <v>4</v>
      </c>
      <c r="I3384" s="1" t="b">
        <f t="shared" si="52"/>
        <v>1</v>
      </c>
      <c r="J3384" s="5" t="s">
        <v>15</v>
      </c>
      <c r="K3384" s="1" t="s">
        <v>11445</v>
      </c>
    </row>
    <row r="3385" spans="1:11" ht="25" customHeight="1" x14ac:dyDescent="0.2">
      <c r="A3385" s="1" t="s">
        <v>6927</v>
      </c>
      <c r="B3385" s="1" t="s">
        <v>10748</v>
      </c>
      <c r="C3385" s="1" t="s">
        <v>11446</v>
      </c>
      <c r="D3385" s="1" t="s">
        <v>10748</v>
      </c>
      <c r="E3385" s="8" t="s">
        <v>11442</v>
      </c>
      <c r="F3385" s="1" t="b">
        <v>0</v>
      </c>
      <c r="G3385" s="1">
        <v>45</v>
      </c>
      <c r="H3385" s="5">
        <v>4</v>
      </c>
      <c r="I3385" s="1" t="b">
        <f t="shared" si="52"/>
        <v>1</v>
      </c>
      <c r="J3385" s="5" t="s">
        <v>15</v>
      </c>
      <c r="K3385" s="1" t="s">
        <v>11447</v>
      </c>
    </row>
    <row r="3386" spans="1:11" ht="25" customHeight="1" x14ac:dyDescent="0.2">
      <c r="A3386" s="1" t="s">
        <v>6927</v>
      </c>
      <c r="B3386" s="1" t="s">
        <v>10748</v>
      </c>
      <c r="C3386" s="1" t="s">
        <v>11448</v>
      </c>
      <c r="D3386" s="1" t="s">
        <v>10748</v>
      </c>
      <c r="E3386" s="8" t="s">
        <v>11442</v>
      </c>
      <c r="F3386" s="1" t="b">
        <v>0</v>
      </c>
      <c r="G3386" s="1">
        <v>49</v>
      </c>
      <c r="H3386" s="5">
        <v>4</v>
      </c>
      <c r="I3386" s="1" t="b">
        <f t="shared" si="52"/>
        <v>1</v>
      </c>
      <c r="J3386" s="5" t="s">
        <v>15</v>
      </c>
      <c r="K3386" s="1" t="s">
        <v>11449</v>
      </c>
    </row>
    <row r="3387" spans="1:11" ht="25" customHeight="1" x14ac:dyDescent="0.2">
      <c r="A3387" s="1" t="s">
        <v>6927</v>
      </c>
      <c r="B3387" s="1" t="s">
        <v>10748</v>
      </c>
      <c r="C3387" s="1" t="s">
        <v>11450</v>
      </c>
      <c r="D3387" s="1" t="s">
        <v>10748</v>
      </c>
      <c r="E3387" s="8" t="s">
        <v>11442</v>
      </c>
      <c r="F3387" s="1" t="b">
        <v>0</v>
      </c>
      <c r="G3387" s="1">
        <v>49</v>
      </c>
      <c r="H3387" s="5">
        <v>4</v>
      </c>
      <c r="I3387" s="1" t="b">
        <f t="shared" si="52"/>
        <v>1</v>
      </c>
      <c r="J3387" s="5" t="s">
        <v>15</v>
      </c>
      <c r="K3387" s="1" t="s">
        <v>11451</v>
      </c>
    </row>
    <row r="3388" spans="1:11" ht="25" customHeight="1" x14ac:dyDescent="0.2">
      <c r="A3388" s="1" t="s">
        <v>6927</v>
      </c>
      <c r="B3388" s="1" t="s">
        <v>10748</v>
      </c>
      <c r="C3388" s="1" t="s">
        <v>11452</v>
      </c>
      <c r="D3388" s="1" t="s">
        <v>10748</v>
      </c>
      <c r="E3388" s="8" t="s">
        <v>11442</v>
      </c>
      <c r="F3388" s="1" t="b">
        <v>0</v>
      </c>
      <c r="G3388" s="1">
        <v>54</v>
      </c>
      <c r="H3388" s="5">
        <v>4</v>
      </c>
      <c r="I3388" s="1" t="b">
        <f t="shared" si="52"/>
        <v>1</v>
      </c>
      <c r="J3388" s="5" t="s">
        <v>15</v>
      </c>
      <c r="K3388" s="1" t="s">
        <v>11453</v>
      </c>
    </row>
    <row r="3389" spans="1:11" ht="25" customHeight="1" x14ac:dyDescent="0.2">
      <c r="A3389" s="1" t="s">
        <v>6927</v>
      </c>
      <c r="B3389" s="1" t="s">
        <v>10748</v>
      </c>
      <c r="C3389" s="1" t="s">
        <v>11454</v>
      </c>
      <c r="D3389" s="1" t="s">
        <v>10748</v>
      </c>
      <c r="E3389" s="8" t="s">
        <v>11442</v>
      </c>
      <c r="F3389" s="1" t="b">
        <v>0</v>
      </c>
      <c r="G3389" s="1">
        <v>54</v>
      </c>
      <c r="H3389" s="5">
        <v>4</v>
      </c>
      <c r="I3389" s="1" t="b">
        <f t="shared" si="52"/>
        <v>1</v>
      </c>
      <c r="J3389" s="5" t="s">
        <v>15</v>
      </c>
      <c r="K3389" s="1" t="s">
        <v>11455</v>
      </c>
    </row>
    <row r="3390" spans="1:11" ht="25" customHeight="1" x14ac:dyDescent="0.2">
      <c r="A3390" s="1" t="s">
        <v>6927</v>
      </c>
      <c r="B3390" s="1" t="s">
        <v>10748</v>
      </c>
      <c r="C3390" s="1" t="s">
        <v>3335</v>
      </c>
      <c r="D3390" s="1" t="s">
        <v>10748</v>
      </c>
      <c r="E3390" s="8" t="s">
        <v>11442</v>
      </c>
      <c r="F3390" s="1" t="b">
        <v>0</v>
      </c>
      <c r="G3390" s="1">
        <v>60</v>
      </c>
      <c r="H3390" s="5">
        <v>4</v>
      </c>
      <c r="I3390" s="1" t="b">
        <f t="shared" si="52"/>
        <v>1</v>
      </c>
      <c r="J3390" s="5" t="s">
        <v>15</v>
      </c>
      <c r="K3390" s="1" t="s">
        <v>11456</v>
      </c>
    </row>
    <row r="3391" spans="1:11" ht="25" customHeight="1" x14ac:dyDescent="0.2">
      <c r="A3391" s="1" t="s">
        <v>6927</v>
      </c>
      <c r="B3391" s="1" t="s">
        <v>10748</v>
      </c>
      <c r="C3391" s="1" t="s">
        <v>11457</v>
      </c>
      <c r="D3391" s="1" t="s">
        <v>10748</v>
      </c>
      <c r="E3391" s="8" t="s">
        <v>11442</v>
      </c>
      <c r="F3391" s="1" t="b">
        <v>0</v>
      </c>
      <c r="G3391" s="1">
        <v>66</v>
      </c>
      <c r="H3391" s="5">
        <v>4</v>
      </c>
      <c r="I3391" s="1" t="b">
        <f t="shared" si="52"/>
        <v>1</v>
      </c>
      <c r="J3391" s="5" t="s">
        <v>15</v>
      </c>
      <c r="K3391" s="1" t="s">
        <v>11458</v>
      </c>
    </row>
    <row r="3392" spans="1:11" ht="25" customHeight="1" x14ac:dyDescent="0.2">
      <c r="A3392" s="1" t="s">
        <v>5577</v>
      </c>
      <c r="B3392" s="1" t="s">
        <v>11459</v>
      </c>
      <c r="C3392" s="1" t="s">
        <v>11460</v>
      </c>
      <c r="D3392" s="5" t="s">
        <v>11461</v>
      </c>
      <c r="E3392" s="8" t="s">
        <v>11462</v>
      </c>
      <c r="F3392" s="1" t="b">
        <v>0</v>
      </c>
      <c r="G3392" s="1">
        <v>41</v>
      </c>
      <c r="H3392" s="1">
        <v>3</v>
      </c>
      <c r="I3392" s="1" t="b">
        <f t="shared" si="52"/>
        <v>1</v>
      </c>
      <c r="J3392" s="5" t="s">
        <v>15</v>
      </c>
      <c r="K3392" s="1" t="s">
        <v>11463</v>
      </c>
    </row>
    <row r="3393" spans="1:11" ht="25" customHeight="1" x14ac:dyDescent="0.2">
      <c r="A3393" s="1" t="s">
        <v>1200</v>
      </c>
      <c r="B3393" s="1" t="s">
        <v>11464</v>
      </c>
      <c r="C3393" s="1" t="s">
        <v>11465</v>
      </c>
      <c r="D3393" s="1" t="s">
        <v>11466</v>
      </c>
      <c r="E3393" s="8" t="s">
        <v>11462</v>
      </c>
      <c r="F3393" s="1" t="b">
        <v>0</v>
      </c>
      <c r="G3393" s="1">
        <v>51</v>
      </c>
      <c r="H3393" s="5">
        <v>4</v>
      </c>
      <c r="I3393" s="1" t="b">
        <f t="shared" si="52"/>
        <v>1</v>
      </c>
      <c r="J3393" s="5" t="s">
        <v>15</v>
      </c>
      <c r="K3393" s="1" t="s">
        <v>11467</v>
      </c>
    </row>
    <row r="3394" spans="1:11" ht="25" customHeight="1" x14ac:dyDescent="0.2">
      <c r="A3394" s="1" t="s">
        <v>4379</v>
      </c>
      <c r="B3394" s="1" t="s">
        <v>11468</v>
      </c>
      <c r="C3394" s="1" t="s">
        <v>11469</v>
      </c>
      <c r="D3394" s="5" t="s">
        <v>11470</v>
      </c>
      <c r="E3394" s="8" t="s">
        <v>11462</v>
      </c>
      <c r="F3394" s="1" t="b">
        <v>1</v>
      </c>
      <c r="G3394" s="1">
        <v>62</v>
      </c>
      <c r="H3394" s="1">
        <v>4</v>
      </c>
      <c r="I3394" s="1" t="b">
        <f t="shared" ref="I3394:I3457" si="53">IF(H3394="","",IF(OR(H3394=3,H3394=4),TRUE,IF(OR(H3394=1,H3394=2,H3394="NaN"),FALSE,"")))</f>
        <v>1</v>
      </c>
      <c r="J3394" s="5" t="s">
        <v>15</v>
      </c>
      <c r="K3394" s="1" t="s">
        <v>11471</v>
      </c>
    </row>
    <row r="3395" spans="1:11" ht="25" customHeight="1" x14ac:dyDescent="0.2">
      <c r="A3395" s="1" t="s">
        <v>5255</v>
      </c>
      <c r="B3395" s="1" t="s">
        <v>11472</v>
      </c>
      <c r="C3395" s="1" t="s">
        <v>11473</v>
      </c>
      <c r="D3395" s="1" t="s">
        <v>11474</v>
      </c>
      <c r="E3395" s="8" t="s">
        <v>11462</v>
      </c>
      <c r="F3395" s="1" t="b">
        <v>0</v>
      </c>
      <c r="G3395" s="1">
        <v>75</v>
      </c>
      <c r="H3395" s="5">
        <v>4</v>
      </c>
      <c r="I3395" s="1" t="b">
        <f t="shared" si="53"/>
        <v>1</v>
      </c>
      <c r="J3395" s="5" t="s">
        <v>15</v>
      </c>
      <c r="K3395" s="1" t="s">
        <v>11475</v>
      </c>
    </row>
    <row r="3396" spans="1:11" ht="25" customHeight="1" x14ac:dyDescent="0.2">
      <c r="A3396" s="1" t="s">
        <v>6007</v>
      </c>
      <c r="B3396" s="1" t="s">
        <v>11472</v>
      </c>
      <c r="C3396" s="1" t="s">
        <v>11473</v>
      </c>
      <c r="D3396" s="5" t="s">
        <v>11474</v>
      </c>
      <c r="E3396" s="8" t="s">
        <v>11462</v>
      </c>
      <c r="F3396" s="1" t="b">
        <v>0</v>
      </c>
      <c r="G3396" s="1">
        <v>75</v>
      </c>
      <c r="H3396" s="1">
        <v>4</v>
      </c>
      <c r="I3396" s="1" t="b">
        <f t="shared" si="53"/>
        <v>1</v>
      </c>
      <c r="J3396" s="5" t="s">
        <v>15</v>
      </c>
      <c r="K3396" s="1" t="s">
        <v>11475</v>
      </c>
    </row>
    <row r="3397" spans="1:11" ht="25" customHeight="1" x14ac:dyDescent="0.2">
      <c r="A3397" s="1" t="s">
        <v>506</v>
      </c>
      <c r="B3397" s="1" t="s">
        <v>507</v>
      </c>
      <c r="C3397" s="1" t="s">
        <v>11476</v>
      </c>
      <c r="D3397" s="1" t="s">
        <v>11477</v>
      </c>
      <c r="E3397" s="8" t="s">
        <v>11478</v>
      </c>
      <c r="F3397" s="1" t="b">
        <v>0</v>
      </c>
      <c r="G3397" s="1">
        <v>61</v>
      </c>
      <c r="H3397" s="5">
        <v>4</v>
      </c>
      <c r="I3397" s="1" t="b">
        <f t="shared" si="53"/>
        <v>1</v>
      </c>
      <c r="J3397" s="5" t="s">
        <v>15</v>
      </c>
      <c r="K3397" s="1" t="s">
        <v>11479</v>
      </c>
    </row>
    <row r="3398" spans="1:11" ht="25" customHeight="1" x14ac:dyDescent="0.2">
      <c r="A3398" s="1" t="s">
        <v>5122</v>
      </c>
      <c r="B3398" s="1" t="s">
        <v>11480</v>
      </c>
      <c r="C3398" s="1" t="s">
        <v>11481</v>
      </c>
      <c r="D3398" s="1" t="s">
        <v>11481</v>
      </c>
      <c r="E3398" s="8" t="s">
        <v>11482</v>
      </c>
      <c r="F3398" s="1" t="b">
        <v>0</v>
      </c>
      <c r="G3398" s="1">
        <v>47</v>
      </c>
      <c r="H3398" s="1">
        <v>3</v>
      </c>
      <c r="I3398" s="1" t="b">
        <f t="shared" si="53"/>
        <v>1</v>
      </c>
      <c r="J3398" s="5" t="s">
        <v>15</v>
      </c>
      <c r="K3398" s="1" t="s">
        <v>11483</v>
      </c>
    </row>
    <row r="3399" spans="1:11" ht="25" customHeight="1" x14ac:dyDescent="0.2">
      <c r="A3399" s="1" t="s">
        <v>845</v>
      </c>
      <c r="B3399" s="1" t="s">
        <v>11480</v>
      </c>
      <c r="C3399" s="1" t="s">
        <v>11481</v>
      </c>
      <c r="D3399" s="5" t="s">
        <v>11481</v>
      </c>
      <c r="E3399" s="8" t="s">
        <v>11482</v>
      </c>
      <c r="F3399" s="1" t="b">
        <v>0</v>
      </c>
      <c r="G3399" s="1">
        <v>47</v>
      </c>
      <c r="H3399" s="1">
        <v>3</v>
      </c>
      <c r="I3399" s="1" t="b">
        <f t="shared" si="53"/>
        <v>1</v>
      </c>
      <c r="J3399" s="5" t="s">
        <v>15</v>
      </c>
      <c r="K3399" s="1" t="s">
        <v>11483</v>
      </c>
    </row>
    <row r="3400" spans="1:11" ht="25" customHeight="1" x14ac:dyDescent="0.2">
      <c r="A3400" s="1" t="s">
        <v>5421</v>
      </c>
      <c r="B3400" s="1" t="s">
        <v>7949</v>
      </c>
      <c r="C3400" s="1" t="s">
        <v>11484</v>
      </c>
      <c r="D3400" s="1" t="s">
        <v>11485</v>
      </c>
      <c r="E3400" s="8" t="s">
        <v>11486</v>
      </c>
      <c r="F3400" s="1" t="b">
        <v>0</v>
      </c>
      <c r="G3400" s="1">
        <v>11</v>
      </c>
      <c r="H3400" s="1">
        <v>3</v>
      </c>
      <c r="I3400" s="1" t="b">
        <f t="shared" si="53"/>
        <v>1</v>
      </c>
      <c r="J3400" s="5" t="s">
        <v>15</v>
      </c>
      <c r="K3400" s="1" t="s">
        <v>11487</v>
      </c>
    </row>
    <row r="3401" spans="1:11" ht="25" customHeight="1" x14ac:dyDescent="0.2">
      <c r="A3401" s="1" t="s">
        <v>1123</v>
      </c>
      <c r="B3401" s="1" t="s">
        <v>11488</v>
      </c>
      <c r="C3401" s="1" t="s">
        <v>11489</v>
      </c>
      <c r="D3401" s="5" t="s">
        <v>11490</v>
      </c>
      <c r="E3401" s="8" t="s">
        <v>11491</v>
      </c>
      <c r="F3401" s="1" t="b">
        <v>0</v>
      </c>
      <c r="G3401" s="1">
        <v>22</v>
      </c>
      <c r="H3401" s="1">
        <v>3</v>
      </c>
      <c r="I3401" s="1" t="b">
        <f t="shared" si="53"/>
        <v>1</v>
      </c>
      <c r="J3401" s="5" t="s">
        <v>15</v>
      </c>
      <c r="K3401" s="1" t="s">
        <v>11492</v>
      </c>
    </row>
    <row r="3402" spans="1:11" ht="25" customHeight="1" x14ac:dyDescent="0.2">
      <c r="A3402" s="1" t="s">
        <v>1094</v>
      </c>
      <c r="B3402" s="1" t="s">
        <v>11493</v>
      </c>
      <c r="C3402" s="1" t="s">
        <v>11494</v>
      </c>
      <c r="D3402" s="5" t="s">
        <v>11495</v>
      </c>
      <c r="E3402" s="8" t="s">
        <v>11496</v>
      </c>
      <c r="F3402" s="1" t="b">
        <v>0</v>
      </c>
      <c r="G3402" s="1">
        <v>30</v>
      </c>
      <c r="H3402" s="1">
        <v>4</v>
      </c>
      <c r="I3402" s="1" t="b">
        <f t="shared" si="53"/>
        <v>1</v>
      </c>
      <c r="J3402" s="5" t="s">
        <v>15</v>
      </c>
      <c r="K3402" s="1" t="s">
        <v>11497</v>
      </c>
    </row>
    <row r="3403" spans="1:11" ht="25" customHeight="1" x14ac:dyDescent="0.2">
      <c r="A3403" s="1" t="s">
        <v>1094</v>
      </c>
      <c r="B3403" s="1" t="s">
        <v>7449</v>
      </c>
      <c r="C3403" s="1" t="s">
        <v>11498</v>
      </c>
      <c r="D3403" s="5" t="s">
        <v>11499</v>
      </c>
      <c r="E3403" s="8" t="s">
        <v>11496</v>
      </c>
      <c r="F3403" s="1" t="b">
        <v>0</v>
      </c>
      <c r="G3403" s="1">
        <v>32</v>
      </c>
      <c r="H3403" s="1">
        <v>4</v>
      </c>
      <c r="I3403" s="1" t="b">
        <f t="shared" si="53"/>
        <v>1</v>
      </c>
      <c r="J3403" s="5" t="s">
        <v>15</v>
      </c>
      <c r="K3403" s="1" t="s">
        <v>11500</v>
      </c>
    </row>
    <row r="3404" spans="1:11" ht="25" customHeight="1" x14ac:dyDescent="0.2">
      <c r="A3404" s="1" t="s">
        <v>6007</v>
      </c>
      <c r="B3404" s="1" t="s">
        <v>11501</v>
      </c>
      <c r="C3404" s="1" t="s">
        <v>11502</v>
      </c>
      <c r="D3404" s="5" t="s">
        <v>11502</v>
      </c>
      <c r="E3404" s="8" t="s">
        <v>11503</v>
      </c>
      <c r="F3404" s="1" t="b">
        <v>0</v>
      </c>
      <c r="G3404" s="1">
        <v>79</v>
      </c>
      <c r="H3404" s="1">
        <v>4</v>
      </c>
      <c r="I3404" s="1" t="b">
        <f t="shared" si="53"/>
        <v>1</v>
      </c>
      <c r="J3404" s="5" t="s">
        <v>15</v>
      </c>
      <c r="K3404" s="1" t="s">
        <v>11504</v>
      </c>
    </row>
    <row r="3405" spans="1:11" ht="25" customHeight="1" x14ac:dyDescent="0.2">
      <c r="A3405" s="1" t="s">
        <v>1312</v>
      </c>
      <c r="B3405" s="1" t="s">
        <v>11505</v>
      </c>
      <c r="C3405" s="1" t="s">
        <v>11506</v>
      </c>
      <c r="D3405" s="1" t="s">
        <v>11507</v>
      </c>
      <c r="E3405" s="8" t="s">
        <v>11508</v>
      </c>
      <c r="F3405" s="1" t="b">
        <v>0</v>
      </c>
      <c r="G3405" s="1">
        <v>39</v>
      </c>
      <c r="H3405" s="5">
        <v>3</v>
      </c>
      <c r="I3405" s="1" t="b">
        <f t="shared" si="53"/>
        <v>1</v>
      </c>
      <c r="J3405" s="5" t="s">
        <v>15</v>
      </c>
      <c r="K3405" s="1" t="s">
        <v>11509</v>
      </c>
    </row>
    <row r="3406" spans="1:11" ht="25" customHeight="1" x14ac:dyDescent="0.2">
      <c r="A3406" s="1" t="s">
        <v>5255</v>
      </c>
      <c r="B3406" s="1" t="s">
        <v>11510</v>
      </c>
      <c r="C3406" s="1" t="s">
        <v>11511</v>
      </c>
      <c r="D3406" s="1" t="s">
        <v>11512</v>
      </c>
      <c r="E3406" s="8" t="s">
        <v>11513</v>
      </c>
      <c r="F3406" s="1" t="b">
        <v>0</v>
      </c>
      <c r="G3406" s="1">
        <v>14</v>
      </c>
      <c r="H3406" s="5">
        <v>4</v>
      </c>
      <c r="I3406" s="1" t="b">
        <f t="shared" si="53"/>
        <v>1</v>
      </c>
      <c r="J3406" s="5" t="s">
        <v>15</v>
      </c>
      <c r="K3406" s="1" t="s">
        <v>11514</v>
      </c>
    </row>
    <row r="3407" spans="1:11" ht="25" customHeight="1" x14ac:dyDescent="0.2">
      <c r="A3407" s="1" t="s">
        <v>8088</v>
      </c>
      <c r="B3407" s="1" t="s">
        <v>11515</v>
      </c>
      <c r="C3407" s="1" t="s">
        <v>11516</v>
      </c>
      <c r="D3407" s="1" t="s">
        <v>13</v>
      </c>
      <c r="E3407" s="8" t="s">
        <v>11517</v>
      </c>
      <c r="F3407" s="1" t="b">
        <v>0</v>
      </c>
      <c r="G3407" s="1">
        <v>60</v>
      </c>
      <c r="H3407" s="5">
        <v>4</v>
      </c>
      <c r="I3407" s="1" t="b">
        <f t="shared" si="53"/>
        <v>1</v>
      </c>
      <c r="J3407" s="5" t="s">
        <v>15</v>
      </c>
      <c r="K3407" s="1" t="s">
        <v>11518</v>
      </c>
    </row>
    <row r="3408" spans="1:11" ht="25" customHeight="1" x14ac:dyDescent="0.2">
      <c r="A3408" s="1" t="s">
        <v>5421</v>
      </c>
      <c r="B3408" s="1" t="s">
        <v>11519</v>
      </c>
      <c r="C3408" s="1" t="s">
        <v>11520</v>
      </c>
      <c r="D3408" s="1" t="s">
        <v>11521</v>
      </c>
      <c r="E3408" s="8" t="s">
        <v>11522</v>
      </c>
      <c r="F3408" s="1" t="b">
        <v>0</v>
      </c>
      <c r="G3408" s="1">
        <v>6</v>
      </c>
      <c r="H3408" s="1">
        <v>3</v>
      </c>
      <c r="I3408" s="1" t="b">
        <f t="shared" si="53"/>
        <v>1</v>
      </c>
      <c r="J3408" s="5" t="s">
        <v>15</v>
      </c>
      <c r="K3408" s="1" t="s">
        <v>11523</v>
      </c>
    </row>
    <row r="3409" spans="1:11" ht="25" customHeight="1" x14ac:dyDescent="0.2">
      <c r="A3409" s="1" t="s">
        <v>5421</v>
      </c>
      <c r="B3409" s="1" t="s">
        <v>11519</v>
      </c>
      <c r="C3409" s="1" t="s">
        <v>11524</v>
      </c>
      <c r="D3409" s="1" t="s">
        <v>11521</v>
      </c>
      <c r="E3409" s="8" t="s">
        <v>11522</v>
      </c>
      <c r="F3409" s="1" t="b">
        <v>0</v>
      </c>
      <c r="G3409" s="1">
        <v>9</v>
      </c>
      <c r="H3409" s="1">
        <v>3</v>
      </c>
      <c r="I3409" s="1" t="b">
        <f t="shared" si="53"/>
        <v>1</v>
      </c>
      <c r="J3409" s="5" t="s">
        <v>15</v>
      </c>
      <c r="K3409" s="1" t="s">
        <v>11525</v>
      </c>
    </row>
    <row r="3410" spans="1:11" ht="25" customHeight="1" x14ac:dyDescent="0.2">
      <c r="A3410" s="1" t="s">
        <v>5421</v>
      </c>
      <c r="B3410" s="1" t="s">
        <v>11519</v>
      </c>
      <c r="C3410" s="1" t="s">
        <v>1100</v>
      </c>
      <c r="D3410" s="1" t="s">
        <v>11521</v>
      </c>
      <c r="E3410" s="8" t="s">
        <v>11522</v>
      </c>
      <c r="F3410" s="1" t="b">
        <v>0</v>
      </c>
      <c r="G3410" s="1">
        <v>11</v>
      </c>
      <c r="H3410" s="1">
        <v>3</v>
      </c>
      <c r="I3410" s="1" t="b">
        <f t="shared" si="53"/>
        <v>1</v>
      </c>
      <c r="J3410" s="5" t="s">
        <v>15</v>
      </c>
      <c r="K3410" s="1" t="s">
        <v>11526</v>
      </c>
    </row>
    <row r="3411" spans="1:11" ht="25" customHeight="1" x14ac:dyDescent="0.2">
      <c r="A3411" s="1" t="s">
        <v>462</v>
      </c>
      <c r="B3411" s="1" t="s">
        <v>11527</v>
      </c>
      <c r="C3411" s="1" t="s">
        <v>11528</v>
      </c>
      <c r="D3411" s="1" t="s">
        <v>11529</v>
      </c>
      <c r="E3411" s="8" t="s">
        <v>11522</v>
      </c>
      <c r="F3411" s="1" t="b">
        <v>0</v>
      </c>
      <c r="G3411" s="1">
        <v>78</v>
      </c>
      <c r="H3411" s="1">
        <v>4</v>
      </c>
      <c r="I3411" s="1" t="b">
        <f t="shared" si="53"/>
        <v>1</v>
      </c>
      <c r="J3411" s="5" t="s">
        <v>15</v>
      </c>
      <c r="K3411" s="1" t="s">
        <v>11530</v>
      </c>
    </row>
    <row r="3412" spans="1:11" ht="25" customHeight="1" x14ac:dyDescent="0.2">
      <c r="A3412" s="1" t="s">
        <v>845</v>
      </c>
      <c r="B3412" s="1" t="s">
        <v>11527</v>
      </c>
      <c r="C3412" s="1" t="s">
        <v>11528</v>
      </c>
      <c r="D3412" s="5" t="s">
        <v>11529</v>
      </c>
      <c r="E3412" s="8" t="s">
        <v>11522</v>
      </c>
      <c r="F3412" s="1" t="b">
        <v>0</v>
      </c>
      <c r="G3412" s="1">
        <v>78</v>
      </c>
      <c r="H3412" s="1">
        <v>3</v>
      </c>
      <c r="I3412" s="1" t="b">
        <f t="shared" si="53"/>
        <v>1</v>
      </c>
      <c r="J3412" s="5" t="s">
        <v>15</v>
      </c>
      <c r="K3412" s="1" t="s">
        <v>11530</v>
      </c>
    </row>
    <row r="3413" spans="1:11" ht="25" customHeight="1" x14ac:dyDescent="0.2">
      <c r="A3413" s="1" t="s">
        <v>36</v>
      </c>
      <c r="B3413" s="1" t="s">
        <v>8094</v>
      </c>
      <c r="C3413" s="1" t="s">
        <v>11531</v>
      </c>
      <c r="D3413" s="1" t="s">
        <v>11532</v>
      </c>
      <c r="E3413" s="8" t="s">
        <v>11533</v>
      </c>
      <c r="F3413" s="1" t="b">
        <v>0</v>
      </c>
      <c r="G3413" s="1">
        <v>25</v>
      </c>
      <c r="H3413" s="1">
        <v>4</v>
      </c>
      <c r="I3413" s="1" t="b">
        <f t="shared" si="53"/>
        <v>1</v>
      </c>
      <c r="J3413" s="5" t="s">
        <v>15</v>
      </c>
      <c r="K3413" s="1" t="s">
        <v>11534</v>
      </c>
    </row>
    <row r="3414" spans="1:11" ht="25" customHeight="1" x14ac:dyDescent="0.2">
      <c r="A3414" s="1" t="s">
        <v>36</v>
      </c>
      <c r="B3414" s="1" t="s">
        <v>11535</v>
      </c>
      <c r="C3414" s="1" t="s">
        <v>11536</v>
      </c>
      <c r="D3414" s="1" t="s">
        <v>11532</v>
      </c>
      <c r="E3414" s="8" t="s">
        <v>11533</v>
      </c>
      <c r="F3414" s="1" t="b">
        <v>0</v>
      </c>
      <c r="G3414" s="1">
        <v>38</v>
      </c>
      <c r="H3414" s="1">
        <v>4</v>
      </c>
      <c r="I3414" s="1" t="b">
        <f t="shared" si="53"/>
        <v>1</v>
      </c>
      <c r="J3414" s="5" t="s">
        <v>15</v>
      </c>
      <c r="K3414" s="1" t="s">
        <v>11537</v>
      </c>
    </row>
    <row r="3415" spans="1:11" ht="25" customHeight="1" x14ac:dyDescent="0.2">
      <c r="A3415" s="1" t="s">
        <v>1094</v>
      </c>
      <c r="B3415" s="1" t="s">
        <v>11538</v>
      </c>
      <c r="C3415" s="1" t="s">
        <v>8886</v>
      </c>
      <c r="D3415" s="5" t="s">
        <v>11539</v>
      </c>
      <c r="E3415" s="8" t="s">
        <v>11540</v>
      </c>
      <c r="F3415" s="1" t="b">
        <v>1</v>
      </c>
      <c r="G3415" s="1">
        <v>74</v>
      </c>
      <c r="H3415" s="1">
        <v>3</v>
      </c>
      <c r="I3415" s="1" t="b">
        <f t="shared" si="53"/>
        <v>1</v>
      </c>
      <c r="J3415" s="5" t="s">
        <v>15</v>
      </c>
      <c r="K3415" s="1" t="s">
        <v>11541</v>
      </c>
    </row>
    <row r="3416" spans="1:11" ht="25" customHeight="1" x14ac:dyDescent="0.2">
      <c r="A3416" s="1" t="s">
        <v>8088</v>
      </c>
      <c r="B3416" s="1" t="s">
        <v>11542</v>
      </c>
      <c r="C3416" s="1" t="s">
        <v>11543</v>
      </c>
      <c r="D3416" s="1" t="s">
        <v>11544</v>
      </c>
      <c r="E3416" s="8" t="s">
        <v>11545</v>
      </c>
      <c r="F3416" s="1" t="b">
        <v>0</v>
      </c>
      <c r="G3416" s="1">
        <v>38</v>
      </c>
      <c r="H3416" s="5">
        <v>3</v>
      </c>
      <c r="I3416" s="1" t="b">
        <f t="shared" si="53"/>
        <v>1</v>
      </c>
      <c r="J3416" s="5" t="s">
        <v>15</v>
      </c>
      <c r="K3416" s="1" t="s">
        <v>11546</v>
      </c>
    </row>
    <row r="3417" spans="1:11" ht="25" customHeight="1" x14ac:dyDescent="0.2">
      <c r="A3417" s="1" t="s">
        <v>6007</v>
      </c>
      <c r="B3417" s="1" t="s">
        <v>11547</v>
      </c>
      <c r="C3417" s="1" t="s">
        <v>11548</v>
      </c>
      <c r="D3417" s="5" t="s">
        <v>11549</v>
      </c>
      <c r="E3417" s="8" t="s">
        <v>11550</v>
      </c>
      <c r="F3417" s="1" t="b">
        <v>0</v>
      </c>
      <c r="G3417" s="1">
        <v>54</v>
      </c>
      <c r="H3417" s="1">
        <v>4</v>
      </c>
      <c r="I3417" s="1" t="b">
        <f t="shared" si="53"/>
        <v>1</v>
      </c>
      <c r="J3417" s="5" t="s">
        <v>15</v>
      </c>
      <c r="K3417" s="1" t="s">
        <v>11551</v>
      </c>
    </row>
    <row r="3418" spans="1:11" ht="25" customHeight="1" x14ac:dyDescent="0.2">
      <c r="A3418" s="1" t="s">
        <v>6007</v>
      </c>
      <c r="B3418" s="1" t="s">
        <v>11547</v>
      </c>
      <c r="C3418" s="1" t="s">
        <v>11552</v>
      </c>
      <c r="D3418" s="5" t="s">
        <v>11549</v>
      </c>
      <c r="E3418" s="8" t="s">
        <v>11550</v>
      </c>
      <c r="F3418" s="1" t="b">
        <v>0</v>
      </c>
      <c r="G3418" s="1">
        <v>64</v>
      </c>
      <c r="H3418" s="1">
        <v>4</v>
      </c>
      <c r="I3418" s="1" t="b">
        <f t="shared" si="53"/>
        <v>1</v>
      </c>
      <c r="J3418" s="5" t="s">
        <v>15</v>
      </c>
      <c r="K3418" s="1" t="s">
        <v>11553</v>
      </c>
    </row>
    <row r="3419" spans="1:11" ht="25" customHeight="1" x14ac:dyDescent="0.2">
      <c r="A3419" s="1" t="s">
        <v>11</v>
      </c>
      <c r="B3419" s="1" t="s">
        <v>8236</v>
      </c>
      <c r="C3419" s="1" t="s">
        <v>11554</v>
      </c>
      <c r="D3419" s="1" t="s">
        <v>11555</v>
      </c>
      <c r="E3419" s="8" t="s">
        <v>11556</v>
      </c>
      <c r="F3419" s="1" t="b">
        <v>0</v>
      </c>
      <c r="G3419" s="1">
        <v>26</v>
      </c>
      <c r="H3419" s="1">
        <v>3</v>
      </c>
      <c r="I3419" s="1" t="b">
        <f t="shared" si="53"/>
        <v>1</v>
      </c>
      <c r="J3419" s="5" t="s">
        <v>15</v>
      </c>
      <c r="K3419" s="1" t="s">
        <v>11557</v>
      </c>
    </row>
    <row r="3420" spans="1:11" ht="25" customHeight="1" x14ac:dyDescent="0.2">
      <c r="A3420" s="1" t="s">
        <v>795</v>
      </c>
      <c r="B3420" s="1" t="s">
        <v>7003</v>
      </c>
      <c r="C3420" s="1" t="s">
        <v>11558</v>
      </c>
      <c r="D3420" s="5" t="s">
        <v>11559</v>
      </c>
      <c r="E3420" s="8" t="s">
        <v>11556</v>
      </c>
      <c r="F3420" s="1" t="b">
        <v>0</v>
      </c>
      <c r="G3420" s="1">
        <v>77</v>
      </c>
      <c r="H3420" s="1">
        <v>4</v>
      </c>
      <c r="I3420" s="1" t="b">
        <f t="shared" si="53"/>
        <v>1</v>
      </c>
      <c r="J3420" s="5" t="s">
        <v>15</v>
      </c>
      <c r="K3420" s="1" t="s">
        <v>11560</v>
      </c>
    </row>
    <row r="3421" spans="1:11" ht="25" customHeight="1" x14ac:dyDescent="0.2">
      <c r="A3421" s="1" t="s">
        <v>36</v>
      </c>
      <c r="B3421" s="1" t="s">
        <v>11561</v>
      </c>
      <c r="C3421" s="1" t="s">
        <v>11562</v>
      </c>
      <c r="D3421" s="1" t="s">
        <v>11563</v>
      </c>
      <c r="E3421" s="8" t="s">
        <v>11478</v>
      </c>
      <c r="F3421" s="1" t="b">
        <v>0</v>
      </c>
      <c r="G3421" s="1">
        <v>0</v>
      </c>
      <c r="H3421" s="1">
        <v>4</v>
      </c>
      <c r="I3421" s="1" t="b">
        <f t="shared" si="53"/>
        <v>1</v>
      </c>
      <c r="J3421" s="5" t="s">
        <v>15</v>
      </c>
      <c r="K3421" s="1" t="s">
        <v>11564</v>
      </c>
    </row>
    <row r="3422" spans="1:11" ht="25" customHeight="1" x14ac:dyDescent="0.2">
      <c r="A3422" s="1" t="s">
        <v>431</v>
      </c>
      <c r="B3422" s="1" t="s">
        <v>11565</v>
      </c>
      <c r="C3422" s="1" t="s">
        <v>11566</v>
      </c>
      <c r="D3422" s="1" t="s">
        <v>11567</v>
      </c>
      <c r="E3422" s="8" t="s">
        <v>11478</v>
      </c>
      <c r="F3422" s="1" t="b">
        <v>0</v>
      </c>
      <c r="G3422" s="1">
        <v>14</v>
      </c>
      <c r="H3422" s="1">
        <v>4</v>
      </c>
      <c r="I3422" s="1" t="b">
        <f t="shared" si="53"/>
        <v>1</v>
      </c>
      <c r="J3422" s="5" t="s">
        <v>15</v>
      </c>
      <c r="K3422" s="1" t="s">
        <v>11568</v>
      </c>
    </row>
    <row r="3423" spans="1:11" ht="25" customHeight="1" x14ac:dyDescent="0.2">
      <c r="A3423" s="1" t="s">
        <v>462</v>
      </c>
      <c r="B3423" s="1" t="s">
        <v>10066</v>
      </c>
      <c r="C3423" s="1" t="s">
        <v>11569</v>
      </c>
      <c r="D3423" s="1" t="s">
        <v>11570</v>
      </c>
      <c r="E3423" s="8" t="s">
        <v>11478</v>
      </c>
      <c r="F3423" s="1" t="b">
        <v>0</v>
      </c>
      <c r="G3423" s="1">
        <v>60</v>
      </c>
      <c r="H3423" s="1">
        <v>3</v>
      </c>
      <c r="I3423" s="1" t="b">
        <f t="shared" si="53"/>
        <v>1</v>
      </c>
      <c r="J3423" s="5" t="s">
        <v>15</v>
      </c>
      <c r="K3423" s="1" t="s">
        <v>11571</v>
      </c>
    </row>
    <row r="3424" spans="1:11" ht="25" customHeight="1" x14ac:dyDescent="0.2">
      <c r="A3424" s="1" t="s">
        <v>506</v>
      </c>
      <c r="B3424" s="1" t="s">
        <v>11572</v>
      </c>
      <c r="C3424" s="1" t="s">
        <v>11573</v>
      </c>
      <c r="D3424" s="1" t="s">
        <v>11574</v>
      </c>
      <c r="E3424" s="8" t="s">
        <v>11575</v>
      </c>
      <c r="F3424" s="1" t="b">
        <v>0</v>
      </c>
      <c r="G3424" s="1">
        <v>50</v>
      </c>
      <c r="H3424" s="5">
        <v>4</v>
      </c>
      <c r="I3424" s="1" t="b">
        <f t="shared" si="53"/>
        <v>1</v>
      </c>
      <c r="J3424" s="5" t="s">
        <v>15</v>
      </c>
      <c r="K3424" s="1" t="s">
        <v>11576</v>
      </c>
    </row>
    <row r="3425" spans="1:11" ht="25" customHeight="1" x14ac:dyDescent="0.2">
      <c r="A3425" s="1" t="s">
        <v>11577</v>
      </c>
      <c r="B3425" s="1" t="s">
        <v>11578</v>
      </c>
      <c r="C3425" s="1" t="s">
        <v>11579</v>
      </c>
      <c r="D3425" s="1" t="s">
        <v>11579</v>
      </c>
      <c r="E3425" s="8" t="s">
        <v>11580</v>
      </c>
      <c r="F3425" s="1" t="b">
        <v>0</v>
      </c>
      <c r="G3425" s="1">
        <v>17</v>
      </c>
      <c r="H3425" s="5">
        <v>4</v>
      </c>
      <c r="I3425" s="1" t="b">
        <f t="shared" si="53"/>
        <v>1</v>
      </c>
      <c r="J3425" s="5" t="s">
        <v>15</v>
      </c>
      <c r="K3425" s="1" t="s">
        <v>11581</v>
      </c>
    </row>
    <row r="3426" spans="1:11" ht="25" customHeight="1" x14ac:dyDescent="0.2">
      <c r="A3426" s="1" t="s">
        <v>5255</v>
      </c>
      <c r="B3426" s="1" t="s">
        <v>11582</v>
      </c>
      <c r="C3426" s="1" t="s">
        <v>11583</v>
      </c>
      <c r="D3426" s="1" t="s">
        <v>11584</v>
      </c>
      <c r="E3426" s="8" t="s">
        <v>11580</v>
      </c>
      <c r="F3426" s="1" t="b">
        <v>0</v>
      </c>
      <c r="G3426" s="1">
        <v>44</v>
      </c>
      <c r="H3426" s="5">
        <v>4</v>
      </c>
      <c r="I3426" s="1" t="b">
        <f t="shared" si="53"/>
        <v>1</v>
      </c>
      <c r="J3426" s="5" t="s">
        <v>15</v>
      </c>
      <c r="K3426" s="1" t="s">
        <v>11585</v>
      </c>
    </row>
    <row r="3427" spans="1:11" ht="25" customHeight="1" x14ac:dyDescent="0.2">
      <c r="A3427" s="1" t="s">
        <v>11</v>
      </c>
      <c r="B3427" s="1" t="s">
        <v>11586</v>
      </c>
      <c r="C3427" s="1" t="s">
        <v>11587</v>
      </c>
      <c r="D3427" s="1" t="s">
        <v>11588</v>
      </c>
      <c r="E3427" s="8" t="s">
        <v>11589</v>
      </c>
      <c r="F3427" s="1" t="b">
        <v>0</v>
      </c>
      <c r="G3427" s="1">
        <v>4</v>
      </c>
      <c r="H3427" s="1">
        <v>3</v>
      </c>
      <c r="I3427" s="1" t="b">
        <f t="shared" si="53"/>
        <v>1</v>
      </c>
      <c r="J3427" s="5" t="s">
        <v>15</v>
      </c>
      <c r="K3427" s="1" t="s">
        <v>11590</v>
      </c>
    </row>
    <row r="3428" spans="1:11" ht="25" customHeight="1" x14ac:dyDescent="0.2">
      <c r="A3428" s="1" t="s">
        <v>11</v>
      </c>
      <c r="B3428" s="1" t="s">
        <v>8690</v>
      </c>
      <c r="C3428" s="1" t="s">
        <v>11591</v>
      </c>
      <c r="D3428" s="1" t="s">
        <v>11592</v>
      </c>
      <c r="E3428" s="8" t="s">
        <v>11589</v>
      </c>
      <c r="F3428" s="1" t="b">
        <v>0</v>
      </c>
      <c r="G3428" s="1">
        <v>30</v>
      </c>
      <c r="H3428" s="1">
        <v>3</v>
      </c>
      <c r="I3428" s="1" t="b">
        <f t="shared" si="53"/>
        <v>1</v>
      </c>
      <c r="J3428" s="5" t="s">
        <v>15</v>
      </c>
      <c r="K3428" s="1" t="s">
        <v>11593</v>
      </c>
    </row>
    <row r="3429" spans="1:11" ht="25" customHeight="1" x14ac:dyDescent="0.2">
      <c r="A3429" s="1" t="s">
        <v>6007</v>
      </c>
      <c r="B3429" s="1" t="s">
        <v>11594</v>
      </c>
      <c r="C3429" s="1" t="s">
        <v>11595</v>
      </c>
      <c r="D3429" s="5" t="s">
        <v>11596</v>
      </c>
      <c r="E3429" s="8" t="s">
        <v>11597</v>
      </c>
      <c r="F3429" s="1" t="b">
        <v>0</v>
      </c>
      <c r="G3429" s="1">
        <v>52</v>
      </c>
      <c r="H3429" s="1">
        <v>3</v>
      </c>
      <c r="I3429" s="1" t="b">
        <f t="shared" si="53"/>
        <v>1</v>
      </c>
      <c r="J3429" s="5" t="s">
        <v>15</v>
      </c>
      <c r="K3429" s="1" t="s">
        <v>11598</v>
      </c>
    </row>
    <row r="3430" spans="1:11" ht="25" customHeight="1" x14ac:dyDescent="0.2">
      <c r="A3430" s="1" t="s">
        <v>1200</v>
      </c>
      <c r="B3430" s="1" t="s">
        <v>11599</v>
      </c>
      <c r="C3430" s="1" t="s">
        <v>11600</v>
      </c>
      <c r="D3430" s="1" t="s">
        <v>11601</v>
      </c>
      <c r="E3430" s="8" t="s">
        <v>11597</v>
      </c>
      <c r="F3430" s="1" t="b">
        <v>0</v>
      </c>
      <c r="G3430" s="1">
        <v>67</v>
      </c>
      <c r="H3430" s="5">
        <v>4</v>
      </c>
      <c r="I3430" s="1" t="b">
        <f t="shared" si="53"/>
        <v>1</v>
      </c>
      <c r="J3430" s="5" t="s">
        <v>15</v>
      </c>
      <c r="K3430" s="1" t="s">
        <v>11602</v>
      </c>
    </row>
    <row r="3431" spans="1:11" ht="25" customHeight="1" x14ac:dyDescent="0.2">
      <c r="A3431" s="1" t="s">
        <v>6007</v>
      </c>
      <c r="B3431" s="1" t="s">
        <v>7736</v>
      </c>
      <c r="C3431" s="1" t="s">
        <v>11603</v>
      </c>
      <c r="D3431" s="5" t="s">
        <v>11604</v>
      </c>
      <c r="E3431" s="8" t="s">
        <v>11605</v>
      </c>
      <c r="F3431" s="1" t="b">
        <v>0</v>
      </c>
      <c r="G3431" s="1">
        <v>58</v>
      </c>
      <c r="H3431" s="1">
        <v>4</v>
      </c>
      <c r="I3431" s="1" t="b">
        <f t="shared" si="53"/>
        <v>1</v>
      </c>
      <c r="J3431" s="5" t="s">
        <v>15</v>
      </c>
      <c r="K3431" s="1" t="s">
        <v>11606</v>
      </c>
    </row>
    <row r="3432" spans="1:11" ht="25" customHeight="1" x14ac:dyDescent="0.2">
      <c r="A3432" s="1" t="s">
        <v>6007</v>
      </c>
      <c r="B3432" s="1" t="s">
        <v>7736</v>
      </c>
      <c r="C3432" s="1" t="s">
        <v>11607</v>
      </c>
      <c r="D3432" s="5" t="s">
        <v>11604</v>
      </c>
      <c r="E3432" s="8" t="s">
        <v>11605</v>
      </c>
      <c r="F3432" s="1" t="b">
        <v>0</v>
      </c>
      <c r="G3432" s="1">
        <v>63</v>
      </c>
      <c r="H3432" s="1">
        <v>4</v>
      </c>
      <c r="I3432" s="1" t="b">
        <f t="shared" si="53"/>
        <v>1</v>
      </c>
      <c r="J3432" s="5" t="s">
        <v>15</v>
      </c>
      <c r="K3432" s="1" t="s">
        <v>11608</v>
      </c>
    </row>
    <row r="3433" spans="1:11" ht="25" customHeight="1" x14ac:dyDescent="0.2">
      <c r="A3433" s="1" t="s">
        <v>6007</v>
      </c>
      <c r="B3433" s="1" t="s">
        <v>7736</v>
      </c>
      <c r="C3433" s="1" t="s">
        <v>11609</v>
      </c>
      <c r="D3433" s="5" t="s">
        <v>11604</v>
      </c>
      <c r="E3433" s="8" t="s">
        <v>11605</v>
      </c>
      <c r="F3433" s="1" t="b">
        <v>0</v>
      </c>
      <c r="G3433" s="1">
        <v>65</v>
      </c>
      <c r="H3433" s="1">
        <v>4</v>
      </c>
      <c r="I3433" s="1" t="b">
        <f t="shared" si="53"/>
        <v>1</v>
      </c>
      <c r="J3433" s="5" t="s">
        <v>15</v>
      </c>
      <c r="K3433" s="1" t="s">
        <v>11610</v>
      </c>
    </row>
    <row r="3434" spans="1:11" ht="25" customHeight="1" x14ac:dyDescent="0.2">
      <c r="A3434" s="1" t="s">
        <v>845</v>
      </c>
      <c r="B3434" s="1" t="s">
        <v>7736</v>
      </c>
      <c r="C3434" s="1" t="s">
        <v>11611</v>
      </c>
      <c r="D3434" s="5" t="s">
        <v>11604</v>
      </c>
      <c r="E3434" s="8" t="s">
        <v>11605</v>
      </c>
      <c r="F3434" s="1" t="b">
        <v>1</v>
      </c>
      <c r="G3434" s="1">
        <v>83</v>
      </c>
      <c r="H3434" s="1">
        <v>4</v>
      </c>
      <c r="I3434" s="1" t="b">
        <f t="shared" si="53"/>
        <v>1</v>
      </c>
      <c r="J3434" s="5" t="s">
        <v>15</v>
      </c>
      <c r="K3434" s="1" t="s">
        <v>11612</v>
      </c>
    </row>
    <row r="3435" spans="1:11" ht="25" customHeight="1" x14ac:dyDescent="0.2">
      <c r="A3435" s="1" t="s">
        <v>6007</v>
      </c>
      <c r="B3435" s="1" t="s">
        <v>7736</v>
      </c>
      <c r="C3435" s="1" t="s">
        <v>11611</v>
      </c>
      <c r="D3435" s="5" t="s">
        <v>11604</v>
      </c>
      <c r="E3435" s="8" t="s">
        <v>11605</v>
      </c>
      <c r="F3435" s="1" t="b">
        <v>1</v>
      </c>
      <c r="G3435" s="1">
        <v>83</v>
      </c>
      <c r="H3435" s="1">
        <v>4</v>
      </c>
      <c r="I3435" s="1" t="b">
        <f t="shared" si="53"/>
        <v>1</v>
      </c>
      <c r="J3435" s="5" t="s">
        <v>15</v>
      </c>
      <c r="K3435" s="1" t="s">
        <v>11612</v>
      </c>
    </row>
    <row r="3436" spans="1:11" ht="25" customHeight="1" x14ac:dyDescent="0.2">
      <c r="A3436" s="1" t="s">
        <v>8088</v>
      </c>
      <c r="B3436" s="1" t="s">
        <v>11613</v>
      </c>
      <c r="C3436" s="1" t="s">
        <v>11614</v>
      </c>
      <c r="D3436" s="1" t="s">
        <v>11613</v>
      </c>
      <c r="E3436" s="8" t="s">
        <v>11615</v>
      </c>
      <c r="F3436" s="1" t="b">
        <v>0</v>
      </c>
      <c r="G3436" s="1">
        <v>52</v>
      </c>
      <c r="H3436" s="5">
        <v>4</v>
      </c>
      <c r="I3436" s="1" t="b">
        <f t="shared" si="53"/>
        <v>1</v>
      </c>
      <c r="J3436" s="5" t="s">
        <v>15</v>
      </c>
      <c r="K3436" s="1" t="s">
        <v>11616</v>
      </c>
    </row>
    <row r="3437" spans="1:11" ht="25" customHeight="1" x14ac:dyDescent="0.2">
      <c r="A3437" s="1" t="s">
        <v>8088</v>
      </c>
      <c r="B3437" s="1" t="s">
        <v>11613</v>
      </c>
      <c r="C3437" s="1" t="s">
        <v>11617</v>
      </c>
      <c r="D3437" s="1" t="s">
        <v>11613</v>
      </c>
      <c r="E3437" s="8" t="s">
        <v>11615</v>
      </c>
      <c r="F3437" s="1" t="b">
        <v>0</v>
      </c>
      <c r="G3437" s="1">
        <v>62</v>
      </c>
      <c r="H3437" s="5">
        <v>4</v>
      </c>
      <c r="I3437" s="1" t="b">
        <f t="shared" si="53"/>
        <v>1</v>
      </c>
      <c r="J3437" s="5" t="s">
        <v>15</v>
      </c>
      <c r="K3437" s="1" t="s">
        <v>11618</v>
      </c>
    </row>
    <row r="3438" spans="1:11" ht="25" customHeight="1" x14ac:dyDescent="0.2">
      <c r="A3438" s="1" t="s">
        <v>1312</v>
      </c>
      <c r="B3438" s="1" t="s">
        <v>1220</v>
      </c>
      <c r="C3438" s="1" t="s">
        <v>11619</v>
      </c>
      <c r="D3438" s="1" t="s">
        <v>11620</v>
      </c>
      <c r="E3438" s="8" t="s">
        <v>11621</v>
      </c>
      <c r="F3438" s="1" t="b">
        <v>0</v>
      </c>
      <c r="G3438" s="1">
        <v>16</v>
      </c>
      <c r="H3438" s="5">
        <v>4</v>
      </c>
      <c r="I3438" s="1" t="b">
        <f t="shared" si="53"/>
        <v>1</v>
      </c>
      <c r="J3438" s="5" t="s">
        <v>15</v>
      </c>
      <c r="K3438" s="1" t="s">
        <v>11622</v>
      </c>
    </row>
    <row r="3439" spans="1:11" ht="25" customHeight="1" x14ac:dyDescent="0.2">
      <c r="A3439" s="1" t="s">
        <v>6007</v>
      </c>
      <c r="B3439" s="1" t="s">
        <v>11623</v>
      </c>
      <c r="C3439" s="1" t="s">
        <v>11624</v>
      </c>
      <c r="D3439" s="5" t="s">
        <v>11625</v>
      </c>
      <c r="E3439" s="8" t="s">
        <v>11626</v>
      </c>
      <c r="F3439" s="1" t="b">
        <v>0</v>
      </c>
      <c r="G3439" s="1">
        <v>76</v>
      </c>
      <c r="H3439" s="1">
        <v>4</v>
      </c>
      <c r="I3439" s="1" t="b">
        <f t="shared" si="53"/>
        <v>1</v>
      </c>
      <c r="J3439" s="5" t="s">
        <v>15</v>
      </c>
      <c r="K3439" s="1" t="s">
        <v>11627</v>
      </c>
    </row>
    <row r="3440" spans="1:11" ht="25" customHeight="1" x14ac:dyDescent="0.2">
      <c r="A3440" s="1" t="s">
        <v>6007</v>
      </c>
      <c r="B3440" s="1" t="s">
        <v>8616</v>
      </c>
      <c r="C3440" s="1" t="s">
        <v>11628</v>
      </c>
      <c r="D3440" s="5" t="s">
        <v>11629</v>
      </c>
      <c r="E3440" s="8" t="s">
        <v>11630</v>
      </c>
      <c r="F3440" s="1" t="b">
        <v>0</v>
      </c>
      <c r="G3440" s="1">
        <v>71</v>
      </c>
      <c r="H3440" s="1">
        <v>4</v>
      </c>
      <c r="I3440" s="1" t="b">
        <f t="shared" si="53"/>
        <v>1</v>
      </c>
      <c r="J3440" s="5" t="s">
        <v>15</v>
      </c>
      <c r="K3440" s="1" t="s">
        <v>11631</v>
      </c>
    </row>
    <row r="3441" spans="1:11" ht="25" customHeight="1" x14ac:dyDescent="0.2">
      <c r="A3441" s="1" t="s">
        <v>11</v>
      </c>
      <c r="B3441" s="1" t="s">
        <v>1236</v>
      </c>
      <c r="C3441" s="1" t="s">
        <v>11632</v>
      </c>
      <c r="D3441" s="1" t="s">
        <v>11633</v>
      </c>
      <c r="E3441" s="8" t="s">
        <v>11634</v>
      </c>
      <c r="F3441" s="1" t="b">
        <v>0</v>
      </c>
      <c r="G3441" s="1">
        <v>46</v>
      </c>
      <c r="H3441" s="1">
        <v>4</v>
      </c>
      <c r="I3441" s="1" t="b">
        <f t="shared" si="53"/>
        <v>1</v>
      </c>
      <c r="J3441" s="5" t="s">
        <v>15</v>
      </c>
      <c r="K3441" s="1" t="s">
        <v>11635</v>
      </c>
    </row>
    <row r="3442" spans="1:11" ht="25" customHeight="1" x14ac:dyDescent="0.2">
      <c r="A3442" s="1" t="s">
        <v>431</v>
      </c>
      <c r="B3442" s="1" t="s">
        <v>11636</v>
      </c>
      <c r="C3442" s="1" t="s">
        <v>11637</v>
      </c>
      <c r="D3442" s="1" t="s">
        <v>11638</v>
      </c>
      <c r="E3442" s="8" t="s">
        <v>11639</v>
      </c>
      <c r="F3442" s="1" t="b">
        <v>0</v>
      </c>
      <c r="G3442" s="1">
        <v>26</v>
      </c>
      <c r="H3442" s="1">
        <v>3</v>
      </c>
      <c r="I3442" s="1" t="b">
        <f t="shared" si="53"/>
        <v>1</v>
      </c>
      <c r="J3442" s="5" t="s">
        <v>15</v>
      </c>
      <c r="K3442" s="1" t="s">
        <v>11640</v>
      </c>
    </row>
    <row r="3443" spans="1:11" ht="25" customHeight="1" x14ac:dyDescent="0.2">
      <c r="A3443" s="1" t="s">
        <v>282</v>
      </c>
      <c r="B3443" s="1" t="s">
        <v>11641</v>
      </c>
      <c r="C3443" s="1" t="s">
        <v>11642</v>
      </c>
      <c r="D3443" s="1" t="s">
        <v>11641</v>
      </c>
      <c r="E3443" s="8" t="s">
        <v>11643</v>
      </c>
      <c r="F3443" s="1" t="b">
        <v>0</v>
      </c>
      <c r="G3443" s="1">
        <v>13</v>
      </c>
      <c r="H3443" s="1">
        <v>3</v>
      </c>
      <c r="I3443" s="1" t="b">
        <f t="shared" si="53"/>
        <v>1</v>
      </c>
      <c r="J3443" s="5" t="s">
        <v>15</v>
      </c>
      <c r="K3443" s="1" t="s">
        <v>11644</v>
      </c>
    </row>
    <row r="3444" spans="1:11" ht="25" customHeight="1" x14ac:dyDescent="0.2">
      <c r="A3444" s="1" t="s">
        <v>282</v>
      </c>
      <c r="B3444" s="1" t="s">
        <v>11641</v>
      </c>
      <c r="C3444" s="1" t="s">
        <v>11645</v>
      </c>
      <c r="D3444" s="1" t="s">
        <v>11641</v>
      </c>
      <c r="E3444" s="8" t="s">
        <v>11643</v>
      </c>
      <c r="F3444" s="1" t="b">
        <v>0</v>
      </c>
      <c r="G3444" s="1">
        <v>14</v>
      </c>
      <c r="H3444" s="1">
        <v>3</v>
      </c>
      <c r="I3444" s="1" t="b">
        <f t="shared" si="53"/>
        <v>1</v>
      </c>
      <c r="J3444" s="5" t="s">
        <v>15</v>
      </c>
      <c r="K3444" s="1" t="s">
        <v>11646</v>
      </c>
    </row>
    <row r="3445" spans="1:11" ht="25" customHeight="1" x14ac:dyDescent="0.2">
      <c r="A3445" s="1" t="s">
        <v>845</v>
      </c>
      <c r="B3445" s="1" t="s">
        <v>11647</v>
      </c>
      <c r="C3445" s="1" t="s">
        <v>11648</v>
      </c>
      <c r="D3445" s="5" t="s">
        <v>11647</v>
      </c>
      <c r="E3445" s="8" t="s">
        <v>11649</v>
      </c>
      <c r="F3445" s="1" t="b">
        <v>0</v>
      </c>
      <c r="G3445" s="1">
        <v>55</v>
      </c>
      <c r="H3445" s="1">
        <v>4</v>
      </c>
      <c r="I3445" s="1" t="b">
        <f t="shared" si="53"/>
        <v>1</v>
      </c>
      <c r="J3445" s="5" t="s">
        <v>15</v>
      </c>
      <c r="K3445" s="1" t="s">
        <v>11650</v>
      </c>
    </row>
    <row r="3446" spans="1:11" ht="25" customHeight="1" x14ac:dyDescent="0.2">
      <c r="A3446" s="1" t="s">
        <v>1993</v>
      </c>
      <c r="B3446" s="1" t="s">
        <v>11651</v>
      </c>
      <c r="C3446" s="1" t="s">
        <v>11652</v>
      </c>
      <c r="D3446" s="1" t="s">
        <v>11653</v>
      </c>
      <c r="E3446" s="8" t="s">
        <v>11649</v>
      </c>
      <c r="F3446" s="1" t="b">
        <v>1</v>
      </c>
      <c r="G3446" s="1">
        <v>64</v>
      </c>
      <c r="H3446" s="1">
        <v>3</v>
      </c>
      <c r="I3446" s="1" t="b">
        <f t="shared" si="53"/>
        <v>1</v>
      </c>
      <c r="J3446" s="5" t="s">
        <v>15</v>
      </c>
      <c r="K3446" s="1" t="s">
        <v>11654</v>
      </c>
    </row>
    <row r="3447" spans="1:11" ht="25" customHeight="1" x14ac:dyDescent="0.2">
      <c r="A3447" s="1" t="s">
        <v>6007</v>
      </c>
      <c r="B3447" s="1" t="s">
        <v>11655</v>
      </c>
      <c r="C3447" s="1" t="s">
        <v>11656</v>
      </c>
      <c r="D3447" s="5" t="s">
        <v>11647</v>
      </c>
      <c r="E3447" s="8" t="s">
        <v>11657</v>
      </c>
      <c r="F3447" s="1" t="b">
        <v>0</v>
      </c>
      <c r="G3447" s="1">
        <v>75</v>
      </c>
      <c r="H3447" s="1">
        <v>4</v>
      </c>
      <c r="I3447" s="1" t="b">
        <f t="shared" si="53"/>
        <v>1</v>
      </c>
      <c r="J3447" s="5" t="s">
        <v>15</v>
      </c>
      <c r="K3447" s="1" t="s">
        <v>11658</v>
      </c>
    </row>
    <row r="3448" spans="1:11" ht="25" customHeight="1" x14ac:dyDescent="0.2">
      <c r="A3448" s="1" t="s">
        <v>8088</v>
      </c>
      <c r="B3448" s="1" t="s">
        <v>11515</v>
      </c>
      <c r="C3448" s="1" t="s">
        <v>11659</v>
      </c>
      <c r="D3448" s="1" t="s">
        <v>11660</v>
      </c>
      <c r="E3448" s="8" t="s">
        <v>11661</v>
      </c>
      <c r="F3448" s="1" t="b">
        <v>0</v>
      </c>
      <c r="G3448" s="1">
        <v>55</v>
      </c>
      <c r="H3448" s="5">
        <v>4</v>
      </c>
      <c r="I3448" s="1" t="b">
        <f t="shared" si="53"/>
        <v>1</v>
      </c>
      <c r="J3448" s="5" t="s">
        <v>15</v>
      </c>
      <c r="K3448" s="1" t="s">
        <v>11662</v>
      </c>
    </row>
    <row r="3449" spans="1:11" ht="25" customHeight="1" x14ac:dyDescent="0.2">
      <c r="A3449" s="1" t="s">
        <v>6007</v>
      </c>
      <c r="B3449" s="1" t="s">
        <v>11663</v>
      </c>
      <c r="C3449" s="1" t="s">
        <v>11664</v>
      </c>
      <c r="D3449" s="5" t="s">
        <v>11665</v>
      </c>
      <c r="E3449" s="8" t="s">
        <v>11666</v>
      </c>
      <c r="F3449" s="1" t="b">
        <v>0</v>
      </c>
      <c r="G3449" s="1">
        <v>78</v>
      </c>
      <c r="H3449" s="1">
        <v>4</v>
      </c>
      <c r="I3449" s="1" t="b">
        <f t="shared" si="53"/>
        <v>1</v>
      </c>
      <c r="J3449" s="5" t="s">
        <v>15</v>
      </c>
      <c r="K3449" s="1" t="s">
        <v>11667</v>
      </c>
    </row>
    <row r="3450" spans="1:11" ht="25" customHeight="1" x14ac:dyDescent="0.2">
      <c r="A3450" s="1" t="s">
        <v>5255</v>
      </c>
      <c r="B3450" s="1" t="s">
        <v>11668</v>
      </c>
      <c r="C3450" s="1" t="s">
        <v>11669</v>
      </c>
      <c r="D3450" s="1" t="s">
        <v>11670</v>
      </c>
      <c r="E3450" s="8" t="s">
        <v>11671</v>
      </c>
      <c r="F3450" s="1" t="b">
        <v>0</v>
      </c>
      <c r="G3450" s="1">
        <v>80</v>
      </c>
      <c r="H3450" s="5">
        <v>4</v>
      </c>
      <c r="I3450" s="1" t="b">
        <f t="shared" si="53"/>
        <v>1</v>
      </c>
      <c r="J3450" s="5" t="s">
        <v>15</v>
      </c>
      <c r="K3450" s="1" t="s">
        <v>11672</v>
      </c>
    </row>
    <row r="3451" spans="1:11" ht="25" customHeight="1" x14ac:dyDescent="0.2">
      <c r="A3451" s="1" t="s">
        <v>5255</v>
      </c>
      <c r="B3451" s="1" t="s">
        <v>11668</v>
      </c>
      <c r="C3451" s="1" t="s">
        <v>11673</v>
      </c>
      <c r="D3451" s="1" t="s">
        <v>11670</v>
      </c>
      <c r="E3451" s="8" t="s">
        <v>11671</v>
      </c>
      <c r="F3451" s="1" t="b">
        <v>0</v>
      </c>
      <c r="G3451" s="1">
        <v>82</v>
      </c>
      <c r="H3451" s="5">
        <v>4</v>
      </c>
      <c r="I3451" s="1" t="b">
        <f t="shared" si="53"/>
        <v>1</v>
      </c>
      <c r="J3451" s="5" t="s">
        <v>15</v>
      </c>
      <c r="K3451" s="1" t="s">
        <v>11674</v>
      </c>
    </row>
    <row r="3452" spans="1:11" ht="25" customHeight="1" x14ac:dyDescent="0.2">
      <c r="A3452" s="1" t="s">
        <v>282</v>
      </c>
      <c r="B3452" s="1" t="s">
        <v>11641</v>
      </c>
      <c r="C3452" s="1" t="s">
        <v>11675</v>
      </c>
      <c r="D3452" s="1" t="s">
        <v>11641</v>
      </c>
      <c r="E3452" s="8" t="s">
        <v>11643</v>
      </c>
      <c r="F3452" s="1" t="b">
        <v>0</v>
      </c>
      <c r="G3452" s="1">
        <v>18</v>
      </c>
      <c r="H3452" s="1">
        <v>3</v>
      </c>
      <c r="I3452" s="1" t="b">
        <f t="shared" si="53"/>
        <v>1</v>
      </c>
      <c r="J3452" s="5" t="s">
        <v>15</v>
      </c>
      <c r="K3452" s="1" t="s">
        <v>11676</v>
      </c>
    </row>
    <row r="3453" spans="1:11" ht="25" customHeight="1" x14ac:dyDescent="0.2">
      <c r="A3453" s="1" t="s">
        <v>5255</v>
      </c>
      <c r="B3453" s="1" t="s">
        <v>11677</v>
      </c>
      <c r="C3453" s="1" t="s">
        <v>11678</v>
      </c>
      <c r="D3453" s="1" t="s">
        <v>11679</v>
      </c>
      <c r="E3453" s="8" t="s">
        <v>11680</v>
      </c>
      <c r="F3453" s="1" t="b">
        <v>0</v>
      </c>
      <c r="G3453" s="1">
        <v>32</v>
      </c>
      <c r="H3453" s="5">
        <v>3</v>
      </c>
      <c r="I3453" s="1" t="b">
        <f t="shared" si="53"/>
        <v>1</v>
      </c>
      <c r="J3453" s="5" t="s">
        <v>15</v>
      </c>
      <c r="K3453" s="1" t="s">
        <v>11681</v>
      </c>
    </row>
    <row r="3454" spans="1:11" ht="25" customHeight="1" x14ac:dyDescent="0.2">
      <c r="A3454" s="1" t="s">
        <v>1094</v>
      </c>
      <c r="B3454" s="1" t="s">
        <v>11682</v>
      </c>
      <c r="C3454" s="1" t="s">
        <v>11683</v>
      </c>
      <c r="D3454" s="5" t="s">
        <v>11684</v>
      </c>
      <c r="E3454" s="8" t="s">
        <v>11680</v>
      </c>
      <c r="F3454" s="1" t="b">
        <v>0</v>
      </c>
      <c r="G3454" s="1">
        <v>33</v>
      </c>
      <c r="H3454" s="1">
        <v>4</v>
      </c>
      <c r="I3454" s="1" t="b">
        <f t="shared" si="53"/>
        <v>1</v>
      </c>
      <c r="J3454" s="5" t="s">
        <v>15</v>
      </c>
      <c r="K3454" s="1" t="s">
        <v>11685</v>
      </c>
    </row>
    <row r="3455" spans="1:11" ht="25" customHeight="1" x14ac:dyDescent="0.2">
      <c r="A3455" s="1" t="s">
        <v>845</v>
      </c>
      <c r="B3455" s="1" t="s">
        <v>11686</v>
      </c>
      <c r="C3455" s="1" t="s">
        <v>11687</v>
      </c>
      <c r="D3455" s="5" t="s">
        <v>11688</v>
      </c>
      <c r="E3455" s="8" t="s">
        <v>11680</v>
      </c>
      <c r="F3455" s="1" t="b">
        <v>0</v>
      </c>
      <c r="G3455" s="1">
        <v>44</v>
      </c>
      <c r="H3455" s="1">
        <v>3</v>
      </c>
      <c r="I3455" s="1" t="b">
        <f t="shared" si="53"/>
        <v>1</v>
      </c>
      <c r="J3455" s="5" t="s">
        <v>15</v>
      </c>
      <c r="K3455" s="1" t="s">
        <v>11689</v>
      </c>
    </row>
    <row r="3456" spans="1:11" ht="25" customHeight="1" x14ac:dyDescent="0.2">
      <c r="A3456" s="1" t="s">
        <v>745</v>
      </c>
      <c r="B3456" s="1" t="s">
        <v>10340</v>
      </c>
      <c r="C3456" s="1" t="s">
        <v>11690</v>
      </c>
      <c r="D3456" s="5" t="s">
        <v>11691</v>
      </c>
      <c r="E3456" s="8" t="s">
        <v>11680</v>
      </c>
      <c r="F3456" s="1" t="b">
        <v>0</v>
      </c>
      <c r="G3456" s="1">
        <v>62</v>
      </c>
      <c r="H3456" s="1">
        <v>3</v>
      </c>
      <c r="I3456" s="1" t="b">
        <f t="shared" si="53"/>
        <v>1</v>
      </c>
      <c r="J3456" s="5" t="s">
        <v>15</v>
      </c>
      <c r="K3456" s="1" t="s">
        <v>11692</v>
      </c>
    </row>
    <row r="3457" spans="1:11" ht="25" customHeight="1" x14ac:dyDescent="0.2">
      <c r="A3457" s="1" t="s">
        <v>845</v>
      </c>
      <c r="B3457" s="1" t="s">
        <v>11693</v>
      </c>
      <c r="C3457" s="1" t="s">
        <v>11694</v>
      </c>
      <c r="D3457" s="5" t="s">
        <v>11695</v>
      </c>
      <c r="E3457" s="8" t="s">
        <v>11680</v>
      </c>
      <c r="F3457" s="1" t="b">
        <v>0</v>
      </c>
      <c r="G3457" s="1">
        <v>64</v>
      </c>
      <c r="H3457" s="1">
        <v>3</v>
      </c>
      <c r="I3457" s="1" t="b">
        <f t="shared" si="53"/>
        <v>1</v>
      </c>
      <c r="J3457" s="5" t="s">
        <v>15</v>
      </c>
      <c r="K3457" s="1" t="s">
        <v>11696</v>
      </c>
    </row>
    <row r="3458" spans="1:11" ht="25" customHeight="1" x14ac:dyDescent="0.2">
      <c r="A3458" s="1" t="s">
        <v>6007</v>
      </c>
      <c r="B3458" s="1" t="s">
        <v>9905</v>
      </c>
      <c r="C3458" s="1" t="s">
        <v>11697</v>
      </c>
      <c r="D3458" s="5" t="s">
        <v>11698</v>
      </c>
      <c r="E3458" s="8" t="s">
        <v>11680</v>
      </c>
      <c r="F3458" s="1" t="b">
        <v>0</v>
      </c>
      <c r="G3458" s="1">
        <v>65</v>
      </c>
      <c r="H3458" s="1">
        <v>3</v>
      </c>
      <c r="I3458" s="1" t="b">
        <f t="shared" ref="I3458:I3521" si="54">IF(H3458="","",IF(OR(H3458=3,H3458=4),TRUE,IF(OR(H3458=1,H3458=2,H3458="NaN"),FALSE,"")))</f>
        <v>1</v>
      </c>
      <c r="J3458" s="5" t="s">
        <v>15</v>
      </c>
      <c r="K3458" s="1" t="s">
        <v>11699</v>
      </c>
    </row>
    <row r="3459" spans="1:11" ht="25" customHeight="1" x14ac:dyDescent="0.2">
      <c r="A3459" s="1" t="s">
        <v>36</v>
      </c>
      <c r="B3459" s="1" t="s">
        <v>11700</v>
      </c>
      <c r="C3459" s="1" t="s">
        <v>11701</v>
      </c>
      <c r="D3459" s="1" t="s">
        <v>11702</v>
      </c>
      <c r="E3459" s="8" t="s">
        <v>11703</v>
      </c>
      <c r="F3459" s="1" t="b">
        <v>0</v>
      </c>
      <c r="G3459" s="1">
        <v>0</v>
      </c>
      <c r="H3459" s="1">
        <v>3</v>
      </c>
      <c r="I3459" s="1" t="b">
        <f t="shared" si="54"/>
        <v>1</v>
      </c>
      <c r="J3459" s="5" t="s">
        <v>15</v>
      </c>
      <c r="K3459" s="1" t="s">
        <v>11704</v>
      </c>
    </row>
    <row r="3460" spans="1:11" ht="25" customHeight="1" x14ac:dyDescent="0.2">
      <c r="A3460" s="1" t="s">
        <v>431</v>
      </c>
      <c r="B3460" s="1" t="s">
        <v>11705</v>
      </c>
      <c r="C3460" s="1" t="s">
        <v>11706</v>
      </c>
      <c r="D3460" s="1" t="s">
        <v>11707</v>
      </c>
      <c r="E3460" s="8" t="s">
        <v>11703</v>
      </c>
      <c r="F3460" s="1" t="b">
        <v>0</v>
      </c>
      <c r="G3460" s="1">
        <v>2</v>
      </c>
      <c r="H3460" s="1">
        <v>3</v>
      </c>
      <c r="I3460" s="1" t="b">
        <f t="shared" si="54"/>
        <v>1</v>
      </c>
      <c r="J3460" s="5" t="s">
        <v>15</v>
      </c>
      <c r="K3460" s="1" t="s">
        <v>11708</v>
      </c>
    </row>
    <row r="3461" spans="1:11" ht="25" customHeight="1" x14ac:dyDescent="0.2">
      <c r="A3461" s="1" t="s">
        <v>933</v>
      </c>
      <c r="B3461" s="1" t="s">
        <v>11709</v>
      </c>
      <c r="C3461" s="1" t="s">
        <v>11710</v>
      </c>
      <c r="D3461" s="5" t="s">
        <v>11711</v>
      </c>
      <c r="E3461" s="8" t="s">
        <v>11703</v>
      </c>
      <c r="F3461" s="1" t="b">
        <v>0</v>
      </c>
      <c r="G3461" s="1">
        <v>4</v>
      </c>
      <c r="H3461" s="1">
        <v>4</v>
      </c>
      <c r="I3461" s="1" t="b">
        <f t="shared" si="54"/>
        <v>1</v>
      </c>
      <c r="J3461" s="5" t="s">
        <v>15</v>
      </c>
      <c r="K3461" s="1" t="s">
        <v>11712</v>
      </c>
    </row>
    <row r="3462" spans="1:11" ht="25" customHeight="1" x14ac:dyDescent="0.2">
      <c r="A3462" s="1" t="s">
        <v>5148</v>
      </c>
      <c r="B3462" s="1" t="s">
        <v>11713</v>
      </c>
      <c r="C3462" s="1" t="s">
        <v>11714</v>
      </c>
      <c r="D3462" s="5" t="s">
        <v>11715</v>
      </c>
      <c r="E3462" s="8" t="s">
        <v>11703</v>
      </c>
      <c r="F3462" s="1" t="b">
        <v>0</v>
      </c>
      <c r="G3462" s="1">
        <v>14</v>
      </c>
      <c r="H3462" s="1">
        <v>3</v>
      </c>
      <c r="I3462" s="1" t="b">
        <f t="shared" si="54"/>
        <v>1</v>
      </c>
      <c r="J3462" s="5" t="s">
        <v>15</v>
      </c>
      <c r="K3462" s="1" t="s">
        <v>11716</v>
      </c>
    </row>
    <row r="3463" spans="1:11" ht="25" customHeight="1" x14ac:dyDescent="0.2">
      <c r="A3463" s="1" t="s">
        <v>5148</v>
      </c>
      <c r="B3463" s="1" t="s">
        <v>11713</v>
      </c>
      <c r="C3463" s="1" t="s">
        <v>11717</v>
      </c>
      <c r="D3463" s="5" t="s">
        <v>11715</v>
      </c>
      <c r="E3463" s="8" t="s">
        <v>11703</v>
      </c>
      <c r="F3463" s="1" t="b">
        <v>0</v>
      </c>
      <c r="G3463" s="1">
        <v>23</v>
      </c>
      <c r="H3463" s="1">
        <v>3</v>
      </c>
      <c r="I3463" s="1" t="b">
        <f t="shared" si="54"/>
        <v>1</v>
      </c>
      <c r="J3463" s="5" t="s">
        <v>15</v>
      </c>
      <c r="K3463" s="1" t="s">
        <v>11718</v>
      </c>
    </row>
    <row r="3464" spans="1:11" ht="25" customHeight="1" x14ac:dyDescent="0.2">
      <c r="A3464" s="1" t="s">
        <v>845</v>
      </c>
      <c r="B3464" s="1" t="s">
        <v>6527</v>
      </c>
      <c r="C3464" s="1" t="s">
        <v>8466</v>
      </c>
      <c r="D3464" s="5" t="s">
        <v>11719</v>
      </c>
      <c r="E3464" s="8" t="s">
        <v>11703</v>
      </c>
      <c r="F3464" s="1" t="b">
        <v>0</v>
      </c>
      <c r="G3464" s="1">
        <v>29</v>
      </c>
      <c r="H3464" s="1">
        <v>3</v>
      </c>
      <c r="I3464" s="1" t="b">
        <f t="shared" si="54"/>
        <v>1</v>
      </c>
      <c r="J3464" s="5" t="s">
        <v>15</v>
      </c>
      <c r="K3464" s="1" t="s">
        <v>8468</v>
      </c>
    </row>
    <row r="3465" spans="1:11" ht="25" customHeight="1" x14ac:dyDescent="0.2">
      <c r="A3465" s="1" t="s">
        <v>17</v>
      </c>
      <c r="B3465" s="1" t="s">
        <v>11720</v>
      </c>
      <c r="C3465" s="1" t="s">
        <v>11721</v>
      </c>
      <c r="D3465" s="1" t="s">
        <v>11720</v>
      </c>
      <c r="E3465" s="8" t="s">
        <v>11703</v>
      </c>
      <c r="F3465" s="1" t="b">
        <v>1</v>
      </c>
      <c r="G3465" s="1">
        <v>32</v>
      </c>
      <c r="H3465" s="1">
        <v>4</v>
      </c>
      <c r="I3465" s="1" t="b">
        <f t="shared" si="54"/>
        <v>1</v>
      </c>
      <c r="J3465" s="5" t="s">
        <v>15</v>
      </c>
      <c r="K3465" s="1" t="s">
        <v>11722</v>
      </c>
    </row>
    <row r="3466" spans="1:11" ht="25" customHeight="1" x14ac:dyDescent="0.2">
      <c r="A3466" s="1" t="s">
        <v>1200</v>
      </c>
      <c r="B3466" s="1" t="s">
        <v>11723</v>
      </c>
      <c r="C3466" s="1" t="s">
        <v>11724</v>
      </c>
      <c r="D3466" s="1" t="s">
        <v>11725</v>
      </c>
      <c r="E3466" s="8" t="s">
        <v>11703</v>
      </c>
      <c r="F3466" s="1" t="b">
        <v>0</v>
      </c>
      <c r="G3466" s="1">
        <v>33</v>
      </c>
      <c r="H3466" s="5">
        <v>4</v>
      </c>
      <c r="I3466" s="1" t="b">
        <f t="shared" si="54"/>
        <v>1</v>
      </c>
      <c r="J3466" s="5" t="s">
        <v>15</v>
      </c>
      <c r="K3466" s="1" t="s">
        <v>11726</v>
      </c>
    </row>
    <row r="3467" spans="1:11" ht="25" customHeight="1" x14ac:dyDescent="0.2">
      <c r="A3467" s="1" t="s">
        <v>2026</v>
      </c>
      <c r="B3467" s="1" t="s">
        <v>11727</v>
      </c>
      <c r="C3467" s="1" t="s">
        <v>11728</v>
      </c>
      <c r="D3467" s="1" t="s">
        <v>11727</v>
      </c>
      <c r="E3467" s="8" t="s">
        <v>11703</v>
      </c>
      <c r="F3467" s="1" t="b">
        <v>0</v>
      </c>
      <c r="G3467" s="1">
        <v>36</v>
      </c>
      <c r="H3467" s="1">
        <v>3</v>
      </c>
      <c r="I3467" s="1" t="b">
        <f t="shared" si="54"/>
        <v>1</v>
      </c>
      <c r="J3467" s="5" t="s">
        <v>15</v>
      </c>
      <c r="K3467" s="1" t="s">
        <v>11729</v>
      </c>
    </row>
    <row r="3468" spans="1:11" ht="25" customHeight="1" x14ac:dyDescent="0.2">
      <c r="A3468" s="1" t="s">
        <v>17</v>
      </c>
      <c r="B3468" s="1" t="s">
        <v>11720</v>
      </c>
      <c r="C3468" s="1" t="s">
        <v>11730</v>
      </c>
      <c r="D3468" s="1" t="s">
        <v>11720</v>
      </c>
      <c r="E3468" s="8" t="s">
        <v>11703</v>
      </c>
      <c r="F3468" s="1" t="b">
        <v>1</v>
      </c>
      <c r="G3468" s="1">
        <v>47</v>
      </c>
      <c r="H3468" s="1">
        <v>4</v>
      </c>
      <c r="I3468" s="1" t="b">
        <f t="shared" si="54"/>
        <v>1</v>
      </c>
      <c r="J3468" s="5" t="s">
        <v>15</v>
      </c>
      <c r="K3468" s="1" t="s">
        <v>11731</v>
      </c>
    </row>
    <row r="3469" spans="1:11" ht="25" customHeight="1" x14ac:dyDescent="0.2">
      <c r="A3469" s="1" t="s">
        <v>2026</v>
      </c>
      <c r="B3469" s="1" t="s">
        <v>11727</v>
      </c>
      <c r="C3469" s="1" t="s">
        <v>11732</v>
      </c>
      <c r="D3469" s="1" t="s">
        <v>11727</v>
      </c>
      <c r="E3469" s="8" t="s">
        <v>11703</v>
      </c>
      <c r="F3469" s="1" t="b">
        <v>0</v>
      </c>
      <c r="G3469" s="1">
        <v>50</v>
      </c>
      <c r="H3469" s="1">
        <v>3</v>
      </c>
      <c r="I3469" s="1" t="b">
        <f t="shared" si="54"/>
        <v>1</v>
      </c>
      <c r="J3469" s="5" t="s">
        <v>15</v>
      </c>
      <c r="K3469" s="1" t="s">
        <v>11733</v>
      </c>
    </row>
    <row r="3470" spans="1:11" ht="25" customHeight="1" x14ac:dyDescent="0.2">
      <c r="A3470" s="1" t="s">
        <v>282</v>
      </c>
      <c r="B3470" s="1" t="s">
        <v>11734</v>
      </c>
      <c r="C3470" s="1" t="s">
        <v>11735</v>
      </c>
      <c r="D3470" s="1" t="s">
        <v>11641</v>
      </c>
      <c r="E3470" s="8" t="s">
        <v>11643</v>
      </c>
      <c r="F3470" s="1" t="b">
        <v>0</v>
      </c>
      <c r="G3470" s="1">
        <v>25</v>
      </c>
      <c r="H3470" s="1">
        <v>3</v>
      </c>
      <c r="I3470" s="1" t="b">
        <f t="shared" si="54"/>
        <v>1</v>
      </c>
      <c r="J3470" s="5" t="s">
        <v>15</v>
      </c>
      <c r="K3470" s="1" t="s">
        <v>11736</v>
      </c>
    </row>
    <row r="3471" spans="1:11" ht="25" customHeight="1" x14ac:dyDescent="0.2">
      <c r="A3471" s="1" t="s">
        <v>1094</v>
      </c>
      <c r="B3471" s="1" t="s">
        <v>11737</v>
      </c>
      <c r="C3471" s="1" t="s">
        <v>11738</v>
      </c>
      <c r="D3471" s="5" t="s">
        <v>11739</v>
      </c>
      <c r="E3471" s="8" t="s">
        <v>11703</v>
      </c>
      <c r="F3471" s="1" t="b">
        <v>0</v>
      </c>
      <c r="G3471" s="1">
        <v>55</v>
      </c>
      <c r="H3471" s="1">
        <v>4</v>
      </c>
      <c r="I3471" s="1" t="b">
        <f t="shared" si="54"/>
        <v>1</v>
      </c>
      <c r="J3471" s="5" t="s">
        <v>15</v>
      </c>
      <c r="K3471" s="1" t="s">
        <v>11740</v>
      </c>
    </row>
    <row r="3472" spans="1:11" ht="25" customHeight="1" x14ac:dyDescent="0.2">
      <c r="A3472" s="1" t="s">
        <v>6007</v>
      </c>
      <c r="B3472" s="1" t="s">
        <v>11741</v>
      </c>
      <c r="C3472" s="1" t="s">
        <v>11742</v>
      </c>
      <c r="D3472" s="5" t="s">
        <v>11743</v>
      </c>
      <c r="E3472" s="8" t="s">
        <v>11703</v>
      </c>
      <c r="F3472" s="1" t="b">
        <v>1</v>
      </c>
      <c r="G3472" s="1">
        <v>57</v>
      </c>
      <c r="H3472" s="1">
        <v>3</v>
      </c>
      <c r="I3472" s="1" t="b">
        <f t="shared" si="54"/>
        <v>1</v>
      </c>
      <c r="J3472" s="5" t="s">
        <v>15</v>
      </c>
      <c r="K3472" s="1" t="s">
        <v>11744</v>
      </c>
    </row>
    <row r="3473" spans="1:11" ht="25" customHeight="1" x14ac:dyDescent="0.2">
      <c r="A3473" s="1" t="s">
        <v>6007</v>
      </c>
      <c r="B3473" s="1" t="s">
        <v>10766</v>
      </c>
      <c r="C3473" s="1" t="s">
        <v>11745</v>
      </c>
      <c r="D3473" s="5" t="s">
        <v>11746</v>
      </c>
      <c r="E3473" s="8" t="s">
        <v>11703</v>
      </c>
      <c r="F3473" s="1" t="b">
        <v>0</v>
      </c>
      <c r="G3473" s="1">
        <v>65</v>
      </c>
      <c r="H3473" s="1">
        <v>4</v>
      </c>
      <c r="I3473" s="1" t="b">
        <f t="shared" si="54"/>
        <v>1</v>
      </c>
      <c r="J3473" s="5" t="s">
        <v>15</v>
      </c>
      <c r="K3473" s="1" t="s">
        <v>11747</v>
      </c>
    </row>
    <row r="3474" spans="1:11" ht="25" customHeight="1" x14ac:dyDescent="0.2">
      <c r="A3474" s="1" t="s">
        <v>1312</v>
      </c>
      <c r="B3474" s="1" t="s">
        <v>11748</v>
      </c>
      <c r="C3474" s="1" t="s">
        <v>11749</v>
      </c>
      <c r="D3474" s="1" t="s">
        <v>11750</v>
      </c>
      <c r="E3474" s="8" t="s">
        <v>11703</v>
      </c>
      <c r="F3474" s="1" t="b">
        <v>0</v>
      </c>
      <c r="G3474" s="1">
        <v>65</v>
      </c>
      <c r="H3474" s="5">
        <v>3</v>
      </c>
      <c r="I3474" s="1" t="b">
        <f t="shared" si="54"/>
        <v>1</v>
      </c>
      <c r="J3474" s="5" t="s">
        <v>15</v>
      </c>
      <c r="K3474" s="1" t="s">
        <v>11751</v>
      </c>
    </row>
    <row r="3475" spans="1:11" ht="25" customHeight="1" x14ac:dyDescent="0.2">
      <c r="A3475" s="1" t="s">
        <v>17</v>
      </c>
      <c r="B3475" s="1" t="s">
        <v>11720</v>
      </c>
      <c r="C3475" s="1" t="s">
        <v>11752</v>
      </c>
      <c r="D3475" s="1" t="s">
        <v>11720</v>
      </c>
      <c r="E3475" s="8" t="s">
        <v>11703</v>
      </c>
      <c r="F3475" s="1" t="b">
        <v>0</v>
      </c>
      <c r="G3475" s="1">
        <v>66</v>
      </c>
      <c r="H3475" s="1">
        <v>4</v>
      </c>
      <c r="I3475" s="1" t="b">
        <f t="shared" si="54"/>
        <v>1</v>
      </c>
      <c r="J3475" s="5" t="s">
        <v>15</v>
      </c>
      <c r="K3475" s="1" t="s">
        <v>11753</v>
      </c>
    </row>
    <row r="3476" spans="1:11" ht="25" customHeight="1" x14ac:dyDescent="0.2">
      <c r="A3476" s="1" t="s">
        <v>745</v>
      </c>
      <c r="B3476" s="1" t="s">
        <v>11720</v>
      </c>
      <c r="C3476" s="1" t="s">
        <v>11752</v>
      </c>
      <c r="D3476" s="5" t="s">
        <v>11720</v>
      </c>
      <c r="E3476" s="8" t="s">
        <v>11703</v>
      </c>
      <c r="F3476" s="1" t="b">
        <v>0</v>
      </c>
      <c r="G3476" s="1">
        <v>66</v>
      </c>
      <c r="H3476" s="1">
        <v>4</v>
      </c>
      <c r="I3476" s="1" t="b">
        <f t="shared" si="54"/>
        <v>1</v>
      </c>
      <c r="J3476" s="5" t="s">
        <v>15</v>
      </c>
      <c r="K3476" s="1" t="s">
        <v>11753</v>
      </c>
    </row>
    <row r="3477" spans="1:11" ht="25" customHeight="1" x14ac:dyDescent="0.2">
      <c r="A3477" s="1" t="s">
        <v>6007</v>
      </c>
      <c r="B3477" s="1" t="s">
        <v>11754</v>
      </c>
      <c r="C3477" s="1" t="s">
        <v>11755</v>
      </c>
      <c r="D3477" s="5" t="s">
        <v>11756</v>
      </c>
      <c r="E3477" s="8" t="s">
        <v>11703</v>
      </c>
      <c r="F3477" s="1" t="b">
        <v>0</v>
      </c>
      <c r="G3477" s="1">
        <v>66</v>
      </c>
      <c r="H3477" s="1">
        <v>4</v>
      </c>
      <c r="I3477" s="1" t="b">
        <f t="shared" si="54"/>
        <v>1</v>
      </c>
      <c r="J3477" s="5" t="s">
        <v>15</v>
      </c>
      <c r="K3477" s="1" t="s">
        <v>11757</v>
      </c>
    </row>
    <row r="3478" spans="1:11" ht="25" customHeight="1" x14ac:dyDescent="0.2">
      <c r="A3478" s="1" t="s">
        <v>4379</v>
      </c>
      <c r="B3478" s="1" t="s">
        <v>11758</v>
      </c>
      <c r="C3478" s="1" t="s">
        <v>11759</v>
      </c>
      <c r="D3478" s="5" t="s">
        <v>11760</v>
      </c>
      <c r="E3478" s="8" t="s">
        <v>11703</v>
      </c>
      <c r="F3478" s="1" t="b">
        <v>1</v>
      </c>
      <c r="G3478" s="1">
        <v>68</v>
      </c>
      <c r="H3478" s="1">
        <v>4</v>
      </c>
      <c r="I3478" s="1" t="b">
        <f t="shared" si="54"/>
        <v>1</v>
      </c>
      <c r="J3478" s="5" t="s">
        <v>15</v>
      </c>
      <c r="K3478" s="1" t="s">
        <v>11761</v>
      </c>
    </row>
    <row r="3479" spans="1:11" ht="25" customHeight="1" x14ac:dyDescent="0.2">
      <c r="A3479" s="1" t="s">
        <v>6007</v>
      </c>
      <c r="B3479" s="1" t="s">
        <v>11762</v>
      </c>
      <c r="C3479" s="1" t="s">
        <v>11763</v>
      </c>
      <c r="D3479" s="5" t="s">
        <v>11764</v>
      </c>
      <c r="E3479" s="8" t="s">
        <v>11703</v>
      </c>
      <c r="F3479" s="1" t="b">
        <v>1</v>
      </c>
      <c r="G3479" s="1">
        <v>68</v>
      </c>
      <c r="H3479" s="1">
        <v>3</v>
      </c>
      <c r="I3479" s="1" t="b">
        <f t="shared" si="54"/>
        <v>1</v>
      </c>
      <c r="J3479" s="5" t="s">
        <v>15</v>
      </c>
      <c r="K3479" s="1" t="s">
        <v>11765</v>
      </c>
    </row>
    <row r="3480" spans="1:11" ht="25" customHeight="1" x14ac:dyDescent="0.2">
      <c r="A3480" s="1" t="s">
        <v>4379</v>
      </c>
      <c r="B3480" s="1" t="s">
        <v>11762</v>
      </c>
      <c r="C3480" s="1" t="s">
        <v>11763</v>
      </c>
      <c r="D3480" s="5" t="s">
        <v>11764</v>
      </c>
      <c r="E3480" s="8" t="s">
        <v>11703</v>
      </c>
      <c r="F3480" s="1" t="b">
        <v>1</v>
      </c>
      <c r="G3480" s="1">
        <v>68</v>
      </c>
      <c r="H3480" s="1">
        <v>3</v>
      </c>
      <c r="I3480" s="1" t="b">
        <f t="shared" si="54"/>
        <v>1</v>
      </c>
      <c r="J3480" s="5" t="s">
        <v>15</v>
      </c>
      <c r="K3480" s="1" t="s">
        <v>11765</v>
      </c>
    </row>
    <row r="3481" spans="1:11" ht="25" customHeight="1" x14ac:dyDescent="0.2">
      <c r="A3481" s="1" t="s">
        <v>6007</v>
      </c>
      <c r="B3481" s="1" t="s">
        <v>11766</v>
      </c>
      <c r="C3481" s="1" t="s">
        <v>11767</v>
      </c>
      <c r="D3481" s="5" t="s">
        <v>11768</v>
      </c>
      <c r="E3481" s="8" t="s">
        <v>11703</v>
      </c>
      <c r="F3481" s="1" t="b">
        <v>0</v>
      </c>
      <c r="G3481" s="1">
        <v>70</v>
      </c>
      <c r="H3481" s="1">
        <v>4</v>
      </c>
      <c r="I3481" s="1" t="b">
        <f t="shared" si="54"/>
        <v>1</v>
      </c>
      <c r="J3481" s="5" t="s">
        <v>15</v>
      </c>
      <c r="K3481" s="1" t="s">
        <v>11769</v>
      </c>
    </row>
    <row r="3482" spans="1:11" ht="25" customHeight="1" x14ac:dyDescent="0.2">
      <c r="A3482" s="1" t="s">
        <v>6007</v>
      </c>
      <c r="B3482" s="1" t="s">
        <v>11770</v>
      </c>
      <c r="C3482" s="1" t="s">
        <v>11771</v>
      </c>
      <c r="D3482" s="5" t="s">
        <v>11772</v>
      </c>
      <c r="E3482" s="8" t="s">
        <v>11703</v>
      </c>
      <c r="F3482" s="1" t="b">
        <v>0</v>
      </c>
      <c r="G3482" s="1">
        <v>71</v>
      </c>
      <c r="H3482" s="1">
        <v>4</v>
      </c>
      <c r="I3482" s="1" t="b">
        <f t="shared" si="54"/>
        <v>1</v>
      </c>
      <c r="J3482" s="5" t="s">
        <v>15</v>
      </c>
      <c r="K3482" s="1" t="s">
        <v>11773</v>
      </c>
    </row>
    <row r="3483" spans="1:11" ht="25" customHeight="1" x14ac:dyDescent="0.2">
      <c r="A3483" s="1" t="s">
        <v>6007</v>
      </c>
      <c r="B3483" s="1" t="s">
        <v>11774</v>
      </c>
      <c r="C3483" s="1" t="s">
        <v>11775</v>
      </c>
      <c r="D3483" s="5" t="s">
        <v>11760</v>
      </c>
      <c r="E3483" s="8" t="s">
        <v>11703</v>
      </c>
      <c r="F3483" s="1" t="b">
        <v>1</v>
      </c>
      <c r="G3483" s="1">
        <v>72</v>
      </c>
      <c r="H3483" s="1">
        <v>4</v>
      </c>
      <c r="I3483" s="1" t="b">
        <f t="shared" si="54"/>
        <v>1</v>
      </c>
      <c r="J3483" s="5" t="s">
        <v>15</v>
      </c>
      <c r="K3483" s="1" t="s">
        <v>11776</v>
      </c>
    </row>
    <row r="3484" spans="1:11" ht="25" customHeight="1" x14ac:dyDescent="0.2">
      <c r="A3484" s="1" t="s">
        <v>4379</v>
      </c>
      <c r="B3484" s="1" t="s">
        <v>11774</v>
      </c>
      <c r="C3484" s="1" t="s">
        <v>11775</v>
      </c>
      <c r="D3484" s="5" t="s">
        <v>11760</v>
      </c>
      <c r="E3484" s="8" t="s">
        <v>11703</v>
      </c>
      <c r="F3484" s="1" t="b">
        <v>1</v>
      </c>
      <c r="G3484" s="1">
        <v>72</v>
      </c>
      <c r="H3484" s="1">
        <v>4</v>
      </c>
      <c r="I3484" s="1" t="b">
        <f t="shared" si="54"/>
        <v>1</v>
      </c>
      <c r="J3484" s="5" t="s">
        <v>15</v>
      </c>
      <c r="K3484" s="1" t="s">
        <v>11776</v>
      </c>
    </row>
    <row r="3485" spans="1:11" ht="25" customHeight="1" x14ac:dyDescent="0.2">
      <c r="A3485" s="1" t="s">
        <v>6007</v>
      </c>
      <c r="B3485" s="1" t="s">
        <v>10766</v>
      </c>
      <c r="C3485" s="1" t="s">
        <v>11777</v>
      </c>
      <c r="D3485" s="5" t="s">
        <v>11778</v>
      </c>
      <c r="E3485" s="8" t="s">
        <v>11703</v>
      </c>
      <c r="F3485" s="1" t="b">
        <v>0</v>
      </c>
      <c r="G3485" s="1">
        <v>72</v>
      </c>
      <c r="H3485" s="1">
        <v>4</v>
      </c>
      <c r="I3485" s="1" t="b">
        <f t="shared" si="54"/>
        <v>1</v>
      </c>
      <c r="J3485" s="5" t="s">
        <v>15</v>
      </c>
      <c r="K3485" s="1" t="s">
        <v>11779</v>
      </c>
    </row>
    <row r="3486" spans="1:11" ht="25" customHeight="1" x14ac:dyDescent="0.2">
      <c r="A3486" s="1" t="s">
        <v>6007</v>
      </c>
      <c r="B3486" s="1" t="s">
        <v>11780</v>
      </c>
      <c r="C3486" s="1" t="s">
        <v>11781</v>
      </c>
      <c r="D3486" s="5" t="s">
        <v>11782</v>
      </c>
      <c r="E3486" s="8" t="s">
        <v>11703</v>
      </c>
      <c r="F3486" s="1" t="b">
        <v>0</v>
      </c>
      <c r="G3486" s="1">
        <v>75</v>
      </c>
      <c r="H3486" s="1">
        <v>4</v>
      </c>
      <c r="I3486" s="1" t="b">
        <f t="shared" si="54"/>
        <v>1</v>
      </c>
      <c r="J3486" s="5" t="s">
        <v>15</v>
      </c>
      <c r="K3486" s="1" t="s">
        <v>11783</v>
      </c>
    </row>
    <row r="3487" spans="1:11" ht="25" customHeight="1" x14ac:dyDescent="0.2">
      <c r="A3487" s="1" t="s">
        <v>6007</v>
      </c>
      <c r="B3487" s="1" t="s">
        <v>11784</v>
      </c>
      <c r="C3487" s="1" t="s">
        <v>5288</v>
      </c>
      <c r="D3487" s="5" t="s">
        <v>11785</v>
      </c>
      <c r="E3487" s="8" t="s">
        <v>11703</v>
      </c>
      <c r="F3487" s="1" t="b">
        <v>1</v>
      </c>
      <c r="G3487" s="1">
        <v>76</v>
      </c>
      <c r="H3487" s="1">
        <v>3</v>
      </c>
      <c r="I3487" s="1" t="b">
        <f t="shared" si="54"/>
        <v>1</v>
      </c>
      <c r="J3487" s="5" t="s">
        <v>15</v>
      </c>
      <c r="K3487" s="1" t="s">
        <v>11786</v>
      </c>
    </row>
    <row r="3488" spans="1:11" ht="25" customHeight="1" x14ac:dyDescent="0.2">
      <c r="A3488" s="1" t="s">
        <v>6007</v>
      </c>
      <c r="B3488" s="1" t="s">
        <v>10773</v>
      </c>
      <c r="C3488" s="1" t="s">
        <v>11787</v>
      </c>
      <c r="D3488" s="5" t="s">
        <v>11756</v>
      </c>
      <c r="E3488" s="8" t="s">
        <v>11703</v>
      </c>
      <c r="F3488" s="1" t="b">
        <v>0</v>
      </c>
      <c r="G3488" s="1">
        <v>78</v>
      </c>
      <c r="H3488" s="1">
        <v>4</v>
      </c>
      <c r="I3488" s="1" t="b">
        <f t="shared" si="54"/>
        <v>1</v>
      </c>
      <c r="J3488" s="5" t="s">
        <v>15</v>
      </c>
      <c r="K3488" s="1" t="s">
        <v>11788</v>
      </c>
    </row>
    <row r="3489" spans="1:11" ht="25" customHeight="1" x14ac:dyDescent="0.2">
      <c r="A3489" s="1" t="s">
        <v>4379</v>
      </c>
      <c r="B3489" s="1" t="s">
        <v>10773</v>
      </c>
      <c r="C3489" s="1" t="s">
        <v>11787</v>
      </c>
      <c r="D3489" s="5" t="s">
        <v>11756</v>
      </c>
      <c r="E3489" s="8" t="s">
        <v>11703</v>
      </c>
      <c r="F3489" s="1" t="b">
        <v>0</v>
      </c>
      <c r="G3489" s="1">
        <v>78</v>
      </c>
      <c r="H3489" s="1">
        <v>4</v>
      </c>
      <c r="I3489" s="1" t="b">
        <f t="shared" si="54"/>
        <v>1</v>
      </c>
      <c r="J3489" s="5" t="s">
        <v>15</v>
      </c>
      <c r="K3489" s="1" t="s">
        <v>11788</v>
      </c>
    </row>
    <row r="3490" spans="1:11" ht="25" customHeight="1" x14ac:dyDescent="0.2">
      <c r="A3490" s="1" t="s">
        <v>6007</v>
      </c>
      <c r="B3490" s="1" t="s">
        <v>11789</v>
      </c>
      <c r="C3490" s="1" t="s">
        <v>11790</v>
      </c>
      <c r="D3490" s="5" t="s">
        <v>11791</v>
      </c>
      <c r="E3490" s="8" t="s">
        <v>11703</v>
      </c>
      <c r="F3490" s="1" t="b">
        <v>0</v>
      </c>
      <c r="G3490" s="1">
        <v>79</v>
      </c>
      <c r="H3490" s="1">
        <v>3</v>
      </c>
      <c r="I3490" s="1" t="b">
        <f t="shared" si="54"/>
        <v>1</v>
      </c>
      <c r="J3490" s="5" t="s">
        <v>15</v>
      </c>
      <c r="K3490" s="1" t="s">
        <v>11792</v>
      </c>
    </row>
    <row r="3491" spans="1:11" ht="25" customHeight="1" x14ac:dyDescent="0.2">
      <c r="A3491" s="1" t="s">
        <v>4379</v>
      </c>
      <c r="B3491" s="1" t="s">
        <v>11789</v>
      </c>
      <c r="C3491" s="1" t="s">
        <v>11790</v>
      </c>
      <c r="D3491" s="5" t="s">
        <v>11791</v>
      </c>
      <c r="E3491" s="8" t="s">
        <v>11703</v>
      </c>
      <c r="F3491" s="1" t="b">
        <v>0</v>
      </c>
      <c r="G3491" s="1">
        <v>79</v>
      </c>
      <c r="H3491" s="1">
        <v>3</v>
      </c>
      <c r="I3491" s="1" t="b">
        <f t="shared" si="54"/>
        <v>1</v>
      </c>
      <c r="J3491" s="5" t="s">
        <v>15</v>
      </c>
      <c r="K3491" s="1" t="s">
        <v>11792</v>
      </c>
    </row>
    <row r="3492" spans="1:11" ht="25" customHeight="1" x14ac:dyDescent="0.2">
      <c r="A3492" s="1" t="s">
        <v>845</v>
      </c>
      <c r="B3492" s="1" t="s">
        <v>11780</v>
      </c>
      <c r="C3492" s="1" t="s">
        <v>11793</v>
      </c>
      <c r="D3492" s="5" t="s">
        <v>11782</v>
      </c>
      <c r="E3492" s="8" t="s">
        <v>11703</v>
      </c>
      <c r="F3492" s="1" t="b">
        <v>1</v>
      </c>
      <c r="G3492" s="1">
        <v>79</v>
      </c>
      <c r="H3492" s="1">
        <v>4</v>
      </c>
      <c r="I3492" s="1" t="b">
        <f t="shared" si="54"/>
        <v>1</v>
      </c>
      <c r="J3492" s="5" t="s">
        <v>15</v>
      </c>
      <c r="K3492" s="1" t="s">
        <v>11794</v>
      </c>
    </row>
    <row r="3493" spans="1:11" ht="25" customHeight="1" x14ac:dyDescent="0.2">
      <c r="A3493" s="1" t="s">
        <v>6007</v>
      </c>
      <c r="B3493" s="1" t="s">
        <v>11780</v>
      </c>
      <c r="C3493" s="1" t="s">
        <v>11793</v>
      </c>
      <c r="D3493" s="5" t="s">
        <v>11782</v>
      </c>
      <c r="E3493" s="8" t="s">
        <v>11703</v>
      </c>
      <c r="F3493" s="1" t="b">
        <v>1</v>
      </c>
      <c r="G3493" s="1">
        <v>79</v>
      </c>
      <c r="H3493" s="1">
        <v>4</v>
      </c>
      <c r="I3493" s="1" t="b">
        <f t="shared" si="54"/>
        <v>1</v>
      </c>
      <c r="J3493" s="5" t="s">
        <v>15</v>
      </c>
      <c r="K3493" s="1" t="s">
        <v>11794</v>
      </c>
    </row>
    <row r="3494" spans="1:11" ht="25" customHeight="1" x14ac:dyDescent="0.2">
      <c r="A3494" s="1" t="s">
        <v>6007</v>
      </c>
      <c r="B3494" s="1" t="s">
        <v>11780</v>
      </c>
      <c r="C3494" s="1" t="s">
        <v>11793</v>
      </c>
      <c r="D3494" s="5" t="s">
        <v>11782</v>
      </c>
      <c r="E3494" s="8" t="s">
        <v>11703</v>
      </c>
      <c r="F3494" s="1" t="b">
        <v>1</v>
      </c>
      <c r="G3494" s="1">
        <v>79</v>
      </c>
      <c r="H3494" s="1">
        <v>4</v>
      </c>
      <c r="I3494" s="1" t="b">
        <f t="shared" si="54"/>
        <v>1</v>
      </c>
      <c r="J3494" s="5" t="s">
        <v>15</v>
      </c>
      <c r="K3494" s="1" t="s">
        <v>11794</v>
      </c>
    </row>
    <row r="3495" spans="1:11" ht="25" customHeight="1" x14ac:dyDescent="0.2">
      <c r="A3495" s="1" t="s">
        <v>2349</v>
      </c>
      <c r="B3495" s="1" t="s">
        <v>11780</v>
      </c>
      <c r="C3495" s="1" t="s">
        <v>11793</v>
      </c>
      <c r="D3495" s="5" t="s">
        <v>11782</v>
      </c>
      <c r="E3495" s="8" t="s">
        <v>11703</v>
      </c>
      <c r="F3495" s="1" t="b">
        <v>1</v>
      </c>
      <c r="G3495" s="1">
        <v>79</v>
      </c>
      <c r="H3495" s="1">
        <v>4</v>
      </c>
      <c r="I3495" s="1" t="b">
        <f t="shared" si="54"/>
        <v>1</v>
      </c>
      <c r="J3495" s="5" t="s">
        <v>15</v>
      </c>
      <c r="K3495" s="1" t="s">
        <v>11794</v>
      </c>
    </row>
    <row r="3496" spans="1:11" ht="25" customHeight="1" x14ac:dyDescent="0.2">
      <c r="A3496" s="1" t="s">
        <v>845</v>
      </c>
      <c r="B3496" s="1" t="s">
        <v>11795</v>
      </c>
      <c r="C3496" s="1" t="s">
        <v>11796</v>
      </c>
      <c r="D3496" s="5" t="s">
        <v>11782</v>
      </c>
      <c r="E3496" s="8" t="s">
        <v>11703</v>
      </c>
      <c r="F3496" s="1" t="b">
        <v>0</v>
      </c>
      <c r="G3496" s="1">
        <v>82</v>
      </c>
      <c r="H3496" s="1">
        <v>4</v>
      </c>
      <c r="I3496" s="1" t="b">
        <f t="shared" si="54"/>
        <v>1</v>
      </c>
      <c r="J3496" s="5" t="s">
        <v>15</v>
      </c>
      <c r="K3496" s="1" t="s">
        <v>11797</v>
      </c>
    </row>
    <row r="3497" spans="1:11" ht="25" customHeight="1" x14ac:dyDescent="0.2">
      <c r="A3497" s="1" t="s">
        <v>6007</v>
      </c>
      <c r="B3497" s="1" t="s">
        <v>11795</v>
      </c>
      <c r="C3497" s="1" t="s">
        <v>11796</v>
      </c>
      <c r="D3497" s="5" t="s">
        <v>11782</v>
      </c>
      <c r="E3497" s="8" t="s">
        <v>11703</v>
      </c>
      <c r="F3497" s="1" t="b">
        <v>0</v>
      </c>
      <c r="G3497" s="1">
        <v>82</v>
      </c>
      <c r="H3497" s="1">
        <v>4</v>
      </c>
      <c r="I3497" s="1" t="b">
        <f t="shared" si="54"/>
        <v>1</v>
      </c>
      <c r="J3497" s="5" t="s">
        <v>15</v>
      </c>
      <c r="K3497" s="1" t="s">
        <v>11797</v>
      </c>
    </row>
    <row r="3498" spans="1:11" ht="25" customHeight="1" x14ac:dyDescent="0.2">
      <c r="A3498" s="1" t="s">
        <v>2349</v>
      </c>
      <c r="B3498" s="1" t="s">
        <v>11795</v>
      </c>
      <c r="C3498" s="1" t="s">
        <v>11796</v>
      </c>
      <c r="D3498" s="5" t="s">
        <v>11782</v>
      </c>
      <c r="E3498" s="8" t="s">
        <v>11703</v>
      </c>
      <c r="F3498" s="1" t="b">
        <v>0</v>
      </c>
      <c r="G3498" s="1">
        <v>82</v>
      </c>
      <c r="H3498" s="1">
        <v>4</v>
      </c>
      <c r="I3498" s="1" t="b">
        <f t="shared" si="54"/>
        <v>1</v>
      </c>
      <c r="J3498" s="5" t="s">
        <v>15</v>
      </c>
      <c r="K3498" s="1" t="s">
        <v>11797</v>
      </c>
    </row>
    <row r="3499" spans="1:11" ht="25" customHeight="1" x14ac:dyDescent="0.2">
      <c r="A3499" s="1" t="s">
        <v>845</v>
      </c>
      <c r="B3499" s="1" t="s">
        <v>11780</v>
      </c>
      <c r="C3499" s="1" t="s">
        <v>11798</v>
      </c>
      <c r="D3499" s="5" t="s">
        <v>11782</v>
      </c>
      <c r="E3499" s="8" t="s">
        <v>11703</v>
      </c>
      <c r="F3499" s="1" t="b">
        <v>1</v>
      </c>
      <c r="G3499" s="1">
        <v>83</v>
      </c>
      <c r="H3499" s="1">
        <v>4</v>
      </c>
      <c r="I3499" s="1" t="b">
        <f t="shared" si="54"/>
        <v>1</v>
      </c>
      <c r="J3499" s="5" t="s">
        <v>15</v>
      </c>
      <c r="K3499" s="1" t="s">
        <v>11799</v>
      </c>
    </row>
    <row r="3500" spans="1:11" ht="25" customHeight="1" x14ac:dyDescent="0.2">
      <c r="A3500" s="1" t="s">
        <v>845</v>
      </c>
      <c r="B3500" s="1" t="s">
        <v>11780</v>
      </c>
      <c r="C3500" s="1" t="s">
        <v>11798</v>
      </c>
      <c r="D3500" s="5" t="s">
        <v>11782</v>
      </c>
      <c r="E3500" s="8" t="s">
        <v>11703</v>
      </c>
      <c r="F3500" s="1" t="b">
        <v>1</v>
      </c>
      <c r="G3500" s="1">
        <v>83</v>
      </c>
      <c r="H3500" s="1">
        <v>4</v>
      </c>
      <c r="I3500" s="1" t="b">
        <f t="shared" si="54"/>
        <v>1</v>
      </c>
      <c r="J3500" s="5" t="s">
        <v>15</v>
      </c>
      <c r="K3500" s="1" t="s">
        <v>11799</v>
      </c>
    </row>
    <row r="3501" spans="1:11" ht="25" customHeight="1" x14ac:dyDescent="0.2">
      <c r="A3501" s="1" t="s">
        <v>6007</v>
      </c>
      <c r="B3501" s="1" t="s">
        <v>11780</v>
      </c>
      <c r="C3501" s="1" t="s">
        <v>11798</v>
      </c>
      <c r="D3501" s="5" t="s">
        <v>11782</v>
      </c>
      <c r="E3501" s="8" t="s">
        <v>11703</v>
      </c>
      <c r="F3501" s="1" t="b">
        <v>1</v>
      </c>
      <c r="G3501" s="1">
        <v>83</v>
      </c>
      <c r="H3501" s="1">
        <v>4</v>
      </c>
      <c r="I3501" s="1" t="b">
        <f t="shared" si="54"/>
        <v>1</v>
      </c>
      <c r="J3501" s="5" t="s">
        <v>15</v>
      </c>
      <c r="K3501" s="1" t="s">
        <v>11799</v>
      </c>
    </row>
    <row r="3502" spans="1:11" ht="25" customHeight="1" x14ac:dyDescent="0.2">
      <c r="A3502" s="1" t="s">
        <v>2349</v>
      </c>
      <c r="B3502" s="1" t="s">
        <v>11780</v>
      </c>
      <c r="C3502" s="1" t="s">
        <v>11798</v>
      </c>
      <c r="D3502" s="5" t="s">
        <v>11782</v>
      </c>
      <c r="E3502" s="8" t="s">
        <v>11703</v>
      </c>
      <c r="F3502" s="1" t="b">
        <v>1</v>
      </c>
      <c r="G3502" s="1">
        <v>83</v>
      </c>
      <c r="H3502" s="1">
        <v>4</v>
      </c>
      <c r="I3502" s="1" t="b">
        <f t="shared" si="54"/>
        <v>1</v>
      </c>
      <c r="J3502" s="5" t="s">
        <v>15</v>
      </c>
      <c r="K3502" s="1" t="s">
        <v>11799</v>
      </c>
    </row>
    <row r="3503" spans="1:11" ht="25" customHeight="1" x14ac:dyDescent="0.2">
      <c r="A3503" s="1" t="s">
        <v>8088</v>
      </c>
      <c r="B3503" s="1" t="s">
        <v>11800</v>
      </c>
      <c r="C3503" s="1" t="s">
        <v>11801</v>
      </c>
      <c r="D3503" s="1" t="s">
        <v>11802</v>
      </c>
      <c r="E3503" s="8" t="s">
        <v>11803</v>
      </c>
      <c r="F3503" s="1" t="b">
        <v>0</v>
      </c>
      <c r="G3503" s="1">
        <v>39</v>
      </c>
      <c r="H3503" s="5">
        <v>3</v>
      </c>
      <c r="I3503" s="1" t="b">
        <f t="shared" si="54"/>
        <v>1</v>
      </c>
      <c r="J3503" s="5" t="s">
        <v>15</v>
      </c>
      <c r="K3503" s="1" t="s">
        <v>11804</v>
      </c>
    </row>
    <row r="3504" spans="1:11" ht="25" customHeight="1" x14ac:dyDescent="0.2">
      <c r="A3504" s="1" t="s">
        <v>8088</v>
      </c>
      <c r="B3504" s="1" t="s">
        <v>11805</v>
      </c>
      <c r="C3504" s="1" t="s">
        <v>11806</v>
      </c>
      <c r="D3504" s="1" t="s">
        <v>11807</v>
      </c>
      <c r="E3504" s="8" t="s">
        <v>11808</v>
      </c>
      <c r="F3504" s="1" t="b">
        <v>0</v>
      </c>
      <c r="G3504" s="1">
        <v>51</v>
      </c>
      <c r="H3504" s="5">
        <v>4</v>
      </c>
      <c r="I3504" s="1" t="b">
        <f t="shared" si="54"/>
        <v>1</v>
      </c>
      <c r="J3504" s="5" t="s">
        <v>15</v>
      </c>
      <c r="K3504" s="1" t="s">
        <v>11809</v>
      </c>
    </row>
    <row r="3505" spans="1:11" ht="25" customHeight="1" x14ac:dyDescent="0.2">
      <c r="A3505" s="1" t="s">
        <v>5255</v>
      </c>
      <c r="B3505" s="1" t="s">
        <v>11810</v>
      </c>
      <c r="C3505" s="1" t="s">
        <v>11811</v>
      </c>
      <c r="D3505" s="1" t="s">
        <v>11810</v>
      </c>
      <c r="E3505" s="8" t="s">
        <v>11812</v>
      </c>
      <c r="F3505" s="1" t="b">
        <v>0</v>
      </c>
      <c r="G3505" s="1">
        <v>68</v>
      </c>
      <c r="H3505" s="5">
        <v>4</v>
      </c>
      <c r="I3505" s="1" t="b">
        <f t="shared" si="54"/>
        <v>1</v>
      </c>
      <c r="J3505" s="5" t="s">
        <v>15</v>
      </c>
      <c r="K3505" s="1" t="s">
        <v>11813</v>
      </c>
    </row>
    <row r="3506" spans="1:11" ht="25" customHeight="1" x14ac:dyDescent="0.2">
      <c r="A3506" s="1" t="s">
        <v>845</v>
      </c>
      <c r="B3506" s="1" t="s">
        <v>11814</v>
      </c>
      <c r="C3506" s="1" t="s">
        <v>11815</v>
      </c>
      <c r="D3506" s="5" t="s">
        <v>11816</v>
      </c>
      <c r="E3506" s="8" t="s">
        <v>11812</v>
      </c>
      <c r="F3506" s="1" t="b">
        <v>1</v>
      </c>
      <c r="G3506" s="1">
        <v>72</v>
      </c>
      <c r="H3506" s="1">
        <v>4</v>
      </c>
      <c r="I3506" s="1" t="b">
        <f t="shared" si="54"/>
        <v>1</v>
      </c>
      <c r="J3506" s="5" t="s">
        <v>15</v>
      </c>
      <c r="K3506" s="1" t="s">
        <v>11817</v>
      </c>
    </row>
    <row r="3507" spans="1:11" ht="25" customHeight="1" x14ac:dyDescent="0.2">
      <c r="A3507" s="1" t="s">
        <v>845</v>
      </c>
      <c r="B3507" s="1" t="s">
        <v>11814</v>
      </c>
      <c r="C3507" s="1" t="s">
        <v>11818</v>
      </c>
      <c r="D3507" s="5" t="s">
        <v>11816</v>
      </c>
      <c r="E3507" s="8" t="s">
        <v>11812</v>
      </c>
      <c r="F3507" s="1" t="b">
        <v>0</v>
      </c>
      <c r="G3507" s="1">
        <v>74</v>
      </c>
      <c r="H3507" s="1">
        <v>4</v>
      </c>
      <c r="I3507" s="1" t="b">
        <f t="shared" si="54"/>
        <v>1</v>
      </c>
      <c r="J3507" s="5" t="s">
        <v>15</v>
      </c>
      <c r="K3507" s="1" t="s">
        <v>11819</v>
      </c>
    </row>
    <row r="3508" spans="1:11" ht="25" customHeight="1" x14ac:dyDescent="0.2">
      <c r="A3508" s="1" t="s">
        <v>6007</v>
      </c>
      <c r="B3508" s="1" t="s">
        <v>11814</v>
      </c>
      <c r="C3508" s="1" t="s">
        <v>11818</v>
      </c>
      <c r="D3508" s="5" t="s">
        <v>11816</v>
      </c>
      <c r="E3508" s="8" t="s">
        <v>11812</v>
      </c>
      <c r="F3508" s="1" t="b">
        <v>0</v>
      </c>
      <c r="G3508" s="1">
        <v>74</v>
      </c>
      <c r="H3508" s="1">
        <v>4</v>
      </c>
      <c r="I3508" s="1" t="b">
        <f t="shared" si="54"/>
        <v>1</v>
      </c>
      <c r="J3508" s="5" t="s">
        <v>15</v>
      </c>
      <c r="K3508" s="1" t="s">
        <v>11819</v>
      </c>
    </row>
    <row r="3509" spans="1:11" ht="25" customHeight="1" x14ac:dyDescent="0.2">
      <c r="A3509" s="1" t="s">
        <v>17</v>
      </c>
      <c r="B3509" s="1" t="s">
        <v>11820</v>
      </c>
      <c r="C3509" s="1" t="s">
        <v>11821</v>
      </c>
      <c r="D3509" s="1" t="s">
        <v>11820</v>
      </c>
      <c r="E3509" s="8" t="s">
        <v>11822</v>
      </c>
      <c r="F3509" s="1" t="b">
        <v>0</v>
      </c>
      <c r="G3509" s="1">
        <v>39</v>
      </c>
      <c r="H3509" s="1">
        <v>3</v>
      </c>
      <c r="I3509" s="1" t="b">
        <f t="shared" si="54"/>
        <v>1</v>
      </c>
      <c r="J3509" s="5" t="s">
        <v>15</v>
      </c>
      <c r="K3509" s="1" t="s">
        <v>11823</v>
      </c>
    </row>
    <row r="3510" spans="1:11" ht="25" customHeight="1" x14ac:dyDescent="0.2">
      <c r="A3510" s="1" t="s">
        <v>1094</v>
      </c>
      <c r="B3510" s="1" t="s">
        <v>11824</v>
      </c>
      <c r="C3510" s="1" t="s">
        <v>11825</v>
      </c>
      <c r="D3510" s="5" t="s">
        <v>11826</v>
      </c>
      <c r="E3510" s="8" t="s">
        <v>11822</v>
      </c>
      <c r="F3510" s="1" t="b">
        <v>0</v>
      </c>
      <c r="G3510" s="1">
        <v>41</v>
      </c>
      <c r="H3510" s="1">
        <v>4</v>
      </c>
      <c r="I3510" s="1" t="b">
        <f t="shared" si="54"/>
        <v>1</v>
      </c>
      <c r="J3510" s="5" t="s">
        <v>15</v>
      </c>
      <c r="K3510" s="1" t="s">
        <v>11827</v>
      </c>
    </row>
    <row r="3511" spans="1:11" ht="25" customHeight="1" x14ac:dyDescent="0.2">
      <c r="A3511" s="1" t="s">
        <v>11</v>
      </c>
      <c r="B3511" s="1" t="s">
        <v>8856</v>
      </c>
      <c r="C3511" s="1" t="s">
        <v>11828</v>
      </c>
      <c r="D3511" s="1" t="s">
        <v>11829</v>
      </c>
      <c r="E3511" s="8" t="s">
        <v>11830</v>
      </c>
      <c r="F3511" s="1" t="b">
        <v>0</v>
      </c>
      <c r="G3511" s="1">
        <v>37</v>
      </c>
      <c r="H3511" s="1">
        <v>4</v>
      </c>
      <c r="I3511" s="1" t="b">
        <f t="shared" si="54"/>
        <v>1</v>
      </c>
      <c r="J3511" s="5" t="s">
        <v>15</v>
      </c>
      <c r="K3511" s="1" t="s">
        <v>11831</v>
      </c>
    </row>
    <row r="3512" spans="1:11" ht="25" customHeight="1" x14ac:dyDescent="0.2">
      <c r="A3512" s="1" t="s">
        <v>1312</v>
      </c>
      <c r="B3512" s="1" t="s">
        <v>2287</v>
      </c>
      <c r="C3512" s="1" t="s">
        <v>11832</v>
      </c>
      <c r="D3512" s="1" t="s">
        <v>11833</v>
      </c>
      <c r="E3512" s="8" t="s">
        <v>11834</v>
      </c>
      <c r="F3512" s="1" t="b">
        <v>0</v>
      </c>
      <c r="G3512" s="1">
        <v>27</v>
      </c>
      <c r="H3512" s="5">
        <v>3</v>
      </c>
      <c r="I3512" s="1" t="b">
        <f t="shared" si="54"/>
        <v>1</v>
      </c>
      <c r="J3512" s="5" t="s">
        <v>15</v>
      </c>
      <c r="K3512" s="1" t="s">
        <v>11835</v>
      </c>
    </row>
    <row r="3513" spans="1:11" ht="25" customHeight="1" x14ac:dyDescent="0.2">
      <c r="A3513" s="1" t="s">
        <v>5421</v>
      </c>
      <c r="B3513" s="1" t="s">
        <v>5795</v>
      </c>
      <c r="C3513" s="1" t="s">
        <v>11836</v>
      </c>
      <c r="D3513" s="1" t="s">
        <v>11837</v>
      </c>
      <c r="E3513" s="8" t="s">
        <v>11838</v>
      </c>
      <c r="F3513" s="1" t="b">
        <v>0</v>
      </c>
      <c r="G3513" s="1">
        <v>12</v>
      </c>
      <c r="H3513" s="1">
        <v>3</v>
      </c>
      <c r="I3513" s="1" t="b">
        <f t="shared" si="54"/>
        <v>1</v>
      </c>
      <c r="J3513" s="5" t="s">
        <v>15</v>
      </c>
      <c r="K3513" s="1" t="s">
        <v>11839</v>
      </c>
    </row>
    <row r="3514" spans="1:11" ht="25" customHeight="1" x14ac:dyDescent="0.2">
      <c r="A3514" s="1" t="s">
        <v>5421</v>
      </c>
      <c r="B3514" s="1" t="s">
        <v>5795</v>
      </c>
      <c r="C3514" s="1" t="s">
        <v>11840</v>
      </c>
      <c r="D3514" s="1" t="s">
        <v>11837</v>
      </c>
      <c r="E3514" s="8" t="s">
        <v>11838</v>
      </c>
      <c r="F3514" s="1" t="b">
        <v>0</v>
      </c>
      <c r="G3514" s="1">
        <v>19</v>
      </c>
      <c r="H3514" s="1">
        <v>3</v>
      </c>
      <c r="I3514" s="1" t="b">
        <f t="shared" si="54"/>
        <v>1</v>
      </c>
      <c r="J3514" s="5" t="s">
        <v>15</v>
      </c>
      <c r="K3514" s="1" t="s">
        <v>11841</v>
      </c>
    </row>
    <row r="3515" spans="1:11" ht="25" customHeight="1" x14ac:dyDescent="0.2">
      <c r="A3515" s="1" t="s">
        <v>5122</v>
      </c>
      <c r="B3515" s="1" t="s">
        <v>11842</v>
      </c>
      <c r="C3515" s="1" t="s">
        <v>11843</v>
      </c>
      <c r="D3515" s="1" t="s">
        <v>11844</v>
      </c>
      <c r="E3515" s="8" t="s">
        <v>11845</v>
      </c>
      <c r="F3515" s="1" t="b">
        <v>0</v>
      </c>
      <c r="G3515" s="1">
        <v>59</v>
      </c>
      <c r="H3515" s="1">
        <v>4</v>
      </c>
      <c r="I3515" s="1" t="b">
        <f t="shared" si="54"/>
        <v>1</v>
      </c>
      <c r="J3515" s="5" t="s">
        <v>15</v>
      </c>
      <c r="K3515" s="1" t="s">
        <v>11846</v>
      </c>
    </row>
    <row r="3516" spans="1:11" ht="25" customHeight="1" x14ac:dyDescent="0.2">
      <c r="A3516" s="1" t="s">
        <v>585</v>
      </c>
      <c r="B3516" s="1" t="s">
        <v>3252</v>
      </c>
      <c r="C3516" s="1" t="s">
        <v>11847</v>
      </c>
      <c r="D3516" s="5" t="s">
        <v>11848</v>
      </c>
      <c r="E3516" s="8" t="s">
        <v>11849</v>
      </c>
      <c r="F3516" s="1" t="b">
        <v>0</v>
      </c>
      <c r="G3516" s="1">
        <v>20</v>
      </c>
      <c r="H3516" s="1">
        <v>4</v>
      </c>
      <c r="I3516" s="1" t="b">
        <f t="shared" si="54"/>
        <v>1</v>
      </c>
      <c r="J3516" s="5" t="s">
        <v>15</v>
      </c>
      <c r="K3516" s="1" t="s">
        <v>11850</v>
      </c>
    </row>
    <row r="3517" spans="1:11" ht="25" customHeight="1" x14ac:dyDescent="0.2">
      <c r="A3517" s="1" t="s">
        <v>5255</v>
      </c>
      <c r="B3517" s="1" t="s">
        <v>11851</v>
      </c>
      <c r="C3517" s="1" t="s">
        <v>11852</v>
      </c>
      <c r="D3517" s="1" t="s">
        <v>11851</v>
      </c>
      <c r="E3517" s="8" t="s">
        <v>11853</v>
      </c>
      <c r="F3517" s="1" t="b">
        <v>0</v>
      </c>
      <c r="G3517" s="1">
        <v>67</v>
      </c>
      <c r="H3517" s="5">
        <v>4</v>
      </c>
      <c r="I3517" s="1" t="b">
        <f t="shared" si="54"/>
        <v>1</v>
      </c>
      <c r="J3517" s="5" t="s">
        <v>15</v>
      </c>
      <c r="K3517" s="1" t="s">
        <v>11854</v>
      </c>
    </row>
    <row r="3518" spans="1:11" ht="25" customHeight="1" x14ac:dyDescent="0.2">
      <c r="A3518" s="1" t="s">
        <v>6007</v>
      </c>
      <c r="B3518" s="1" t="s">
        <v>11855</v>
      </c>
      <c r="C3518" s="1" t="s">
        <v>11856</v>
      </c>
      <c r="D3518" s="5" t="s">
        <v>11857</v>
      </c>
      <c r="E3518" s="8" t="s">
        <v>11858</v>
      </c>
      <c r="F3518" s="1" t="b">
        <v>0</v>
      </c>
      <c r="G3518" s="1">
        <v>83</v>
      </c>
      <c r="H3518" s="1">
        <v>3</v>
      </c>
      <c r="I3518" s="1" t="b">
        <f t="shared" si="54"/>
        <v>1</v>
      </c>
      <c r="J3518" s="5" t="s">
        <v>15</v>
      </c>
      <c r="K3518" s="1" t="s">
        <v>11859</v>
      </c>
    </row>
    <row r="3519" spans="1:11" ht="25" customHeight="1" x14ac:dyDescent="0.2">
      <c r="A3519" s="1" t="s">
        <v>5148</v>
      </c>
      <c r="B3519" s="1" t="s">
        <v>11860</v>
      </c>
      <c r="C3519" s="1" t="s">
        <v>11861</v>
      </c>
      <c r="D3519" s="5" t="s">
        <v>11862</v>
      </c>
      <c r="E3519" s="8" t="s">
        <v>11863</v>
      </c>
      <c r="F3519" s="1" t="b">
        <v>0</v>
      </c>
      <c r="G3519" s="1">
        <v>49</v>
      </c>
      <c r="H3519" s="1">
        <v>4</v>
      </c>
      <c r="I3519" s="1" t="b">
        <f t="shared" si="54"/>
        <v>1</v>
      </c>
      <c r="J3519" s="5" t="s">
        <v>15</v>
      </c>
      <c r="K3519" s="1" t="s">
        <v>11864</v>
      </c>
    </row>
    <row r="3520" spans="1:11" ht="25" customHeight="1" x14ac:dyDescent="0.2">
      <c r="A3520" s="1" t="s">
        <v>17</v>
      </c>
      <c r="B3520" s="1" t="s">
        <v>11865</v>
      </c>
      <c r="C3520" s="1" t="s">
        <v>11866</v>
      </c>
      <c r="D3520" s="1" t="s">
        <v>11867</v>
      </c>
      <c r="E3520" s="8" t="s">
        <v>11868</v>
      </c>
      <c r="F3520" s="1" t="b">
        <v>0</v>
      </c>
      <c r="G3520" s="1">
        <v>19</v>
      </c>
      <c r="H3520" s="1">
        <v>3</v>
      </c>
      <c r="I3520" s="1" t="b">
        <f t="shared" si="54"/>
        <v>1</v>
      </c>
      <c r="J3520" s="5" t="s">
        <v>15</v>
      </c>
      <c r="K3520" s="1" t="s">
        <v>11869</v>
      </c>
    </row>
    <row r="3521" spans="1:11" ht="25" customHeight="1" x14ac:dyDescent="0.2">
      <c r="A3521" s="1" t="s">
        <v>6007</v>
      </c>
      <c r="B3521" s="1" t="s">
        <v>11870</v>
      </c>
      <c r="C3521" s="1" t="s">
        <v>11871</v>
      </c>
      <c r="D3521" s="5" t="s">
        <v>11872</v>
      </c>
      <c r="E3521" s="8" t="s">
        <v>11868</v>
      </c>
      <c r="F3521" s="1" t="b">
        <v>0</v>
      </c>
      <c r="G3521" s="1">
        <v>66</v>
      </c>
      <c r="H3521" s="1">
        <v>4</v>
      </c>
      <c r="I3521" s="1" t="b">
        <f t="shared" si="54"/>
        <v>1</v>
      </c>
      <c r="J3521" s="5" t="s">
        <v>15</v>
      </c>
      <c r="K3521" s="1" t="s">
        <v>11873</v>
      </c>
    </row>
    <row r="3522" spans="1:11" ht="25" customHeight="1" x14ac:dyDescent="0.2">
      <c r="A3522" s="1" t="s">
        <v>6007</v>
      </c>
      <c r="B3522" s="1" t="s">
        <v>5007</v>
      </c>
      <c r="C3522" s="1" t="s">
        <v>11874</v>
      </c>
      <c r="D3522" s="5" t="s">
        <v>11875</v>
      </c>
      <c r="E3522" s="8" t="s">
        <v>11876</v>
      </c>
      <c r="F3522" s="1" t="b">
        <v>0</v>
      </c>
      <c r="G3522" s="1">
        <v>66</v>
      </c>
      <c r="H3522" s="1">
        <v>4</v>
      </c>
      <c r="I3522" s="1" t="b">
        <f t="shared" ref="I3522:I3585" si="55">IF(H3522="","",IF(OR(H3522=3,H3522=4),TRUE,IF(OR(H3522=1,H3522=2,H3522="NaN"),FALSE,"")))</f>
        <v>1</v>
      </c>
      <c r="J3522" s="5" t="s">
        <v>15</v>
      </c>
      <c r="K3522" s="1" t="s">
        <v>11877</v>
      </c>
    </row>
    <row r="3523" spans="1:11" ht="25" customHeight="1" x14ac:dyDescent="0.2">
      <c r="A3523" s="1" t="s">
        <v>6007</v>
      </c>
      <c r="B3523" s="1" t="s">
        <v>5007</v>
      </c>
      <c r="C3523" s="1" t="s">
        <v>11878</v>
      </c>
      <c r="D3523" s="5" t="s">
        <v>11875</v>
      </c>
      <c r="E3523" s="8" t="s">
        <v>11876</v>
      </c>
      <c r="F3523" s="1" t="b">
        <v>0</v>
      </c>
      <c r="G3523" s="1">
        <v>74</v>
      </c>
      <c r="H3523" s="1">
        <v>4</v>
      </c>
      <c r="I3523" s="1" t="b">
        <f t="shared" si="55"/>
        <v>1</v>
      </c>
      <c r="J3523" s="5" t="s">
        <v>15</v>
      </c>
      <c r="K3523" s="1" t="s">
        <v>11879</v>
      </c>
    </row>
    <row r="3524" spans="1:11" ht="25" customHeight="1" x14ac:dyDescent="0.2">
      <c r="A3524" s="1" t="s">
        <v>5122</v>
      </c>
      <c r="B3524" s="1" t="s">
        <v>11880</v>
      </c>
      <c r="C3524" s="1" t="s">
        <v>11881</v>
      </c>
      <c r="D3524" s="1" t="s">
        <v>11882</v>
      </c>
      <c r="E3524" s="8" t="s">
        <v>11883</v>
      </c>
      <c r="F3524" s="1" t="b">
        <v>0</v>
      </c>
      <c r="G3524" s="1">
        <v>33</v>
      </c>
      <c r="H3524" s="1">
        <v>4</v>
      </c>
      <c r="I3524" s="1" t="b">
        <f t="shared" si="55"/>
        <v>1</v>
      </c>
      <c r="J3524" s="5" t="s">
        <v>15</v>
      </c>
      <c r="K3524" s="1" t="s">
        <v>11884</v>
      </c>
    </row>
    <row r="3525" spans="1:11" ht="25" customHeight="1" x14ac:dyDescent="0.2">
      <c r="A3525" s="1" t="s">
        <v>745</v>
      </c>
      <c r="B3525" s="1" t="s">
        <v>11885</v>
      </c>
      <c r="C3525" s="1" t="s">
        <v>11886</v>
      </c>
      <c r="D3525" s="5" t="s">
        <v>11887</v>
      </c>
      <c r="E3525" s="8" t="s">
        <v>11888</v>
      </c>
      <c r="F3525" s="1" t="b">
        <v>0</v>
      </c>
      <c r="G3525" s="1">
        <v>4</v>
      </c>
      <c r="H3525" s="1">
        <v>3</v>
      </c>
      <c r="I3525" s="1" t="b">
        <f t="shared" si="55"/>
        <v>1</v>
      </c>
      <c r="J3525" s="5" t="s">
        <v>15</v>
      </c>
      <c r="K3525" s="1" t="s">
        <v>11889</v>
      </c>
    </row>
    <row r="3526" spans="1:11" ht="25" customHeight="1" x14ac:dyDescent="0.2">
      <c r="A3526" s="1" t="s">
        <v>1312</v>
      </c>
      <c r="B3526" s="1" t="s">
        <v>11890</v>
      </c>
      <c r="C3526" s="1" t="s">
        <v>11891</v>
      </c>
      <c r="D3526" s="1" t="s">
        <v>4560</v>
      </c>
      <c r="E3526" s="8" t="s">
        <v>11888</v>
      </c>
      <c r="F3526" s="1" t="b">
        <v>0</v>
      </c>
      <c r="G3526" s="1">
        <v>28</v>
      </c>
      <c r="H3526" s="5">
        <v>4</v>
      </c>
      <c r="I3526" s="1" t="b">
        <f t="shared" si="55"/>
        <v>1</v>
      </c>
      <c r="J3526" s="5" t="s">
        <v>15</v>
      </c>
      <c r="K3526" s="1" t="s">
        <v>11892</v>
      </c>
    </row>
    <row r="3527" spans="1:11" ht="25" customHeight="1" x14ac:dyDescent="0.2">
      <c r="A3527" s="1" t="s">
        <v>1993</v>
      </c>
      <c r="B3527" s="1" t="s">
        <v>11893</v>
      </c>
      <c r="C3527" s="1" t="s">
        <v>11894</v>
      </c>
      <c r="D3527" s="1" t="s">
        <v>11895</v>
      </c>
      <c r="E3527" s="8" t="s">
        <v>11896</v>
      </c>
      <c r="F3527" s="1" t="b">
        <v>0</v>
      </c>
      <c r="G3527" s="1">
        <v>69</v>
      </c>
      <c r="H3527" s="1">
        <v>4</v>
      </c>
      <c r="I3527" s="1" t="b">
        <f t="shared" si="55"/>
        <v>1</v>
      </c>
      <c r="J3527" s="5" t="s">
        <v>15</v>
      </c>
      <c r="K3527" s="1" t="s">
        <v>11897</v>
      </c>
    </row>
    <row r="3528" spans="1:11" ht="25" customHeight="1" x14ac:dyDescent="0.2">
      <c r="A3528" s="1" t="s">
        <v>795</v>
      </c>
      <c r="B3528" s="1" t="s">
        <v>8126</v>
      </c>
      <c r="C3528" s="1" t="s">
        <v>11898</v>
      </c>
      <c r="D3528" s="5" t="s">
        <v>11899</v>
      </c>
      <c r="E3528" s="8" t="s">
        <v>11900</v>
      </c>
      <c r="F3528" s="1" t="b">
        <v>0</v>
      </c>
      <c r="G3528" s="1">
        <v>69</v>
      </c>
      <c r="H3528" s="1">
        <v>4</v>
      </c>
      <c r="I3528" s="1" t="b">
        <f t="shared" si="55"/>
        <v>1</v>
      </c>
      <c r="J3528" s="5" t="s">
        <v>15</v>
      </c>
      <c r="K3528" s="1" t="s">
        <v>11901</v>
      </c>
    </row>
    <row r="3529" spans="1:11" ht="25" customHeight="1" x14ac:dyDescent="0.2">
      <c r="A3529" s="1" t="s">
        <v>6007</v>
      </c>
      <c r="B3529" s="1" t="s">
        <v>10084</v>
      </c>
      <c r="C3529" s="1" t="s">
        <v>11902</v>
      </c>
      <c r="D3529" s="5" t="s">
        <v>11902</v>
      </c>
      <c r="E3529" s="8" t="s">
        <v>11900</v>
      </c>
      <c r="F3529" s="1" t="b">
        <v>0</v>
      </c>
      <c r="G3529" s="1">
        <v>81</v>
      </c>
      <c r="H3529" s="1">
        <v>4</v>
      </c>
      <c r="I3529" s="1" t="b">
        <f t="shared" si="55"/>
        <v>1</v>
      </c>
      <c r="J3529" s="5" t="s">
        <v>15</v>
      </c>
      <c r="K3529" s="1" t="s">
        <v>11903</v>
      </c>
    </row>
    <row r="3530" spans="1:11" ht="25" customHeight="1" x14ac:dyDescent="0.2">
      <c r="A3530" s="1" t="s">
        <v>1094</v>
      </c>
      <c r="B3530" s="1" t="s">
        <v>11904</v>
      </c>
      <c r="C3530" s="1" t="s">
        <v>11905</v>
      </c>
      <c r="D3530" s="5" t="s">
        <v>11906</v>
      </c>
      <c r="E3530" s="8" t="s">
        <v>11907</v>
      </c>
      <c r="F3530" s="1" t="b">
        <v>0</v>
      </c>
      <c r="G3530" s="1">
        <v>39</v>
      </c>
      <c r="H3530" s="1">
        <v>4</v>
      </c>
      <c r="I3530" s="1" t="b">
        <f t="shared" si="55"/>
        <v>1</v>
      </c>
      <c r="J3530" s="5" t="s">
        <v>15</v>
      </c>
      <c r="K3530" s="1" t="s">
        <v>11908</v>
      </c>
    </row>
    <row r="3531" spans="1:11" ht="25" customHeight="1" x14ac:dyDescent="0.2">
      <c r="A3531" s="1" t="s">
        <v>5148</v>
      </c>
      <c r="B3531" s="1" t="s">
        <v>11909</v>
      </c>
      <c r="C3531" s="1" t="s">
        <v>11910</v>
      </c>
      <c r="D3531" s="5" t="s">
        <v>11911</v>
      </c>
      <c r="E3531" s="8" t="s">
        <v>11912</v>
      </c>
      <c r="F3531" s="1" t="b">
        <v>0</v>
      </c>
      <c r="G3531" s="1">
        <v>51</v>
      </c>
      <c r="H3531" s="1">
        <v>3</v>
      </c>
      <c r="I3531" s="1" t="b">
        <f t="shared" si="55"/>
        <v>1</v>
      </c>
      <c r="J3531" s="5" t="s">
        <v>15</v>
      </c>
      <c r="K3531" s="1" t="s">
        <v>11913</v>
      </c>
    </row>
    <row r="3532" spans="1:11" ht="25" customHeight="1" x14ac:dyDescent="0.2">
      <c r="A3532" s="1" t="s">
        <v>6007</v>
      </c>
      <c r="B3532" s="1" t="s">
        <v>11914</v>
      </c>
      <c r="C3532" s="1" t="s">
        <v>11915</v>
      </c>
      <c r="D3532" s="5" t="s">
        <v>11916</v>
      </c>
      <c r="E3532" s="8" t="s">
        <v>11912</v>
      </c>
      <c r="F3532" s="1" t="b">
        <v>0</v>
      </c>
      <c r="G3532" s="1">
        <v>77</v>
      </c>
      <c r="H3532" s="1">
        <v>4</v>
      </c>
      <c r="I3532" s="1" t="b">
        <f t="shared" si="55"/>
        <v>1</v>
      </c>
      <c r="J3532" s="5" t="s">
        <v>15</v>
      </c>
      <c r="K3532" s="1" t="s">
        <v>11917</v>
      </c>
    </row>
    <row r="3533" spans="1:11" ht="25" customHeight="1" x14ac:dyDescent="0.2">
      <c r="A3533" s="1" t="s">
        <v>1123</v>
      </c>
      <c r="B3533" s="1" t="s">
        <v>11918</v>
      </c>
      <c r="C3533" s="1" t="s">
        <v>11919</v>
      </c>
      <c r="D3533" s="5" t="s">
        <v>11920</v>
      </c>
      <c r="E3533" s="8" t="s">
        <v>11921</v>
      </c>
      <c r="F3533" s="1" t="b">
        <v>0</v>
      </c>
      <c r="G3533" s="1">
        <v>50</v>
      </c>
      <c r="H3533" s="1">
        <v>4</v>
      </c>
      <c r="I3533" s="1" t="b">
        <f t="shared" si="55"/>
        <v>1</v>
      </c>
      <c r="J3533" s="5" t="s">
        <v>15</v>
      </c>
      <c r="K3533" s="1" t="s">
        <v>11922</v>
      </c>
    </row>
    <row r="3534" spans="1:11" ht="25" customHeight="1" x14ac:dyDescent="0.2">
      <c r="A3534" s="1" t="s">
        <v>745</v>
      </c>
      <c r="B3534" s="1" t="s">
        <v>5131</v>
      </c>
      <c r="C3534" s="1" t="s">
        <v>11923</v>
      </c>
      <c r="D3534" s="5" t="s">
        <v>4560</v>
      </c>
      <c r="E3534" s="8" t="s">
        <v>11924</v>
      </c>
      <c r="F3534" s="1" t="b">
        <v>0</v>
      </c>
      <c r="G3534" s="1">
        <v>52</v>
      </c>
      <c r="H3534" s="1">
        <v>4</v>
      </c>
      <c r="I3534" s="1" t="b">
        <f t="shared" si="55"/>
        <v>1</v>
      </c>
      <c r="J3534" s="5" t="s">
        <v>15</v>
      </c>
      <c r="K3534" s="1" t="s">
        <v>11925</v>
      </c>
    </row>
    <row r="3535" spans="1:11" ht="25" customHeight="1" x14ac:dyDescent="0.2">
      <c r="A3535" s="1" t="s">
        <v>745</v>
      </c>
      <c r="B3535" s="1" t="s">
        <v>5131</v>
      </c>
      <c r="C3535" s="1" t="s">
        <v>11923</v>
      </c>
      <c r="D3535" s="5" t="s">
        <v>4560</v>
      </c>
      <c r="E3535" s="8" t="s">
        <v>11924</v>
      </c>
      <c r="F3535" s="1" t="b">
        <v>0</v>
      </c>
      <c r="G3535" s="1">
        <v>52</v>
      </c>
      <c r="H3535" s="1">
        <v>4</v>
      </c>
      <c r="I3535" s="1" t="b">
        <f t="shared" si="55"/>
        <v>1</v>
      </c>
      <c r="J3535" s="5" t="s">
        <v>15</v>
      </c>
      <c r="K3535" s="1" t="s">
        <v>11925</v>
      </c>
    </row>
    <row r="3536" spans="1:11" ht="25" customHeight="1" x14ac:dyDescent="0.2">
      <c r="A3536" s="1" t="s">
        <v>6007</v>
      </c>
      <c r="B3536" s="1" t="s">
        <v>10451</v>
      </c>
      <c r="C3536" s="1" t="s">
        <v>11091</v>
      </c>
      <c r="D3536" s="5" t="s">
        <v>11926</v>
      </c>
      <c r="E3536" s="8" t="s">
        <v>11927</v>
      </c>
      <c r="F3536" s="1" t="b">
        <v>0</v>
      </c>
      <c r="G3536" s="1">
        <v>67</v>
      </c>
      <c r="H3536" s="1">
        <v>4</v>
      </c>
      <c r="I3536" s="1" t="b">
        <f t="shared" si="55"/>
        <v>1</v>
      </c>
      <c r="J3536" s="5" t="s">
        <v>15</v>
      </c>
      <c r="K3536" s="1" t="s">
        <v>11928</v>
      </c>
    </row>
    <row r="3537" spans="1:11" ht="25" customHeight="1" x14ac:dyDescent="0.2">
      <c r="A3537" s="1" t="s">
        <v>6007</v>
      </c>
      <c r="B3537" s="1" t="s">
        <v>10451</v>
      </c>
      <c r="C3537" s="1" t="s">
        <v>11929</v>
      </c>
      <c r="D3537" s="5" t="s">
        <v>11926</v>
      </c>
      <c r="E3537" s="8" t="s">
        <v>11927</v>
      </c>
      <c r="F3537" s="1" t="b">
        <v>0</v>
      </c>
      <c r="G3537" s="1">
        <v>70</v>
      </c>
      <c r="H3537" s="1">
        <v>4</v>
      </c>
      <c r="I3537" s="1" t="b">
        <f t="shared" si="55"/>
        <v>1</v>
      </c>
      <c r="J3537" s="5" t="s">
        <v>15</v>
      </c>
      <c r="K3537" s="1" t="s">
        <v>11930</v>
      </c>
    </row>
    <row r="3538" spans="1:11" ht="25" customHeight="1" x14ac:dyDescent="0.2">
      <c r="A3538" s="1" t="s">
        <v>6007</v>
      </c>
      <c r="B3538" s="1" t="s">
        <v>11931</v>
      </c>
      <c r="C3538" s="1" t="s">
        <v>11932</v>
      </c>
      <c r="D3538" s="5" t="s">
        <v>11926</v>
      </c>
      <c r="E3538" s="8" t="s">
        <v>11927</v>
      </c>
      <c r="F3538" s="1" t="b">
        <v>0</v>
      </c>
      <c r="G3538" s="1">
        <v>72</v>
      </c>
      <c r="H3538" s="1">
        <v>4</v>
      </c>
      <c r="I3538" s="1" t="b">
        <f t="shared" si="55"/>
        <v>1</v>
      </c>
      <c r="J3538" s="5" t="s">
        <v>15</v>
      </c>
      <c r="K3538" s="1" t="s">
        <v>11933</v>
      </c>
    </row>
    <row r="3539" spans="1:11" ht="25" customHeight="1" x14ac:dyDescent="0.2">
      <c r="A3539" s="1" t="s">
        <v>6007</v>
      </c>
      <c r="B3539" s="1" t="s">
        <v>10451</v>
      </c>
      <c r="C3539" s="1" t="s">
        <v>11934</v>
      </c>
      <c r="D3539" s="5" t="s">
        <v>11926</v>
      </c>
      <c r="E3539" s="8" t="s">
        <v>11927</v>
      </c>
      <c r="F3539" s="1" t="b">
        <v>0</v>
      </c>
      <c r="G3539" s="1">
        <v>76</v>
      </c>
      <c r="H3539" s="1">
        <v>4</v>
      </c>
      <c r="I3539" s="1" t="b">
        <f t="shared" si="55"/>
        <v>1</v>
      </c>
      <c r="J3539" s="5" t="s">
        <v>15</v>
      </c>
      <c r="K3539" s="1" t="s">
        <v>11935</v>
      </c>
    </row>
    <row r="3540" spans="1:11" ht="25" customHeight="1" x14ac:dyDescent="0.2">
      <c r="A3540" s="1" t="s">
        <v>6007</v>
      </c>
      <c r="B3540" s="1" t="s">
        <v>10451</v>
      </c>
      <c r="C3540" s="1" t="s">
        <v>11936</v>
      </c>
      <c r="D3540" s="1" t="s">
        <v>11926</v>
      </c>
      <c r="E3540" s="8" t="s">
        <v>11927</v>
      </c>
      <c r="F3540" s="1" t="b">
        <v>0</v>
      </c>
      <c r="G3540" s="1">
        <v>79</v>
      </c>
      <c r="H3540" s="1">
        <v>4</v>
      </c>
      <c r="I3540" s="1" t="b">
        <f t="shared" si="55"/>
        <v>1</v>
      </c>
      <c r="J3540" s="5" t="s">
        <v>15</v>
      </c>
      <c r="K3540" s="1" t="s">
        <v>11937</v>
      </c>
    </row>
    <row r="3541" spans="1:11" ht="25" customHeight="1" x14ac:dyDescent="0.2">
      <c r="A3541" s="1" t="s">
        <v>845</v>
      </c>
      <c r="B3541" s="1" t="s">
        <v>10451</v>
      </c>
      <c r="C3541" s="1" t="s">
        <v>11938</v>
      </c>
      <c r="D3541" s="5" t="s">
        <v>11926</v>
      </c>
      <c r="E3541" s="8" t="s">
        <v>11927</v>
      </c>
      <c r="F3541" s="1" t="b">
        <v>0</v>
      </c>
      <c r="G3541" s="1">
        <v>83</v>
      </c>
      <c r="H3541" s="1">
        <v>4</v>
      </c>
      <c r="I3541" s="1" t="b">
        <f t="shared" si="55"/>
        <v>1</v>
      </c>
      <c r="J3541" s="5" t="s">
        <v>15</v>
      </c>
      <c r="K3541" s="1" t="s">
        <v>11939</v>
      </c>
    </row>
    <row r="3542" spans="1:11" ht="25" customHeight="1" x14ac:dyDescent="0.2">
      <c r="A3542" s="1" t="s">
        <v>6007</v>
      </c>
      <c r="B3542" s="1" t="s">
        <v>10451</v>
      </c>
      <c r="C3542" s="1" t="s">
        <v>11938</v>
      </c>
      <c r="D3542" s="5" t="s">
        <v>11926</v>
      </c>
      <c r="E3542" s="8" t="s">
        <v>11927</v>
      </c>
      <c r="F3542" s="1" t="b">
        <v>0</v>
      </c>
      <c r="G3542" s="1">
        <v>83</v>
      </c>
      <c r="H3542" s="1">
        <v>4</v>
      </c>
      <c r="I3542" s="1" t="b">
        <f t="shared" si="55"/>
        <v>1</v>
      </c>
      <c r="J3542" s="5" t="s">
        <v>15</v>
      </c>
      <c r="K3542" s="1" t="s">
        <v>11939</v>
      </c>
    </row>
    <row r="3543" spans="1:11" ht="25" customHeight="1" x14ac:dyDescent="0.2">
      <c r="A3543" s="1" t="s">
        <v>845</v>
      </c>
      <c r="B3543" s="1" t="s">
        <v>11940</v>
      </c>
      <c r="C3543" s="1" t="s">
        <v>11941</v>
      </c>
      <c r="D3543" s="5" t="s">
        <v>11926</v>
      </c>
      <c r="E3543" s="8" t="s">
        <v>11927</v>
      </c>
      <c r="F3543" s="1" t="b">
        <v>0</v>
      </c>
      <c r="G3543" s="1">
        <v>83</v>
      </c>
      <c r="H3543" s="1">
        <v>4</v>
      </c>
      <c r="I3543" s="1" t="b">
        <f t="shared" si="55"/>
        <v>1</v>
      </c>
      <c r="J3543" s="5" t="s">
        <v>15</v>
      </c>
      <c r="K3543" s="1" t="s">
        <v>11942</v>
      </c>
    </row>
    <row r="3544" spans="1:11" ht="25" customHeight="1" x14ac:dyDescent="0.2">
      <c r="A3544" s="1" t="s">
        <v>6007</v>
      </c>
      <c r="B3544" s="1" t="s">
        <v>11940</v>
      </c>
      <c r="C3544" s="1" t="s">
        <v>11941</v>
      </c>
      <c r="D3544" s="5" t="s">
        <v>11926</v>
      </c>
      <c r="E3544" s="8" t="s">
        <v>11927</v>
      </c>
      <c r="F3544" s="1" t="b">
        <v>0</v>
      </c>
      <c r="G3544" s="1">
        <v>83</v>
      </c>
      <c r="H3544" s="1">
        <v>4</v>
      </c>
      <c r="I3544" s="1" t="b">
        <f t="shared" si="55"/>
        <v>1</v>
      </c>
      <c r="J3544" s="5" t="s">
        <v>15</v>
      </c>
      <c r="K3544" s="1" t="s">
        <v>11942</v>
      </c>
    </row>
    <row r="3545" spans="1:11" ht="25" customHeight="1" x14ac:dyDescent="0.2">
      <c r="A3545" s="1" t="s">
        <v>2715</v>
      </c>
      <c r="B3545" s="1" t="s">
        <v>10451</v>
      </c>
      <c r="C3545" s="1" t="s">
        <v>11943</v>
      </c>
      <c r="D3545" s="5" t="s">
        <v>11926</v>
      </c>
      <c r="E3545" s="8" t="s">
        <v>11927</v>
      </c>
      <c r="F3545" s="1" t="b">
        <v>0</v>
      </c>
      <c r="G3545" s="1">
        <v>86</v>
      </c>
      <c r="H3545" s="1">
        <v>4</v>
      </c>
      <c r="I3545" s="1" t="b">
        <f t="shared" si="55"/>
        <v>1</v>
      </c>
      <c r="J3545" s="5" t="s">
        <v>15</v>
      </c>
      <c r="K3545" s="1" t="s">
        <v>11944</v>
      </c>
    </row>
    <row r="3546" spans="1:11" ht="25" customHeight="1" x14ac:dyDescent="0.2">
      <c r="A3546" s="1" t="s">
        <v>6007</v>
      </c>
      <c r="B3546" s="1" t="s">
        <v>10451</v>
      </c>
      <c r="C3546" s="1" t="s">
        <v>11943</v>
      </c>
      <c r="D3546" s="5" t="s">
        <v>11926</v>
      </c>
      <c r="E3546" s="8" t="s">
        <v>11927</v>
      </c>
      <c r="F3546" s="1" t="b">
        <v>0</v>
      </c>
      <c r="G3546" s="1">
        <v>86</v>
      </c>
      <c r="H3546" s="1">
        <v>4</v>
      </c>
      <c r="I3546" s="1" t="b">
        <f t="shared" si="55"/>
        <v>1</v>
      </c>
      <c r="J3546" s="5" t="s">
        <v>15</v>
      </c>
      <c r="K3546" s="1" t="s">
        <v>11944</v>
      </c>
    </row>
    <row r="3547" spans="1:11" ht="25" customHeight="1" x14ac:dyDescent="0.2">
      <c r="A3547" s="1" t="s">
        <v>8088</v>
      </c>
      <c r="B3547" s="1" t="s">
        <v>11542</v>
      </c>
      <c r="C3547" s="1" t="s">
        <v>11945</v>
      </c>
      <c r="D3547" s="1" t="s">
        <v>11945</v>
      </c>
      <c r="E3547" s="8" t="s">
        <v>11946</v>
      </c>
      <c r="F3547" s="1" t="b">
        <v>0</v>
      </c>
      <c r="G3547" s="1">
        <v>56</v>
      </c>
      <c r="H3547" s="5">
        <v>3</v>
      </c>
      <c r="I3547" s="1" t="b">
        <f t="shared" si="55"/>
        <v>1</v>
      </c>
      <c r="J3547" s="5" t="s">
        <v>15</v>
      </c>
      <c r="K3547" s="1" t="s">
        <v>11947</v>
      </c>
    </row>
    <row r="3548" spans="1:11" ht="25" customHeight="1" x14ac:dyDescent="0.2">
      <c r="A3548" s="1" t="s">
        <v>8088</v>
      </c>
      <c r="B3548" s="1" t="s">
        <v>11542</v>
      </c>
      <c r="C3548" s="1" t="s">
        <v>6368</v>
      </c>
      <c r="D3548" s="1" t="s">
        <v>11945</v>
      </c>
      <c r="E3548" s="8" t="s">
        <v>11946</v>
      </c>
      <c r="F3548" s="1" t="b">
        <v>0</v>
      </c>
      <c r="G3548" s="1">
        <v>58</v>
      </c>
      <c r="H3548" s="5">
        <v>3</v>
      </c>
      <c r="I3548" s="1" t="b">
        <f t="shared" si="55"/>
        <v>1</v>
      </c>
      <c r="J3548" s="5" t="s">
        <v>15</v>
      </c>
      <c r="K3548" s="1" t="s">
        <v>11948</v>
      </c>
    </row>
    <row r="3549" spans="1:11" ht="25" customHeight="1" x14ac:dyDescent="0.2">
      <c r="A3549" s="1" t="s">
        <v>5255</v>
      </c>
      <c r="B3549" s="1" t="s">
        <v>11949</v>
      </c>
      <c r="C3549" s="1" t="s">
        <v>11950</v>
      </c>
      <c r="D3549" s="1" t="s">
        <v>11949</v>
      </c>
      <c r="E3549" s="8" t="s">
        <v>11951</v>
      </c>
      <c r="F3549" s="1" t="b">
        <v>0</v>
      </c>
      <c r="G3549" s="1">
        <v>55</v>
      </c>
      <c r="H3549" s="5">
        <v>4</v>
      </c>
      <c r="I3549" s="1" t="b">
        <f t="shared" si="55"/>
        <v>1</v>
      </c>
      <c r="J3549" s="5" t="s">
        <v>15</v>
      </c>
      <c r="K3549" s="1" t="s">
        <v>11952</v>
      </c>
    </row>
    <row r="3550" spans="1:11" ht="25" customHeight="1" x14ac:dyDescent="0.2">
      <c r="A3550" s="1" t="s">
        <v>5122</v>
      </c>
      <c r="B3550" s="1" t="s">
        <v>11953</v>
      </c>
      <c r="C3550" s="1" t="s">
        <v>11954</v>
      </c>
      <c r="D3550" s="1" t="s">
        <v>11955</v>
      </c>
      <c r="E3550" s="8" t="s">
        <v>11956</v>
      </c>
      <c r="F3550" s="1" t="b">
        <v>0</v>
      </c>
      <c r="G3550" s="1">
        <v>45</v>
      </c>
      <c r="H3550" s="1">
        <v>3</v>
      </c>
      <c r="I3550" s="1" t="b">
        <f t="shared" si="55"/>
        <v>1</v>
      </c>
      <c r="J3550" s="5" t="s">
        <v>15</v>
      </c>
      <c r="K3550" s="1" t="s">
        <v>11957</v>
      </c>
    </row>
    <row r="3551" spans="1:11" ht="25" customHeight="1" x14ac:dyDescent="0.2">
      <c r="A3551" s="1" t="s">
        <v>431</v>
      </c>
      <c r="B3551" s="1" t="s">
        <v>6478</v>
      </c>
      <c r="C3551" s="1" t="s">
        <v>11958</v>
      </c>
      <c r="D3551" s="1" t="s">
        <v>11959</v>
      </c>
      <c r="E3551" s="8" t="s">
        <v>11956</v>
      </c>
      <c r="F3551" s="1" t="b">
        <v>0</v>
      </c>
      <c r="G3551" s="1">
        <v>51</v>
      </c>
      <c r="H3551" s="1">
        <v>4</v>
      </c>
      <c r="I3551" s="1" t="b">
        <f t="shared" si="55"/>
        <v>1</v>
      </c>
      <c r="J3551" s="5" t="s">
        <v>15</v>
      </c>
      <c r="K3551" s="1" t="s">
        <v>11960</v>
      </c>
    </row>
    <row r="3552" spans="1:11" ht="25" customHeight="1" x14ac:dyDescent="0.2">
      <c r="A3552" s="1" t="s">
        <v>6007</v>
      </c>
      <c r="B3552" s="1" t="s">
        <v>11961</v>
      </c>
      <c r="C3552" s="1" t="s">
        <v>11962</v>
      </c>
      <c r="D3552" s="5" t="s">
        <v>11963</v>
      </c>
      <c r="E3552" s="8" t="s">
        <v>11964</v>
      </c>
      <c r="F3552" s="1" t="b">
        <v>0</v>
      </c>
      <c r="G3552" s="1">
        <v>52</v>
      </c>
      <c r="H3552" s="1">
        <v>4</v>
      </c>
      <c r="I3552" s="1" t="b">
        <f t="shared" si="55"/>
        <v>1</v>
      </c>
      <c r="J3552" s="5" t="s">
        <v>15</v>
      </c>
      <c r="K3552" s="1" t="s">
        <v>11965</v>
      </c>
    </row>
    <row r="3553" spans="1:11" ht="25" customHeight="1" x14ac:dyDescent="0.2">
      <c r="A3553" s="1" t="s">
        <v>845</v>
      </c>
      <c r="B3553" s="1" t="s">
        <v>11961</v>
      </c>
      <c r="C3553" s="1" t="s">
        <v>11966</v>
      </c>
      <c r="D3553" s="5" t="s">
        <v>11963</v>
      </c>
      <c r="E3553" s="8" t="s">
        <v>11964</v>
      </c>
      <c r="F3553" s="1" t="b">
        <v>0</v>
      </c>
      <c r="G3553" s="1">
        <v>75</v>
      </c>
      <c r="H3553" s="1">
        <v>4</v>
      </c>
      <c r="I3553" s="1" t="b">
        <f t="shared" si="55"/>
        <v>1</v>
      </c>
      <c r="J3553" s="5" t="s">
        <v>15</v>
      </c>
      <c r="K3553" s="1" t="s">
        <v>11967</v>
      </c>
    </row>
    <row r="3554" spans="1:11" ht="25" customHeight="1" x14ac:dyDescent="0.2">
      <c r="A3554" s="1" t="s">
        <v>6007</v>
      </c>
      <c r="B3554" s="1" t="s">
        <v>11961</v>
      </c>
      <c r="C3554" s="1" t="s">
        <v>11966</v>
      </c>
      <c r="D3554" s="5" t="s">
        <v>11963</v>
      </c>
      <c r="E3554" s="8" t="s">
        <v>11964</v>
      </c>
      <c r="F3554" s="1" t="b">
        <v>0</v>
      </c>
      <c r="G3554" s="1">
        <v>75</v>
      </c>
      <c r="H3554" s="1">
        <v>4</v>
      </c>
      <c r="I3554" s="1" t="b">
        <f t="shared" si="55"/>
        <v>1</v>
      </c>
      <c r="J3554" s="5" t="s">
        <v>15</v>
      </c>
      <c r="K3554" s="64" t="s">
        <v>11967</v>
      </c>
    </row>
    <row r="3555" spans="1:11" ht="25" customHeight="1" x14ac:dyDescent="0.2">
      <c r="A3555" s="1" t="s">
        <v>845</v>
      </c>
      <c r="B3555" s="1" t="s">
        <v>11961</v>
      </c>
      <c r="C3555" s="1" t="s">
        <v>11968</v>
      </c>
      <c r="D3555" s="5" t="s">
        <v>11963</v>
      </c>
      <c r="E3555" s="8" t="s">
        <v>11964</v>
      </c>
      <c r="F3555" s="1" t="b">
        <v>0</v>
      </c>
      <c r="G3555" s="1">
        <v>77</v>
      </c>
      <c r="H3555" s="1">
        <v>4</v>
      </c>
      <c r="I3555" s="1" t="b">
        <f t="shared" si="55"/>
        <v>1</v>
      </c>
      <c r="J3555" s="5" t="s">
        <v>15</v>
      </c>
      <c r="K3555" s="1" t="s">
        <v>11969</v>
      </c>
    </row>
    <row r="3556" spans="1:11" ht="25" customHeight="1" x14ac:dyDescent="0.2">
      <c r="A3556" s="1" t="s">
        <v>845</v>
      </c>
      <c r="B3556" s="1" t="s">
        <v>11961</v>
      </c>
      <c r="C3556" s="1" t="s">
        <v>11968</v>
      </c>
      <c r="D3556" s="5" t="s">
        <v>11963</v>
      </c>
      <c r="E3556" s="8" t="s">
        <v>11964</v>
      </c>
      <c r="F3556" s="1" t="b">
        <v>0</v>
      </c>
      <c r="G3556" s="1">
        <v>77</v>
      </c>
      <c r="H3556" s="1">
        <v>4</v>
      </c>
      <c r="I3556" s="1" t="b">
        <f t="shared" si="55"/>
        <v>1</v>
      </c>
      <c r="J3556" s="5" t="s">
        <v>15</v>
      </c>
      <c r="K3556" s="1" t="s">
        <v>11969</v>
      </c>
    </row>
    <row r="3557" spans="1:11" ht="25" customHeight="1" x14ac:dyDescent="0.2">
      <c r="A3557" s="1" t="s">
        <v>6007</v>
      </c>
      <c r="B3557" s="1" t="s">
        <v>11961</v>
      </c>
      <c r="C3557" s="1" t="s">
        <v>11968</v>
      </c>
      <c r="D3557" s="5" t="s">
        <v>11963</v>
      </c>
      <c r="E3557" s="8" t="s">
        <v>11964</v>
      </c>
      <c r="F3557" s="1" t="b">
        <v>0</v>
      </c>
      <c r="G3557" s="1">
        <v>77</v>
      </c>
      <c r="H3557" s="1">
        <v>4</v>
      </c>
      <c r="I3557" s="1" t="b">
        <f t="shared" si="55"/>
        <v>1</v>
      </c>
      <c r="J3557" s="5" t="s">
        <v>15</v>
      </c>
      <c r="K3557" s="1" t="s">
        <v>11969</v>
      </c>
    </row>
    <row r="3558" spans="1:11" ht="25" customHeight="1" x14ac:dyDescent="0.2">
      <c r="A3558" s="1" t="s">
        <v>11</v>
      </c>
      <c r="B3558" s="1" t="s">
        <v>11970</v>
      </c>
      <c r="C3558" s="1" t="s">
        <v>11971</v>
      </c>
      <c r="D3558" s="1" t="s">
        <v>11972</v>
      </c>
      <c r="E3558" s="8" t="s">
        <v>11973</v>
      </c>
      <c r="F3558" s="1" t="b">
        <v>0</v>
      </c>
      <c r="G3558" s="1">
        <v>21</v>
      </c>
      <c r="H3558" s="1">
        <v>3</v>
      </c>
      <c r="I3558" s="1" t="b">
        <f t="shared" si="55"/>
        <v>1</v>
      </c>
      <c r="J3558" s="5" t="s">
        <v>15</v>
      </c>
      <c r="K3558" s="1" t="s">
        <v>11974</v>
      </c>
    </row>
    <row r="3559" spans="1:11" ht="25" customHeight="1" x14ac:dyDescent="0.2">
      <c r="A3559" s="1" t="s">
        <v>5577</v>
      </c>
      <c r="B3559" s="1" t="s">
        <v>11975</v>
      </c>
      <c r="C3559" s="1" t="s">
        <v>11976</v>
      </c>
      <c r="D3559" s="5" t="s">
        <v>11977</v>
      </c>
      <c r="E3559" s="8" t="s">
        <v>11973</v>
      </c>
      <c r="F3559" s="1" t="b">
        <v>0</v>
      </c>
      <c r="G3559" s="1">
        <v>53</v>
      </c>
      <c r="H3559" s="1">
        <v>3</v>
      </c>
      <c r="I3559" s="1" t="b">
        <f t="shared" si="55"/>
        <v>1</v>
      </c>
      <c r="J3559" s="5" t="s">
        <v>15</v>
      </c>
      <c r="K3559" s="1" t="s">
        <v>11978</v>
      </c>
    </row>
    <row r="3560" spans="1:11" ht="25" customHeight="1" x14ac:dyDescent="0.2">
      <c r="A3560" s="1" t="s">
        <v>585</v>
      </c>
      <c r="B3560" s="1" t="s">
        <v>11979</v>
      </c>
      <c r="C3560" s="1" t="s">
        <v>11980</v>
      </c>
      <c r="D3560" s="5" t="s">
        <v>11980</v>
      </c>
      <c r="E3560" s="8" t="s">
        <v>11981</v>
      </c>
      <c r="F3560" s="1" t="b">
        <v>0</v>
      </c>
      <c r="G3560" s="1">
        <v>35</v>
      </c>
      <c r="H3560" s="1">
        <v>3</v>
      </c>
      <c r="I3560" s="1" t="b">
        <f t="shared" si="55"/>
        <v>1</v>
      </c>
      <c r="J3560" s="5" t="s">
        <v>15</v>
      </c>
      <c r="K3560" s="1" t="s">
        <v>11982</v>
      </c>
    </row>
    <row r="3561" spans="1:11" ht="25" customHeight="1" x14ac:dyDescent="0.2">
      <c r="A3561" s="1" t="s">
        <v>462</v>
      </c>
      <c r="B3561" s="1" t="s">
        <v>11983</v>
      </c>
      <c r="C3561" s="1" t="s">
        <v>11984</v>
      </c>
      <c r="D3561" s="1" t="s">
        <v>11985</v>
      </c>
      <c r="E3561" s="8" t="s">
        <v>11986</v>
      </c>
      <c r="F3561" s="1" t="b">
        <v>0</v>
      </c>
      <c r="G3561" s="1">
        <v>29</v>
      </c>
      <c r="H3561" s="1">
        <v>3</v>
      </c>
      <c r="I3561" s="1" t="b">
        <f t="shared" si="55"/>
        <v>1</v>
      </c>
      <c r="J3561" s="5" t="s">
        <v>15</v>
      </c>
      <c r="K3561" s="1" t="s">
        <v>11987</v>
      </c>
    </row>
    <row r="3562" spans="1:11" ht="25" customHeight="1" x14ac:dyDescent="0.2">
      <c r="A3562" s="1" t="s">
        <v>36</v>
      </c>
      <c r="B3562" s="1" t="s">
        <v>172</v>
      </c>
      <c r="C3562" s="1" t="s">
        <v>11988</v>
      </c>
      <c r="D3562" s="1" t="s">
        <v>11989</v>
      </c>
      <c r="E3562" s="8" t="s">
        <v>11990</v>
      </c>
      <c r="F3562" s="1" t="b">
        <v>0</v>
      </c>
      <c r="G3562" s="1">
        <v>44</v>
      </c>
      <c r="H3562" s="1">
        <v>3</v>
      </c>
      <c r="I3562" s="1" t="b">
        <f t="shared" si="55"/>
        <v>1</v>
      </c>
      <c r="J3562" s="5" t="s">
        <v>15</v>
      </c>
      <c r="K3562" s="1" t="s">
        <v>11991</v>
      </c>
    </row>
    <row r="3563" spans="1:11" ht="25" customHeight="1" x14ac:dyDescent="0.2">
      <c r="A3563" s="1" t="s">
        <v>6007</v>
      </c>
      <c r="B3563" s="1" t="s">
        <v>11992</v>
      </c>
      <c r="C3563" s="1" t="s">
        <v>11993</v>
      </c>
      <c r="D3563" s="5" t="s">
        <v>11992</v>
      </c>
      <c r="E3563" s="8" t="s">
        <v>11990</v>
      </c>
      <c r="F3563" s="1" t="b">
        <v>0</v>
      </c>
      <c r="G3563" s="1">
        <v>84</v>
      </c>
      <c r="H3563" s="1">
        <v>3</v>
      </c>
      <c r="I3563" s="1" t="b">
        <f t="shared" si="55"/>
        <v>1</v>
      </c>
      <c r="J3563" s="5" t="s">
        <v>15</v>
      </c>
      <c r="K3563" s="1" t="s">
        <v>11994</v>
      </c>
    </row>
    <row r="3564" spans="1:11" ht="25" customHeight="1" x14ac:dyDescent="0.2">
      <c r="A3564" s="1" t="s">
        <v>462</v>
      </c>
      <c r="B3564" s="1" t="s">
        <v>3388</v>
      </c>
      <c r="C3564" s="1" t="s">
        <v>11995</v>
      </c>
      <c r="D3564" s="1" t="s">
        <v>11996</v>
      </c>
      <c r="E3564" s="8" t="s">
        <v>11997</v>
      </c>
      <c r="F3564" s="1" t="b">
        <v>0</v>
      </c>
      <c r="G3564" s="1">
        <v>43</v>
      </c>
      <c r="H3564" s="1">
        <v>4</v>
      </c>
      <c r="I3564" s="1" t="b">
        <f t="shared" si="55"/>
        <v>1</v>
      </c>
      <c r="J3564" s="5" t="s">
        <v>15</v>
      </c>
      <c r="K3564" s="1" t="s">
        <v>11998</v>
      </c>
    </row>
    <row r="3565" spans="1:11" ht="25" customHeight="1" x14ac:dyDescent="0.2">
      <c r="A3565" s="1" t="s">
        <v>5421</v>
      </c>
      <c r="B3565" s="1" t="s">
        <v>8221</v>
      </c>
      <c r="C3565" s="1" t="s">
        <v>11999</v>
      </c>
      <c r="D3565" s="1" t="s">
        <v>7439</v>
      </c>
      <c r="E3565" s="8" t="s">
        <v>12000</v>
      </c>
      <c r="F3565" s="1" t="b">
        <v>0</v>
      </c>
      <c r="G3565" s="1">
        <v>5</v>
      </c>
      <c r="H3565" s="1">
        <v>3</v>
      </c>
      <c r="I3565" s="1" t="b">
        <f t="shared" si="55"/>
        <v>1</v>
      </c>
      <c r="J3565" s="5" t="s">
        <v>15</v>
      </c>
      <c r="K3565" s="1" t="s">
        <v>12001</v>
      </c>
    </row>
    <row r="3566" spans="1:11" ht="25" customHeight="1" x14ac:dyDescent="0.2">
      <c r="A3566" s="1" t="s">
        <v>5421</v>
      </c>
      <c r="B3566" s="1" t="s">
        <v>8221</v>
      </c>
      <c r="C3566" s="1" t="s">
        <v>12002</v>
      </c>
      <c r="D3566" s="1" t="s">
        <v>3827</v>
      </c>
      <c r="E3566" s="8" t="s">
        <v>12000</v>
      </c>
      <c r="F3566" s="1" t="b">
        <v>0</v>
      </c>
      <c r="G3566" s="1">
        <v>6</v>
      </c>
      <c r="H3566" s="1">
        <v>3</v>
      </c>
      <c r="I3566" s="1" t="b">
        <f t="shared" si="55"/>
        <v>1</v>
      </c>
      <c r="J3566" s="5" t="s">
        <v>15</v>
      </c>
      <c r="K3566" s="1" t="s">
        <v>12003</v>
      </c>
    </row>
    <row r="3567" spans="1:11" ht="25" customHeight="1" x14ac:dyDescent="0.2">
      <c r="A3567" s="1" t="s">
        <v>5421</v>
      </c>
      <c r="B3567" s="1" t="s">
        <v>8221</v>
      </c>
      <c r="C3567" s="1" t="s">
        <v>12004</v>
      </c>
      <c r="D3567" s="1" t="s">
        <v>12005</v>
      </c>
      <c r="E3567" s="8" t="s">
        <v>12000</v>
      </c>
      <c r="F3567" s="1" t="b">
        <v>0</v>
      </c>
      <c r="G3567" s="1">
        <v>6</v>
      </c>
      <c r="H3567" s="1">
        <v>3</v>
      </c>
      <c r="I3567" s="1" t="b">
        <f t="shared" si="55"/>
        <v>1</v>
      </c>
      <c r="J3567" s="5" t="s">
        <v>15</v>
      </c>
      <c r="K3567" s="1" t="s">
        <v>12006</v>
      </c>
    </row>
    <row r="3568" spans="1:11" ht="25" customHeight="1" x14ac:dyDescent="0.2">
      <c r="A3568" s="1" t="s">
        <v>5421</v>
      </c>
      <c r="B3568" s="1" t="s">
        <v>8221</v>
      </c>
      <c r="C3568" s="1" t="s">
        <v>12007</v>
      </c>
      <c r="D3568" s="1" t="s">
        <v>3827</v>
      </c>
      <c r="E3568" s="8" t="s">
        <v>12000</v>
      </c>
      <c r="F3568" s="1" t="b">
        <v>0</v>
      </c>
      <c r="G3568" s="1">
        <v>6</v>
      </c>
      <c r="H3568" s="1">
        <v>3</v>
      </c>
      <c r="I3568" s="1" t="b">
        <f t="shared" si="55"/>
        <v>1</v>
      </c>
      <c r="J3568" s="5" t="s">
        <v>15</v>
      </c>
      <c r="K3568" s="1" t="s">
        <v>12008</v>
      </c>
    </row>
    <row r="3569" spans="1:11" ht="25" customHeight="1" x14ac:dyDescent="0.2">
      <c r="A3569" s="1" t="s">
        <v>5421</v>
      </c>
      <c r="B3569" s="1" t="s">
        <v>8221</v>
      </c>
      <c r="C3569" s="1" t="s">
        <v>12009</v>
      </c>
      <c r="D3569" s="1" t="s">
        <v>12005</v>
      </c>
      <c r="E3569" s="8" t="s">
        <v>12000</v>
      </c>
      <c r="F3569" s="1" t="b">
        <v>0</v>
      </c>
      <c r="G3569" s="1">
        <v>6</v>
      </c>
      <c r="H3569" s="1">
        <v>3</v>
      </c>
      <c r="I3569" s="1" t="b">
        <f t="shared" si="55"/>
        <v>1</v>
      </c>
      <c r="J3569" s="5" t="s">
        <v>15</v>
      </c>
      <c r="K3569" s="1" t="s">
        <v>12010</v>
      </c>
    </row>
    <row r="3570" spans="1:11" ht="25" customHeight="1" x14ac:dyDescent="0.2">
      <c r="A3570" s="1" t="s">
        <v>5421</v>
      </c>
      <c r="B3570" s="1" t="s">
        <v>8221</v>
      </c>
      <c r="C3570" s="1" t="s">
        <v>12011</v>
      </c>
      <c r="D3570" s="1" t="s">
        <v>7439</v>
      </c>
      <c r="E3570" s="8" t="s">
        <v>12000</v>
      </c>
      <c r="F3570" s="1" t="b">
        <v>0</v>
      </c>
      <c r="G3570" s="1">
        <v>7</v>
      </c>
      <c r="H3570" s="1">
        <v>3</v>
      </c>
      <c r="I3570" s="1" t="b">
        <f t="shared" si="55"/>
        <v>1</v>
      </c>
      <c r="J3570" s="5" t="s">
        <v>15</v>
      </c>
      <c r="K3570" s="1" t="s">
        <v>12012</v>
      </c>
    </row>
    <row r="3571" spans="1:11" ht="25" customHeight="1" x14ac:dyDescent="0.2">
      <c r="A3571" s="1" t="s">
        <v>5421</v>
      </c>
      <c r="B3571" s="1" t="s">
        <v>8221</v>
      </c>
      <c r="C3571" s="1" t="s">
        <v>12013</v>
      </c>
      <c r="D3571" s="1" t="s">
        <v>7439</v>
      </c>
      <c r="E3571" s="8" t="s">
        <v>12000</v>
      </c>
      <c r="F3571" s="1" t="b">
        <v>0</v>
      </c>
      <c r="G3571" s="1">
        <v>11</v>
      </c>
      <c r="H3571" s="1">
        <v>3</v>
      </c>
      <c r="I3571" s="1" t="b">
        <f t="shared" si="55"/>
        <v>1</v>
      </c>
      <c r="J3571" s="5" t="s">
        <v>15</v>
      </c>
      <c r="K3571" s="1" t="s">
        <v>12014</v>
      </c>
    </row>
    <row r="3572" spans="1:11" ht="25" customHeight="1" x14ac:dyDescent="0.2">
      <c r="A3572" s="1" t="s">
        <v>5421</v>
      </c>
      <c r="B3572" s="1" t="s">
        <v>8221</v>
      </c>
      <c r="C3572" s="1" t="s">
        <v>12015</v>
      </c>
      <c r="D3572" s="1" t="s">
        <v>12005</v>
      </c>
      <c r="E3572" s="8" t="s">
        <v>12000</v>
      </c>
      <c r="F3572" s="1" t="b">
        <v>0</v>
      </c>
      <c r="G3572" s="1">
        <v>20</v>
      </c>
      <c r="H3572" s="1">
        <v>3</v>
      </c>
      <c r="I3572" s="1" t="b">
        <f t="shared" si="55"/>
        <v>1</v>
      </c>
      <c r="J3572" s="5" t="s">
        <v>15</v>
      </c>
      <c r="K3572" s="1" t="s">
        <v>12016</v>
      </c>
    </row>
    <row r="3573" spans="1:11" ht="25" customHeight="1" x14ac:dyDescent="0.2">
      <c r="A3573" s="1" t="s">
        <v>11</v>
      </c>
      <c r="B3573" s="1" t="s">
        <v>12017</v>
      </c>
      <c r="C3573" s="1" t="s">
        <v>12018</v>
      </c>
      <c r="D3573" s="1" t="s">
        <v>12019</v>
      </c>
      <c r="E3573" s="8" t="s">
        <v>12020</v>
      </c>
      <c r="F3573" s="1" t="b">
        <v>0</v>
      </c>
      <c r="G3573" s="1">
        <v>16</v>
      </c>
      <c r="H3573" s="1">
        <v>3</v>
      </c>
      <c r="I3573" s="1" t="b">
        <f t="shared" si="55"/>
        <v>1</v>
      </c>
      <c r="J3573" s="5" t="s">
        <v>15</v>
      </c>
      <c r="K3573" s="1" t="s">
        <v>12021</v>
      </c>
    </row>
    <row r="3574" spans="1:11" ht="25" customHeight="1" x14ac:dyDescent="0.2">
      <c r="A3574" s="1" t="s">
        <v>2026</v>
      </c>
      <c r="B3574" s="1" t="s">
        <v>12022</v>
      </c>
      <c r="C3574" s="1" t="s">
        <v>12023</v>
      </c>
      <c r="D3574" s="1" t="s">
        <v>12024</v>
      </c>
      <c r="E3574" s="8" t="s">
        <v>12025</v>
      </c>
      <c r="F3574" s="1" t="b">
        <v>0</v>
      </c>
      <c r="G3574" s="1">
        <v>16</v>
      </c>
      <c r="H3574" s="1">
        <v>3</v>
      </c>
      <c r="I3574" s="1" t="b">
        <f t="shared" si="55"/>
        <v>1</v>
      </c>
      <c r="J3574" s="5" t="s">
        <v>15</v>
      </c>
      <c r="K3574" s="1" t="s">
        <v>12026</v>
      </c>
    </row>
    <row r="3575" spans="1:11" ht="25" customHeight="1" x14ac:dyDescent="0.2">
      <c r="A3575" s="1" t="s">
        <v>2026</v>
      </c>
      <c r="B3575" s="1" t="s">
        <v>5261</v>
      </c>
      <c r="C3575" s="1" t="s">
        <v>12027</v>
      </c>
      <c r="D3575" s="1" t="s">
        <v>12028</v>
      </c>
      <c r="E3575" s="8" t="s">
        <v>12025</v>
      </c>
      <c r="F3575" s="1" t="b">
        <v>0</v>
      </c>
      <c r="G3575" s="1">
        <v>23</v>
      </c>
      <c r="H3575" s="1">
        <v>3</v>
      </c>
      <c r="I3575" s="1" t="b">
        <f t="shared" si="55"/>
        <v>1</v>
      </c>
      <c r="J3575" s="5" t="s">
        <v>15</v>
      </c>
      <c r="K3575" s="1" t="s">
        <v>12029</v>
      </c>
    </row>
    <row r="3576" spans="1:11" ht="25" customHeight="1" x14ac:dyDescent="0.2">
      <c r="A3576" s="1" t="s">
        <v>8088</v>
      </c>
      <c r="B3576" s="1" t="s">
        <v>11515</v>
      </c>
      <c r="C3576" s="1" t="s">
        <v>12030</v>
      </c>
      <c r="D3576" s="1" t="s">
        <v>9321</v>
      </c>
      <c r="E3576" s="8" t="s">
        <v>12025</v>
      </c>
      <c r="F3576" s="1" t="b">
        <v>0</v>
      </c>
      <c r="G3576" s="1">
        <v>66</v>
      </c>
      <c r="H3576" s="5">
        <v>4</v>
      </c>
      <c r="I3576" s="1" t="b">
        <f t="shared" si="55"/>
        <v>1</v>
      </c>
      <c r="J3576" s="5" t="s">
        <v>15</v>
      </c>
      <c r="K3576" s="1" t="s">
        <v>12031</v>
      </c>
    </row>
    <row r="3577" spans="1:11" ht="25" customHeight="1" x14ac:dyDescent="0.2">
      <c r="A3577" s="1" t="s">
        <v>6007</v>
      </c>
      <c r="B3577" s="1" t="s">
        <v>12032</v>
      </c>
      <c r="C3577" s="1" t="s">
        <v>12033</v>
      </c>
      <c r="D3577" s="5" t="s">
        <v>12034</v>
      </c>
      <c r="E3577" s="8" t="s">
        <v>12035</v>
      </c>
      <c r="F3577" s="1" t="b">
        <v>0</v>
      </c>
      <c r="G3577" s="1">
        <v>72</v>
      </c>
      <c r="H3577" s="1">
        <v>4</v>
      </c>
      <c r="I3577" s="1" t="b">
        <f t="shared" si="55"/>
        <v>1</v>
      </c>
      <c r="J3577" s="5" t="s">
        <v>15</v>
      </c>
      <c r="K3577" s="1" t="s">
        <v>12036</v>
      </c>
    </row>
    <row r="3578" spans="1:11" ht="25" customHeight="1" x14ac:dyDescent="0.2">
      <c r="A3578" s="1" t="s">
        <v>2349</v>
      </c>
      <c r="B3578" s="1" t="s">
        <v>12032</v>
      </c>
      <c r="C3578" s="1" t="s">
        <v>12033</v>
      </c>
      <c r="D3578" s="5" t="s">
        <v>12034</v>
      </c>
      <c r="E3578" s="8" t="s">
        <v>12035</v>
      </c>
      <c r="F3578" s="1" t="b">
        <v>0</v>
      </c>
      <c r="G3578" s="1">
        <v>72</v>
      </c>
      <c r="H3578" s="1">
        <v>4</v>
      </c>
      <c r="I3578" s="1" t="b">
        <f t="shared" si="55"/>
        <v>1</v>
      </c>
      <c r="J3578" s="5" t="s">
        <v>15</v>
      </c>
      <c r="K3578" s="1" t="s">
        <v>12036</v>
      </c>
    </row>
    <row r="3579" spans="1:11" ht="25" customHeight="1" x14ac:dyDescent="0.2">
      <c r="A3579" s="1" t="s">
        <v>1123</v>
      </c>
      <c r="B3579" s="1" t="s">
        <v>12037</v>
      </c>
      <c r="C3579" s="1" t="s">
        <v>12038</v>
      </c>
      <c r="D3579" s="5" t="s">
        <v>12039</v>
      </c>
      <c r="E3579" s="8" t="s">
        <v>12040</v>
      </c>
      <c r="F3579" s="1" t="b">
        <v>0</v>
      </c>
      <c r="G3579" s="1">
        <v>49</v>
      </c>
      <c r="H3579" s="1">
        <v>4</v>
      </c>
      <c r="I3579" s="1" t="b">
        <f t="shared" si="55"/>
        <v>1</v>
      </c>
      <c r="J3579" s="5" t="s">
        <v>15</v>
      </c>
      <c r="K3579" s="1" t="s">
        <v>12041</v>
      </c>
    </row>
    <row r="3580" spans="1:11" ht="25" customHeight="1" x14ac:dyDescent="0.2">
      <c r="A3580" s="1" t="s">
        <v>5122</v>
      </c>
      <c r="B3580" s="1" t="s">
        <v>12042</v>
      </c>
      <c r="C3580" s="1" t="s">
        <v>12043</v>
      </c>
      <c r="D3580" s="1" t="s">
        <v>12043</v>
      </c>
      <c r="E3580" s="8" t="s">
        <v>12044</v>
      </c>
      <c r="F3580" s="1" t="b">
        <v>0</v>
      </c>
      <c r="G3580" s="1">
        <v>57</v>
      </c>
      <c r="H3580" s="1">
        <v>4</v>
      </c>
      <c r="I3580" s="1" t="b">
        <f t="shared" si="55"/>
        <v>1</v>
      </c>
      <c r="J3580" s="5" t="s">
        <v>15</v>
      </c>
      <c r="K3580" s="1" t="s">
        <v>12045</v>
      </c>
    </row>
    <row r="3581" spans="1:11" ht="25" customHeight="1" x14ac:dyDescent="0.2">
      <c r="A3581" s="1" t="s">
        <v>11</v>
      </c>
      <c r="B3581" s="1" t="s">
        <v>12046</v>
      </c>
      <c r="C3581" s="1" t="s">
        <v>12047</v>
      </c>
      <c r="D3581" s="1" t="s">
        <v>12048</v>
      </c>
      <c r="E3581" s="8" t="s">
        <v>12049</v>
      </c>
      <c r="F3581" s="1" t="b">
        <v>0</v>
      </c>
      <c r="G3581" s="1">
        <v>41</v>
      </c>
      <c r="H3581" s="1">
        <v>4</v>
      </c>
      <c r="I3581" s="1" t="b">
        <f t="shared" si="55"/>
        <v>1</v>
      </c>
      <c r="J3581" s="5" t="s">
        <v>15</v>
      </c>
      <c r="K3581" s="1" t="s">
        <v>12050</v>
      </c>
    </row>
    <row r="3582" spans="1:11" ht="25" customHeight="1" x14ac:dyDescent="0.2">
      <c r="A3582" s="1" t="s">
        <v>8088</v>
      </c>
      <c r="B3582" s="1" t="s">
        <v>12051</v>
      </c>
      <c r="C3582" s="1" t="s">
        <v>12052</v>
      </c>
      <c r="D3582" s="1" t="s">
        <v>12053</v>
      </c>
      <c r="E3582" s="8" t="s">
        <v>12054</v>
      </c>
      <c r="F3582" s="1" t="b">
        <v>0</v>
      </c>
      <c r="G3582" s="1">
        <v>64</v>
      </c>
      <c r="H3582" s="5">
        <v>4</v>
      </c>
      <c r="I3582" s="1" t="b">
        <f t="shared" si="55"/>
        <v>1</v>
      </c>
      <c r="J3582" s="5" t="s">
        <v>15</v>
      </c>
      <c r="K3582" s="1" t="s">
        <v>12055</v>
      </c>
    </row>
    <row r="3583" spans="1:11" ht="25" customHeight="1" x14ac:dyDescent="0.2">
      <c r="A3583" s="1" t="s">
        <v>6007</v>
      </c>
      <c r="B3583" s="1" t="s">
        <v>12056</v>
      </c>
      <c r="C3583" s="1" t="s">
        <v>12057</v>
      </c>
      <c r="D3583" s="5" t="s">
        <v>12058</v>
      </c>
      <c r="E3583" s="8" t="s">
        <v>12059</v>
      </c>
      <c r="F3583" s="1" t="b">
        <v>1</v>
      </c>
      <c r="G3583" s="1">
        <v>71</v>
      </c>
      <c r="H3583" s="1">
        <v>4</v>
      </c>
      <c r="I3583" s="1" t="b">
        <f t="shared" si="55"/>
        <v>1</v>
      </c>
      <c r="J3583" s="5" t="s">
        <v>15</v>
      </c>
      <c r="K3583" s="1" t="s">
        <v>12060</v>
      </c>
    </row>
    <row r="3584" spans="1:11" ht="25" customHeight="1" x14ac:dyDescent="0.2">
      <c r="A3584" s="1" t="s">
        <v>6007</v>
      </c>
      <c r="B3584" s="1" t="s">
        <v>12061</v>
      </c>
      <c r="C3584" s="1" t="s">
        <v>12062</v>
      </c>
      <c r="D3584" s="5" t="s">
        <v>12058</v>
      </c>
      <c r="E3584" s="8" t="s">
        <v>12059</v>
      </c>
      <c r="F3584" s="1" t="b">
        <v>1</v>
      </c>
      <c r="G3584" s="1">
        <v>75</v>
      </c>
      <c r="H3584" s="1">
        <v>4</v>
      </c>
      <c r="I3584" s="1" t="b">
        <f t="shared" si="55"/>
        <v>1</v>
      </c>
      <c r="J3584" s="5" t="s">
        <v>15</v>
      </c>
      <c r="K3584" s="1" t="s">
        <v>12063</v>
      </c>
    </row>
    <row r="3585" spans="1:11" ht="25" customHeight="1" x14ac:dyDescent="0.2">
      <c r="A3585" s="1" t="s">
        <v>6007</v>
      </c>
      <c r="B3585" s="1" t="s">
        <v>12064</v>
      </c>
      <c r="C3585" s="1" t="s">
        <v>12065</v>
      </c>
      <c r="D3585" s="5" t="s">
        <v>12066</v>
      </c>
      <c r="E3585" s="8" t="s">
        <v>12067</v>
      </c>
      <c r="F3585" s="1" t="b">
        <v>1</v>
      </c>
      <c r="G3585" s="1">
        <v>55</v>
      </c>
      <c r="H3585" s="1">
        <v>4</v>
      </c>
      <c r="I3585" s="1" t="b">
        <f t="shared" si="55"/>
        <v>1</v>
      </c>
      <c r="J3585" s="5" t="s">
        <v>15</v>
      </c>
      <c r="K3585" s="1" t="s">
        <v>12068</v>
      </c>
    </row>
    <row r="3586" spans="1:11" ht="25" customHeight="1" x14ac:dyDescent="0.2">
      <c r="A3586" s="1" t="s">
        <v>5122</v>
      </c>
      <c r="B3586" s="1" t="s">
        <v>12069</v>
      </c>
      <c r="C3586" s="1" t="s">
        <v>12070</v>
      </c>
      <c r="D3586" s="1" t="s">
        <v>12069</v>
      </c>
      <c r="E3586" s="8" t="s">
        <v>12071</v>
      </c>
      <c r="F3586" s="1" t="b">
        <v>0</v>
      </c>
      <c r="G3586" s="1">
        <v>58</v>
      </c>
      <c r="H3586" s="1">
        <v>4</v>
      </c>
      <c r="I3586" s="1" t="b">
        <f t="shared" ref="I3586:I3649" si="56">IF(H3586="","",IF(OR(H3586=3,H3586=4),TRUE,IF(OR(H3586=1,H3586=2,H3586="NaN"),FALSE,"")))</f>
        <v>1</v>
      </c>
      <c r="J3586" s="5" t="s">
        <v>15</v>
      </c>
      <c r="K3586" s="1" t="s">
        <v>12072</v>
      </c>
    </row>
    <row r="3587" spans="1:11" ht="25" customHeight="1" x14ac:dyDescent="0.2">
      <c r="A3587" s="1" t="s">
        <v>8088</v>
      </c>
      <c r="B3587" s="1" t="s">
        <v>12073</v>
      </c>
      <c r="C3587" s="1" t="s">
        <v>12074</v>
      </c>
      <c r="D3587" s="1" t="s">
        <v>12075</v>
      </c>
      <c r="E3587" s="8" t="s">
        <v>12076</v>
      </c>
      <c r="F3587" s="1" t="b">
        <v>0</v>
      </c>
      <c r="G3587" s="1">
        <v>32</v>
      </c>
      <c r="H3587" s="5">
        <v>3</v>
      </c>
      <c r="I3587" s="1" t="b">
        <f t="shared" si="56"/>
        <v>1</v>
      </c>
      <c r="J3587" s="5" t="s">
        <v>15</v>
      </c>
      <c r="K3587" s="1" t="s">
        <v>12077</v>
      </c>
    </row>
    <row r="3588" spans="1:11" ht="25" customHeight="1" x14ac:dyDescent="0.2">
      <c r="A3588" s="1" t="s">
        <v>8088</v>
      </c>
      <c r="B3588" s="1" t="s">
        <v>11542</v>
      </c>
      <c r="C3588" s="1" t="s">
        <v>12078</v>
      </c>
      <c r="D3588" s="1" t="s">
        <v>12079</v>
      </c>
      <c r="E3588" s="8" t="s">
        <v>12080</v>
      </c>
      <c r="F3588" s="1" t="b">
        <v>0</v>
      </c>
      <c r="G3588" s="1">
        <v>58</v>
      </c>
      <c r="H3588" s="5">
        <v>3</v>
      </c>
      <c r="I3588" s="1" t="b">
        <f t="shared" si="56"/>
        <v>1</v>
      </c>
      <c r="J3588" s="5" t="s">
        <v>15</v>
      </c>
      <c r="K3588" s="1" t="s">
        <v>12081</v>
      </c>
    </row>
    <row r="3589" spans="1:11" ht="25" customHeight="1" x14ac:dyDescent="0.2">
      <c r="A3589" s="1" t="s">
        <v>2026</v>
      </c>
      <c r="B3589" s="1" t="s">
        <v>12082</v>
      </c>
      <c r="C3589" s="1" t="s">
        <v>12083</v>
      </c>
      <c r="D3589" s="1" t="s">
        <v>12084</v>
      </c>
      <c r="E3589" s="8" t="s">
        <v>12085</v>
      </c>
      <c r="F3589" s="1" t="b">
        <v>0</v>
      </c>
      <c r="G3589" s="1">
        <v>44</v>
      </c>
      <c r="H3589" s="1">
        <v>3</v>
      </c>
      <c r="I3589" s="1" t="b">
        <f t="shared" si="56"/>
        <v>1</v>
      </c>
      <c r="J3589" s="5" t="s">
        <v>15</v>
      </c>
      <c r="K3589" s="1" t="s">
        <v>12086</v>
      </c>
    </row>
    <row r="3590" spans="1:11" ht="25" customHeight="1" x14ac:dyDescent="0.2">
      <c r="A3590" s="1" t="s">
        <v>6007</v>
      </c>
      <c r="B3590" s="1" t="s">
        <v>10200</v>
      </c>
      <c r="C3590" s="1" t="s">
        <v>12087</v>
      </c>
      <c r="D3590" s="5" t="s">
        <v>12088</v>
      </c>
      <c r="E3590" s="8" t="s">
        <v>12085</v>
      </c>
      <c r="F3590" s="1" t="b">
        <v>0</v>
      </c>
      <c r="G3590" s="1">
        <v>65</v>
      </c>
      <c r="H3590" s="1">
        <v>4</v>
      </c>
      <c r="I3590" s="1" t="b">
        <f t="shared" si="56"/>
        <v>1</v>
      </c>
      <c r="J3590" s="5" t="s">
        <v>15</v>
      </c>
      <c r="K3590" s="1" t="s">
        <v>12089</v>
      </c>
    </row>
    <row r="3591" spans="1:11" ht="25" customHeight="1" x14ac:dyDescent="0.2">
      <c r="A3591" s="1" t="s">
        <v>5255</v>
      </c>
      <c r="B3591" s="1" t="s">
        <v>11392</v>
      </c>
      <c r="C3591" s="1" t="s">
        <v>12090</v>
      </c>
      <c r="D3591" s="1" t="s">
        <v>12091</v>
      </c>
      <c r="E3591" s="8" t="s">
        <v>12085</v>
      </c>
      <c r="F3591" s="1" t="b">
        <v>0</v>
      </c>
      <c r="G3591" s="1">
        <v>71</v>
      </c>
      <c r="H3591" s="5">
        <v>4</v>
      </c>
      <c r="I3591" s="1" t="b">
        <f t="shared" si="56"/>
        <v>1</v>
      </c>
      <c r="J3591" s="5" t="s">
        <v>15</v>
      </c>
      <c r="K3591" s="1" t="s">
        <v>12092</v>
      </c>
    </row>
    <row r="3592" spans="1:11" ht="25" customHeight="1" x14ac:dyDescent="0.2">
      <c r="A3592" s="1" t="s">
        <v>845</v>
      </c>
      <c r="B3592" s="1" t="s">
        <v>10200</v>
      </c>
      <c r="C3592" s="1" t="s">
        <v>12093</v>
      </c>
      <c r="D3592" s="5" t="s">
        <v>12088</v>
      </c>
      <c r="E3592" s="8" t="s">
        <v>12085</v>
      </c>
      <c r="F3592" s="1" t="b">
        <v>0</v>
      </c>
      <c r="G3592" s="1">
        <v>72</v>
      </c>
      <c r="H3592" s="1">
        <v>4</v>
      </c>
      <c r="I3592" s="1" t="b">
        <f t="shared" si="56"/>
        <v>1</v>
      </c>
      <c r="J3592" s="5" t="s">
        <v>15</v>
      </c>
      <c r="K3592" s="1" t="s">
        <v>12094</v>
      </c>
    </row>
    <row r="3593" spans="1:11" ht="25" customHeight="1" x14ac:dyDescent="0.2">
      <c r="A3593" s="1" t="s">
        <v>6007</v>
      </c>
      <c r="B3593" s="1" t="s">
        <v>10200</v>
      </c>
      <c r="C3593" s="1" t="s">
        <v>12093</v>
      </c>
      <c r="D3593" s="5" t="s">
        <v>12088</v>
      </c>
      <c r="E3593" s="8" t="s">
        <v>12085</v>
      </c>
      <c r="F3593" s="1" t="b">
        <v>0</v>
      </c>
      <c r="G3593" s="1">
        <v>72</v>
      </c>
      <c r="H3593" s="1">
        <v>4</v>
      </c>
      <c r="I3593" s="1" t="b">
        <f t="shared" si="56"/>
        <v>1</v>
      </c>
      <c r="J3593" s="5" t="s">
        <v>15</v>
      </c>
      <c r="K3593" s="1" t="s">
        <v>12094</v>
      </c>
    </row>
    <row r="3594" spans="1:11" ht="25" customHeight="1" x14ac:dyDescent="0.2">
      <c r="A3594" s="1" t="s">
        <v>8088</v>
      </c>
      <c r="B3594" s="1" t="s">
        <v>9937</v>
      </c>
      <c r="C3594" s="1" t="s">
        <v>12095</v>
      </c>
      <c r="D3594" s="1" t="s">
        <v>12096</v>
      </c>
      <c r="E3594" s="8" t="s">
        <v>12097</v>
      </c>
      <c r="F3594" s="1" t="b">
        <v>0</v>
      </c>
      <c r="G3594" s="1">
        <v>59</v>
      </c>
      <c r="H3594" s="5">
        <v>4</v>
      </c>
      <c r="I3594" s="1" t="b">
        <f t="shared" si="56"/>
        <v>1</v>
      </c>
      <c r="J3594" s="5" t="s">
        <v>15</v>
      </c>
      <c r="K3594" s="1" t="s">
        <v>12098</v>
      </c>
    </row>
    <row r="3595" spans="1:11" ht="25" customHeight="1" x14ac:dyDescent="0.2">
      <c r="A3595" s="1" t="s">
        <v>17</v>
      </c>
      <c r="B3595" s="1" t="s">
        <v>12099</v>
      </c>
      <c r="C3595" s="1" t="s">
        <v>12100</v>
      </c>
      <c r="D3595" s="1" t="s">
        <v>12101</v>
      </c>
      <c r="E3595" s="8" t="s">
        <v>12102</v>
      </c>
      <c r="F3595" s="1" t="b">
        <v>0</v>
      </c>
      <c r="G3595" s="1">
        <v>0</v>
      </c>
      <c r="H3595" s="1">
        <v>3</v>
      </c>
      <c r="I3595" s="1" t="b">
        <f t="shared" si="56"/>
        <v>1</v>
      </c>
      <c r="J3595" s="5" t="s">
        <v>15</v>
      </c>
      <c r="K3595" s="1" t="s">
        <v>12103</v>
      </c>
    </row>
    <row r="3596" spans="1:11" ht="25" customHeight="1" x14ac:dyDescent="0.2">
      <c r="A3596" s="1" t="s">
        <v>5255</v>
      </c>
      <c r="B3596" s="1" t="s">
        <v>12104</v>
      </c>
      <c r="C3596" s="1" t="s">
        <v>12105</v>
      </c>
      <c r="D3596" s="1" t="s">
        <v>12106</v>
      </c>
      <c r="E3596" s="8" t="s">
        <v>12107</v>
      </c>
      <c r="F3596" s="1" t="b">
        <v>0</v>
      </c>
      <c r="G3596" s="1">
        <v>51</v>
      </c>
      <c r="H3596" s="5">
        <v>3</v>
      </c>
      <c r="I3596" s="1" t="b">
        <f t="shared" si="56"/>
        <v>1</v>
      </c>
      <c r="J3596" s="5" t="s">
        <v>15</v>
      </c>
      <c r="K3596" s="1" t="s">
        <v>12108</v>
      </c>
    </row>
    <row r="3597" spans="1:11" ht="25" customHeight="1" x14ac:dyDescent="0.2">
      <c r="A3597" s="1" t="s">
        <v>2715</v>
      </c>
      <c r="B3597" s="1" t="s">
        <v>12109</v>
      </c>
      <c r="C3597" s="1" t="s">
        <v>12110</v>
      </c>
      <c r="D3597" s="5" t="s">
        <v>12109</v>
      </c>
      <c r="E3597" s="8" t="s">
        <v>12107</v>
      </c>
      <c r="F3597" s="1" t="b">
        <v>0</v>
      </c>
      <c r="G3597" s="1">
        <v>55</v>
      </c>
      <c r="H3597" s="1">
        <v>3</v>
      </c>
      <c r="I3597" s="1" t="b">
        <f t="shared" si="56"/>
        <v>1</v>
      </c>
      <c r="J3597" s="5" t="s">
        <v>15</v>
      </c>
      <c r="K3597" s="1" t="s">
        <v>12111</v>
      </c>
    </row>
    <row r="3598" spans="1:11" ht="25" customHeight="1" x14ac:dyDescent="0.2">
      <c r="A3598" s="1" t="s">
        <v>6007</v>
      </c>
      <c r="B3598" s="1" t="s">
        <v>12109</v>
      </c>
      <c r="C3598" s="1" t="s">
        <v>12110</v>
      </c>
      <c r="D3598" s="5" t="s">
        <v>12109</v>
      </c>
      <c r="E3598" s="8" t="s">
        <v>12107</v>
      </c>
      <c r="F3598" s="1" t="b">
        <v>0</v>
      </c>
      <c r="G3598" s="1">
        <v>55</v>
      </c>
      <c r="H3598" s="1">
        <v>3</v>
      </c>
      <c r="I3598" s="1" t="b">
        <f t="shared" si="56"/>
        <v>1</v>
      </c>
      <c r="J3598" s="5" t="s">
        <v>15</v>
      </c>
      <c r="K3598" s="1" t="s">
        <v>12111</v>
      </c>
    </row>
    <row r="3599" spans="1:11" ht="25" customHeight="1" x14ac:dyDescent="0.2">
      <c r="A3599" s="1" t="s">
        <v>2026</v>
      </c>
      <c r="B3599" s="1" t="s">
        <v>12112</v>
      </c>
      <c r="C3599" s="1" t="s">
        <v>3601</v>
      </c>
      <c r="D3599" s="1" t="s">
        <v>3601</v>
      </c>
      <c r="E3599" s="8" t="s">
        <v>12113</v>
      </c>
      <c r="F3599" s="1" t="b">
        <v>0</v>
      </c>
      <c r="G3599" s="1">
        <v>40</v>
      </c>
      <c r="H3599" s="1">
        <v>3</v>
      </c>
      <c r="I3599" s="1" t="b">
        <f t="shared" si="56"/>
        <v>1</v>
      </c>
      <c r="J3599" s="5" t="s">
        <v>15</v>
      </c>
      <c r="K3599" s="1" t="s">
        <v>12114</v>
      </c>
    </row>
    <row r="3600" spans="1:11" ht="25" customHeight="1" x14ac:dyDescent="0.2">
      <c r="A3600" s="1" t="s">
        <v>5255</v>
      </c>
      <c r="B3600" s="1" t="s">
        <v>12115</v>
      </c>
      <c r="C3600" s="1" t="s">
        <v>12116</v>
      </c>
      <c r="D3600" s="1" t="s">
        <v>12117</v>
      </c>
      <c r="E3600" s="8" t="s">
        <v>12113</v>
      </c>
      <c r="F3600" s="1" t="b">
        <v>0</v>
      </c>
      <c r="G3600" s="1">
        <v>84</v>
      </c>
      <c r="H3600" s="5">
        <v>4</v>
      </c>
      <c r="I3600" s="1" t="b">
        <f t="shared" si="56"/>
        <v>1</v>
      </c>
      <c r="J3600" s="5" t="s">
        <v>15</v>
      </c>
      <c r="K3600" s="1" t="s">
        <v>12118</v>
      </c>
    </row>
    <row r="3601" spans="1:11" ht="25" customHeight="1" x14ac:dyDescent="0.2">
      <c r="A3601" s="1" t="s">
        <v>5255</v>
      </c>
      <c r="B3601" s="1" t="s">
        <v>12115</v>
      </c>
      <c r="C3601" s="1" t="s">
        <v>12119</v>
      </c>
      <c r="D3601" s="1" t="s">
        <v>12117</v>
      </c>
      <c r="E3601" s="8" t="s">
        <v>12113</v>
      </c>
      <c r="F3601" s="1" t="b">
        <v>0</v>
      </c>
      <c r="G3601" s="1">
        <v>85</v>
      </c>
      <c r="H3601" s="5">
        <v>4</v>
      </c>
      <c r="I3601" s="1" t="b">
        <f t="shared" si="56"/>
        <v>1</v>
      </c>
      <c r="J3601" s="5" t="s">
        <v>15</v>
      </c>
      <c r="K3601" s="1" t="s">
        <v>12120</v>
      </c>
    </row>
    <row r="3602" spans="1:11" ht="25" customHeight="1" x14ac:dyDescent="0.2">
      <c r="A3602" s="1" t="s">
        <v>1200</v>
      </c>
      <c r="B3602" s="1" t="s">
        <v>4929</v>
      </c>
      <c r="C3602" s="1" t="s">
        <v>12121</v>
      </c>
      <c r="D3602" s="1" t="s">
        <v>12122</v>
      </c>
      <c r="E3602" s="8" t="s">
        <v>12123</v>
      </c>
      <c r="F3602" s="1" t="b">
        <v>0</v>
      </c>
      <c r="G3602" s="1">
        <v>68</v>
      </c>
      <c r="H3602" s="5">
        <v>4</v>
      </c>
      <c r="I3602" s="1" t="b">
        <f t="shared" si="56"/>
        <v>1</v>
      </c>
      <c r="J3602" s="5" t="s">
        <v>15</v>
      </c>
      <c r="K3602" s="1" t="s">
        <v>12124</v>
      </c>
    </row>
    <row r="3603" spans="1:11" ht="25" customHeight="1" x14ac:dyDescent="0.2">
      <c r="A3603" s="1" t="s">
        <v>5122</v>
      </c>
      <c r="B3603" s="1" t="s">
        <v>10528</v>
      </c>
      <c r="C3603" s="1" t="s">
        <v>12125</v>
      </c>
      <c r="D3603" s="1" t="s">
        <v>12126</v>
      </c>
      <c r="E3603" s="8" t="s">
        <v>12127</v>
      </c>
      <c r="F3603" s="1" t="b">
        <v>0</v>
      </c>
      <c r="G3603" s="1">
        <v>41</v>
      </c>
      <c r="H3603" s="1">
        <v>4</v>
      </c>
      <c r="I3603" s="1" t="b">
        <f t="shared" si="56"/>
        <v>1</v>
      </c>
      <c r="J3603" s="5" t="s">
        <v>15</v>
      </c>
      <c r="K3603" s="1" t="s">
        <v>12128</v>
      </c>
    </row>
    <row r="3604" spans="1:11" ht="25" customHeight="1" x14ac:dyDescent="0.2">
      <c r="A3604" s="1" t="s">
        <v>5577</v>
      </c>
      <c r="B3604" s="1" t="s">
        <v>12129</v>
      </c>
      <c r="C3604" s="1" t="s">
        <v>12130</v>
      </c>
      <c r="D3604" s="5" t="s">
        <v>12131</v>
      </c>
      <c r="E3604" s="8" t="s">
        <v>12132</v>
      </c>
      <c r="F3604" s="1" t="b">
        <v>0</v>
      </c>
      <c r="G3604" s="1">
        <v>34</v>
      </c>
      <c r="H3604" s="1">
        <v>3</v>
      </c>
      <c r="I3604" s="1" t="b">
        <f t="shared" si="56"/>
        <v>1</v>
      </c>
      <c r="J3604" s="5" t="s">
        <v>15</v>
      </c>
      <c r="K3604" s="1" t="s">
        <v>12133</v>
      </c>
    </row>
    <row r="3605" spans="1:11" ht="25" customHeight="1" x14ac:dyDescent="0.2">
      <c r="A3605" s="1" t="s">
        <v>7288</v>
      </c>
      <c r="B3605" s="1" t="s">
        <v>7289</v>
      </c>
      <c r="C3605" s="1" t="s">
        <v>12134</v>
      </c>
      <c r="D3605" s="1" t="s">
        <v>12135</v>
      </c>
      <c r="E3605" s="8" t="s">
        <v>12136</v>
      </c>
      <c r="F3605" s="1" t="b">
        <v>0</v>
      </c>
      <c r="G3605" s="1">
        <v>0</v>
      </c>
      <c r="H3605" s="5">
        <v>3</v>
      </c>
      <c r="I3605" s="1" t="b">
        <f t="shared" si="56"/>
        <v>1</v>
      </c>
      <c r="J3605" s="5" t="s">
        <v>15</v>
      </c>
      <c r="K3605" s="1" t="s">
        <v>12137</v>
      </c>
    </row>
    <row r="3606" spans="1:11" ht="25" customHeight="1" x14ac:dyDescent="0.2">
      <c r="A3606" s="1" t="s">
        <v>7288</v>
      </c>
      <c r="B3606" s="1" t="s">
        <v>7289</v>
      </c>
      <c r="C3606" s="1" t="s">
        <v>12138</v>
      </c>
      <c r="D3606" s="1" t="s">
        <v>12135</v>
      </c>
      <c r="E3606" s="8" t="s">
        <v>12136</v>
      </c>
      <c r="F3606" s="1" t="b">
        <v>0</v>
      </c>
      <c r="G3606" s="1">
        <v>0</v>
      </c>
      <c r="H3606" s="5">
        <v>3</v>
      </c>
      <c r="I3606" s="1" t="b">
        <f t="shared" si="56"/>
        <v>1</v>
      </c>
      <c r="J3606" s="5" t="s">
        <v>15</v>
      </c>
      <c r="K3606" s="1" t="s">
        <v>12139</v>
      </c>
    </row>
    <row r="3607" spans="1:11" ht="25" customHeight="1" x14ac:dyDescent="0.2">
      <c r="A3607" s="1" t="s">
        <v>462</v>
      </c>
      <c r="B3607" s="1" t="s">
        <v>12140</v>
      </c>
      <c r="C3607" s="1" t="s">
        <v>12141</v>
      </c>
      <c r="D3607" s="1" t="s">
        <v>12142</v>
      </c>
      <c r="E3607" s="8" t="s">
        <v>12136</v>
      </c>
      <c r="F3607" s="1" t="b">
        <v>0</v>
      </c>
      <c r="G3607" s="1">
        <v>19</v>
      </c>
      <c r="H3607" s="1">
        <v>3</v>
      </c>
      <c r="I3607" s="1" t="b">
        <f t="shared" si="56"/>
        <v>1</v>
      </c>
      <c r="J3607" s="5" t="s">
        <v>15</v>
      </c>
      <c r="K3607" s="1" t="s">
        <v>12143</v>
      </c>
    </row>
    <row r="3608" spans="1:11" ht="25" customHeight="1" x14ac:dyDescent="0.2">
      <c r="A3608" s="1" t="s">
        <v>2026</v>
      </c>
      <c r="B3608" s="1" t="s">
        <v>4065</v>
      </c>
      <c r="C3608" s="1" t="s">
        <v>12144</v>
      </c>
      <c r="D3608" s="1" t="s">
        <v>12145</v>
      </c>
      <c r="E3608" s="8" t="s">
        <v>12146</v>
      </c>
      <c r="F3608" s="1" t="b">
        <v>0</v>
      </c>
      <c r="G3608" s="1">
        <v>32</v>
      </c>
      <c r="H3608" s="1">
        <v>3</v>
      </c>
      <c r="I3608" s="1" t="b">
        <f t="shared" si="56"/>
        <v>1</v>
      </c>
      <c r="J3608" s="5" t="s">
        <v>15</v>
      </c>
      <c r="K3608" s="1" t="s">
        <v>4071</v>
      </c>
    </row>
    <row r="3609" spans="1:11" ht="25" customHeight="1" x14ac:dyDescent="0.2">
      <c r="A3609" s="1" t="s">
        <v>1123</v>
      </c>
      <c r="B3609" s="1" t="s">
        <v>12147</v>
      </c>
      <c r="C3609" s="1" t="s">
        <v>12148</v>
      </c>
      <c r="D3609" s="5" t="s">
        <v>12149</v>
      </c>
      <c r="E3609" s="8" t="s">
        <v>12150</v>
      </c>
      <c r="F3609" s="1" t="b">
        <v>0</v>
      </c>
      <c r="G3609" s="1">
        <v>56</v>
      </c>
      <c r="H3609" s="1">
        <v>4</v>
      </c>
      <c r="I3609" s="1" t="b">
        <f t="shared" si="56"/>
        <v>1</v>
      </c>
      <c r="J3609" s="5" t="s">
        <v>15</v>
      </c>
      <c r="K3609" s="1" t="s">
        <v>12151</v>
      </c>
    </row>
    <row r="3610" spans="1:11" ht="25" customHeight="1" x14ac:dyDescent="0.2">
      <c r="A3610" s="1" t="s">
        <v>845</v>
      </c>
      <c r="B3610" s="1" t="s">
        <v>12152</v>
      </c>
      <c r="C3610" s="1" t="s">
        <v>12153</v>
      </c>
      <c r="D3610" s="5" t="s">
        <v>12154</v>
      </c>
      <c r="E3610" s="8" t="s">
        <v>12150</v>
      </c>
      <c r="F3610" s="1" t="b">
        <v>1</v>
      </c>
      <c r="G3610" s="1">
        <v>76</v>
      </c>
      <c r="H3610" s="1">
        <v>4</v>
      </c>
      <c r="I3610" s="1" t="b">
        <f t="shared" si="56"/>
        <v>1</v>
      </c>
      <c r="J3610" s="5" t="s">
        <v>15</v>
      </c>
      <c r="K3610" s="1" t="s">
        <v>12155</v>
      </c>
    </row>
    <row r="3611" spans="1:11" ht="25" customHeight="1" x14ac:dyDescent="0.2">
      <c r="A3611" s="1" t="s">
        <v>6007</v>
      </c>
      <c r="B3611" s="1" t="s">
        <v>12152</v>
      </c>
      <c r="C3611" s="1" t="s">
        <v>12153</v>
      </c>
      <c r="D3611" s="5" t="s">
        <v>12154</v>
      </c>
      <c r="E3611" s="8" t="s">
        <v>12150</v>
      </c>
      <c r="F3611" s="1" t="b">
        <v>1</v>
      </c>
      <c r="G3611" s="1">
        <v>76</v>
      </c>
      <c r="H3611" s="1">
        <v>4</v>
      </c>
      <c r="I3611" s="1" t="b">
        <f t="shared" si="56"/>
        <v>1</v>
      </c>
      <c r="J3611" s="5" t="s">
        <v>15</v>
      </c>
      <c r="K3611" s="1" t="s">
        <v>12156</v>
      </c>
    </row>
    <row r="3612" spans="1:11" ht="25" customHeight="1" x14ac:dyDescent="0.2">
      <c r="A3612" s="1" t="s">
        <v>2349</v>
      </c>
      <c r="B3612" s="1" t="s">
        <v>12152</v>
      </c>
      <c r="C3612" s="1" t="s">
        <v>12153</v>
      </c>
      <c r="D3612" s="5" t="s">
        <v>12154</v>
      </c>
      <c r="E3612" s="8" t="s">
        <v>12150</v>
      </c>
      <c r="F3612" s="1" t="b">
        <v>1</v>
      </c>
      <c r="G3612" s="1">
        <v>76</v>
      </c>
      <c r="H3612" s="1">
        <v>4</v>
      </c>
      <c r="I3612" s="1" t="b">
        <f t="shared" si="56"/>
        <v>1</v>
      </c>
      <c r="J3612" s="5" t="s">
        <v>15</v>
      </c>
      <c r="K3612" s="1" t="s">
        <v>12156</v>
      </c>
    </row>
    <row r="3613" spans="1:11" ht="25" customHeight="1" x14ac:dyDescent="0.2">
      <c r="A3613" s="1" t="s">
        <v>1094</v>
      </c>
      <c r="B3613" s="1" t="s">
        <v>12157</v>
      </c>
      <c r="C3613" s="1" t="s">
        <v>12158</v>
      </c>
      <c r="D3613" s="5" t="s">
        <v>12159</v>
      </c>
      <c r="E3613" s="8" t="s">
        <v>12160</v>
      </c>
      <c r="F3613" s="1" t="b">
        <v>0</v>
      </c>
      <c r="G3613" s="1">
        <v>43</v>
      </c>
      <c r="H3613" s="1">
        <v>4</v>
      </c>
      <c r="I3613" s="1" t="b">
        <f t="shared" si="56"/>
        <v>1</v>
      </c>
      <c r="J3613" s="5" t="s">
        <v>15</v>
      </c>
      <c r="K3613" s="1" t="s">
        <v>12161</v>
      </c>
    </row>
    <row r="3614" spans="1:11" ht="25" customHeight="1" x14ac:dyDescent="0.2">
      <c r="A3614" s="1" t="s">
        <v>2026</v>
      </c>
      <c r="B3614" s="1" t="s">
        <v>12162</v>
      </c>
      <c r="C3614" s="1" t="s">
        <v>12163</v>
      </c>
      <c r="D3614" s="1" t="s">
        <v>12164</v>
      </c>
      <c r="E3614" s="8" t="s">
        <v>12165</v>
      </c>
      <c r="F3614" s="1" t="b">
        <v>0</v>
      </c>
      <c r="G3614" s="1">
        <v>35</v>
      </c>
      <c r="H3614" s="1">
        <v>3</v>
      </c>
      <c r="I3614" s="1" t="b">
        <f t="shared" si="56"/>
        <v>1</v>
      </c>
      <c r="J3614" s="5" t="s">
        <v>15</v>
      </c>
      <c r="K3614" s="1" t="s">
        <v>12166</v>
      </c>
    </row>
    <row r="3615" spans="1:11" ht="25" customHeight="1" x14ac:dyDescent="0.2">
      <c r="A3615" s="1" t="s">
        <v>933</v>
      </c>
      <c r="B3615" s="1" t="s">
        <v>2698</v>
      </c>
      <c r="C3615" s="1" t="s">
        <v>12167</v>
      </c>
      <c r="D3615" s="5" t="s">
        <v>12168</v>
      </c>
      <c r="E3615" s="8" t="s">
        <v>12169</v>
      </c>
      <c r="F3615" s="1" t="b">
        <v>0</v>
      </c>
      <c r="G3615" s="1">
        <v>39</v>
      </c>
      <c r="H3615" s="1">
        <v>3</v>
      </c>
      <c r="I3615" s="1" t="b">
        <f t="shared" si="56"/>
        <v>1</v>
      </c>
      <c r="J3615" s="5" t="s">
        <v>15</v>
      </c>
      <c r="K3615" s="1" t="s">
        <v>12170</v>
      </c>
    </row>
    <row r="3616" spans="1:11" ht="25" customHeight="1" x14ac:dyDescent="0.2">
      <c r="A3616" s="1" t="s">
        <v>6927</v>
      </c>
      <c r="B3616" s="1" t="s">
        <v>12171</v>
      </c>
      <c r="C3616" s="1" t="s">
        <v>12172</v>
      </c>
      <c r="D3616" s="1" t="s">
        <v>12173</v>
      </c>
      <c r="E3616" s="8" t="s">
        <v>12174</v>
      </c>
      <c r="F3616" s="1" t="b">
        <v>0</v>
      </c>
      <c r="G3616" s="1">
        <v>44</v>
      </c>
      <c r="H3616" s="5">
        <v>4</v>
      </c>
      <c r="I3616" s="1" t="b">
        <f t="shared" si="56"/>
        <v>1</v>
      </c>
      <c r="J3616" s="5" t="s">
        <v>15</v>
      </c>
      <c r="K3616" s="1" t="s">
        <v>12175</v>
      </c>
    </row>
    <row r="3617" spans="1:11" ht="25" customHeight="1" x14ac:dyDescent="0.2">
      <c r="A3617" s="1" t="s">
        <v>1094</v>
      </c>
      <c r="B3617" s="1" t="s">
        <v>12176</v>
      </c>
      <c r="C3617" s="1" t="s">
        <v>12177</v>
      </c>
      <c r="D3617" s="5" t="s">
        <v>12178</v>
      </c>
      <c r="E3617" s="8" t="s">
        <v>12179</v>
      </c>
      <c r="F3617" s="1" t="b">
        <v>0</v>
      </c>
      <c r="G3617" s="1">
        <v>9</v>
      </c>
      <c r="H3617" s="1">
        <v>4</v>
      </c>
      <c r="I3617" s="1" t="b">
        <f t="shared" si="56"/>
        <v>1</v>
      </c>
      <c r="J3617" s="5" t="s">
        <v>15</v>
      </c>
      <c r="K3617" s="1" t="s">
        <v>12180</v>
      </c>
    </row>
    <row r="3618" spans="1:11" ht="25" customHeight="1" x14ac:dyDescent="0.2">
      <c r="A3618" s="1" t="s">
        <v>11080</v>
      </c>
      <c r="B3618" s="1" t="s">
        <v>11081</v>
      </c>
      <c r="C3618" s="1" t="s">
        <v>12181</v>
      </c>
      <c r="D3618" s="1" t="s">
        <v>12182</v>
      </c>
      <c r="E3618" s="8" t="s">
        <v>12183</v>
      </c>
      <c r="F3618" s="1" t="b">
        <v>0</v>
      </c>
      <c r="G3618" s="1">
        <v>76</v>
      </c>
      <c r="H3618" s="1">
        <v>4</v>
      </c>
      <c r="I3618" s="1" t="b">
        <f t="shared" si="56"/>
        <v>1</v>
      </c>
      <c r="J3618" s="5" t="s">
        <v>15</v>
      </c>
      <c r="K3618" s="1" t="s">
        <v>12184</v>
      </c>
    </row>
    <row r="3619" spans="1:11" ht="25" customHeight="1" x14ac:dyDescent="0.2">
      <c r="A3619" s="1" t="s">
        <v>6007</v>
      </c>
      <c r="B3619" s="1" t="s">
        <v>9382</v>
      </c>
      <c r="C3619" s="1" t="s">
        <v>12185</v>
      </c>
      <c r="D3619" s="5" t="s">
        <v>12186</v>
      </c>
      <c r="E3619" s="8" t="s">
        <v>12187</v>
      </c>
      <c r="F3619" s="1" t="b">
        <v>0</v>
      </c>
      <c r="G3619" s="1">
        <v>64</v>
      </c>
      <c r="H3619" s="1">
        <v>4</v>
      </c>
      <c r="I3619" s="1" t="b">
        <f t="shared" si="56"/>
        <v>1</v>
      </c>
      <c r="J3619" s="5" t="s">
        <v>15</v>
      </c>
      <c r="K3619" s="1" t="s">
        <v>12188</v>
      </c>
    </row>
    <row r="3620" spans="1:11" ht="25" customHeight="1" x14ac:dyDescent="0.2">
      <c r="A3620" s="1" t="s">
        <v>6007</v>
      </c>
      <c r="B3620" s="1" t="s">
        <v>9382</v>
      </c>
      <c r="C3620" s="1" t="s">
        <v>12189</v>
      </c>
      <c r="D3620" s="5" t="s">
        <v>12186</v>
      </c>
      <c r="E3620" s="8" t="s">
        <v>12190</v>
      </c>
      <c r="F3620" s="1" t="b">
        <v>0</v>
      </c>
      <c r="G3620" s="1">
        <v>57</v>
      </c>
      <c r="H3620" s="1">
        <v>4</v>
      </c>
      <c r="I3620" s="1" t="b">
        <f t="shared" si="56"/>
        <v>1</v>
      </c>
      <c r="J3620" s="5" t="s">
        <v>15</v>
      </c>
      <c r="K3620" s="1" t="s">
        <v>12191</v>
      </c>
    </row>
    <row r="3621" spans="1:11" ht="25" customHeight="1" x14ac:dyDescent="0.2">
      <c r="A3621" s="1" t="s">
        <v>745</v>
      </c>
      <c r="B3621" s="1" t="s">
        <v>8666</v>
      </c>
      <c r="C3621" s="1" t="s">
        <v>12192</v>
      </c>
      <c r="D3621" s="5" t="s">
        <v>12193</v>
      </c>
      <c r="E3621" s="8" t="s">
        <v>12190</v>
      </c>
      <c r="F3621" s="1" t="b">
        <v>0</v>
      </c>
      <c r="G3621" s="1">
        <v>77</v>
      </c>
      <c r="H3621" s="1">
        <v>4</v>
      </c>
      <c r="I3621" s="1" t="b">
        <f t="shared" si="56"/>
        <v>1</v>
      </c>
      <c r="J3621" s="5" t="s">
        <v>15</v>
      </c>
      <c r="K3621" s="1" t="s">
        <v>12194</v>
      </c>
    </row>
    <row r="3622" spans="1:11" ht="25" customHeight="1" x14ac:dyDescent="0.2">
      <c r="A3622" s="1" t="s">
        <v>795</v>
      </c>
      <c r="B3622" s="1" t="s">
        <v>8666</v>
      </c>
      <c r="C3622" s="1" t="s">
        <v>12192</v>
      </c>
      <c r="D3622" s="5" t="s">
        <v>12193</v>
      </c>
      <c r="E3622" s="8" t="s">
        <v>12190</v>
      </c>
      <c r="F3622" s="1" t="b">
        <v>0</v>
      </c>
      <c r="G3622" s="1">
        <v>77</v>
      </c>
      <c r="H3622" s="1">
        <v>4</v>
      </c>
      <c r="I3622" s="1" t="b">
        <f t="shared" si="56"/>
        <v>1</v>
      </c>
      <c r="J3622" s="5" t="s">
        <v>15</v>
      </c>
      <c r="K3622" s="1" t="s">
        <v>12194</v>
      </c>
    </row>
    <row r="3623" spans="1:11" ht="25" customHeight="1" x14ac:dyDescent="0.2">
      <c r="A3623" s="1" t="s">
        <v>5148</v>
      </c>
      <c r="B3623" s="1" t="s">
        <v>12195</v>
      </c>
      <c r="C3623" s="1" t="s">
        <v>12196</v>
      </c>
      <c r="D3623" s="5" t="s">
        <v>12197</v>
      </c>
      <c r="E3623" s="8" t="s">
        <v>12198</v>
      </c>
      <c r="F3623" s="1" t="b">
        <v>0</v>
      </c>
      <c r="G3623" s="1">
        <v>41</v>
      </c>
      <c r="H3623" s="1">
        <v>4</v>
      </c>
      <c r="I3623" s="1" t="b">
        <f t="shared" si="56"/>
        <v>1</v>
      </c>
      <c r="J3623" s="5" t="s">
        <v>15</v>
      </c>
      <c r="K3623" s="1" t="s">
        <v>12199</v>
      </c>
    </row>
    <row r="3624" spans="1:11" ht="25" customHeight="1" x14ac:dyDescent="0.2">
      <c r="A3624" s="1" t="s">
        <v>6927</v>
      </c>
      <c r="B3624" s="1" t="s">
        <v>12200</v>
      </c>
      <c r="C3624" s="1" t="s">
        <v>12201</v>
      </c>
      <c r="D3624" s="1" t="s">
        <v>12202</v>
      </c>
      <c r="E3624" s="8" t="s">
        <v>12198</v>
      </c>
      <c r="F3624" s="1" t="b">
        <v>0</v>
      </c>
      <c r="G3624" s="1">
        <v>49</v>
      </c>
      <c r="H3624" s="5">
        <v>3</v>
      </c>
      <c r="I3624" s="1" t="b">
        <f t="shared" si="56"/>
        <v>1</v>
      </c>
      <c r="J3624" s="5" t="s">
        <v>15</v>
      </c>
      <c r="K3624" s="1" t="s">
        <v>12203</v>
      </c>
    </row>
    <row r="3625" spans="1:11" ht="25" customHeight="1" x14ac:dyDescent="0.2">
      <c r="A3625" s="1" t="s">
        <v>6007</v>
      </c>
      <c r="B3625" s="1" t="s">
        <v>9382</v>
      </c>
      <c r="C3625" s="1" t="s">
        <v>12204</v>
      </c>
      <c r="D3625" s="5" t="s">
        <v>12186</v>
      </c>
      <c r="E3625" s="8" t="s">
        <v>12198</v>
      </c>
      <c r="F3625" s="1" t="b">
        <v>0</v>
      </c>
      <c r="G3625" s="1">
        <v>74</v>
      </c>
      <c r="H3625" s="1">
        <v>4</v>
      </c>
      <c r="I3625" s="1" t="b">
        <f t="shared" si="56"/>
        <v>1</v>
      </c>
      <c r="J3625" s="5" t="s">
        <v>15</v>
      </c>
      <c r="K3625" s="1" t="s">
        <v>12205</v>
      </c>
    </row>
    <row r="3626" spans="1:11" ht="25" customHeight="1" x14ac:dyDescent="0.2">
      <c r="A3626" s="1" t="s">
        <v>933</v>
      </c>
      <c r="B3626" s="1" t="s">
        <v>12206</v>
      </c>
      <c r="C3626" s="1" t="s">
        <v>12207</v>
      </c>
      <c r="D3626" s="5" t="s">
        <v>12208</v>
      </c>
      <c r="E3626" s="8" t="s">
        <v>12209</v>
      </c>
      <c r="F3626" s="1" t="b">
        <v>0</v>
      </c>
      <c r="G3626" s="1">
        <v>50</v>
      </c>
      <c r="H3626" s="1">
        <v>4</v>
      </c>
      <c r="I3626" s="1" t="b">
        <f t="shared" si="56"/>
        <v>1</v>
      </c>
      <c r="J3626" s="5" t="s">
        <v>15</v>
      </c>
      <c r="K3626" s="1" t="s">
        <v>12210</v>
      </c>
    </row>
    <row r="3627" spans="1:11" ht="25" customHeight="1" x14ac:dyDescent="0.2">
      <c r="A3627" s="1" t="s">
        <v>5122</v>
      </c>
      <c r="B3627" s="1" t="s">
        <v>12211</v>
      </c>
      <c r="C3627" s="1" t="s">
        <v>12212</v>
      </c>
      <c r="D3627" s="1" t="s">
        <v>12213</v>
      </c>
      <c r="E3627" s="8" t="s">
        <v>12209</v>
      </c>
      <c r="F3627" s="1" t="b">
        <v>0</v>
      </c>
      <c r="G3627" s="1">
        <v>50</v>
      </c>
      <c r="H3627" s="1">
        <v>3</v>
      </c>
      <c r="I3627" s="1" t="b">
        <f t="shared" si="56"/>
        <v>1</v>
      </c>
      <c r="J3627" s="5" t="s">
        <v>15</v>
      </c>
      <c r="K3627" s="1" t="s">
        <v>12214</v>
      </c>
    </row>
    <row r="3628" spans="1:11" ht="25" customHeight="1" x14ac:dyDescent="0.2">
      <c r="A3628" s="1" t="s">
        <v>745</v>
      </c>
      <c r="B3628" s="1" t="s">
        <v>12215</v>
      </c>
      <c r="C3628" s="1" t="s">
        <v>12216</v>
      </c>
      <c r="D3628" s="5" t="s">
        <v>12215</v>
      </c>
      <c r="E3628" s="8" t="s">
        <v>12217</v>
      </c>
      <c r="F3628" s="1" t="b">
        <v>0</v>
      </c>
      <c r="G3628" s="1">
        <v>60</v>
      </c>
      <c r="H3628" s="1">
        <v>4</v>
      </c>
      <c r="I3628" s="1" t="b">
        <f t="shared" si="56"/>
        <v>1</v>
      </c>
      <c r="J3628" s="5" t="s">
        <v>15</v>
      </c>
      <c r="K3628" s="1" t="s">
        <v>12218</v>
      </c>
    </row>
    <row r="3629" spans="1:11" ht="25" customHeight="1" x14ac:dyDescent="0.2">
      <c r="A3629" s="1" t="s">
        <v>6007</v>
      </c>
      <c r="B3629" s="1" t="s">
        <v>7736</v>
      </c>
      <c r="C3629" s="1" t="s">
        <v>12219</v>
      </c>
      <c r="D3629" s="5" t="s">
        <v>12220</v>
      </c>
      <c r="E3629" s="8" t="s">
        <v>12221</v>
      </c>
      <c r="F3629" s="1" t="b">
        <v>0</v>
      </c>
      <c r="G3629" s="1">
        <v>71</v>
      </c>
      <c r="H3629" s="1">
        <v>4</v>
      </c>
      <c r="I3629" s="1" t="b">
        <f t="shared" si="56"/>
        <v>1</v>
      </c>
      <c r="J3629" s="5" t="s">
        <v>15</v>
      </c>
      <c r="K3629" s="1" t="s">
        <v>12222</v>
      </c>
    </row>
    <row r="3630" spans="1:11" ht="25" customHeight="1" x14ac:dyDescent="0.2">
      <c r="A3630" s="1" t="s">
        <v>6007</v>
      </c>
      <c r="B3630" s="1" t="s">
        <v>7736</v>
      </c>
      <c r="C3630" s="1" t="s">
        <v>12223</v>
      </c>
      <c r="D3630" s="5" t="s">
        <v>12220</v>
      </c>
      <c r="E3630" s="8" t="s">
        <v>12221</v>
      </c>
      <c r="F3630" s="1" t="b">
        <v>0</v>
      </c>
      <c r="G3630" s="1">
        <v>77</v>
      </c>
      <c r="H3630" s="1">
        <v>4</v>
      </c>
      <c r="I3630" s="1" t="b">
        <f t="shared" si="56"/>
        <v>1</v>
      </c>
      <c r="J3630" s="5" t="s">
        <v>15</v>
      </c>
      <c r="K3630" s="1" t="s">
        <v>12224</v>
      </c>
    </row>
    <row r="3631" spans="1:11" ht="25" customHeight="1" x14ac:dyDescent="0.2">
      <c r="A3631" s="1" t="s">
        <v>2349</v>
      </c>
      <c r="B3631" s="1" t="s">
        <v>7736</v>
      </c>
      <c r="C3631" s="1" t="s">
        <v>12223</v>
      </c>
      <c r="D3631" s="5" t="s">
        <v>12220</v>
      </c>
      <c r="E3631" s="8" t="s">
        <v>12221</v>
      </c>
      <c r="F3631" s="1" t="b">
        <v>0</v>
      </c>
      <c r="G3631" s="1">
        <v>77</v>
      </c>
      <c r="H3631" s="1">
        <v>4</v>
      </c>
      <c r="I3631" s="1" t="b">
        <f t="shared" si="56"/>
        <v>1</v>
      </c>
      <c r="J3631" s="5" t="s">
        <v>15</v>
      </c>
      <c r="K3631" s="1" t="s">
        <v>12224</v>
      </c>
    </row>
    <row r="3632" spans="1:11" ht="25" customHeight="1" x14ac:dyDescent="0.2">
      <c r="A3632" s="1" t="s">
        <v>6007</v>
      </c>
      <c r="B3632" s="1" t="s">
        <v>7736</v>
      </c>
      <c r="C3632" s="1" t="s">
        <v>12225</v>
      </c>
      <c r="D3632" s="5" t="s">
        <v>12220</v>
      </c>
      <c r="E3632" s="8" t="s">
        <v>12221</v>
      </c>
      <c r="F3632" s="1" t="b">
        <v>0</v>
      </c>
      <c r="G3632" s="1">
        <v>79</v>
      </c>
      <c r="H3632" s="1">
        <v>4</v>
      </c>
      <c r="I3632" s="1" t="b">
        <f t="shared" si="56"/>
        <v>1</v>
      </c>
      <c r="J3632" s="5" t="s">
        <v>15</v>
      </c>
      <c r="K3632" s="1" t="s">
        <v>12226</v>
      </c>
    </row>
    <row r="3633" spans="1:11" ht="25" customHeight="1" x14ac:dyDescent="0.2">
      <c r="A3633" s="1" t="s">
        <v>2349</v>
      </c>
      <c r="B3633" s="1" t="s">
        <v>7736</v>
      </c>
      <c r="C3633" s="1" t="s">
        <v>12225</v>
      </c>
      <c r="D3633" s="5" t="s">
        <v>12220</v>
      </c>
      <c r="E3633" s="8" t="s">
        <v>12221</v>
      </c>
      <c r="F3633" s="1" t="b">
        <v>0</v>
      </c>
      <c r="G3633" s="1">
        <v>79</v>
      </c>
      <c r="H3633" s="1">
        <v>4</v>
      </c>
      <c r="I3633" s="1" t="b">
        <f t="shared" si="56"/>
        <v>1</v>
      </c>
      <c r="J3633" s="5" t="s">
        <v>15</v>
      </c>
      <c r="K3633" s="1" t="s">
        <v>12226</v>
      </c>
    </row>
    <row r="3634" spans="1:11" ht="25" customHeight="1" x14ac:dyDescent="0.2">
      <c r="A3634" s="1" t="s">
        <v>6927</v>
      </c>
      <c r="B3634" s="1" t="s">
        <v>9026</v>
      </c>
      <c r="C3634" s="1" t="s">
        <v>12227</v>
      </c>
      <c r="D3634" s="1" t="s">
        <v>12228</v>
      </c>
      <c r="E3634" s="8" t="s">
        <v>12229</v>
      </c>
      <c r="F3634" s="1" t="b">
        <v>0</v>
      </c>
      <c r="G3634" s="1">
        <v>27</v>
      </c>
      <c r="H3634" s="5">
        <v>3</v>
      </c>
      <c r="I3634" s="1" t="b">
        <f t="shared" si="56"/>
        <v>1</v>
      </c>
      <c r="J3634" s="5" t="s">
        <v>15</v>
      </c>
      <c r="K3634" s="1" t="s">
        <v>12230</v>
      </c>
    </row>
    <row r="3635" spans="1:11" ht="25" customHeight="1" x14ac:dyDescent="0.2">
      <c r="A3635" s="1" t="s">
        <v>6927</v>
      </c>
      <c r="B3635" s="1" t="s">
        <v>9026</v>
      </c>
      <c r="C3635" s="1" t="s">
        <v>12228</v>
      </c>
      <c r="D3635" s="1" t="s">
        <v>12228</v>
      </c>
      <c r="E3635" s="8" t="s">
        <v>12229</v>
      </c>
      <c r="F3635" s="1" t="b">
        <v>0</v>
      </c>
      <c r="G3635" s="1">
        <v>43</v>
      </c>
      <c r="H3635" s="5">
        <v>3</v>
      </c>
      <c r="I3635" s="1" t="b">
        <f t="shared" si="56"/>
        <v>1</v>
      </c>
      <c r="J3635" s="5" t="s">
        <v>15</v>
      </c>
      <c r="K3635" s="1" t="s">
        <v>12231</v>
      </c>
    </row>
    <row r="3636" spans="1:11" ht="25" customHeight="1" x14ac:dyDescent="0.2">
      <c r="A3636" s="1" t="s">
        <v>6927</v>
      </c>
      <c r="B3636" s="1" t="s">
        <v>9026</v>
      </c>
      <c r="C3636" s="1" t="s">
        <v>12232</v>
      </c>
      <c r="D3636" s="1" t="s">
        <v>12228</v>
      </c>
      <c r="E3636" s="8" t="s">
        <v>12229</v>
      </c>
      <c r="F3636" s="1" t="b">
        <v>0</v>
      </c>
      <c r="G3636" s="1">
        <v>43</v>
      </c>
      <c r="H3636" s="5">
        <v>3</v>
      </c>
      <c r="I3636" s="1" t="b">
        <f t="shared" si="56"/>
        <v>1</v>
      </c>
      <c r="J3636" s="5" t="s">
        <v>15</v>
      </c>
      <c r="K3636" s="1" t="s">
        <v>12231</v>
      </c>
    </row>
    <row r="3637" spans="1:11" ht="25" customHeight="1" x14ac:dyDescent="0.2">
      <c r="A3637" s="1" t="s">
        <v>1123</v>
      </c>
      <c r="B3637" s="1" t="s">
        <v>11918</v>
      </c>
      <c r="C3637" s="1" t="s">
        <v>12233</v>
      </c>
      <c r="D3637" s="5" t="s">
        <v>12234</v>
      </c>
      <c r="E3637" s="8" t="s">
        <v>12235</v>
      </c>
      <c r="F3637" s="1" t="b">
        <v>0</v>
      </c>
      <c r="G3637" s="1">
        <v>45</v>
      </c>
      <c r="H3637" s="1">
        <v>4</v>
      </c>
      <c r="I3637" s="1" t="b">
        <f t="shared" si="56"/>
        <v>1</v>
      </c>
      <c r="J3637" s="5" t="s">
        <v>15</v>
      </c>
      <c r="K3637" s="1" t="s">
        <v>12236</v>
      </c>
    </row>
    <row r="3638" spans="1:11" ht="25" customHeight="1" x14ac:dyDescent="0.2">
      <c r="A3638" s="1" t="s">
        <v>1123</v>
      </c>
      <c r="B3638" s="1" t="s">
        <v>11918</v>
      </c>
      <c r="C3638" s="1" t="s">
        <v>12237</v>
      </c>
      <c r="D3638" s="5" t="s">
        <v>12234</v>
      </c>
      <c r="E3638" s="8" t="s">
        <v>12235</v>
      </c>
      <c r="F3638" s="1" t="b">
        <v>0</v>
      </c>
      <c r="G3638" s="1">
        <v>59</v>
      </c>
      <c r="H3638" s="1">
        <v>4</v>
      </c>
      <c r="I3638" s="1" t="b">
        <f t="shared" si="56"/>
        <v>1</v>
      </c>
      <c r="J3638" s="5" t="s">
        <v>15</v>
      </c>
      <c r="K3638" s="1" t="s">
        <v>12238</v>
      </c>
    </row>
    <row r="3639" spans="1:11" ht="25" customHeight="1" x14ac:dyDescent="0.2">
      <c r="A3639" s="1" t="s">
        <v>36</v>
      </c>
      <c r="B3639" s="1" t="s">
        <v>344</v>
      </c>
      <c r="C3639" s="1" t="s">
        <v>12239</v>
      </c>
      <c r="D3639" s="1" t="s">
        <v>12240</v>
      </c>
      <c r="E3639" s="8" t="s">
        <v>12241</v>
      </c>
      <c r="F3639" s="1" t="b">
        <v>0</v>
      </c>
      <c r="G3639" s="1">
        <v>11</v>
      </c>
      <c r="H3639" s="1">
        <v>3</v>
      </c>
      <c r="I3639" s="1" t="b">
        <f t="shared" si="56"/>
        <v>1</v>
      </c>
      <c r="J3639" s="5" t="s">
        <v>15</v>
      </c>
      <c r="K3639" s="1" t="s">
        <v>12242</v>
      </c>
    </row>
    <row r="3640" spans="1:11" ht="25" customHeight="1" x14ac:dyDescent="0.2">
      <c r="A3640" s="1" t="s">
        <v>282</v>
      </c>
      <c r="B3640" s="1" t="s">
        <v>12243</v>
      </c>
      <c r="C3640" s="1" t="s">
        <v>12244</v>
      </c>
      <c r="D3640" s="1" t="s">
        <v>11641</v>
      </c>
      <c r="E3640" s="8" t="s">
        <v>11643</v>
      </c>
      <c r="F3640" s="1" t="b">
        <v>0</v>
      </c>
      <c r="G3640" s="1">
        <v>21</v>
      </c>
      <c r="H3640" s="1">
        <v>3</v>
      </c>
      <c r="I3640" s="1" t="b">
        <f t="shared" si="56"/>
        <v>1</v>
      </c>
      <c r="J3640" s="5" t="s">
        <v>15</v>
      </c>
      <c r="K3640" s="1" t="s">
        <v>12245</v>
      </c>
    </row>
    <row r="3641" spans="1:11" ht="25" customHeight="1" x14ac:dyDescent="0.2">
      <c r="A3641" s="1" t="s">
        <v>1312</v>
      </c>
      <c r="B3641" s="1" t="s">
        <v>12246</v>
      </c>
      <c r="C3641" s="1" t="s">
        <v>12247</v>
      </c>
      <c r="D3641" s="1" t="s">
        <v>12248</v>
      </c>
      <c r="E3641" s="8" t="s">
        <v>12241</v>
      </c>
      <c r="F3641" s="1" t="b">
        <v>0</v>
      </c>
      <c r="G3641" s="1">
        <v>34</v>
      </c>
      <c r="H3641" s="5">
        <v>4</v>
      </c>
      <c r="I3641" s="1" t="b">
        <f t="shared" si="56"/>
        <v>1</v>
      </c>
      <c r="J3641" s="5" t="s">
        <v>15</v>
      </c>
      <c r="K3641" s="1" t="s">
        <v>12249</v>
      </c>
    </row>
    <row r="3642" spans="1:11" ht="25" customHeight="1" x14ac:dyDescent="0.2">
      <c r="A3642" s="1" t="s">
        <v>5577</v>
      </c>
      <c r="B3642" s="1" t="s">
        <v>12250</v>
      </c>
      <c r="C3642" s="1" t="s">
        <v>12251</v>
      </c>
      <c r="D3642" s="5" t="s">
        <v>12252</v>
      </c>
      <c r="E3642" s="8" t="s">
        <v>12241</v>
      </c>
      <c r="F3642" s="1" t="b">
        <v>0</v>
      </c>
      <c r="G3642" s="1">
        <v>36</v>
      </c>
      <c r="H3642" s="1">
        <v>4</v>
      </c>
      <c r="I3642" s="1" t="b">
        <f t="shared" si="56"/>
        <v>1</v>
      </c>
      <c r="J3642" s="5" t="s">
        <v>15</v>
      </c>
      <c r="K3642" s="1" t="s">
        <v>12253</v>
      </c>
    </row>
    <row r="3643" spans="1:11" ht="25" customHeight="1" x14ac:dyDescent="0.2">
      <c r="A3643" s="1" t="s">
        <v>6007</v>
      </c>
      <c r="B3643" s="1" t="s">
        <v>12254</v>
      </c>
      <c r="C3643" s="1" t="s">
        <v>12255</v>
      </c>
      <c r="D3643" s="5" t="s">
        <v>12256</v>
      </c>
      <c r="E3643" s="8" t="s">
        <v>12241</v>
      </c>
      <c r="F3643" s="1" t="b">
        <v>0</v>
      </c>
      <c r="G3643" s="1">
        <v>39</v>
      </c>
      <c r="H3643" s="1">
        <v>4</v>
      </c>
      <c r="I3643" s="1" t="b">
        <f t="shared" si="56"/>
        <v>1</v>
      </c>
      <c r="J3643" s="5" t="s">
        <v>15</v>
      </c>
      <c r="K3643" s="1" t="s">
        <v>12257</v>
      </c>
    </row>
    <row r="3644" spans="1:11" ht="25" customHeight="1" x14ac:dyDescent="0.2">
      <c r="A3644" s="1" t="s">
        <v>6007</v>
      </c>
      <c r="B3644" s="1" t="s">
        <v>12258</v>
      </c>
      <c r="C3644" s="1" t="s">
        <v>12259</v>
      </c>
      <c r="D3644" s="5" t="s">
        <v>12256</v>
      </c>
      <c r="E3644" s="8" t="s">
        <v>12241</v>
      </c>
      <c r="F3644" s="1" t="b">
        <v>1</v>
      </c>
      <c r="G3644" s="1">
        <v>50</v>
      </c>
      <c r="H3644" s="1">
        <v>4</v>
      </c>
      <c r="I3644" s="1" t="b">
        <f t="shared" si="56"/>
        <v>1</v>
      </c>
      <c r="J3644" s="5" t="s">
        <v>15</v>
      </c>
      <c r="K3644" s="1" t="s">
        <v>12260</v>
      </c>
    </row>
    <row r="3645" spans="1:11" ht="25" customHeight="1" x14ac:dyDescent="0.2">
      <c r="A3645" s="1" t="s">
        <v>5577</v>
      </c>
      <c r="B3645" s="1" t="s">
        <v>12250</v>
      </c>
      <c r="C3645" s="1" t="s">
        <v>12261</v>
      </c>
      <c r="D3645" s="5" t="s">
        <v>12252</v>
      </c>
      <c r="E3645" s="8" t="s">
        <v>12241</v>
      </c>
      <c r="F3645" s="1" t="b">
        <v>0</v>
      </c>
      <c r="G3645" s="1">
        <v>57</v>
      </c>
      <c r="H3645" s="1">
        <v>4</v>
      </c>
      <c r="I3645" s="1" t="b">
        <f t="shared" si="56"/>
        <v>1</v>
      </c>
      <c r="J3645" s="5" t="s">
        <v>15</v>
      </c>
      <c r="K3645" s="1" t="s">
        <v>12262</v>
      </c>
    </row>
    <row r="3646" spans="1:11" ht="25" customHeight="1" x14ac:dyDescent="0.2">
      <c r="A3646" s="1" t="s">
        <v>5255</v>
      </c>
      <c r="B3646" s="1" t="s">
        <v>12263</v>
      </c>
      <c r="C3646" s="1" t="s">
        <v>12264</v>
      </c>
      <c r="D3646" s="1" t="s">
        <v>12265</v>
      </c>
      <c r="E3646" s="8" t="s">
        <v>12241</v>
      </c>
      <c r="F3646" s="1" t="b">
        <v>0</v>
      </c>
      <c r="G3646" s="1">
        <v>65</v>
      </c>
      <c r="H3646" s="5">
        <v>4</v>
      </c>
      <c r="I3646" s="1" t="b">
        <f t="shared" si="56"/>
        <v>1</v>
      </c>
      <c r="J3646" s="5" t="s">
        <v>15</v>
      </c>
      <c r="K3646" s="1" t="s">
        <v>12266</v>
      </c>
    </row>
    <row r="3647" spans="1:11" ht="25" customHeight="1" x14ac:dyDescent="0.2">
      <c r="A3647" s="1" t="s">
        <v>5255</v>
      </c>
      <c r="B3647" s="1" t="s">
        <v>12263</v>
      </c>
      <c r="C3647" s="1" t="s">
        <v>12267</v>
      </c>
      <c r="D3647" s="1" t="s">
        <v>12265</v>
      </c>
      <c r="E3647" s="8" t="s">
        <v>12241</v>
      </c>
      <c r="F3647" s="1" t="b">
        <v>0</v>
      </c>
      <c r="G3647" s="1">
        <v>79</v>
      </c>
      <c r="H3647" s="5">
        <v>4</v>
      </c>
      <c r="I3647" s="1" t="b">
        <f t="shared" si="56"/>
        <v>1</v>
      </c>
      <c r="J3647" s="5" t="s">
        <v>15</v>
      </c>
      <c r="K3647" s="1" t="s">
        <v>12268</v>
      </c>
    </row>
    <row r="3648" spans="1:11" ht="25" customHeight="1" x14ac:dyDescent="0.2">
      <c r="A3648" s="1" t="s">
        <v>845</v>
      </c>
      <c r="B3648" s="1" t="s">
        <v>12263</v>
      </c>
      <c r="C3648" s="1" t="s">
        <v>12267</v>
      </c>
      <c r="D3648" s="5" t="s">
        <v>12265</v>
      </c>
      <c r="E3648" s="8" t="s">
        <v>12241</v>
      </c>
      <c r="F3648" s="1" t="b">
        <v>0</v>
      </c>
      <c r="G3648" s="1">
        <v>79</v>
      </c>
      <c r="H3648" s="1">
        <v>4</v>
      </c>
      <c r="I3648" s="1" t="b">
        <f t="shared" si="56"/>
        <v>1</v>
      </c>
      <c r="J3648" s="5" t="s">
        <v>15</v>
      </c>
      <c r="K3648" s="1" t="s">
        <v>12268</v>
      </c>
    </row>
    <row r="3649" spans="1:11" ht="25" customHeight="1" x14ac:dyDescent="0.2">
      <c r="A3649" s="1" t="s">
        <v>431</v>
      </c>
      <c r="B3649" s="1" t="s">
        <v>12269</v>
      </c>
      <c r="C3649" s="1" t="s">
        <v>12270</v>
      </c>
      <c r="D3649" s="1" t="s">
        <v>12271</v>
      </c>
      <c r="E3649" s="8" t="s">
        <v>12272</v>
      </c>
      <c r="F3649" s="1" t="b">
        <v>0</v>
      </c>
      <c r="G3649" s="1">
        <v>1</v>
      </c>
      <c r="H3649" s="1">
        <v>4</v>
      </c>
      <c r="I3649" s="1" t="b">
        <f t="shared" si="56"/>
        <v>1</v>
      </c>
      <c r="J3649" s="5" t="s">
        <v>15</v>
      </c>
      <c r="K3649" s="1" t="s">
        <v>12273</v>
      </c>
    </row>
    <row r="3650" spans="1:11" ht="25" customHeight="1" x14ac:dyDescent="0.2">
      <c r="A3650" s="1" t="s">
        <v>1123</v>
      </c>
      <c r="B3650" s="1" t="s">
        <v>12274</v>
      </c>
      <c r="C3650" s="1" t="s">
        <v>12275</v>
      </c>
      <c r="D3650" s="5" t="s">
        <v>12276</v>
      </c>
      <c r="E3650" s="8" t="s">
        <v>12272</v>
      </c>
      <c r="F3650" s="1" t="b">
        <v>0</v>
      </c>
      <c r="G3650" s="1">
        <v>9</v>
      </c>
      <c r="H3650" s="1">
        <v>4</v>
      </c>
      <c r="I3650" s="1" t="b">
        <f t="shared" ref="I3650:I3713" si="57">IF(H3650="","",IF(OR(H3650=3,H3650=4),TRUE,IF(OR(H3650=1,H3650=2,H3650="NaN"),FALSE,"")))</f>
        <v>1</v>
      </c>
      <c r="J3650" s="5" t="s">
        <v>15</v>
      </c>
      <c r="K3650" s="1" t="s">
        <v>12277</v>
      </c>
    </row>
    <row r="3651" spans="1:11" ht="25" customHeight="1" x14ac:dyDescent="0.2">
      <c r="A3651" s="1" t="s">
        <v>1200</v>
      </c>
      <c r="B3651" s="1" t="s">
        <v>11191</v>
      </c>
      <c r="C3651" s="1" t="s">
        <v>12278</v>
      </c>
      <c r="D3651" s="1" t="s">
        <v>12279</v>
      </c>
      <c r="E3651" s="8" t="s">
        <v>12272</v>
      </c>
      <c r="F3651" s="1" t="b">
        <v>0</v>
      </c>
      <c r="G3651" s="1">
        <v>26</v>
      </c>
      <c r="H3651" s="5">
        <v>3</v>
      </c>
      <c r="I3651" s="1" t="b">
        <f t="shared" si="57"/>
        <v>1</v>
      </c>
      <c r="J3651" s="5" t="s">
        <v>15</v>
      </c>
      <c r="K3651" s="1" t="s">
        <v>12280</v>
      </c>
    </row>
    <row r="3652" spans="1:11" ht="25" customHeight="1" x14ac:dyDescent="0.2">
      <c r="A3652" s="1" t="s">
        <v>1200</v>
      </c>
      <c r="B3652" s="1" t="s">
        <v>12281</v>
      </c>
      <c r="C3652" s="1" t="s">
        <v>12282</v>
      </c>
      <c r="D3652" s="1" t="s">
        <v>12283</v>
      </c>
      <c r="E3652" s="8" t="s">
        <v>12272</v>
      </c>
      <c r="F3652" s="1" t="b">
        <v>0</v>
      </c>
      <c r="G3652" s="1">
        <v>36</v>
      </c>
      <c r="H3652" s="5">
        <v>3</v>
      </c>
      <c r="I3652" s="1" t="b">
        <f t="shared" si="57"/>
        <v>1</v>
      </c>
      <c r="J3652" s="5" t="s">
        <v>15</v>
      </c>
      <c r="K3652" s="1" t="s">
        <v>12284</v>
      </c>
    </row>
    <row r="3653" spans="1:11" ht="25" customHeight="1" x14ac:dyDescent="0.2">
      <c r="A3653" s="1" t="s">
        <v>1200</v>
      </c>
      <c r="B3653" s="1" t="s">
        <v>11191</v>
      </c>
      <c r="C3653" s="1" t="s">
        <v>12285</v>
      </c>
      <c r="D3653" s="1" t="s">
        <v>12279</v>
      </c>
      <c r="E3653" s="8" t="s">
        <v>12272</v>
      </c>
      <c r="F3653" s="1" t="b">
        <v>0</v>
      </c>
      <c r="G3653" s="1">
        <v>37</v>
      </c>
      <c r="H3653" s="5">
        <v>3</v>
      </c>
      <c r="I3653" s="1" t="b">
        <f t="shared" si="57"/>
        <v>1</v>
      </c>
      <c r="J3653" s="5" t="s">
        <v>15</v>
      </c>
      <c r="K3653" s="1" t="s">
        <v>12286</v>
      </c>
    </row>
    <row r="3654" spans="1:11" ht="25" customHeight="1" x14ac:dyDescent="0.2">
      <c r="A3654" s="1" t="s">
        <v>1123</v>
      </c>
      <c r="B3654" s="1" t="s">
        <v>12287</v>
      </c>
      <c r="C3654" s="1" t="s">
        <v>12288</v>
      </c>
      <c r="D3654" s="5" t="s">
        <v>12289</v>
      </c>
      <c r="E3654" s="8" t="s">
        <v>12272</v>
      </c>
      <c r="F3654" s="1" t="b">
        <v>0</v>
      </c>
      <c r="G3654" s="1">
        <v>37</v>
      </c>
      <c r="H3654" s="1">
        <v>3</v>
      </c>
      <c r="I3654" s="1" t="b">
        <f t="shared" si="57"/>
        <v>1</v>
      </c>
      <c r="J3654" s="5" t="s">
        <v>15</v>
      </c>
      <c r="K3654" s="1" t="s">
        <v>12290</v>
      </c>
    </row>
    <row r="3655" spans="1:11" ht="25" customHeight="1" x14ac:dyDescent="0.2">
      <c r="A3655" s="1" t="s">
        <v>845</v>
      </c>
      <c r="B3655" s="1" t="s">
        <v>12291</v>
      </c>
      <c r="C3655" s="1" t="s">
        <v>12292</v>
      </c>
      <c r="D3655" s="5" t="s">
        <v>12293</v>
      </c>
      <c r="E3655" s="8" t="s">
        <v>12272</v>
      </c>
      <c r="F3655" s="1" t="b">
        <v>0</v>
      </c>
      <c r="G3655" s="1">
        <v>37</v>
      </c>
      <c r="H3655" s="1">
        <v>4</v>
      </c>
      <c r="I3655" s="1" t="b">
        <f t="shared" si="57"/>
        <v>1</v>
      </c>
      <c r="J3655" s="5" t="s">
        <v>15</v>
      </c>
      <c r="K3655" s="1" t="s">
        <v>12294</v>
      </c>
    </row>
    <row r="3656" spans="1:11" ht="25" customHeight="1" x14ac:dyDescent="0.2">
      <c r="A3656" s="1" t="s">
        <v>845</v>
      </c>
      <c r="B3656" s="1" t="s">
        <v>12295</v>
      </c>
      <c r="C3656" s="1" t="s">
        <v>12296</v>
      </c>
      <c r="D3656" s="5" t="s">
        <v>12297</v>
      </c>
      <c r="E3656" s="8" t="s">
        <v>12272</v>
      </c>
      <c r="F3656" s="1" t="b">
        <v>0</v>
      </c>
      <c r="G3656" s="1">
        <v>45</v>
      </c>
      <c r="H3656" s="1">
        <v>4</v>
      </c>
      <c r="I3656" s="1" t="b">
        <f t="shared" si="57"/>
        <v>1</v>
      </c>
      <c r="J3656" s="5" t="s">
        <v>15</v>
      </c>
      <c r="K3656" s="1" t="s">
        <v>12298</v>
      </c>
    </row>
    <row r="3657" spans="1:11" ht="25" customHeight="1" x14ac:dyDescent="0.2">
      <c r="A3657" s="1" t="s">
        <v>6007</v>
      </c>
      <c r="B3657" s="1" t="s">
        <v>12295</v>
      </c>
      <c r="C3657" s="1" t="s">
        <v>12296</v>
      </c>
      <c r="D3657" s="5" t="s">
        <v>12297</v>
      </c>
      <c r="E3657" s="8" t="s">
        <v>12272</v>
      </c>
      <c r="F3657" s="1" t="b">
        <v>0</v>
      </c>
      <c r="G3657" s="1">
        <v>45</v>
      </c>
      <c r="H3657" s="1">
        <v>4</v>
      </c>
      <c r="I3657" s="1" t="b">
        <f t="shared" si="57"/>
        <v>1</v>
      </c>
      <c r="J3657" s="5" t="s">
        <v>15</v>
      </c>
      <c r="K3657" s="1" t="s">
        <v>12298</v>
      </c>
    </row>
    <row r="3658" spans="1:11" ht="25" customHeight="1" x14ac:dyDescent="0.2">
      <c r="A3658" s="1" t="s">
        <v>6007</v>
      </c>
      <c r="B3658" s="1" t="s">
        <v>11961</v>
      </c>
      <c r="C3658" s="1" t="s">
        <v>6512</v>
      </c>
      <c r="D3658" s="5" t="s">
        <v>6512</v>
      </c>
      <c r="E3658" s="8" t="s">
        <v>12272</v>
      </c>
      <c r="F3658" s="1" t="b">
        <v>0</v>
      </c>
      <c r="G3658" s="1">
        <v>45</v>
      </c>
      <c r="H3658" s="1">
        <v>4</v>
      </c>
      <c r="I3658" s="1" t="b">
        <f t="shared" si="57"/>
        <v>1</v>
      </c>
      <c r="J3658" s="5" t="s">
        <v>15</v>
      </c>
      <c r="K3658" s="1" t="s">
        <v>12299</v>
      </c>
    </row>
    <row r="3659" spans="1:11" ht="25" customHeight="1" x14ac:dyDescent="0.2">
      <c r="A3659" s="1" t="s">
        <v>1123</v>
      </c>
      <c r="B3659" s="1" t="s">
        <v>12287</v>
      </c>
      <c r="C3659" s="1" t="s">
        <v>12300</v>
      </c>
      <c r="D3659" s="5" t="s">
        <v>12289</v>
      </c>
      <c r="E3659" s="8" t="s">
        <v>12272</v>
      </c>
      <c r="F3659" s="1" t="b">
        <v>0</v>
      </c>
      <c r="G3659" s="1">
        <v>45</v>
      </c>
      <c r="H3659" s="1">
        <v>3</v>
      </c>
      <c r="I3659" s="1" t="b">
        <f t="shared" si="57"/>
        <v>1</v>
      </c>
      <c r="J3659" s="5" t="s">
        <v>15</v>
      </c>
      <c r="K3659" s="1" t="s">
        <v>12301</v>
      </c>
    </row>
    <row r="3660" spans="1:11" ht="25" customHeight="1" x14ac:dyDescent="0.2">
      <c r="A3660" s="1" t="s">
        <v>745</v>
      </c>
      <c r="B3660" s="1" t="s">
        <v>12302</v>
      </c>
      <c r="C3660" s="1" t="s">
        <v>12303</v>
      </c>
      <c r="D3660" s="5" t="s">
        <v>12304</v>
      </c>
      <c r="E3660" s="8" t="s">
        <v>12272</v>
      </c>
      <c r="F3660" s="1" t="b">
        <v>0</v>
      </c>
      <c r="G3660" s="1">
        <v>46</v>
      </c>
      <c r="H3660" s="1">
        <v>4</v>
      </c>
      <c r="I3660" s="1" t="b">
        <f t="shared" si="57"/>
        <v>1</v>
      </c>
      <c r="J3660" s="5" t="s">
        <v>15</v>
      </c>
      <c r="K3660" s="1" t="s">
        <v>12305</v>
      </c>
    </row>
    <row r="3661" spans="1:11" ht="25" customHeight="1" x14ac:dyDescent="0.2">
      <c r="A3661" s="1" t="s">
        <v>5122</v>
      </c>
      <c r="B3661" s="1" t="s">
        <v>12306</v>
      </c>
      <c r="C3661" s="1" t="s">
        <v>12307</v>
      </c>
      <c r="D3661" s="1" t="s">
        <v>12308</v>
      </c>
      <c r="E3661" s="8" t="s">
        <v>12272</v>
      </c>
      <c r="F3661" s="1" t="b">
        <v>0</v>
      </c>
      <c r="G3661" s="1">
        <v>55</v>
      </c>
      <c r="H3661" s="1">
        <v>4</v>
      </c>
      <c r="I3661" s="1" t="b">
        <f t="shared" si="57"/>
        <v>1</v>
      </c>
      <c r="J3661" s="5" t="s">
        <v>15</v>
      </c>
      <c r="K3661" s="1" t="s">
        <v>12309</v>
      </c>
    </row>
    <row r="3662" spans="1:11" ht="25" customHeight="1" x14ac:dyDescent="0.2">
      <c r="A3662" s="1" t="s">
        <v>6007</v>
      </c>
      <c r="B3662" s="1" t="s">
        <v>12310</v>
      </c>
      <c r="C3662" s="1" t="s">
        <v>12311</v>
      </c>
      <c r="D3662" s="5" t="s">
        <v>12312</v>
      </c>
      <c r="E3662" s="8" t="s">
        <v>12272</v>
      </c>
      <c r="F3662" s="1" t="b">
        <v>0</v>
      </c>
      <c r="G3662" s="1">
        <v>57</v>
      </c>
      <c r="H3662" s="1">
        <v>4</v>
      </c>
      <c r="I3662" s="1" t="b">
        <f t="shared" si="57"/>
        <v>1</v>
      </c>
      <c r="J3662" s="5" t="s">
        <v>15</v>
      </c>
      <c r="K3662" s="1" t="s">
        <v>12313</v>
      </c>
    </row>
    <row r="3663" spans="1:11" ht="25" customHeight="1" x14ac:dyDescent="0.2">
      <c r="A3663" s="1" t="s">
        <v>9885</v>
      </c>
      <c r="B3663" s="1" t="s">
        <v>10179</v>
      </c>
      <c r="C3663" s="1" t="s">
        <v>12314</v>
      </c>
      <c r="D3663" s="5" t="s">
        <v>12314</v>
      </c>
      <c r="E3663" s="8" t="s">
        <v>12272</v>
      </c>
      <c r="F3663" s="1" t="b">
        <v>0</v>
      </c>
      <c r="G3663" s="1">
        <v>59</v>
      </c>
      <c r="H3663" s="1">
        <v>4</v>
      </c>
      <c r="I3663" s="1" t="b">
        <f t="shared" si="57"/>
        <v>1</v>
      </c>
      <c r="J3663" s="5" t="s">
        <v>15</v>
      </c>
      <c r="K3663" s="1" t="s">
        <v>12315</v>
      </c>
    </row>
    <row r="3664" spans="1:11" ht="25" customHeight="1" x14ac:dyDescent="0.2">
      <c r="A3664" s="1" t="s">
        <v>6007</v>
      </c>
      <c r="B3664" s="1" t="s">
        <v>12316</v>
      </c>
      <c r="C3664" s="1" t="s">
        <v>12317</v>
      </c>
      <c r="D3664" s="5" t="s">
        <v>12318</v>
      </c>
      <c r="E3664" s="8" t="s">
        <v>12272</v>
      </c>
      <c r="F3664" s="1" t="b">
        <v>0</v>
      </c>
      <c r="G3664" s="1">
        <v>65</v>
      </c>
      <c r="H3664" s="1">
        <v>4</v>
      </c>
      <c r="I3664" s="1" t="b">
        <f t="shared" si="57"/>
        <v>1</v>
      </c>
      <c r="J3664" s="5" t="s">
        <v>15</v>
      </c>
      <c r="K3664" s="1" t="s">
        <v>12319</v>
      </c>
    </row>
    <row r="3665" spans="1:11" ht="25" customHeight="1" x14ac:dyDescent="0.2">
      <c r="A3665" s="1" t="s">
        <v>6007</v>
      </c>
      <c r="B3665" s="1" t="s">
        <v>9471</v>
      </c>
      <c r="C3665" s="1" t="s">
        <v>12320</v>
      </c>
      <c r="D3665" s="5" t="s">
        <v>12321</v>
      </c>
      <c r="E3665" s="8" t="s">
        <v>12272</v>
      </c>
      <c r="F3665" s="1" t="b">
        <v>1</v>
      </c>
      <c r="G3665" s="1">
        <v>67</v>
      </c>
      <c r="H3665" s="1">
        <v>4</v>
      </c>
      <c r="I3665" s="1" t="b">
        <f t="shared" si="57"/>
        <v>1</v>
      </c>
      <c r="J3665" s="5" t="s">
        <v>15</v>
      </c>
      <c r="K3665" s="1" t="s">
        <v>12322</v>
      </c>
    </row>
    <row r="3666" spans="1:11" ht="25" customHeight="1" x14ac:dyDescent="0.2">
      <c r="A3666" s="1" t="s">
        <v>6007</v>
      </c>
      <c r="B3666" s="1" t="s">
        <v>12323</v>
      </c>
      <c r="C3666" s="1" t="s">
        <v>12324</v>
      </c>
      <c r="D3666" s="5" t="s">
        <v>12325</v>
      </c>
      <c r="E3666" s="8" t="s">
        <v>12272</v>
      </c>
      <c r="F3666" s="1" t="b">
        <v>0</v>
      </c>
      <c r="G3666" s="1">
        <v>68</v>
      </c>
      <c r="H3666" s="1">
        <v>4</v>
      </c>
      <c r="I3666" s="1" t="b">
        <f t="shared" si="57"/>
        <v>1</v>
      </c>
      <c r="J3666" s="5" t="s">
        <v>15</v>
      </c>
      <c r="K3666" s="1" t="s">
        <v>12326</v>
      </c>
    </row>
    <row r="3667" spans="1:11" ht="25" customHeight="1" x14ac:dyDescent="0.2">
      <c r="A3667" s="1" t="s">
        <v>5255</v>
      </c>
      <c r="B3667" s="1" t="s">
        <v>12327</v>
      </c>
      <c r="C3667" s="1" t="s">
        <v>12328</v>
      </c>
      <c r="D3667" s="1" t="s">
        <v>12329</v>
      </c>
      <c r="E3667" s="8" t="s">
        <v>12272</v>
      </c>
      <c r="F3667" s="1" t="b">
        <v>1</v>
      </c>
      <c r="G3667" s="1">
        <v>68</v>
      </c>
      <c r="H3667" s="5">
        <v>3</v>
      </c>
      <c r="I3667" s="1" t="b">
        <f t="shared" si="57"/>
        <v>1</v>
      </c>
      <c r="J3667" s="5" t="s">
        <v>15</v>
      </c>
      <c r="K3667" s="1" t="s">
        <v>12330</v>
      </c>
    </row>
    <row r="3668" spans="1:11" ht="25" customHeight="1" x14ac:dyDescent="0.2">
      <c r="A3668" s="1" t="s">
        <v>6007</v>
      </c>
      <c r="B3668" s="1" t="s">
        <v>12331</v>
      </c>
      <c r="C3668" s="1" t="s">
        <v>12332</v>
      </c>
      <c r="D3668" s="5" t="s">
        <v>12333</v>
      </c>
      <c r="E3668" s="8" t="s">
        <v>12272</v>
      </c>
      <c r="F3668" s="1" t="b">
        <v>0</v>
      </c>
      <c r="G3668" s="1">
        <v>68</v>
      </c>
      <c r="H3668" s="1">
        <v>4</v>
      </c>
      <c r="I3668" s="1" t="b">
        <f t="shared" si="57"/>
        <v>1</v>
      </c>
      <c r="J3668" s="5" t="s">
        <v>15</v>
      </c>
      <c r="K3668" s="1" t="s">
        <v>12334</v>
      </c>
    </row>
    <row r="3669" spans="1:11" ht="25" customHeight="1" x14ac:dyDescent="0.2">
      <c r="A3669" s="1" t="s">
        <v>6007</v>
      </c>
      <c r="B3669" s="1" t="s">
        <v>12335</v>
      </c>
      <c r="C3669" s="1" t="s">
        <v>12336</v>
      </c>
      <c r="D3669" s="5" t="s">
        <v>12337</v>
      </c>
      <c r="E3669" s="8" t="s">
        <v>12272</v>
      </c>
      <c r="F3669" s="1" t="b">
        <v>1</v>
      </c>
      <c r="G3669" s="1">
        <v>69</v>
      </c>
      <c r="H3669" s="1">
        <v>3</v>
      </c>
      <c r="I3669" s="1" t="b">
        <f t="shared" si="57"/>
        <v>1</v>
      </c>
      <c r="J3669" s="5" t="s">
        <v>15</v>
      </c>
      <c r="K3669" s="1" t="s">
        <v>12338</v>
      </c>
    </row>
    <row r="3670" spans="1:11" ht="25" customHeight="1" x14ac:dyDescent="0.2">
      <c r="A3670" s="1" t="s">
        <v>4379</v>
      </c>
      <c r="B3670" s="1" t="s">
        <v>12339</v>
      </c>
      <c r="C3670" s="1" t="s">
        <v>12340</v>
      </c>
      <c r="D3670" s="5" t="s">
        <v>12341</v>
      </c>
      <c r="E3670" s="8" t="s">
        <v>12272</v>
      </c>
      <c r="F3670" s="1" t="b">
        <v>0</v>
      </c>
      <c r="G3670" s="1">
        <v>70</v>
      </c>
      <c r="H3670" s="1">
        <v>4</v>
      </c>
      <c r="I3670" s="1" t="b">
        <f t="shared" si="57"/>
        <v>1</v>
      </c>
      <c r="J3670" s="5" t="s">
        <v>15</v>
      </c>
      <c r="K3670" s="1" t="s">
        <v>12342</v>
      </c>
    </row>
    <row r="3671" spans="1:11" ht="25" customHeight="1" x14ac:dyDescent="0.2">
      <c r="A3671" s="1" t="s">
        <v>6007</v>
      </c>
      <c r="B3671" s="1" t="s">
        <v>9471</v>
      </c>
      <c r="C3671" s="1" t="s">
        <v>12343</v>
      </c>
      <c r="D3671" s="5" t="s">
        <v>12321</v>
      </c>
      <c r="E3671" s="8" t="s">
        <v>12272</v>
      </c>
      <c r="F3671" s="1" t="b">
        <v>1</v>
      </c>
      <c r="G3671" s="1">
        <v>71</v>
      </c>
      <c r="H3671" s="1">
        <v>4</v>
      </c>
      <c r="I3671" s="1" t="b">
        <f t="shared" si="57"/>
        <v>1</v>
      </c>
      <c r="J3671" s="5" t="s">
        <v>15</v>
      </c>
      <c r="K3671" s="1" t="s">
        <v>12344</v>
      </c>
    </row>
    <row r="3672" spans="1:11" ht="25" customHeight="1" x14ac:dyDescent="0.2">
      <c r="A3672" s="1" t="s">
        <v>795</v>
      </c>
      <c r="B3672" s="1" t="s">
        <v>9731</v>
      </c>
      <c r="C3672" s="1" t="s">
        <v>12345</v>
      </c>
      <c r="D3672" s="5" t="s">
        <v>12346</v>
      </c>
      <c r="E3672" s="8" t="s">
        <v>12272</v>
      </c>
      <c r="F3672" s="1" t="b">
        <v>0</v>
      </c>
      <c r="G3672" s="1">
        <v>71</v>
      </c>
      <c r="H3672" s="1">
        <v>4</v>
      </c>
      <c r="I3672" s="1" t="b">
        <f t="shared" si="57"/>
        <v>1</v>
      </c>
      <c r="J3672" s="5" t="s">
        <v>15</v>
      </c>
      <c r="K3672" s="1" t="s">
        <v>12347</v>
      </c>
    </row>
    <row r="3673" spans="1:11" ht="25" customHeight="1" x14ac:dyDescent="0.2">
      <c r="A3673" s="1" t="s">
        <v>845</v>
      </c>
      <c r="B3673" s="1" t="s">
        <v>12348</v>
      </c>
      <c r="C3673" s="1" t="s">
        <v>12349</v>
      </c>
      <c r="D3673" s="5" t="s">
        <v>12350</v>
      </c>
      <c r="E3673" s="8" t="s">
        <v>12272</v>
      </c>
      <c r="F3673" s="1" t="b">
        <v>0</v>
      </c>
      <c r="G3673" s="1">
        <v>74</v>
      </c>
      <c r="H3673" s="1">
        <v>4</v>
      </c>
      <c r="I3673" s="1" t="b">
        <f t="shared" si="57"/>
        <v>1</v>
      </c>
      <c r="J3673" s="5" t="s">
        <v>15</v>
      </c>
      <c r="K3673" s="1" t="s">
        <v>12351</v>
      </c>
    </row>
    <row r="3674" spans="1:11" ht="25" customHeight="1" x14ac:dyDescent="0.2">
      <c r="A3674" s="1" t="s">
        <v>6007</v>
      </c>
      <c r="B3674" s="1" t="s">
        <v>12348</v>
      </c>
      <c r="C3674" s="1" t="s">
        <v>12349</v>
      </c>
      <c r="D3674" s="5" t="s">
        <v>12350</v>
      </c>
      <c r="E3674" s="8" t="s">
        <v>12272</v>
      </c>
      <c r="F3674" s="1" t="b">
        <v>0</v>
      </c>
      <c r="G3674" s="1">
        <v>74</v>
      </c>
      <c r="H3674" s="1">
        <v>4</v>
      </c>
      <c r="I3674" s="1" t="b">
        <f t="shared" si="57"/>
        <v>1</v>
      </c>
      <c r="J3674" s="5" t="s">
        <v>15</v>
      </c>
      <c r="K3674" s="1" t="s">
        <v>12351</v>
      </c>
    </row>
    <row r="3675" spans="1:11" ht="25" customHeight="1" x14ac:dyDescent="0.2">
      <c r="A3675" s="1" t="s">
        <v>6007</v>
      </c>
      <c r="B3675" s="1" t="s">
        <v>12352</v>
      </c>
      <c r="C3675" s="1" t="s">
        <v>12353</v>
      </c>
      <c r="D3675" s="5" t="s">
        <v>12354</v>
      </c>
      <c r="E3675" s="8" t="s">
        <v>12272</v>
      </c>
      <c r="F3675" s="1" t="b">
        <v>0</v>
      </c>
      <c r="G3675" s="1">
        <v>77</v>
      </c>
      <c r="H3675" s="1">
        <v>4</v>
      </c>
      <c r="I3675" s="1" t="b">
        <f t="shared" si="57"/>
        <v>1</v>
      </c>
      <c r="J3675" s="5" t="s">
        <v>15</v>
      </c>
      <c r="K3675" s="1" t="s">
        <v>12355</v>
      </c>
    </row>
    <row r="3676" spans="1:11" ht="25" customHeight="1" x14ac:dyDescent="0.2">
      <c r="A3676" s="1" t="s">
        <v>6007</v>
      </c>
      <c r="B3676" s="1" t="s">
        <v>12356</v>
      </c>
      <c r="C3676" s="1" t="s">
        <v>12357</v>
      </c>
      <c r="D3676" s="5" t="s">
        <v>4553</v>
      </c>
      <c r="E3676" s="8" t="s">
        <v>12272</v>
      </c>
      <c r="F3676" s="1" t="b">
        <v>0</v>
      </c>
      <c r="G3676" s="1">
        <v>79</v>
      </c>
      <c r="H3676" s="1">
        <v>4</v>
      </c>
      <c r="I3676" s="1" t="b">
        <f t="shared" si="57"/>
        <v>1</v>
      </c>
      <c r="J3676" s="5" t="s">
        <v>15</v>
      </c>
      <c r="K3676" s="1" t="s">
        <v>12358</v>
      </c>
    </row>
    <row r="3677" spans="1:11" ht="25" customHeight="1" x14ac:dyDescent="0.2">
      <c r="A3677" s="1" t="s">
        <v>6007</v>
      </c>
      <c r="B3677" s="1" t="s">
        <v>9471</v>
      </c>
      <c r="C3677" s="1" t="s">
        <v>12359</v>
      </c>
      <c r="D3677" s="5" t="s">
        <v>12321</v>
      </c>
      <c r="E3677" s="8" t="s">
        <v>12272</v>
      </c>
      <c r="F3677" s="1" t="b">
        <v>0</v>
      </c>
      <c r="G3677" s="1">
        <v>79</v>
      </c>
      <c r="H3677" s="1">
        <v>4</v>
      </c>
      <c r="I3677" s="1" t="b">
        <f t="shared" si="57"/>
        <v>1</v>
      </c>
      <c r="J3677" s="5" t="s">
        <v>15</v>
      </c>
      <c r="K3677" s="1" t="s">
        <v>12360</v>
      </c>
    </row>
    <row r="3678" spans="1:11" ht="25" customHeight="1" x14ac:dyDescent="0.2">
      <c r="A3678" s="1" t="s">
        <v>845</v>
      </c>
      <c r="B3678" s="1" t="s">
        <v>12348</v>
      </c>
      <c r="C3678" s="1" t="s">
        <v>12361</v>
      </c>
      <c r="D3678" s="5" t="s">
        <v>12350</v>
      </c>
      <c r="E3678" s="8" t="s">
        <v>12272</v>
      </c>
      <c r="F3678" s="1" t="b">
        <v>0</v>
      </c>
      <c r="G3678" s="1">
        <v>81</v>
      </c>
      <c r="H3678" s="1">
        <v>4</v>
      </c>
      <c r="I3678" s="1" t="b">
        <f t="shared" si="57"/>
        <v>1</v>
      </c>
      <c r="J3678" s="5" t="s">
        <v>15</v>
      </c>
      <c r="K3678" s="1" t="s">
        <v>12362</v>
      </c>
    </row>
    <row r="3679" spans="1:11" ht="25" customHeight="1" x14ac:dyDescent="0.2">
      <c r="A3679" s="1" t="s">
        <v>6007</v>
      </c>
      <c r="B3679" s="1" t="s">
        <v>12348</v>
      </c>
      <c r="C3679" s="1" t="s">
        <v>12361</v>
      </c>
      <c r="D3679" s="5" t="s">
        <v>12350</v>
      </c>
      <c r="E3679" s="8" t="s">
        <v>12272</v>
      </c>
      <c r="F3679" s="1" t="b">
        <v>0</v>
      </c>
      <c r="G3679" s="1">
        <v>81</v>
      </c>
      <c r="H3679" s="1">
        <v>4</v>
      </c>
      <c r="I3679" s="1" t="b">
        <f t="shared" si="57"/>
        <v>1</v>
      </c>
      <c r="J3679" s="5" t="s">
        <v>15</v>
      </c>
      <c r="K3679" s="1" t="s">
        <v>12362</v>
      </c>
    </row>
    <row r="3680" spans="1:11" ht="25" customHeight="1" x14ac:dyDescent="0.2">
      <c r="A3680" s="1" t="s">
        <v>2349</v>
      </c>
      <c r="B3680" s="1" t="s">
        <v>12348</v>
      </c>
      <c r="C3680" s="1" t="s">
        <v>12361</v>
      </c>
      <c r="D3680" s="5" t="s">
        <v>12350</v>
      </c>
      <c r="E3680" s="8" t="s">
        <v>12272</v>
      </c>
      <c r="F3680" s="1" t="b">
        <v>0</v>
      </c>
      <c r="G3680" s="1">
        <v>81</v>
      </c>
      <c r="H3680" s="1">
        <v>4</v>
      </c>
      <c r="I3680" s="1" t="b">
        <f t="shared" si="57"/>
        <v>1</v>
      </c>
      <c r="J3680" s="5" t="s">
        <v>15</v>
      </c>
      <c r="K3680" s="1" t="s">
        <v>12362</v>
      </c>
    </row>
    <row r="3681" spans="1:11" ht="25" customHeight="1" x14ac:dyDescent="0.2">
      <c r="A3681" s="1" t="s">
        <v>6007</v>
      </c>
      <c r="B3681" s="1" t="s">
        <v>9471</v>
      </c>
      <c r="C3681" s="1" t="s">
        <v>12363</v>
      </c>
      <c r="D3681" s="5" t="s">
        <v>12321</v>
      </c>
      <c r="E3681" s="8" t="s">
        <v>12272</v>
      </c>
      <c r="F3681" s="1" t="b">
        <v>0</v>
      </c>
      <c r="G3681" s="1">
        <v>82</v>
      </c>
      <c r="H3681" s="1">
        <v>4</v>
      </c>
      <c r="I3681" s="1" t="b">
        <f t="shared" si="57"/>
        <v>1</v>
      </c>
      <c r="J3681" s="5" t="s">
        <v>15</v>
      </c>
      <c r="K3681" s="1" t="s">
        <v>12364</v>
      </c>
    </row>
    <row r="3682" spans="1:11" ht="25" customHeight="1" x14ac:dyDescent="0.2">
      <c r="A3682" s="1" t="s">
        <v>2349</v>
      </c>
      <c r="B3682" s="1" t="s">
        <v>9471</v>
      </c>
      <c r="C3682" s="1" t="s">
        <v>12363</v>
      </c>
      <c r="D3682" s="5" t="s">
        <v>12321</v>
      </c>
      <c r="E3682" s="8" t="s">
        <v>12272</v>
      </c>
      <c r="F3682" s="1" t="b">
        <v>0</v>
      </c>
      <c r="G3682" s="1">
        <v>82</v>
      </c>
      <c r="H3682" s="1">
        <v>4</v>
      </c>
      <c r="I3682" s="1" t="b">
        <f t="shared" si="57"/>
        <v>1</v>
      </c>
      <c r="J3682" s="5" t="s">
        <v>15</v>
      </c>
      <c r="K3682" s="1" t="s">
        <v>12364</v>
      </c>
    </row>
    <row r="3683" spans="1:11" ht="25" customHeight="1" x14ac:dyDescent="0.2">
      <c r="A3683" s="1" t="s">
        <v>6007</v>
      </c>
      <c r="B3683" s="1" t="s">
        <v>9471</v>
      </c>
      <c r="C3683" s="1" t="s">
        <v>12365</v>
      </c>
      <c r="D3683" s="5" t="s">
        <v>12321</v>
      </c>
      <c r="E3683" s="8" t="s">
        <v>12272</v>
      </c>
      <c r="F3683" s="1" t="b">
        <v>0</v>
      </c>
      <c r="G3683" s="1">
        <v>84</v>
      </c>
      <c r="H3683" s="1">
        <v>4</v>
      </c>
      <c r="I3683" s="1" t="b">
        <f t="shared" si="57"/>
        <v>1</v>
      </c>
      <c r="J3683" s="5" t="s">
        <v>15</v>
      </c>
      <c r="K3683" s="1" t="s">
        <v>12366</v>
      </c>
    </row>
    <row r="3684" spans="1:11" ht="25" customHeight="1" x14ac:dyDescent="0.2">
      <c r="A3684" s="1" t="s">
        <v>36</v>
      </c>
      <c r="B3684" s="1" t="s">
        <v>12367</v>
      </c>
      <c r="C3684" s="1" t="s">
        <v>12368</v>
      </c>
      <c r="D3684" s="1" t="s">
        <v>12369</v>
      </c>
      <c r="E3684" s="8" t="s">
        <v>12370</v>
      </c>
      <c r="F3684" s="1" t="b">
        <v>0</v>
      </c>
      <c r="G3684" s="1">
        <v>0</v>
      </c>
      <c r="H3684" s="1">
        <v>3</v>
      </c>
      <c r="I3684" s="1" t="b">
        <f t="shared" si="57"/>
        <v>1</v>
      </c>
      <c r="J3684" s="5" t="s">
        <v>15</v>
      </c>
      <c r="K3684" s="1" t="s">
        <v>12371</v>
      </c>
    </row>
    <row r="3685" spans="1:11" ht="25" customHeight="1" x14ac:dyDescent="0.2">
      <c r="A3685" s="1" t="s">
        <v>5421</v>
      </c>
      <c r="B3685" s="1" t="s">
        <v>12372</v>
      </c>
      <c r="C3685" s="1" t="s">
        <v>12373</v>
      </c>
      <c r="D3685" s="1" t="s">
        <v>12374</v>
      </c>
      <c r="E3685" s="8" t="s">
        <v>12375</v>
      </c>
      <c r="F3685" s="1" t="b">
        <v>0</v>
      </c>
      <c r="G3685" s="1">
        <v>1</v>
      </c>
      <c r="H3685" s="1">
        <v>3</v>
      </c>
      <c r="I3685" s="1" t="b">
        <f t="shared" si="57"/>
        <v>1</v>
      </c>
      <c r="J3685" s="5" t="s">
        <v>15</v>
      </c>
      <c r="K3685" s="1" t="s">
        <v>12376</v>
      </c>
    </row>
    <row r="3686" spans="1:11" ht="25" customHeight="1" x14ac:dyDescent="0.2">
      <c r="A3686" s="1" t="s">
        <v>5421</v>
      </c>
      <c r="B3686" s="1" t="s">
        <v>12377</v>
      </c>
      <c r="C3686" s="1">
        <v>7</v>
      </c>
      <c r="D3686" s="1" t="s">
        <v>12378</v>
      </c>
      <c r="E3686" s="8" t="s">
        <v>12379</v>
      </c>
      <c r="F3686" s="1" t="b">
        <v>0</v>
      </c>
      <c r="G3686" s="1">
        <v>1</v>
      </c>
      <c r="H3686" s="1">
        <v>3</v>
      </c>
      <c r="I3686" s="1" t="b">
        <f t="shared" si="57"/>
        <v>1</v>
      </c>
      <c r="J3686" s="5" t="s">
        <v>15</v>
      </c>
      <c r="K3686" s="1" t="s">
        <v>12380</v>
      </c>
    </row>
    <row r="3687" spans="1:11" ht="25" customHeight="1" x14ac:dyDescent="0.2">
      <c r="A3687" s="1" t="s">
        <v>8088</v>
      </c>
      <c r="B3687" s="1" t="s">
        <v>12381</v>
      </c>
      <c r="C3687" s="1" t="s">
        <v>12382</v>
      </c>
      <c r="D3687" s="1" t="s">
        <v>12383</v>
      </c>
      <c r="E3687" s="8" t="s">
        <v>12384</v>
      </c>
      <c r="F3687" s="1" t="b">
        <v>0</v>
      </c>
      <c r="G3687" s="1">
        <v>40</v>
      </c>
      <c r="H3687" s="5">
        <v>3</v>
      </c>
      <c r="I3687" s="1" t="b">
        <f t="shared" si="57"/>
        <v>1</v>
      </c>
      <c r="J3687" s="5" t="s">
        <v>15</v>
      </c>
      <c r="K3687" s="1" t="s">
        <v>12385</v>
      </c>
    </row>
    <row r="3688" spans="1:11" ht="25" customHeight="1" x14ac:dyDescent="0.2">
      <c r="A3688" s="1" t="s">
        <v>6007</v>
      </c>
      <c r="B3688" s="1" t="s">
        <v>12386</v>
      </c>
      <c r="C3688" s="1" t="s">
        <v>12387</v>
      </c>
      <c r="D3688" s="5" t="s">
        <v>12388</v>
      </c>
      <c r="E3688" s="8" t="s">
        <v>12389</v>
      </c>
      <c r="F3688" s="1" t="b">
        <v>1</v>
      </c>
      <c r="G3688" s="1">
        <v>52</v>
      </c>
      <c r="H3688" s="1">
        <v>4</v>
      </c>
      <c r="I3688" s="1" t="b">
        <f t="shared" si="57"/>
        <v>1</v>
      </c>
      <c r="J3688" s="5" t="s">
        <v>15</v>
      </c>
      <c r="K3688" s="1" t="s">
        <v>12390</v>
      </c>
    </row>
    <row r="3689" spans="1:11" ht="25" customHeight="1" x14ac:dyDescent="0.2">
      <c r="A3689" s="1" t="s">
        <v>6007</v>
      </c>
      <c r="B3689" s="1" t="s">
        <v>12391</v>
      </c>
      <c r="C3689" s="1" t="s">
        <v>12392</v>
      </c>
      <c r="D3689" s="5" t="s">
        <v>12388</v>
      </c>
      <c r="E3689" s="8" t="s">
        <v>12389</v>
      </c>
      <c r="F3689" s="1" t="b">
        <v>1</v>
      </c>
      <c r="G3689" s="1">
        <v>65</v>
      </c>
      <c r="H3689" s="1">
        <v>4</v>
      </c>
      <c r="I3689" s="1" t="b">
        <f t="shared" si="57"/>
        <v>1</v>
      </c>
      <c r="J3689" s="5" t="s">
        <v>15</v>
      </c>
      <c r="K3689" s="1" t="s">
        <v>12393</v>
      </c>
    </row>
    <row r="3690" spans="1:11" ht="25" customHeight="1" x14ac:dyDescent="0.2">
      <c r="A3690" s="1" t="s">
        <v>845</v>
      </c>
      <c r="B3690" s="1" t="s">
        <v>10941</v>
      </c>
      <c r="C3690" s="1" t="s">
        <v>12394</v>
      </c>
      <c r="D3690" s="5" t="s">
        <v>12395</v>
      </c>
      <c r="E3690" s="8" t="s">
        <v>12396</v>
      </c>
      <c r="F3690" s="1" t="b">
        <v>1</v>
      </c>
      <c r="G3690" s="1">
        <v>56</v>
      </c>
      <c r="H3690" s="1">
        <v>4</v>
      </c>
      <c r="I3690" s="1" t="b">
        <f t="shared" si="57"/>
        <v>1</v>
      </c>
      <c r="J3690" s="5" t="s">
        <v>15</v>
      </c>
      <c r="K3690" s="1" t="s">
        <v>12397</v>
      </c>
    </row>
    <row r="3691" spans="1:11" ht="25" customHeight="1" x14ac:dyDescent="0.2">
      <c r="A3691" s="1" t="s">
        <v>6007</v>
      </c>
      <c r="B3691" s="1" t="s">
        <v>10941</v>
      </c>
      <c r="C3691" s="1">
        <v>22</v>
      </c>
      <c r="D3691" s="5" t="s">
        <v>12395</v>
      </c>
      <c r="E3691" s="8" t="s">
        <v>12398</v>
      </c>
      <c r="F3691" s="1" t="b">
        <v>0</v>
      </c>
      <c r="G3691" s="1">
        <v>43</v>
      </c>
      <c r="H3691" s="1">
        <v>4</v>
      </c>
      <c r="I3691" s="1" t="b">
        <f t="shared" si="57"/>
        <v>1</v>
      </c>
      <c r="J3691" s="5" t="s">
        <v>15</v>
      </c>
      <c r="K3691" s="1" t="s">
        <v>12399</v>
      </c>
    </row>
    <row r="3692" spans="1:11" ht="25" customHeight="1" x14ac:dyDescent="0.2">
      <c r="A3692" s="1" t="s">
        <v>17</v>
      </c>
      <c r="B3692" s="1" t="s">
        <v>12400</v>
      </c>
      <c r="C3692" s="1" t="s">
        <v>12401</v>
      </c>
      <c r="D3692" s="1" t="s">
        <v>12401</v>
      </c>
      <c r="E3692" s="8" t="s">
        <v>12402</v>
      </c>
      <c r="F3692" s="1" t="b">
        <v>0</v>
      </c>
      <c r="G3692" s="1">
        <v>32</v>
      </c>
      <c r="H3692" s="1">
        <v>3</v>
      </c>
      <c r="I3692" s="1" t="b">
        <f t="shared" si="57"/>
        <v>1</v>
      </c>
      <c r="J3692" s="5" t="s">
        <v>15</v>
      </c>
      <c r="K3692" s="1" t="s">
        <v>12403</v>
      </c>
    </row>
    <row r="3693" spans="1:11" ht="25" customHeight="1" x14ac:dyDescent="0.2">
      <c r="A3693" s="1" t="s">
        <v>17</v>
      </c>
      <c r="B3693" s="1" t="s">
        <v>12400</v>
      </c>
      <c r="C3693" s="1" t="s">
        <v>12404</v>
      </c>
      <c r="D3693" s="1" t="s">
        <v>12401</v>
      </c>
      <c r="E3693" s="8" t="s">
        <v>12402</v>
      </c>
      <c r="F3693" s="1" t="b">
        <v>0</v>
      </c>
      <c r="G3693" s="1">
        <v>47</v>
      </c>
      <c r="H3693" s="1">
        <v>3</v>
      </c>
      <c r="I3693" s="1" t="b">
        <f t="shared" si="57"/>
        <v>1</v>
      </c>
      <c r="J3693" s="5" t="s">
        <v>15</v>
      </c>
      <c r="K3693" s="1" t="s">
        <v>12405</v>
      </c>
    </row>
    <row r="3694" spans="1:11" ht="25" customHeight="1" x14ac:dyDescent="0.2">
      <c r="A3694" s="1" t="s">
        <v>17</v>
      </c>
      <c r="B3694" s="1" t="s">
        <v>12400</v>
      </c>
      <c r="C3694" s="1" t="s">
        <v>12406</v>
      </c>
      <c r="D3694" s="1" t="s">
        <v>12401</v>
      </c>
      <c r="E3694" s="8" t="s">
        <v>12402</v>
      </c>
      <c r="F3694" s="1" t="b">
        <v>0</v>
      </c>
      <c r="G3694" s="1">
        <v>49</v>
      </c>
      <c r="H3694" s="1">
        <v>3</v>
      </c>
      <c r="I3694" s="1" t="b">
        <f t="shared" si="57"/>
        <v>1</v>
      </c>
      <c r="J3694" s="5" t="s">
        <v>15</v>
      </c>
      <c r="K3694" s="1" t="s">
        <v>12407</v>
      </c>
    </row>
    <row r="3695" spans="1:11" ht="25" customHeight="1" x14ac:dyDescent="0.2">
      <c r="A3695" s="1" t="s">
        <v>17</v>
      </c>
      <c r="B3695" s="1" t="s">
        <v>12400</v>
      </c>
      <c r="C3695" s="1" t="s">
        <v>12408</v>
      </c>
      <c r="D3695" s="1" t="s">
        <v>12401</v>
      </c>
      <c r="E3695" s="8" t="s">
        <v>12402</v>
      </c>
      <c r="F3695" s="1" t="b">
        <v>0</v>
      </c>
      <c r="G3695" s="1">
        <v>55</v>
      </c>
      <c r="H3695" s="1">
        <v>3</v>
      </c>
      <c r="I3695" s="1" t="b">
        <f t="shared" si="57"/>
        <v>1</v>
      </c>
      <c r="J3695" s="5" t="s">
        <v>15</v>
      </c>
      <c r="K3695" s="1" t="s">
        <v>12409</v>
      </c>
    </row>
    <row r="3696" spans="1:11" ht="25" customHeight="1" x14ac:dyDescent="0.2">
      <c r="A3696" s="1" t="s">
        <v>8088</v>
      </c>
      <c r="B3696" s="1" t="s">
        <v>12410</v>
      </c>
      <c r="C3696" s="1" t="s">
        <v>7078</v>
      </c>
      <c r="D3696" s="1" t="s">
        <v>12411</v>
      </c>
      <c r="E3696" s="8" t="s">
        <v>12412</v>
      </c>
      <c r="F3696" s="1" t="b">
        <v>0</v>
      </c>
      <c r="G3696" s="1">
        <v>44</v>
      </c>
      <c r="H3696" s="5">
        <v>4</v>
      </c>
      <c r="I3696" s="1" t="b">
        <f t="shared" si="57"/>
        <v>1</v>
      </c>
      <c r="J3696" s="5" t="s">
        <v>15</v>
      </c>
      <c r="K3696" s="1" t="s">
        <v>12413</v>
      </c>
    </row>
    <row r="3697" spans="1:11" ht="25" customHeight="1" x14ac:dyDescent="0.2">
      <c r="A3697" s="1" t="s">
        <v>5255</v>
      </c>
      <c r="B3697" s="1" t="s">
        <v>12414</v>
      </c>
      <c r="C3697" s="1" t="s">
        <v>12415</v>
      </c>
      <c r="D3697" s="1" t="s">
        <v>12416</v>
      </c>
      <c r="E3697" s="8" t="s">
        <v>12417</v>
      </c>
      <c r="F3697" s="1" t="b">
        <v>0</v>
      </c>
      <c r="G3697" s="1">
        <v>48</v>
      </c>
      <c r="H3697" s="5">
        <v>4</v>
      </c>
      <c r="I3697" s="1" t="b">
        <f t="shared" si="57"/>
        <v>1</v>
      </c>
      <c r="J3697" s="5" t="s">
        <v>15</v>
      </c>
      <c r="K3697" s="1" t="s">
        <v>12418</v>
      </c>
    </row>
    <row r="3698" spans="1:11" ht="25" customHeight="1" x14ac:dyDescent="0.2">
      <c r="A3698" s="1" t="s">
        <v>5148</v>
      </c>
      <c r="B3698" s="1" t="s">
        <v>11309</v>
      </c>
      <c r="C3698" s="1" t="s">
        <v>12419</v>
      </c>
      <c r="D3698" s="5" t="s">
        <v>12420</v>
      </c>
      <c r="E3698" s="8" t="s">
        <v>12421</v>
      </c>
      <c r="F3698" s="1" t="b">
        <v>0</v>
      </c>
      <c r="G3698" s="1">
        <v>64</v>
      </c>
      <c r="H3698" s="1">
        <v>4</v>
      </c>
      <c r="I3698" s="1" t="b">
        <f t="shared" si="57"/>
        <v>1</v>
      </c>
      <c r="J3698" s="5" t="s">
        <v>15</v>
      </c>
      <c r="K3698" s="1" t="s">
        <v>12422</v>
      </c>
    </row>
    <row r="3699" spans="1:11" ht="25" customHeight="1" x14ac:dyDescent="0.2">
      <c r="A3699" s="1" t="s">
        <v>8088</v>
      </c>
      <c r="B3699" s="1" t="s">
        <v>12423</v>
      </c>
      <c r="C3699" s="1" t="s">
        <v>12424</v>
      </c>
      <c r="D3699" s="1" t="s">
        <v>12425</v>
      </c>
      <c r="E3699" s="8" t="s">
        <v>12426</v>
      </c>
      <c r="F3699" s="1" t="b">
        <v>0</v>
      </c>
      <c r="G3699" s="1">
        <v>53</v>
      </c>
      <c r="H3699" s="5">
        <v>3</v>
      </c>
      <c r="I3699" s="1" t="b">
        <f t="shared" si="57"/>
        <v>1</v>
      </c>
      <c r="J3699" s="5" t="s">
        <v>15</v>
      </c>
      <c r="K3699" s="1" t="s">
        <v>12427</v>
      </c>
    </row>
    <row r="3700" spans="1:11" ht="25" customHeight="1" x14ac:dyDescent="0.2">
      <c r="A3700" s="1" t="s">
        <v>933</v>
      </c>
      <c r="B3700" s="1" t="s">
        <v>12428</v>
      </c>
      <c r="C3700" s="1" t="s">
        <v>12428</v>
      </c>
      <c r="D3700" s="5" t="s">
        <v>12429</v>
      </c>
      <c r="E3700" s="8" t="s">
        <v>12426</v>
      </c>
      <c r="F3700" s="1" t="b">
        <v>0</v>
      </c>
      <c r="G3700" s="1">
        <v>61</v>
      </c>
      <c r="H3700" s="1">
        <v>4</v>
      </c>
      <c r="I3700" s="1" t="b">
        <f t="shared" si="57"/>
        <v>1</v>
      </c>
      <c r="J3700" s="5" t="s">
        <v>15</v>
      </c>
      <c r="K3700" s="1" t="s">
        <v>12430</v>
      </c>
    </row>
    <row r="3701" spans="1:11" ht="25" customHeight="1" x14ac:dyDescent="0.2">
      <c r="A3701" s="1" t="s">
        <v>933</v>
      </c>
      <c r="B3701" s="1" t="s">
        <v>12428</v>
      </c>
      <c r="C3701" s="1" t="s">
        <v>12428</v>
      </c>
      <c r="D3701" s="5" t="s">
        <v>12429</v>
      </c>
      <c r="E3701" s="8" t="s">
        <v>12426</v>
      </c>
      <c r="F3701" s="1" t="b">
        <v>0</v>
      </c>
      <c r="G3701" s="1">
        <v>61</v>
      </c>
      <c r="H3701" s="1">
        <v>4</v>
      </c>
      <c r="I3701" s="1" t="b">
        <f t="shared" si="57"/>
        <v>1</v>
      </c>
      <c r="J3701" s="5" t="s">
        <v>15</v>
      </c>
      <c r="K3701" s="1" t="s">
        <v>12430</v>
      </c>
    </row>
    <row r="3702" spans="1:11" ht="25" customHeight="1" x14ac:dyDescent="0.2">
      <c r="A3702" s="1" t="s">
        <v>6007</v>
      </c>
      <c r="B3702" s="1" t="s">
        <v>9644</v>
      </c>
      <c r="C3702" s="1" t="s">
        <v>12431</v>
      </c>
      <c r="D3702" s="5" t="s">
        <v>12432</v>
      </c>
      <c r="E3702" s="8" t="s">
        <v>12426</v>
      </c>
      <c r="F3702" s="1" t="b">
        <v>0</v>
      </c>
      <c r="G3702" s="1">
        <v>67</v>
      </c>
      <c r="H3702" s="1">
        <v>3</v>
      </c>
      <c r="I3702" s="1" t="b">
        <f t="shared" si="57"/>
        <v>1</v>
      </c>
      <c r="J3702" s="5" t="s">
        <v>15</v>
      </c>
      <c r="K3702" s="1" t="s">
        <v>12433</v>
      </c>
    </row>
    <row r="3703" spans="1:11" ht="25" customHeight="1" x14ac:dyDescent="0.2">
      <c r="A3703" s="1" t="s">
        <v>5122</v>
      </c>
      <c r="B3703" s="1" t="s">
        <v>12434</v>
      </c>
      <c r="C3703" s="1" t="s">
        <v>12435</v>
      </c>
      <c r="D3703" s="1" t="s">
        <v>12436</v>
      </c>
      <c r="E3703" s="8" t="s">
        <v>12437</v>
      </c>
      <c r="F3703" s="1" t="b">
        <v>0</v>
      </c>
      <c r="G3703" s="1">
        <v>28</v>
      </c>
      <c r="H3703" s="1">
        <v>4</v>
      </c>
      <c r="I3703" s="1" t="b">
        <f t="shared" si="57"/>
        <v>1</v>
      </c>
      <c r="J3703" s="5" t="s">
        <v>15</v>
      </c>
      <c r="K3703" s="1" t="s">
        <v>12438</v>
      </c>
    </row>
    <row r="3704" spans="1:11" ht="25" customHeight="1" x14ac:dyDescent="0.2">
      <c r="A3704" s="1" t="s">
        <v>1123</v>
      </c>
      <c r="B3704" s="1" t="s">
        <v>1245</v>
      </c>
      <c r="C3704" s="1" t="s">
        <v>12439</v>
      </c>
      <c r="D3704" s="5" t="s">
        <v>12440</v>
      </c>
      <c r="E3704" s="8" t="s">
        <v>12441</v>
      </c>
      <c r="F3704" s="1" t="b">
        <v>0</v>
      </c>
      <c r="G3704" s="1">
        <v>35</v>
      </c>
      <c r="H3704" s="1">
        <v>4</v>
      </c>
      <c r="I3704" s="1" t="b">
        <f t="shared" si="57"/>
        <v>1</v>
      </c>
      <c r="J3704" s="5" t="s">
        <v>15</v>
      </c>
      <c r="K3704" s="1" t="s">
        <v>12442</v>
      </c>
    </row>
    <row r="3705" spans="1:11" ht="25" customHeight="1" x14ac:dyDescent="0.2">
      <c r="A3705" s="1" t="s">
        <v>8088</v>
      </c>
      <c r="B3705" s="1" t="s">
        <v>10926</v>
      </c>
      <c r="C3705" s="1" t="s">
        <v>12443</v>
      </c>
      <c r="D3705" s="1" t="s">
        <v>12444</v>
      </c>
      <c r="E3705" s="8" t="s">
        <v>12445</v>
      </c>
      <c r="F3705" s="1" t="b">
        <v>0</v>
      </c>
      <c r="G3705" s="1">
        <v>63</v>
      </c>
      <c r="H3705" s="5">
        <v>4</v>
      </c>
      <c r="I3705" s="1" t="b">
        <f t="shared" si="57"/>
        <v>1</v>
      </c>
      <c r="J3705" s="5" t="s">
        <v>15</v>
      </c>
      <c r="K3705" s="1" t="s">
        <v>12446</v>
      </c>
    </row>
    <row r="3706" spans="1:11" ht="25" customHeight="1" x14ac:dyDescent="0.2">
      <c r="A3706" s="1" t="s">
        <v>17</v>
      </c>
      <c r="B3706" s="1" t="s">
        <v>12447</v>
      </c>
      <c r="C3706" s="1" t="s">
        <v>12448</v>
      </c>
      <c r="D3706" s="1" t="s">
        <v>12449</v>
      </c>
      <c r="E3706" s="8" t="s">
        <v>12450</v>
      </c>
      <c r="F3706" s="1" t="b">
        <v>0</v>
      </c>
      <c r="G3706" s="1">
        <v>27</v>
      </c>
      <c r="H3706" s="1">
        <v>4</v>
      </c>
      <c r="I3706" s="1" t="b">
        <f t="shared" si="57"/>
        <v>1</v>
      </c>
      <c r="J3706" s="5" t="s">
        <v>15</v>
      </c>
      <c r="K3706" s="1" t="s">
        <v>12451</v>
      </c>
    </row>
    <row r="3707" spans="1:11" ht="25" customHeight="1" x14ac:dyDescent="0.2">
      <c r="A3707" s="1" t="s">
        <v>17</v>
      </c>
      <c r="B3707" s="1" t="s">
        <v>12447</v>
      </c>
      <c r="C3707" s="1" t="s">
        <v>12452</v>
      </c>
      <c r="D3707" s="1" t="s">
        <v>12449</v>
      </c>
      <c r="E3707" s="8" t="s">
        <v>12450</v>
      </c>
      <c r="F3707" s="1" t="b">
        <v>0</v>
      </c>
      <c r="G3707" s="1">
        <v>45</v>
      </c>
      <c r="H3707" s="1">
        <v>4</v>
      </c>
      <c r="I3707" s="1" t="b">
        <f t="shared" si="57"/>
        <v>1</v>
      </c>
      <c r="J3707" s="5" t="s">
        <v>15</v>
      </c>
      <c r="K3707" s="1" t="s">
        <v>12453</v>
      </c>
    </row>
    <row r="3708" spans="1:11" ht="25" customHeight="1" x14ac:dyDescent="0.2">
      <c r="A3708" s="1" t="s">
        <v>6007</v>
      </c>
      <c r="B3708" s="1" t="s">
        <v>12454</v>
      </c>
      <c r="C3708" s="1" t="s">
        <v>12455</v>
      </c>
      <c r="D3708" s="5" t="s">
        <v>12456</v>
      </c>
      <c r="E3708" s="8" t="s">
        <v>12457</v>
      </c>
      <c r="F3708" s="1" t="b">
        <v>0</v>
      </c>
      <c r="G3708" s="1">
        <v>61</v>
      </c>
      <c r="H3708" s="1">
        <v>3</v>
      </c>
      <c r="I3708" s="1" t="b">
        <f t="shared" si="57"/>
        <v>1</v>
      </c>
      <c r="J3708" s="5" t="s">
        <v>15</v>
      </c>
      <c r="K3708" s="1" t="s">
        <v>12458</v>
      </c>
    </row>
    <row r="3709" spans="1:11" ht="25" customHeight="1" x14ac:dyDescent="0.2">
      <c r="A3709" s="1" t="s">
        <v>6007</v>
      </c>
      <c r="B3709" s="1" t="s">
        <v>12459</v>
      </c>
      <c r="C3709" s="1" t="s">
        <v>12460</v>
      </c>
      <c r="D3709" s="5" t="s">
        <v>12456</v>
      </c>
      <c r="E3709" s="8" t="s">
        <v>12457</v>
      </c>
      <c r="F3709" s="1" t="b">
        <v>0</v>
      </c>
      <c r="G3709" s="1">
        <v>81</v>
      </c>
      <c r="H3709" s="1">
        <v>3</v>
      </c>
      <c r="I3709" s="1" t="b">
        <f t="shared" si="57"/>
        <v>1</v>
      </c>
      <c r="J3709" s="5" t="s">
        <v>15</v>
      </c>
      <c r="K3709" s="1" t="s">
        <v>12461</v>
      </c>
    </row>
    <row r="3710" spans="1:11" ht="25" customHeight="1" x14ac:dyDescent="0.2">
      <c r="A3710" s="1" t="s">
        <v>8088</v>
      </c>
      <c r="B3710" s="1" t="s">
        <v>12073</v>
      </c>
      <c r="C3710" s="1" t="s">
        <v>6980</v>
      </c>
      <c r="D3710" s="1" t="s">
        <v>12462</v>
      </c>
      <c r="E3710" s="8" t="s">
        <v>12463</v>
      </c>
      <c r="F3710" s="1" t="b">
        <v>0</v>
      </c>
      <c r="G3710" s="1">
        <v>38</v>
      </c>
      <c r="H3710" s="5">
        <v>3</v>
      </c>
      <c r="I3710" s="1" t="b">
        <f t="shared" si="57"/>
        <v>1</v>
      </c>
      <c r="J3710" s="5" t="s">
        <v>15</v>
      </c>
      <c r="K3710" s="1" t="s">
        <v>12464</v>
      </c>
    </row>
    <row r="3711" spans="1:11" ht="25" customHeight="1" x14ac:dyDescent="0.2">
      <c r="A3711" s="1" t="s">
        <v>8088</v>
      </c>
      <c r="B3711" s="1" t="s">
        <v>12465</v>
      </c>
      <c r="C3711" s="1" t="s">
        <v>12466</v>
      </c>
      <c r="D3711" s="1" t="s">
        <v>12466</v>
      </c>
      <c r="E3711" s="8" t="s">
        <v>12467</v>
      </c>
      <c r="F3711" s="1" t="b">
        <v>0</v>
      </c>
      <c r="G3711" s="1">
        <v>45</v>
      </c>
      <c r="H3711" s="5">
        <v>4</v>
      </c>
      <c r="I3711" s="1" t="b">
        <f t="shared" si="57"/>
        <v>1</v>
      </c>
      <c r="J3711" s="5" t="s">
        <v>15</v>
      </c>
      <c r="K3711" s="1" t="s">
        <v>12468</v>
      </c>
    </row>
    <row r="3712" spans="1:11" ht="25" customHeight="1" x14ac:dyDescent="0.2">
      <c r="A3712" s="1" t="s">
        <v>1200</v>
      </c>
      <c r="B3712" s="1" t="s">
        <v>1841</v>
      </c>
      <c r="C3712" s="1" t="s">
        <v>12469</v>
      </c>
      <c r="D3712" s="1" t="s">
        <v>8684</v>
      </c>
      <c r="E3712" s="8" t="s">
        <v>12470</v>
      </c>
      <c r="F3712" s="1" t="b">
        <v>0</v>
      </c>
      <c r="G3712" s="1">
        <v>31</v>
      </c>
      <c r="H3712" s="5">
        <v>3</v>
      </c>
      <c r="I3712" s="1" t="b">
        <f t="shared" si="57"/>
        <v>1</v>
      </c>
      <c r="J3712" s="5" t="s">
        <v>15</v>
      </c>
      <c r="K3712" s="1" t="s">
        <v>12471</v>
      </c>
    </row>
    <row r="3713" spans="1:11" ht="25" customHeight="1" x14ac:dyDescent="0.2">
      <c r="A3713" s="1" t="s">
        <v>1200</v>
      </c>
      <c r="B3713" s="1" t="s">
        <v>12472</v>
      </c>
      <c r="C3713" s="1" t="s">
        <v>12473</v>
      </c>
      <c r="D3713" s="1" t="s">
        <v>12474</v>
      </c>
      <c r="E3713" s="8" t="s">
        <v>12475</v>
      </c>
      <c r="F3713" s="1" t="b">
        <v>0</v>
      </c>
      <c r="G3713" s="1">
        <v>44</v>
      </c>
      <c r="H3713" s="5">
        <v>4</v>
      </c>
      <c r="I3713" s="1" t="b">
        <f t="shared" si="57"/>
        <v>1</v>
      </c>
      <c r="J3713" s="5" t="s">
        <v>15</v>
      </c>
      <c r="K3713" s="1" t="s">
        <v>12476</v>
      </c>
    </row>
    <row r="3714" spans="1:11" ht="25" customHeight="1" x14ac:dyDescent="0.2">
      <c r="A3714" s="1" t="s">
        <v>1094</v>
      </c>
      <c r="B3714" s="1" t="s">
        <v>12477</v>
      </c>
      <c r="C3714" s="1" t="s">
        <v>12478</v>
      </c>
      <c r="D3714" s="5" t="s">
        <v>12479</v>
      </c>
      <c r="E3714" s="8" t="s">
        <v>12480</v>
      </c>
      <c r="F3714" s="1" t="b">
        <v>0</v>
      </c>
      <c r="G3714" s="1">
        <v>23</v>
      </c>
      <c r="H3714" s="1">
        <v>4</v>
      </c>
      <c r="I3714" s="1" t="b">
        <f t="shared" ref="I3714:I3777" si="58">IF(H3714="","",IF(OR(H3714=3,H3714=4),TRUE,IF(OR(H3714=1,H3714=2,H3714="NaN"),FALSE,"")))</f>
        <v>1</v>
      </c>
      <c r="J3714" s="5" t="s">
        <v>15</v>
      </c>
      <c r="K3714" s="1" t="s">
        <v>12481</v>
      </c>
    </row>
    <row r="3715" spans="1:11" ht="25" customHeight="1" x14ac:dyDescent="0.2">
      <c r="A3715" s="1" t="s">
        <v>8088</v>
      </c>
      <c r="B3715" s="1" t="s">
        <v>12381</v>
      </c>
      <c r="C3715" s="1" t="s">
        <v>12482</v>
      </c>
      <c r="D3715" s="1" t="s">
        <v>12483</v>
      </c>
      <c r="E3715" s="8" t="s">
        <v>12484</v>
      </c>
      <c r="F3715" s="1" t="b">
        <v>0</v>
      </c>
      <c r="G3715" s="1">
        <v>45</v>
      </c>
      <c r="H3715" s="5">
        <v>3</v>
      </c>
      <c r="I3715" s="1" t="b">
        <f t="shared" si="58"/>
        <v>1</v>
      </c>
      <c r="J3715" s="5" t="s">
        <v>15</v>
      </c>
      <c r="K3715" s="1" t="s">
        <v>12485</v>
      </c>
    </row>
    <row r="3716" spans="1:11" ht="25" customHeight="1" x14ac:dyDescent="0.2">
      <c r="A3716" s="1" t="s">
        <v>17</v>
      </c>
      <c r="B3716" s="1" t="s">
        <v>11820</v>
      </c>
      <c r="C3716" s="1" t="s">
        <v>12486</v>
      </c>
      <c r="D3716" s="1" t="s">
        <v>12487</v>
      </c>
      <c r="E3716" s="8" t="s">
        <v>12488</v>
      </c>
      <c r="F3716" s="1" t="b">
        <v>0</v>
      </c>
      <c r="G3716" s="1">
        <v>52</v>
      </c>
      <c r="H3716" s="1">
        <v>3</v>
      </c>
      <c r="I3716" s="1" t="b">
        <f t="shared" si="58"/>
        <v>1</v>
      </c>
      <c r="J3716" s="5" t="s">
        <v>15</v>
      </c>
      <c r="K3716" s="1" t="s">
        <v>12489</v>
      </c>
    </row>
    <row r="3717" spans="1:11" ht="25" customHeight="1" x14ac:dyDescent="0.2">
      <c r="A3717" s="1" t="s">
        <v>5122</v>
      </c>
      <c r="B3717" s="1" t="s">
        <v>12490</v>
      </c>
      <c r="C3717" s="1" t="s">
        <v>12491</v>
      </c>
      <c r="D3717" s="1" t="s">
        <v>12492</v>
      </c>
      <c r="E3717" s="8" t="s">
        <v>12493</v>
      </c>
      <c r="F3717" s="1" t="b">
        <v>0</v>
      </c>
      <c r="G3717" s="1">
        <v>58</v>
      </c>
      <c r="H3717" s="1">
        <v>4</v>
      </c>
      <c r="I3717" s="1" t="b">
        <f t="shared" si="58"/>
        <v>1</v>
      </c>
      <c r="J3717" s="5" t="s">
        <v>15</v>
      </c>
      <c r="K3717" s="1" t="s">
        <v>12494</v>
      </c>
    </row>
    <row r="3718" spans="1:11" ht="25" customHeight="1" x14ac:dyDescent="0.2">
      <c r="A3718" s="1" t="s">
        <v>1094</v>
      </c>
      <c r="B3718" s="1" t="s">
        <v>12495</v>
      </c>
      <c r="C3718" s="1" t="s">
        <v>12496</v>
      </c>
      <c r="D3718" s="5" t="s">
        <v>12497</v>
      </c>
      <c r="E3718" s="8" t="s">
        <v>12498</v>
      </c>
      <c r="F3718" s="1" t="b">
        <v>0</v>
      </c>
      <c r="G3718" s="1">
        <v>35</v>
      </c>
      <c r="H3718" s="1">
        <v>4</v>
      </c>
      <c r="I3718" s="1" t="b">
        <f t="shared" si="58"/>
        <v>1</v>
      </c>
      <c r="J3718" s="5" t="s">
        <v>15</v>
      </c>
      <c r="K3718" s="1" t="s">
        <v>12499</v>
      </c>
    </row>
    <row r="3719" spans="1:11" ht="25" customHeight="1" x14ac:dyDescent="0.2">
      <c r="A3719" s="1" t="s">
        <v>17</v>
      </c>
      <c r="B3719" s="1" t="s">
        <v>12500</v>
      </c>
      <c r="C3719" s="1" t="s">
        <v>12501</v>
      </c>
      <c r="D3719" s="1" t="s">
        <v>12502</v>
      </c>
      <c r="E3719" s="8" t="s">
        <v>12503</v>
      </c>
      <c r="F3719" s="1" t="b">
        <v>0</v>
      </c>
      <c r="G3719" s="1">
        <v>45</v>
      </c>
      <c r="H3719" s="1">
        <v>3</v>
      </c>
      <c r="I3719" s="1" t="b">
        <f t="shared" si="58"/>
        <v>1</v>
      </c>
      <c r="J3719" s="5" t="s">
        <v>15</v>
      </c>
      <c r="K3719" s="1" t="s">
        <v>12504</v>
      </c>
    </row>
    <row r="3720" spans="1:11" ht="25" customHeight="1" x14ac:dyDescent="0.2">
      <c r="A3720" s="1" t="s">
        <v>5255</v>
      </c>
      <c r="B3720" s="1" t="s">
        <v>12505</v>
      </c>
      <c r="C3720" s="1" t="s">
        <v>12506</v>
      </c>
      <c r="D3720" s="1" t="s">
        <v>12507</v>
      </c>
      <c r="E3720" s="8" t="s">
        <v>12508</v>
      </c>
      <c r="F3720" s="1" t="b">
        <v>0</v>
      </c>
      <c r="G3720" s="1">
        <v>68</v>
      </c>
      <c r="H3720" s="5">
        <v>3</v>
      </c>
      <c r="I3720" s="1" t="b">
        <f t="shared" si="58"/>
        <v>1</v>
      </c>
      <c r="J3720" s="5" t="s">
        <v>15</v>
      </c>
      <c r="K3720" s="1" t="s">
        <v>12509</v>
      </c>
    </row>
    <row r="3721" spans="1:11" ht="25" customHeight="1" x14ac:dyDescent="0.2">
      <c r="A3721" s="1" t="s">
        <v>6927</v>
      </c>
      <c r="B3721" s="1" t="s">
        <v>12510</v>
      </c>
      <c r="C3721" s="1" t="s">
        <v>12511</v>
      </c>
      <c r="D3721" s="1" t="s">
        <v>12512</v>
      </c>
      <c r="E3721" s="8" t="s">
        <v>12513</v>
      </c>
      <c r="F3721" s="1" t="b">
        <v>0</v>
      </c>
      <c r="G3721" s="1">
        <v>31</v>
      </c>
      <c r="H3721" s="5">
        <v>3</v>
      </c>
      <c r="I3721" s="1" t="b">
        <f t="shared" si="58"/>
        <v>1</v>
      </c>
      <c r="J3721" s="5" t="s">
        <v>15</v>
      </c>
      <c r="K3721" s="1" t="s">
        <v>12514</v>
      </c>
    </row>
    <row r="3722" spans="1:11" ht="25" customHeight="1" x14ac:dyDescent="0.2">
      <c r="A3722" s="1" t="s">
        <v>5122</v>
      </c>
      <c r="B3722" s="1" t="s">
        <v>12515</v>
      </c>
      <c r="C3722" s="1" t="s">
        <v>12516</v>
      </c>
      <c r="D3722" s="1" t="s">
        <v>12517</v>
      </c>
      <c r="E3722" s="8" t="s">
        <v>12518</v>
      </c>
      <c r="F3722" s="1" t="b">
        <v>0</v>
      </c>
      <c r="G3722" s="1">
        <v>51</v>
      </c>
      <c r="H3722" s="1">
        <v>4</v>
      </c>
      <c r="I3722" s="1" t="b">
        <f t="shared" si="58"/>
        <v>1</v>
      </c>
      <c r="J3722" s="5" t="s">
        <v>15</v>
      </c>
      <c r="K3722" s="1" t="s">
        <v>12519</v>
      </c>
    </row>
    <row r="3723" spans="1:11" ht="25" customHeight="1" x14ac:dyDescent="0.2">
      <c r="A3723" s="1" t="s">
        <v>8088</v>
      </c>
      <c r="B3723" s="1" t="s">
        <v>12520</v>
      </c>
      <c r="C3723" s="1" t="s">
        <v>11660</v>
      </c>
      <c r="D3723" s="1" t="s">
        <v>11660</v>
      </c>
      <c r="E3723" s="8" t="s">
        <v>12518</v>
      </c>
      <c r="F3723" s="1" t="b">
        <v>0</v>
      </c>
      <c r="G3723" s="1">
        <v>52</v>
      </c>
      <c r="H3723" s="5">
        <v>4</v>
      </c>
      <c r="I3723" s="1" t="b">
        <f t="shared" si="58"/>
        <v>1</v>
      </c>
      <c r="J3723" s="5" t="s">
        <v>15</v>
      </c>
      <c r="K3723" s="1" t="s">
        <v>12521</v>
      </c>
    </row>
    <row r="3724" spans="1:11" ht="25" customHeight="1" x14ac:dyDescent="0.2">
      <c r="A3724" s="1" t="s">
        <v>2026</v>
      </c>
      <c r="B3724" s="1" t="s">
        <v>12522</v>
      </c>
      <c r="C3724" s="1" t="s">
        <v>12523</v>
      </c>
      <c r="D3724" s="1" t="s">
        <v>12522</v>
      </c>
      <c r="E3724" s="8" t="s">
        <v>12524</v>
      </c>
      <c r="F3724" s="1" t="b">
        <v>0</v>
      </c>
      <c r="G3724" s="1">
        <v>18</v>
      </c>
      <c r="H3724" s="1">
        <v>3</v>
      </c>
      <c r="I3724" s="1" t="b">
        <f t="shared" si="58"/>
        <v>1</v>
      </c>
      <c r="J3724" s="5" t="s">
        <v>15</v>
      </c>
      <c r="K3724" s="1" t="s">
        <v>12525</v>
      </c>
    </row>
    <row r="3725" spans="1:11" ht="25" customHeight="1" x14ac:dyDescent="0.2">
      <c r="A3725" s="1" t="s">
        <v>2026</v>
      </c>
      <c r="B3725" s="1" t="s">
        <v>12522</v>
      </c>
      <c r="C3725" s="1" t="s">
        <v>12526</v>
      </c>
      <c r="D3725" s="1" t="s">
        <v>12522</v>
      </c>
      <c r="E3725" s="8" t="s">
        <v>12524</v>
      </c>
      <c r="F3725" s="1" t="b">
        <v>0</v>
      </c>
      <c r="G3725" s="1">
        <v>36</v>
      </c>
      <c r="H3725" s="1">
        <v>3</v>
      </c>
      <c r="I3725" s="1" t="b">
        <f t="shared" si="58"/>
        <v>1</v>
      </c>
      <c r="J3725" s="5" t="s">
        <v>15</v>
      </c>
      <c r="K3725" s="1" t="s">
        <v>12527</v>
      </c>
    </row>
    <row r="3726" spans="1:11" ht="25" customHeight="1" x14ac:dyDescent="0.2">
      <c r="A3726" s="1" t="s">
        <v>2026</v>
      </c>
      <c r="B3726" s="1" t="s">
        <v>12522</v>
      </c>
      <c r="C3726" s="1" t="s">
        <v>12528</v>
      </c>
      <c r="D3726" s="1" t="s">
        <v>12522</v>
      </c>
      <c r="E3726" s="8" t="s">
        <v>12524</v>
      </c>
      <c r="F3726" s="1" t="b">
        <v>0</v>
      </c>
      <c r="G3726" s="1">
        <v>37</v>
      </c>
      <c r="H3726" s="1">
        <v>3</v>
      </c>
      <c r="I3726" s="1" t="b">
        <f t="shared" si="58"/>
        <v>1</v>
      </c>
      <c r="J3726" s="5" t="s">
        <v>15</v>
      </c>
      <c r="K3726" s="1" t="s">
        <v>12529</v>
      </c>
    </row>
    <row r="3727" spans="1:11" ht="25" customHeight="1" x14ac:dyDescent="0.2">
      <c r="A3727" s="1" t="s">
        <v>8088</v>
      </c>
      <c r="B3727" s="1" t="s">
        <v>12465</v>
      </c>
      <c r="C3727" s="1" t="s">
        <v>12530</v>
      </c>
      <c r="D3727" s="1" t="s">
        <v>12531</v>
      </c>
      <c r="E3727" s="8" t="s">
        <v>12532</v>
      </c>
      <c r="F3727" s="1" t="b">
        <v>0</v>
      </c>
      <c r="G3727" s="1">
        <v>55</v>
      </c>
      <c r="H3727" s="5">
        <v>4</v>
      </c>
      <c r="I3727" s="1" t="b">
        <f t="shared" si="58"/>
        <v>1</v>
      </c>
      <c r="J3727" s="5" t="s">
        <v>15</v>
      </c>
      <c r="K3727" s="1" t="s">
        <v>12533</v>
      </c>
    </row>
    <row r="3728" spans="1:11" ht="25" customHeight="1" x14ac:dyDescent="0.2">
      <c r="A3728" s="1" t="s">
        <v>8088</v>
      </c>
      <c r="B3728" s="1" t="s">
        <v>12465</v>
      </c>
      <c r="C3728" s="1" t="s">
        <v>12534</v>
      </c>
      <c r="D3728" s="1" t="s">
        <v>12531</v>
      </c>
      <c r="E3728" s="8" t="s">
        <v>12532</v>
      </c>
      <c r="F3728" s="1" t="b">
        <v>0</v>
      </c>
      <c r="G3728" s="1">
        <v>56</v>
      </c>
      <c r="H3728" s="5">
        <v>4</v>
      </c>
      <c r="I3728" s="1" t="b">
        <f t="shared" si="58"/>
        <v>1</v>
      </c>
      <c r="J3728" s="5" t="s">
        <v>15</v>
      </c>
      <c r="K3728" s="1" t="s">
        <v>12535</v>
      </c>
    </row>
    <row r="3729" spans="1:11" ht="25" customHeight="1" x14ac:dyDescent="0.2">
      <c r="A3729" s="1" t="s">
        <v>933</v>
      </c>
      <c r="B3729" s="1" t="s">
        <v>12536</v>
      </c>
      <c r="C3729" s="1" t="s">
        <v>12537</v>
      </c>
      <c r="D3729" s="5" t="s">
        <v>12538</v>
      </c>
      <c r="E3729" s="8" t="s">
        <v>12539</v>
      </c>
      <c r="F3729" s="1" t="b">
        <v>1</v>
      </c>
      <c r="G3729" s="1">
        <v>53</v>
      </c>
      <c r="H3729" s="1">
        <v>4</v>
      </c>
      <c r="I3729" s="1" t="b">
        <f t="shared" si="58"/>
        <v>1</v>
      </c>
      <c r="J3729" s="5" t="s">
        <v>15</v>
      </c>
      <c r="K3729" s="1" t="s">
        <v>12540</v>
      </c>
    </row>
    <row r="3730" spans="1:11" ht="25" customHeight="1" x14ac:dyDescent="0.2">
      <c r="A3730" s="1" t="s">
        <v>17</v>
      </c>
      <c r="B3730" s="1" t="s">
        <v>12541</v>
      </c>
      <c r="C3730" s="1" t="s">
        <v>12542</v>
      </c>
      <c r="D3730" s="1" t="s">
        <v>12543</v>
      </c>
      <c r="E3730" s="8" t="s">
        <v>12544</v>
      </c>
      <c r="F3730" s="1" t="b">
        <v>0</v>
      </c>
      <c r="G3730" s="1">
        <v>31</v>
      </c>
      <c r="H3730" s="1">
        <v>4</v>
      </c>
      <c r="I3730" s="1" t="b">
        <f t="shared" si="58"/>
        <v>1</v>
      </c>
      <c r="J3730" s="5" t="s">
        <v>15</v>
      </c>
      <c r="K3730" s="1" t="s">
        <v>12545</v>
      </c>
    </row>
    <row r="3731" spans="1:11" ht="25" customHeight="1" x14ac:dyDescent="0.2">
      <c r="A3731" s="1" t="s">
        <v>5577</v>
      </c>
      <c r="B3731" s="1" t="s">
        <v>12546</v>
      </c>
      <c r="C3731" s="1" t="s">
        <v>12547</v>
      </c>
      <c r="D3731" s="5" t="s">
        <v>12548</v>
      </c>
      <c r="E3731" s="8" t="s">
        <v>12544</v>
      </c>
      <c r="F3731" s="1" t="b">
        <v>0</v>
      </c>
      <c r="G3731" s="1">
        <v>41</v>
      </c>
      <c r="H3731" s="1">
        <v>3</v>
      </c>
      <c r="I3731" s="1" t="b">
        <f t="shared" si="58"/>
        <v>1</v>
      </c>
      <c r="J3731" s="5" t="s">
        <v>15</v>
      </c>
      <c r="K3731" s="1" t="s">
        <v>12549</v>
      </c>
    </row>
    <row r="3732" spans="1:11" ht="25" customHeight="1" x14ac:dyDescent="0.2">
      <c r="A3732" s="1" t="s">
        <v>845</v>
      </c>
      <c r="B3732" s="1" t="s">
        <v>12550</v>
      </c>
      <c r="C3732" s="1" t="s">
        <v>12551</v>
      </c>
      <c r="D3732" s="5" t="s">
        <v>12552</v>
      </c>
      <c r="E3732" s="8" t="s">
        <v>12553</v>
      </c>
      <c r="F3732" s="1" t="b">
        <v>0</v>
      </c>
      <c r="G3732" s="1">
        <v>71</v>
      </c>
      <c r="H3732" s="1">
        <v>3</v>
      </c>
      <c r="I3732" s="1" t="b">
        <f t="shared" si="58"/>
        <v>1</v>
      </c>
      <c r="J3732" s="5" t="s">
        <v>15</v>
      </c>
      <c r="K3732" s="1" t="s">
        <v>12554</v>
      </c>
    </row>
    <row r="3733" spans="1:11" ht="25" customHeight="1" x14ac:dyDescent="0.2">
      <c r="A3733" s="1" t="s">
        <v>1094</v>
      </c>
      <c r="B3733" s="1" t="s">
        <v>12555</v>
      </c>
      <c r="C3733" s="1" t="s">
        <v>12556</v>
      </c>
      <c r="D3733" s="5" t="s">
        <v>12557</v>
      </c>
      <c r="E3733" s="8" t="s">
        <v>12558</v>
      </c>
      <c r="F3733" s="1" t="b">
        <v>0</v>
      </c>
      <c r="G3733" s="1">
        <v>38</v>
      </c>
      <c r="H3733" s="1">
        <v>4</v>
      </c>
      <c r="I3733" s="1" t="b">
        <f t="shared" si="58"/>
        <v>1</v>
      </c>
      <c r="J3733" s="5" t="s">
        <v>15</v>
      </c>
      <c r="K3733" s="1" t="s">
        <v>12559</v>
      </c>
    </row>
    <row r="3734" spans="1:11" ht="25" customHeight="1" x14ac:dyDescent="0.2">
      <c r="A3734" s="1" t="s">
        <v>8088</v>
      </c>
      <c r="B3734" s="1" t="s">
        <v>11800</v>
      </c>
      <c r="C3734" s="1" t="s">
        <v>2816</v>
      </c>
      <c r="D3734" s="1" t="s">
        <v>12560</v>
      </c>
      <c r="E3734" s="8" t="s">
        <v>12561</v>
      </c>
      <c r="F3734" s="1" t="b">
        <v>0</v>
      </c>
      <c r="G3734" s="1">
        <v>58</v>
      </c>
      <c r="H3734" s="5">
        <v>3</v>
      </c>
      <c r="I3734" s="1" t="b">
        <f t="shared" si="58"/>
        <v>1</v>
      </c>
      <c r="J3734" s="5" t="s">
        <v>15</v>
      </c>
      <c r="K3734" s="1" t="s">
        <v>12562</v>
      </c>
    </row>
    <row r="3735" spans="1:11" ht="25" customHeight="1" x14ac:dyDescent="0.2">
      <c r="A3735" s="1" t="s">
        <v>8088</v>
      </c>
      <c r="B3735" s="1" t="s">
        <v>12410</v>
      </c>
      <c r="C3735" s="1" t="s">
        <v>12563</v>
      </c>
      <c r="D3735" s="1" t="s">
        <v>3840</v>
      </c>
      <c r="E3735" s="8" t="s">
        <v>12564</v>
      </c>
      <c r="F3735" s="1" t="b">
        <v>0</v>
      </c>
      <c r="G3735" s="1">
        <v>52</v>
      </c>
      <c r="H3735" s="5">
        <v>4</v>
      </c>
      <c r="I3735" s="1" t="b">
        <f t="shared" si="58"/>
        <v>1</v>
      </c>
      <c r="J3735" s="5" t="s">
        <v>15</v>
      </c>
      <c r="K3735" s="1" t="s">
        <v>12565</v>
      </c>
    </row>
    <row r="3736" spans="1:11" ht="25" customHeight="1" x14ac:dyDescent="0.2">
      <c r="A3736" s="1" t="s">
        <v>11</v>
      </c>
      <c r="B3736" s="1" t="s">
        <v>12566</v>
      </c>
      <c r="C3736" s="1" t="s">
        <v>12567</v>
      </c>
      <c r="D3736" s="1" t="s">
        <v>12568</v>
      </c>
      <c r="E3736" s="8" t="s">
        <v>12569</v>
      </c>
      <c r="F3736" s="1" t="b">
        <v>0</v>
      </c>
      <c r="G3736" s="1">
        <v>14</v>
      </c>
      <c r="H3736" s="1">
        <v>3</v>
      </c>
      <c r="I3736" s="1" t="b">
        <f t="shared" si="58"/>
        <v>1</v>
      </c>
      <c r="J3736" s="5" t="s">
        <v>15</v>
      </c>
      <c r="K3736" s="1" t="s">
        <v>12570</v>
      </c>
    </row>
    <row r="3737" spans="1:11" ht="25" customHeight="1" x14ac:dyDescent="0.2">
      <c r="A3737" s="1" t="s">
        <v>6007</v>
      </c>
      <c r="B3737" s="1" t="s">
        <v>12571</v>
      </c>
      <c r="C3737" s="1" t="s">
        <v>12572</v>
      </c>
      <c r="D3737" s="5" t="s">
        <v>12573</v>
      </c>
      <c r="E3737" s="8" t="s">
        <v>12574</v>
      </c>
      <c r="F3737" s="1" t="b">
        <v>0</v>
      </c>
      <c r="G3737" s="1">
        <v>3</v>
      </c>
      <c r="H3737" s="1">
        <v>4</v>
      </c>
      <c r="I3737" s="1" t="b">
        <f t="shared" si="58"/>
        <v>1</v>
      </c>
      <c r="J3737" s="5" t="s">
        <v>15</v>
      </c>
      <c r="K3737" s="1" t="s">
        <v>12575</v>
      </c>
    </row>
    <row r="3738" spans="1:11" ht="25" customHeight="1" x14ac:dyDescent="0.2">
      <c r="A3738" s="1" t="s">
        <v>1094</v>
      </c>
      <c r="B3738" s="1" t="s">
        <v>12576</v>
      </c>
      <c r="C3738" s="1" t="s">
        <v>12577</v>
      </c>
      <c r="D3738" s="5" t="s">
        <v>12578</v>
      </c>
      <c r="E3738" s="8" t="s">
        <v>12574</v>
      </c>
      <c r="F3738" s="1" t="b">
        <v>0</v>
      </c>
      <c r="G3738" s="1">
        <v>24</v>
      </c>
      <c r="H3738" s="1">
        <v>3</v>
      </c>
      <c r="I3738" s="1" t="b">
        <f t="shared" si="58"/>
        <v>1</v>
      </c>
      <c r="J3738" s="5" t="s">
        <v>15</v>
      </c>
      <c r="K3738" s="1" t="s">
        <v>12579</v>
      </c>
    </row>
    <row r="3739" spans="1:11" ht="25" customHeight="1" x14ac:dyDescent="0.2">
      <c r="A3739" s="1" t="s">
        <v>6007</v>
      </c>
      <c r="B3739" s="1" t="s">
        <v>12580</v>
      </c>
      <c r="C3739" s="1" t="s">
        <v>12581</v>
      </c>
      <c r="D3739" s="5" t="s">
        <v>12582</v>
      </c>
      <c r="E3739" s="8" t="s">
        <v>12574</v>
      </c>
      <c r="F3739" s="1" t="b">
        <v>0</v>
      </c>
      <c r="G3739" s="1">
        <v>67</v>
      </c>
      <c r="H3739" s="1">
        <v>3</v>
      </c>
      <c r="I3739" s="1" t="b">
        <f t="shared" si="58"/>
        <v>1</v>
      </c>
      <c r="J3739" s="5" t="s">
        <v>15</v>
      </c>
      <c r="K3739" s="1" t="s">
        <v>12583</v>
      </c>
    </row>
    <row r="3740" spans="1:11" ht="25" customHeight="1" x14ac:dyDescent="0.2">
      <c r="A3740" s="1" t="s">
        <v>6007</v>
      </c>
      <c r="B3740" s="1" t="s">
        <v>12584</v>
      </c>
      <c r="C3740" s="1" t="s">
        <v>12585</v>
      </c>
      <c r="D3740" s="5" t="s">
        <v>12586</v>
      </c>
      <c r="E3740" s="8" t="s">
        <v>12587</v>
      </c>
      <c r="F3740" s="1" t="b">
        <v>0</v>
      </c>
      <c r="G3740" s="1">
        <v>47</v>
      </c>
      <c r="H3740" s="1">
        <v>4</v>
      </c>
      <c r="I3740" s="1" t="b">
        <f t="shared" si="58"/>
        <v>1</v>
      </c>
      <c r="J3740" s="5" t="s">
        <v>15</v>
      </c>
      <c r="K3740" s="1" t="s">
        <v>12588</v>
      </c>
    </row>
    <row r="3741" spans="1:11" ht="25" customHeight="1" x14ac:dyDescent="0.2">
      <c r="A3741" s="1" t="s">
        <v>8088</v>
      </c>
      <c r="B3741" s="1" t="s">
        <v>12589</v>
      </c>
      <c r="C3741" s="1" t="s">
        <v>12590</v>
      </c>
      <c r="D3741" s="1" t="s">
        <v>12590</v>
      </c>
      <c r="E3741" s="8" t="s">
        <v>12591</v>
      </c>
      <c r="F3741" s="1" t="b">
        <v>0</v>
      </c>
      <c r="G3741" s="1">
        <v>60</v>
      </c>
      <c r="H3741" s="5">
        <v>4</v>
      </c>
      <c r="I3741" s="1" t="b">
        <f t="shared" si="58"/>
        <v>1</v>
      </c>
      <c r="J3741" s="5" t="s">
        <v>15</v>
      </c>
      <c r="K3741" s="1" t="s">
        <v>12592</v>
      </c>
    </row>
    <row r="3742" spans="1:11" ht="25" customHeight="1" x14ac:dyDescent="0.2">
      <c r="A3742" s="1" t="s">
        <v>6007</v>
      </c>
      <c r="B3742" s="1" t="s">
        <v>12593</v>
      </c>
      <c r="C3742" s="1" t="s">
        <v>12594</v>
      </c>
      <c r="D3742" s="5" t="s">
        <v>12595</v>
      </c>
      <c r="E3742" s="8" t="s">
        <v>12591</v>
      </c>
      <c r="F3742" s="1" t="b">
        <v>0</v>
      </c>
      <c r="G3742" s="1">
        <v>66</v>
      </c>
      <c r="H3742" s="1">
        <v>4</v>
      </c>
      <c r="I3742" s="1" t="b">
        <f t="shared" si="58"/>
        <v>1</v>
      </c>
      <c r="J3742" s="5" t="s">
        <v>15</v>
      </c>
      <c r="K3742" s="1" t="s">
        <v>12596</v>
      </c>
    </row>
    <row r="3743" spans="1:11" ht="25" customHeight="1" x14ac:dyDescent="0.2">
      <c r="A3743" s="1" t="s">
        <v>6007</v>
      </c>
      <c r="B3743" s="1" t="s">
        <v>12593</v>
      </c>
      <c r="C3743" s="1" t="s">
        <v>12595</v>
      </c>
      <c r="D3743" s="5" t="s">
        <v>12595</v>
      </c>
      <c r="E3743" s="8" t="s">
        <v>12591</v>
      </c>
      <c r="F3743" s="1" t="b">
        <v>0</v>
      </c>
      <c r="G3743" s="1">
        <v>80</v>
      </c>
      <c r="H3743" s="1">
        <v>4</v>
      </c>
      <c r="I3743" s="1" t="b">
        <f t="shared" si="58"/>
        <v>1</v>
      </c>
      <c r="J3743" s="5" t="s">
        <v>15</v>
      </c>
      <c r="K3743" s="1" t="s">
        <v>12597</v>
      </c>
    </row>
    <row r="3744" spans="1:11" ht="25" customHeight="1" x14ac:dyDescent="0.2">
      <c r="A3744" s="1" t="s">
        <v>745</v>
      </c>
      <c r="B3744" s="1" t="s">
        <v>12598</v>
      </c>
      <c r="C3744" s="1" t="s">
        <v>12599</v>
      </c>
      <c r="D3744" s="5" t="s">
        <v>12600</v>
      </c>
      <c r="E3744" s="8" t="s">
        <v>12601</v>
      </c>
      <c r="F3744" s="1" t="b">
        <v>0</v>
      </c>
      <c r="G3744" s="1">
        <v>35</v>
      </c>
      <c r="H3744" s="1">
        <v>3</v>
      </c>
      <c r="I3744" s="1" t="b">
        <f t="shared" si="58"/>
        <v>1</v>
      </c>
      <c r="J3744" s="5" t="s">
        <v>15</v>
      </c>
      <c r="K3744" s="1" t="s">
        <v>12602</v>
      </c>
    </row>
    <row r="3745" spans="1:11" ht="25" customHeight="1" x14ac:dyDescent="0.2">
      <c r="A3745" s="1" t="s">
        <v>11</v>
      </c>
      <c r="B3745" s="1" t="s">
        <v>12603</v>
      </c>
      <c r="C3745" s="1" t="s">
        <v>12604</v>
      </c>
      <c r="D3745" s="1" t="s">
        <v>12605</v>
      </c>
      <c r="E3745" s="8" t="s">
        <v>12606</v>
      </c>
      <c r="F3745" s="1" t="b">
        <v>0</v>
      </c>
      <c r="G3745" s="1">
        <v>15</v>
      </c>
      <c r="H3745" s="1">
        <v>4</v>
      </c>
      <c r="I3745" s="1" t="b">
        <f t="shared" si="58"/>
        <v>1</v>
      </c>
      <c r="J3745" s="5" t="s">
        <v>15</v>
      </c>
      <c r="K3745" s="1" t="s">
        <v>12607</v>
      </c>
    </row>
    <row r="3746" spans="1:11" ht="25" customHeight="1" x14ac:dyDescent="0.2">
      <c r="A3746" s="1" t="s">
        <v>5255</v>
      </c>
      <c r="B3746" s="1" t="s">
        <v>10107</v>
      </c>
      <c r="C3746" s="1" t="s">
        <v>12608</v>
      </c>
      <c r="D3746" s="1" t="s">
        <v>12609</v>
      </c>
      <c r="E3746" s="8" t="s">
        <v>12606</v>
      </c>
      <c r="F3746" s="1" t="b">
        <v>0</v>
      </c>
      <c r="G3746" s="1">
        <v>39</v>
      </c>
      <c r="H3746" s="5">
        <v>4</v>
      </c>
      <c r="I3746" s="1" t="b">
        <f t="shared" si="58"/>
        <v>1</v>
      </c>
      <c r="J3746" s="5" t="s">
        <v>15</v>
      </c>
      <c r="K3746" s="1" t="s">
        <v>12610</v>
      </c>
    </row>
    <row r="3747" spans="1:11" ht="25" customHeight="1" x14ac:dyDescent="0.2">
      <c r="A3747" s="1" t="s">
        <v>795</v>
      </c>
      <c r="B3747" s="1" t="s">
        <v>12611</v>
      </c>
      <c r="C3747" s="1" t="s">
        <v>12612</v>
      </c>
      <c r="D3747" s="5" t="s">
        <v>12613</v>
      </c>
      <c r="E3747" s="8" t="s">
        <v>12606</v>
      </c>
      <c r="F3747" s="1" t="b">
        <v>0</v>
      </c>
      <c r="G3747" s="1">
        <v>63</v>
      </c>
      <c r="H3747" s="1">
        <v>4</v>
      </c>
      <c r="I3747" s="1" t="b">
        <f t="shared" si="58"/>
        <v>1</v>
      </c>
      <c r="J3747" s="5" t="s">
        <v>15</v>
      </c>
      <c r="K3747" s="1" t="s">
        <v>12614</v>
      </c>
    </row>
    <row r="3748" spans="1:11" ht="25" customHeight="1" x14ac:dyDescent="0.2">
      <c r="A3748" s="1" t="s">
        <v>2715</v>
      </c>
      <c r="B3748" s="1" t="s">
        <v>12615</v>
      </c>
      <c r="C3748" s="1" t="s">
        <v>12616</v>
      </c>
      <c r="D3748" s="5" t="s">
        <v>12617</v>
      </c>
      <c r="E3748" s="8" t="s">
        <v>12618</v>
      </c>
      <c r="F3748" s="1" t="b">
        <v>0</v>
      </c>
      <c r="G3748" s="1">
        <v>56</v>
      </c>
      <c r="H3748" s="1">
        <v>4</v>
      </c>
      <c r="I3748" s="1" t="b">
        <f t="shared" si="58"/>
        <v>1</v>
      </c>
      <c r="J3748" s="5" t="s">
        <v>15</v>
      </c>
      <c r="K3748" s="1" t="s">
        <v>12619</v>
      </c>
    </row>
    <row r="3749" spans="1:11" ht="25" customHeight="1" x14ac:dyDescent="0.2">
      <c r="A3749" s="1" t="s">
        <v>6007</v>
      </c>
      <c r="B3749" s="1" t="s">
        <v>12620</v>
      </c>
      <c r="C3749" s="1" t="s">
        <v>12621</v>
      </c>
      <c r="D3749" s="5" t="s">
        <v>12622</v>
      </c>
      <c r="E3749" s="8" t="s">
        <v>12618</v>
      </c>
      <c r="F3749" s="1" t="b">
        <v>0</v>
      </c>
      <c r="G3749" s="1">
        <v>69</v>
      </c>
      <c r="H3749" s="1">
        <v>4</v>
      </c>
      <c r="I3749" s="1" t="b">
        <f t="shared" si="58"/>
        <v>1</v>
      </c>
      <c r="J3749" s="5" t="s">
        <v>15</v>
      </c>
      <c r="K3749" s="1" t="s">
        <v>12623</v>
      </c>
    </row>
    <row r="3750" spans="1:11" ht="25" customHeight="1" x14ac:dyDescent="0.2">
      <c r="A3750" s="1" t="s">
        <v>6007</v>
      </c>
      <c r="B3750" s="1" t="s">
        <v>11501</v>
      </c>
      <c r="C3750" s="1" t="s">
        <v>12624</v>
      </c>
      <c r="D3750" s="5" t="s">
        <v>7410</v>
      </c>
      <c r="E3750" s="8" t="s">
        <v>12625</v>
      </c>
      <c r="F3750" s="1" t="b">
        <v>0</v>
      </c>
      <c r="G3750" s="1">
        <v>75</v>
      </c>
      <c r="H3750" s="1">
        <v>4</v>
      </c>
      <c r="I3750" s="1" t="b">
        <f t="shared" si="58"/>
        <v>1</v>
      </c>
      <c r="J3750" s="5" t="s">
        <v>15</v>
      </c>
      <c r="K3750" s="1" t="s">
        <v>12626</v>
      </c>
    </row>
    <row r="3751" spans="1:11" ht="25" customHeight="1" x14ac:dyDescent="0.2">
      <c r="A3751" s="1" t="s">
        <v>5255</v>
      </c>
      <c r="B3751" s="1" t="s">
        <v>12627</v>
      </c>
      <c r="C3751" s="1" t="s">
        <v>12628</v>
      </c>
      <c r="D3751" s="1" t="s">
        <v>12629</v>
      </c>
      <c r="E3751" s="8" t="s">
        <v>12630</v>
      </c>
      <c r="F3751" s="1" t="b">
        <v>0</v>
      </c>
      <c r="G3751" s="1">
        <v>32</v>
      </c>
      <c r="H3751" s="5">
        <v>4</v>
      </c>
      <c r="I3751" s="1" t="b">
        <f t="shared" si="58"/>
        <v>1</v>
      </c>
      <c r="J3751" s="5" t="s">
        <v>15</v>
      </c>
      <c r="K3751" s="1" t="s">
        <v>12631</v>
      </c>
    </row>
    <row r="3752" spans="1:11" ht="25" customHeight="1" x14ac:dyDescent="0.2">
      <c r="A3752" s="1" t="s">
        <v>4379</v>
      </c>
      <c r="B3752" s="1" t="s">
        <v>7592</v>
      </c>
      <c r="C3752" s="1" t="s">
        <v>12632</v>
      </c>
      <c r="D3752" s="5" t="s">
        <v>12633</v>
      </c>
      <c r="E3752" s="8" t="s">
        <v>12630</v>
      </c>
      <c r="F3752" s="1" t="b">
        <v>1</v>
      </c>
      <c r="G3752" s="1">
        <v>47</v>
      </c>
      <c r="H3752" s="1">
        <v>4</v>
      </c>
      <c r="I3752" s="1" t="b">
        <f t="shared" si="58"/>
        <v>1</v>
      </c>
      <c r="J3752" s="5" t="s">
        <v>15</v>
      </c>
      <c r="K3752" s="1" t="s">
        <v>12634</v>
      </c>
    </row>
    <row r="3753" spans="1:11" ht="25" customHeight="1" x14ac:dyDescent="0.2">
      <c r="A3753" s="1" t="s">
        <v>4379</v>
      </c>
      <c r="B3753" s="1" t="s">
        <v>12635</v>
      </c>
      <c r="C3753" s="1" t="s">
        <v>12636</v>
      </c>
      <c r="D3753" s="5" t="s">
        <v>12633</v>
      </c>
      <c r="E3753" s="8" t="s">
        <v>12630</v>
      </c>
      <c r="F3753" s="1" t="b">
        <v>1</v>
      </c>
      <c r="G3753" s="1">
        <v>54</v>
      </c>
      <c r="H3753" s="1">
        <v>4</v>
      </c>
      <c r="I3753" s="1" t="b">
        <f t="shared" si="58"/>
        <v>1</v>
      </c>
      <c r="J3753" s="5" t="s">
        <v>15</v>
      </c>
      <c r="K3753" s="1" t="s">
        <v>12637</v>
      </c>
    </row>
    <row r="3754" spans="1:11" ht="25" customHeight="1" x14ac:dyDescent="0.2">
      <c r="A3754" s="1" t="s">
        <v>6007</v>
      </c>
      <c r="B3754" s="1" t="s">
        <v>12638</v>
      </c>
      <c r="C3754" s="1" t="s">
        <v>12639</v>
      </c>
      <c r="D3754" s="5" t="s">
        <v>12633</v>
      </c>
      <c r="E3754" s="8" t="s">
        <v>12630</v>
      </c>
      <c r="F3754" s="1" t="b">
        <v>1</v>
      </c>
      <c r="G3754" s="1">
        <v>83</v>
      </c>
      <c r="H3754" s="1">
        <v>4</v>
      </c>
      <c r="I3754" s="1" t="b">
        <f t="shared" si="58"/>
        <v>1</v>
      </c>
      <c r="J3754" s="5" t="s">
        <v>15</v>
      </c>
      <c r="K3754" s="1" t="s">
        <v>12640</v>
      </c>
    </row>
    <row r="3755" spans="1:11" ht="25" customHeight="1" x14ac:dyDescent="0.2">
      <c r="A3755" s="1" t="s">
        <v>1094</v>
      </c>
      <c r="B3755" s="1" t="s">
        <v>12641</v>
      </c>
      <c r="C3755" s="1" t="s">
        <v>12642</v>
      </c>
      <c r="D3755" s="5" t="s">
        <v>12643</v>
      </c>
      <c r="E3755" s="8" t="s">
        <v>12644</v>
      </c>
      <c r="F3755" s="1" t="b">
        <v>1</v>
      </c>
      <c r="G3755" s="1">
        <v>64</v>
      </c>
      <c r="H3755" s="1">
        <v>4</v>
      </c>
      <c r="I3755" s="1" t="b">
        <f t="shared" si="58"/>
        <v>1</v>
      </c>
      <c r="J3755" s="5" t="s">
        <v>15</v>
      </c>
      <c r="K3755" s="1" t="s">
        <v>12645</v>
      </c>
    </row>
    <row r="3756" spans="1:11" ht="25" customHeight="1" x14ac:dyDescent="0.2">
      <c r="A3756" s="1" t="s">
        <v>745</v>
      </c>
      <c r="B3756" s="1" t="s">
        <v>9536</v>
      </c>
      <c r="C3756" s="1" t="s">
        <v>2719</v>
      </c>
      <c r="D3756" s="5" t="s">
        <v>12646</v>
      </c>
      <c r="E3756" s="8" t="s">
        <v>12647</v>
      </c>
      <c r="F3756" s="1" t="b">
        <v>0</v>
      </c>
      <c r="G3756" s="1">
        <v>77</v>
      </c>
      <c r="H3756" s="1">
        <v>4</v>
      </c>
      <c r="I3756" s="1" t="b">
        <f t="shared" si="58"/>
        <v>1</v>
      </c>
      <c r="J3756" s="5" t="s">
        <v>15</v>
      </c>
      <c r="K3756" s="1" t="s">
        <v>12648</v>
      </c>
    </row>
    <row r="3757" spans="1:11" ht="25" customHeight="1" x14ac:dyDescent="0.2">
      <c r="A3757" s="1" t="s">
        <v>1094</v>
      </c>
      <c r="B3757" s="1" t="s">
        <v>12649</v>
      </c>
      <c r="C3757" s="1" t="s">
        <v>12650</v>
      </c>
      <c r="D3757" s="5" t="s">
        <v>12651</v>
      </c>
      <c r="E3757" s="8" t="s">
        <v>12652</v>
      </c>
      <c r="F3757" s="1" t="b">
        <v>0</v>
      </c>
      <c r="G3757" s="1">
        <v>26</v>
      </c>
      <c r="H3757" s="1">
        <v>4</v>
      </c>
      <c r="I3757" s="1" t="b">
        <f t="shared" si="58"/>
        <v>1</v>
      </c>
      <c r="J3757" s="5" t="s">
        <v>15</v>
      </c>
      <c r="K3757" s="1" t="s">
        <v>12653</v>
      </c>
    </row>
    <row r="3758" spans="1:11" ht="25" customHeight="1" x14ac:dyDescent="0.2">
      <c r="A3758" s="1" t="s">
        <v>2026</v>
      </c>
      <c r="B3758" s="1" t="s">
        <v>3600</v>
      </c>
      <c r="C3758" s="1" t="s">
        <v>12654</v>
      </c>
      <c r="D3758" s="1" t="s">
        <v>12655</v>
      </c>
      <c r="E3758" s="8" t="s">
        <v>12656</v>
      </c>
      <c r="F3758" s="1" t="b">
        <v>0</v>
      </c>
      <c r="G3758" s="1">
        <v>33</v>
      </c>
      <c r="H3758" s="1">
        <v>3</v>
      </c>
      <c r="I3758" s="1" t="b">
        <f t="shared" si="58"/>
        <v>1</v>
      </c>
      <c r="J3758" s="5" t="s">
        <v>15</v>
      </c>
      <c r="K3758" s="1" t="s">
        <v>12657</v>
      </c>
    </row>
    <row r="3759" spans="1:11" ht="25" customHeight="1" x14ac:dyDescent="0.2">
      <c r="A3759" s="1" t="s">
        <v>1993</v>
      </c>
      <c r="B3759" s="1" t="s">
        <v>3586</v>
      </c>
      <c r="C3759" s="1" t="s">
        <v>12658</v>
      </c>
      <c r="D3759" s="1" t="s">
        <v>12659</v>
      </c>
      <c r="E3759" s="8" t="s">
        <v>12656</v>
      </c>
      <c r="F3759" s="1" t="b">
        <v>0</v>
      </c>
      <c r="G3759" s="1">
        <v>55</v>
      </c>
      <c r="H3759" s="1">
        <v>4</v>
      </c>
      <c r="I3759" s="1" t="b">
        <f t="shared" si="58"/>
        <v>1</v>
      </c>
      <c r="J3759" s="5" t="s">
        <v>15</v>
      </c>
      <c r="K3759" s="1" t="s">
        <v>12660</v>
      </c>
    </row>
    <row r="3760" spans="1:11" ht="25" customHeight="1" x14ac:dyDescent="0.2">
      <c r="A3760" s="1" t="s">
        <v>1993</v>
      </c>
      <c r="B3760" s="1" t="s">
        <v>3586</v>
      </c>
      <c r="C3760" s="1" t="s">
        <v>12661</v>
      </c>
      <c r="D3760" s="1" t="s">
        <v>12659</v>
      </c>
      <c r="E3760" s="8" t="s">
        <v>12656</v>
      </c>
      <c r="F3760" s="1" t="b">
        <v>0</v>
      </c>
      <c r="G3760" s="1">
        <v>58</v>
      </c>
      <c r="H3760" s="1">
        <v>4</v>
      </c>
      <c r="I3760" s="1" t="b">
        <f t="shared" si="58"/>
        <v>1</v>
      </c>
      <c r="J3760" s="5" t="s">
        <v>15</v>
      </c>
      <c r="K3760" s="1" t="s">
        <v>12662</v>
      </c>
    </row>
    <row r="3761" spans="1:11" ht="25" customHeight="1" x14ac:dyDescent="0.2">
      <c r="A3761" s="1" t="s">
        <v>1993</v>
      </c>
      <c r="B3761" s="1" t="s">
        <v>3586</v>
      </c>
      <c r="C3761" s="1" t="s">
        <v>12663</v>
      </c>
      <c r="D3761" s="1" t="s">
        <v>12659</v>
      </c>
      <c r="E3761" s="8" t="s">
        <v>12656</v>
      </c>
      <c r="F3761" s="1" t="b">
        <v>0</v>
      </c>
      <c r="G3761" s="1">
        <v>64</v>
      </c>
      <c r="H3761" s="1">
        <v>3</v>
      </c>
      <c r="I3761" s="1" t="b">
        <f t="shared" si="58"/>
        <v>1</v>
      </c>
      <c r="J3761" s="5" t="s">
        <v>15</v>
      </c>
      <c r="K3761" s="1" t="s">
        <v>12664</v>
      </c>
    </row>
    <row r="3762" spans="1:11" ht="25" customHeight="1" x14ac:dyDescent="0.2">
      <c r="A3762" s="1" t="s">
        <v>1312</v>
      </c>
      <c r="B3762" s="1" t="s">
        <v>3586</v>
      </c>
      <c r="C3762" s="1" t="s">
        <v>12663</v>
      </c>
      <c r="D3762" s="1" t="s">
        <v>12659</v>
      </c>
      <c r="E3762" s="8" t="s">
        <v>12656</v>
      </c>
      <c r="F3762" s="1" t="b">
        <v>0</v>
      </c>
      <c r="G3762" s="1">
        <v>64</v>
      </c>
      <c r="H3762" s="5">
        <v>4</v>
      </c>
      <c r="I3762" s="1" t="b">
        <f t="shared" si="58"/>
        <v>1</v>
      </c>
      <c r="J3762" s="5" t="s">
        <v>15</v>
      </c>
      <c r="K3762" s="1" t="s">
        <v>12665</v>
      </c>
    </row>
    <row r="3763" spans="1:11" ht="25" customHeight="1" x14ac:dyDescent="0.2">
      <c r="A3763" s="1" t="s">
        <v>1993</v>
      </c>
      <c r="B3763" s="1" t="s">
        <v>3586</v>
      </c>
      <c r="C3763" s="1" t="s">
        <v>12666</v>
      </c>
      <c r="D3763" s="1" t="s">
        <v>12659</v>
      </c>
      <c r="E3763" s="8" t="s">
        <v>12656</v>
      </c>
      <c r="F3763" s="1" t="b">
        <v>0</v>
      </c>
      <c r="G3763" s="1">
        <v>68</v>
      </c>
      <c r="H3763" s="1">
        <v>4</v>
      </c>
      <c r="I3763" s="1" t="b">
        <f t="shared" si="58"/>
        <v>1</v>
      </c>
      <c r="J3763" s="5" t="s">
        <v>15</v>
      </c>
      <c r="K3763" s="1" t="s">
        <v>12667</v>
      </c>
    </row>
    <row r="3764" spans="1:11" ht="25" customHeight="1" x14ac:dyDescent="0.2">
      <c r="A3764" s="1" t="s">
        <v>1993</v>
      </c>
      <c r="B3764" s="1" t="s">
        <v>3586</v>
      </c>
      <c r="C3764" s="1" t="s">
        <v>4707</v>
      </c>
      <c r="D3764" s="1" t="s">
        <v>12659</v>
      </c>
      <c r="E3764" s="8" t="s">
        <v>12656</v>
      </c>
      <c r="F3764" s="1" t="b">
        <v>0</v>
      </c>
      <c r="G3764" s="1">
        <v>74</v>
      </c>
      <c r="H3764" s="1">
        <v>4</v>
      </c>
      <c r="I3764" s="1" t="b">
        <f t="shared" si="58"/>
        <v>1</v>
      </c>
      <c r="J3764" s="5" t="s">
        <v>15</v>
      </c>
      <c r="K3764" s="1" t="s">
        <v>12668</v>
      </c>
    </row>
    <row r="3765" spans="1:11" ht="25" customHeight="1" x14ac:dyDescent="0.2">
      <c r="A3765" s="1" t="s">
        <v>6007</v>
      </c>
      <c r="B3765" s="1" t="s">
        <v>12669</v>
      </c>
      <c r="C3765" s="1" t="s">
        <v>12670</v>
      </c>
      <c r="D3765" s="5" t="s">
        <v>12659</v>
      </c>
      <c r="E3765" s="8" t="s">
        <v>12656</v>
      </c>
      <c r="F3765" s="1" t="b">
        <v>0</v>
      </c>
      <c r="G3765" s="1">
        <v>76</v>
      </c>
      <c r="H3765" s="1">
        <v>4</v>
      </c>
      <c r="I3765" s="1" t="b">
        <f t="shared" si="58"/>
        <v>1</v>
      </c>
      <c r="J3765" s="5" t="s">
        <v>15</v>
      </c>
      <c r="K3765" s="1" t="s">
        <v>12671</v>
      </c>
    </row>
    <row r="3766" spans="1:11" ht="25" customHeight="1" x14ac:dyDescent="0.2">
      <c r="A3766" s="1" t="s">
        <v>6007</v>
      </c>
      <c r="B3766" s="1" t="s">
        <v>12669</v>
      </c>
      <c r="C3766" s="1" t="s">
        <v>12670</v>
      </c>
      <c r="D3766" s="5" t="s">
        <v>12659</v>
      </c>
      <c r="E3766" s="8" t="s">
        <v>12656</v>
      </c>
      <c r="F3766" s="1" t="b">
        <v>0</v>
      </c>
      <c r="G3766" s="1">
        <v>76</v>
      </c>
      <c r="H3766" s="1">
        <v>4</v>
      </c>
      <c r="I3766" s="1" t="b">
        <f t="shared" si="58"/>
        <v>1</v>
      </c>
      <c r="J3766" s="5" t="s">
        <v>15</v>
      </c>
      <c r="K3766" s="1" t="s">
        <v>12671</v>
      </c>
    </row>
    <row r="3767" spans="1:11" ht="25" customHeight="1" x14ac:dyDescent="0.2">
      <c r="A3767" s="1" t="s">
        <v>1094</v>
      </c>
      <c r="B3767" s="1" t="s">
        <v>12672</v>
      </c>
      <c r="C3767" s="1" t="s">
        <v>12673</v>
      </c>
      <c r="D3767" s="5" t="s">
        <v>12673</v>
      </c>
      <c r="E3767" s="8" t="s">
        <v>12674</v>
      </c>
      <c r="F3767" s="1" t="b">
        <v>0</v>
      </c>
      <c r="G3767" s="1">
        <v>35</v>
      </c>
      <c r="H3767" s="1">
        <v>3</v>
      </c>
      <c r="I3767" s="1" t="b">
        <f t="shared" si="58"/>
        <v>1</v>
      </c>
      <c r="J3767" s="5" t="s">
        <v>15</v>
      </c>
      <c r="K3767" s="1" t="s">
        <v>12675</v>
      </c>
    </row>
    <row r="3768" spans="1:11" ht="25" customHeight="1" x14ac:dyDescent="0.2">
      <c r="A3768" s="1" t="s">
        <v>6007</v>
      </c>
      <c r="B3768" s="1" t="s">
        <v>5007</v>
      </c>
      <c r="C3768" s="1" t="s">
        <v>12676</v>
      </c>
      <c r="D3768" s="5" t="s">
        <v>12677</v>
      </c>
      <c r="E3768" s="8" t="s">
        <v>12678</v>
      </c>
      <c r="F3768" s="1" t="b">
        <v>0</v>
      </c>
      <c r="G3768" s="1">
        <v>79</v>
      </c>
      <c r="H3768" s="1">
        <v>4</v>
      </c>
      <c r="I3768" s="1" t="b">
        <f t="shared" si="58"/>
        <v>1</v>
      </c>
      <c r="J3768" s="5" t="s">
        <v>15</v>
      </c>
      <c r="K3768" s="1" t="s">
        <v>12679</v>
      </c>
    </row>
    <row r="3769" spans="1:11" ht="25" customHeight="1" x14ac:dyDescent="0.2">
      <c r="A3769" s="1" t="s">
        <v>36</v>
      </c>
      <c r="B3769" s="1" t="s">
        <v>12680</v>
      </c>
      <c r="C3769" s="1" t="s">
        <v>12681</v>
      </c>
      <c r="D3769" s="1" t="s">
        <v>12682</v>
      </c>
      <c r="E3769" s="8" t="s">
        <v>12683</v>
      </c>
      <c r="F3769" s="1" t="b">
        <v>0</v>
      </c>
      <c r="G3769" s="1">
        <v>21</v>
      </c>
      <c r="H3769" s="1">
        <v>3</v>
      </c>
      <c r="I3769" s="1" t="b">
        <f t="shared" si="58"/>
        <v>1</v>
      </c>
      <c r="J3769" s="5" t="s">
        <v>15</v>
      </c>
      <c r="K3769" s="1" t="s">
        <v>12684</v>
      </c>
    </row>
    <row r="3770" spans="1:11" ht="25" customHeight="1" x14ac:dyDescent="0.2">
      <c r="A3770" s="1" t="s">
        <v>5148</v>
      </c>
      <c r="B3770" s="1" t="s">
        <v>12685</v>
      </c>
      <c r="C3770" s="1" t="s">
        <v>12686</v>
      </c>
      <c r="D3770" s="5" t="s">
        <v>12687</v>
      </c>
      <c r="E3770" s="8" t="s">
        <v>12683</v>
      </c>
      <c r="F3770" s="1" t="b">
        <v>0</v>
      </c>
      <c r="G3770" s="1">
        <v>24</v>
      </c>
      <c r="H3770" s="1">
        <v>3</v>
      </c>
      <c r="I3770" s="1" t="b">
        <f t="shared" si="58"/>
        <v>1</v>
      </c>
      <c r="J3770" s="5" t="s">
        <v>15</v>
      </c>
      <c r="K3770" s="1" t="s">
        <v>12688</v>
      </c>
    </row>
    <row r="3771" spans="1:11" ht="25" customHeight="1" x14ac:dyDescent="0.2">
      <c r="A3771" s="1" t="s">
        <v>8088</v>
      </c>
      <c r="B3771" s="1" t="s">
        <v>12051</v>
      </c>
      <c r="C3771" s="1" t="s">
        <v>12689</v>
      </c>
      <c r="D3771" s="1" t="s">
        <v>12690</v>
      </c>
      <c r="E3771" s="8" t="s">
        <v>12691</v>
      </c>
      <c r="F3771" s="1" t="b">
        <v>0</v>
      </c>
      <c r="G3771" s="1">
        <v>60</v>
      </c>
      <c r="H3771" s="5">
        <v>4</v>
      </c>
      <c r="I3771" s="1" t="b">
        <f t="shared" si="58"/>
        <v>1</v>
      </c>
      <c r="J3771" s="5" t="s">
        <v>15</v>
      </c>
      <c r="K3771" s="1" t="s">
        <v>12692</v>
      </c>
    </row>
    <row r="3772" spans="1:11" ht="25" customHeight="1" x14ac:dyDescent="0.2">
      <c r="A3772" s="1" t="s">
        <v>8088</v>
      </c>
      <c r="B3772" s="1" t="s">
        <v>12693</v>
      </c>
      <c r="C3772" s="1" t="s">
        <v>12694</v>
      </c>
      <c r="D3772" s="1" t="s">
        <v>12695</v>
      </c>
      <c r="E3772" s="8" t="s">
        <v>12696</v>
      </c>
      <c r="F3772" s="1" t="b">
        <v>0</v>
      </c>
      <c r="G3772" s="1">
        <v>49</v>
      </c>
      <c r="H3772" s="5">
        <v>3</v>
      </c>
      <c r="I3772" s="1" t="b">
        <f t="shared" si="58"/>
        <v>1</v>
      </c>
      <c r="J3772" s="5" t="s">
        <v>15</v>
      </c>
      <c r="K3772" s="1" t="s">
        <v>12697</v>
      </c>
    </row>
    <row r="3773" spans="1:11" ht="25" customHeight="1" x14ac:dyDescent="0.2">
      <c r="A3773" s="1" t="s">
        <v>6007</v>
      </c>
      <c r="B3773" s="1" t="s">
        <v>12698</v>
      </c>
      <c r="C3773" s="1" t="s">
        <v>12699</v>
      </c>
      <c r="D3773" s="5" t="s">
        <v>12700</v>
      </c>
      <c r="E3773" s="8" t="s">
        <v>12701</v>
      </c>
      <c r="F3773" s="1" t="b">
        <v>0</v>
      </c>
      <c r="G3773" s="1">
        <v>69</v>
      </c>
      <c r="H3773" s="1">
        <v>4</v>
      </c>
      <c r="I3773" s="1" t="b">
        <f t="shared" si="58"/>
        <v>1</v>
      </c>
      <c r="J3773" s="5" t="s">
        <v>15</v>
      </c>
      <c r="K3773" s="1" t="s">
        <v>12702</v>
      </c>
    </row>
    <row r="3774" spans="1:11" ht="25" customHeight="1" x14ac:dyDescent="0.2">
      <c r="A3774" s="1" t="s">
        <v>6007</v>
      </c>
      <c r="B3774" s="1" t="s">
        <v>12698</v>
      </c>
      <c r="C3774" s="1" t="s">
        <v>12699</v>
      </c>
      <c r="D3774" s="5" t="s">
        <v>12700</v>
      </c>
      <c r="E3774" s="8" t="s">
        <v>12701</v>
      </c>
      <c r="F3774" s="1" t="b">
        <v>0</v>
      </c>
      <c r="G3774" s="1">
        <v>69</v>
      </c>
      <c r="H3774" s="1">
        <v>4</v>
      </c>
      <c r="I3774" s="1" t="b">
        <f t="shared" si="58"/>
        <v>1</v>
      </c>
      <c r="J3774" s="5" t="s">
        <v>15</v>
      </c>
      <c r="K3774" s="1" t="s">
        <v>12702</v>
      </c>
    </row>
    <row r="3775" spans="1:11" ht="25" customHeight="1" x14ac:dyDescent="0.2">
      <c r="A3775" s="1" t="s">
        <v>845</v>
      </c>
      <c r="B3775" s="1" t="s">
        <v>11780</v>
      </c>
      <c r="C3775" s="1" t="s">
        <v>12703</v>
      </c>
      <c r="D3775" s="5" t="s">
        <v>12700</v>
      </c>
      <c r="E3775" s="8" t="s">
        <v>12701</v>
      </c>
      <c r="F3775" s="1" t="b">
        <v>0</v>
      </c>
      <c r="G3775" s="1">
        <v>70</v>
      </c>
      <c r="H3775" s="1">
        <v>4</v>
      </c>
      <c r="I3775" s="1" t="b">
        <f t="shared" si="58"/>
        <v>1</v>
      </c>
      <c r="J3775" s="5" t="s">
        <v>15</v>
      </c>
      <c r="K3775" s="1" t="s">
        <v>12704</v>
      </c>
    </row>
    <row r="3776" spans="1:11" ht="25" customHeight="1" x14ac:dyDescent="0.2">
      <c r="A3776" s="1" t="s">
        <v>6007</v>
      </c>
      <c r="B3776" s="1" t="s">
        <v>11780</v>
      </c>
      <c r="C3776" s="1" t="s">
        <v>12703</v>
      </c>
      <c r="D3776" s="5" t="s">
        <v>12700</v>
      </c>
      <c r="E3776" s="8" t="s">
        <v>12701</v>
      </c>
      <c r="F3776" s="1" t="b">
        <v>0</v>
      </c>
      <c r="G3776" s="1">
        <v>70</v>
      </c>
      <c r="H3776" s="1">
        <v>4</v>
      </c>
      <c r="I3776" s="1" t="b">
        <f t="shared" si="58"/>
        <v>1</v>
      </c>
      <c r="J3776" s="5" t="s">
        <v>15</v>
      </c>
      <c r="K3776" s="1" t="s">
        <v>12705</v>
      </c>
    </row>
    <row r="3777" spans="1:11" ht="25" customHeight="1" x14ac:dyDescent="0.2">
      <c r="A3777" s="1" t="s">
        <v>6007</v>
      </c>
      <c r="B3777" s="1" t="s">
        <v>11780</v>
      </c>
      <c r="C3777" s="1" t="s">
        <v>12612</v>
      </c>
      <c r="D3777" s="5" t="s">
        <v>12700</v>
      </c>
      <c r="E3777" s="8" t="s">
        <v>12701</v>
      </c>
      <c r="F3777" s="1" t="b">
        <v>1</v>
      </c>
      <c r="G3777" s="1">
        <v>70</v>
      </c>
      <c r="H3777" s="1">
        <v>4</v>
      </c>
      <c r="I3777" s="1" t="b">
        <f t="shared" si="58"/>
        <v>1</v>
      </c>
      <c r="J3777" s="5" t="s">
        <v>15</v>
      </c>
      <c r="K3777" s="1" t="s">
        <v>12706</v>
      </c>
    </row>
    <row r="3778" spans="1:11" ht="25" customHeight="1" x14ac:dyDescent="0.2">
      <c r="A3778" s="1" t="s">
        <v>845</v>
      </c>
      <c r="B3778" s="1" t="s">
        <v>11780</v>
      </c>
      <c r="C3778" s="1" t="s">
        <v>12707</v>
      </c>
      <c r="D3778" s="5" t="s">
        <v>12700</v>
      </c>
      <c r="E3778" s="8" t="s">
        <v>12701</v>
      </c>
      <c r="F3778" s="1" t="b">
        <v>1</v>
      </c>
      <c r="G3778" s="1">
        <v>84</v>
      </c>
      <c r="H3778" s="1">
        <v>4</v>
      </c>
      <c r="I3778" s="1" t="b">
        <f t="shared" ref="I3778:I3841" si="59">IF(H3778="","",IF(OR(H3778=3,H3778=4),TRUE,IF(OR(H3778=1,H3778=2,H3778="NaN"),FALSE,"")))</f>
        <v>1</v>
      </c>
      <c r="J3778" s="5" t="s">
        <v>15</v>
      </c>
      <c r="K3778" s="1" t="s">
        <v>12708</v>
      </c>
    </row>
    <row r="3779" spans="1:11" ht="25" customHeight="1" x14ac:dyDescent="0.2">
      <c r="A3779" s="1" t="s">
        <v>6007</v>
      </c>
      <c r="B3779" s="1" t="s">
        <v>11780</v>
      </c>
      <c r="C3779" s="1" t="s">
        <v>12707</v>
      </c>
      <c r="D3779" s="5" t="s">
        <v>12700</v>
      </c>
      <c r="E3779" s="8" t="s">
        <v>12701</v>
      </c>
      <c r="F3779" s="1" t="b">
        <v>1</v>
      </c>
      <c r="G3779" s="1">
        <v>84</v>
      </c>
      <c r="H3779" s="1">
        <v>4</v>
      </c>
      <c r="I3779" s="1" t="b">
        <f t="shared" si="59"/>
        <v>1</v>
      </c>
      <c r="J3779" s="5" t="s">
        <v>15</v>
      </c>
      <c r="K3779" s="1" t="s">
        <v>12708</v>
      </c>
    </row>
    <row r="3780" spans="1:11" ht="25" customHeight="1" x14ac:dyDescent="0.2">
      <c r="A3780" s="1" t="s">
        <v>2349</v>
      </c>
      <c r="B3780" s="1" t="s">
        <v>11780</v>
      </c>
      <c r="C3780" s="1" t="s">
        <v>12707</v>
      </c>
      <c r="D3780" s="5" t="s">
        <v>12700</v>
      </c>
      <c r="E3780" s="8" t="s">
        <v>12701</v>
      </c>
      <c r="F3780" s="1" t="b">
        <v>1</v>
      </c>
      <c r="G3780" s="1">
        <v>84</v>
      </c>
      <c r="H3780" s="1">
        <v>4</v>
      </c>
      <c r="I3780" s="1" t="b">
        <f t="shared" si="59"/>
        <v>1</v>
      </c>
      <c r="J3780" s="5" t="s">
        <v>15</v>
      </c>
      <c r="K3780" s="1" t="s">
        <v>12708</v>
      </c>
    </row>
    <row r="3781" spans="1:11" ht="25" customHeight="1" x14ac:dyDescent="0.2">
      <c r="A3781" s="1" t="s">
        <v>431</v>
      </c>
      <c r="B3781" s="1" t="s">
        <v>12709</v>
      </c>
      <c r="C3781" s="1" t="s">
        <v>12710</v>
      </c>
      <c r="D3781" s="1" t="s">
        <v>12711</v>
      </c>
      <c r="E3781" s="8" t="s">
        <v>12712</v>
      </c>
      <c r="F3781" s="1" t="b">
        <v>0</v>
      </c>
      <c r="G3781" s="1">
        <v>32</v>
      </c>
      <c r="H3781" s="1">
        <v>4</v>
      </c>
      <c r="I3781" s="1" t="b">
        <f t="shared" si="59"/>
        <v>1</v>
      </c>
      <c r="J3781" s="5" t="s">
        <v>15</v>
      </c>
      <c r="K3781" s="1" t="s">
        <v>12713</v>
      </c>
    </row>
    <row r="3782" spans="1:11" ht="25" customHeight="1" x14ac:dyDescent="0.2">
      <c r="A3782" s="1" t="s">
        <v>6007</v>
      </c>
      <c r="B3782" s="1" t="s">
        <v>12714</v>
      </c>
      <c r="C3782" s="1" t="s">
        <v>12715</v>
      </c>
      <c r="D3782" s="5" t="s">
        <v>12714</v>
      </c>
      <c r="E3782" s="8" t="s">
        <v>12712</v>
      </c>
      <c r="F3782" s="1" t="b">
        <v>0</v>
      </c>
      <c r="G3782" s="1">
        <v>54</v>
      </c>
      <c r="H3782" s="1">
        <v>3</v>
      </c>
      <c r="I3782" s="1" t="b">
        <f t="shared" si="59"/>
        <v>1</v>
      </c>
      <c r="J3782" s="5" t="s">
        <v>15</v>
      </c>
      <c r="K3782" s="1" t="s">
        <v>12716</v>
      </c>
    </row>
    <row r="3783" spans="1:11" ht="25" customHeight="1" x14ac:dyDescent="0.2">
      <c r="A3783" s="1" t="s">
        <v>6007</v>
      </c>
      <c r="B3783" s="1" t="s">
        <v>12714</v>
      </c>
      <c r="C3783" s="1" t="s">
        <v>12717</v>
      </c>
      <c r="D3783" s="5" t="s">
        <v>12714</v>
      </c>
      <c r="E3783" s="8" t="s">
        <v>12712</v>
      </c>
      <c r="F3783" s="1" t="b">
        <v>0</v>
      </c>
      <c r="G3783" s="1">
        <v>56</v>
      </c>
      <c r="H3783" s="1">
        <v>3</v>
      </c>
      <c r="I3783" s="1" t="b">
        <f t="shared" si="59"/>
        <v>1</v>
      </c>
      <c r="J3783" s="5" t="s">
        <v>15</v>
      </c>
      <c r="K3783" s="1" t="s">
        <v>12718</v>
      </c>
    </row>
    <row r="3784" spans="1:11" ht="25" customHeight="1" x14ac:dyDescent="0.2">
      <c r="A3784" s="1" t="s">
        <v>745</v>
      </c>
      <c r="B3784" s="1" t="s">
        <v>9768</v>
      </c>
      <c r="C3784" s="1" t="s">
        <v>12719</v>
      </c>
      <c r="D3784" s="5" t="s">
        <v>12720</v>
      </c>
      <c r="E3784" s="8" t="s">
        <v>12712</v>
      </c>
      <c r="F3784" s="1" t="b">
        <v>0</v>
      </c>
      <c r="G3784" s="1">
        <v>58</v>
      </c>
      <c r="H3784" s="1">
        <v>3</v>
      </c>
      <c r="I3784" s="1" t="b">
        <f t="shared" si="59"/>
        <v>1</v>
      </c>
      <c r="J3784" s="5" t="s">
        <v>15</v>
      </c>
      <c r="K3784" s="1" t="s">
        <v>12721</v>
      </c>
    </row>
    <row r="3785" spans="1:11" ht="25" customHeight="1" x14ac:dyDescent="0.2">
      <c r="A3785" s="1" t="s">
        <v>745</v>
      </c>
      <c r="B3785" s="1" t="s">
        <v>9768</v>
      </c>
      <c r="C3785" s="1" t="s">
        <v>12722</v>
      </c>
      <c r="D3785" s="5" t="s">
        <v>12720</v>
      </c>
      <c r="E3785" s="8" t="s">
        <v>12712</v>
      </c>
      <c r="F3785" s="1" t="b">
        <v>0</v>
      </c>
      <c r="G3785" s="1">
        <v>63</v>
      </c>
      <c r="H3785" s="1">
        <v>3</v>
      </c>
      <c r="I3785" s="1" t="b">
        <f t="shared" si="59"/>
        <v>1</v>
      </c>
      <c r="J3785" s="5" t="s">
        <v>15</v>
      </c>
      <c r="K3785" s="1" t="s">
        <v>12723</v>
      </c>
    </row>
    <row r="3786" spans="1:11" ht="25" customHeight="1" x14ac:dyDescent="0.2">
      <c r="A3786" s="1" t="s">
        <v>5122</v>
      </c>
      <c r="B3786" s="1" t="s">
        <v>11335</v>
      </c>
      <c r="C3786" s="1" t="s">
        <v>12724</v>
      </c>
      <c r="D3786" s="1" t="s">
        <v>12725</v>
      </c>
      <c r="E3786" s="8" t="s">
        <v>12726</v>
      </c>
      <c r="F3786" s="1" t="b">
        <v>0</v>
      </c>
      <c r="G3786" s="1">
        <v>46</v>
      </c>
      <c r="H3786" s="1">
        <v>3</v>
      </c>
      <c r="I3786" s="1" t="b">
        <f t="shared" si="59"/>
        <v>1</v>
      </c>
      <c r="J3786" s="5" t="s">
        <v>15</v>
      </c>
      <c r="K3786" s="1" t="s">
        <v>12727</v>
      </c>
    </row>
    <row r="3787" spans="1:11" ht="25" customHeight="1" x14ac:dyDescent="0.2">
      <c r="A3787" s="1" t="s">
        <v>6007</v>
      </c>
      <c r="B3787" s="1" t="s">
        <v>10941</v>
      </c>
      <c r="C3787" s="1" t="s">
        <v>12728</v>
      </c>
      <c r="D3787" s="5" t="s">
        <v>12729</v>
      </c>
      <c r="E3787" s="8" t="s">
        <v>12730</v>
      </c>
      <c r="F3787" s="1" t="b">
        <v>1</v>
      </c>
      <c r="G3787" s="1">
        <v>55</v>
      </c>
      <c r="H3787" s="1">
        <v>4</v>
      </c>
      <c r="I3787" s="1" t="b">
        <f t="shared" si="59"/>
        <v>1</v>
      </c>
      <c r="J3787" s="5" t="s">
        <v>15</v>
      </c>
      <c r="K3787" s="1" t="s">
        <v>12731</v>
      </c>
    </row>
    <row r="3788" spans="1:11" ht="25" customHeight="1" x14ac:dyDescent="0.2">
      <c r="A3788" s="1" t="s">
        <v>933</v>
      </c>
      <c r="B3788" s="1" t="s">
        <v>12732</v>
      </c>
      <c r="C3788" s="1" t="s">
        <v>12733</v>
      </c>
      <c r="D3788" s="5" t="s">
        <v>12732</v>
      </c>
      <c r="E3788" s="8" t="s">
        <v>12734</v>
      </c>
      <c r="F3788" s="1" t="b">
        <v>0</v>
      </c>
      <c r="G3788" s="1">
        <v>0</v>
      </c>
      <c r="H3788" s="1">
        <v>3</v>
      </c>
      <c r="I3788" s="1" t="b">
        <f t="shared" si="59"/>
        <v>1</v>
      </c>
      <c r="J3788" s="5" t="s">
        <v>15</v>
      </c>
      <c r="K3788" s="1" t="s">
        <v>12735</v>
      </c>
    </row>
    <row r="3789" spans="1:11" ht="25" customHeight="1" x14ac:dyDescent="0.2">
      <c r="A3789" s="1" t="s">
        <v>6007</v>
      </c>
      <c r="B3789" s="1" t="s">
        <v>12736</v>
      </c>
      <c r="C3789" s="1" t="s">
        <v>12737</v>
      </c>
      <c r="D3789" s="5" t="s">
        <v>12738</v>
      </c>
      <c r="E3789" s="8" t="s">
        <v>12739</v>
      </c>
      <c r="F3789" s="1" t="b">
        <v>0</v>
      </c>
      <c r="G3789" s="1">
        <v>51</v>
      </c>
      <c r="H3789" s="1">
        <v>4</v>
      </c>
      <c r="I3789" s="1" t="b">
        <f t="shared" si="59"/>
        <v>1</v>
      </c>
      <c r="J3789" s="5" t="s">
        <v>15</v>
      </c>
      <c r="K3789" s="1" t="s">
        <v>12740</v>
      </c>
    </row>
    <row r="3790" spans="1:11" ht="25" customHeight="1" x14ac:dyDescent="0.2">
      <c r="A3790" s="1" t="s">
        <v>6007</v>
      </c>
      <c r="B3790" s="1" t="s">
        <v>10451</v>
      </c>
      <c r="C3790" s="1" t="s">
        <v>12741</v>
      </c>
      <c r="D3790" s="5" t="s">
        <v>12742</v>
      </c>
      <c r="E3790" s="8" t="s">
        <v>12739</v>
      </c>
      <c r="F3790" s="1" t="b">
        <v>1</v>
      </c>
      <c r="G3790" s="1">
        <v>77</v>
      </c>
      <c r="H3790" s="1">
        <v>4</v>
      </c>
      <c r="I3790" s="1" t="b">
        <f t="shared" si="59"/>
        <v>1</v>
      </c>
      <c r="J3790" s="5" t="s">
        <v>15</v>
      </c>
      <c r="K3790" s="1" t="s">
        <v>12743</v>
      </c>
    </row>
    <row r="3791" spans="1:11" ht="25" customHeight="1" x14ac:dyDescent="0.2">
      <c r="A3791" s="1" t="s">
        <v>8088</v>
      </c>
      <c r="B3791" s="1" t="s">
        <v>12744</v>
      </c>
      <c r="C3791" s="1" t="s">
        <v>12745</v>
      </c>
      <c r="D3791" s="1" t="s">
        <v>12746</v>
      </c>
      <c r="E3791" s="8" t="s">
        <v>12747</v>
      </c>
      <c r="F3791" s="1" t="b">
        <v>0</v>
      </c>
      <c r="G3791" s="1">
        <v>29</v>
      </c>
      <c r="H3791" s="5">
        <v>3</v>
      </c>
      <c r="I3791" s="1" t="b">
        <f t="shared" si="59"/>
        <v>1</v>
      </c>
      <c r="J3791" s="5" t="s">
        <v>15</v>
      </c>
      <c r="K3791" s="1" t="s">
        <v>12748</v>
      </c>
    </row>
    <row r="3792" spans="1:11" ht="25" customHeight="1" x14ac:dyDescent="0.2">
      <c r="A3792" s="1" t="s">
        <v>933</v>
      </c>
      <c r="B3792" s="1" t="s">
        <v>12749</v>
      </c>
      <c r="C3792" s="1" t="s">
        <v>12750</v>
      </c>
      <c r="D3792" s="5" t="s">
        <v>12751</v>
      </c>
      <c r="E3792" s="8" t="s">
        <v>12752</v>
      </c>
      <c r="F3792" s="1" t="b">
        <v>0</v>
      </c>
      <c r="G3792" s="1">
        <v>27</v>
      </c>
      <c r="H3792" s="1">
        <v>3</v>
      </c>
      <c r="I3792" s="1" t="b">
        <f t="shared" si="59"/>
        <v>1</v>
      </c>
      <c r="J3792" s="5" t="s">
        <v>15</v>
      </c>
      <c r="K3792" s="1" t="s">
        <v>12753</v>
      </c>
    </row>
    <row r="3793" spans="1:11" ht="25" customHeight="1" x14ac:dyDescent="0.2">
      <c r="A3793" s="1" t="s">
        <v>2026</v>
      </c>
      <c r="B3793" s="1" t="s">
        <v>12754</v>
      </c>
      <c r="C3793" s="1" t="s">
        <v>12755</v>
      </c>
      <c r="D3793" s="1" t="s">
        <v>12756</v>
      </c>
      <c r="E3793" s="8" t="s">
        <v>12757</v>
      </c>
      <c r="F3793" s="1" t="b">
        <v>0</v>
      </c>
      <c r="G3793" s="1">
        <v>54</v>
      </c>
      <c r="H3793" s="1">
        <v>3</v>
      </c>
      <c r="I3793" s="1" t="b">
        <f t="shared" si="59"/>
        <v>1</v>
      </c>
      <c r="J3793" s="5" t="s">
        <v>15</v>
      </c>
      <c r="K3793" s="1" t="s">
        <v>12758</v>
      </c>
    </row>
    <row r="3794" spans="1:11" ht="25" customHeight="1" x14ac:dyDescent="0.2">
      <c r="A3794" s="1" t="s">
        <v>462</v>
      </c>
      <c r="B3794" s="1" t="s">
        <v>11160</v>
      </c>
      <c r="C3794" s="1" t="s">
        <v>12759</v>
      </c>
      <c r="D3794" s="1" t="s">
        <v>12760</v>
      </c>
      <c r="E3794" s="8" t="s">
        <v>12761</v>
      </c>
      <c r="F3794" s="1" t="b">
        <v>0</v>
      </c>
      <c r="G3794" s="1">
        <v>48</v>
      </c>
      <c r="H3794" s="1">
        <v>4</v>
      </c>
      <c r="I3794" s="1" t="b">
        <f t="shared" si="59"/>
        <v>1</v>
      </c>
      <c r="J3794" s="5" t="s">
        <v>15</v>
      </c>
      <c r="K3794" s="1" t="s">
        <v>12762</v>
      </c>
    </row>
    <row r="3795" spans="1:11" ht="25" customHeight="1" x14ac:dyDescent="0.2">
      <c r="A3795" s="1" t="s">
        <v>462</v>
      </c>
      <c r="B3795" s="1" t="s">
        <v>6279</v>
      </c>
      <c r="C3795" s="1" t="s">
        <v>12763</v>
      </c>
      <c r="D3795" s="1" t="s">
        <v>12760</v>
      </c>
      <c r="E3795" s="8" t="s">
        <v>12761</v>
      </c>
      <c r="F3795" s="1" t="b">
        <v>0</v>
      </c>
      <c r="G3795" s="1">
        <v>48</v>
      </c>
      <c r="H3795" s="1">
        <v>3</v>
      </c>
      <c r="I3795" s="1" t="b">
        <f t="shared" si="59"/>
        <v>1</v>
      </c>
      <c r="J3795" s="5" t="s">
        <v>15</v>
      </c>
      <c r="K3795" s="1" t="s">
        <v>12764</v>
      </c>
    </row>
    <row r="3796" spans="1:11" ht="25" customHeight="1" x14ac:dyDescent="0.2">
      <c r="A3796" s="1" t="s">
        <v>462</v>
      </c>
      <c r="B3796" s="1" t="s">
        <v>6279</v>
      </c>
      <c r="C3796" s="1" t="s">
        <v>12765</v>
      </c>
      <c r="D3796" s="1" t="s">
        <v>12760</v>
      </c>
      <c r="E3796" s="8" t="s">
        <v>12761</v>
      </c>
      <c r="F3796" s="1" t="b">
        <v>0</v>
      </c>
      <c r="G3796" s="1">
        <v>55</v>
      </c>
      <c r="H3796" s="1">
        <v>3</v>
      </c>
      <c r="I3796" s="1" t="b">
        <f t="shared" si="59"/>
        <v>1</v>
      </c>
      <c r="J3796" s="5" t="s">
        <v>15</v>
      </c>
      <c r="K3796" s="1" t="s">
        <v>12766</v>
      </c>
    </row>
    <row r="3797" spans="1:11" ht="25" customHeight="1" x14ac:dyDescent="0.2">
      <c r="A3797" s="1" t="s">
        <v>5122</v>
      </c>
      <c r="B3797" s="1" t="s">
        <v>12767</v>
      </c>
      <c r="C3797" s="1" t="s">
        <v>12768</v>
      </c>
      <c r="D3797" s="1" t="s">
        <v>12769</v>
      </c>
      <c r="E3797" s="8" t="s">
        <v>12770</v>
      </c>
      <c r="F3797" s="1" t="b">
        <v>0</v>
      </c>
      <c r="G3797" s="1">
        <v>57</v>
      </c>
      <c r="H3797" s="1">
        <v>3</v>
      </c>
      <c r="I3797" s="1" t="b">
        <f t="shared" si="59"/>
        <v>1</v>
      </c>
      <c r="J3797" s="5" t="s">
        <v>15</v>
      </c>
      <c r="K3797" s="1" t="s">
        <v>12771</v>
      </c>
    </row>
    <row r="3798" spans="1:11" ht="25" customHeight="1" x14ac:dyDescent="0.2">
      <c r="A3798" s="1" t="s">
        <v>6007</v>
      </c>
      <c r="B3798" s="1" t="s">
        <v>8616</v>
      </c>
      <c r="C3798" s="1" t="s">
        <v>12772</v>
      </c>
      <c r="D3798" s="5" t="s">
        <v>12773</v>
      </c>
      <c r="E3798" s="8" t="s">
        <v>12774</v>
      </c>
      <c r="F3798" s="1" t="b">
        <v>0</v>
      </c>
      <c r="G3798" s="1">
        <v>71</v>
      </c>
      <c r="H3798" s="1">
        <v>4</v>
      </c>
      <c r="I3798" s="1" t="b">
        <f t="shared" si="59"/>
        <v>1</v>
      </c>
      <c r="J3798" s="5" t="s">
        <v>15</v>
      </c>
      <c r="K3798" s="1" t="s">
        <v>12775</v>
      </c>
    </row>
    <row r="3799" spans="1:11" ht="25" customHeight="1" x14ac:dyDescent="0.2">
      <c r="A3799" s="1" t="s">
        <v>5421</v>
      </c>
      <c r="B3799" s="1" t="s">
        <v>12776</v>
      </c>
      <c r="C3799" s="1" t="s">
        <v>12777</v>
      </c>
      <c r="D3799" s="1" t="s">
        <v>12778</v>
      </c>
      <c r="E3799" s="8" t="s">
        <v>12779</v>
      </c>
      <c r="F3799" s="1" t="b">
        <v>0</v>
      </c>
      <c r="G3799" s="1">
        <v>1</v>
      </c>
      <c r="H3799" s="1">
        <v>3</v>
      </c>
      <c r="I3799" s="1" t="b">
        <f t="shared" si="59"/>
        <v>1</v>
      </c>
      <c r="J3799" s="5" t="s">
        <v>15</v>
      </c>
      <c r="K3799" s="1" t="s">
        <v>12780</v>
      </c>
    </row>
    <row r="3800" spans="1:11" ht="25" customHeight="1" x14ac:dyDescent="0.2">
      <c r="A3800" s="1" t="s">
        <v>5421</v>
      </c>
      <c r="B3800" s="1" t="s">
        <v>12781</v>
      </c>
      <c r="C3800" s="1" t="s">
        <v>12782</v>
      </c>
      <c r="D3800" s="1" t="s">
        <v>12783</v>
      </c>
      <c r="E3800" s="8" t="s">
        <v>12779</v>
      </c>
      <c r="F3800" s="1" t="b">
        <v>0</v>
      </c>
      <c r="G3800" s="1">
        <v>24</v>
      </c>
      <c r="H3800" s="1">
        <v>3</v>
      </c>
      <c r="I3800" s="1" t="b">
        <f t="shared" si="59"/>
        <v>1</v>
      </c>
      <c r="J3800" s="5" t="s">
        <v>15</v>
      </c>
      <c r="K3800" s="1" t="s">
        <v>12784</v>
      </c>
    </row>
    <row r="3801" spans="1:11" ht="25" customHeight="1" x14ac:dyDescent="0.2">
      <c r="A3801" s="1" t="s">
        <v>6007</v>
      </c>
      <c r="B3801" s="1" t="s">
        <v>12785</v>
      </c>
      <c r="C3801" s="1" t="s">
        <v>12786</v>
      </c>
      <c r="D3801" s="5" t="s">
        <v>12787</v>
      </c>
      <c r="E3801" s="8" t="s">
        <v>12779</v>
      </c>
      <c r="F3801" s="1" t="b">
        <v>0</v>
      </c>
      <c r="G3801" s="1">
        <v>35</v>
      </c>
      <c r="H3801" s="1">
        <v>4</v>
      </c>
      <c r="I3801" s="1" t="b">
        <f t="shared" si="59"/>
        <v>1</v>
      </c>
      <c r="J3801" s="5" t="s">
        <v>15</v>
      </c>
      <c r="K3801" s="1" t="s">
        <v>12788</v>
      </c>
    </row>
    <row r="3802" spans="1:11" ht="25" customHeight="1" x14ac:dyDescent="0.2">
      <c r="A3802" s="1" t="s">
        <v>585</v>
      </c>
      <c r="B3802" s="1" t="s">
        <v>1655</v>
      </c>
      <c r="C3802" s="1" t="s">
        <v>12789</v>
      </c>
      <c r="D3802" s="5" t="s">
        <v>12790</v>
      </c>
      <c r="E3802" s="8" t="s">
        <v>12779</v>
      </c>
      <c r="F3802" s="1" t="b">
        <v>0</v>
      </c>
      <c r="G3802" s="1">
        <v>37</v>
      </c>
      <c r="H3802" s="1">
        <v>3</v>
      </c>
      <c r="I3802" s="1" t="b">
        <f t="shared" si="59"/>
        <v>1</v>
      </c>
      <c r="J3802" s="5" t="s">
        <v>15</v>
      </c>
      <c r="K3802" s="1" t="s">
        <v>12791</v>
      </c>
    </row>
    <row r="3803" spans="1:11" ht="25" customHeight="1" x14ac:dyDescent="0.2">
      <c r="A3803" s="1" t="s">
        <v>6007</v>
      </c>
      <c r="B3803" s="1" t="s">
        <v>12792</v>
      </c>
      <c r="C3803" s="1" t="s">
        <v>12793</v>
      </c>
      <c r="D3803" s="5" t="s">
        <v>12787</v>
      </c>
      <c r="E3803" s="8" t="s">
        <v>12779</v>
      </c>
      <c r="F3803" s="1" t="b">
        <v>0</v>
      </c>
      <c r="G3803" s="1">
        <v>37</v>
      </c>
      <c r="H3803" s="1">
        <v>4</v>
      </c>
      <c r="I3803" s="1" t="b">
        <f t="shared" si="59"/>
        <v>1</v>
      </c>
      <c r="J3803" s="5" t="s">
        <v>15</v>
      </c>
      <c r="K3803" s="1" t="s">
        <v>12794</v>
      </c>
    </row>
    <row r="3804" spans="1:11" ht="25" customHeight="1" x14ac:dyDescent="0.2">
      <c r="A3804" s="1" t="s">
        <v>6007</v>
      </c>
      <c r="B3804" s="1" t="s">
        <v>12795</v>
      </c>
      <c r="C3804" s="1" t="s">
        <v>12796</v>
      </c>
      <c r="D3804" s="5" t="s">
        <v>12787</v>
      </c>
      <c r="E3804" s="8" t="s">
        <v>12779</v>
      </c>
      <c r="F3804" s="1" t="b">
        <v>1</v>
      </c>
      <c r="G3804" s="1">
        <v>38</v>
      </c>
      <c r="H3804" s="1">
        <v>4</v>
      </c>
      <c r="I3804" s="1" t="b">
        <f t="shared" si="59"/>
        <v>1</v>
      </c>
      <c r="J3804" s="5" t="s">
        <v>15</v>
      </c>
      <c r="K3804" s="1" t="s">
        <v>12797</v>
      </c>
    </row>
    <row r="3805" spans="1:11" ht="25" customHeight="1" x14ac:dyDescent="0.2">
      <c r="A3805" s="1" t="s">
        <v>6927</v>
      </c>
      <c r="B3805" s="1" t="s">
        <v>12798</v>
      </c>
      <c r="C3805" s="1" t="s">
        <v>12799</v>
      </c>
      <c r="D3805" s="1" t="s">
        <v>12800</v>
      </c>
      <c r="E3805" s="8" t="s">
        <v>12779</v>
      </c>
      <c r="F3805" s="1" t="b">
        <v>0</v>
      </c>
      <c r="G3805" s="1">
        <v>52</v>
      </c>
      <c r="H3805" s="1">
        <v>4</v>
      </c>
      <c r="I3805" s="1" t="b">
        <f t="shared" si="59"/>
        <v>1</v>
      </c>
      <c r="J3805" s="5" t="s">
        <v>15</v>
      </c>
      <c r="K3805" s="1" t="s">
        <v>12801</v>
      </c>
    </row>
    <row r="3806" spans="1:11" ht="25" customHeight="1" x14ac:dyDescent="0.2">
      <c r="A3806" s="1" t="s">
        <v>6007</v>
      </c>
      <c r="B3806" s="1" t="s">
        <v>12802</v>
      </c>
      <c r="C3806" s="1" t="s">
        <v>12803</v>
      </c>
      <c r="D3806" s="5" t="s">
        <v>12787</v>
      </c>
      <c r="E3806" s="8" t="s">
        <v>12779</v>
      </c>
      <c r="F3806" s="1" t="b">
        <v>1</v>
      </c>
      <c r="G3806" s="1">
        <v>54</v>
      </c>
      <c r="H3806" s="1">
        <v>4</v>
      </c>
      <c r="I3806" s="1" t="b">
        <f t="shared" si="59"/>
        <v>1</v>
      </c>
      <c r="J3806" s="5" t="s">
        <v>15</v>
      </c>
      <c r="K3806" s="1" t="s">
        <v>12804</v>
      </c>
    </row>
    <row r="3807" spans="1:11" ht="25" customHeight="1" x14ac:dyDescent="0.2">
      <c r="A3807" s="1" t="s">
        <v>6007</v>
      </c>
      <c r="B3807" s="1" t="s">
        <v>8815</v>
      </c>
      <c r="C3807" s="1" t="s">
        <v>12805</v>
      </c>
      <c r="D3807" s="5" t="s">
        <v>12806</v>
      </c>
      <c r="E3807" s="8" t="s">
        <v>12779</v>
      </c>
      <c r="F3807" s="1" t="b">
        <v>0</v>
      </c>
      <c r="G3807" s="1">
        <v>65</v>
      </c>
      <c r="H3807" s="1">
        <v>4</v>
      </c>
      <c r="I3807" s="1" t="b">
        <f t="shared" si="59"/>
        <v>1</v>
      </c>
      <c r="J3807" s="5" t="s">
        <v>15</v>
      </c>
      <c r="K3807" s="1" t="s">
        <v>12807</v>
      </c>
    </row>
    <row r="3808" spans="1:11" ht="25" customHeight="1" x14ac:dyDescent="0.2">
      <c r="A3808" s="1" t="s">
        <v>5255</v>
      </c>
      <c r="B3808" s="1" t="s">
        <v>12808</v>
      </c>
      <c r="C3808" s="1" t="s">
        <v>12809</v>
      </c>
      <c r="D3808" s="1" t="s">
        <v>12810</v>
      </c>
      <c r="E3808" s="8" t="s">
        <v>12779</v>
      </c>
      <c r="F3808" s="1" t="b">
        <v>0</v>
      </c>
      <c r="G3808" s="1">
        <v>71</v>
      </c>
      <c r="H3808" s="5">
        <v>3</v>
      </c>
      <c r="I3808" s="1" t="b">
        <f t="shared" si="59"/>
        <v>1</v>
      </c>
      <c r="J3808" s="5" t="s">
        <v>15</v>
      </c>
      <c r="K3808" s="1" t="s">
        <v>12811</v>
      </c>
    </row>
    <row r="3809" spans="1:11" ht="25" customHeight="1" x14ac:dyDescent="0.2">
      <c r="A3809" s="1" t="s">
        <v>2349</v>
      </c>
      <c r="B3809" s="1" t="s">
        <v>12812</v>
      </c>
      <c r="C3809" s="1" t="s">
        <v>12800</v>
      </c>
      <c r="D3809" s="5" t="s">
        <v>12800</v>
      </c>
      <c r="E3809" s="8" t="s">
        <v>12779</v>
      </c>
      <c r="F3809" s="1" t="b">
        <v>0</v>
      </c>
      <c r="G3809" s="1">
        <v>73</v>
      </c>
      <c r="H3809" s="1">
        <v>4</v>
      </c>
      <c r="I3809" s="1" t="b">
        <f t="shared" si="59"/>
        <v>1</v>
      </c>
      <c r="J3809" s="5" t="s">
        <v>15</v>
      </c>
      <c r="K3809" s="1" t="s">
        <v>12813</v>
      </c>
    </row>
    <row r="3810" spans="1:11" ht="25" customHeight="1" x14ac:dyDescent="0.2">
      <c r="A3810" s="1" t="s">
        <v>2349</v>
      </c>
      <c r="B3810" s="1" t="s">
        <v>12814</v>
      </c>
      <c r="C3810" s="1" t="s">
        <v>12815</v>
      </c>
      <c r="D3810" s="5" t="s">
        <v>12806</v>
      </c>
      <c r="E3810" s="8" t="s">
        <v>12779</v>
      </c>
      <c r="F3810" s="1" t="b">
        <v>0</v>
      </c>
      <c r="G3810" s="1">
        <v>80</v>
      </c>
      <c r="H3810" s="1">
        <v>4</v>
      </c>
      <c r="I3810" s="1" t="b">
        <f t="shared" si="59"/>
        <v>1</v>
      </c>
      <c r="J3810" s="5" t="s">
        <v>15</v>
      </c>
      <c r="K3810" s="1" t="s">
        <v>12816</v>
      </c>
    </row>
    <row r="3811" spans="1:11" ht="25" customHeight="1" x14ac:dyDescent="0.2">
      <c r="A3811" s="1" t="s">
        <v>11</v>
      </c>
      <c r="B3811" s="1" t="s">
        <v>4790</v>
      </c>
      <c r="C3811" s="1" t="s">
        <v>12817</v>
      </c>
      <c r="D3811" s="1" t="s">
        <v>12818</v>
      </c>
      <c r="E3811" s="8" t="s">
        <v>12819</v>
      </c>
      <c r="F3811" s="1" t="b">
        <v>0</v>
      </c>
      <c r="G3811" s="1">
        <v>24</v>
      </c>
      <c r="H3811" s="1">
        <v>3</v>
      </c>
      <c r="I3811" s="1" t="b">
        <f t="shared" si="59"/>
        <v>1</v>
      </c>
      <c r="J3811" s="5" t="s">
        <v>15</v>
      </c>
      <c r="K3811" s="1" t="s">
        <v>12820</v>
      </c>
    </row>
    <row r="3812" spans="1:11" ht="25" customHeight="1" x14ac:dyDescent="0.2">
      <c r="A3812" s="1" t="s">
        <v>2026</v>
      </c>
      <c r="B3812" s="1" t="s">
        <v>3695</v>
      </c>
      <c r="C3812" s="1" t="s">
        <v>12821</v>
      </c>
      <c r="D3812" s="1" t="s">
        <v>12822</v>
      </c>
      <c r="E3812" s="8" t="s">
        <v>12819</v>
      </c>
      <c r="F3812" s="1" t="b">
        <v>0</v>
      </c>
      <c r="G3812" s="1">
        <v>25</v>
      </c>
      <c r="H3812" s="1">
        <v>4</v>
      </c>
      <c r="I3812" s="1" t="b">
        <f t="shared" si="59"/>
        <v>1</v>
      </c>
      <c r="J3812" s="5" t="s">
        <v>15</v>
      </c>
      <c r="K3812" s="1" t="s">
        <v>12823</v>
      </c>
    </row>
    <row r="3813" spans="1:11" ht="25" customHeight="1" x14ac:dyDescent="0.2">
      <c r="A3813" s="1" t="s">
        <v>933</v>
      </c>
      <c r="B3813" s="1" t="s">
        <v>9724</v>
      </c>
      <c r="C3813" s="1" t="s">
        <v>12824</v>
      </c>
      <c r="D3813" s="5" t="s">
        <v>12825</v>
      </c>
      <c r="E3813" s="8" t="s">
        <v>12819</v>
      </c>
      <c r="F3813" s="1" t="b">
        <v>0</v>
      </c>
      <c r="G3813" s="1">
        <v>28</v>
      </c>
      <c r="H3813" s="1">
        <v>4</v>
      </c>
      <c r="I3813" s="1" t="b">
        <f t="shared" si="59"/>
        <v>1</v>
      </c>
      <c r="J3813" s="5" t="s">
        <v>15</v>
      </c>
      <c r="K3813" s="1" t="s">
        <v>12826</v>
      </c>
    </row>
    <row r="3814" spans="1:11" ht="25" customHeight="1" x14ac:dyDescent="0.2">
      <c r="A3814" s="1" t="s">
        <v>585</v>
      </c>
      <c r="B3814" s="1" t="s">
        <v>780</v>
      </c>
      <c r="C3814" s="1" t="s">
        <v>12827</v>
      </c>
      <c r="D3814" s="5" t="s">
        <v>12828</v>
      </c>
      <c r="E3814" s="8" t="s">
        <v>12819</v>
      </c>
      <c r="F3814" s="1" t="b">
        <v>0</v>
      </c>
      <c r="G3814" s="1">
        <v>35</v>
      </c>
      <c r="H3814" s="1">
        <v>3</v>
      </c>
      <c r="I3814" s="1" t="b">
        <f t="shared" si="59"/>
        <v>1</v>
      </c>
      <c r="J3814" s="5" t="s">
        <v>15</v>
      </c>
      <c r="K3814" s="1" t="s">
        <v>12829</v>
      </c>
    </row>
    <row r="3815" spans="1:11" ht="25" customHeight="1" x14ac:dyDescent="0.2">
      <c r="A3815" s="1" t="s">
        <v>11</v>
      </c>
      <c r="B3815" s="1" t="s">
        <v>9251</v>
      </c>
      <c r="C3815" s="1" t="s">
        <v>12830</v>
      </c>
      <c r="D3815" s="1" t="s">
        <v>12831</v>
      </c>
      <c r="E3815" s="8" t="s">
        <v>12819</v>
      </c>
      <c r="F3815" s="1" t="b">
        <v>0</v>
      </c>
      <c r="G3815" s="1">
        <v>36</v>
      </c>
      <c r="H3815" s="1">
        <v>4</v>
      </c>
      <c r="I3815" s="1" t="b">
        <f t="shared" si="59"/>
        <v>1</v>
      </c>
      <c r="J3815" s="5" t="s">
        <v>15</v>
      </c>
      <c r="K3815" s="1" t="s">
        <v>12832</v>
      </c>
    </row>
    <row r="3816" spans="1:11" ht="25" customHeight="1" x14ac:dyDescent="0.2">
      <c r="A3816" s="1" t="s">
        <v>4379</v>
      </c>
      <c r="B3816" s="1" t="s">
        <v>12833</v>
      </c>
      <c r="C3816" s="1" t="s">
        <v>12834</v>
      </c>
      <c r="D3816" s="5" t="s">
        <v>12835</v>
      </c>
      <c r="E3816" s="8" t="s">
        <v>12819</v>
      </c>
      <c r="F3816" s="1" t="b">
        <v>0</v>
      </c>
      <c r="G3816" s="1">
        <v>40</v>
      </c>
      <c r="H3816" s="1">
        <v>3</v>
      </c>
      <c r="I3816" s="1" t="b">
        <f t="shared" si="59"/>
        <v>1</v>
      </c>
      <c r="J3816" s="5" t="s">
        <v>15</v>
      </c>
      <c r="K3816" s="1" t="s">
        <v>12836</v>
      </c>
    </row>
    <row r="3817" spans="1:11" ht="25" customHeight="1" x14ac:dyDescent="0.2">
      <c r="A3817" s="1" t="s">
        <v>11</v>
      </c>
      <c r="B3817" s="1" t="s">
        <v>12837</v>
      </c>
      <c r="C3817" s="1" t="s">
        <v>12838</v>
      </c>
      <c r="D3817" s="1" t="s">
        <v>12839</v>
      </c>
      <c r="E3817" s="8" t="s">
        <v>12819</v>
      </c>
      <c r="F3817" s="1" t="b">
        <v>0</v>
      </c>
      <c r="G3817" s="1">
        <v>42</v>
      </c>
      <c r="H3817" s="1">
        <v>3</v>
      </c>
      <c r="I3817" s="1" t="b">
        <f t="shared" si="59"/>
        <v>1</v>
      </c>
      <c r="J3817" s="5" t="s">
        <v>15</v>
      </c>
      <c r="K3817" s="1" t="s">
        <v>12840</v>
      </c>
    </row>
    <row r="3818" spans="1:11" ht="25" customHeight="1" x14ac:dyDescent="0.2">
      <c r="A3818" s="1" t="s">
        <v>6007</v>
      </c>
      <c r="B3818" s="1" t="s">
        <v>12841</v>
      </c>
      <c r="C3818" s="1" t="s">
        <v>12842</v>
      </c>
      <c r="D3818" s="5" t="s">
        <v>12843</v>
      </c>
      <c r="E3818" s="8" t="s">
        <v>12819</v>
      </c>
      <c r="F3818" s="1" t="b">
        <v>0</v>
      </c>
      <c r="G3818" s="1">
        <v>45</v>
      </c>
      <c r="H3818" s="1">
        <v>3</v>
      </c>
      <c r="I3818" s="1" t="b">
        <f t="shared" si="59"/>
        <v>1</v>
      </c>
      <c r="J3818" s="5" t="s">
        <v>15</v>
      </c>
      <c r="K3818" s="1" t="s">
        <v>12844</v>
      </c>
    </row>
    <row r="3819" spans="1:11" ht="25" customHeight="1" x14ac:dyDescent="0.2">
      <c r="A3819" s="1" t="s">
        <v>6007</v>
      </c>
      <c r="B3819" s="1" t="s">
        <v>12845</v>
      </c>
      <c r="C3819" s="1" t="s">
        <v>12846</v>
      </c>
      <c r="D3819" s="5" t="s">
        <v>12846</v>
      </c>
      <c r="E3819" s="8" t="s">
        <v>12819</v>
      </c>
      <c r="F3819" s="1" t="b">
        <v>1</v>
      </c>
      <c r="G3819" s="1">
        <v>47</v>
      </c>
      <c r="H3819" s="1">
        <v>3</v>
      </c>
      <c r="I3819" s="1" t="b">
        <f t="shared" si="59"/>
        <v>1</v>
      </c>
      <c r="J3819" s="5" t="s">
        <v>15</v>
      </c>
      <c r="K3819" s="1" t="s">
        <v>12847</v>
      </c>
    </row>
    <row r="3820" spans="1:11" ht="25" customHeight="1" x14ac:dyDescent="0.2">
      <c r="A3820" s="1" t="s">
        <v>1312</v>
      </c>
      <c r="B3820" s="1" t="s">
        <v>2160</v>
      </c>
      <c r="C3820" s="1" t="s">
        <v>12848</v>
      </c>
      <c r="D3820" s="1" t="s">
        <v>12849</v>
      </c>
      <c r="E3820" s="8" t="s">
        <v>12819</v>
      </c>
      <c r="F3820" s="1" t="b">
        <v>0</v>
      </c>
      <c r="G3820" s="1">
        <v>47</v>
      </c>
      <c r="H3820" s="5">
        <v>4</v>
      </c>
      <c r="I3820" s="1" t="b">
        <f t="shared" si="59"/>
        <v>1</v>
      </c>
      <c r="J3820" s="5" t="s">
        <v>15</v>
      </c>
      <c r="K3820" s="1" t="s">
        <v>12850</v>
      </c>
    </row>
    <row r="3821" spans="1:11" ht="25" customHeight="1" x14ac:dyDescent="0.2">
      <c r="A3821" s="1" t="s">
        <v>506</v>
      </c>
      <c r="B3821" s="1" t="s">
        <v>12851</v>
      </c>
      <c r="C3821" s="1" t="s">
        <v>12852</v>
      </c>
      <c r="D3821" s="1" t="s">
        <v>2004</v>
      </c>
      <c r="E3821" s="8" t="s">
        <v>2004</v>
      </c>
      <c r="F3821" s="1" t="s">
        <v>2004</v>
      </c>
      <c r="G3821" s="1" t="s">
        <v>2004</v>
      </c>
      <c r="H3821" s="1">
        <v>4</v>
      </c>
      <c r="I3821" s="1" t="b">
        <f t="shared" si="59"/>
        <v>1</v>
      </c>
      <c r="J3821" s="5" t="s">
        <v>15</v>
      </c>
      <c r="K3821" s="1" t="s">
        <v>12853</v>
      </c>
    </row>
    <row r="3822" spans="1:11" ht="25" customHeight="1" x14ac:dyDescent="0.2">
      <c r="A3822" s="1" t="s">
        <v>795</v>
      </c>
      <c r="B3822" s="1" t="s">
        <v>8885</v>
      </c>
      <c r="C3822" s="1" t="s">
        <v>12854</v>
      </c>
      <c r="D3822" s="5" t="s">
        <v>12855</v>
      </c>
      <c r="E3822" s="8" t="s">
        <v>12819</v>
      </c>
      <c r="F3822" s="1" t="b">
        <v>0</v>
      </c>
      <c r="G3822" s="1">
        <v>48</v>
      </c>
      <c r="H3822" s="1">
        <v>4</v>
      </c>
      <c r="I3822" s="1" t="b">
        <f t="shared" si="59"/>
        <v>1</v>
      </c>
      <c r="J3822" s="5" t="s">
        <v>15</v>
      </c>
      <c r="K3822" s="1" t="s">
        <v>12856</v>
      </c>
    </row>
    <row r="3823" spans="1:11" ht="25" customHeight="1" x14ac:dyDescent="0.2">
      <c r="A3823" s="1" t="s">
        <v>6007</v>
      </c>
      <c r="B3823" s="1" t="s">
        <v>12857</v>
      </c>
      <c r="C3823" s="1" t="s">
        <v>12858</v>
      </c>
      <c r="D3823" s="5" t="s">
        <v>12859</v>
      </c>
      <c r="E3823" s="8" t="s">
        <v>12819</v>
      </c>
      <c r="F3823" s="1" t="b">
        <v>0</v>
      </c>
      <c r="G3823" s="1">
        <v>51</v>
      </c>
      <c r="H3823" s="1">
        <v>3</v>
      </c>
      <c r="I3823" s="1" t="b">
        <f t="shared" si="59"/>
        <v>1</v>
      </c>
      <c r="J3823" s="5" t="s">
        <v>15</v>
      </c>
      <c r="K3823" s="1" t="s">
        <v>12860</v>
      </c>
    </row>
    <row r="3824" spans="1:11" ht="25" customHeight="1" x14ac:dyDescent="0.2">
      <c r="A3824" s="1" t="s">
        <v>6007</v>
      </c>
      <c r="B3824" s="1" t="s">
        <v>12861</v>
      </c>
      <c r="C3824" s="1" t="s">
        <v>12862</v>
      </c>
      <c r="D3824" s="5" t="s">
        <v>12861</v>
      </c>
      <c r="E3824" s="8" t="s">
        <v>12819</v>
      </c>
      <c r="F3824" s="1" t="b">
        <v>0</v>
      </c>
      <c r="G3824" s="1">
        <v>53</v>
      </c>
      <c r="H3824" s="1">
        <v>4</v>
      </c>
      <c r="I3824" s="1" t="b">
        <f t="shared" si="59"/>
        <v>1</v>
      </c>
      <c r="J3824" s="5" t="s">
        <v>15</v>
      </c>
      <c r="K3824" s="1" t="s">
        <v>12863</v>
      </c>
    </row>
    <row r="3825" spans="1:11" ht="25" customHeight="1" x14ac:dyDescent="0.2">
      <c r="A3825" s="1" t="s">
        <v>745</v>
      </c>
      <c r="B3825" s="1" t="s">
        <v>7458</v>
      </c>
      <c r="C3825" s="1" t="s">
        <v>12864</v>
      </c>
      <c r="D3825" s="5" t="s">
        <v>12865</v>
      </c>
      <c r="E3825" s="8" t="s">
        <v>12819</v>
      </c>
      <c r="F3825" s="1" t="b">
        <v>0</v>
      </c>
      <c r="G3825" s="1">
        <v>53</v>
      </c>
      <c r="H3825" s="1">
        <v>3</v>
      </c>
      <c r="I3825" s="1" t="b">
        <f t="shared" si="59"/>
        <v>1</v>
      </c>
      <c r="J3825" s="5" t="s">
        <v>15</v>
      </c>
      <c r="K3825" s="1" t="s">
        <v>12866</v>
      </c>
    </row>
    <row r="3826" spans="1:11" ht="25" customHeight="1" x14ac:dyDescent="0.2">
      <c r="A3826" s="1" t="s">
        <v>6007</v>
      </c>
      <c r="B3826" s="1" t="s">
        <v>12867</v>
      </c>
      <c r="C3826" s="1" t="s">
        <v>12868</v>
      </c>
      <c r="D3826" s="5" t="s">
        <v>12843</v>
      </c>
      <c r="E3826" s="8" t="s">
        <v>12819</v>
      </c>
      <c r="F3826" s="1" t="b">
        <v>0</v>
      </c>
      <c r="G3826" s="1">
        <v>53</v>
      </c>
      <c r="H3826" s="1">
        <v>3</v>
      </c>
      <c r="I3826" s="1" t="b">
        <f t="shared" si="59"/>
        <v>1</v>
      </c>
      <c r="J3826" s="5" t="s">
        <v>15</v>
      </c>
      <c r="K3826" s="1" t="s">
        <v>12869</v>
      </c>
    </row>
    <row r="3827" spans="1:11" ht="25" customHeight="1" x14ac:dyDescent="0.2">
      <c r="A3827" s="1" t="s">
        <v>4379</v>
      </c>
      <c r="B3827" s="1" t="s">
        <v>12870</v>
      </c>
      <c r="C3827" s="1" t="s">
        <v>12871</v>
      </c>
      <c r="D3827" s="5" t="s">
        <v>12872</v>
      </c>
      <c r="E3827" s="8" t="s">
        <v>12819</v>
      </c>
      <c r="F3827" s="1" t="b">
        <v>1</v>
      </c>
      <c r="G3827" s="1">
        <v>61</v>
      </c>
      <c r="H3827" s="1">
        <v>4</v>
      </c>
      <c r="I3827" s="1" t="b">
        <f t="shared" si="59"/>
        <v>1</v>
      </c>
      <c r="J3827" s="5" t="s">
        <v>15</v>
      </c>
      <c r="K3827" s="1" t="s">
        <v>12873</v>
      </c>
    </row>
    <row r="3828" spans="1:11" ht="25" customHeight="1" x14ac:dyDescent="0.2">
      <c r="A3828" s="1" t="s">
        <v>11080</v>
      </c>
      <c r="B3828" s="1" t="s">
        <v>11081</v>
      </c>
      <c r="C3828" s="1" t="s">
        <v>12874</v>
      </c>
      <c r="D3828" s="1" t="s">
        <v>12875</v>
      </c>
      <c r="E3828" s="8" t="s">
        <v>12819</v>
      </c>
      <c r="F3828" s="1" t="b">
        <v>0</v>
      </c>
      <c r="G3828" s="1">
        <v>61</v>
      </c>
      <c r="H3828" s="1">
        <v>4</v>
      </c>
      <c r="I3828" s="1" t="b">
        <f t="shared" si="59"/>
        <v>1</v>
      </c>
      <c r="J3828" s="5" t="s">
        <v>15</v>
      </c>
      <c r="K3828" s="1" t="s">
        <v>12876</v>
      </c>
    </row>
    <row r="3829" spans="1:11" ht="25" customHeight="1" x14ac:dyDescent="0.2">
      <c r="A3829" s="1" t="s">
        <v>6007</v>
      </c>
      <c r="B3829" s="1" t="s">
        <v>12877</v>
      </c>
      <c r="C3829" s="1" t="s">
        <v>12878</v>
      </c>
      <c r="D3829" s="5" t="s">
        <v>12878</v>
      </c>
      <c r="E3829" s="8" t="s">
        <v>12819</v>
      </c>
      <c r="F3829" s="1" t="b">
        <v>0</v>
      </c>
      <c r="G3829" s="1">
        <v>63</v>
      </c>
      <c r="H3829" s="1">
        <v>4</v>
      </c>
      <c r="I3829" s="1" t="b">
        <f t="shared" si="59"/>
        <v>1</v>
      </c>
      <c r="J3829" s="5" t="s">
        <v>15</v>
      </c>
      <c r="K3829" s="1" t="s">
        <v>12879</v>
      </c>
    </row>
    <row r="3830" spans="1:11" ht="25" customHeight="1" x14ac:dyDescent="0.2">
      <c r="A3830" s="1" t="s">
        <v>6007</v>
      </c>
      <c r="B3830" s="1" t="s">
        <v>12880</v>
      </c>
      <c r="C3830" s="1" t="s">
        <v>12881</v>
      </c>
      <c r="D3830" s="5" t="s">
        <v>12882</v>
      </c>
      <c r="E3830" s="8" t="s">
        <v>12819</v>
      </c>
      <c r="F3830" s="1" t="b">
        <v>0</v>
      </c>
      <c r="G3830" s="1">
        <v>65</v>
      </c>
      <c r="H3830" s="1">
        <v>3</v>
      </c>
      <c r="I3830" s="1" t="b">
        <f t="shared" si="59"/>
        <v>1</v>
      </c>
      <c r="J3830" s="5" t="s">
        <v>15</v>
      </c>
      <c r="K3830" s="1" t="s">
        <v>12883</v>
      </c>
    </row>
    <row r="3831" spans="1:11" ht="25" customHeight="1" x14ac:dyDescent="0.2">
      <c r="A3831" s="1" t="s">
        <v>6007</v>
      </c>
      <c r="B3831" s="1" t="s">
        <v>12884</v>
      </c>
      <c r="C3831" s="1" t="s">
        <v>12885</v>
      </c>
      <c r="D3831" s="1" t="s">
        <v>12886</v>
      </c>
      <c r="E3831" s="8" t="s">
        <v>12819</v>
      </c>
      <c r="F3831" s="1" t="b">
        <v>1</v>
      </c>
      <c r="G3831" s="1">
        <v>67</v>
      </c>
      <c r="H3831" s="1">
        <v>4</v>
      </c>
      <c r="I3831" s="1" t="b">
        <f t="shared" si="59"/>
        <v>1</v>
      </c>
      <c r="J3831" s="5" t="s">
        <v>15</v>
      </c>
      <c r="K3831" s="1" t="s">
        <v>12887</v>
      </c>
    </row>
    <row r="3832" spans="1:11" ht="25" customHeight="1" x14ac:dyDescent="0.2">
      <c r="A3832" s="1" t="s">
        <v>6007</v>
      </c>
      <c r="B3832" s="1" t="s">
        <v>12888</v>
      </c>
      <c r="C3832" s="1" t="s">
        <v>12889</v>
      </c>
      <c r="D3832" s="5" t="s">
        <v>12890</v>
      </c>
      <c r="E3832" s="8" t="s">
        <v>12819</v>
      </c>
      <c r="F3832" s="1" t="b">
        <v>0</v>
      </c>
      <c r="G3832" s="1">
        <v>69</v>
      </c>
      <c r="H3832" s="1">
        <v>4</v>
      </c>
      <c r="I3832" s="1" t="b">
        <f t="shared" si="59"/>
        <v>1</v>
      </c>
      <c r="J3832" s="5" t="s">
        <v>15</v>
      </c>
      <c r="K3832" s="1" t="s">
        <v>12891</v>
      </c>
    </row>
    <row r="3833" spans="1:11" ht="25" customHeight="1" x14ac:dyDescent="0.2">
      <c r="A3833" s="1" t="s">
        <v>6007</v>
      </c>
      <c r="B3833" s="1" t="s">
        <v>12888</v>
      </c>
      <c r="C3833" s="1" t="s">
        <v>12892</v>
      </c>
      <c r="D3833" s="5" t="s">
        <v>12890</v>
      </c>
      <c r="E3833" s="8" t="s">
        <v>12819</v>
      </c>
      <c r="F3833" s="1" t="b">
        <v>0</v>
      </c>
      <c r="G3833" s="1">
        <v>74</v>
      </c>
      <c r="H3833" s="1">
        <v>4</v>
      </c>
      <c r="I3833" s="1" t="b">
        <f t="shared" si="59"/>
        <v>1</v>
      </c>
      <c r="J3833" s="5" t="s">
        <v>15</v>
      </c>
      <c r="K3833" s="1" t="s">
        <v>12893</v>
      </c>
    </row>
    <row r="3834" spans="1:11" ht="25" customHeight="1" x14ac:dyDescent="0.2">
      <c r="A3834" s="1" t="s">
        <v>6007</v>
      </c>
      <c r="B3834" s="1" t="s">
        <v>12894</v>
      </c>
      <c r="C3834" s="1" t="s">
        <v>12895</v>
      </c>
      <c r="D3834" s="5" t="s">
        <v>12896</v>
      </c>
      <c r="E3834" s="8" t="s">
        <v>12819</v>
      </c>
      <c r="F3834" s="1" t="b">
        <v>0</v>
      </c>
      <c r="G3834" s="1">
        <v>74</v>
      </c>
      <c r="H3834" s="1">
        <v>4</v>
      </c>
      <c r="I3834" s="1" t="b">
        <f t="shared" si="59"/>
        <v>1</v>
      </c>
      <c r="J3834" s="5" t="s">
        <v>15</v>
      </c>
      <c r="K3834" s="1" t="s">
        <v>12897</v>
      </c>
    </row>
    <row r="3835" spans="1:11" ht="25" customHeight="1" x14ac:dyDescent="0.2">
      <c r="A3835" s="1" t="s">
        <v>6007</v>
      </c>
      <c r="B3835" s="1" t="s">
        <v>12898</v>
      </c>
      <c r="C3835" s="1" t="s">
        <v>12899</v>
      </c>
      <c r="D3835" s="5" t="s">
        <v>12899</v>
      </c>
      <c r="E3835" s="8" t="s">
        <v>12819</v>
      </c>
      <c r="F3835" s="1" t="b">
        <v>0</v>
      </c>
      <c r="G3835" s="1">
        <v>74</v>
      </c>
      <c r="H3835" s="1">
        <v>4</v>
      </c>
      <c r="I3835" s="1" t="b">
        <f t="shared" si="59"/>
        <v>1</v>
      </c>
      <c r="J3835" s="5" t="s">
        <v>15</v>
      </c>
      <c r="K3835" s="1" t="s">
        <v>12900</v>
      </c>
    </row>
    <row r="3836" spans="1:11" ht="25" customHeight="1" x14ac:dyDescent="0.2">
      <c r="A3836" s="1" t="s">
        <v>6007</v>
      </c>
      <c r="B3836" s="1" t="s">
        <v>12901</v>
      </c>
      <c r="C3836" s="1" t="s">
        <v>12902</v>
      </c>
      <c r="D3836" s="5" t="s">
        <v>12886</v>
      </c>
      <c r="E3836" s="8" t="s">
        <v>12819</v>
      </c>
      <c r="F3836" s="1" t="b">
        <v>0</v>
      </c>
      <c r="G3836" s="1">
        <v>75</v>
      </c>
      <c r="H3836" s="1">
        <v>4</v>
      </c>
      <c r="I3836" s="1" t="b">
        <f t="shared" si="59"/>
        <v>1</v>
      </c>
      <c r="J3836" s="5" t="s">
        <v>15</v>
      </c>
      <c r="K3836" s="1" t="s">
        <v>12903</v>
      </c>
    </row>
    <row r="3837" spans="1:11" ht="25" customHeight="1" x14ac:dyDescent="0.2">
      <c r="A3837" s="1" t="s">
        <v>5122</v>
      </c>
      <c r="B3837" s="1" t="s">
        <v>12904</v>
      </c>
      <c r="C3837" s="1" t="s">
        <v>12905</v>
      </c>
      <c r="D3837" s="1" t="s">
        <v>12906</v>
      </c>
      <c r="E3837" s="8" t="s">
        <v>12819</v>
      </c>
      <c r="F3837" s="1" t="b">
        <v>0</v>
      </c>
      <c r="G3837" s="1">
        <v>78</v>
      </c>
      <c r="H3837" s="1">
        <v>4</v>
      </c>
      <c r="I3837" s="1" t="b">
        <f t="shared" si="59"/>
        <v>1</v>
      </c>
      <c r="J3837" s="5" t="s">
        <v>15</v>
      </c>
      <c r="K3837" s="1" t="s">
        <v>12907</v>
      </c>
    </row>
    <row r="3838" spans="1:11" ht="25" customHeight="1" x14ac:dyDescent="0.2">
      <c r="A3838" s="1" t="s">
        <v>2349</v>
      </c>
      <c r="B3838" s="1" t="s">
        <v>12904</v>
      </c>
      <c r="C3838" s="1" t="s">
        <v>12908</v>
      </c>
      <c r="D3838" s="5" t="s">
        <v>12906</v>
      </c>
      <c r="E3838" s="8" t="s">
        <v>12819</v>
      </c>
      <c r="F3838" s="1" t="b">
        <v>0</v>
      </c>
      <c r="G3838" s="1">
        <v>78</v>
      </c>
      <c r="H3838" s="1">
        <v>4</v>
      </c>
      <c r="I3838" s="1" t="b">
        <f t="shared" si="59"/>
        <v>1</v>
      </c>
      <c r="J3838" s="5" t="s">
        <v>15</v>
      </c>
      <c r="K3838" s="1" t="s">
        <v>12909</v>
      </c>
    </row>
    <row r="3839" spans="1:11" ht="25" customHeight="1" x14ac:dyDescent="0.2">
      <c r="A3839" s="1" t="s">
        <v>6007</v>
      </c>
      <c r="B3839" s="1" t="s">
        <v>9471</v>
      </c>
      <c r="C3839" s="1" t="s">
        <v>12910</v>
      </c>
      <c r="D3839" s="5" t="s">
        <v>12911</v>
      </c>
      <c r="E3839" s="8" t="s">
        <v>12819</v>
      </c>
      <c r="F3839" s="1" t="b">
        <v>0</v>
      </c>
      <c r="G3839" s="1">
        <v>80</v>
      </c>
      <c r="H3839" s="1">
        <v>4</v>
      </c>
      <c r="I3839" s="1" t="b">
        <f t="shared" si="59"/>
        <v>1</v>
      </c>
      <c r="J3839" s="5" t="s">
        <v>15</v>
      </c>
      <c r="K3839" s="1" t="s">
        <v>12912</v>
      </c>
    </row>
    <row r="3840" spans="1:11" ht="25" customHeight="1" x14ac:dyDescent="0.2">
      <c r="A3840" s="1" t="s">
        <v>6007</v>
      </c>
      <c r="B3840" s="1" t="s">
        <v>12901</v>
      </c>
      <c r="C3840" s="1" t="s">
        <v>12913</v>
      </c>
      <c r="D3840" s="5" t="s">
        <v>12886</v>
      </c>
      <c r="E3840" s="8" t="s">
        <v>12819</v>
      </c>
      <c r="F3840" s="1" t="b">
        <v>0</v>
      </c>
      <c r="G3840" s="1">
        <v>80</v>
      </c>
      <c r="H3840" s="1">
        <v>4</v>
      </c>
      <c r="I3840" s="1" t="b">
        <f t="shared" si="59"/>
        <v>1</v>
      </c>
      <c r="J3840" s="5" t="s">
        <v>15</v>
      </c>
      <c r="K3840" s="64" t="s">
        <v>11967</v>
      </c>
    </row>
    <row r="3841" spans="1:11" ht="25" customHeight="1" x14ac:dyDescent="0.2">
      <c r="A3841" s="1" t="s">
        <v>6007</v>
      </c>
      <c r="B3841" s="1" t="s">
        <v>12914</v>
      </c>
      <c r="C3841" s="1" t="s">
        <v>5876</v>
      </c>
      <c r="D3841" s="5" t="s">
        <v>12915</v>
      </c>
      <c r="E3841" s="8" t="s">
        <v>12819</v>
      </c>
      <c r="F3841" s="1" t="b">
        <v>0</v>
      </c>
      <c r="G3841" s="1">
        <v>83</v>
      </c>
      <c r="H3841" s="1">
        <v>4</v>
      </c>
      <c r="I3841" s="1" t="b">
        <f t="shared" si="59"/>
        <v>1</v>
      </c>
      <c r="J3841" s="5" t="s">
        <v>15</v>
      </c>
      <c r="K3841" s="1" t="s">
        <v>12916</v>
      </c>
    </row>
    <row r="3842" spans="1:11" ht="25" customHeight="1" x14ac:dyDescent="0.2">
      <c r="A3842" s="1" t="s">
        <v>2349</v>
      </c>
      <c r="B3842" s="1" t="s">
        <v>12914</v>
      </c>
      <c r="C3842" s="1" t="s">
        <v>5876</v>
      </c>
      <c r="D3842" s="5" t="s">
        <v>12915</v>
      </c>
      <c r="E3842" s="8" t="s">
        <v>12819</v>
      </c>
      <c r="F3842" s="1" t="b">
        <v>0</v>
      </c>
      <c r="G3842" s="1">
        <v>83</v>
      </c>
      <c r="H3842" s="1">
        <v>4</v>
      </c>
      <c r="I3842" s="1" t="b">
        <f t="shared" ref="I3842:I3905" si="60">IF(H3842="","",IF(OR(H3842=3,H3842=4),TRUE,IF(OR(H3842=1,H3842=2,H3842="NaN"),FALSE,"")))</f>
        <v>1</v>
      </c>
      <c r="J3842" s="5" t="s">
        <v>15</v>
      </c>
      <c r="K3842" s="1" t="s">
        <v>12916</v>
      </c>
    </row>
    <row r="3843" spans="1:11" ht="25" customHeight="1" x14ac:dyDescent="0.2">
      <c r="A3843" s="1" t="s">
        <v>2349</v>
      </c>
      <c r="B3843" s="1" t="s">
        <v>12914</v>
      </c>
      <c r="C3843" s="1" t="s">
        <v>5876</v>
      </c>
      <c r="D3843" s="5" t="s">
        <v>12915</v>
      </c>
      <c r="E3843" s="8" t="s">
        <v>12819</v>
      </c>
      <c r="F3843" s="1" t="b">
        <v>0</v>
      </c>
      <c r="G3843" s="1">
        <v>83</v>
      </c>
      <c r="H3843" s="1">
        <v>4</v>
      </c>
      <c r="I3843" s="1" t="b">
        <f t="shared" si="60"/>
        <v>1</v>
      </c>
      <c r="J3843" s="5" t="s">
        <v>15</v>
      </c>
      <c r="K3843" s="1" t="s">
        <v>12916</v>
      </c>
    </row>
    <row r="3844" spans="1:11" ht="25" customHeight="1" x14ac:dyDescent="0.2">
      <c r="A3844" s="1" t="s">
        <v>845</v>
      </c>
      <c r="B3844" s="1" t="s">
        <v>12901</v>
      </c>
      <c r="C3844" s="1" t="s">
        <v>12917</v>
      </c>
      <c r="D3844" s="5" t="s">
        <v>12886</v>
      </c>
      <c r="E3844" s="8" t="s">
        <v>12819</v>
      </c>
      <c r="F3844" s="1" t="b">
        <v>0</v>
      </c>
      <c r="G3844" s="1">
        <v>84</v>
      </c>
      <c r="H3844" s="1">
        <v>4</v>
      </c>
      <c r="I3844" s="1" t="b">
        <f t="shared" si="60"/>
        <v>1</v>
      </c>
      <c r="J3844" s="5" t="s">
        <v>15</v>
      </c>
      <c r="K3844" s="1" t="s">
        <v>12918</v>
      </c>
    </row>
    <row r="3845" spans="1:11" ht="25" customHeight="1" x14ac:dyDescent="0.2">
      <c r="A3845" s="1" t="s">
        <v>6007</v>
      </c>
      <c r="B3845" s="1" t="s">
        <v>12901</v>
      </c>
      <c r="C3845" s="1" t="s">
        <v>12917</v>
      </c>
      <c r="D3845" s="5" t="s">
        <v>12886</v>
      </c>
      <c r="E3845" s="8" t="s">
        <v>12819</v>
      </c>
      <c r="F3845" s="1" t="b">
        <v>0</v>
      </c>
      <c r="G3845" s="1">
        <v>84</v>
      </c>
      <c r="H3845" s="1">
        <v>4</v>
      </c>
      <c r="I3845" s="1" t="b">
        <f t="shared" si="60"/>
        <v>1</v>
      </c>
      <c r="J3845" s="5" t="s">
        <v>15</v>
      </c>
      <c r="K3845" s="1" t="s">
        <v>12918</v>
      </c>
    </row>
    <row r="3846" spans="1:11" ht="25" customHeight="1" x14ac:dyDescent="0.2">
      <c r="A3846" s="1" t="s">
        <v>6007</v>
      </c>
      <c r="B3846" s="1" t="s">
        <v>12901</v>
      </c>
      <c r="C3846" s="1" t="s">
        <v>12917</v>
      </c>
      <c r="D3846" s="5" t="s">
        <v>12886</v>
      </c>
      <c r="E3846" s="8" t="s">
        <v>12819</v>
      </c>
      <c r="F3846" s="1" t="b">
        <v>0</v>
      </c>
      <c r="G3846" s="1">
        <v>84</v>
      </c>
      <c r="H3846" s="1">
        <v>4</v>
      </c>
      <c r="I3846" s="1" t="b">
        <f t="shared" si="60"/>
        <v>1</v>
      </c>
      <c r="J3846" s="5" t="s">
        <v>15</v>
      </c>
      <c r="K3846" s="1" t="s">
        <v>12918</v>
      </c>
    </row>
    <row r="3847" spans="1:11" ht="25" customHeight="1" x14ac:dyDescent="0.2">
      <c r="A3847" s="1" t="s">
        <v>2349</v>
      </c>
      <c r="B3847" s="1" t="s">
        <v>12901</v>
      </c>
      <c r="C3847" s="1" t="s">
        <v>12917</v>
      </c>
      <c r="D3847" s="5" t="s">
        <v>12886</v>
      </c>
      <c r="E3847" s="8" t="s">
        <v>12819</v>
      </c>
      <c r="F3847" s="1" t="b">
        <v>0</v>
      </c>
      <c r="G3847" s="1">
        <v>84</v>
      </c>
      <c r="H3847" s="1">
        <v>4</v>
      </c>
      <c r="I3847" s="1" t="b">
        <f t="shared" si="60"/>
        <v>1</v>
      </c>
      <c r="J3847" s="5" t="s">
        <v>15</v>
      </c>
      <c r="K3847" s="1" t="s">
        <v>12918</v>
      </c>
    </row>
    <row r="3848" spans="1:11" ht="25" customHeight="1" x14ac:dyDescent="0.2">
      <c r="A3848" s="1" t="s">
        <v>5255</v>
      </c>
      <c r="B3848" s="1" t="s">
        <v>12919</v>
      </c>
      <c r="C3848" s="1" t="s">
        <v>12920</v>
      </c>
      <c r="D3848" s="1" t="s">
        <v>12920</v>
      </c>
      <c r="E3848" s="8" t="s">
        <v>12921</v>
      </c>
      <c r="F3848" s="1" t="b">
        <v>0</v>
      </c>
      <c r="G3848" s="1">
        <v>25</v>
      </c>
      <c r="H3848" s="5">
        <v>3</v>
      </c>
      <c r="I3848" s="1" t="b">
        <f t="shared" si="60"/>
        <v>1</v>
      </c>
      <c r="J3848" s="5" t="s">
        <v>15</v>
      </c>
      <c r="K3848" s="1" t="s">
        <v>12922</v>
      </c>
    </row>
    <row r="3849" spans="1:11" ht="25" customHeight="1" x14ac:dyDescent="0.2">
      <c r="A3849" s="1" t="s">
        <v>5255</v>
      </c>
      <c r="B3849" s="1" t="s">
        <v>12923</v>
      </c>
      <c r="C3849" s="1" t="s">
        <v>12924</v>
      </c>
      <c r="D3849" s="1" t="s">
        <v>12925</v>
      </c>
      <c r="E3849" s="8" t="s">
        <v>12926</v>
      </c>
      <c r="F3849" s="1" t="b">
        <v>0</v>
      </c>
      <c r="G3849" s="1">
        <v>49</v>
      </c>
      <c r="H3849" s="5">
        <v>4</v>
      </c>
      <c r="I3849" s="1" t="b">
        <f t="shared" si="60"/>
        <v>1</v>
      </c>
      <c r="J3849" s="5" t="s">
        <v>15</v>
      </c>
      <c r="K3849" s="1" t="s">
        <v>12927</v>
      </c>
    </row>
    <row r="3850" spans="1:11" ht="25" customHeight="1" x14ac:dyDescent="0.2">
      <c r="A3850" s="1" t="s">
        <v>1200</v>
      </c>
      <c r="B3850" s="1" t="s">
        <v>12928</v>
      </c>
      <c r="C3850" s="1" t="s">
        <v>12929</v>
      </c>
      <c r="D3850" s="1" t="s">
        <v>12930</v>
      </c>
      <c r="E3850" s="8" t="s">
        <v>12926</v>
      </c>
      <c r="F3850" s="1" t="b">
        <v>0</v>
      </c>
      <c r="G3850" s="1">
        <v>59</v>
      </c>
      <c r="H3850" s="5">
        <v>4</v>
      </c>
      <c r="I3850" s="1" t="b">
        <f t="shared" si="60"/>
        <v>1</v>
      </c>
      <c r="J3850" s="5" t="s">
        <v>15</v>
      </c>
      <c r="K3850" s="1" t="s">
        <v>12931</v>
      </c>
    </row>
    <row r="3851" spans="1:11" ht="25" customHeight="1" x14ac:dyDescent="0.2">
      <c r="A3851" s="1" t="s">
        <v>8088</v>
      </c>
      <c r="B3851" s="1" t="s">
        <v>11613</v>
      </c>
      <c r="C3851" s="1" t="s">
        <v>12932</v>
      </c>
      <c r="D3851" s="1" t="s">
        <v>12933</v>
      </c>
      <c r="E3851" s="8" t="s">
        <v>12934</v>
      </c>
      <c r="F3851" s="1" t="b">
        <v>0</v>
      </c>
      <c r="G3851" s="1">
        <v>67</v>
      </c>
      <c r="H3851" s="5">
        <v>4</v>
      </c>
      <c r="I3851" s="1" t="b">
        <f t="shared" si="60"/>
        <v>1</v>
      </c>
      <c r="J3851" s="5" t="s">
        <v>15</v>
      </c>
      <c r="K3851" s="1" t="s">
        <v>12935</v>
      </c>
    </row>
    <row r="3852" spans="1:11" ht="25" customHeight="1" x14ac:dyDescent="0.2">
      <c r="A3852" s="1" t="s">
        <v>745</v>
      </c>
      <c r="B3852" s="1" t="s">
        <v>12936</v>
      </c>
      <c r="C3852" s="1" t="s">
        <v>12937</v>
      </c>
      <c r="D3852" s="5" t="s">
        <v>12938</v>
      </c>
      <c r="E3852" s="8" t="s">
        <v>12939</v>
      </c>
      <c r="F3852" s="1" t="b">
        <v>0</v>
      </c>
      <c r="G3852" s="1">
        <v>0</v>
      </c>
      <c r="H3852" s="1">
        <v>3</v>
      </c>
      <c r="I3852" s="1" t="b">
        <f t="shared" si="60"/>
        <v>1</v>
      </c>
      <c r="J3852" s="5" t="s">
        <v>15</v>
      </c>
      <c r="K3852" s="1" t="s">
        <v>12940</v>
      </c>
    </row>
    <row r="3853" spans="1:11" ht="25" customHeight="1" x14ac:dyDescent="0.2">
      <c r="A3853" s="1" t="s">
        <v>2026</v>
      </c>
      <c r="B3853" s="1" t="s">
        <v>12941</v>
      </c>
      <c r="C3853" s="1" t="s">
        <v>12942</v>
      </c>
      <c r="D3853" s="1" t="s">
        <v>12943</v>
      </c>
      <c r="E3853" s="8" t="s">
        <v>12944</v>
      </c>
      <c r="F3853" s="1" t="b">
        <v>0</v>
      </c>
      <c r="G3853" s="1">
        <v>39</v>
      </c>
      <c r="H3853" s="1">
        <v>3</v>
      </c>
      <c r="I3853" s="1" t="b">
        <f t="shared" si="60"/>
        <v>1</v>
      </c>
      <c r="J3853" s="5" t="s">
        <v>15</v>
      </c>
      <c r="K3853" s="1" t="s">
        <v>12945</v>
      </c>
    </row>
    <row r="3854" spans="1:11" ht="25" customHeight="1" x14ac:dyDescent="0.2">
      <c r="A3854" s="1" t="s">
        <v>2026</v>
      </c>
      <c r="B3854" s="1" t="s">
        <v>12946</v>
      </c>
      <c r="C3854" s="1" t="s">
        <v>12947</v>
      </c>
      <c r="D3854" s="1" t="s">
        <v>12943</v>
      </c>
      <c r="E3854" s="8" t="s">
        <v>12944</v>
      </c>
      <c r="F3854" s="1" t="b">
        <v>0</v>
      </c>
      <c r="G3854" s="1">
        <v>45</v>
      </c>
      <c r="H3854" s="1">
        <v>3</v>
      </c>
      <c r="I3854" s="1" t="b">
        <f t="shared" si="60"/>
        <v>1</v>
      </c>
      <c r="J3854" s="5" t="s">
        <v>15</v>
      </c>
      <c r="K3854" s="1" t="s">
        <v>12948</v>
      </c>
    </row>
    <row r="3855" spans="1:11" ht="25" customHeight="1" x14ac:dyDescent="0.2">
      <c r="A3855" s="1" t="s">
        <v>282</v>
      </c>
      <c r="B3855" s="1" t="s">
        <v>12949</v>
      </c>
      <c r="C3855" s="1" t="s">
        <v>12950</v>
      </c>
      <c r="D3855" s="1" t="s">
        <v>11641</v>
      </c>
      <c r="E3855" s="8" t="s">
        <v>11643</v>
      </c>
      <c r="F3855" s="1" t="b">
        <v>0</v>
      </c>
      <c r="G3855" s="1">
        <v>30</v>
      </c>
      <c r="H3855" s="1">
        <v>3</v>
      </c>
      <c r="I3855" s="1" t="b">
        <f t="shared" si="60"/>
        <v>1</v>
      </c>
      <c r="J3855" s="5" t="s">
        <v>15</v>
      </c>
      <c r="K3855" s="1" t="s">
        <v>12951</v>
      </c>
    </row>
    <row r="3856" spans="1:11" ht="25" customHeight="1" x14ac:dyDescent="0.2">
      <c r="A3856" s="1" t="s">
        <v>1123</v>
      </c>
      <c r="B3856" s="1" t="s">
        <v>12952</v>
      </c>
      <c r="C3856" s="1" t="s">
        <v>12953</v>
      </c>
      <c r="D3856" s="5" t="s">
        <v>12954</v>
      </c>
      <c r="E3856" s="8" t="s">
        <v>12955</v>
      </c>
      <c r="F3856" s="1" t="b">
        <v>0</v>
      </c>
      <c r="G3856" s="1">
        <v>36</v>
      </c>
      <c r="H3856" s="1">
        <v>4</v>
      </c>
      <c r="I3856" s="1" t="b">
        <f t="shared" si="60"/>
        <v>1</v>
      </c>
      <c r="J3856" s="5" t="s">
        <v>15</v>
      </c>
      <c r="K3856" s="1" t="s">
        <v>12956</v>
      </c>
    </row>
    <row r="3857" spans="1:11" ht="25" customHeight="1" x14ac:dyDescent="0.2">
      <c r="A3857" s="1" t="s">
        <v>2349</v>
      </c>
      <c r="B3857" s="1" t="s">
        <v>12550</v>
      </c>
      <c r="C3857" s="1" t="s">
        <v>12957</v>
      </c>
      <c r="D3857" s="5" t="s">
        <v>12958</v>
      </c>
      <c r="E3857" s="8" t="s">
        <v>12955</v>
      </c>
      <c r="F3857" s="1" t="b">
        <v>1</v>
      </c>
      <c r="G3857" s="1">
        <v>60</v>
      </c>
      <c r="H3857" s="1">
        <v>3</v>
      </c>
      <c r="I3857" s="1" t="b">
        <f t="shared" si="60"/>
        <v>1</v>
      </c>
      <c r="J3857" s="5" t="s">
        <v>15</v>
      </c>
      <c r="K3857" s="1" t="s">
        <v>12959</v>
      </c>
    </row>
    <row r="3858" spans="1:11" ht="25" customHeight="1" x14ac:dyDescent="0.2">
      <c r="A3858" s="1" t="s">
        <v>36</v>
      </c>
      <c r="B3858" s="1" t="s">
        <v>4584</v>
      </c>
      <c r="C3858" s="1" t="s">
        <v>12960</v>
      </c>
      <c r="D3858" s="1" t="s">
        <v>12961</v>
      </c>
      <c r="E3858" s="8" t="s">
        <v>12962</v>
      </c>
      <c r="F3858" s="1" t="b">
        <v>0</v>
      </c>
      <c r="G3858" s="1">
        <v>16</v>
      </c>
      <c r="H3858" s="1">
        <v>3</v>
      </c>
      <c r="I3858" s="1" t="b">
        <f t="shared" si="60"/>
        <v>1</v>
      </c>
      <c r="J3858" s="5" t="s">
        <v>15</v>
      </c>
      <c r="K3858" s="1" t="s">
        <v>12963</v>
      </c>
    </row>
    <row r="3859" spans="1:11" ht="25" customHeight="1" x14ac:dyDescent="0.2">
      <c r="A3859" s="1" t="s">
        <v>6007</v>
      </c>
      <c r="B3859" s="1" t="s">
        <v>12964</v>
      </c>
      <c r="C3859" s="1" t="s">
        <v>12965</v>
      </c>
      <c r="D3859" s="5" t="s">
        <v>12966</v>
      </c>
      <c r="E3859" s="8" t="s">
        <v>12967</v>
      </c>
      <c r="F3859" s="1" t="b">
        <v>0</v>
      </c>
      <c r="G3859" s="1">
        <v>53</v>
      </c>
      <c r="H3859" s="1">
        <v>4</v>
      </c>
      <c r="I3859" s="1" t="b">
        <f t="shared" si="60"/>
        <v>1</v>
      </c>
      <c r="J3859" s="5" t="s">
        <v>15</v>
      </c>
      <c r="K3859" s="1" t="s">
        <v>12968</v>
      </c>
    </row>
    <row r="3860" spans="1:11" ht="25" customHeight="1" x14ac:dyDescent="0.2">
      <c r="A3860" s="1" t="s">
        <v>6007</v>
      </c>
      <c r="B3860" s="1" t="s">
        <v>12964</v>
      </c>
      <c r="C3860" s="1" t="s">
        <v>12969</v>
      </c>
      <c r="D3860" s="5" t="s">
        <v>12966</v>
      </c>
      <c r="E3860" s="8" t="s">
        <v>12967</v>
      </c>
      <c r="F3860" s="1" t="b">
        <v>0</v>
      </c>
      <c r="G3860" s="1">
        <v>67</v>
      </c>
      <c r="H3860" s="1">
        <v>4</v>
      </c>
      <c r="I3860" s="1" t="b">
        <f t="shared" si="60"/>
        <v>1</v>
      </c>
      <c r="J3860" s="5" t="s">
        <v>15</v>
      </c>
      <c r="K3860" s="1" t="s">
        <v>12970</v>
      </c>
    </row>
    <row r="3861" spans="1:11" ht="25" customHeight="1" x14ac:dyDescent="0.2">
      <c r="A3861" s="1" t="s">
        <v>6007</v>
      </c>
      <c r="B3861" s="1" t="s">
        <v>12964</v>
      </c>
      <c r="C3861" s="1" t="s">
        <v>12971</v>
      </c>
      <c r="D3861" s="5" t="s">
        <v>12966</v>
      </c>
      <c r="E3861" s="8" t="s">
        <v>12967</v>
      </c>
      <c r="F3861" s="1" t="b">
        <v>0</v>
      </c>
      <c r="G3861" s="1">
        <v>69</v>
      </c>
      <c r="H3861" s="1">
        <v>4</v>
      </c>
      <c r="I3861" s="1" t="b">
        <f t="shared" si="60"/>
        <v>1</v>
      </c>
      <c r="J3861" s="5" t="s">
        <v>15</v>
      </c>
      <c r="K3861" s="1" t="s">
        <v>12972</v>
      </c>
    </row>
    <row r="3862" spans="1:11" ht="25" customHeight="1" x14ac:dyDescent="0.2">
      <c r="A3862" s="1" t="s">
        <v>6007</v>
      </c>
      <c r="B3862" s="1" t="s">
        <v>12964</v>
      </c>
      <c r="C3862" s="1" t="s">
        <v>12973</v>
      </c>
      <c r="D3862" s="5" t="s">
        <v>12966</v>
      </c>
      <c r="E3862" s="8" t="s">
        <v>12967</v>
      </c>
      <c r="F3862" s="1" t="b">
        <v>0</v>
      </c>
      <c r="G3862" s="1">
        <v>75</v>
      </c>
      <c r="H3862" s="1">
        <v>4</v>
      </c>
      <c r="I3862" s="1" t="b">
        <f t="shared" si="60"/>
        <v>1</v>
      </c>
      <c r="J3862" s="5" t="s">
        <v>15</v>
      </c>
      <c r="K3862" s="1" t="s">
        <v>12974</v>
      </c>
    </row>
    <row r="3863" spans="1:11" ht="25" customHeight="1" x14ac:dyDescent="0.2">
      <c r="A3863" s="1" t="s">
        <v>1993</v>
      </c>
      <c r="B3863" s="1" t="s">
        <v>12975</v>
      </c>
      <c r="C3863" s="1" t="s">
        <v>12976</v>
      </c>
      <c r="D3863" s="1" t="s">
        <v>12977</v>
      </c>
      <c r="E3863" s="8" t="s">
        <v>12978</v>
      </c>
      <c r="F3863" s="1" t="b">
        <v>0</v>
      </c>
      <c r="G3863" s="1">
        <v>39</v>
      </c>
      <c r="H3863" s="1">
        <v>3</v>
      </c>
      <c r="I3863" s="1" t="b">
        <f t="shared" si="60"/>
        <v>1</v>
      </c>
      <c r="J3863" s="5" t="s">
        <v>15</v>
      </c>
      <c r="K3863" s="1" t="s">
        <v>12979</v>
      </c>
    </row>
    <row r="3864" spans="1:11" ht="25" customHeight="1" x14ac:dyDescent="0.2">
      <c r="A3864" s="1" t="s">
        <v>1993</v>
      </c>
      <c r="B3864" s="1" t="s">
        <v>12980</v>
      </c>
      <c r="C3864" s="1" t="s">
        <v>12981</v>
      </c>
      <c r="D3864" s="1" t="s">
        <v>12977</v>
      </c>
      <c r="E3864" s="8" t="s">
        <v>12978</v>
      </c>
      <c r="F3864" s="1" t="b">
        <v>0</v>
      </c>
      <c r="G3864" s="1">
        <v>50</v>
      </c>
      <c r="H3864" s="1">
        <v>3</v>
      </c>
      <c r="I3864" s="1" t="b">
        <f t="shared" si="60"/>
        <v>1</v>
      </c>
      <c r="J3864" s="5" t="s">
        <v>15</v>
      </c>
      <c r="K3864" s="1" t="s">
        <v>12982</v>
      </c>
    </row>
    <row r="3865" spans="1:11" ht="25" customHeight="1" x14ac:dyDescent="0.2">
      <c r="A3865" s="1" t="s">
        <v>1312</v>
      </c>
      <c r="B3865" s="1" t="s">
        <v>12983</v>
      </c>
      <c r="C3865" s="1" t="s">
        <v>12984</v>
      </c>
      <c r="D3865" s="1" t="s">
        <v>12977</v>
      </c>
      <c r="E3865" s="8" t="s">
        <v>12978</v>
      </c>
      <c r="F3865" s="1" t="b">
        <v>0</v>
      </c>
      <c r="G3865" s="1">
        <v>61</v>
      </c>
      <c r="H3865" s="5">
        <v>3</v>
      </c>
      <c r="I3865" s="1" t="b">
        <f t="shared" si="60"/>
        <v>1</v>
      </c>
      <c r="J3865" s="5" t="s">
        <v>15</v>
      </c>
      <c r="K3865" s="1" t="s">
        <v>12985</v>
      </c>
    </row>
    <row r="3866" spans="1:11" ht="25" customHeight="1" x14ac:dyDescent="0.2">
      <c r="A3866" s="1" t="s">
        <v>5255</v>
      </c>
      <c r="B3866" s="1" t="s">
        <v>12986</v>
      </c>
      <c r="C3866" s="1" t="s">
        <v>12987</v>
      </c>
      <c r="D3866" s="1" t="s">
        <v>12988</v>
      </c>
      <c r="E3866" s="8" t="s">
        <v>12978</v>
      </c>
      <c r="F3866" s="1" t="b">
        <v>0</v>
      </c>
      <c r="G3866" s="1">
        <v>64</v>
      </c>
      <c r="H3866" s="5">
        <v>4</v>
      </c>
      <c r="I3866" s="1" t="b">
        <f t="shared" si="60"/>
        <v>1</v>
      </c>
      <c r="J3866" s="5" t="s">
        <v>15</v>
      </c>
      <c r="K3866" s="1" t="s">
        <v>12989</v>
      </c>
    </row>
    <row r="3867" spans="1:11" ht="25" customHeight="1" x14ac:dyDescent="0.2">
      <c r="A3867" s="1" t="s">
        <v>5255</v>
      </c>
      <c r="B3867" s="1" t="s">
        <v>12986</v>
      </c>
      <c r="C3867" s="1" t="s">
        <v>12990</v>
      </c>
      <c r="D3867" s="1" t="s">
        <v>12988</v>
      </c>
      <c r="E3867" s="8" t="s">
        <v>12978</v>
      </c>
      <c r="F3867" s="1" t="b">
        <v>0</v>
      </c>
      <c r="G3867" s="1">
        <v>71</v>
      </c>
      <c r="H3867" s="5">
        <v>4</v>
      </c>
      <c r="I3867" s="1" t="b">
        <f t="shared" si="60"/>
        <v>1</v>
      </c>
      <c r="J3867" s="5" t="s">
        <v>15</v>
      </c>
      <c r="K3867" s="1" t="s">
        <v>12991</v>
      </c>
    </row>
    <row r="3868" spans="1:11" ht="25" customHeight="1" x14ac:dyDescent="0.2">
      <c r="A3868" s="1" t="s">
        <v>2026</v>
      </c>
      <c r="B3868" s="1" t="s">
        <v>12992</v>
      </c>
      <c r="C3868" s="1" t="s">
        <v>12993</v>
      </c>
      <c r="D3868" s="1" t="s">
        <v>12994</v>
      </c>
      <c r="E3868" s="8" t="s">
        <v>12995</v>
      </c>
      <c r="F3868" s="1" t="b">
        <v>0</v>
      </c>
      <c r="G3868" s="1">
        <v>16</v>
      </c>
      <c r="H3868" s="1">
        <v>3</v>
      </c>
      <c r="I3868" s="1" t="b">
        <f t="shared" si="60"/>
        <v>1</v>
      </c>
      <c r="J3868" s="5" t="s">
        <v>15</v>
      </c>
      <c r="K3868" s="1" t="s">
        <v>12996</v>
      </c>
    </row>
    <row r="3869" spans="1:11" ht="25" customHeight="1" x14ac:dyDescent="0.2">
      <c r="A3869" s="1" t="s">
        <v>17</v>
      </c>
      <c r="B3869" s="1" t="s">
        <v>8477</v>
      </c>
      <c r="C3869" s="1" t="s">
        <v>12997</v>
      </c>
      <c r="D3869" s="1" t="s">
        <v>12998</v>
      </c>
      <c r="E3869" s="8" t="s">
        <v>12999</v>
      </c>
      <c r="F3869" s="1" t="b">
        <v>0</v>
      </c>
      <c r="G3869" s="1">
        <v>55</v>
      </c>
      <c r="H3869" s="1">
        <v>4</v>
      </c>
      <c r="I3869" s="1" t="b">
        <f t="shared" si="60"/>
        <v>1</v>
      </c>
      <c r="J3869" s="5" t="s">
        <v>15</v>
      </c>
      <c r="K3869" s="1" t="s">
        <v>13000</v>
      </c>
    </row>
    <row r="3870" spans="1:11" ht="25" customHeight="1" x14ac:dyDescent="0.2">
      <c r="A3870" s="1" t="s">
        <v>5577</v>
      </c>
      <c r="B3870" s="1" t="s">
        <v>13001</v>
      </c>
      <c r="C3870" s="1" t="s">
        <v>13002</v>
      </c>
      <c r="D3870" s="5" t="s">
        <v>13003</v>
      </c>
      <c r="E3870" s="8" t="s">
        <v>13004</v>
      </c>
      <c r="F3870" s="1" t="b">
        <v>0</v>
      </c>
      <c r="G3870" s="1">
        <v>58</v>
      </c>
      <c r="H3870" s="1">
        <v>4</v>
      </c>
      <c r="I3870" s="1" t="b">
        <f t="shared" si="60"/>
        <v>1</v>
      </c>
      <c r="J3870" s="5" t="s">
        <v>15</v>
      </c>
      <c r="K3870" s="1" t="s">
        <v>13005</v>
      </c>
    </row>
    <row r="3871" spans="1:11" ht="25" customHeight="1" x14ac:dyDescent="0.2">
      <c r="A3871" s="1" t="s">
        <v>6007</v>
      </c>
      <c r="B3871" s="1" t="s">
        <v>13006</v>
      </c>
      <c r="C3871" s="1" t="s">
        <v>13007</v>
      </c>
      <c r="D3871" s="5" t="s">
        <v>13007</v>
      </c>
      <c r="E3871" s="8" t="s">
        <v>13004</v>
      </c>
      <c r="F3871" s="1" t="b">
        <v>1</v>
      </c>
      <c r="G3871" s="1">
        <v>70</v>
      </c>
      <c r="H3871" s="1">
        <v>4</v>
      </c>
      <c r="I3871" s="1" t="b">
        <f t="shared" si="60"/>
        <v>1</v>
      </c>
      <c r="J3871" s="5" t="s">
        <v>15</v>
      </c>
      <c r="K3871" s="1" t="s">
        <v>13008</v>
      </c>
    </row>
    <row r="3872" spans="1:11" ht="25" customHeight="1" x14ac:dyDescent="0.2">
      <c r="A3872" s="1" t="s">
        <v>5122</v>
      </c>
      <c r="B3872" s="1" t="s">
        <v>13009</v>
      </c>
      <c r="C3872" s="1" t="s">
        <v>13010</v>
      </c>
      <c r="D3872" s="1" t="s">
        <v>13011</v>
      </c>
      <c r="E3872" s="8" t="s">
        <v>13012</v>
      </c>
      <c r="F3872" s="1" t="b">
        <v>0</v>
      </c>
      <c r="G3872" s="1">
        <v>42</v>
      </c>
      <c r="H3872" s="1">
        <v>4</v>
      </c>
      <c r="I3872" s="1" t="b">
        <f t="shared" si="60"/>
        <v>1</v>
      </c>
      <c r="J3872" s="5" t="s">
        <v>15</v>
      </c>
      <c r="K3872" s="1" t="s">
        <v>13013</v>
      </c>
    </row>
    <row r="3873" spans="1:11" ht="25" customHeight="1" x14ac:dyDescent="0.2">
      <c r="A3873" s="1" t="s">
        <v>5122</v>
      </c>
      <c r="B3873" s="1" t="s">
        <v>11330</v>
      </c>
      <c r="C3873" s="1" t="s">
        <v>13014</v>
      </c>
      <c r="D3873" s="1" t="s">
        <v>13015</v>
      </c>
      <c r="E3873" s="8" t="s">
        <v>13012</v>
      </c>
      <c r="F3873" s="1" t="b">
        <v>0</v>
      </c>
      <c r="G3873" s="1">
        <v>51</v>
      </c>
      <c r="H3873" s="1">
        <v>4</v>
      </c>
      <c r="I3873" s="1" t="b">
        <f t="shared" si="60"/>
        <v>1</v>
      </c>
      <c r="J3873" s="5" t="s">
        <v>15</v>
      </c>
      <c r="K3873" s="1" t="s">
        <v>13016</v>
      </c>
    </row>
    <row r="3874" spans="1:11" ht="25" customHeight="1" x14ac:dyDescent="0.2">
      <c r="A3874" s="1" t="s">
        <v>17</v>
      </c>
      <c r="B3874" s="1" t="s">
        <v>13017</v>
      </c>
      <c r="C3874" s="1" t="s">
        <v>13018</v>
      </c>
      <c r="D3874" s="1" t="s">
        <v>13019</v>
      </c>
      <c r="E3874" s="8" t="s">
        <v>13020</v>
      </c>
      <c r="F3874" s="1" t="b">
        <v>0</v>
      </c>
      <c r="G3874" s="1">
        <v>0</v>
      </c>
      <c r="H3874" s="1">
        <v>3</v>
      </c>
      <c r="I3874" s="1" t="b">
        <f t="shared" si="60"/>
        <v>1</v>
      </c>
      <c r="J3874" s="5" t="s">
        <v>15</v>
      </c>
      <c r="K3874" s="1" t="s">
        <v>13021</v>
      </c>
    </row>
    <row r="3875" spans="1:11" ht="25" customHeight="1" x14ac:dyDescent="0.2">
      <c r="A3875" s="1" t="s">
        <v>6007</v>
      </c>
      <c r="B3875" s="1" t="s">
        <v>13022</v>
      </c>
      <c r="C3875" s="1" t="s">
        <v>13023</v>
      </c>
      <c r="D3875" s="5" t="s">
        <v>13023</v>
      </c>
      <c r="E3875" s="8" t="s">
        <v>13020</v>
      </c>
      <c r="F3875" s="1" t="b">
        <v>0</v>
      </c>
      <c r="G3875" s="1">
        <v>79</v>
      </c>
      <c r="H3875" s="1">
        <v>4</v>
      </c>
      <c r="I3875" s="1" t="b">
        <f t="shared" si="60"/>
        <v>1</v>
      </c>
      <c r="J3875" s="5" t="s">
        <v>15</v>
      </c>
      <c r="K3875" s="1" t="s">
        <v>13024</v>
      </c>
    </row>
    <row r="3876" spans="1:11" ht="25" customHeight="1" x14ac:dyDescent="0.2">
      <c r="A3876" s="1" t="s">
        <v>5122</v>
      </c>
      <c r="B3876" s="1" t="s">
        <v>13025</v>
      </c>
      <c r="C3876" s="1" t="s">
        <v>13026</v>
      </c>
      <c r="D3876" s="1" t="s">
        <v>13027</v>
      </c>
      <c r="E3876" s="8" t="s">
        <v>13028</v>
      </c>
      <c r="F3876" s="1" t="b">
        <v>0</v>
      </c>
      <c r="G3876" s="1">
        <v>50</v>
      </c>
      <c r="H3876" s="1">
        <v>4</v>
      </c>
      <c r="I3876" s="1" t="b">
        <f t="shared" si="60"/>
        <v>1</v>
      </c>
      <c r="J3876" s="5" t="s">
        <v>15</v>
      </c>
      <c r="K3876" s="1" t="s">
        <v>13029</v>
      </c>
    </row>
    <row r="3877" spans="1:11" ht="25" customHeight="1" x14ac:dyDescent="0.2">
      <c r="A3877" s="1" t="s">
        <v>5255</v>
      </c>
      <c r="B3877" s="1" t="s">
        <v>13030</v>
      </c>
      <c r="C3877" s="1" t="s">
        <v>13031</v>
      </c>
      <c r="D3877" s="1" t="s">
        <v>13032</v>
      </c>
      <c r="E3877" s="8" t="s">
        <v>13033</v>
      </c>
      <c r="F3877" s="1" t="b">
        <v>0</v>
      </c>
      <c r="G3877" s="1">
        <v>47</v>
      </c>
      <c r="H3877" s="5">
        <v>4</v>
      </c>
      <c r="I3877" s="1" t="b">
        <f t="shared" si="60"/>
        <v>1</v>
      </c>
      <c r="J3877" s="5" t="s">
        <v>15</v>
      </c>
      <c r="K3877" s="1" t="s">
        <v>13034</v>
      </c>
    </row>
    <row r="3878" spans="1:11" ht="25" customHeight="1" x14ac:dyDescent="0.2">
      <c r="A3878" s="1" t="s">
        <v>745</v>
      </c>
      <c r="B3878" s="1" t="s">
        <v>7719</v>
      </c>
      <c r="C3878" s="1" t="s">
        <v>13035</v>
      </c>
      <c r="D3878" s="5" t="s">
        <v>13035</v>
      </c>
      <c r="E3878" s="8" t="s">
        <v>13033</v>
      </c>
      <c r="F3878" s="1" t="b">
        <v>0</v>
      </c>
      <c r="G3878" s="1">
        <v>53</v>
      </c>
      <c r="H3878" s="1">
        <v>3</v>
      </c>
      <c r="I3878" s="1" t="b">
        <f t="shared" si="60"/>
        <v>1</v>
      </c>
      <c r="J3878" s="5" t="s">
        <v>15</v>
      </c>
      <c r="K3878" s="1" t="s">
        <v>13036</v>
      </c>
    </row>
    <row r="3879" spans="1:11" ht="25" customHeight="1" x14ac:dyDescent="0.2">
      <c r="A3879" s="1" t="s">
        <v>5148</v>
      </c>
      <c r="B3879" s="1" t="s">
        <v>13037</v>
      </c>
      <c r="C3879" s="1" t="s">
        <v>13038</v>
      </c>
      <c r="D3879" s="5" t="s">
        <v>13039</v>
      </c>
      <c r="E3879" s="8" t="s">
        <v>13033</v>
      </c>
      <c r="F3879" s="1" t="b">
        <v>0</v>
      </c>
      <c r="G3879" s="1">
        <v>67</v>
      </c>
      <c r="H3879" s="1">
        <v>3</v>
      </c>
      <c r="I3879" s="1" t="b">
        <f t="shared" si="60"/>
        <v>1</v>
      </c>
      <c r="J3879" s="5" t="s">
        <v>15</v>
      </c>
      <c r="K3879" s="1" t="s">
        <v>13040</v>
      </c>
    </row>
    <row r="3880" spans="1:11" ht="25" customHeight="1" x14ac:dyDescent="0.2">
      <c r="A3880" s="1" t="s">
        <v>6007</v>
      </c>
      <c r="B3880" s="1" t="s">
        <v>13041</v>
      </c>
      <c r="C3880" s="1" t="s">
        <v>13042</v>
      </c>
      <c r="D3880" s="5" t="s">
        <v>13043</v>
      </c>
      <c r="E3880" s="8" t="s">
        <v>13044</v>
      </c>
      <c r="F3880" s="1" t="b">
        <v>0</v>
      </c>
      <c r="G3880" s="1">
        <v>77</v>
      </c>
      <c r="H3880" s="1">
        <v>3</v>
      </c>
      <c r="I3880" s="1" t="b">
        <f t="shared" si="60"/>
        <v>1</v>
      </c>
      <c r="J3880" s="5" t="s">
        <v>15</v>
      </c>
      <c r="K3880" s="1" t="s">
        <v>13045</v>
      </c>
    </row>
    <row r="3881" spans="1:11" ht="25" customHeight="1" x14ac:dyDescent="0.2">
      <c r="A3881" s="1" t="s">
        <v>6007</v>
      </c>
      <c r="B3881" s="1" t="s">
        <v>13046</v>
      </c>
      <c r="C3881" s="1" t="s">
        <v>13047</v>
      </c>
      <c r="D3881" s="5" t="s">
        <v>13043</v>
      </c>
      <c r="E3881" s="8" t="s">
        <v>13044</v>
      </c>
      <c r="F3881" s="1" t="b">
        <v>0</v>
      </c>
      <c r="G3881" s="1">
        <v>83</v>
      </c>
      <c r="H3881" s="1">
        <v>3</v>
      </c>
      <c r="I3881" s="1" t="b">
        <f t="shared" si="60"/>
        <v>1</v>
      </c>
      <c r="J3881" s="5" t="s">
        <v>15</v>
      </c>
      <c r="K3881" s="1" t="s">
        <v>13048</v>
      </c>
    </row>
    <row r="3882" spans="1:11" ht="25" customHeight="1" x14ac:dyDescent="0.2">
      <c r="A3882" s="1" t="s">
        <v>6007</v>
      </c>
      <c r="B3882" s="1" t="s">
        <v>13046</v>
      </c>
      <c r="C3882" s="1" t="s">
        <v>13047</v>
      </c>
      <c r="D3882" s="5" t="s">
        <v>13043</v>
      </c>
      <c r="E3882" s="8" t="s">
        <v>13044</v>
      </c>
      <c r="F3882" s="1" t="b">
        <v>0</v>
      </c>
      <c r="G3882" s="1">
        <v>83</v>
      </c>
      <c r="H3882" s="1">
        <v>3</v>
      </c>
      <c r="I3882" s="1" t="b">
        <f t="shared" si="60"/>
        <v>1</v>
      </c>
      <c r="J3882" s="5" t="s">
        <v>15</v>
      </c>
      <c r="K3882" s="1" t="s">
        <v>13048</v>
      </c>
    </row>
    <row r="3883" spans="1:11" ht="25" customHeight="1" x14ac:dyDescent="0.2">
      <c r="A3883" s="1" t="s">
        <v>506</v>
      </c>
      <c r="B3883" s="1" t="s">
        <v>13049</v>
      </c>
      <c r="C3883" s="1" t="s">
        <v>13050</v>
      </c>
      <c r="D3883" s="1" t="s">
        <v>13051</v>
      </c>
      <c r="E3883" s="8" t="s">
        <v>13052</v>
      </c>
      <c r="F3883" s="1" t="b">
        <v>0</v>
      </c>
      <c r="G3883" s="1">
        <v>0</v>
      </c>
      <c r="H3883" s="5">
        <v>4</v>
      </c>
      <c r="I3883" s="1" t="b">
        <f t="shared" si="60"/>
        <v>1</v>
      </c>
      <c r="J3883" s="5" t="s">
        <v>15</v>
      </c>
      <c r="K3883" s="1" t="s">
        <v>13053</v>
      </c>
    </row>
    <row r="3884" spans="1:11" ht="25" customHeight="1" x14ac:dyDescent="0.2">
      <c r="A3884" s="1" t="s">
        <v>2026</v>
      </c>
      <c r="B3884" s="1" t="s">
        <v>3600</v>
      </c>
      <c r="C3884" s="1" t="s">
        <v>13054</v>
      </c>
      <c r="D3884" s="1" t="s">
        <v>13055</v>
      </c>
      <c r="E3884" s="8" t="s">
        <v>13056</v>
      </c>
      <c r="F3884" s="1" t="b">
        <v>0</v>
      </c>
      <c r="G3884" s="1">
        <v>55</v>
      </c>
      <c r="H3884" s="1">
        <v>3</v>
      </c>
      <c r="I3884" s="1" t="b">
        <f t="shared" si="60"/>
        <v>1</v>
      </c>
      <c r="J3884" s="5" t="s">
        <v>15</v>
      </c>
      <c r="K3884" s="1" t="s">
        <v>13057</v>
      </c>
    </row>
    <row r="3885" spans="1:11" ht="25" customHeight="1" x14ac:dyDescent="0.2">
      <c r="A3885" s="1" t="s">
        <v>6007</v>
      </c>
      <c r="B3885" s="1" t="s">
        <v>8986</v>
      </c>
      <c r="C3885" s="1" t="s">
        <v>13058</v>
      </c>
      <c r="D3885" s="5" t="s">
        <v>13059</v>
      </c>
      <c r="E3885" s="8" t="s">
        <v>13060</v>
      </c>
      <c r="F3885" s="1" t="b">
        <v>0</v>
      </c>
      <c r="G3885" s="1">
        <v>59</v>
      </c>
      <c r="H3885" s="1">
        <v>3</v>
      </c>
      <c r="I3885" s="1" t="b">
        <f t="shared" si="60"/>
        <v>1</v>
      </c>
      <c r="J3885" s="5" t="s">
        <v>15</v>
      </c>
      <c r="K3885" s="1" t="s">
        <v>13061</v>
      </c>
    </row>
    <row r="3886" spans="1:11" ht="25" customHeight="1" x14ac:dyDescent="0.2">
      <c r="A3886" s="1" t="s">
        <v>1312</v>
      </c>
      <c r="B3886" s="1" t="s">
        <v>13062</v>
      </c>
      <c r="C3886" s="1" t="s">
        <v>13063</v>
      </c>
      <c r="D3886" s="1" t="s">
        <v>13063</v>
      </c>
      <c r="E3886" s="8" t="s">
        <v>13064</v>
      </c>
      <c r="F3886" s="1" t="b">
        <v>0</v>
      </c>
      <c r="G3886" s="1">
        <v>52</v>
      </c>
      <c r="H3886" s="5">
        <v>4</v>
      </c>
      <c r="I3886" s="1" t="b">
        <f t="shared" si="60"/>
        <v>1</v>
      </c>
      <c r="J3886" s="5" t="s">
        <v>15</v>
      </c>
      <c r="K3886" s="1" t="s">
        <v>13065</v>
      </c>
    </row>
    <row r="3887" spans="1:11" ht="25" customHeight="1" x14ac:dyDescent="0.2">
      <c r="A3887" s="1" t="s">
        <v>1200</v>
      </c>
      <c r="B3887" s="1" t="s">
        <v>11109</v>
      </c>
      <c r="C3887" s="1" t="s">
        <v>13066</v>
      </c>
      <c r="D3887" s="1" t="s">
        <v>13067</v>
      </c>
      <c r="E3887" s="8" t="s">
        <v>13068</v>
      </c>
      <c r="F3887" s="1" t="b">
        <v>0</v>
      </c>
      <c r="G3887" s="1">
        <v>41</v>
      </c>
      <c r="H3887" s="5">
        <v>4</v>
      </c>
      <c r="I3887" s="1" t="b">
        <f t="shared" si="60"/>
        <v>1</v>
      </c>
      <c r="J3887" s="5" t="s">
        <v>15</v>
      </c>
      <c r="K3887" s="1" t="s">
        <v>13069</v>
      </c>
    </row>
    <row r="3888" spans="1:11" ht="25" customHeight="1" x14ac:dyDescent="0.2">
      <c r="A3888" s="1" t="s">
        <v>2026</v>
      </c>
      <c r="B3888" s="1" t="s">
        <v>13070</v>
      </c>
      <c r="C3888" s="1" t="s">
        <v>13071</v>
      </c>
      <c r="D3888" s="1" t="s">
        <v>13072</v>
      </c>
      <c r="E3888" s="8" t="s">
        <v>13073</v>
      </c>
      <c r="F3888" s="1" t="b">
        <v>0</v>
      </c>
      <c r="G3888" s="1">
        <v>14</v>
      </c>
      <c r="H3888" s="1">
        <v>3</v>
      </c>
      <c r="I3888" s="1" t="b">
        <f t="shared" si="60"/>
        <v>1</v>
      </c>
      <c r="J3888" s="5" t="s">
        <v>15</v>
      </c>
      <c r="K3888" s="1" t="s">
        <v>13074</v>
      </c>
    </row>
    <row r="3889" spans="1:11" ht="25" customHeight="1" x14ac:dyDescent="0.2">
      <c r="A3889" s="1" t="s">
        <v>933</v>
      </c>
      <c r="B3889" s="1" t="s">
        <v>2698</v>
      </c>
      <c r="C3889" s="1" t="s">
        <v>13075</v>
      </c>
      <c r="D3889" s="5" t="s">
        <v>13075</v>
      </c>
      <c r="E3889" s="8" t="s">
        <v>13076</v>
      </c>
      <c r="F3889" s="1" t="b">
        <v>0</v>
      </c>
      <c r="G3889" s="1">
        <v>38</v>
      </c>
      <c r="H3889" s="1">
        <v>3</v>
      </c>
      <c r="I3889" s="1" t="b">
        <f t="shared" si="60"/>
        <v>1</v>
      </c>
      <c r="J3889" s="5" t="s">
        <v>15</v>
      </c>
      <c r="K3889" s="1" t="s">
        <v>13077</v>
      </c>
    </row>
    <row r="3890" spans="1:11" ht="25" customHeight="1" x14ac:dyDescent="0.2">
      <c r="A3890" s="1" t="s">
        <v>1993</v>
      </c>
      <c r="B3890" s="1" t="s">
        <v>3562</v>
      </c>
      <c r="C3890" s="1" t="s">
        <v>13078</v>
      </c>
      <c r="D3890" s="1" t="s">
        <v>13079</v>
      </c>
      <c r="E3890" s="8" t="s">
        <v>13080</v>
      </c>
      <c r="F3890" s="1" t="b">
        <v>0</v>
      </c>
      <c r="G3890" s="1">
        <v>73</v>
      </c>
      <c r="H3890" s="1">
        <v>4</v>
      </c>
      <c r="I3890" s="1" t="b">
        <f t="shared" si="60"/>
        <v>1</v>
      </c>
      <c r="J3890" s="5" t="s">
        <v>15</v>
      </c>
      <c r="K3890" s="1" t="s">
        <v>13081</v>
      </c>
    </row>
    <row r="3891" spans="1:11" ht="25" customHeight="1" x14ac:dyDescent="0.2">
      <c r="A3891" s="1" t="s">
        <v>6007</v>
      </c>
      <c r="B3891" s="1" t="s">
        <v>13082</v>
      </c>
      <c r="C3891" s="1" t="s">
        <v>13083</v>
      </c>
      <c r="D3891" s="5" t="s">
        <v>13084</v>
      </c>
      <c r="E3891" s="8" t="s">
        <v>13085</v>
      </c>
      <c r="F3891" s="1" t="b">
        <v>0</v>
      </c>
      <c r="G3891" s="1">
        <v>55</v>
      </c>
      <c r="H3891" s="1">
        <v>3</v>
      </c>
      <c r="I3891" s="1" t="b">
        <f t="shared" si="60"/>
        <v>1</v>
      </c>
      <c r="J3891" s="5" t="s">
        <v>15</v>
      </c>
      <c r="K3891" s="1" t="s">
        <v>13086</v>
      </c>
    </row>
    <row r="3892" spans="1:11" ht="25" customHeight="1" x14ac:dyDescent="0.2">
      <c r="A3892" s="1" t="s">
        <v>6007</v>
      </c>
      <c r="B3892" s="1" t="s">
        <v>13087</v>
      </c>
      <c r="C3892" s="1" t="s">
        <v>13088</v>
      </c>
      <c r="D3892" s="5" t="s">
        <v>13084</v>
      </c>
      <c r="E3892" s="8" t="s">
        <v>13085</v>
      </c>
      <c r="F3892" s="1" t="b">
        <v>1</v>
      </c>
      <c r="G3892" s="1">
        <v>60</v>
      </c>
      <c r="H3892" s="1">
        <v>3</v>
      </c>
      <c r="I3892" s="1" t="b">
        <f t="shared" si="60"/>
        <v>1</v>
      </c>
      <c r="J3892" s="5" t="s">
        <v>15</v>
      </c>
      <c r="K3892" s="1" t="s">
        <v>13089</v>
      </c>
    </row>
    <row r="3893" spans="1:11" ht="25" customHeight="1" x14ac:dyDescent="0.2">
      <c r="A3893" s="1" t="s">
        <v>4379</v>
      </c>
      <c r="B3893" s="1" t="s">
        <v>13087</v>
      </c>
      <c r="C3893" s="1" t="s">
        <v>13088</v>
      </c>
      <c r="D3893" s="5" t="s">
        <v>13084</v>
      </c>
      <c r="E3893" s="8" t="s">
        <v>13085</v>
      </c>
      <c r="F3893" s="1" t="b">
        <v>1</v>
      </c>
      <c r="G3893" s="1">
        <v>60</v>
      </c>
      <c r="H3893" s="1">
        <v>3</v>
      </c>
      <c r="I3893" s="1" t="b">
        <f t="shared" si="60"/>
        <v>1</v>
      </c>
      <c r="J3893" s="5" t="s">
        <v>15</v>
      </c>
      <c r="K3893" s="1" t="s">
        <v>13089</v>
      </c>
    </row>
    <row r="3894" spans="1:11" ht="25" customHeight="1" x14ac:dyDescent="0.2">
      <c r="A3894" s="1" t="s">
        <v>2349</v>
      </c>
      <c r="B3894" s="1" t="s">
        <v>13087</v>
      </c>
      <c r="C3894" s="1" t="s">
        <v>13088</v>
      </c>
      <c r="D3894" s="5" t="s">
        <v>13084</v>
      </c>
      <c r="E3894" s="8" t="s">
        <v>13085</v>
      </c>
      <c r="F3894" s="1" t="b">
        <v>1</v>
      </c>
      <c r="G3894" s="1">
        <v>60</v>
      </c>
      <c r="H3894" s="1">
        <v>3</v>
      </c>
      <c r="I3894" s="1" t="b">
        <f t="shared" si="60"/>
        <v>1</v>
      </c>
      <c r="J3894" s="5" t="s">
        <v>15</v>
      </c>
      <c r="K3894" s="1" t="s">
        <v>13089</v>
      </c>
    </row>
    <row r="3895" spans="1:11" ht="25" customHeight="1" x14ac:dyDescent="0.2">
      <c r="A3895" s="1" t="s">
        <v>6007</v>
      </c>
      <c r="B3895" s="1" t="s">
        <v>13090</v>
      </c>
      <c r="C3895" s="1" t="s">
        <v>13091</v>
      </c>
      <c r="D3895" s="5" t="s">
        <v>13084</v>
      </c>
      <c r="E3895" s="8" t="s">
        <v>13085</v>
      </c>
      <c r="F3895" s="1" t="b">
        <v>0</v>
      </c>
      <c r="G3895" s="1">
        <v>65</v>
      </c>
      <c r="H3895" s="1">
        <v>3</v>
      </c>
      <c r="I3895" s="1" t="b">
        <f t="shared" si="60"/>
        <v>1</v>
      </c>
      <c r="J3895" s="5" t="s">
        <v>15</v>
      </c>
      <c r="K3895" s="1" t="s">
        <v>13092</v>
      </c>
    </row>
    <row r="3896" spans="1:11" ht="25" customHeight="1" x14ac:dyDescent="0.2">
      <c r="A3896" s="1" t="s">
        <v>2026</v>
      </c>
      <c r="B3896" s="1" t="s">
        <v>13093</v>
      </c>
      <c r="C3896" s="1" t="s">
        <v>13094</v>
      </c>
      <c r="D3896" s="1" t="s">
        <v>13095</v>
      </c>
      <c r="E3896" s="8" t="s">
        <v>13096</v>
      </c>
      <c r="F3896" s="1" t="b">
        <v>0</v>
      </c>
      <c r="G3896" s="1">
        <v>29</v>
      </c>
      <c r="H3896" s="1">
        <v>3</v>
      </c>
      <c r="I3896" s="1" t="b">
        <f t="shared" si="60"/>
        <v>1</v>
      </c>
      <c r="J3896" s="5" t="s">
        <v>15</v>
      </c>
      <c r="K3896" s="1" t="s">
        <v>13097</v>
      </c>
    </row>
    <row r="3897" spans="1:11" ht="25" customHeight="1" x14ac:dyDescent="0.2">
      <c r="A3897" s="1" t="s">
        <v>2026</v>
      </c>
      <c r="B3897" s="1" t="s">
        <v>13093</v>
      </c>
      <c r="C3897" s="1" t="s">
        <v>3537</v>
      </c>
      <c r="D3897" s="1" t="s">
        <v>13095</v>
      </c>
      <c r="E3897" s="8" t="s">
        <v>13096</v>
      </c>
      <c r="F3897" s="1" t="b">
        <v>0</v>
      </c>
      <c r="G3897" s="1">
        <v>31</v>
      </c>
      <c r="H3897" s="1">
        <v>3</v>
      </c>
      <c r="I3897" s="1" t="b">
        <f t="shared" si="60"/>
        <v>1</v>
      </c>
      <c r="J3897" s="5" t="s">
        <v>15</v>
      </c>
      <c r="K3897" s="1" t="s">
        <v>13098</v>
      </c>
    </row>
    <row r="3898" spans="1:11" ht="25" customHeight="1" x14ac:dyDescent="0.2">
      <c r="A3898" s="1" t="s">
        <v>2026</v>
      </c>
      <c r="B3898" s="1" t="s">
        <v>13099</v>
      </c>
      <c r="C3898" s="1" t="s">
        <v>13100</v>
      </c>
      <c r="D3898" s="1" t="s">
        <v>13101</v>
      </c>
      <c r="E3898" s="8" t="s">
        <v>13096</v>
      </c>
      <c r="F3898" s="1" t="b">
        <v>0</v>
      </c>
      <c r="G3898" s="1">
        <v>31</v>
      </c>
      <c r="H3898" s="1">
        <v>3</v>
      </c>
      <c r="I3898" s="1" t="b">
        <f t="shared" si="60"/>
        <v>1</v>
      </c>
      <c r="J3898" s="5" t="s">
        <v>15</v>
      </c>
      <c r="K3898" s="1" t="s">
        <v>13102</v>
      </c>
    </row>
    <row r="3899" spans="1:11" ht="25" customHeight="1" x14ac:dyDescent="0.2">
      <c r="A3899" s="1" t="s">
        <v>2026</v>
      </c>
      <c r="B3899" s="1" t="s">
        <v>13093</v>
      </c>
      <c r="C3899" s="1" t="s">
        <v>13103</v>
      </c>
      <c r="D3899" s="1" t="s">
        <v>13095</v>
      </c>
      <c r="E3899" s="8" t="s">
        <v>13096</v>
      </c>
      <c r="F3899" s="1" t="b">
        <v>0</v>
      </c>
      <c r="G3899" s="1">
        <v>40</v>
      </c>
      <c r="H3899" s="1">
        <v>3</v>
      </c>
      <c r="I3899" s="1" t="b">
        <f t="shared" si="60"/>
        <v>1</v>
      </c>
      <c r="J3899" s="5" t="s">
        <v>15</v>
      </c>
      <c r="K3899" s="1" t="s">
        <v>13104</v>
      </c>
    </row>
    <row r="3900" spans="1:11" ht="25" customHeight="1" x14ac:dyDescent="0.2">
      <c r="A3900" s="1" t="s">
        <v>2026</v>
      </c>
      <c r="B3900" s="1" t="s">
        <v>13093</v>
      </c>
      <c r="C3900" s="1" t="s">
        <v>13105</v>
      </c>
      <c r="D3900" s="1" t="s">
        <v>13095</v>
      </c>
      <c r="E3900" s="8" t="s">
        <v>13096</v>
      </c>
      <c r="F3900" s="1" t="b">
        <v>0</v>
      </c>
      <c r="G3900" s="1">
        <v>53</v>
      </c>
      <c r="H3900" s="1">
        <v>3</v>
      </c>
      <c r="I3900" s="1" t="b">
        <f t="shared" si="60"/>
        <v>1</v>
      </c>
      <c r="J3900" s="5" t="s">
        <v>15</v>
      </c>
      <c r="K3900" s="1" t="s">
        <v>13106</v>
      </c>
    </row>
    <row r="3901" spans="1:11" ht="25" customHeight="1" x14ac:dyDescent="0.2">
      <c r="A3901" s="1" t="s">
        <v>845</v>
      </c>
      <c r="B3901" s="1" t="s">
        <v>13107</v>
      </c>
      <c r="C3901" s="1" t="s">
        <v>13108</v>
      </c>
      <c r="D3901" s="5" t="s">
        <v>13107</v>
      </c>
      <c r="E3901" s="8" t="s">
        <v>13109</v>
      </c>
      <c r="F3901" s="1" t="b">
        <v>0</v>
      </c>
      <c r="G3901" s="1">
        <v>70</v>
      </c>
      <c r="H3901" s="1">
        <v>4</v>
      </c>
      <c r="I3901" s="1" t="b">
        <f t="shared" si="60"/>
        <v>1</v>
      </c>
      <c r="J3901" s="5" t="s">
        <v>15</v>
      </c>
      <c r="K3901" s="1" t="s">
        <v>13110</v>
      </c>
    </row>
    <row r="3902" spans="1:11" ht="25" customHeight="1" x14ac:dyDescent="0.2">
      <c r="A3902" s="1" t="s">
        <v>17</v>
      </c>
      <c r="B3902" s="1" t="s">
        <v>12541</v>
      </c>
      <c r="C3902" s="1" t="s">
        <v>13111</v>
      </c>
      <c r="D3902" s="1" t="s">
        <v>13112</v>
      </c>
      <c r="E3902" s="8" t="s">
        <v>13113</v>
      </c>
      <c r="F3902" s="1" t="b">
        <v>0</v>
      </c>
      <c r="G3902" s="1">
        <v>42</v>
      </c>
      <c r="H3902" s="1">
        <v>4</v>
      </c>
      <c r="I3902" s="1" t="b">
        <f t="shared" si="60"/>
        <v>1</v>
      </c>
      <c r="J3902" s="5" t="s">
        <v>15</v>
      </c>
      <c r="K3902" s="1" t="s">
        <v>13114</v>
      </c>
    </row>
    <row r="3903" spans="1:11" ht="25" customHeight="1" x14ac:dyDescent="0.2">
      <c r="A3903" s="1" t="s">
        <v>17</v>
      </c>
      <c r="B3903" s="1" t="s">
        <v>12541</v>
      </c>
      <c r="C3903" s="1" t="s">
        <v>13115</v>
      </c>
      <c r="D3903" s="1" t="s">
        <v>13112</v>
      </c>
      <c r="E3903" s="8" t="s">
        <v>13113</v>
      </c>
      <c r="F3903" s="1" t="b">
        <v>0</v>
      </c>
      <c r="G3903" s="1">
        <v>51</v>
      </c>
      <c r="H3903" s="1">
        <v>4</v>
      </c>
      <c r="I3903" s="1" t="b">
        <f t="shared" si="60"/>
        <v>1</v>
      </c>
      <c r="J3903" s="5" t="s">
        <v>15</v>
      </c>
      <c r="K3903" s="1" t="s">
        <v>13116</v>
      </c>
    </row>
    <row r="3904" spans="1:11" ht="25" customHeight="1" x14ac:dyDescent="0.2">
      <c r="A3904" s="1" t="s">
        <v>1200</v>
      </c>
      <c r="B3904" s="1" t="s">
        <v>13117</v>
      </c>
      <c r="C3904" s="1" t="s">
        <v>13118</v>
      </c>
      <c r="D3904" s="1" t="s">
        <v>13119</v>
      </c>
      <c r="E3904" s="8" t="s">
        <v>13113</v>
      </c>
      <c r="F3904" s="1" t="b">
        <v>1</v>
      </c>
      <c r="G3904" s="1">
        <v>52</v>
      </c>
      <c r="H3904" s="5">
        <v>4</v>
      </c>
      <c r="I3904" s="1" t="b">
        <f t="shared" si="60"/>
        <v>1</v>
      </c>
      <c r="J3904" s="5" t="s">
        <v>15</v>
      </c>
      <c r="K3904" s="1" t="s">
        <v>13120</v>
      </c>
    </row>
    <row r="3905" spans="1:11" ht="25" customHeight="1" x14ac:dyDescent="0.2">
      <c r="A3905" s="1" t="s">
        <v>6007</v>
      </c>
      <c r="B3905" s="1" t="s">
        <v>13121</v>
      </c>
      <c r="C3905" s="1" t="s">
        <v>13122</v>
      </c>
      <c r="D3905" s="1" t="s">
        <v>13123</v>
      </c>
      <c r="E3905" s="8" t="s">
        <v>13113</v>
      </c>
      <c r="F3905" s="1" t="b">
        <v>0</v>
      </c>
      <c r="G3905" s="1">
        <v>78</v>
      </c>
      <c r="H3905" s="1">
        <v>4</v>
      </c>
      <c r="I3905" s="1" t="b">
        <f t="shared" si="60"/>
        <v>1</v>
      </c>
      <c r="J3905" s="5" t="s">
        <v>15</v>
      </c>
      <c r="K3905" s="1" t="s">
        <v>13124</v>
      </c>
    </row>
    <row r="3906" spans="1:11" ht="25" customHeight="1" x14ac:dyDescent="0.2">
      <c r="A3906" s="1" t="s">
        <v>2349</v>
      </c>
      <c r="B3906" s="1" t="s">
        <v>13121</v>
      </c>
      <c r="C3906" s="1" t="s">
        <v>13122</v>
      </c>
      <c r="D3906" s="5" t="s">
        <v>13123</v>
      </c>
      <c r="E3906" s="8" t="s">
        <v>13113</v>
      </c>
      <c r="F3906" s="1" t="b">
        <v>0</v>
      </c>
      <c r="G3906" s="1">
        <v>78</v>
      </c>
      <c r="H3906" s="1">
        <v>4</v>
      </c>
      <c r="I3906" s="1" t="b">
        <f t="shared" ref="I3906:I3969" si="61">IF(H3906="","",IF(OR(H3906=3,H3906=4),TRUE,IF(OR(H3906=1,H3906=2,H3906="NaN"),FALSE,"")))</f>
        <v>1</v>
      </c>
      <c r="J3906" s="5" t="s">
        <v>15</v>
      </c>
      <c r="K3906" s="1" t="s">
        <v>13125</v>
      </c>
    </row>
    <row r="3907" spans="1:11" ht="25" customHeight="1" x14ac:dyDescent="0.2">
      <c r="A3907" s="1" t="s">
        <v>6007</v>
      </c>
      <c r="B3907" s="1" t="s">
        <v>13121</v>
      </c>
      <c r="C3907" s="1" t="s">
        <v>13126</v>
      </c>
      <c r="D3907" s="5" t="s">
        <v>13123</v>
      </c>
      <c r="E3907" s="8" t="s">
        <v>13113</v>
      </c>
      <c r="F3907" s="1" t="b">
        <v>0</v>
      </c>
      <c r="G3907" s="1">
        <v>80</v>
      </c>
      <c r="H3907" s="1">
        <v>4</v>
      </c>
      <c r="I3907" s="1" t="b">
        <f t="shared" si="61"/>
        <v>1</v>
      </c>
      <c r="J3907" s="5" t="s">
        <v>15</v>
      </c>
      <c r="K3907" s="1" t="s">
        <v>13127</v>
      </c>
    </row>
    <row r="3908" spans="1:11" ht="25" customHeight="1" x14ac:dyDescent="0.2">
      <c r="A3908" s="1" t="s">
        <v>2349</v>
      </c>
      <c r="B3908" s="1" t="s">
        <v>13121</v>
      </c>
      <c r="C3908" s="1" t="s">
        <v>13128</v>
      </c>
      <c r="D3908" s="5" t="s">
        <v>13123</v>
      </c>
      <c r="E3908" s="8" t="s">
        <v>13113</v>
      </c>
      <c r="F3908" s="1" t="b">
        <v>0</v>
      </c>
      <c r="G3908" s="1">
        <v>80</v>
      </c>
      <c r="H3908" s="1">
        <v>4</v>
      </c>
      <c r="I3908" s="1" t="b">
        <f t="shared" si="61"/>
        <v>1</v>
      </c>
      <c r="J3908" s="5" t="s">
        <v>15</v>
      </c>
      <c r="K3908" s="1" t="s">
        <v>13129</v>
      </c>
    </row>
    <row r="3909" spans="1:11" ht="25" customHeight="1" x14ac:dyDescent="0.2">
      <c r="A3909" s="1" t="s">
        <v>1200</v>
      </c>
      <c r="B3909" s="1" t="s">
        <v>13130</v>
      </c>
      <c r="C3909" s="1" t="s">
        <v>13131</v>
      </c>
      <c r="D3909" s="1" t="s">
        <v>13132</v>
      </c>
      <c r="E3909" s="8" t="s">
        <v>13133</v>
      </c>
      <c r="F3909" s="1" t="b">
        <v>0</v>
      </c>
      <c r="G3909" s="1">
        <v>56</v>
      </c>
      <c r="H3909" s="5">
        <v>4</v>
      </c>
      <c r="I3909" s="1" t="b">
        <f t="shared" si="61"/>
        <v>1</v>
      </c>
      <c r="J3909" s="5" t="s">
        <v>15</v>
      </c>
      <c r="K3909" s="1" t="s">
        <v>13134</v>
      </c>
    </row>
    <row r="3910" spans="1:11" ht="25" customHeight="1" x14ac:dyDescent="0.2">
      <c r="A3910" s="1" t="s">
        <v>1200</v>
      </c>
      <c r="B3910" s="1" t="s">
        <v>13130</v>
      </c>
      <c r="C3910" s="1" t="s">
        <v>13135</v>
      </c>
      <c r="D3910" s="1" t="s">
        <v>13132</v>
      </c>
      <c r="E3910" s="8" t="s">
        <v>13133</v>
      </c>
      <c r="F3910" s="1" t="b">
        <v>0</v>
      </c>
      <c r="G3910" s="1">
        <v>56</v>
      </c>
      <c r="H3910" s="5">
        <v>4</v>
      </c>
      <c r="I3910" s="1" t="b">
        <f t="shared" si="61"/>
        <v>1</v>
      </c>
      <c r="J3910" s="5" t="s">
        <v>15</v>
      </c>
      <c r="K3910" s="1" t="s">
        <v>13136</v>
      </c>
    </row>
    <row r="3911" spans="1:11" ht="25" customHeight="1" x14ac:dyDescent="0.2">
      <c r="A3911" s="1" t="s">
        <v>1200</v>
      </c>
      <c r="B3911" s="1" t="s">
        <v>13137</v>
      </c>
      <c r="C3911" s="1" t="s">
        <v>13138</v>
      </c>
      <c r="D3911" s="1" t="s">
        <v>13132</v>
      </c>
      <c r="E3911" s="8" t="s">
        <v>13133</v>
      </c>
      <c r="F3911" s="1" t="b">
        <v>0</v>
      </c>
      <c r="G3911" s="1">
        <v>56</v>
      </c>
      <c r="H3911" s="5">
        <v>4</v>
      </c>
      <c r="I3911" s="1" t="b">
        <f t="shared" si="61"/>
        <v>1</v>
      </c>
      <c r="J3911" s="5" t="s">
        <v>15</v>
      </c>
      <c r="K3911" s="1" t="s">
        <v>13139</v>
      </c>
    </row>
    <row r="3912" spans="1:11" ht="25" customHeight="1" x14ac:dyDescent="0.2">
      <c r="A3912" s="1" t="s">
        <v>1200</v>
      </c>
      <c r="B3912" s="1" t="s">
        <v>13137</v>
      </c>
      <c r="C3912" s="1" t="s">
        <v>13138</v>
      </c>
      <c r="D3912" s="1" t="s">
        <v>13132</v>
      </c>
      <c r="E3912" s="8" t="s">
        <v>13133</v>
      </c>
      <c r="F3912" s="1" t="b">
        <v>0</v>
      </c>
      <c r="G3912" s="1">
        <v>56</v>
      </c>
      <c r="H3912" s="5">
        <v>4</v>
      </c>
      <c r="I3912" s="1" t="b">
        <f t="shared" si="61"/>
        <v>1</v>
      </c>
      <c r="J3912" s="5" t="s">
        <v>15</v>
      </c>
      <c r="K3912" s="1" t="s">
        <v>13139</v>
      </c>
    </row>
    <row r="3913" spans="1:11" ht="25" customHeight="1" x14ac:dyDescent="0.2">
      <c r="A3913" s="1" t="s">
        <v>10522</v>
      </c>
      <c r="B3913" s="1" t="s">
        <v>11400</v>
      </c>
      <c r="C3913" s="1" t="s">
        <v>13140</v>
      </c>
      <c r="D3913" s="5" t="s">
        <v>13141</v>
      </c>
      <c r="E3913" s="8" t="s">
        <v>13142</v>
      </c>
      <c r="F3913" s="1" t="b">
        <v>0</v>
      </c>
      <c r="G3913" s="1">
        <v>62</v>
      </c>
      <c r="H3913" s="1">
        <v>3</v>
      </c>
      <c r="I3913" s="1" t="b">
        <f t="shared" si="61"/>
        <v>1</v>
      </c>
      <c r="J3913" s="5" t="s">
        <v>15</v>
      </c>
      <c r="K3913" s="1" t="s">
        <v>13143</v>
      </c>
    </row>
    <row r="3914" spans="1:11" ht="25" customHeight="1" x14ac:dyDescent="0.2">
      <c r="A3914" s="1" t="s">
        <v>2349</v>
      </c>
      <c r="B3914" s="1" t="s">
        <v>13144</v>
      </c>
      <c r="C3914" s="1" t="s">
        <v>13145</v>
      </c>
      <c r="D3914" s="5" t="s">
        <v>13146</v>
      </c>
      <c r="E3914" s="8" t="s">
        <v>13147</v>
      </c>
      <c r="F3914" s="1" t="b">
        <v>0</v>
      </c>
      <c r="G3914" s="1">
        <v>69</v>
      </c>
      <c r="H3914" s="1">
        <v>4</v>
      </c>
      <c r="I3914" s="1" t="b">
        <f t="shared" si="61"/>
        <v>1</v>
      </c>
      <c r="J3914" s="5" t="s">
        <v>15</v>
      </c>
      <c r="K3914" s="1" t="s">
        <v>13148</v>
      </c>
    </row>
    <row r="3915" spans="1:11" ht="25" customHeight="1" x14ac:dyDescent="0.2">
      <c r="A3915" s="1" t="s">
        <v>6927</v>
      </c>
      <c r="B3915" s="1" t="s">
        <v>13149</v>
      </c>
      <c r="C3915" s="1" t="s">
        <v>13150</v>
      </c>
      <c r="D3915" s="1" t="s">
        <v>13151</v>
      </c>
      <c r="E3915" s="8" t="s">
        <v>13152</v>
      </c>
      <c r="F3915" s="1" t="b">
        <v>0</v>
      </c>
      <c r="G3915" s="1">
        <v>37</v>
      </c>
      <c r="H3915" s="5">
        <v>3</v>
      </c>
      <c r="I3915" s="1" t="b">
        <f t="shared" si="61"/>
        <v>1</v>
      </c>
      <c r="J3915" s="5" t="s">
        <v>15</v>
      </c>
      <c r="K3915" s="1" t="s">
        <v>13153</v>
      </c>
    </row>
    <row r="3916" spans="1:11" ht="25" customHeight="1" x14ac:dyDescent="0.2">
      <c r="A3916" s="1" t="s">
        <v>462</v>
      </c>
      <c r="B3916" s="1" t="s">
        <v>13154</v>
      </c>
      <c r="C3916" s="1" t="s">
        <v>13155</v>
      </c>
      <c r="D3916" s="1" t="s">
        <v>13156</v>
      </c>
      <c r="E3916" s="8" t="s">
        <v>13157</v>
      </c>
      <c r="F3916" s="1" t="b">
        <v>0</v>
      </c>
      <c r="G3916" s="1">
        <v>28</v>
      </c>
      <c r="H3916" s="1">
        <v>3</v>
      </c>
      <c r="I3916" s="1" t="b">
        <f t="shared" si="61"/>
        <v>1</v>
      </c>
      <c r="J3916" s="5" t="s">
        <v>15</v>
      </c>
      <c r="K3916" s="1" t="s">
        <v>13158</v>
      </c>
    </row>
    <row r="3917" spans="1:11" ht="25" customHeight="1" x14ac:dyDescent="0.2">
      <c r="A3917" s="1" t="s">
        <v>5421</v>
      </c>
      <c r="B3917" s="1" t="s">
        <v>13159</v>
      </c>
      <c r="C3917" s="1" t="s">
        <v>13160</v>
      </c>
      <c r="D3917" s="1" t="s">
        <v>13161</v>
      </c>
      <c r="E3917" s="8" t="s">
        <v>13162</v>
      </c>
      <c r="F3917" s="1" t="b">
        <v>0</v>
      </c>
      <c r="G3917" s="1">
        <v>1</v>
      </c>
      <c r="H3917" s="1">
        <v>3</v>
      </c>
      <c r="I3917" s="1" t="b">
        <f t="shared" si="61"/>
        <v>1</v>
      </c>
      <c r="J3917" s="5" t="s">
        <v>15</v>
      </c>
      <c r="K3917" s="1" t="s">
        <v>13163</v>
      </c>
    </row>
    <row r="3918" spans="1:11" ht="25" customHeight="1" x14ac:dyDescent="0.2">
      <c r="A3918" s="1" t="s">
        <v>1200</v>
      </c>
      <c r="B3918" s="1" t="s">
        <v>13164</v>
      </c>
      <c r="C3918" s="1" t="s">
        <v>13165</v>
      </c>
      <c r="D3918" s="1" t="s">
        <v>13166</v>
      </c>
      <c r="E3918" s="8" t="s">
        <v>13162</v>
      </c>
      <c r="F3918" s="1" t="b">
        <v>0</v>
      </c>
      <c r="G3918" s="1">
        <v>43</v>
      </c>
      <c r="H3918" s="5">
        <v>4</v>
      </c>
      <c r="I3918" s="1" t="b">
        <f t="shared" si="61"/>
        <v>1</v>
      </c>
      <c r="J3918" s="5" t="s">
        <v>15</v>
      </c>
      <c r="K3918" s="1" t="s">
        <v>13167</v>
      </c>
    </row>
    <row r="3919" spans="1:11" ht="25" customHeight="1" x14ac:dyDescent="0.2">
      <c r="A3919" s="1" t="s">
        <v>5421</v>
      </c>
      <c r="B3919" s="1" t="s">
        <v>12377</v>
      </c>
      <c r="C3919" s="1" t="s">
        <v>13168</v>
      </c>
      <c r="D3919" s="1" t="s">
        <v>13169</v>
      </c>
      <c r="E3919" s="8" t="s">
        <v>13170</v>
      </c>
      <c r="F3919" s="1" t="b">
        <v>0</v>
      </c>
      <c r="G3919" s="1">
        <v>0</v>
      </c>
      <c r="H3919" s="1">
        <v>3</v>
      </c>
      <c r="I3919" s="1" t="b">
        <f t="shared" si="61"/>
        <v>1</v>
      </c>
      <c r="J3919" s="5" t="s">
        <v>15</v>
      </c>
      <c r="K3919" s="1" t="s">
        <v>13171</v>
      </c>
    </row>
    <row r="3920" spans="1:11" ht="25" customHeight="1" x14ac:dyDescent="0.2">
      <c r="A3920" s="1" t="s">
        <v>1200</v>
      </c>
      <c r="B3920" s="1" t="s">
        <v>11006</v>
      </c>
      <c r="C3920" s="1" t="s">
        <v>13172</v>
      </c>
      <c r="D3920" s="1" t="s">
        <v>13173</v>
      </c>
      <c r="E3920" s="8" t="s">
        <v>13174</v>
      </c>
      <c r="F3920" s="1" t="b">
        <v>0</v>
      </c>
      <c r="G3920" s="1">
        <v>35</v>
      </c>
      <c r="H3920" s="5">
        <v>4</v>
      </c>
      <c r="I3920" s="1" t="b">
        <f t="shared" si="61"/>
        <v>1</v>
      </c>
      <c r="J3920" s="5" t="s">
        <v>15</v>
      </c>
      <c r="K3920" s="1" t="s">
        <v>13175</v>
      </c>
    </row>
    <row r="3921" spans="1:11" ht="25" customHeight="1" x14ac:dyDescent="0.2">
      <c r="A3921" s="1" t="s">
        <v>4379</v>
      </c>
      <c r="B3921" s="1" t="s">
        <v>7765</v>
      </c>
      <c r="C3921" s="1" t="s">
        <v>13176</v>
      </c>
      <c r="D3921" s="5" t="s">
        <v>13177</v>
      </c>
      <c r="E3921" s="8" t="s">
        <v>13174</v>
      </c>
      <c r="F3921" s="1" t="b">
        <v>1</v>
      </c>
      <c r="G3921" s="1">
        <v>68</v>
      </c>
      <c r="H3921" s="1">
        <v>4</v>
      </c>
      <c r="I3921" s="1" t="b">
        <f t="shared" si="61"/>
        <v>1</v>
      </c>
      <c r="J3921" s="5" t="s">
        <v>15</v>
      </c>
      <c r="K3921" s="1" t="s">
        <v>13178</v>
      </c>
    </row>
    <row r="3922" spans="1:11" ht="25" customHeight="1" x14ac:dyDescent="0.2">
      <c r="A3922" s="1" t="s">
        <v>4379</v>
      </c>
      <c r="B3922" s="1" t="s">
        <v>13179</v>
      </c>
      <c r="C3922" s="1" t="s">
        <v>13180</v>
      </c>
      <c r="D3922" s="5" t="s">
        <v>13177</v>
      </c>
      <c r="E3922" s="8" t="s">
        <v>13174</v>
      </c>
      <c r="F3922" s="1" t="b">
        <v>1</v>
      </c>
      <c r="G3922" s="1">
        <v>70</v>
      </c>
      <c r="H3922" s="1">
        <v>4</v>
      </c>
      <c r="I3922" s="1" t="b">
        <f t="shared" si="61"/>
        <v>1</v>
      </c>
      <c r="J3922" s="5" t="s">
        <v>15</v>
      </c>
      <c r="K3922" s="1" t="s">
        <v>13181</v>
      </c>
    </row>
    <row r="3923" spans="1:11" ht="25" customHeight="1" x14ac:dyDescent="0.2">
      <c r="A3923" s="1" t="s">
        <v>4379</v>
      </c>
      <c r="B3923" s="1" t="s">
        <v>7765</v>
      </c>
      <c r="C3923" s="1" t="s">
        <v>13182</v>
      </c>
      <c r="D3923" s="5" t="s">
        <v>13177</v>
      </c>
      <c r="E3923" s="8" t="s">
        <v>13174</v>
      </c>
      <c r="F3923" s="1" t="b">
        <v>1</v>
      </c>
      <c r="G3923" s="1">
        <v>78</v>
      </c>
      <c r="H3923" s="1">
        <v>4</v>
      </c>
      <c r="I3923" s="1" t="b">
        <f t="shared" si="61"/>
        <v>1</v>
      </c>
      <c r="J3923" s="5" t="s">
        <v>15</v>
      </c>
      <c r="K3923" s="1" t="s">
        <v>13183</v>
      </c>
    </row>
    <row r="3924" spans="1:11" ht="25" customHeight="1" x14ac:dyDescent="0.2">
      <c r="A3924" s="1" t="s">
        <v>6007</v>
      </c>
      <c r="B3924" s="1" t="s">
        <v>13184</v>
      </c>
      <c r="C3924" s="1" t="s">
        <v>13185</v>
      </c>
      <c r="D3924" s="5" t="s">
        <v>13177</v>
      </c>
      <c r="E3924" s="8" t="s">
        <v>13174</v>
      </c>
      <c r="F3924" s="1" t="b">
        <v>1</v>
      </c>
      <c r="G3924" s="1">
        <v>84</v>
      </c>
      <c r="H3924" s="1">
        <v>4</v>
      </c>
      <c r="I3924" s="1" t="b">
        <f t="shared" si="61"/>
        <v>1</v>
      </c>
      <c r="J3924" s="5" t="s">
        <v>15</v>
      </c>
      <c r="K3924" s="1" t="s">
        <v>13186</v>
      </c>
    </row>
    <row r="3925" spans="1:11" ht="25" customHeight="1" x14ac:dyDescent="0.2">
      <c r="A3925" s="1" t="s">
        <v>2349</v>
      </c>
      <c r="B3925" s="1" t="s">
        <v>13184</v>
      </c>
      <c r="C3925" s="1" t="s">
        <v>13185</v>
      </c>
      <c r="D3925" s="5" t="s">
        <v>13177</v>
      </c>
      <c r="E3925" s="8" t="s">
        <v>13174</v>
      </c>
      <c r="F3925" s="1" t="b">
        <v>1</v>
      </c>
      <c r="G3925" s="1">
        <v>84</v>
      </c>
      <c r="H3925" s="1">
        <v>4</v>
      </c>
      <c r="I3925" s="1" t="b">
        <f t="shared" si="61"/>
        <v>1</v>
      </c>
      <c r="J3925" s="5" t="s">
        <v>15</v>
      </c>
      <c r="K3925" s="1" t="s">
        <v>13186</v>
      </c>
    </row>
    <row r="3926" spans="1:11" ht="25" customHeight="1" x14ac:dyDescent="0.2">
      <c r="A3926" s="1" t="s">
        <v>5421</v>
      </c>
      <c r="B3926" s="1" t="s">
        <v>11519</v>
      </c>
      <c r="C3926" s="1" t="s">
        <v>13187</v>
      </c>
      <c r="D3926" s="1" t="s">
        <v>13188</v>
      </c>
      <c r="E3926" s="8" t="s">
        <v>13189</v>
      </c>
      <c r="F3926" s="1" t="b">
        <v>0</v>
      </c>
      <c r="G3926" s="1">
        <v>16</v>
      </c>
      <c r="H3926" s="1">
        <v>3</v>
      </c>
      <c r="I3926" s="1" t="b">
        <f t="shared" si="61"/>
        <v>1</v>
      </c>
      <c r="J3926" s="5" t="s">
        <v>15</v>
      </c>
      <c r="K3926" s="1" t="s">
        <v>13190</v>
      </c>
    </row>
    <row r="3927" spans="1:11" ht="25" customHeight="1" x14ac:dyDescent="0.2">
      <c r="A3927" s="1" t="s">
        <v>5122</v>
      </c>
      <c r="B3927" s="1" t="s">
        <v>13191</v>
      </c>
      <c r="C3927" s="1" t="s">
        <v>13192</v>
      </c>
      <c r="D3927" s="1" t="s">
        <v>13192</v>
      </c>
      <c r="E3927" s="8" t="s">
        <v>13189</v>
      </c>
      <c r="F3927" s="1" t="b">
        <v>0</v>
      </c>
      <c r="G3927" s="1">
        <v>43</v>
      </c>
      <c r="H3927" s="1">
        <v>3</v>
      </c>
      <c r="I3927" s="1" t="b">
        <f t="shared" si="61"/>
        <v>1</v>
      </c>
      <c r="J3927" s="5" t="s">
        <v>15</v>
      </c>
      <c r="K3927" s="1" t="s">
        <v>13193</v>
      </c>
    </row>
    <row r="3928" spans="1:11" ht="25" customHeight="1" x14ac:dyDescent="0.2">
      <c r="A3928" s="1" t="s">
        <v>6007</v>
      </c>
      <c r="B3928" s="1" t="s">
        <v>13194</v>
      </c>
      <c r="C3928" s="1" t="s">
        <v>13195</v>
      </c>
      <c r="D3928" s="5" t="s">
        <v>13196</v>
      </c>
      <c r="E3928" s="8" t="s">
        <v>13197</v>
      </c>
      <c r="F3928" s="1" t="b">
        <v>0</v>
      </c>
      <c r="G3928" s="1">
        <v>63</v>
      </c>
      <c r="H3928" s="1">
        <v>4</v>
      </c>
      <c r="I3928" s="1" t="b">
        <f t="shared" si="61"/>
        <v>1</v>
      </c>
      <c r="J3928" s="5" t="s">
        <v>15</v>
      </c>
      <c r="K3928" s="1" t="s">
        <v>13198</v>
      </c>
    </row>
    <row r="3929" spans="1:11" ht="25" customHeight="1" x14ac:dyDescent="0.2">
      <c r="A3929" s="1" t="s">
        <v>1123</v>
      </c>
      <c r="B3929" s="1" t="s">
        <v>6639</v>
      </c>
      <c r="C3929" s="1" t="s">
        <v>13199</v>
      </c>
      <c r="D3929" s="5" t="s">
        <v>13200</v>
      </c>
      <c r="E3929" s="8" t="s">
        <v>13201</v>
      </c>
      <c r="F3929" s="1" t="b">
        <v>0</v>
      </c>
      <c r="G3929" s="1">
        <v>45</v>
      </c>
      <c r="H3929" s="1">
        <v>4</v>
      </c>
      <c r="I3929" s="1" t="b">
        <f t="shared" si="61"/>
        <v>1</v>
      </c>
      <c r="J3929" s="5" t="s">
        <v>15</v>
      </c>
      <c r="K3929" s="1" t="s">
        <v>13202</v>
      </c>
    </row>
    <row r="3930" spans="1:11" ht="25" customHeight="1" x14ac:dyDescent="0.2">
      <c r="A3930" s="1" t="s">
        <v>745</v>
      </c>
      <c r="B3930" s="1" t="s">
        <v>7907</v>
      </c>
      <c r="C3930" s="1" t="s">
        <v>13203</v>
      </c>
      <c r="D3930" s="5" t="s">
        <v>13204</v>
      </c>
      <c r="E3930" s="8" t="s">
        <v>13205</v>
      </c>
      <c r="F3930" s="1" t="b">
        <v>0</v>
      </c>
      <c r="G3930" s="1">
        <v>60</v>
      </c>
      <c r="H3930" s="1">
        <v>3</v>
      </c>
      <c r="I3930" s="1" t="b">
        <f t="shared" si="61"/>
        <v>1</v>
      </c>
      <c r="J3930" s="5" t="s">
        <v>15</v>
      </c>
      <c r="K3930" s="1" t="s">
        <v>13206</v>
      </c>
    </row>
    <row r="3931" spans="1:11" ht="25" customHeight="1" x14ac:dyDescent="0.2">
      <c r="A3931" s="1" t="s">
        <v>462</v>
      </c>
      <c r="B3931" s="1" t="s">
        <v>10713</v>
      </c>
      <c r="C3931" s="1" t="s">
        <v>13207</v>
      </c>
      <c r="D3931" s="1" t="s">
        <v>13208</v>
      </c>
      <c r="E3931" s="8" t="s">
        <v>13209</v>
      </c>
      <c r="F3931" s="1" t="b">
        <v>0</v>
      </c>
      <c r="G3931" s="1">
        <v>72</v>
      </c>
      <c r="H3931" s="1">
        <v>3</v>
      </c>
      <c r="I3931" s="1" t="b">
        <f t="shared" si="61"/>
        <v>1</v>
      </c>
      <c r="J3931" s="5" t="s">
        <v>15</v>
      </c>
      <c r="K3931" s="1" t="s">
        <v>13210</v>
      </c>
    </row>
    <row r="3932" spans="1:11" ht="25" customHeight="1" x14ac:dyDescent="0.2">
      <c r="A3932" s="1" t="s">
        <v>462</v>
      </c>
      <c r="B3932" s="1" t="s">
        <v>13211</v>
      </c>
      <c r="C3932" s="1" t="s">
        <v>13212</v>
      </c>
      <c r="D3932" s="1" t="s">
        <v>13213</v>
      </c>
      <c r="E3932" s="8" t="s">
        <v>13214</v>
      </c>
      <c r="F3932" s="1" t="b">
        <v>0</v>
      </c>
      <c r="G3932" s="1">
        <v>49</v>
      </c>
      <c r="H3932" s="1">
        <v>4</v>
      </c>
      <c r="I3932" s="1" t="b">
        <f t="shared" si="61"/>
        <v>1</v>
      </c>
      <c r="J3932" s="5" t="s">
        <v>15</v>
      </c>
      <c r="K3932" s="1" t="s">
        <v>13215</v>
      </c>
    </row>
    <row r="3933" spans="1:11" ht="25" customHeight="1" x14ac:dyDescent="0.2">
      <c r="A3933" s="1" t="s">
        <v>5577</v>
      </c>
      <c r="B3933" s="1" t="s">
        <v>11006</v>
      </c>
      <c r="C3933" s="1" t="s">
        <v>13216</v>
      </c>
      <c r="D3933" s="5" t="s">
        <v>13217</v>
      </c>
      <c r="E3933" s="8" t="s">
        <v>13218</v>
      </c>
      <c r="F3933" s="1" t="b">
        <v>0</v>
      </c>
      <c r="G3933" s="1">
        <v>70</v>
      </c>
      <c r="H3933" s="1">
        <v>4</v>
      </c>
      <c r="I3933" s="1" t="b">
        <f t="shared" si="61"/>
        <v>1</v>
      </c>
      <c r="J3933" s="5" t="s">
        <v>15</v>
      </c>
      <c r="K3933" s="1" t="s">
        <v>13175</v>
      </c>
    </row>
    <row r="3934" spans="1:11" ht="25" customHeight="1" x14ac:dyDescent="0.2">
      <c r="A3934" s="1" t="s">
        <v>13219</v>
      </c>
      <c r="B3934" s="1" t="s">
        <v>13220</v>
      </c>
      <c r="C3934" s="1" t="s">
        <v>13221</v>
      </c>
      <c r="D3934" s="1" t="s">
        <v>13222</v>
      </c>
      <c r="E3934" s="8" t="s">
        <v>13223</v>
      </c>
      <c r="F3934" s="1" t="b">
        <v>1</v>
      </c>
      <c r="G3934" s="1">
        <v>38</v>
      </c>
      <c r="H3934" s="5">
        <v>3</v>
      </c>
      <c r="I3934" s="1" t="b">
        <f t="shared" si="61"/>
        <v>1</v>
      </c>
      <c r="J3934" s="5" t="s">
        <v>15</v>
      </c>
      <c r="K3934" s="1" t="s">
        <v>13224</v>
      </c>
    </row>
    <row r="3935" spans="1:11" ht="25" customHeight="1" x14ac:dyDescent="0.2">
      <c r="A3935" s="1" t="s">
        <v>1200</v>
      </c>
      <c r="B3935" s="1" t="s">
        <v>11006</v>
      </c>
      <c r="C3935" s="1" t="s">
        <v>13225</v>
      </c>
      <c r="D3935" s="1" t="s">
        <v>13217</v>
      </c>
      <c r="E3935" s="8" t="s">
        <v>13226</v>
      </c>
      <c r="F3935" s="1" t="b">
        <v>0</v>
      </c>
      <c r="G3935" s="1">
        <v>52</v>
      </c>
      <c r="H3935" s="5">
        <v>4</v>
      </c>
      <c r="I3935" s="1" t="b">
        <f t="shared" si="61"/>
        <v>1</v>
      </c>
      <c r="J3935" s="5" t="s">
        <v>15</v>
      </c>
      <c r="K3935" s="1" t="s">
        <v>13227</v>
      </c>
    </row>
    <row r="3936" spans="1:11" ht="25" customHeight="1" x14ac:dyDescent="0.2">
      <c r="A3936" s="1" t="s">
        <v>6007</v>
      </c>
      <c r="B3936" s="1" t="s">
        <v>13228</v>
      </c>
      <c r="C3936" s="1" t="s">
        <v>13229</v>
      </c>
      <c r="D3936" s="5" t="s">
        <v>13230</v>
      </c>
      <c r="E3936" s="8" t="s">
        <v>13231</v>
      </c>
      <c r="F3936" s="1" t="b">
        <v>0</v>
      </c>
      <c r="G3936" s="1">
        <v>60</v>
      </c>
      <c r="H3936" s="1">
        <v>4</v>
      </c>
      <c r="I3936" s="1" t="b">
        <f t="shared" si="61"/>
        <v>1</v>
      </c>
      <c r="J3936" s="5" t="s">
        <v>15</v>
      </c>
      <c r="K3936" s="1" t="s">
        <v>13232</v>
      </c>
    </row>
    <row r="3937" spans="1:11" ht="25" customHeight="1" x14ac:dyDescent="0.2">
      <c r="A3937" s="1" t="s">
        <v>2026</v>
      </c>
      <c r="B3937" s="1" t="s">
        <v>13233</v>
      </c>
      <c r="C3937" s="1" t="s">
        <v>13234</v>
      </c>
      <c r="D3937" s="1" t="s">
        <v>13234</v>
      </c>
      <c r="E3937" s="8" t="s">
        <v>13235</v>
      </c>
      <c r="F3937" s="1" t="b">
        <v>0</v>
      </c>
      <c r="G3937" s="1">
        <v>34</v>
      </c>
      <c r="H3937" s="1">
        <v>3</v>
      </c>
      <c r="I3937" s="1" t="b">
        <f t="shared" si="61"/>
        <v>1</v>
      </c>
      <c r="J3937" s="5" t="s">
        <v>15</v>
      </c>
      <c r="K3937" s="1" t="s">
        <v>13236</v>
      </c>
    </row>
    <row r="3938" spans="1:11" ht="25" customHeight="1" x14ac:dyDescent="0.2">
      <c r="A3938" s="1" t="s">
        <v>933</v>
      </c>
      <c r="B3938" s="1" t="s">
        <v>13237</v>
      </c>
      <c r="C3938" s="1" t="s">
        <v>13238</v>
      </c>
      <c r="D3938" s="5" t="s">
        <v>13239</v>
      </c>
      <c r="E3938" s="8" t="s">
        <v>13240</v>
      </c>
      <c r="F3938" s="1" t="b">
        <v>0</v>
      </c>
      <c r="G3938" s="1">
        <v>35</v>
      </c>
      <c r="H3938" s="1">
        <v>3</v>
      </c>
      <c r="I3938" s="1" t="b">
        <f t="shared" si="61"/>
        <v>1</v>
      </c>
      <c r="J3938" s="5" t="s">
        <v>15</v>
      </c>
      <c r="K3938" s="1" t="s">
        <v>13241</v>
      </c>
    </row>
    <row r="3939" spans="1:11" ht="25" customHeight="1" x14ac:dyDescent="0.2">
      <c r="A3939" s="1" t="s">
        <v>845</v>
      </c>
      <c r="B3939" s="1" t="s">
        <v>13242</v>
      </c>
      <c r="C3939" s="1" t="s">
        <v>13243</v>
      </c>
      <c r="D3939" s="5" t="s">
        <v>13239</v>
      </c>
      <c r="E3939" s="8" t="s">
        <v>13240</v>
      </c>
      <c r="F3939" s="1" t="b">
        <v>0</v>
      </c>
      <c r="G3939" s="1">
        <v>49</v>
      </c>
      <c r="H3939" s="1">
        <v>3</v>
      </c>
      <c r="I3939" s="1" t="b">
        <f t="shared" si="61"/>
        <v>1</v>
      </c>
      <c r="J3939" s="5" t="s">
        <v>15</v>
      </c>
      <c r="K3939" s="1" t="s">
        <v>13244</v>
      </c>
    </row>
    <row r="3940" spans="1:11" ht="25" customHeight="1" x14ac:dyDescent="0.2">
      <c r="A3940" s="1" t="s">
        <v>933</v>
      </c>
      <c r="B3940" s="1" t="s">
        <v>13245</v>
      </c>
      <c r="C3940" s="1" t="s">
        <v>13243</v>
      </c>
      <c r="D3940" s="5" t="s">
        <v>13239</v>
      </c>
      <c r="E3940" s="8" t="s">
        <v>13240</v>
      </c>
      <c r="F3940" s="1" t="b">
        <v>0</v>
      </c>
      <c r="G3940" s="1">
        <v>49</v>
      </c>
      <c r="H3940" s="1">
        <v>3</v>
      </c>
      <c r="I3940" s="1" t="b">
        <f t="shared" si="61"/>
        <v>1</v>
      </c>
      <c r="J3940" s="5" t="s">
        <v>15</v>
      </c>
      <c r="K3940" s="1" t="s">
        <v>13244</v>
      </c>
    </row>
    <row r="3941" spans="1:11" ht="25" customHeight="1" x14ac:dyDescent="0.2">
      <c r="A3941" s="1" t="s">
        <v>6007</v>
      </c>
      <c r="B3941" s="1" t="s">
        <v>13246</v>
      </c>
      <c r="C3941" s="1" t="s">
        <v>13247</v>
      </c>
      <c r="D3941" s="5" t="s">
        <v>13248</v>
      </c>
      <c r="E3941" s="8" t="s">
        <v>13249</v>
      </c>
      <c r="F3941" s="1" t="b">
        <v>0</v>
      </c>
      <c r="G3941" s="1">
        <v>77</v>
      </c>
      <c r="H3941" s="1">
        <v>3</v>
      </c>
      <c r="I3941" s="1" t="b">
        <f t="shared" si="61"/>
        <v>1</v>
      </c>
      <c r="J3941" s="5" t="s">
        <v>15</v>
      </c>
      <c r="K3941" s="1" t="s">
        <v>13250</v>
      </c>
    </row>
    <row r="3942" spans="1:11" ht="25" customHeight="1" x14ac:dyDescent="0.2">
      <c r="A3942" s="1" t="s">
        <v>4379</v>
      </c>
      <c r="B3942" s="1" t="s">
        <v>13251</v>
      </c>
      <c r="C3942" s="1" t="s">
        <v>13252</v>
      </c>
      <c r="D3942" s="5" t="s">
        <v>13253</v>
      </c>
      <c r="E3942" s="8" t="s">
        <v>13254</v>
      </c>
      <c r="F3942" s="1" t="b">
        <v>1</v>
      </c>
      <c r="G3942" s="1">
        <v>70</v>
      </c>
      <c r="H3942" s="1">
        <v>4</v>
      </c>
      <c r="I3942" s="1" t="b">
        <f t="shared" si="61"/>
        <v>1</v>
      </c>
      <c r="J3942" s="5" t="s">
        <v>15</v>
      </c>
      <c r="K3942" s="1" t="s">
        <v>13255</v>
      </c>
    </row>
    <row r="3943" spans="1:11" ht="25" customHeight="1" x14ac:dyDescent="0.2">
      <c r="A3943" s="1" t="s">
        <v>8088</v>
      </c>
      <c r="B3943" s="1" t="s">
        <v>13256</v>
      </c>
      <c r="C3943" s="1" t="s">
        <v>13257</v>
      </c>
      <c r="D3943" s="1" t="s">
        <v>13258</v>
      </c>
      <c r="E3943" s="8" t="s">
        <v>13259</v>
      </c>
      <c r="F3943" s="1" t="b">
        <v>0</v>
      </c>
      <c r="G3943" s="1">
        <v>54</v>
      </c>
      <c r="H3943" s="5">
        <v>4</v>
      </c>
      <c r="I3943" s="1" t="b">
        <f t="shared" si="61"/>
        <v>1</v>
      </c>
      <c r="J3943" s="5" t="s">
        <v>15</v>
      </c>
      <c r="K3943" s="1" t="s">
        <v>13260</v>
      </c>
    </row>
    <row r="3944" spans="1:11" ht="25" customHeight="1" x14ac:dyDescent="0.2">
      <c r="A3944" s="1" t="s">
        <v>6007</v>
      </c>
      <c r="B3944" s="1" t="s">
        <v>11961</v>
      </c>
      <c r="C3944" s="1" t="s">
        <v>13261</v>
      </c>
      <c r="D3944" s="5" t="s">
        <v>13261</v>
      </c>
      <c r="E3944" s="8" t="s">
        <v>13262</v>
      </c>
      <c r="F3944" s="1" t="b">
        <v>0</v>
      </c>
      <c r="G3944" s="1">
        <v>68</v>
      </c>
      <c r="H3944" s="1">
        <v>4</v>
      </c>
      <c r="I3944" s="1" t="b">
        <f t="shared" si="61"/>
        <v>1</v>
      </c>
      <c r="J3944" s="5" t="s">
        <v>15</v>
      </c>
      <c r="K3944" s="1" t="s">
        <v>13263</v>
      </c>
    </row>
    <row r="3945" spans="1:11" ht="25" customHeight="1" x14ac:dyDescent="0.2">
      <c r="A3945" s="1" t="s">
        <v>6007</v>
      </c>
      <c r="B3945" s="1" t="s">
        <v>11961</v>
      </c>
      <c r="C3945" s="1" t="s">
        <v>13264</v>
      </c>
      <c r="D3945" s="5" t="s">
        <v>13261</v>
      </c>
      <c r="E3945" s="8" t="s">
        <v>13262</v>
      </c>
      <c r="F3945" s="1" t="b">
        <v>0</v>
      </c>
      <c r="G3945" s="1">
        <v>69</v>
      </c>
      <c r="H3945" s="1">
        <v>4</v>
      </c>
      <c r="I3945" s="1" t="b">
        <f t="shared" si="61"/>
        <v>1</v>
      </c>
      <c r="J3945" s="5" t="s">
        <v>15</v>
      </c>
      <c r="K3945" s="1" t="s">
        <v>13265</v>
      </c>
    </row>
    <row r="3946" spans="1:11" ht="25" customHeight="1" x14ac:dyDescent="0.2">
      <c r="A3946" s="1" t="s">
        <v>2715</v>
      </c>
      <c r="B3946" s="1" t="s">
        <v>13266</v>
      </c>
      <c r="C3946" s="1" t="s">
        <v>13267</v>
      </c>
      <c r="D3946" s="5" t="s">
        <v>13268</v>
      </c>
      <c r="E3946" s="8" t="s">
        <v>13269</v>
      </c>
      <c r="F3946" s="1" t="b">
        <v>0</v>
      </c>
      <c r="G3946" s="1">
        <v>37</v>
      </c>
      <c r="H3946" s="1">
        <v>4</v>
      </c>
      <c r="I3946" s="1" t="b">
        <f t="shared" si="61"/>
        <v>1</v>
      </c>
      <c r="J3946" s="5" t="s">
        <v>15</v>
      </c>
      <c r="K3946" s="1" t="s">
        <v>13270</v>
      </c>
    </row>
    <row r="3947" spans="1:11" ht="25" customHeight="1" x14ac:dyDescent="0.2">
      <c r="A3947" s="1" t="s">
        <v>11</v>
      </c>
      <c r="B3947" s="1" t="s">
        <v>13271</v>
      </c>
      <c r="C3947" s="1" t="s">
        <v>13272</v>
      </c>
      <c r="D3947" s="1" t="s">
        <v>13268</v>
      </c>
      <c r="E3947" s="8" t="s">
        <v>13269</v>
      </c>
      <c r="F3947" s="1" t="b">
        <v>0</v>
      </c>
      <c r="G3947" s="1">
        <v>53</v>
      </c>
      <c r="H3947" s="1">
        <v>3</v>
      </c>
      <c r="I3947" s="1" t="b">
        <f t="shared" si="61"/>
        <v>1</v>
      </c>
      <c r="J3947" s="5" t="s">
        <v>15</v>
      </c>
      <c r="K3947" s="1" t="s">
        <v>13273</v>
      </c>
    </row>
    <row r="3948" spans="1:11" ht="25" customHeight="1" x14ac:dyDescent="0.2">
      <c r="A3948" s="1" t="s">
        <v>2026</v>
      </c>
      <c r="B3948" s="1" t="s">
        <v>4012</v>
      </c>
      <c r="C3948" s="1" t="s">
        <v>3605</v>
      </c>
      <c r="D3948" s="1" t="s">
        <v>13274</v>
      </c>
      <c r="E3948" s="8" t="s">
        <v>13275</v>
      </c>
      <c r="F3948" s="1" t="b">
        <v>0</v>
      </c>
      <c r="G3948" s="1">
        <v>33</v>
      </c>
      <c r="H3948" s="1">
        <v>3</v>
      </c>
      <c r="I3948" s="1" t="b">
        <f t="shared" si="61"/>
        <v>1</v>
      </c>
      <c r="J3948" s="5" t="s">
        <v>15</v>
      </c>
      <c r="K3948" s="1" t="s">
        <v>13276</v>
      </c>
    </row>
    <row r="3949" spans="1:11" ht="25" customHeight="1" x14ac:dyDescent="0.2">
      <c r="A3949" s="1" t="s">
        <v>6007</v>
      </c>
      <c r="B3949" s="1" t="s">
        <v>13277</v>
      </c>
      <c r="C3949" s="1" t="s">
        <v>13278</v>
      </c>
      <c r="D3949" s="5" t="s">
        <v>13278</v>
      </c>
      <c r="E3949" s="8" t="s">
        <v>13275</v>
      </c>
      <c r="F3949" s="1" t="b">
        <v>0</v>
      </c>
      <c r="G3949" s="1">
        <v>58</v>
      </c>
      <c r="H3949" s="1">
        <v>4</v>
      </c>
      <c r="I3949" s="1" t="b">
        <f t="shared" si="61"/>
        <v>1</v>
      </c>
      <c r="J3949" s="5" t="s">
        <v>15</v>
      </c>
      <c r="K3949" s="1" t="s">
        <v>13279</v>
      </c>
    </row>
    <row r="3950" spans="1:11" ht="25" customHeight="1" x14ac:dyDescent="0.2">
      <c r="A3950" s="1" t="s">
        <v>8088</v>
      </c>
      <c r="B3950" s="1" t="s">
        <v>12465</v>
      </c>
      <c r="C3950" s="1" t="s">
        <v>13280</v>
      </c>
      <c r="D3950" s="1" t="s">
        <v>13281</v>
      </c>
      <c r="E3950" s="8" t="s">
        <v>13282</v>
      </c>
      <c r="F3950" s="1" t="b">
        <v>0</v>
      </c>
      <c r="G3950" s="1">
        <v>53</v>
      </c>
      <c r="H3950" s="5">
        <v>4</v>
      </c>
      <c r="I3950" s="1" t="b">
        <f t="shared" si="61"/>
        <v>1</v>
      </c>
      <c r="J3950" s="5" t="s">
        <v>15</v>
      </c>
      <c r="K3950" s="1" t="s">
        <v>13283</v>
      </c>
    </row>
    <row r="3951" spans="1:11" ht="25" customHeight="1" x14ac:dyDescent="0.2">
      <c r="A3951" s="1" t="s">
        <v>6007</v>
      </c>
      <c r="B3951" s="1" t="s">
        <v>11992</v>
      </c>
      <c r="C3951" s="1" t="s">
        <v>13284</v>
      </c>
      <c r="D3951" s="5" t="s">
        <v>13285</v>
      </c>
      <c r="E3951" s="8" t="s">
        <v>13286</v>
      </c>
      <c r="F3951" s="1" t="b">
        <v>1</v>
      </c>
      <c r="G3951" s="1">
        <v>70</v>
      </c>
      <c r="H3951" s="1">
        <v>3</v>
      </c>
      <c r="I3951" s="1" t="b">
        <f t="shared" si="61"/>
        <v>1</v>
      </c>
      <c r="J3951" s="5" t="s">
        <v>15</v>
      </c>
      <c r="K3951" s="1" t="s">
        <v>13287</v>
      </c>
    </row>
    <row r="3952" spans="1:11" ht="25" customHeight="1" x14ac:dyDescent="0.2">
      <c r="A3952" s="1" t="s">
        <v>17</v>
      </c>
      <c r="B3952" s="1" t="s">
        <v>10630</v>
      </c>
      <c r="C3952" s="1" t="s">
        <v>13288</v>
      </c>
      <c r="D3952" s="1" t="s">
        <v>13289</v>
      </c>
      <c r="E3952" s="8" t="s">
        <v>13290</v>
      </c>
      <c r="F3952" s="1" t="b">
        <v>0</v>
      </c>
      <c r="G3952" s="1">
        <v>36</v>
      </c>
      <c r="H3952" s="1">
        <v>4</v>
      </c>
      <c r="I3952" s="1" t="b">
        <f t="shared" si="61"/>
        <v>1</v>
      </c>
      <c r="J3952" s="5" t="s">
        <v>15</v>
      </c>
      <c r="K3952" s="1" t="s">
        <v>13291</v>
      </c>
    </row>
    <row r="3953" spans="1:11" ht="25" customHeight="1" x14ac:dyDescent="0.2">
      <c r="A3953" s="1" t="s">
        <v>17</v>
      </c>
      <c r="B3953" s="1" t="s">
        <v>10630</v>
      </c>
      <c r="C3953" s="1" t="s">
        <v>13292</v>
      </c>
      <c r="D3953" s="1" t="s">
        <v>13289</v>
      </c>
      <c r="E3953" s="8" t="s">
        <v>13290</v>
      </c>
      <c r="F3953" s="1" t="b">
        <v>0</v>
      </c>
      <c r="G3953" s="1">
        <v>42</v>
      </c>
      <c r="H3953" s="1">
        <v>4</v>
      </c>
      <c r="I3953" s="1" t="b">
        <f t="shared" si="61"/>
        <v>1</v>
      </c>
      <c r="J3953" s="5" t="s">
        <v>15</v>
      </c>
      <c r="K3953" s="1" t="s">
        <v>13293</v>
      </c>
    </row>
    <row r="3954" spans="1:11" ht="25" customHeight="1" x14ac:dyDescent="0.2">
      <c r="A3954" s="1" t="s">
        <v>13219</v>
      </c>
      <c r="B3954" s="1" t="s">
        <v>13294</v>
      </c>
      <c r="C3954" s="1" t="s">
        <v>13295</v>
      </c>
      <c r="D3954" s="1" t="s">
        <v>13296</v>
      </c>
      <c r="E3954" s="8" t="s">
        <v>13297</v>
      </c>
      <c r="F3954" s="1" t="b">
        <v>0</v>
      </c>
      <c r="G3954" s="1">
        <v>50</v>
      </c>
      <c r="H3954" s="5">
        <v>4</v>
      </c>
      <c r="I3954" s="1" t="b">
        <f t="shared" si="61"/>
        <v>1</v>
      </c>
      <c r="J3954" s="5" t="s">
        <v>15</v>
      </c>
      <c r="K3954" s="1" t="s">
        <v>13298</v>
      </c>
    </row>
    <row r="3955" spans="1:11" ht="25" customHeight="1" x14ac:dyDescent="0.2">
      <c r="A3955" s="1" t="s">
        <v>17</v>
      </c>
      <c r="B3955" s="1" t="s">
        <v>13299</v>
      </c>
      <c r="C3955" s="1" t="s">
        <v>13300</v>
      </c>
      <c r="D3955" s="1" t="s">
        <v>13301</v>
      </c>
      <c r="E3955" s="8" t="s">
        <v>13302</v>
      </c>
      <c r="F3955" s="1" t="b">
        <v>0</v>
      </c>
      <c r="G3955" s="1">
        <v>0</v>
      </c>
      <c r="H3955" s="1">
        <v>3</v>
      </c>
      <c r="I3955" s="1" t="b">
        <f t="shared" si="61"/>
        <v>1</v>
      </c>
      <c r="J3955" s="5" t="s">
        <v>15</v>
      </c>
      <c r="K3955" s="1" t="s">
        <v>13303</v>
      </c>
    </row>
    <row r="3956" spans="1:11" ht="25" customHeight="1" x14ac:dyDescent="0.2">
      <c r="A3956" s="1" t="s">
        <v>745</v>
      </c>
      <c r="B3956" s="1" t="s">
        <v>13304</v>
      </c>
      <c r="C3956" s="1" t="s">
        <v>13305</v>
      </c>
      <c r="D3956" s="5" t="s">
        <v>13306</v>
      </c>
      <c r="E3956" s="8" t="s">
        <v>13307</v>
      </c>
      <c r="F3956" s="1" t="b">
        <v>0</v>
      </c>
      <c r="G3956" s="1">
        <v>37</v>
      </c>
      <c r="H3956" s="1">
        <v>3</v>
      </c>
      <c r="I3956" s="1" t="b">
        <f t="shared" si="61"/>
        <v>1</v>
      </c>
      <c r="J3956" s="5" t="s">
        <v>15</v>
      </c>
      <c r="K3956" s="1" t="s">
        <v>13308</v>
      </c>
    </row>
    <row r="3957" spans="1:11" ht="25" customHeight="1" x14ac:dyDescent="0.2">
      <c r="A3957" s="1" t="s">
        <v>745</v>
      </c>
      <c r="B3957" s="1" t="s">
        <v>13304</v>
      </c>
      <c r="C3957" s="1" t="s">
        <v>13309</v>
      </c>
      <c r="D3957" s="5" t="s">
        <v>13306</v>
      </c>
      <c r="E3957" s="8" t="s">
        <v>13307</v>
      </c>
      <c r="F3957" s="1" t="b">
        <v>0</v>
      </c>
      <c r="G3957" s="1">
        <v>42</v>
      </c>
      <c r="H3957" s="1">
        <v>3</v>
      </c>
      <c r="I3957" s="1" t="b">
        <f t="shared" si="61"/>
        <v>1</v>
      </c>
      <c r="J3957" s="5" t="s">
        <v>15</v>
      </c>
      <c r="K3957" s="1" t="s">
        <v>13310</v>
      </c>
    </row>
    <row r="3958" spans="1:11" ht="25" customHeight="1" x14ac:dyDescent="0.2">
      <c r="A3958" s="1" t="s">
        <v>6007</v>
      </c>
      <c r="B3958" s="1" t="s">
        <v>12152</v>
      </c>
      <c r="C3958" s="1" t="s">
        <v>13311</v>
      </c>
      <c r="D3958" s="5" t="s">
        <v>13311</v>
      </c>
      <c r="E3958" s="8" t="s">
        <v>13307</v>
      </c>
      <c r="F3958" s="1" t="b">
        <v>1</v>
      </c>
      <c r="G3958" s="1">
        <v>76</v>
      </c>
      <c r="H3958" s="1">
        <v>4</v>
      </c>
      <c r="I3958" s="1" t="b">
        <f t="shared" si="61"/>
        <v>1</v>
      </c>
      <c r="J3958" s="5" t="s">
        <v>15</v>
      </c>
      <c r="K3958" s="1" t="s">
        <v>13312</v>
      </c>
    </row>
    <row r="3959" spans="1:11" ht="25" customHeight="1" x14ac:dyDescent="0.2">
      <c r="A3959" s="1" t="s">
        <v>2349</v>
      </c>
      <c r="B3959" s="1" t="s">
        <v>12152</v>
      </c>
      <c r="C3959" s="1" t="s">
        <v>13311</v>
      </c>
      <c r="D3959" s="5" t="s">
        <v>13311</v>
      </c>
      <c r="E3959" s="8" t="s">
        <v>13307</v>
      </c>
      <c r="F3959" s="1" t="b">
        <v>1</v>
      </c>
      <c r="G3959" s="1">
        <v>76</v>
      </c>
      <c r="H3959" s="1">
        <v>4</v>
      </c>
      <c r="I3959" s="1" t="b">
        <f t="shared" si="61"/>
        <v>1</v>
      </c>
      <c r="J3959" s="5" t="s">
        <v>15</v>
      </c>
      <c r="K3959" s="1" t="s">
        <v>13312</v>
      </c>
    </row>
    <row r="3960" spans="1:11" ht="25" customHeight="1" x14ac:dyDescent="0.2">
      <c r="A3960" s="1" t="s">
        <v>282</v>
      </c>
      <c r="B3960" s="1" t="s">
        <v>13313</v>
      </c>
      <c r="C3960" s="1" t="s">
        <v>13314</v>
      </c>
      <c r="D3960" s="1" t="s">
        <v>11641</v>
      </c>
      <c r="E3960" s="8" t="s">
        <v>11643</v>
      </c>
      <c r="F3960" s="1" t="b">
        <v>0</v>
      </c>
      <c r="G3960" s="1">
        <v>34</v>
      </c>
      <c r="H3960" s="1">
        <v>3</v>
      </c>
      <c r="I3960" s="1" t="b">
        <f t="shared" si="61"/>
        <v>1</v>
      </c>
      <c r="J3960" s="5" t="s">
        <v>15</v>
      </c>
      <c r="K3960" s="1" t="s">
        <v>13315</v>
      </c>
    </row>
    <row r="3961" spans="1:11" ht="25" customHeight="1" x14ac:dyDescent="0.2">
      <c r="A3961" s="1" t="s">
        <v>2026</v>
      </c>
      <c r="B3961" s="1" t="s">
        <v>13316</v>
      </c>
      <c r="C3961" s="1" t="s">
        <v>13317</v>
      </c>
      <c r="D3961" s="1" t="s">
        <v>13318</v>
      </c>
      <c r="E3961" s="8" t="s">
        <v>13319</v>
      </c>
      <c r="F3961" s="1" t="b">
        <v>0</v>
      </c>
      <c r="G3961" s="1">
        <v>12</v>
      </c>
      <c r="H3961" s="1">
        <v>3</v>
      </c>
      <c r="I3961" s="1" t="b">
        <f t="shared" si="61"/>
        <v>1</v>
      </c>
      <c r="J3961" s="5" t="s">
        <v>15</v>
      </c>
      <c r="K3961" s="1" t="s">
        <v>13320</v>
      </c>
    </row>
    <row r="3962" spans="1:11" ht="25" customHeight="1" x14ac:dyDescent="0.2">
      <c r="A3962" s="1" t="s">
        <v>2026</v>
      </c>
      <c r="B3962" s="1" t="s">
        <v>13321</v>
      </c>
      <c r="C3962" s="1" t="s">
        <v>13322</v>
      </c>
      <c r="D3962" s="1" t="s">
        <v>13318</v>
      </c>
      <c r="E3962" s="8" t="s">
        <v>13319</v>
      </c>
      <c r="F3962" s="1" t="b">
        <v>0</v>
      </c>
      <c r="G3962" s="1">
        <v>25</v>
      </c>
      <c r="H3962" s="1">
        <v>3</v>
      </c>
      <c r="I3962" s="1" t="b">
        <f t="shared" si="61"/>
        <v>1</v>
      </c>
      <c r="J3962" s="5" t="s">
        <v>15</v>
      </c>
      <c r="K3962" s="1" t="s">
        <v>13323</v>
      </c>
    </row>
    <row r="3963" spans="1:11" ht="25" customHeight="1" x14ac:dyDescent="0.2">
      <c r="A3963" s="1" t="s">
        <v>1993</v>
      </c>
      <c r="B3963" s="1" t="s">
        <v>9225</v>
      </c>
      <c r="C3963" s="1" t="s">
        <v>13324</v>
      </c>
      <c r="D3963" s="1" t="s">
        <v>13325</v>
      </c>
      <c r="E3963" s="8" t="s">
        <v>13326</v>
      </c>
      <c r="F3963" s="1" t="b">
        <v>0</v>
      </c>
      <c r="G3963" s="1">
        <v>39</v>
      </c>
      <c r="H3963" s="1">
        <v>4</v>
      </c>
      <c r="I3963" s="1" t="b">
        <f t="shared" si="61"/>
        <v>1</v>
      </c>
      <c r="J3963" s="5" t="s">
        <v>15</v>
      </c>
      <c r="K3963" s="1" t="s">
        <v>13327</v>
      </c>
    </row>
    <row r="3964" spans="1:11" ht="25" customHeight="1" x14ac:dyDescent="0.2">
      <c r="A3964" s="1" t="s">
        <v>1312</v>
      </c>
      <c r="B3964" s="1" t="s">
        <v>2600</v>
      </c>
      <c r="C3964" s="1" t="s">
        <v>13328</v>
      </c>
      <c r="D3964" s="1" t="s">
        <v>13329</v>
      </c>
      <c r="E3964" s="8" t="s">
        <v>13330</v>
      </c>
      <c r="F3964" s="1" t="b">
        <v>0</v>
      </c>
      <c r="G3964" s="1">
        <v>0</v>
      </c>
      <c r="H3964" s="5">
        <v>3</v>
      </c>
      <c r="I3964" s="1" t="b">
        <f t="shared" si="61"/>
        <v>1</v>
      </c>
      <c r="J3964" s="5" t="s">
        <v>15</v>
      </c>
      <c r="K3964" s="1" t="s">
        <v>13331</v>
      </c>
    </row>
    <row r="3965" spans="1:11" ht="25" customHeight="1" x14ac:dyDescent="0.2">
      <c r="A3965" s="1" t="s">
        <v>6007</v>
      </c>
      <c r="B3965" s="1" t="s">
        <v>13332</v>
      </c>
      <c r="C3965" s="1" t="s">
        <v>12394</v>
      </c>
      <c r="D3965" s="5" t="s">
        <v>13333</v>
      </c>
      <c r="E3965" s="8" t="s">
        <v>13334</v>
      </c>
      <c r="F3965" s="1" t="b">
        <v>1</v>
      </c>
      <c r="G3965" s="1">
        <v>66</v>
      </c>
      <c r="H3965" s="1">
        <v>3</v>
      </c>
      <c r="I3965" s="1" t="b">
        <f t="shared" si="61"/>
        <v>1</v>
      </c>
      <c r="J3965" s="5" t="s">
        <v>15</v>
      </c>
      <c r="K3965" s="1" t="s">
        <v>13335</v>
      </c>
    </row>
    <row r="3966" spans="1:11" ht="25" customHeight="1" x14ac:dyDescent="0.2">
      <c r="A3966" s="1" t="s">
        <v>6007</v>
      </c>
      <c r="B3966" s="1" t="s">
        <v>13336</v>
      </c>
      <c r="C3966" s="1" t="s">
        <v>13337</v>
      </c>
      <c r="D3966" s="5" t="s">
        <v>13338</v>
      </c>
      <c r="E3966" s="8" t="s">
        <v>13339</v>
      </c>
      <c r="F3966" s="1" t="b">
        <v>0</v>
      </c>
      <c r="G3966" s="1">
        <v>64</v>
      </c>
      <c r="H3966" s="1">
        <v>3</v>
      </c>
      <c r="I3966" s="1" t="b">
        <f t="shared" si="61"/>
        <v>1</v>
      </c>
      <c r="J3966" s="5" t="s">
        <v>15</v>
      </c>
      <c r="K3966" s="1" t="s">
        <v>13340</v>
      </c>
    </row>
    <row r="3967" spans="1:11" ht="25" customHeight="1" x14ac:dyDescent="0.2">
      <c r="A3967" s="1" t="s">
        <v>17</v>
      </c>
      <c r="B3967" s="1" t="s">
        <v>13341</v>
      </c>
      <c r="C3967" s="1" t="s">
        <v>13342</v>
      </c>
      <c r="D3967" s="1" t="s">
        <v>13343</v>
      </c>
      <c r="E3967" s="8" t="s">
        <v>13344</v>
      </c>
      <c r="F3967" s="1" t="b">
        <v>0</v>
      </c>
      <c r="G3967" s="1">
        <v>0</v>
      </c>
      <c r="H3967" s="1">
        <v>3</v>
      </c>
      <c r="I3967" s="1" t="b">
        <f t="shared" si="61"/>
        <v>1</v>
      </c>
      <c r="J3967" s="5" t="s">
        <v>15</v>
      </c>
      <c r="K3967" s="1" t="s">
        <v>13345</v>
      </c>
    </row>
    <row r="3968" spans="1:11" ht="25" customHeight="1" x14ac:dyDescent="0.2">
      <c r="A3968" s="1" t="s">
        <v>845</v>
      </c>
      <c r="B3968" s="1" t="s">
        <v>13346</v>
      </c>
      <c r="C3968" s="1" t="s">
        <v>13347</v>
      </c>
      <c r="D3968" s="5" t="s">
        <v>13348</v>
      </c>
      <c r="E3968" s="8" t="s">
        <v>13349</v>
      </c>
      <c r="F3968" s="1" t="b">
        <v>1</v>
      </c>
      <c r="G3968" s="1">
        <v>66</v>
      </c>
      <c r="H3968" s="1">
        <v>4</v>
      </c>
      <c r="I3968" s="1" t="b">
        <f t="shared" si="61"/>
        <v>1</v>
      </c>
      <c r="J3968" s="5" t="s">
        <v>15</v>
      </c>
      <c r="K3968" s="1" t="s">
        <v>13350</v>
      </c>
    </row>
    <row r="3969" spans="1:11" ht="25" customHeight="1" x14ac:dyDescent="0.2">
      <c r="A3969" s="1" t="s">
        <v>6007</v>
      </c>
      <c r="B3969" s="1" t="s">
        <v>13346</v>
      </c>
      <c r="C3969" s="1" t="s">
        <v>13347</v>
      </c>
      <c r="D3969" s="5" t="s">
        <v>13348</v>
      </c>
      <c r="E3969" s="8" t="s">
        <v>13349</v>
      </c>
      <c r="F3969" s="1" t="b">
        <v>1</v>
      </c>
      <c r="G3969" s="1">
        <v>66</v>
      </c>
      <c r="H3969" s="1">
        <v>4</v>
      </c>
      <c r="I3969" s="1" t="b">
        <f t="shared" si="61"/>
        <v>1</v>
      </c>
      <c r="J3969" s="5" t="s">
        <v>15</v>
      </c>
      <c r="K3969" s="1" t="s">
        <v>13350</v>
      </c>
    </row>
    <row r="3970" spans="1:11" ht="25" customHeight="1" x14ac:dyDescent="0.2">
      <c r="A3970" s="1" t="s">
        <v>6007</v>
      </c>
      <c r="B3970" s="1" t="s">
        <v>10451</v>
      </c>
      <c r="C3970" s="1" t="s">
        <v>13351</v>
      </c>
      <c r="D3970" s="5" t="s">
        <v>13348</v>
      </c>
      <c r="E3970" s="8" t="s">
        <v>13349</v>
      </c>
      <c r="F3970" s="1" t="b">
        <v>1</v>
      </c>
      <c r="G3970" s="1">
        <v>71</v>
      </c>
      <c r="H3970" s="1">
        <v>4</v>
      </c>
      <c r="I3970" s="1" t="b">
        <f t="shared" ref="I3970:I4033" si="62">IF(H3970="","",IF(OR(H3970=3,H3970=4),TRUE,IF(OR(H3970=1,H3970=2,H3970="NaN"),FALSE,"")))</f>
        <v>1</v>
      </c>
      <c r="J3970" s="5" t="s">
        <v>15</v>
      </c>
      <c r="K3970" s="1" t="s">
        <v>13352</v>
      </c>
    </row>
    <row r="3971" spans="1:11" ht="25" customHeight="1" x14ac:dyDescent="0.2">
      <c r="A3971" s="1" t="s">
        <v>845</v>
      </c>
      <c r="B3971" s="1" t="s">
        <v>10451</v>
      </c>
      <c r="C3971" s="1" t="s">
        <v>13353</v>
      </c>
      <c r="D3971" s="5" t="s">
        <v>13348</v>
      </c>
      <c r="E3971" s="8" t="s">
        <v>13349</v>
      </c>
      <c r="F3971" s="1" t="b">
        <v>0</v>
      </c>
      <c r="G3971" s="1">
        <v>73</v>
      </c>
      <c r="H3971" s="1">
        <v>4</v>
      </c>
      <c r="I3971" s="1" t="b">
        <f t="shared" si="62"/>
        <v>1</v>
      </c>
      <c r="J3971" s="5" t="s">
        <v>15</v>
      </c>
      <c r="K3971" s="1" t="s">
        <v>13354</v>
      </c>
    </row>
    <row r="3972" spans="1:11" ht="25" customHeight="1" x14ac:dyDescent="0.2">
      <c r="A3972" s="1" t="s">
        <v>6007</v>
      </c>
      <c r="B3972" s="1" t="s">
        <v>10451</v>
      </c>
      <c r="C3972" s="1" t="s">
        <v>13353</v>
      </c>
      <c r="D3972" s="5" t="s">
        <v>13348</v>
      </c>
      <c r="E3972" s="8" t="s">
        <v>13349</v>
      </c>
      <c r="F3972" s="1" t="b">
        <v>0</v>
      </c>
      <c r="G3972" s="1">
        <v>73</v>
      </c>
      <c r="H3972" s="1">
        <v>4</v>
      </c>
      <c r="I3972" s="1" t="b">
        <f t="shared" si="62"/>
        <v>1</v>
      </c>
      <c r="J3972" s="5" t="s">
        <v>15</v>
      </c>
      <c r="K3972" s="1" t="s">
        <v>13354</v>
      </c>
    </row>
    <row r="3973" spans="1:11" ht="25" customHeight="1" x14ac:dyDescent="0.2">
      <c r="A3973" s="1" t="s">
        <v>2349</v>
      </c>
      <c r="B3973" s="1" t="s">
        <v>10451</v>
      </c>
      <c r="C3973" s="1" t="s">
        <v>13353</v>
      </c>
      <c r="D3973" s="5" t="s">
        <v>13348</v>
      </c>
      <c r="E3973" s="8" t="s">
        <v>13349</v>
      </c>
      <c r="F3973" s="1" t="b">
        <v>0</v>
      </c>
      <c r="G3973" s="1">
        <v>73</v>
      </c>
      <c r="H3973" s="1">
        <v>4</v>
      </c>
      <c r="I3973" s="1" t="b">
        <f t="shared" si="62"/>
        <v>1</v>
      </c>
      <c r="J3973" s="5" t="s">
        <v>15</v>
      </c>
      <c r="K3973" s="1" t="s">
        <v>13355</v>
      </c>
    </row>
    <row r="3974" spans="1:11" ht="25" customHeight="1" x14ac:dyDescent="0.2">
      <c r="A3974" s="1" t="s">
        <v>6007</v>
      </c>
      <c r="B3974" s="1" t="s">
        <v>12901</v>
      </c>
      <c r="C3974" s="1" t="s">
        <v>13356</v>
      </c>
      <c r="D3974" s="5" t="s">
        <v>13357</v>
      </c>
      <c r="E3974" s="8" t="s">
        <v>13358</v>
      </c>
      <c r="F3974" s="1" t="b">
        <v>0</v>
      </c>
      <c r="G3974" s="1">
        <v>77</v>
      </c>
      <c r="H3974" s="1">
        <v>4</v>
      </c>
      <c r="I3974" s="1" t="b">
        <f t="shared" si="62"/>
        <v>1</v>
      </c>
      <c r="J3974" s="5" t="s">
        <v>15</v>
      </c>
      <c r="K3974" s="1" t="s">
        <v>13359</v>
      </c>
    </row>
    <row r="3975" spans="1:11" ht="25" customHeight="1" x14ac:dyDescent="0.2">
      <c r="A3975" s="1" t="s">
        <v>6007</v>
      </c>
      <c r="B3975" s="1" t="s">
        <v>13360</v>
      </c>
      <c r="C3975" s="1" t="s">
        <v>13361</v>
      </c>
      <c r="D3975" s="5" t="s">
        <v>13362</v>
      </c>
      <c r="E3975" s="8" t="s">
        <v>13363</v>
      </c>
      <c r="F3975" s="1" t="b">
        <v>0</v>
      </c>
      <c r="G3975" s="1">
        <v>72</v>
      </c>
      <c r="H3975" s="1">
        <v>4</v>
      </c>
      <c r="I3975" s="1" t="b">
        <f t="shared" si="62"/>
        <v>1</v>
      </c>
      <c r="J3975" s="5" t="s">
        <v>15</v>
      </c>
      <c r="K3975" s="1" t="s">
        <v>13364</v>
      </c>
    </row>
    <row r="3976" spans="1:11" ht="25" customHeight="1" x14ac:dyDescent="0.2">
      <c r="A3976" s="1" t="s">
        <v>6007</v>
      </c>
      <c r="B3976" s="1" t="s">
        <v>13365</v>
      </c>
      <c r="C3976" s="1" t="s">
        <v>13366</v>
      </c>
      <c r="D3976" s="5" t="s">
        <v>9814</v>
      </c>
      <c r="E3976" s="8" t="s">
        <v>13363</v>
      </c>
      <c r="F3976" s="1" t="b">
        <v>0</v>
      </c>
      <c r="G3976" s="1">
        <v>74</v>
      </c>
      <c r="H3976" s="1">
        <v>3</v>
      </c>
      <c r="I3976" s="1" t="b">
        <f t="shared" si="62"/>
        <v>1</v>
      </c>
      <c r="J3976" s="5" t="s">
        <v>15</v>
      </c>
      <c r="K3976" s="1" t="s">
        <v>13367</v>
      </c>
    </row>
    <row r="3977" spans="1:11" ht="25" customHeight="1" x14ac:dyDescent="0.2">
      <c r="A3977" s="1" t="s">
        <v>6007</v>
      </c>
      <c r="B3977" s="1" t="s">
        <v>13368</v>
      </c>
      <c r="C3977" s="1" t="s">
        <v>13369</v>
      </c>
      <c r="D3977" s="5" t="s">
        <v>13362</v>
      </c>
      <c r="E3977" s="8" t="s">
        <v>13363</v>
      </c>
      <c r="F3977" s="1" t="b">
        <v>0</v>
      </c>
      <c r="G3977" s="1">
        <v>74</v>
      </c>
      <c r="H3977" s="1">
        <v>4</v>
      </c>
      <c r="I3977" s="1" t="b">
        <f t="shared" si="62"/>
        <v>1</v>
      </c>
      <c r="J3977" s="5" t="s">
        <v>15</v>
      </c>
      <c r="K3977" s="1" t="s">
        <v>13370</v>
      </c>
    </row>
    <row r="3978" spans="1:11" ht="25" customHeight="1" x14ac:dyDescent="0.2">
      <c r="A3978" s="1" t="s">
        <v>6007</v>
      </c>
      <c r="B3978" s="1" t="s">
        <v>13371</v>
      </c>
      <c r="C3978" s="1" t="s">
        <v>13372</v>
      </c>
      <c r="D3978" s="5" t="s">
        <v>13373</v>
      </c>
      <c r="E3978" s="8" t="s">
        <v>13363</v>
      </c>
      <c r="F3978" s="1" t="b">
        <v>1</v>
      </c>
      <c r="G3978" s="1">
        <v>78</v>
      </c>
      <c r="H3978" s="1">
        <v>4</v>
      </c>
      <c r="I3978" s="1" t="b">
        <f t="shared" si="62"/>
        <v>1</v>
      </c>
      <c r="J3978" s="5" t="s">
        <v>15</v>
      </c>
      <c r="K3978" s="1" t="s">
        <v>13374</v>
      </c>
    </row>
    <row r="3979" spans="1:11" ht="25" customHeight="1" x14ac:dyDescent="0.2">
      <c r="A3979" s="1" t="s">
        <v>6007</v>
      </c>
      <c r="B3979" s="1" t="s">
        <v>13375</v>
      </c>
      <c r="C3979" s="1" t="s">
        <v>13376</v>
      </c>
      <c r="D3979" s="5" t="s">
        <v>13362</v>
      </c>
      <c r="E3979" s="8" t="s">
        <v>13363</v>
      </c>
      <c r="F3979" s="1" t="b">
        <v>0</v>
      </c>
      <c r="G3979" s="1">
        <v>80</v>
      </c>
      <c r="H3979" s="1">
        <v>4</v>
      </c>
      <c r="I3979" s="1" t="b">
        <f t="shared" si="62"/>
        <v>1</v>
      </c>
      <c r="J3979" s="5" t="s">
        <v>15</v>
      </c>
      <c r="K3979" s="1" t="s">
        <v>13377</v>
      </c>
    </row>
    <row r="3980" spans="1:11" ht="25" customHeight="1" x14ac:dyDescent="0.2">
      <c r="A3980" s="1" t="s">
        <v>6007</v>
      </c>
      <c r="B3980" s="1" t="s">
        <v>13378</v>
      </c>
      <c r="C3980" s="1" t="s">
        <v>13379</v>
      </c>
      <c r="D3980" s="5" t="s">
        <v>13380</v>
      </c>
      <c r="E3980" s="8" t="s">
        <v>13381</v>
      </c>
      <c r="F3980" s="1" t="b">
        <v>0</v>
      </c>
      <c r="G3980" s="1">
        <v>80</v>
      </c>
      <c r="H3980" s="1">
        <v>3</v>
      </c>
      <c r="I3980" s="1" t="b">
        <f t="shared" si="62"/>
        <v>1</v>
      </c>
      <c r="J3980" s="5" t="s">
        <v>15</v>
      </c>
      <c r="K3980" s="1" t="s">
        <v>13382</v>
      </c>
    </row>
    <row r="3981" spans="1:11" ht="25" customHeight="1" x14ac:dyDescent="0.2">
      <c r="A3981" s="1" t="s">
        <v>2349</v>
      </c>
      <c r="B3981" s="1" t="s">
        <v>13378</v>
      </c>
      <c r="C3981" s="1" t="s">
        <v>13379</v>
      </c>
      <c r="D3981" s="5" t="s">
        <v>13380</v>
      </c>
      <c r="E3981" s="8" t="s">
        <v>13381</v>
      </c>
      <c r="F3981" s="1" t="b">
        <v>0</v>
      </c>
      <c r="G3981" s="1">
        <v>80</v>
      </c>
      <c r="H3981" s="1">
        <v>3</v>
      </c>
      <c r="I3981" s="1" t="b">
        <f t="shared" si="62"/>
        <v>1</v>
      </c>
      <c r="J3981" s="5" t="s">
        <v>15</v>
      </c>
      <c r="K3981" s="1" t="s">
        <v>13382</v>
      </c>
    </row>
    <row r="3982" spans="1:11" ht="25" customHeight="1" x14ac:dyDescent="0.2">
      <c r="A3982" s="1" t="s">
        <v>11</v>
      </c>
      <c r="B3982" s="1" t="s">
        <v>13383</v>
      </c>
      <c r="C3982" s="1" t="s">
        <v>13384</v>
      </c>
      <c r="D3982" s="1" t="s">
        <v>13385</v>
      </c>
      <c r="E3982" s="8" t="s">
        <v>13386</v>
      </c>
      <c r="F3982" s="1" t="b">
        <v>0</v>
      </c>
      <c r="G3982" s="1">
        <v>13</v>
      </c>
      <c r="H3982" s="1">
        <v>4</v>
      </c>
      <c r="I3982" s="1" t="b">
        <f t="shared" si="62"/>
        <v>1</v>
      </c>
      <c r="J3982" s="5" t="s">
        <v>15</v>
      </c>
      <c r="K3982" s="1" t="s">
        <v>13387</v>
      </c>
    </row>
    <row r="3983" spans="1:11" ht="25" customHeight="1" x14ac:dyDescent="0.2">
      <c r="A3983" s="1" t="s">
        <v>11</v>
      </c>
      <c r="B3983" s="1" t="s">
        <v>13388</v>
      </c>
      <c r="C3983" s="1" t="s">
        <v>13389</v>
      </c>
      <c r="D3983" s="1" t="s">
        <v>4560</v>
      </c>
      <c r="E3983" s="8" t="s">
        <v>13390</v>
      </c>
      <c r="F3983" s="1" t="b">
        <v>0</v>
      </c>
      <c r="G3983" s="1">
        <v>0</v>
      </c>
      <c r="H3983" s="1">
        <v>3</v>
      </c>
      <c r="I3983" s="1" t="b">
        <f t="shared" si="62"/>
        <v>1</v>
      </c>
      <c r="J3983" s="5" t="s">
        <v>15</v>
      </c>
      <c r="K3983" s="1" t="s">
        <v>13391</v>
      </c>
    </row>
    <row r="3984" spans="1:11" ht="25" customHeight="1" x14ac:dyDescent="0.2">
      <c r="A3984" s="1" t="s">
        <v>6007</v>
      </c>
      <c r="B3984" s="1" t="s">
        <v>13392</v>
      </c>
      <c r="C3984" s="1" t="s">
        <v>13393</v>
      </c>
      <c r="D3984" s="5" t="s">
        <v>13394</v>
      </c>
      <c r="E3984" s="8" t="s">
        <v>13390</v>
      </c>
      <c r="F3984" s="1" t="b">
        <v>0</v>
      </c>
      <c r="G3984" s="1">
        <v>82</v>
      </c>
      <c r="H3984" s="1">
        <v>3</v>
      </c>
      <c r="I3984" s="1" t="b">
        <f t="shared" si="62"/>
        <v>1</v>
      </c>
      <c r="J3984" s="5" t="s">
        <v>15</v>
      </c>
      <c r="K3984" s="1" t="s">
        <v>13395</v>
      </c>
    </row>
    <row r="3985" spans="1:11" ht="25" customHeight="1" x14ac:dyDescent="0.2">
      <c r="A3985" s="1" t="s">
        <v>2349</v>
      </c>
      <c r="B3985" s="1" t="s">
        <v>13392</v>
      </c>
      <c r="C3985" s="1" t="s">
        <v>13393</v>
      </c>
      <c r="D3985" s="5" t="s">
        <v>13394</v>
      </c>
      <c r="E3985" s="8" t="s">
        <v>13390</v>
      </c>
      <c r="F3985" s="1" t="b">
        <v>0</v>
      </c>
      <c r="G3985" s="1">
        <v>82</v>
      </c>
      <c r="H3985" s="1">
        <v>3</v>
      </c>
      <c r="I3985" s="1" t="b">
        <f t="shared" si="62"/>
        <v>1</v>
      </c>
      <c r="J3985" s="5" t="s">
        <v>15</v>
      </c>
      <c r="K3985" s="1" t="s">
        <v>13395</v>
      </c>
    </row>
    <row r="3986" spans="1:11" ht="25" customHeight="1" x14ac:dyDescent="0.2">
      <c r="A3986" s="1" t="s">
        <v>6927</v>
      </c>
      <c r="B3986" s="1" t="s">
        <v>6928</v>
      </c>
      <c r="C3986" s="1" t="s">
        <v>13396</v>
      </c>
      <c r="D3986" s="1" t="s">
        <v>13397</v>
      </c>
      <c r="E3986" s="8" t="s">
        <v>13398</v>
      </c>
      <c r="F3986" s="1" t="b">
        <v>0</v>
      </c>
      <c r="G3986" s="1">
        <v>47</v>
      </c>
      <c r="H3986" s="5">
        <v>4</v>
      </c>
      <c r="I3986" s="1" t="b">
        <f t="shared" si="62"/>
        <v>1</v>
      </c>
      <c r="J3986" s="5" t="s">
        <v>15</v>
      </c>
      <c r="K3986" s="1" t="s">
        <v>13399</v>
      </c>
    </row>
    <row r="3987" spans="1:11" ht="25" customHeight="1" x14ac:dyDescent="0.2">
      <c r="A3987" s="1" t="s">
        <v>462</v>
      </c>
      <c r="B3987" s="1" t="s">
        <v>6928</v>
      </c>
      <c r="C3987" s="1" t="s">
        <v>13400</v>
      </c>
      <c r="D3987" s="1" t="s">
        <v>13397</v>
      </c>
      <c r="E3987" s="8" t="s">
        <v>13398</v>
      </c>
      <c r="F3987" s="1" t="b">
        <v>0</v>
      </c>
      <c r="G3987" s="1">
        <v>49</v>
      </c>
      <c r="H3987" s="1">
        <v>4</v>
      </c>
      <c r="I3987" s="1" t="b">
        <f t="shared" si="62"/>
        <v>1</v>
      </c>
      <c r="J3987" s="5" t="s">
        <v>15</v>
      </c>
      <c r="K3987" s="1" t="s">
        <v>13401</v>
      </c>
    </row>
    <row r="3988" spans="1:11" ht="25" customHeight="1" x14ac:dyDescent="0.2">
      <c r="A3988" s="1" t="s">
        <v>6927</v>
      </c>
      <c r="B3988" s="1" t="s">
        <v>6928</v>
      </c>
      <c r="C3988" s="1" t="s">
        <v>13402</v>
      </c>
      <c r="D3988" s="1" t="s">
        <v>13397</v>
      </c>
      <c r="E3988" s="8" t="s">
        <v>13398</v>
      </c>
      <c r="F3988" s="1" t="b">
        <v>0</v>
      </c>
      <c r="G3988" s="1">
        <v>50</v>
      </c>
      <c r="H3988" s="5">
        <v>4</v>
      </c>
      <c r="I3988" s="1" t="b">
        <f t="shared" si="62"/>
        <v>1</v>
      </c>
      <c r="J3988" s="5" t="s">
        <v>15</v>
      </c>
      <c r="K3988" s="1" t="s">
        <v>13403</v>
      </c>
    </row>
    <row r="3989" spans="1:11" ht="25" customHeight="1" x14ac:dyDescent="0.2">
      <c r="A3989" s="1" t="s">
        <v>462</v>
      </c>
      <c r="B3989" s="1" t="s">
        <v>6928</v>
      </c>
      <c r="C3989" s="1" t="s">
        <v>13404</v>
      </c>
      <c r="D3989" s="1" t="s">
        <v>13397</v>
      </c>
      <c r="E3989" s="8" t="s">
        <v>13398</v>
      </c>
      <c r="F3989" s="1" t="b">
        <v>0</v>
      </c>
      <c r="G3989" s="1">
        <v>52</v>
      </c>
      <c r="H3989" s="1">
        <v>4</v>
      </c>
      <c r="I3989" s="1" t="b">
        <f t="shared" si="62"/>
        <v>1</v>
      </c>
      <c r="J3989" s="5" t="s">
        <v>15</v>
      </c>
      <c r="K3989" s="1" t="s">
        <v>13405</v>
      </c>
    </row>
    <row r="3990" spans="1:11" ht="25" customHeight="1" x14ac:dyDescent="0.2">
      <c r="A3990" s="1" t="s">
        <v>6927</v>
      </c>
      <c r="B3990" s="1" t="s">
        <v>6928</v>
      </c>
      <c r="C3990" s="1" t="s">
        <v>13406</v>
      </c>
      <c r="D3990" s="1" t="s">
        <v>13397</v>
      </c>
      <c r="E3990" s="8" t="s">
        <v>13398</v>
      </c>
      <c r="F3990" s="1" t="b">
        <v>0</v>
      </c>
      <c r="G3990" s="1">
        <v>55</v>
      </c>
      <c r="H3990" s="5">
        <v>4</v>
      </c>
      <c r="I3990" s="1" t="b">
        <f t="shared" si="62"/>
        <v>1</v>
      </c>
      <c r="J3990" s="5" t="s">
        <v>15</v>
      </c>
      <c r="K3990" s="1" t="s">
        <v>13407</v>
      </c>
    </row>
    <row r="3991" spans="1:11" ht="25" customHeight="1" x14ac:dyDescent="0.2">
      <c r="A3991" s="1" t="s">
        <v>6927</v>
      </c>
      <c r="B3991" s="1" t="s">
        <v>6928</v>
      </c>
      <c r="C3991" s="1" t="s">
        <v>13408</v>
      </c>
      <c r="D3991" s="1" t="s">
        <v>13397</v>
      </c>
      <c r="E3991" s="8" t="s">
        <v>13398</v>
      </c>
      <c r="F3991" s="1" t="b">
        <v>0</v>
      </c>
      <c r="G3991" s="1">
        <v>56</v>
      </c>
      <c r="H3991" s="5">
        <v>4</v>
      </c>
      <c r="I3991" s="1" t="b">
        <f t="shared" si="62"/>
        <v>1</v>
      </c>
      <c r="J3991" s="5" t="s">
        <v>15</v>
      </c>
      <c r="K3991" s="1" t="s">
        <v>13409</v>
      </c>
    </row>
    <row r="3992" spans="1:11" ht="25" customHeight="1" x14ac:dyDescent="0.2">
      <c r="A3992" s="1" t="s">
        <v>462</v>
      </c>
      <c r="B3992" s="1" t="s">
        <v>6928</v>
      </c>
      <c r="C3992" s="1" t="s">
        <v>13410</v>
      </c>
      <c r="D3992" s="1" t="s">
        <v>13397</v>
      </c>
      <c r="E3992" s="8" t="s">
        <v>13398</v>
      </c>
      <c r="F3992" s="1" t="b">
        <v>0</v>
      </c>
      <c r="G3992" s="1">
        <v>66</v>
      </c>
      <c r="H3992" s="1">
        <v>4</v>
      </c>
      <c r="I3992" s="1" t="b">
        <f t="shared" si="62"/>
        <v>1</v>
      </c>
      <c r="J3992" s="5" t="s">
        <v>15</v>
      </c>
      <c r="K3992" s="1" t="s">
        <v>13411</v>
      </c>
    </row>
    <row r="3993" spans="1:11" ht="25" customHeight="1" x14ac:dyDescent="0.2">
      <c r="A3993" s="1" t="s">
        <v>6927</v>
      </c>
      <c r="B3993" s="1" t="s">
        <v>6928</v>
      </c>
      <c r="C3993" s="1" t="s">
        <v>13410</v>
      </c>
      <c r="D3993" s="1" t="s">
        <v>13397</v>
      </c>
      <c r="E3993" s="8" t="s">
        <v>13398</v>
      </c>
      <c r="F3993" s="1" t="b">
        <v>0</v>
      </c>
      <c r="G3993" s="1">
        <v>66</v>
      </c>
      <c r="H3993" s="5">
        <v>4</v>
      </c>
      <c r="I3993" s="1" t="b">
        <f t="shared" si="62"/>
        <v>1</v>
      </c>
      <c r="J3993" s="5" t="s">
        <v>15</v>
      </c>
      <c r="K3993" s="1" t="s">
        <v>13411</v>
      </c>
    </row>
    <row r="3994" spans="1:11" ht="25" customHeight="1" x14ac:dyDescent="0.2">
      <c r="A3994" s="1" t="s">
        <v>11</v>
      </c>
      <c r="B3994" s="1" t="s">
        <v>13412</v>
      </c>
      <c r="C3994" s="1" t="s">
        <v>13413</v>
      </c>
      <c r="D3994" s="1" t="s">
        <v>13414</v>
      </c>
      <c r="E3994" s="8" t="s">
        <v>13415</v>
      </c>
      <c r="F3994" s="1" t="b">
        <v>0</v>
      </c>
      <c r="G3994" s="1">
        <v>14</v>
      </c>
      <c r="H3994" s="1">
        <v>3</v>
      </c>
      <c r="I3994" s="1" t="b">
        <f t="shared" si="62"/>
        <v>1</v>
      </c>
      <c r="J3994" s="5" t="s">
        <v>15</v>
      </c>
      <c r="K3994" s="1" t="s">
        <v>13416</v>
      </c>
    </row>
    <row r="3995" spans="1:11" ht="25" customHeight="1" x14ac:dyDescent="0.2">
      <c r="A3995" s="1" t="s">
        <v>8088</v>
      </c>
      <c r="B3995" s="1" t="s">
        <v>12520</v>
      </c>
      <c r="C3995" s="1" t="s">
        <v>13417</v>
      </c>
      <c r="D3995" s="1" t="s">
        <v>13418</v>
      </c>
      <c r="E3995" s="8" t="s">
        <v>13419</v>
      </c>
      <c r="F3995" s="1" t="b">
        <v>0</v>
      </c>
      <c r="G3995" s="1">
        <v>10</v>
      </c>
      <c r="H3995" s="5">
        <v>4</v>
      </c>
      <c r="I3995" s="1" t="b">
        <f t="shared" si="62"/>
        <v>1</v>
      </c>
      <c r="J3995" s="5" t="s">
        <v>15</v>
      </c>
      <c r="K3995" s="1" t="s">
        <v>13420</v>
      </c>
    </row>
    <row r="3996" spans="1:11" ht="25" customHeight="1" x14ac:dyDescent="0.2">
      <c r="A3996" s="1" t="s">
        <v>2026</v>
      </c>
      <c r="B3996" s="1" t="s">
        <v>5097</v>
      </c>
      <c r="C3996" s="1" t="s">
        <v>13421</v>
      </c>
      <c r="D3996" s="1" t="s">
        <v>13422</v>
      </c>
      <c r="E3996" s="8" t="s">
        <v>13423</v>
      </c>
      <c r="F3996" s="1" t="b">
        <v>0</v>
      </c>
      <c r="G3996" s="1">
        <v>32</v>
      </c>
      <c r="H3996" s="1">
        <v>3</v>
      </c>
      <c r="I3996" s="1" t="b">
        <f t="shared" si="62"/>
        <v>1</v>
      </c>
      <c r="J3996" s="5" t="s">
        <v>15</v>
      </c>
      <c r="K3996" s="1" t="s">
        <v>13424</v>
      </c>
    </row>
    <row r="3997" spans="1:11" ht="25" customHeight="1" x14ac:dyDescent="0.2">
      <c r="A3997" s="1" t="s">
        <v>2026</v>
      </c>
      <c r="B3997" s="1" t="s">
        <v>5097</v>
      </c>
      <c r="C3997" s="1" t="s">
        <v>13422</v>
      </c>
      <c r="D3997" s="1" t="s">
        <v>13422</v>
      </c>
      <c r="E3997" s="8" t="s">
        <v>13423</v>
      </c>
      <c r="F3997" s="1" t="b">
        <v>0</v>
      </c>
      <c r="G3997" s="1">
        <v>46</v>
      </c>
      <c r="H3997" s="1">
        <v>3</v>
      </c>
      <c r="I3997" s="1" t="b">
        <f t="shared" si="62"/>
        <v>1</v>
      </c>
      <c r="J3997" s="5" t="s">
        <v>15</v>
      </c>
      <c r="K3997" s="1" t="s">
        <v>13425</v>
      </c>
    </row>
    <row r="3998" spans="1:11" ht="25" customHeight="1" x14ac:dyDescent="0.2">
      <c r="A3998" s="1" t="s">
        <v>6007</v>
      </c>
      <c r="B3998" s="1" t="s">
        <v>11501</v>
      </c>
      <c r="C3998" s="1" t="s">
        <v>13426</v>
      </c>
      <c r="D3998" s="5" t="s">
        <v>13426</v>
      </c>
      <c r="E3998" s="8" t="s">
        <v>13423</v>
      </c>
      <c r="F3998" s="1" t="b">
        <v>0</v>
      </c>
      <c r="G3998" s="1">
        <v>47</v>
      </c>
      <c r="H3998" s="1">
        <v>4</v>
      </c>
      <c r="I3998" s="1" t="b">
        <f t="shared" si="62"/>
        <v>1</v>
      </c>
      <c r="J3998" s="5" t="s">
        <v>15</v>
      </c>
      <c r="K3998" s="1" t="s">
        <v>13427</v>
      </c>
    </row>
    <row r="3999" spans="1:11" ht="25" customHeight="1" x14ac:dyDescent="0.2">
      <c r="A3999" s="1" t="s">
        <v>6927</v>
      </c>
      <c r="B3999" s="1" t="s">
        <v>13428</v>
      </c>
      <c r="C3999" s="1" t="s">
        <v>2042</v>
      </c>
      <c r="D3999" s="1" t="s">
        <v>13429</v>
      </c>
      <c r="E3999" s="8" t="s">
        <v>13430</v>
      </c>
      <c r="F3999" s="1" t="b">
        <v>0</v>
      </c>
      <c r="G3999" s="1">
        <v>27</v>
      </c>
      <c r="H3999" s="5">
        <v>3</v>
      </c>
      <c r="I3999" s="1" t="b">
        <f t="shared" si="62"/>
        <v>1</v>
      </c>
      <c r="J3999" s="5" t="s">
        <v>15</v>
      </c>
      <c r="K3999" s="1" t="s">
        <v>13431</v>
      </c>
    </row>
    <row r="4000" spans="1:11" ht="25" customHeight="1" x14ac:dyDescent="0.2">
      <c r="A4000" s="1" t="s">
        <v>1312</v>
      </c>
      <c r="B4000" s="1" t="s">
        <v>2408</v>
      </c>
      <c r="C4000" s="1" t="s">
        <v>13432</v>
      </c>
      <c r="D4000" s="1" t="s">
        <v>13433</v>
      </c>
      <c r="E4000" s="8" t="s">
        <v>13430</v>
      </c>
      <c r="F4000" s="1" t="b">
        <v>0</v>
      </c>
      <c r="G4000" s="1">
        <v>36</v>
      </c>
      <c r="H4000" s="5">
        <v>3</v>
      </c>
      <c r="I4000" s="1" t="b">
        <f t="shared" si="62"/>
        <v>1</v>
      </c>
      <c r="J4000" s="5" t="s">
        <v>15</v>
      </c>
      <c r="K4000" s="1" t="s">
        <v>13434</v>
      </c>
    </row>
    <row r="4001" spans="1:11" ht="25" customHeight="1" x14ac:dyDescent="0.2">
      <c r="A4001" s="1" t="s">
        <v>745</v>
      </c>
      <c r="B4001" s="1" t="s">
        <v>13435</v>
      </c>
      <c r="C4001" s="1" t="s">
        <v>13436</v>
      </c>
      <c r="D4001" s="5" t="s">
        <v>13436</v>
      </c>
      <c r="E4001" s="8" t="s">
        <v>13430</v>
      </c>
      <c r="F4001" s="1" t="b">
        <v>0</v>
      </c>
      <c r="G4001" s="1">
        <v>43</v>
      </c>
      <c r="H4001" s="1">
        <v>3</v>
      </c>
      <c r="I4001" s="1" t="b">
        <f t="shared" si="62"/>
        <v>1</v>
      </c>
      <c r="J4001" s="5" t="s">
        <v>15</v>
      </c>
      <c r="K4001" s="1" t="s">
        <v>13437</v>
      </c>
    </row>
    <row r="4002" spans="1:11" ht="25" customHeight="1" x14ac:dyDescent="0.2">
      <c r="A4002" s="1" t="s">
        <v>1123</v>
      </c>
      <c r="B4002" s="1" t="s">
        <v>13438</v>
      </c>
      <c r="C4002" s="1" t="s">
        <v>13439</v>
      </c>
      <c r="D4002" s="5" t="s">
        <v>13440</v>
      </c>
      <c r="E4002" s="8" t="s">
        <v>13430</v>
      </c>
      <c r="F4002" s="1" t="b">
        <v>0</v>
      </c>
      <c r="G4002" s="1">
        <v>46</v>
      </c>
      <c r="H4002" s="1">
        <v>4</v>
      </c>
      <c r="I4002" s="1" t="b">
        <f t="shared" si="62"/>
        <v>1</v>
      </c>
      <c r="J4002" s="5" t="s">
        <v>15</v>
      </c>
      <c r="K4002" s="1" t="s">
        <v>13441</v>
      </c>
    </row>
    <row r="4003" spans="1:11" ht="25" customHeight="1" x14ac:dyDescent="0.2">
      <c r="A4003" s="1" t="s">
        <v>1123</v>
      </c>
      <c r="B4003" s="1" t="s">
        <v>13442</v>
      </c>
      <c r="C4003" s="1" t="s">
        <v>13443</v>
      </c>
      <c r="D4003" s="5" t="s">
        <v>13440</v>
      </c>
      <c r="E4003" s="8" t="s">
        <v>13430</v>
      </c>
      <c r="F4003" s="1" t="b">
        <v>0</v>
      </c>
      <c r="G4003" s="1">
        <v>49</v>
      </c>
      <c r="H4003" s="1">
        <v>4</v>
      </c>
      <c r="I4003" s="1" t="b">
        <f t="shared" si="62"/>
        <v>1</v>
      </c>
      <c r="J4003" s="5" t="s">
        <v>15</v>
      </c>
      <c r="K4003" s="1" t="s">
        <v>13444</v>
      </c>
    </row>
    <row r="4004" spans="1:11" ht="25" customHeight="1" x14ac:dyDescent="0.2">
      <c r="A4004" s="1" t="s">
        <v>5255</v>
      </c>
      <c r="B4004" s="1" t="s">
        <v>13445</v>
      </c>
      <c r="C4004" s="1" t="s">
        <v>13446</v>
      </c>
      <c r="D4004" s="1" t="s">
        <v>13447</v>
      </c>
      <c r="E4004" s="8" t="s">
        <v>13430</v>
      </c>
      <c r="F4004" s="1" t="b">
        <v>0</v>
      </c>
      <c r="G4004" s="1">
        <v>54</v>
      </c>
      <c r="H4004" s="5">
        <v>4</v>
      </c>
      <c r="I4004" s="1" t="b">
        <f t="shared" si="62"/>
        <v>1</v>
      </c>
      <c r="J4004" s="5" t="s">
        <v>15</v>
      </c>
      <c r="K4004" s="1" t="s">
        <v>13448</v>
      </c>
    </row>
    <row r="4005" spans="1:11" ht="25" customHeight="1" x14ac:dyDescent="0.2">
      <c r="A4005" s="1" t="s">
        <v>431</v>
      </c>
      <c r="B4005" s="1" t="s">
        <v>13449</v>
      </c>
      <c r="C4005" s="1" t="s">
        <v>13450</v>
      </c>
      <c r="D4005" s="1" t="s">
        <v>13451</v>
      </c>
      <c r="E4005" s="8" t="s">
        <v>13452</v>
      </c>
      <c r="F4005" s="1" t="b">
        <v>0</v>
      </c>
      <c r="G4005" s="1">
        <v>0</v>
      </c>
      <c r="H4005" s="1">
        <v>4</v>
      </c>
      <c r="I4005" s="1" t="b">
        <f t="shared" si="62"/>
        <v>1</v>
      </c>
      <c r="J4005" s="5" t="s">
        <v>15</v>
      </c>
      <c r="K4005" s="1" t="s">
        <v>13453</v>
      </c>
    </row>
    <row r="4006" spans="1:11" ht="25" customHeight="1" x14ac:dyDescent="0.2">
      <c r="A4006" s="1" t="s">
        <v>431</v>
      </c>
      <c r="B4006" s="1" t="s">
        <v>13454</v>
      </c>
      <c r="C4006" s="1" t="s">
        <v>13455</v>
      </c>
      <c r="D4006" s="1" t="s">
        <v>13456</v>
      </c>
      <c r="E4006" s="8" t="s">
        <v>13452</v>
      </c>
      <c r="F4006" s="1" t="b">
        <v>0</v>
      </c>
      <c r="G4006" s="1">
        <v>0</v>
      </c>
      <c r="H4006" s="1">
        <v>4</v>
      </c>
      <c r="I4006" s="1" t="b">
        <f t="shared" si="62"/>
        <v>1</v>
      </c>
      <c r="J4006" s="5" t="s">
        <v>15</v>
      </c>
      <c r="K4006" s="1" t="s">
        <v>13457</v>
      </c>
    </row>
    <row r="4007" spans="1:11" ht="25" customHeight="1" x14ac:dyDescent="0.2">
      <c r="A4007" s="1" t="s">
        <v>2026</v>
      </c>
      <c r="B4007" s="1" t="s">
        <v>3896</v>
      </c>
      <c r="C4007" s="1" t="s">
        <v>13458</v>
      </c>
      <c r="D4007" s="1" t="s">
        <v>13459</v>
      </c>
      <c r="E4007" s="8" t="s">
        <v>13452</v>
      </c>
      <c r="F4007" s="1" t="b">
        <v>0</v>
      </c>
      <c r="G4007" s="1">
        <v>20</v>
      </c>
      <c r="H4007" s="1">
        <v>3</v>
      </c>
      <c r="I4007" s="1" t="b">
        <f t="shared" si="62"/>
        <v>1</v>
      </c>
      <c r="J4007" s="5" t="s">
        <v>15</v>
      </c>
      <c r="K4007" s="1" t="s">
        <v>13460</v>
      </c>
    </row>
    <row r="4008" spans="1:11" ht="25" customHeight="1" x14ac:dyDescent="0.2">
      <c r="A4008" s="1" t="s">
        <v>1094</v>
      </c>
      <c r="B4008" s="1" t="s">
        <v>13461</v>
      </c>
      <c r="C4008" s="1" t="s">
        <v>13462</v>
      </c>
      <c r="D4008" s="5" t="s">
        <v>13463</v>
      </c>
      <c r="E4008" s="8" t="s">
        <v>13452</v>
      </c>
      <c r="F4008" s="1" t="b">
        <v>0</v>
      </c>
      <c r="G4008" s="1">
        <v>25</v>
      </c>
      <c r="H4008" s="1">
        <v>4</v>
      </c>
      <c r="I4008" s="1" t="b">
        <f t="shared" si="62"/>
        <v>1</v>
      </c>
      <c r="J4008" s="5" t="s">
        <v>15</v>
      </c>
      <c r="K4008" s="1" t="s">
        <v>13464</v>
      </c>
    </row>
    <row r="4009" spans="1:11" ht="25" customHeight="1" x14ac:dyDescent="0.2">
      <c r="A4009" s="1" t="s">
        <v>1312</v>
      </c>
      <c r="B4009" s="1" t="s">
        <v>7971</v>
      </c>
      <c r="C4009" s="1" t="s">
        <v>8323</v>
      </c>
      <c r="D4009" s="1" t="s">
        <v>13465</v>
      </c>
      <c r="E4009" s="8" t="s">
        <v>13452</v>
      </c>
      <c r="F4009" s="1" t="b">
        <v>0</v>
      </c>
      <c r="G4009" s="1">
        <v>28</v>
      </c>
      <c r="H4009" s="5">
        <v>3</v>
      </c>
      <c r="I4009" s="1" t="b">
        <f t="shared" si="62"/>
        <v>1</v>
      </c>
      <c r="J4009" s="5" t="s">
        <v>15</v>
      </c>
      <c r="K4009" s="1" t="s">
        <v>13466</v>
      </c>
    </row>
    <row r="4010" spans="1:11" ht="25" customHeight="1" x14ac:dyDescent="0.2">
      <c r="A4010" s="1" t="s">
        <v>462</v>
      </c>
      <c r="B4010" s="1" t="s">
        <v>13467</v>
      </c>
      <c r="C4010" s="1" t="s">
        <v>13468</v>
      </c>
      <c r="D4010" s="1" t="s">
        <v>13469</v>
      </c>
      <c r="E4010" s="8" t="s">
        <v>13452</v>
      </c>
      <c r="F4010" s="1" t="b">
        <v>0</v>
      </c>
      <c r="G4010" s="1">
        <v>30</v>
      </c>
      <c r="H4010" s="1">
        <v>3</v>
      </c>
      <c r="I4010" s="1" t="b">
        <f t="shared" si="62"/>
        <v>1</v>
      </c>
      <c r="J4010" s="5" t="s">
        <v>15</v>
      </c>
      <c r="K4010" s="1" t="s">
        <v>13470</v>
      </c>
    </row>
    <row r="4011" spans="1:11" ht="25" customHeight="1" x14ac:dyDescent="0.2">
      <c r="A4011" s="1" t="s">
        <v>6007</v>
      </c>
      <c r="B4011" s="1" t="s">
        <v>13471</v>
      </c>
      <c r="C4011" s="1" t="s">
        <v>13472</v>
      </c>
      <c r="D4011" s="5" t="s">
        <v>4560</v>
      </c>
      <c r="E4011" s="8" t="s">
        <v>13452</v>
      </c>
      <c r="F4011" s="1" t="b">
        <v>0</v>
      </c>
      <c r="G4011" s="1">
        <v>32</v>
      </c>
      <c r="H4011" s="1">
        <v>4</v>
      </c>
      <c r="I4011" s="1" t="b">
        <f t="shared" si="62"/>
        <v>1</v>
      </c>
      <c r="J4011" s="5" t="s">
        <v>15</v>
      </c>
      <c r="K4011" s="1" t="s">
        <v>13473</v>
      </c>
    </row>
    <row r="4012" spans="1:11" ht="25" customHeight="1" x14ac:dyDescent="0.2">
      <c r="A4012" s="1" t="s">
        <v>6927</v>
      </c>
      <c r="B4012" s="1" t="s">
        <v>13474</v>
      </c>
      <c r="C4012" s="1" t="s">
        <v>13475</v>
      </c>
      <c r="D4012" s="1" t="s">
        <v>13476</v>
      </c>
      <c r="E4012" s="8" t="s">
        <v>13452</v>
      </c>
      <c r="F4012" s="1" t="b">
        <v>1</v>
      </c>
      <c r="G4012" s="1">
        <v>34</v>
      </c>
      <c r="H4012" s="5">
        <v>4</v>
      </c>
      <c r="I4012" s="1" t="b">
        <f t="shared" si="62"/>
        <v>1</v>
      </c>
      <c r="J4012" s="5" t="s">
        <v>15</v>
      </c>
      <c r="K4012" s="1" t="s">
        <v>13477</v>
      </c>
    </row>
    <row r="4013" spans="1:11" ht="25" customHeight="1" x14ac:dyDescent="0.2">
      <c r="A4013" s="1" t="s">
        <v>5255</v>
      </c>
      <c r="B4013" s="1" t="s">
        <v>10794</v>
      </c>
      <c r="C4013" s="1" t="s">
        <v>13478</v>
      </c>
      <c r="D4013" s="1" t="s">
        <v>13479</v>
      </c>
      <c r="E4013" s="8" t="s">
        <v>13452</v>
      </c>
      <c r="F4013" s="1" t="b">
        <v>0</v>
      </c>
      <c r="G4013" s="1">
        <v>37</v>
      </c>
      <c r="H4013" s="1">
        <v>4</v>
      </c>
      <c r="I4013" s="1" t="b">
        <f t="shared" si="62"/>
        <v>1</v>
      </c>
      <c r="J4013" s="5" t="s">
        <v>15</v>
      </c>
      <c r="K4013" s="1" t="s">
        <v>13480</v>
      </c>
    </row>
    <row r="4014" spans="1:11" ht="25" customHeight="1" x14ac:dyDescent="0.2">
      <c r="A4014" s="1" t="s">
        <v>1123</v>
      </c>
      <c r="B4014" s="1" t="s">
        <v>13481</v>
      </c>
      <c r="C4014" s="1" t="s">
        <v>13482</v>
      </c>
      <c r="D4014" s="5" t="s">
        <v>13483</v>
      </c>
      <c r="E4014" s="8" t="s">
        <v>13452</v>
      </c>
      <c r="F4014" s="1" t="b">
        <v>0</v>
      </c>
      <c r="G4014" s="1">
        <v>38</v>
      </c>
      <c r="H4014" s="1">
        <v>3</v>
      </c>
      <c r="I4014" s="1" t="b">
        <f t="shared" si="62"/>
        <v>1</v>
      </c>
      <c r="J4014" s="5" t="s">
        <v>15</v>
      </c>
      <c r="K4014" s="1" t="s">
        <v>13484</v>
      </c>
    </row>
    <row r="4015" spans="1:11" ht="25" customHeight="1" x14ac:dyDescent="0.2">
      <c r="A4015" s="1" t="s">
        <v>933</v>
      </c>
      <c r="B4015" s="1" t="s">
        <v>13485</v>
      </c>
      <c r="C4015" s="1" t="s">
        <v>13486</v>
      </c>
      <c r="D4015" s="5" t="s">
        <v>13487</v>
      </c>
      <c r="E4015" s="8" t="s">
        <v>13452</v>
      </c>
      <c r="F4015" s="1" t="b">
        <v>0</v>
      </c>
      <c r="G4015" s="1">
        <v>47</v>
      </c>
      <c r="H4015" s="1">
        <v>4</v>
      </c>
      <c r="I4015" s="1" t="b">
        <f t="shared" si="62"/>
        <v>1</v>
      </c>
      <c r="J4015" s="5" t="s">
        <v>15</v>
      </c>
      <c r="K4015" s="1" t="s">
        <v>13488</v>
      </c>
    </row>
    <row r="4016" spans="1:11" ht="25" customHeight="1" x14ac:dyDescent="0.2">
      <c r="A4016" s="1" t="s">
        <v>6007</v>
      </c>
      <c r="B4016" s="1" t="s">
        <v>13489</v>
      </c>
      <c r="C4016" s="1" t="s">
        <v>13490</v>
      </c>
      <c r="D4016" s="5" t="s">
        <v>13491</v>
      </c>
      <c r="E4016" s="8" t="s">
        <v>13452</v>
      </c>
      <c r="F4016" s="1" t="b">
        <v>1</v>
      </c>
      <c r="G4016" s="1">
        <v>51</v>
      </c>
      <c r="H4016" s="1">
        <v>4</v>
      </c>
      <c r="I4016" s="1" t="b">
        <f t="shared" si="62"/>
        <v>1</v>
      </c>
      <c r="J4016" s="5" t="s">
        <v>15</v>
      </c>
      <c r="K4016" s="1" t="s">
        <v>13492</v>
      </c>
    </row>
    <row r="4017" spans="1:11" ht="25" customHeight="1" x14ac:dyDescent="0.2">
      <c r="A4017" s="1" t="s">
        <v>6007</v>
      </c>
      <c r="B4017" s="1" t="s">
        <v>13493</v>
      </c>
      <c r="C4017" s="1" t="s">
        <v>13494</v>
      </c>
      <c r="D4017" s="5" t="s">
        <v>13495</v>
      </c>
      <c r="E4017" s="8" t="s">
        <v>13452</v>
      </c>
      <c r="F4017" s="1" t="b">
        <v>0</v>
      </c>
      <c r="G4017" s="1">
        <v>54</v>
      </c>
      <c r="H4017" s="1">
        <v>4</v>
      </c>
      <c r="I4017" s="1" t="b">
        <f t="shared" si="62"/>
        <v>1</v>
      </c>
      <c r="J4017" s="5" t="s">
        <v>15</v>
      </c>
      <c r="K4017" s="1" t="s">
        <v>13496</v>
      </c>
    </row>
    <row r="4018" spans="1:11" ht="25" customHeight="1" x14ac:dyDescent="0.2">
      <c r="A4018" s="1" t="s">
        <v>10522</v>
      </c>
      <c r="B4018" s="1" t="s">
        <v>13497</v>
      </c>
      <c r="C4018" s="1" t="s">
        <v>3594</v>
      </c>
      <c r="D4018" s="5" t="s">
        <v>13498</v>
      </c>
      <c r="E4018" s="8" t="s">
        <v>13452</v>
      </c>
      <c r="F4018" s="1" t="b">
        <v>0</v>
      </c>
      <c r="G4018" s="1">
        <v>56</v>
      </c>
      <c r="H4018" s="1">
        <v>3</v>
      </c>
      <c r="I4018" s="1" t="b">
        <f t="shared" si="62"/>
        <v>1</v>
      </c>
      <c r="J4018" s="5" t="s">
        <v>15</v>
      </c>
      <c r="K4018" s="1" t="s">
        <v>13499</v>
      </c>
    </row>
    <row r="4019" spans="1:11" ht="25" customHeight="1" x14ac:dyDescent="0.2">
      <c r="A4019" s="1" t="s">
        <v>6007</v>
      </c>
      <c r="B4019" s="1" t="s">
        <v>13500</v>
      </c>
      <c r="C4019" s="1" t="s">
        <v>12661</v>
      </c>
      <c r="D4019" s="5" t="s">
        <v>13501</v>
      </c>
      <c r="E4019" s="8" t="s">
        <v>13452</v>
      </c>
      <c r="F4019" s="1" t="b">
        <v>0</v>
      </c>
      <c r="G4019" s="1">
        <v>57</v>
      </c>
      <c r="H4019" s="1">
        <v>4</v>
      </c>
      <c r="I4019" s="1" t="b">
        <f t="shared" si="62"/>
        <v>1</v>
      </c>
      <c r="J4019" s="5" t="s">
        <v>15</v>
      </c>
      <c r="K4019" s="1" t="s">
        <v>13502</v>
      </c>
    </row>
    <row r="4020" spans="1:11" ht="25" customHeight="1" x14ac:dyDescent="0.2">
      <c r="A4020" s="1" t="s">
        <v>933</v>
      </c>
      <c r="B4020" s="1" t="s">
        <v>13503</v>
      </c>
      <c r="C4020" s="1" t="s">
        <v>13504</v>
      </c>
      <c r="D4020" s="5" t="s">
        <v>13505</v>
      </c>
      <c r="E4020" s="8" t="s">
        <v>13452</v>
      </c>
      <c r="F4020" s="1" t="b">
        <v>0</v>
      </c>
      <c r="G4020" s="1">
        <v>57</v>
      </c>
      <c r="H4020" s="1">
        <v>3</v>
      </c>
      <c r="I4020" s="1" t="b">
        <f t="shared" si="62"/>
        <v>1</v>
      </c>
      <c r="J4020" s="5" t="s">
        <v>15</v>
      </c>
      <c r="K4020" s="1" t="s">
        <v>13506</v>
      </c>
    </row>
    <row r="4021" spans="1:11" ht="25" customHeight="1" x14ac:dyDescent="0.2">
      <c r="A4021" s="1" t="s">
        <v>2026</v>
      </c>
      <c r="B4021" s="1" t="s">
        <v>13503</v>
      </c>
      <c r="C4021" s="1" t="s">
        <v>13507</v>
      </c>
      <c r="D4021" s="1" t="s">
        <v>13505</v>
      </c>
      <c r="E4021" s="8" t="s">
        <v>13452</v>
      </c>
      <c r="F4021" s="1" t="b">
        <v>0</v>
      </c>
      <c r="G4021" s="1">
        <v>58</v>
      </c>
      <c r="H4021" s="1">
        <v>3</v>
      </c>
      <c r="I4021" s="1" t="b">
        <f t="shared" si="62"/>
        <v>1</v>
      </c>
      <c r="J4021" s="5" t="s">
        <v>15</v>
      </c>
      <c r="K4021" s="1" t="s">
        <v>13506</v>
      </c>
    </row>
    <row r="4022" spans="1:11" ht="25" customHeight="1" x14ac:dyDescent="0.2">
      <c r="A4022" s="1" t="s">
        <v>1312</v>
      </c>
      <c r="B4022" s="1" t="s">
        <v>13503</v>
      </c>
      <c r="C4022" s="1" t="s">
        <v>13507</v>
      </c>
      <c r="D4022" s="1" t="s">
        <v>13505</v>
      </c>
      <c r="E4022" s="8" t="s">
        <v>13452</v>
      </c>
      <c r="F4022" s="1" t="b">
        <v>0</v>
      </c>
      <c r="G4022" s="1">
        <v>58</v>
      </c>
      <c r="H4022" s="5">
        <v>3</v>
      </c>
      <c r="I4022" s="1" t="b">
        <f t="shared" si="62"/>
        <v>1</v>
      </c>
      <c r="J4022" s="5" t="s">
        <v>15</v>
      </c>
      <c r="K4022" s="1" t="s">
        <v>13506</v>
      </c>
    </row>
    <row r="4023" spans="1:11" ht="25" customHeight="1" x14ac:dyDescent="0.2">
      <c r="A4023" s="1" t="s">
        <v>6007</v>
      </c>
      <c r="B4023" s="1" t="s">
        <v>13508</v>
      </c>
      <c r="C4023" s="1" t="s">
        <v>13509</v>
      </c>
      <c r="D4023" s="5" t="s">
        <v>13510</v>
      </c>
      <c r="E4023" s="8" t="s">
        <v>13452</v>
      </c>
      <c r="F4023" s="1" t="b">
        <v>1</v>
      </c>
      <c r="G4023" s="1">
        <v>59</v>
      </c>
      <c r="H4023" s="1">
        <v>4</v>
      </c>
      <c r="I4023" s="1" t="b">
        <f t="shared" si="62"/>
        <v>1</v>
      </c>
      <c r="J4023" s="5" t="s">
        <v>15</v>
      </c>
      <c r="K4023" s="1" t="s">
        <v>13511</v>
      </c>
    </row>
    <row r="4024" spans="1:11" ht="25" customHeight="1" x14ac:dyDescent="0.2">
      <c r="A4024" s="1" t="s">
        <v>6007</v>
      </c>
      <c r="B4024" s="1" t="s">
        <v>13512</v>
      </c>
      <c r="C4024" s="1" t="s">
        <v>13513</v>
      </c>
      <c r="D4024" s="5" t="s">
        <v>13514</v>
      </c>
      <c r="E4024" s="8" t="s">
        <v>13452</v>
      </c>
      <c r="F4024" s="1" t="b">
        <v>0</v>
      </c>
      <c r="G4024" s="1">
        <v>65</v>
      </c>
      <c r="H4024" s="1">
        <v>4</v>
      </c>
      <c r="I4024" s="1" t="b">
        <f t="shared" si="62"/>
        <v>1</v>
      </c>
      <c r="J4024" s="5" t="s">
        <v>15</v>
      </c>
      <c r="K4024" s="1" t="s">
        <v>13515</v>
      </c>
    </row>
    <row r="4025" spans="1:11" ht="25" customHeight="1" x14ac:dyDescent="0.2">
      <c r="A4025" s="1" t="s">
        <v>6007</v>
      </c>
      <c r="B4025" s="1" t="s">
        <v>13516</v>
      </c>
      <c r="C4025" s="1" t="s">
        <v>13517</v>
      </c>
      <c r="D4025" s="5" t="s">
        <v>13518</v>
      </c>
      <c r="E4025" s="8" t="s">
        <v>13452</v>
      </c>
      <c r="F4025" s="1" t="b">
        <v>1</v>
      </c>
      <c r="G4025" s="1">
        <v>68</v>
      </c>
      <c r="H4025" s="1">
        <v>4</v>
      </c>
      <c r="I4025" s="1" t="b">
        <f t="shared" si="62"/>
        <v>1</v>
      </c>
      <c r="J4025" s="5" t="s">
        <v>15</v>
      </c>
      <c r="K4025" s="1" t="s">
        <v>13519</v>
      </c>
    </row>
    <row r="4026" spans="1:11" ht="25" customHeight="1" x14ac:dyDescent="0.2">
      <c r="A4026" s="1" t="s">
        <v>6927</v>
      </c>
      <c r="B4026" s="1" t="s">
        <v>13520</v>
      </c>
      <c r="C4026" s="1" t="s">
        <v>13521</v>
      </c>
      <c r="D4026" s="1" t="s">
        <v>13522</v>
      </c>
      <c r="E4026" s="8" t="s">
        <v>13452</v>
      </c>
      <c r="F4026" s="1" t="b">
        <v>0</v>
      </c>
      <c r="G4026" s="1">
        <v>68</v>
      </c>
      <c r="H4026" s="5">
        <v>4</v>
      </c>
      <c r="I4026" s="1" t="b">
        <f t="shared" si="62"/>
        <v>1</v>
      </c>
      <c r="J4026" s="5" t="s">
        <v>15</v>
      </c>
      <c r="K4026" s="1" t="s">
        <v>13523</v>
      </c>
    </row>
    <row r="4027" spans="1:11" ht="25" customHeight="1" x14ac:dyDescent="0.2">
      <c r="A4027" s="1" t="s">
        <v>2715</v>
      </c>
      <c r="B4027" s="1" t="s">
        <v>13524</v>
      </c>
      <c r="C4027" s="1" t="s">
        <v>13525</v>
      </c>
      <c r="D4027" s="5" t="s">
        <v>13526</v>
      </c>
      <c r="E4027" s="8" t="s">
        <v>13452</v>
      </c>
      <c r="F4027" s="1" t="b">
        <v>0</v>
      </c>
      <c r="G4027" s="1">
        <v>69</v>
      </c>
      <c r="H4027" s="1">
        <v>4</v>
      </c>
      <c r="I4027" s="1" t="b">
        <f t="shared" si="62"/>
        <v>1</v>
      </c>
      <c r="J4027" s="5" t="s">
        <v>15</v>
      </c>
      <c r="K4027" s="1" t="s">
        <v>13527</v>
      </c>
    </row>
    <row r="4028" spans="1:11" ht="25" customHeight="1" x14ac:dyDescent="0.2">
      <c r="A4028" s="1" t="s">
        <v>6007</v>
      </c>
      <c r="B4028" s="1" t="s">
        <v>13528</v>
      </c>
      <c r="C4028" s="1" t="s">
        <v>13529</v>
      </c>
      <c r="D4028" s="1" t="s">
        <v>13530</v>
      </c>
      <c r="E4028" s="8" t="s">
        <v>13452</v>
      </c>
      <c r="F4028" s="1" t="b">
        <v>0</v>
      </c>
      <c r="G4028" s="1">
        <v>69</v>
      </c>
      <c r="H4028" s="1">
        <v>4</v>
      </c>
      <c r="I4028" s="1" t="b">
        <f t="shared" si="62"/>
        <v>1</v>
      </c>
      <c r="J4028" s="5" t="s">
        <v>15</v>
      </c>
      <c r="K4028" s="1" t="s">
        <v>13531</v>
      </c>
    </row>
    <row r="4029" spans="1:11" ht="25" customHeight="1" x14ac:dyDescent="0.2">
      <c r="A4029" s="1" t="s">
        <v>845</v>
      </c>
      <c r="B4029" s="1" t="s">
        <v>13532</v>
      </c>
      <c r="C4029" s="1" t="s">
        <v>13533</v>
      </c>
      <c r="D4029" s="5" t="s">
        <v>13534</v>
      </c>
      <c r="E4029" s="8" t="s">
        <v>13452</v>
      </c>
      <c r="F4029" s="1" t="b">
        <v>0</v>
      </c>
      <c r="G4029" s="1">
        <v>72</v>
      </c>
      <c r="H4029" s="1">
        <v>4</v>
      </c>
      <c r="I4029" s="1" t="b">
        <f t="shared" si="62"/>
        <v>1</v>
      </c>
      <c r="J4029" s="5" t="s">
        <v>15</v>
      </c>
      <c r="K4029" s="1" t="s">
        <v>13535</v>
      </c>
    </row>
    <row r="4030" spans="1:11" ht="25" customHeight="1" x14ac:dyDescent="0.2">
      <c r="A4030" s="1" t="s">
        <v>6007</v>
      </c>
      <c r="B4030" s="1" t="s">
        <v>13536</v>
      </c>
      <c r="C4030" s="1" t="s">
        <v>13537</v>
      </c>
      <c r="D4030" s="5" t="s">
        <v>13538</v>
      </c>
      <c r="E4030" s="8" t="s">
        <v>13452</v>
      </c>
      <c r="F4030" s="1" t="b">
        <v>1</v>
      </c>
      <c r="G4030" s="1">
        <v>72</v>
      </c>
      <c r="H4030" s="1">
        <v>4</v>
      </c>
      <c r="I4030" s="1" t="b">
        <f t="shared" si="62"/>
        <v>1</v>
      </c>
      <c r="J4030" s="5" t="s">
        <v>15</v>
      </c>
      <c r="K4030" s="1" t="s">
        <v>13539</v>
      </c>
    </row>
    <row r="4031" spans="1:11" ht="25" customHeight="1" x14ac:dyDescent="0.2">
      <c r="A4031" s="1" t="s">
        <v>2349</v>
      </c>
      <c r="B4031" s="1" t="s">
        <v>13532</v>
      </c>
      <c r="C4031" s="1" t="s">
        <v>13533</v>
      </c>
      <c r="D4031" s="5" t="s">
        <v>13534</v>
      </c>
      <c r="E4031" s="8" t="s">
        <v>13452</v>
      </c>
      <c r="F4031" s="1" t="b">
        <v>0</v>
      </c>
      <c r="G4031" s="1">
        <v>72</v>
      </c>
      <c r="H4031" s="1">
        <v>4</v>
      </c>
      <c r="I4031" s="1" t="b">
        <f t="shared" si="62"/>
        <v>1</v>
      </c>
      <c r="J4031" s="5" t="s">
        <v>15</v>
      </c>
      <c r="K4031" s="1" t="s">
        <v>13535</v>
      </c>
    </row>
    <row r="4032" spans="1:11" ht="25" customHeight="1" x14ac:dyDescent="0.2">
      <c r="A4032" s="1" t="s">
        <v>2349</v>
      </c>
      <c r="B4032" s="1" t="s">
        <v>13540</v>
      </c>
      <c r="C4032" s="1" t="s">
        <v>13541</v>
      </c>
      <c r="D4032" s="5" t="s">
        <v>10812</v>
      </c>
      <c r="E4032" s="8" t="s">
        <v>13452</v>
      </c>
      <c r="F4032" s="1" t="b">
        <v>0</v>
      </c>
      <c r="G4032" s="1">
        <v>73</v>
      </c>
      <c r="H4032" s="1">
        <v>4</v>
      </c>
      <c r="I4032" s="1" t="b">
        <f t="shared" si="62"/>
        <v>1</v>
      </c>
      <c r="J4032" s="5" t="s">
        <v>15</v>
      </c>
      <c r="K4032" s="1" t="s">
        <v>13542</v>
      </c>
    </row>
    <row r="4033" spans="1:11" ht="25" customHeight="1" x14ac:dyDescent="0.2">
      <c r="A4033" s="1" t="s">
        <v>2349</v>
      </c>
      <c r="B4033" s="1" t="s">
        <v>13540</v>
      </c>
      <c r="C4033" s="1" t="s">
        <v>13541</v>
      </c>
      <c r="D4033" s="5" t="s">
        <v>10812</v>
      </c>
      <c r="E4033" s="8" t="s">
        <v>13452</v>
      </c>
      <c r="F4033" s="1" t="b">
        <v>0</v>
      </c>
      <c r="G4033" s="1">
        <v>73</v>
      </c>
      <c r="H4033" s="1">
        <v>4</v>
      </c>
      <c r="I4033" s="1" t="b">
        <f t="shared" si="62"/>
        <v>1</v>
      </c>
      <c r="J4033" s="5" t="s">
        <v>15</v>
      </c>
      <c r="K4033" s="1" t="s">
        <v>13542</v>
      </c>
    </row>
    <row r="4034" spans="1:11" ht="25" customHeight="1" x14ac:dyDescent="0.2">
      <c r="A4034" s="1" t="s">
        <v>5255</v>
      </c>
      <c r="B4034" s="1" t="s">
        <v>13543</v>
      </c>
      <c r="C4034" s="1" t="s">
        <v>1384</v>
      </c>
      <c r="D4034" s="1" t="s">
        <v>13544</v>
      </c>
      <c r="E4034" s="8" t="s">
        <v>13452</v>
      </c>
      <c r="F4034" s="1" t="b">
        <v>0</v>
      </c>
      <c r="G4034" s="1">
        <v>74</v>
      </c>
      <c r="H4034" s="5">
        <v>3</v>
      </c>
      <c r="I4034" s="1" t="b">
        <f t="shared" ref="I4034:I4097" si="63">IF(H4034="","",IF(OR(H4034=3,H4034=4),TRUE,IF(OR(H4034=1,H4034=2,H4034="NaN"),FALSE,"")))</f>
        <v>1</v>
      </c>
      <c r="J4034" s="5" t="s">
        <v>15</v>
      </c>
      <c r="K4034" s="1" t="s">
        <v>13545</v>
      </c>
    </row>
    <row r="4035" spans="1:11" ht="25" customHeight="1" x14ac:dyDescent="0.2">
      <c r="A4035" s="1" t="s">
        <v>6007</v>
      </c>
      <c r="B4035" s="1" t="s">
        <v>13546</v>
      </c>
      <c r="C4035" s="1" t="s">
        <v>13547</v>
      </c>
      <c r="D4035" s="5" t="s">
        <v>13548</v>
      </c>
      <c r="E4035" s="8" t="s">
        <v>13452</v>
      </c>
      <c r="F4035" s="1" t="b">
        <v>0</v>
      </c>
      <c r="G4035" s="1">
        <v>75</v>
      </c>
      <c r="H4035" s="1">
        <v>4</v>
      </c>
      <c r="I4035" s="1" t="b">
        <f t="shared" si="63"/>
        <v>1</v>
      </c>
      <c r="J4035" s="5" t="s">
        <v>15</v>
      </c>
      <c r="K4035" s="1" t="s">
        <v>13549</v>
      </c>
    </row>
    <row r="4036" spans="1:11" ht="25" customHeight="1" x14ac:dyDescent="0.2">
      <c r="A4036" s="1" t="s">
        <v>6007</v>
      </c>
      <c r="B4036" s="1" t="s">
        <v>13508</v>
      </c>
      <c r="C4036" s="1" t="s">
        <v>13550</v>
      </c>
      <c r="D4036" s="5" t="s">
        <v>13510</v>
      </c>
      <c r="E4036" s="8" t="s">
        <v>13452</v>
      </c>
      <c r="F4036" s="1" t="b">
        <v>0</v>
      </c>
      <c r="G4036" s="1">
        <v>76</v>
      </c>
      <c r="H4036" s="1">
        <v>4</v>
      </c>
      <c r="I4036" s="1" t="b">
        <f t="shared" si="63"/>
        <v>1</v>
      </c>
      <c r="J4036" s="5" t="s">
        <v>15</v>
      </c>
      <c r="K4036" s="1" t="s">
        <v>13551</v>
      </c>
    </row>
    <row r="4037" spans="1:11" ht="25" customHeight="1" x14ac:dyDescent="0.2">
      <c r="A4037" s="1" t="s">
        <v>6007</v>
      </c>
      <c r="B4037" s="1" t="s">
        <v>12861</v>
      </c>
      <c r="C4037" s="1" t="s">
        <v>13552</v>
      </c>
      <c r="D4037" s="5" t="s">
        <v>13553</v>
      </c>
      <c r="E4037" s="8" t="s">
        <v>13452</v>
      </c>
      <c r="F4037" s="1" t="b">
        <v>0</v>
      </c>
      <c r="G4037" s="1">
        <v>76</v>
      </c>
      <c r="H4037" s="1">
        <v>4</v>
      </c>
      <c r="I4037" s="1" t="b">
        <f t="shared" si="63"/>
        <v>1</v>
      </c>
      <c r="J4037" s="5" t="s">
        <v>15</v>
      </c>
      <c r="K4037" s="1" t="s">
        <v>13554</v>
      </c>
    </row>
    <row r="4038" spans="1:11" ht="25" customHeight="1" x14ac:dyDescent="0.2">
      <c r="A4038" s="1" t="s">
        <v>845</v>
      </c>
      <c r="B4038" s="1" t="s">
        <v>13555</v>
      </c>
      <c r="C4038" s="1" t="s">
        <v>13556</v>
      </c>
      <c r="D4038" s="5" t="s">
        <v>13510</v>
      </c>
      <c r="E4038" s="8" t="s">
        <v>13452</v>
      </c>
      <c r="F4038" s="1" t="b">
        <v>0</v>
      </c>
      <c r="G4038" s="1">
        <v>76</v>
      </c>
      <c r="H4038" s="1">
        <v>4</v>
      </c>
      <c r="I4038" s="1" t="b">
        <f t="shared" si="63"/>
        <v>1</v>
      </c>
      <c r="J4038" s="5" t="s">
        <v>15</v>
      </c>
      <c r="K4038" s="1" t="s">
        <v>13557</v>
      </c>
    </row>
    <row r="4039" spans="1:11" ht="25" customHeight="1" x14ac:dyDescent="0.2">
      <c r="A4039" s="1" t="s">
        <v>6007</v>
      </c>
      <c r="B4039" s="1" t="s">
        <v>13555</v>
      </c>
      <c r="C4039" s="1" t="s">
        <v>13556</v>
      </c>
      <c r="D4039" s="5" t="s">
        <v>13510</v>
      </c>
      <c r="E4039" s="8" t="s">
        <v>13452</v>
      </c>
      <c r="F4039" s="1" t="b">
        <v>0</v>
      </c>
      <c r="G4039" s="1">
        <v>76</v>
      </c>
      <c r="H4039" s="1">
        <v>4</v>
      </c>
      <c r="I4039" s="1" t="b">
        <f t="shared" si="63"/>
        <v>1</v>
      </c>
      <c r="J4039" s="5" t="s">
        <v>15</v>
      </c>
      <c r="K4039" s="1" t="s">
        <v>13557</v>
      </c>
    </row>
    <row r="4040" spans="1:11" ht="25" customHeight="1" x14ac:dyDescent="0.2">
      <c r="A4040" s="1" t="s">
        <v>2349</v>
      </c>
      <c r="B4040" s="1" t="s">
        <v>13508</v>
      </c>
      <c r="C4040" s="1" t="s">
        <v>13550</v>
      </c>
      <c r="D4040" s="5" t="s">
        <v>13510</v>
      </c>
      <c r="E4040" s="8" t="s">
        <v>13452</v>
      </c>
      <c r="F4040" s="1" t="b">
        <v>0</v>
      </c>
      <c r="G4040" s="1">
        <v>76</v>
      </c>
      <c r="H4040" s="1">
        <v>4</v>
      </c>
      <c r="I4040" s="1" t="b">
        <f t="shared" si="63"/>
        <v>1</v>
      </c>
      <c r="J4040" s="5" t="s">
        <v>15</v>
      </c>
      <c r="K4040" s="1" t="s">
        <v>13551</v>
      </c>
    </row>
    <row r="4041" spans="1:11" ht="25" customHeight="1" x14ac:dyDescent="0.2">
      <c r="A4041" s="1" t="s">
        <v>845</v>
      </c>
      <c r="B4041" s="1" t="s">
        <v>13540</v>
      </c>
      <c r="C4041" s="1" t="s">
        <v>13558</v>
      </c>
      <c r="D4041" s="5" t="s">
        <v>10812</v>
      </c>
      <c r="E4041" s="8" t="s">
        <v>13452</v>
      </c>
      <c r="F4041" s="1" t="b">
        <v>0</v>
      </c>
      <c r="G4041" s="1">
        <v>81</v>
      </c>
      <c r="H4041" s="1">
        <v>4</v>
      </c>
      <c r="I4041" s="1" t="b">
        <f t="shared" si="63"/>
        <v>1</v>
      </c>
      <c r="J4041" s="5" t="s">
        <v>15</v>
      </c>
      <c r="K4041" s="1" t="s">
        <v>13559</v>
      </c>
    </row>
    <row r="4042" spans="1:11" ht="25" customHeight="1" x14ac:dyDescent="0.2">
      <c r="A4042" s="1" t="s">
        <v>6007</v>
      </c>
      <c r="B4042" s="1" t="s">
        <v>13540</v>
      </c>
      <c r="C4042" s="1" t="s">
        <v>13558</v>
      </c>
      <c r="D4042" s="5" t="s">
        <v>10812</v>
      </c>
      <c r="E4042" s="8" t="s">
        <v>13452</v>
      </c>
      <c r="F4042" s="1" t="b">
        <v>0</v>
      </c>
      <c r="G4042" s="1">
        <v>81</v>
      </c>
      <c r="H4042" s="1">
        <v>4</v>
      </c>
      <c r="I4042" s="1" t="b">
        <f t="shared" si="63"/>
        <v>1</v>
      </c>
      <c r="J4042" s="5" t="s">
        <v>15</v>
      </c>
      <c r="K4042" s="1" t="s">
        <v>13559</v>
      </c>
    </row>
    <row r="4043" spans="1:11" ht="25" customHeight="1" x14ac:dyDescent="0.2">
      <c r="A4043" s="1" t="s">
        <v>17</v>
      </c>
      <c r="B4043" s="1" t="s">
        <v>13560</v>
      </c>
      <c r="C4043" s="1" t="s">
        <v>13561</v>
      </c>
      <c r="D4043" s="1" t="s">
        <v>13562</v>
      </c>
      <c r="E4043" s="8" t="s">
        <v>13563</v>
      </c>
      <c r="F4043" s="1" t="b">
        <v>0</v>
      </c>
      <c r="G4043" s="1">
        <v>47</v>
      </c>
      <c r="H4043" s="1">
        <v>3</v>
      </c>
      <c r="I4043" s="1" t="b">
        <f t="shared" si="63"/>
        <v>1</v>
      </c>
      <c r="J4043" s="5" t="s">
        <v>15</v>
      </c>
      <c r="K4043" s="1" t="s">
        <v>13564</v>
      </c>
    </row>
    <row r="4044" spans="1:11" ht="25" customHeight="1" x14ac:dyDescent="0.2">
      <c r="A4044" s="1" t="s">
        <v>1200</v>
      </c>
      <c r="B4044" s="1" t="s">
        <v>13565</v>
      </c>
      <c r="C4044" s="1" t="s">
        <v>13566</v>
      </c>
      <c r="D4044" s="1" t="s">
        <v>13566</v>
      </c>
      <c r="E4044" s="8" t="s">
        <v>13567</v>
      </c>
      <c r="F4044" s="1" t="b">
        <v>1</v>
      </c>
      <c r="G4044" s="1">
        <v>52</v>
      </c>
      <c r="H4044" s="5">
        <v>4</v>
      </c>
      <c r="I4044" s="1" t="b">
        <f t="shared" si="63"/>
        <v>1</v>
      </c>
      <c r="J4044" s="5" t="s">
        <v>15</v>
      </c>
      <c r="K4044" s="1" t="s">
        <v>13568</v>
      </c>
    </row>
    <row r="4045" spans="1:11" ht="25" customHeight="1" x14ac:dyDescent="0.2">
      <c r="A4045" s="1" t="s">
        <v>17</v>
      </c>
      <c r="B4045" s="1" t="s">
        <v>13569</v>
      </c>
      <c r="C4045" s="1" t="s">
        <v>13570</v>
      </c>
      <c r="D4045" s="1" t="s">
        <v>13571</v>
      </c>
      <c r="E4045" s="8" t="s">
        <v>13572</v>
      </c>
      <c r="F4045" s="1" t="b">
        <v>0</v>
      </c>
      <c r="G4045" s="1">
        <v>21</v>
      </c>
      <c r="H4045" s="1">
        <v>3</v>
      </c>
      <c r="I4045" s="1" t="b">
        <f t="shared" si="63"/>
        <v>1</v>
      </c>
      <c r="J4045" s="5" t="s">
        <v>15</v>
      </c>
      <c r="K4045" s="1" t="s">
        <v>13573</v>
      </c>
    </row>
    <row r="4046" spans="1:11" ht="25" customHeight="1" x14ac:dyDescent="0.2">
      <c r="A4046" s="1" t="s">
        <v>13219</v>
      </c>
      <c r="B4046" s="1" t="s">
        <v>13574</v>
      </c>
      <c r="C4046" s="1" t="s">
        <v>13575</v>
      </c>
      <c r="D4046" s="1" t="s">
        <v>13576</v>
      </c>
      <c r="E4046" s="8" t="s">
        <v>13577</v>
      </c>
      <c r="F4046" s="1" t="b">
        <v>0</v>
      </c>
      <c r="G4046" s="1">
        <v>47</v>
      </c>
      <c r="H4046" s="5">
        <v>4</v>
      </c>
      <c r="I4046" s="1" t="b">
        <f t="shared" si="63"/>
        <v>1</v>
      </c>
      <c r="J4046" s="5" t="s">
        <v>15</v>
      </c>
      <c r="K4046" s="1" t="s">
        <v>13578</v>
      </c>
    </row>
    <row r="4047" spans="1:11" ht="25" customHeight="1" x14ac:dyDescent="0.2">
      <c r="A4047" s="1" t="s">
        <v>13219</v>
      </c>
      <c r="B4047" s="1" t="s">
        <v>13574</v>
      </c>
      <c r="C4047" s="1" t="s">
        <v>13579</v>
      </c>
      <c r="D4047" s="1" t="s">
        <v>13576</v>
      </c>
      <c r="E4047" s="8" t="s">
        <v>13577</v>
      </c>
      <c r="F4047" s="1" t="b">
        <v>0</v>
      </c>
      <c r="G4047" s="1">
        <v>49</v>
      </c>
      <c r="H4047" s="5">
        <v>4</v>
      </c>
      <c r="I4047" s="1" t="b">
        <f t="shared" si="63"/>
        <v>1</v>
      </c>
      <c r="J4047" s="5" t="s">
        <v>15</v>
      </c>
      <c r="K4047" s="1" t="s">
        <v>13580</v>
      </c>
    </row>
    <row r="4048" spans="1:11" ht="25" customHeight="1" x14ac:dyDescent="0.2">
      <c r="A4048" s="1" t="s">
        <v>845</v>
      </c>
      <c r="B4048" s="1" t="s">
        <v>11814</v>
      </c>
      <c r="C4048" s="1" t="s">
        <v>13581</v>
      </c>
      <c r="D4048" s="5" t="s">
        <v>13582</v>
      </c>
      <c r="E4048" s="8" t="s">
        <v>13583</v>
      </c>
      <c r="F4048" s="1" t="b">
        <v>0</v>
      </c>
      <c r="G4048" s="1">
        <v>79</v>
      </c>
      <c r="H4048" s="1">
        <v>4</v>
      </c>
      <c r="I4048" s="1" t="b">
        <f t="shared" si="63"/>
        <v>1</v>
      </c>
      <c r="J4048" s="5" t="s">
        <v>15</v>
      </c>
      <c r="K4048" s="1" t="s">
        <v>13584</v>
      </c>
    </row>
    <row r="4049" spans="1:11" ht="25" customHeight="1" x14ac:dyDescent="0.2">
      <c r="A4049" s="1" t="s">
        <v>6007</v>
      </c>
      <c r="B4049" s="1" t="s">
        <v>11814</v>
      </c>
      <c r="C4049" s="1" t="s">
        <v>13581</v>
      </c>
      <c r="D4049" s="5" t="s">
        <v>13582</v>
      </c>
      <c r="E4049" s="8" t="s">
        <v>13583</v>
      </c>
      <c r="F4049" s="1" t="b">
        <v>0</v>
      </c>
      <c r="G4049" s="1">
        <v>79</v>
      </c>
      <c r="H4049" s="1">
        <v>4</v>
      </c>
      <c r="I4049" s="1" t="b">
        <f t="shared" si="63"/>
        <v>1</v>
      </c>
      <c r="J4049" s="5" t="s">
        <v>15</v>
      </c>
      <c r="K4049" s="1" t="s">
        <v>13584</v>
      </c>
    </row>
    <row r="4050" spans="1:11" ht="25" customHeight="1" x14ac:dyDescent="0.2">
      <c r="A4050" s="1" t="s">
        <v>2349</v>
      </c>
      <c r="B4050" s="1" t="s">
        <v>11814</v>
      </c>
      <c r="C4050" s="1" t="s">
        <v>13581</v>
      </c>
      <c r="D4050" s="5" t="s">
        <v>13582</v>
      </c>
      <c r="E4050" s="8" t="s">
        <v>13583</v>
      </c>
      <c r="F4050" s="1" t="b">
        <v>0</v>
      </c>
      <c r="G4050" s="1">
        <v>79</v>
      </c>
      <c r="H4050" s="1">
        <v>4</v>
      </c>
      <c r="I4050" s="1" t="b">
        <f t="shared" si="63"/>
        <v>1</v>
      </c>
      <c r="J4050" s="5" t="s">
        <v>15</v>
      </c>
      <c r="K4050" s="1" t="s">
        <v>13584</v>
      </c>
    </row>
    <row r="4051" spans="1:11" ht="25" customHeight="1" x14ac:dyDescent="0.2">
      <c r="A4051" s="1" t="s">
        <v>845</v>
      </c>
      <c r="B4051" s="1" t="s">
        <v>11814</v>
      </c>
      <c r="C4051" s="1" t="s">
        <v>13585</v>
      </c>
      <c r="D4051" s="5" t="s">
        <v>13582</v>
      </c>
      <c r="E4051" s="8" t="s">
        <v>13583</v>
      </c>
      <c r="F4051" s="1" t="b">
        <v>0</v>
      </c>
      <c r="G4051" s="1">
        <v>80</v>
      </c>
      <c r="H4051" s="1">
        <v>4</v>
      </c>
      <c r="I4051" s="1" t="b">
        <f t="shared" si="63"/>
        <v>1</v>
      </c>
      <c r="J4051" s="5" t="s">
        <v>15</v>
      </c>
      <c r="K4051" s="1" t="s">
        <v>13586</v>
      </c>
    </row>
    <row r="4052" spans="1:11" ht="25" customHeight="1" x14ac:dyDescent="0.2">
      <c r="A4052" s="1" t="s">
        <v>2349</v>
      </c>
      <c r="B4052" s="1" t="s">
        <v>11814</v>
      </c>
      <c r="C4052" s="1" t="s">
        <v>13585</v>
      </c>
      <c r="D4052" s="5" t="s">
        <v>13582</v>
      </c>
      <c r="E4052" s="8" t="s">
        <v>13583</v>
      </c>
      <c r="F4052" s="1" t="b">
        <v>0</v>
      </c>
      <c r="G4052" s="1">
        <v>80</v>
      </c>
      <c r="H4052" s="1">
        <v>4</v>
      </c>
      <c r="I4052" s="1" t="b">
        <f t="shared" si="63"/>
        <v>1</v>
      </c>
      <c r="J4052" s="5" t="s">
        <v>15</v>
      </c>
      <c r="K4052" s="1" t="s">
        <v>13586</v>
      </c>
    </row>
    <row r="4053" spans="1:11" ht="25" customHeight="1" x14ac:dyDescent="0.2">
      <c r="A4053" s="1" t="s">
        <v>2349</v>
      </c>
      <c r="B4053" s="1" t="s">
        <v>11814</v>
      </c>
      <c r="C4053" s="1" t="s">
        <v>13587</v>
      </c>
      <c r="D4053" s="5" t="s">
        <v>13582</v>
      </c>
      <c r="E4053" s="8" t="s">
        <v>13583</v>
      </c>
      <c r="F4053" s="1" t="b">
        <v>0</v>
      </c>
      <c r="G4053" s="1">
        <v>81</v>
      </c>
      <c r="H4053" s="1">
        <v>4</v>
      </c>
      <c r="I4053" s="1" t="b">
        <f t="shared" si="63"/>
        <v>1</v>
      </c>
      <c r="J4053" s="5" t="s">
        <v>15</v>
      </c>
      <c r="K4053" s="1" t="s">
        <v>13588</v>
      </c>
    </row>
    <row r="4054" spans="1:11" ht="25" customHeight="1" x14ac:dyDescent="0.2">
      <c r="A4054" s="1" t="s">
        <v>5255</v>
      </c>
      <c r="B4054" s="1" t="s">
        <v>13589</v>
      </c>
      <c r="C4054" s="1" t="s">
        <v>13590</v>
      </c>
      <c r="D4054" s="1" t="s">
        <v>13591</v>
      </c>
      <c r="E4054" s="8" t="s">
        <v>13592</v>
      </c>
      <c r="F4054" s="1" t="b">
        <v>0</v>
      </c>
      <c r="G4054" s="1">
        <v>8</v>
      </c>
      <c r="H4054" s="5">
        <v>4</v>
      </c>
      <c r="I4054" s="1" t="b">
        <f t="shared" si="63"/>
        <v>1</v>
      </c>
      <c r="J4054" s="5" t="s">
        <v>15</v>
      </c>
      <c r="K4054" s="1" t="s">
        <v>13593</v>
      </c>
    </row>
    <row r="4055" spans="1:11" ht="25" customHeight="1" x14ac:dyDescent="0.2">
      <c r="A4055" s="1" t="s">
        <v>4379</v>
      </c>
      <c r="B4055" s="1" t="s">
        <v>13594</v>
      </c>
      <c r="C4055" s="1" t="s">
        <v>13595</v>
      </c>
      <c r="D4055" s="5" t="s">
        <v>13595</v>
      </c>
      <c r="E4055" s="8" t="s">
        <v>13596</v>
      </c>
      <c r="F4055" s="1" t="b">
        <v>1</v>
      </c>
      <c r="G4055" s="1">
        <v>68</v>
      </c>
      <c r="H4055" s="1">
        <v>4</v>
      </c>
      <c r="I4055" s="1" t="b">
        <f t="shared" si="63"/>
        <v>1</v>
      </c>
      <c r="J4055" s="5" t="s">
        <v>15</v>
      </c>
      <c r="K4055" s="1" t="s">
        <v>13597</v>
      </c>
    </row>
    <row r="4056" spans="1:11" ht="25" customHeight="1" x14ac:dyDescent="0.2">
      <c r="A4056" s="1" t="s">
        <v>13219</v>
      </c>
      <c r="B4056" s="1" t="s">
        <v>13598</v>
      </c>
      <c r="C4056" s="1" t="s">
        <v>13599</v>
      </c>
      <c r="D4056" s="1" t="s">
        <v>13600</v>
      </c>
      <c r="E4056" s="8" t="s">
        <v>13601</v>
      </c>
      <c r="F4056" s="1" t="b">
        <v>0</v>
      </c>
      <c r="G4056" s="1">
        <v>42</v>
      </c>
      <c r="H4056" s="5">
        <v>3</v>
      </c>
      <c r="I4056" s="1" t="b">
        <f t="shared" si="63"/>
        <v>1</v>
      </c>
      <c r="J4056" s="5" t="s">
        <v>15</v>
      </c>
      <c r="K4056" s="1" t="s">
        <v>13602</v>
      </c>
    </row>
    <row r="4057" spans="1:11" ht="25" customHeight="1" x14ac:dyDescent="0.2">
      <c r="A4057" s="1" t="s">
        <v>1200</v>
      </c>
      <c r="B4057" s="1" t="s">
        <v>13603</v>
      </c>
      <c r="C4057" s="1" t="s">
        <v>13604</v>
      </c>
      <c r="D4057" s="1" t="s">
        <v>13605</v>
      </c>
      <c r="E4057" s="8" t="s">
        <v>13606</v>
      </c>
      <c r="F4057" s="1" t="b">
        <v>0</v>
      </c>
      <c r="G4057" s="1">
        <v>31</v>
      </c>
      <c r="H4057" s="5">
        <v>3</v>
      </c>
      <c r="I4057" s="1" t="b">
        <f t="shared" si="63"/>
        <v>1</v>
      </c>
      <c r="J4057" s="5" t="s">
        <v>15</v>
      </c>
      <c r="K4057" s="1" t="s">
        <v>13607</v>
      </c>
    </row>
    <row r="4058" spans="1:11" ht="25" customHeight="1" x14ac:dyDescent="0.2">
      <c r="A4058" s="1" t="s">
        <v>5577</v>
      </c>
      <c r="B4058" s="1" t="s">
        <v>9589</v>
      </c>
      <c r="C4058" s="1" t="s">
        <v>13608</v>
      </c>
      <c r="D4058" s="5" t="s">
        <v>13609</v>
      </c>
      <c r="E4058" s="8" t="s">
        <v>13610</v>
      </c>
      <c r="F4058" s="1" t="b">
        <v>0</v>
      </c>
      <c r="G4058" s="1">
        <v>44</v>
      </c>
      <c r="H4058" s="1">
        <v>4</v>
      </c>
      <c r="I4058" s="1" t="b">
        <f t="shared" si="63"/>
        <v>1</v>
      </c>
      <c r="J4058" s="5" t="s">
        <v>15</v>
      </c>
      <c r="K4058" s="1" t="s">
        <v>13611</v>
      </c>
    </row>
    <row r="4059" spans="1:11" ht="25" customHeight="1" x14ac:dyDescent="0.2">
      <c r="A4059" s="1" t="s">
        <v>745</v>
      </c>
      <c r="B4059" s="1" t="s">
        <v>13612</v>
      </c>
      <c r="C4059" s="1" t="s">
        <v>13613</v>
      </c>
      <c r="D4059" s="5" t="s">
        <v>13614</v>
      </c>
      <c r="E4059" s="8" t="s">
        <v>13615</v>
      </c>
      <c r="F4059" s="1" t="b">
        <v>0</v>
      </c>
      <c r="G4059" s="1">
        <v>60</v>
      </c>
      <c r="H4059" s="1">
        <v>3</v>
      </c>
      <c r="I4059" s="1" t="b">
        <f t="shared" si="63"/>
        <v>1</v>
      </c>
      <c r="J4059" s="5" t="s">
        <v>15</v>
      </c>
      <c r="K4059" s="1" t="s">
        <v>13616</v>
      </c>
    </row>
    <row r="4060" spans="1:11" ht="25" customHeight="1" x14ac:dyDescent="0.2">
      <c r="A4060" s="1" t="s">
        <v>745</v>
      </c>
      <c r="B4060" s="1" t="s">
        <v>13612</v>
      </c>
      <c r="C4060" s="1" t="s">
        <v>13617</v>
      </c>
      <c r="D4060" s="5" t="s">
        <v>13614</v>
      </c>
      <c r="E4060" s="8" t="s">
        <v>13615</v>
      </c>
      <c r="F4060" s="1" t="b">
        <v>0</v>
      </c>
      <c r="G4060" s="1">
        <v>66</v>
      </c>
      <c r="H4060" s="1">
        <v>3</v>
      </c>
      <c r="I4060" s="1" t="b">
        <f t="shared" si="63"/>
        <v>1</v>
      </c>
      <c r="J4060" s="5" t="s">
        <v>15</v>
      </c>
      <c r="K4060" s="1" t="s">
        <v>13618</v>
      </c>
    </row>
    <row r="4061" spans="1:11" ht="25" customHeight="1" x14ac:dyDescent="0.2">
      <c r="A4061" s="1" t="s">
        <v>431</v>
      </c>
      <c r="B4061" s="1" t="s">
        <v>13619</v>
      </c>
      <c r="C4061" s="1" t="s">
        <v>13620</v>
      </c>
      <c r="D4061" s="1" t="s">
        <v>13621</v>
      </c>
      <c r="E4061" s="8" t="s">
        <v>13622</v>
      </c>
      <c r="F4061" s="1" t="b">
        <v>0</v>
      </c>
      <c r="G4061" s="1">
        <v>33</v>
      </c>
      <c r="H4061" s="1">
        <v>4</v>
      </c>
      <c r="I4061" s="1" t="b">
        <f t="shared" si="63"/>
        <v>1</v>
      </c>
      <c r="J4061" s="5" t="s">
        <v>15</v>
      </c>
      <c r="K4061" s="1" t="s">
        <v>13623</v>
      </c>
    </row>
    <row r="4062" spans="1:11" ht="25" customHeight="1" x14ac:dyDescent="0.2">
      <c r="A4062" s="1" t="s">
        <v>6007</v>
      </c>
      <c r="B4062" s="1" t="s">
        <v>13624</v>
      </c>
      <c r="C4062" s="1" t="s">
        <v>13625</v>
      </c>
      <c r="D4062" s="5" t="s">
        <v>13626</v>
      </c>
      <c r="E4062" s="8" t="s">
        <v>13627</v>
      </c>
      <c r="F4062" s="1" t="b">
        <v>0</v>
      </c>
      <c r="G4062" s="1">
        <v>74</v>
      </c>
      <c r="H4062" s="1">
        <v>4</v>
      </c>
      <c r="I4062" s="1" t="b">
        <f t="shared" si="63"/>
        <v>1</v>
      </c>
      <c r="J4062" s="5" t="s">
        <v>15</v>
      </c>
      <c r="K4062" s="1" t="s">
        <v>13628</v>
      </c>
    </row>
    <row r="4063" spans="1:11" ht="25" customHeight="1" x14ac:dyDescent="0.2">
      <c r="A4063" s="1" t="s">
        <v>6927</v>
      </c>
      <c r="B4063" s="1" t="s">
        <v>13629</v>
      </c>
      <c r="C4063" s="1" t="s">
        <v>13630</v>
      </c>
      <c r="D4063" s="1" t="s">
        <v>13631</v>
      </c>
      <c r="E4063" s="8" t="s">
        <v>13632</v>
      </c>
      <c r="F4063" s="1" t="b">
        <v>0</v>
      </c>
      <c r="G4063" s="1">
        <v>42</v>
      </c>
      <c r="H4063" s="5">
        <v>4</v>
      </c>
      <c r="I4063" s="1" t="b">
        <f t="shared" si="63"/>
        <v>1</v>
      </c>
      <c r="J4063" s="5" t="s">
        <v>15</v>
      </c>
      <c r="K4063" s="1" t="s">
        <v>13633</v>
      </c>
    </row>
    <row r="4064" spans="1:11" ht="25" customHeight="1" x14ac:dyDescent="0.2">
      <c r="A4064" s="1" t="s">
        <v>585</v>
      </c>
      <c r="B4064" s="1" t="s">
        <v>13634</v>
      </c>
      <c r="C4064" s="1" t="s">
        <v>13635</v>
      </c>
      <c r="D4064" s="5" t="s">
        <v>13636</v>
      </c>
      <c r="E4064" s="8" t="s">
        <v>13637</v>
      </c>
      <c r="F4064" s="1" t="b">
        <v>0</v>
      </c>
      <c r="G4064" s="1">
        <v>25</v>
      </c>
      <c r="H4064" s="1">
        <v>4</v>
      </c>
      <c r="I4064" s="1" t="b">
        <f t="shared" si="63"/>
        <v>1</v>
      </c>
      <c r="J4064" s="5" t="s">
        <v>15</v>
      </c>
      <c r="K4064" s="1" t="s">
        <v>13638</v>
      </c>
    </row>
    <row r="4065" spans="1:11" ht="25" customHeight="1" x14ac:dyDescent="0.2">
      <c r="A4065" s="1" t="s">
        <v>5255</v>
      </c>
      <c r="B4065" s="1" t="s">
        <v>13639</v>
      </c>
      <c r="C4065" s="1" t="s">
        <v>13640</v>
      </c>
      <c r="D4065" s="1" t="s">
        <v>13641</v>
      </c>
      <c r="E4065" s="8" t="s">
        <v>13642</v>
      </c>
      <c r="F4065" s="1" t="b">
        <v>0</v>
      </c>
      <c r="G4065" s="1">
        <v>28</v>
      </c>
      <c r="H4065" s="5">
        <v>3</v>
      </c>
      <c r="I4065" s="1" t="b">
        <f t="shared" si="63"/>
        <v>1</v>
      </c>
      <c r="J4065" s="5" t="s">
        <v>15</v>
      </c>
      <c r="K4065" s="1" t="s">
        <v>13643</v>
      </c>
    </row>
    <row r="4066" spans="1:11" ht="25" customHeight="1" x14ac:dyDescent="0.2">
      <c r="A4066" s="1" t="s">
        <v>6007</v>
      </c>
      <c r="B4066" s="1" t="s">
        <v>13644</v>
      </c>
      <c r="C4066" s="1" t="s">
        <v>13645</v>
      </c>
      <c r="D4066" s="5" t="s">
        <v>13646</v>
      </c>
      <c r="E4066" s="8" t="s">
        <v>13642</v>
      </c>
      <c r="F4066" s="1" t="b">
        <v>1</v>
      </c>
      <c r="G4066" s="1">
        <v>29</v>
      </c>
      <c r="H4066" s="1">
        <v>3</v>
      </c>
      <c r="I4066" s="1" t="b">
        <f t="shared" si="63"/>
        <v>1</v>
      </c>
      <c r="J4066" s="5" t="s">
        <v>15</v>
      </c>
      <c r="K4066" s="1" t="s">
        <v>13647</v>
      </c>
    </row>
    <row r="4067" spans="1:11" ht="25" customHeight="1" x14ac:dyDescent="0.2">
      <c r="A4067" s="1" t="s">
        <v>845</v>
      </c>
      <c r="B4067" s="1" t="s">
        <v>9039</v>
      </c>
      <c r="C4067" s="1" t="s">
        <v>1722</v>
      </c>
      <c r="D4067" s="5" t="s">
        <v>13648</v>
      </c>
      <c r="E4067" s="8" t="s">
        <v>13642</v>
      </c>
      <c r="F4067" s="1" t="b">
        <v>1</v>
      </c>
      <c r="G4067" s="1">
        <v>67</v>
      </c>
      <c r="H4067" s="1">
        <v>4</v>
      </c>
      <c r="I4067" s="1" t="b">
        <f t="shared" si="63"/>
        <v>1</v>
      </c>
      <c r="J4067" s="5" t="s">
        <v>15</v>
      </c>
      <c r="K4067" s="1" t="s">
        <v>13649</v>
      </c>
    </row>
    <row r="4068" spans="1:11" ht="25" customHeight="1" x14ac:dyDescent="0.2">
      <c r="A4068" s="1" t="s">
        <v>6007</v>
      </c>
      <c r="B4068" s="1" t="s">
        <v>9039</v>
      </c>
      <c r="C4068" s="1" t="s">
        <v>13650</v>
      </c>
      <c r="D4068" s="5" t="s">
        <v>13648</v>
      </c>
      <c r="E4068" s="8" t="s">
        <v>13642</v>
      </c>
      <c r="F4068" s="1" t="b">
        <v>0</v>
      </c>
      <c r="G4068" s="1">
        <v>76</v>
      </c>
      <c r="H4068" s="1">
        <v>4</v>
      </c>
      <c r="I4068" s="1" t="b">
        <f t="shared" si="63"/>
        <v>1</v>
      </c>
      <c r="J4068" s="5" t="s">
        <v>15</v>
      </c>
      <c r="K4068" s="1" t="s">
        <v>13651</v>
      </c>
    </row>
    <row r="4069" spans="1:11" ht="25" customHeight="1" x14ac:dyDescent="0.2">
      <c r="A4069" s="1" t="s">
        <v>2349</v>
      </c>
      <c r="B4069" s="1" t="s">
        <v>9039</v>
      </c>
      <c r="C4069" s="1" t="s">
        <v>13650</v>
      </c>
      <c r="D4069" s="5" t="s">
        <v>13648</v>
      </c>
      <c r="E4069" s="8" t="s">
        <v>13642</v>
      </c>
      <c r="F4069" s="1" t="b">
        <v>0</v>
      </c>
      <c r="G4069" s="1">
        <v>76</v>
      </c>
      <c r="H4069" s="1">
        <v>4</v>
      </c>
      <c r="I4069" s="1" t="b">
        <f t="shared" si="63"/>
        <v>1</v>
      </c>
      <c r="J4069" s="5" t="s">
        <v>15</v>
      </c>
      <c r="K4069" s="1" t="s">
        <v>13651</v>
      </c>
    </row>
    <row r="4070" spans="1:11" ht="25" customHeight="1" x14ac:dyDescent="0.2">
      <c r="A4070" s="1" t="s">
        <v>1200</v>
      </c>
      <c r="B4070" s="1" t="s">
        <v>13652</v>
      </c>
      <c r="C4070" s="1" t="s">
        <v>13653</v>
      </c>
      <c r="D4070" s="1" t="s">
        <v>13654</v>
      </c>
      <c r="E4070" s="8" t="s">
        <v>13655</v>
      </c>
      <c r="F4070" s="1" t="b">
        <v>0</v>
      </c>
      <c r="G4070" s="1">
        <v>30</v>
      </c>
      <c r="H4070" s="5">
        <v>4</v>
      </c>
      <c r="I4070" s="1" t="b">
        <f t="shared" si="63"/>
        <v>1</v>
      </c>
      <c r="J4070" s="5" t="s">
        <v>15</v>
      </c>
      <c r="K4070" s="1" t="s">
        <v>13656</v>
      </c>
    </row>
    <row r="4071" spans="1:11" ht="25" customHeight="1" x14ac:dyDescent="0.2">
      <c r="A4071" s="1" t="s">
        <v>5255</v>
      </c>
      <c r="B4071" s="1" t="s">
        <v>13657</v>
      </c>
      <c r="C4071" s="1" t="s">
        <v>13658</v>
      </c>
      <c r="D4071" s="1" t="s">
        <v>13659</v>
      </c>
      <c r="E4071" s="8" t="s">
        <v>13660</v>
      </c>
      <c r="F4071" s="1" t="b">
        <v>0</v>
      </c>
      <c r="G4071" s="1">
        <v>62</v>
      </c>
      <c r="H4071" s="5">
        <v>3</v>
      </c>
      <c r="I4071" s="1" t="b">
        <f t="shared" si="63"/>
        <v>1</v>
      </c>
      <c r="J4071" s="5" t="s">
        <v>15</v>
      </c>
      <c r="K4071" s="1" t="s">
        <v>13661</v>
      </c>
    </row>
    <row r="4072" spans="1:11" ht="25" customHeight="1" x14ac:dyDescent="0.2">
      <c r="A4072" s="1" t="s">
        <v>2026</v>
      </c>
      <c r="B4072" s="1" t="s">
        <v>13662</v>
      </c>
      <c r="C4072" s="1" t="s">
        <v>13663</v>
      </c>
      <c r="D4072" s="1" t="s">
        <v>13664</v>
      </c>
      <c r="E4072" s="8" t="s">
        <v>13665</v>
      </c>
      <c r="F4072" s="1" t="b">
        <v>0</v>
      </c>
      <c r="G4072" s="1">
        <v>60</v>
      </c>
      <c r="H4072" s="1">
        <v>3</v>
      </c>
      <c r="I4072" s="1" t="b">
        <f t="shared" si="63"/>
        <v>1</v>
      </c>
      <c r="J4072" s="5" t="s">
        <v>15</v>
      </c>
      <c r="K4072" s="1" t="s">
        <v>13666</v>
      </c>
    </row>
    <row r="4073" spans="1:11" ht="25" customHeight="1" x14ac:dyDescent="0.2">
      <c r="A4073" s="1" t="s">
        <v>2026</v>
      </c>
      <c r="B4073" s="1" t="s">
        <v>13662</v>
      </c>
      <c r="C4073" s="1" t="s">
        <v>13667</v>
      </c>
      <c r="D4073" s="1" t="s">
        <v>13664</v>
      </c>
      <c r="E4073" s="8" t="s">
        <v>13665</v>
      </c>
      <c r="F4073" s="1" t="b">
        <v>0</v>
      </c>
      <c r="G4073" s="1">
        <v>65</v>
      </c>
      <c r="H4073" s="1">
        <v>3</v>
      </c>
      <c r="I4073" s="1" t="b">
        <f t="shared" si="63"/>
        <v>1</v>
      </c>
      <c r="J4073" s="5" t="s">
        <v>15</v>
      </c>
      <c r="K4073" s="1" t="s">
        <v>13668</v>
      </c>
    </row>
    <row r="4074" spans="1:11" ht="25" customHeight="1" x14ac:dyDescent="0.2">
      <c r="A4074" s="1" t="s">
        <v>5255</v>
      </c>
      <c r="B4074" s="1" t="s">
        <v>13669</v>
      </c>
      <c r="C4074" s="1" t="s">
        <v>13670</v>
      </c>
      <c r="D4074" s="1" t="s">
        <v>13671</v>
      </c>
      <c r="E4074" s="8" t="s">
        <v>13672</v>
      </c>
      <c r="F4074" s="1" t="b">
        <v>0</v>
      </c>
      <c r="G4074" s="1">
        <v>14</v>
      </c>
      <c r="H4074" s="5">
        <v>3</v>
      </c>
      <c r="I4074" s="1" t="b">
        <f t="shared" si="63"/>
        <v>1</v>
      </c>
      <c r="J4074" s="5" t="s">
        <v>15</v>
      </c>
      <c r="K4074" s="1" t="s">
        <v>13673</v>
      </c>
    </row>
    <row r="4075" spans="1:11" ht="25" customHeight="1" x14ac:dyDescent="0.2">
      <c r="A4075" s="1" t="s">
        <v>5255</v>
      </c>
      <c r="B4075" s="1" t="s">
        <v>9553</v>
      </c>
      <c r="C4075" s="1" t="s">
        <v>13674</v>
      </c>
      <c r="D4075" s="1" t="s">
        <v>13675</v>
      </c>
      <c r="E4075" s="8" t="s">
        <v>13676</v>
      </c>
      <c r="F4075" s="1" t="b">
        <v>0</v>
      </c>
      <c r="G4075" s="1">
        <v>66</v>
      </c>
      <c r="H4075" s="5">
        <v>3</v>
      </c>
      <c r="I4075" s="1" t="b">
        <f t="shared" si="63"/>
        <v>1</v>
      </c>
      <c r="J4075" s="5" t="s">
        <v>15</v>
      </c>
      <c r="K4075" s="1" t="s">
        <v>13677</v>
      </c>
    </row>
    <row r="4076" spans="1:11" ht="25" customHeight="1" x14ac:dyDescent="0.2">
      <c r="A4076" s="1" t="s">
        <v>2715</v>
      </c>
      <c r="B4076" s="1" t="s">
        <v>13678</v>
      </c>
      <c r="C4076" s="1" t="s">
        <v>13679</v>
      </c>
      <c r="D4076" s="5" t="s">
        <v>13680</v>
      </c>
      <c r="E4076" s="8" t="s">
        <v>13681</v>
      </c>
      <c r="F4076" s="1" t="b">
        <v>1</v>
      </c>
      <c r="G4076" s="1">
        <v>58</v>
      </c>
      <c r="H4076" s="1">
        <v>4</v>
      </c>
      <c r="I4076" s="1" t="b">
        <f t="shared" si="63"/>
        <v>1</v>
      </c>
      <c r="J4076" s="5" t="s">
        <v>15</v>
      </c>
      <c r="K4076" s="1" t="s">
        <v>13682</v>
      </c>
    </row>
    <row r="4077" spans="1:11" ht="25" customHeight="1" x14ac:dyDescent="0.2">
      <c r="A4077" s="1" t="s">
        <v>6007</v>
      </c>
      <c r="B4077" s="1" t="s">
        <v>10084</v>
      </c>
      <c r="C4077" s="1" t="s">
        <v>13683</v>
      </c>
      <c r="D4077" s="5" t="s">
        <v>13680</v>
      </c>
      <c r="E4077" s="8" t="s">
        <v>13681</v>
      </c>
      <c r="F4077" s="1" t="b">
        <v>1</v>
      </c>
      <c r="G4077" s="1">
        <v>69</v>
      </c>
      <c r="H4077" s="1">
        <v>4</v>
      </c>
      <c r="I4077" s="1" t="b">
        <f t="shared" si="63"/>
        <v>1</v>
      </c>
      <c r="J4077" s="5" t="s">
        <v>15</v>
      </c>
      <c r="K4077" s="1" t="s">
        <v>13684</v>
      </c>
    </row>
    <row r="4078" spans="1:11" ht="25" customHeight="1" x14ac:dyDescent="0.2">
      <c r="A4078" s="1" t="s">
        <v>11</v>
      </c>
      <c r="B4078" s="1" t="s">
        <v>8856</v>
      </c>
      <c r="C4078" s="1" t="s">
        <v>13685</v>
      </c>
      <c r="D4078" s="1" t="s">
        <v>13686</v>
      </c>
      <c r="E4078" s="8" t="s">
        <v>13687</v>
      </c>
      <c r="F4078" s="1" t="b">
        <v>0</v>
      </c>
      <c r="G4078" s="1">
        <v>17</v>
      </c>
      <c r="H4078" s="1">
        <v>4</v>
      </c>
      <c r="I4078" s="1" t="b">
        <f t="shared" si="63"/>
        <v>1</v>
      </c>
      <c r="J4078" s="5" t="s">
        <v>15</v>
      </c>
      <c r="K4078" s="1" t="s">
        <v>13688</v>
      </c>
    </row>
    <row r="4079" spans="1:11" ht="25" customHeight="1" x14ac:dyDescent="0.2">
      <c r="A4079" s="1" t="s">
        <v>11</v>
      </c>
      <c r="B4079" s="1" t="s">
        <v>8856</v>
      </c>
      <c r="C4079" s="1" t="s">
        <v>13689</v>
      </c>
      <c r="D4079" s="1" t="s">
        <v>13686</v>
      </c>
      <c r="E4079" s="8" t="s">
        <v>13687</v>
      </c>
      <c r="F4079" s="1" t="b">
        <v>0</v>
      </c>
      <c r="G4079" s="1">
        <v>39</v>
      </c>
      <c r="H4079" s="1">
        <v>4</v>
      </c>
      <c r="I4079" s="1" t="b">
        <f t="shared" si="63"/>
        <v>1</v>
      </c>
      <c r="J4079" s="5" t="s">
        <v>15</v>
      </c>
      <c r="K4079" s="1" t="s">
        <v>13690</v>
      </c>
    </row>
    <row r="4080" spans="1:11" ht="25" customHeight="1" x14ac:dyDescent="0.2">
      <c r="A4080" s="1" t="s">
        <v>845</v>
      </c>
      <c r="B4080" s="1" t="s">
        <v>7736</v>
      </c>
      <c r="C4080" s="1" t="s">
        <v>13691</v>
      </c>
      <c r="D4080" s="5" t="s">
        <v>13692</v>
      </c>
      <c r="E4080" s="8" t="s">
        <v>13693</v>
      </c>
      <c r="F4080" s="1" t="b">
        <v>0</v>
      </c>
      <c r="G4080" s="1">
        <v>74</v>
      </c>
      <c r="H4080" s="1">
        <v>4</v>
      </c>
      <c r="I4080" s="1" t="b">
        <f t="shared" si="63"/>
        <v>1</v>
      </c>
      <c r="J4080" s="5" t="s">
        <v>15</v>
      </c>
      <c r="K4080" s="1" t="s">
        <v>13694</v>
      </c>
    </row>
    <row r="4081" spans="1:11" ht="25" customHeight="1" x14ac:dyDescent="0.2">
      <c r="A4081" s="1" t="s">
        <v>2349</v>
      </c>
      <c r="B4081" s="1" t="s">
        <v>7736</v>
      </c>
      <c r="C4081" s="1" t="s">
        <v>13691</v>
      </c>
      <c r="D4081" s="5" t="s">
        <v>13692</v>
      </c>
      <c r="E4081" s="8" t="s">
        <v>13693</v>
      </c>
      <c r="F4081" s="1" t="b">
        <v>0</v>
      </c>
      <c r="G4081" s="1">
        <v>74</v>
      </c>
      <c r="H4081" s="1">
        <v>4</v>
      </c>
      <c r="I4081" s="1" t="b">
        <f t="shared" si="63"/>
        <v>1</v>
      </c>
      <c r="J4081" s="5" t="s">
        <v>15</v>
      </c>
      <c r="K4081" s="1" t="s">
        <v>13694</v>
      </c>
    </row>
    <row r="4082" spans="1:11" ht="25" customHeight="1" x14ac:dyDescent="0.2">
      <c r="A4082" s="1" t="s">
        <v>17</v>
      </c>
      <c r="B4082" s="1" t="s">
        <v>13695</v>
      </c>
      <c r="C4082" s="1" t="s">
        <v>13696</v>
      </c>
      <c r="D4082" s="1" t="s">
        <v>13697</v>
      </c>
      <c r="E4082" s="8" t="s">
        <v>13698</v>
      </c>
      <c r="F4082" s="1" t="b">
        <v>0</v>
      </c>
      <c r="G4082" s="1">
        <v>1</v>
      </c>
      <c r="H4082" s="1">
        <v>3</v>
      </c>
      <c r="I4082" s="1" t="b">
        <f t="shared" si="63"/>
        <v>1</v>
      </c>
      <c r="J4082" s="5" t="s">
        <v>15</v>
      </c>
      <c r="K4082" s="1" t="s">
        <v>13699</v>
      </c>
    </row>
    <row r="4083" spans="1:11" ht="25" customHeight="1" x14ac:dyDescent="0.2">
      <c r="A4083" s="1" t="s">
        <v>17</v>
      </c>
      <c r="B4083" s="1" t="s">
        <v>551</v>
      </c>
      <c r="C4083" s="1" t="s">
        <v>13700</v>
      </c>
      <c r="D4083" s="1" t="s">
        <v>13701</v>
      </c>
      <c r="E4083" s="8" t="s">
        <v>13698</v>
      </c>
      <c r="F4083" s="1" t="b">
        <v>0</v>
      </c>
      <c r="G4083" s="1">
        <v>41</v>
      </c>
      <c r="H4083" s="1">
        <v>3</v>
      </c>
      <c r="I4083" s="1" t="b">
        <f t="shared" si="63"/>
        <v>1</v>
      </c>
      <c r="J4083" s="5" t="s">
        <v>15</v>
      </c>
      <c r="K4083" s="1" t="s">
        <v>13702</v>
      </c>
    </row>
    <row r="4084" spans="1:11" ht="25" customHeight="1" x14ac:dyDescent="0.2">
      <c r="A4084" s="1" t="s">
        <v>4379</v>
      </c>
      <c r="B4084" s="1" t="s">
        <v>13703</v>
      </c>
      <c r="C4084" s="1" t="s">
        <v>13704</v>
      </c>
      <c r="D4084" s="5" t="s">
        <v>13705</v>
      </c>
      <c r="E4084" s="8" t="s">
        <v>13698</v>
      </c>
      <c r="F4084" s="1" t="b">
        <v>1</v>
      </c>
      <c r="G4084" s="1">
        <v>75</v>
      </c>
      <c r="H4084" s="1">
        <v>4</v>
      </c>
      <c r="I4084" s="1" t="b">
        <f t="shared" si="63"/>
        <v>1</v>
      </c>
      <c r="J4084" s="5" t="s">
        <v>15</v>
      </c>
      <c r="K4084" s="1" t="s">
        <v>13706</v>
      </c>
    </row>
    <row r="4085" spans="1:11" ht="25" customHeight="1" x14ac:dyDescent="0.2">
      <c r="A4085" s="1" t="s">
        <v>1094</v>
      </c>
      <c r="B4085" s="1" t="s">
        <v>13707</v>
      </c>
      <c r="C4085" s="1" t="s">
        <v>13708</v>
      </c>
      <c r="D4085" s="5" t="s">
        <v>13709</v>
      </c>
      <c r="E4085" s="8" t="s">
        <v>13710</v>
      </c>
      <c r="F4085" s="1" t="b">
        <v>0</v>
      </c>
      <c r="G4085" s="1">
        <v>13</v>
      </c>
      <c r="H4085" s="1">
        <v>4</v>
      </c>
      <c r="I4085" s="1" t="b">
        <f t="shared" si="63"/>
        <v>1</v>
      </c>
      <c r="J4085" s="5" t="s">
        <v>15</v>
      </c>
      <c r="K4085" s="1" t="s">
        <v>13711</v>
      </c>
    </row>
    <row r="4086" spans="1:11" ht="25" customHeight="1" x14ac:dyDescent="0.2">
      <c r="A4086" s="1" t="s">
        <v>1993</v>
      </c>
      <c r="B4086" s="1" t="s">
        <v>13712</v>
      </c>
      <c r="C4086" s="1" t="s">
        <v>13713</v>
      </c>
      <c r="D4086" s="1" t="s">
        <v>13714</v>
      </c>
      <c r="E4086" s="8" t="s">
        <v>13715</v>
      </c>
      <c r="F4086" s="1" t="b">
        <v>0</v>
      </c>
      <c r="G4086" s="1">
        <v>45</v>
      </c>
      <c r="H4086" s="1">
        <v>4</v>
      </c>
      <c r="I4086" s="1" t="b">
        <f t="shared" si="63"/>
        <v>1</v>
      </c>
      <c r="J4086" s="5" t="s">
        <v>15</v>
      </c>
      <c r="K4086" s="1" t="s">
        <v>13716</v>
      </c>
    </row>
    <row r="4087" spans="1:11" ht="25" customHeight="1" x14ac:dyDescent="0.2">
      <c r="A4087" s="1" t="s">
        <v>845</v>
      </c>
      <c r="B4087" s="1" t="s">
        <v>13717</v>
      </c>
      <c r="C4087" s="1" t="s">
        <v>13718</v>
      </c>
      <c r="D4087" s="5" t="s">
        <v>13719</v>
      </c>
      <c r="E4087" s="8" t="s">
        <v>13720</v>
      </c>
      <c r="F4087" s="1" t="b">
        <v>0</v>
      </c>
      <c r="G4087" s="1">
        <v>51</v>
      </c>
      <c r="H4087" s="1">
        <v>4</v>
      </c>
      <c r="I4087" s="1" t="b">
        <f t="shared" si="63"/>
        <v>1</v>
      </c>
      <c r="J4087" s="5" t="s">
        <v>15</v>
      </c>
      <c r="K4087" s="1" t="s">
        <v>13721</v>
      </c>
    </row>
    <row r="4088" spans="1:11" ht="25" customHeight="1" x14ac:dyDescent="0.2">
      <c r="A4088" s="1" t="s">
        <v>17</v>
      </c>
      <c r="B4088" s="1" t="s">
        <v>76</v>
      </c>
      <c r="C4088" s="1" t="s">
        <v>13722</v>
      </c>
      <c r="D4088" s="1" t="s">
        <v>13723</v>
      </c>
      <c r="E4088" s="8" t="s">
        <v>13724</v>
      </c>
      <c r="F4088" s="1" t="b">
        <v>0</v>
      </c>
      <c r="G4088" s="1">
        <v>23</v>
      </c>
      <c r="H4088" s="1">
        <v>3</v>
      </c>
      <c r="I4088" s="1" t="b">
        <f t="shared" si="63"/>
        <v>1</v>
      </c>
      <c r="J4088" s="5" t="s">
        <v>15</v>
      </c>
      <c r="K4088" s="1" t="s">
        <v>13725</v>
      </c>
    </row>
    <row r="4089" spans="1:11" ht="25" customHeight="1" x14ac:dyDescent="0.2">
      <c r="A4089" s="1" t="s">
        <v>5577</v>
      </c>
      <c r="B4089" s="1" t="s">
        <v>13726</v>
      </c>
      <c r="C4089" s="1" t="s">
        <v>13727</v>
      </c>
      <c r="D4089" s="5" t="s">
        <v>13728</v>
      </c>
      <c r="E4089" s="8" t="s">
        <v>13729</v>
      </c>
      <c r="F4089" s="1" t="b">
        <v>1</v>
      </c>
      <c r="G4089" s="1">
        <v>50</v>
      </c>
      <c r="H4089" s="1">
        <v>4</v>
      </c>
      <c r="I4089" s="1" t="b">
        <f t="shared" si="63"/>
        <v>1</v>
      </c>
      <c r="J4089" s="5" t="s">
        <v>15</v>
      </c>
      <c r="K4089" s="1" t="s">
        <v>13730</v>
      </c>
    </row>
    <row r="4090" spans="1:11" ht="25" customHeight="1" x14ac:dyDescent="0.2">
      <c r="A4090" s="1" t="s">
        <v>2349</v>
      </c>
      <c r="B4090" s="1" t="s">
        <v>13624</v>
      </c>
      <c r="C4090" s="1" t="s">
        <v>13626</v>
      </c>
      <c r="D4090" s="5" t="s">
        <v>10052</v>
      </c>
      <c r="E4090" s="8" t="s">
        <v>13731</v>
      </c>
      <c r="F4090" s="1" t="b">
        <v>0</v>
      </c>
      <c r="G4090" s="1">
        <v>81</v>
      </c>
      <c r="H4090" s="1">
        <v>4</v>
      </c>
      <c r="I4090" s="1" t="b">
        <f t="shared" si="63"/>
        <v>1</v>
      </c>
      <c r="J4090" s="5" t="s">
        <v>15</v>
      </c>
      <c r="K4090" s="1" t="s">
        <v>13732</v>
      </c>
    </row>
    <row r="4091" spans="1:11" ht="25" customHeight="1" x14ac:dyDescent="0.2">
      <c r="A4091" s="1" t="s">
        <v>2349</v>
      </c>
      <c r="B4091" s="1" t="s">
        <v>13624</v>
      </c>
      <c r="C4091" s="1" t="s">
        <v>13626</v>
      </c>
      <c r="D4091" s="5" t="s">
        <v>10052</v>
      </c>
      <c r="E4091" s="8" t="s">
        <v>13731</v>
      </c>
      <c r="F4091" s="1" t="b">
        <v>0</v>
      </c>
      <c r="G4091" s="1">
        <v>81</v>
      </c>
      <c r="H4091" s="1">
        <v>4</v>
      </c>
      <c r="I4091" s="1" t="b">
        <f t="shared" si="63"/>
        <v>1</v>
      </c>
      <c r="J4091" s="5" t="s">
        <v>15</v>
      </c>
      <c r="K4091" s="1" t="s">
        <v>13732</v>
      </c>
    </row>
    <row r="4092" spans="1:11" ht="25" customHeight="1" x14ac:dyDescent="0.2">
      <c r="A4092" s="1" t="s">
        <v>431</v>
      </c>
      <c r="B4092" s="1" t="s">
        <v>13733</v>
      </c>
      <c r="C4092" s="1" t="s">
        <v>13734</v>
      </c>
      <c r="D4092" s="1" t="s">
        <v>13735</v>
      </c>
      <c r="E4092" s="8" t="s">
        <v>13736</v>
      </c>
      <c r="F4092" s="1" t="b">
        <v>0</v>
      </c>
      <c r="G4092" s="1">
        <v>2</v>
      </c>
      <c r="H4092" s="1">
        <v>3</v>
      </c>
      <c r="I4092" s="1" t="b">
        <f t="shared" si="63"/>
        <v>1</v>
      </c>
      <c r="J4092" s="5" t="s">
        <v>15</v>
      </c>
      <c r="K4092" s="1" t="s">
        <v>13737</v>
      </c>
    </row>
    <row r="4093" spans="1:11" ht="25" customHeight="1" x14ac:dyDescent="0.2">
      <c r="A4093" s="1" t="s">
        <v>5255</v>
      </c>
      <c r="B4093" s="1" t="s">
        <v>13738</v>
      </c>
      <c r="C4093" s="1" t="s">
        <v>13739</v>
      </c>
      <c r="D4093" s="1" t="s">
        <v>13740</v>
      </c>
      <c r="E4093" s="8" t="s">
        <v>13736</v>
      </c>
      <c r="F4093" s="1" t="b">
        <v>0</v>
      </c>
      <c r="G4093" s="1">
        <v>39</v>
      </c>
      <c r="H4093" s="5">
        <v>3</v>
      </c>
      <c r="I4093" s="1" t="b">
        <f t="shared" si="63"/>
        <v>1</v>
      </c>
      <c r="J4093" s="5" t="s">
        <v>15</v>
      </c>
      <c r="K4093" s="1" t="s">
        <v>13741</v>
      </c>
    </row>
    <row r="4094" spans="1:11" ht="25" customHeight="1" x14ac:dyDescent="0.2">
      <c r="A4094" s="1" t="s">
        <v>1123</v>
      </c>
      <c r="B4094" s="1" t="s">
        <v>13742</v>
      </c>
      <c r="C4094" s="1" t="s">
        <v>13743</v>
      </c>
      <c r="D4094" s="5" t="s">
        <v>13744</v>
      </c>
      <c r="E4094" s="8" t="s">
        <v>13745</v>
      </c>
      <c r="F4094" s="1" t="b">
        <v>0</v>
      </c>
      <c r="G4094" s="1">
        <v>16</v>
      </c>
      <c r="H4094" s="1">
        <v>3</v>
      </c>
      <c r="I4094" s="1" t="b">
        <f t="shared" si="63"/>
        <v>1</v>
      </c>
      <c r="J4094" s="5" t="s">
        <v>15</v>
      </c>
      <c r="K4094" s="1" t="s">
        <v>13746</v>
      </c>
    </row>
    <row r="4095" spans="1:11" ht="25" customHeight="1" x14ac:dyDescent="0.2">
      <c r="A4095" s="1" t="s">
        <v>1993</v>
      </c>
      <c r="B4095" s="1" t="s">
        <v>5531</v>
      </c>
      <c r="C4095" s="1" t="s">
        <v>13747</v>
      </c>
      <c r="D4095" s="1" t="s">
        <v>13748</v>
      </c>
      <c r="E4095" s="8" t="s">
        <v>13749</v>
      </c>
      <c r="F4095" s="1" t="b">
        <v>0</v>
      </c>
      <c r="G4095" s="1">
        <v>61</v>
      </c>
      <c r="H4095" s="1">
        <v>4</v>
      </c>
      <c r="I4095" s="1" t="b">
        <f t="shared" si="63"/>
        <v>1</v>
      </c>
      <c r="J4095" s="5" t="s">
        <v>15</v>
      </c>
      <c r="K4095" s="1" t="s">
        <v>13750</v>
      </c>
    </row>
    <row r="4096" spans="1:11" ht="25" customHeight="1" x14ac:dyDescent="0.2">
      <c r="A4096" s="1" t="s">
        <v>6007</v>
      </c>
      <c r="B4096" s="1" t="s">
        <v>13751</v>
      </c>
      <c r="C4096" s="1" t="s">
        <v>13752</v>
      </c>
      <c r="D4096" s="5" t="s">
        <v>13752</v>
      </c>
      <c r="E4096" s="8" t="s">
        <v>13753</v>
      </c>
      <c r="F4096" s="1" t="b">
        <v>0</v>
      </c>
      <c r="G4096" s="1">
        <v>59</v>
      </c>
      <c r="H4096" s="1">
        <v>3</v>
      </c>
      <c r="I4096" s="1" t="b">
        <f t="shared" si="63"/>
        <v>1</v>
      </c>
      <c r="J4096" s="5" t="s">
        <v>15</v>
      </c>
      <c r="K4096" s="1" t="s">
        <v>13754</v>
      </c>
    </row>
    <row r="4097" spans="1:11" ht="25" customHeight="1" x14ac:dyDescent="0.2">
      <c r="A4097" s="1" t="s">
        <v>17</v>
      </c>
      <c r="B4097" s="1" t="s">
        <v>13755</v>
      </c>
      <c r="C4097" s="1" t="s">
        <v>13756</v>
      </c>
      <c r="D4097" s="1" t="s">
        <v>13757</v>
      </c>
      <c r="E4097" s="8" t="s">
        <v>13758</v>
      </c>
      <c r="F4097" s="1" t="b">
        <v>0</v>
      </c>
      <c r="G4097" s="1">
        <v>49</v>
      </c>
      <c r="H4097" s="1">
        <v>3</v>
      </c>
      <c r="I4097" s="1" t="b">
        <f t="shared" si="63"/>
        <v>1</v>
      </c>
      <c r="J4097" s="5" t="s">
        <v>15</v>
      </c>
      <c r="K4097" s="1" t="s">
        <v>13759</v>
      </c>
    </row>
    <row r="4098" spans="1:11" ht="25" customHeight="1" x14ac:dyDescent="0.2">
      <c r="A4098" s="1" t="s">
        <v>17</v>
      </c>
      <c r="B4098" s="1" t="s">
        <v>13760</v>
      </c>
      <c r="C4098" s="1" t="s">
        <v>13761</v>
      </c>
      <c r="D4098" s="1" t="s">
        <v>13762</v>
      </c>
      <c r="E4098" s="8" t="s">
        <v>13763</v>
      </c>
      <c r="F4098" s="1" t="b">
        <v>0</v>
      </c>
      <c r="G4098" s="1">
        <v>27</v>
      </c>
      <c r="H4098" s="1">
        <v>4</v>
      </c>
      <c r="I4098" s="1" t="b">
        <f t="shared" ref="I4098:I4161" si="64">IF(H4098="","",IF(OR(H4098=3,H4098=4),TRUE,IF(OR(H4098=1,H4098=2,H4098="NaN"),FALSE,"")))</f>
        <v>1</v>
      </c>
      <c r="J4098" s="5" t="s">
        <v>15</v>
      </c>
      <c r="K4098" s="1" t="s">
        <v>13764</v>
      </c>
    </row>
    <row r="4099" spans="1:11" ht="25" customHeight="1" x14ac:dyDescent="0.2">
      <c r="A4099" s="1" t="s">
        <v>5255</v>
      </c>
      <c r="B4099" s="1" t="s">
        <v>13765</v>
      </c>
      <c r="C4099" s="1" t="s">
        <v>13766</v>
      </c>
      <c r="D4099" s="1" t="s">
        <v>13767</v>
      </c>
      <c r="E4099" s="8" t="s">
        <v>13768</v>
      </c>
      <c r="F4099" s="1" t="b">
        <v>0</v>
      </c>
      <c r="G4099" s="1">
        <v>64</v>
      </c>
      <c r="H4099" s="5">
        <v>4</v>
      </c>
      <c r="I4099" s="1" t="b">
        <f t="shared" si="64"/>
        <v>1</v>
      </c>
      <c r="J4099" s="5" t="s">
        <v>15</v>
      </c>
      <c r="K4099" s="1" t="s">
        <v>13769</v>
      </c>
    </row>
    <row r="4100" spans="1:11" ht="25" customHeight="1" x14ac:dyDescent="0.2">
      <c r="A4100" s="1" t="s">
        <v>2349</v>
      </c>
      <c r="B4100" s="1" t="s">
        <v>11780</v>
      </c>
      <c r="C4100" s="1" t="s">
        <v>13770</v>
      </c>
      <c r="D4100" s="5" t="s">
        <v>13771</v>
      </c>
      <c r="E4100" s="8" t="s">
        <v>13768</v>
      </c>
      <c r="F4100" s="1" t="b">
        <v>0</v>
      </c>
      <c r="G4100" s="1">
        <v>74</v>
      </c>
      <c r="H4100" s="1">
        <v>4</v>
      </c>
      <c r="I4100" s="1" t="b">
        <f t="shared" si="64"/>
        <v>1</v>
      </c>
      <c r="J4100" s="5" t="s">
        <v>15</v>
      </c>
      <c r="K4100" s="1" t="s">
        <v>13772</v>
      </c>
    </row>
    <row r="4101" spans="1:11" ht="25" customHeight="1" x14ac:dyDescent="0.2">
      <c r="A4101" s="1" t="s">
        <v>845</v>
      </c>
      <c r="B4101" s="1" t="s">
        <v>11780</v>
      </c>
      <c r="C4101" s="1" t="s">
        <v>13773</v>
      </c>
      <c r="D4101" s="5" t="s">
        <v>13771</v>
      </c>
      <c r="E4101" s="8" t="s">
        <v>13768</v>
      </c>
      <c r="F4101" s="1" t="b">
        <v>0</v>
      </c>
      <c r="G4101" s="1">
        <v>81</v>
      </c>
      <c r="H4101" s="1">
        <v>4</v>
      </c>
      <c r="I4101" s="1" t="b">
        <f t="shared" si="64"/>
        <v>1</v>
      </c>
      <c r="J4101" s="5" t="s">
        <v>15</v>
      </c>
      <c r="K4101" s="1" t="s">
        <v>13774</v>
      </c>
    </row>
    <row r="4102" spans="1:11" ht="25" customHeight="1" x14ac:dyDescent="0.2">
      <c r="A4102" s="1" t="s">
        <v>5255</v>
      </c>
      <c r="B4102" s="1" t="s">
        <v>13765</v>
      </c>
      <c r="C4102" s="1" t="s">
        <v>13775</v>
      </c>
      <c r="D4102" s="1" t="s">
        <v>13767</v>
      </c>
      <c r="E4102" s="8" t="s">
        <v>13768</v>
      </c>
      <c r="F4102" s="1" t="b">
        <v>0</v>
      </c>
      <c r="G4102" s="1">
        <v>84</v>
      </c>
      <c r="H4102" s="5">
        <v>4</v>
      </c>
      <c r="I4102" s="1" t="b">
        <f t="shared" si="64"/>
        <v>1</v>
      </c>
      <c r="J4102" s="5" t="s">
        <v>15</v>
      </c>
      <c r="K4102" s="1" t="s">
        <v>13776</v>
      </c>
    </row>
    <row r="4103" spans="1:11" ht="25" customHeight="1" x14ac:dyDescent="0.2">
      <c r="A4103" s="1" t="s">
        <v>6927</v>
      </c>
      <c r="B4103" s="1" t="s">
        <v>10748</v>
      </c>
      <c r="C4103" s="1" t="s">
        <v>13777</v>
      </c>
      <c r="D4103" s="1" t="s">
        <v>13777</v>
      </c>
      <c r="E4103" s="8" t="s">
        <v>13778</v>
      </c>
      <c r="F4103" s="1" t="b">
        <v>0</v>
      </c>
      <c r="G4103" s="1">
        <v>42</v>
      </c>
      <c r="H4103" s="5">
        <v>4</v>
      </c>
      <c r="I4103" s="1" t="b">
        <f t="shared" si="64"/>
        <v>1</v>
      </c>
      <c r="J4103" s="5" t="s">
        <v>15</v>
      </c>
      <c r="K4103" s="1" t="s">
        <v>13779</v>
      </c>
    </row>
    <row r="4104" spans="1:11" ht="25" customHeight="1" x14ac:dyDescent="0.2">
      <c r="A4104" s="1" t="s">
        <v>1200</v>
      </c>
      <c r="B4104" s="1" t="s">
        <v>13780</v>
      </c>
      <c r="C4104" s="1" t="s">
        <v>13781</v>
      </c>
      <c r="D4104" s="1" t="s">
        <v>13782</v>
      </c>
      <c r="E4104" s="8" t="s">
        <v>13783</v>
      </c>
      <c r="F4104" s="1" t="b">
        <v>0</v>
      </c>
      <c r="G4104" s="1">
        <v>28</v>
      </c>
      <c r="H4104" s="5">
        <v>3</v>
      </c>
      <c r="I4104" s="1" t="b">
        <f t="shared" si="64"/>
        <v>1</v>
      </c>
      <c r="J4104" s="5" t="s">
        <v>15</v>
      </c>
      <c r="K4104" s="1" t="s">
        <v>13784</v>
      </c>
    </row>
    <row r="4105" spans="1:11" ht="25" customHeight="1" x14ac:dyDescent="0.2">
      <c r="A4105" s="1" t="s">
        <v>13219</v>
      </c>
      <c r="B4105" s="1" t="s">
        <v>13785</v>
      </c>
      <c r="C4105" s="1" t="s">
        <v>13786</v>
      </c>
      <c r="D4105" s="1" t="s">
        <v>9486</v>
      </c>
      <c r="E4105" s="8" t="s">
        <v>13787</v>
      </c>
      <c r="F4105" s="1" t="b">
        <v>0</v>
      </c>
      <c r="G4105" s="1">
        <v>47</v>
      </c>
      <c r="H4105" s="5">
        <v>4</v>
      </c>
      <c r="I4105" s="1" t="b">
        <f t="shared" si="64"/>
        <v>1</v>
      </c>
      <c r="J4105" s="5" t="s">
        <v>15</v>
      </c>
      <c r="K4105" s="1" t="s">
        <v>13788</v>
      </c>
    </row>
    <row r="4106" spans="1:11" ht="25" customHeight="1" x14ac:dyDescent="0.2">
      <c r="A4106" s="1" t="s">
        <v>13219</v>
      </c>
      <c r="B4106" s="1" t="s">
        <v>13785</v>
      </c>
      <c r="C4106" s="1" t="s">
        <v>13789</v>
      </c>
      <c r="D4106" s="1" t="s">
        <v>9486</v>
      </c>
      <c r="E4106" s="8" t="s">
        <v>13787</v>
      </c>
      <c r="F4106" s="1" t="b">
        <v>0</v>
      </c>
      <c r="G4106" s="1">
        <v>48</v>
      </c>
      <c r="H4106" s="5">
        <v>4</v>
      </c>
      <c r="I4106" s="1" t="b">
        <f t="shared" si="64"/>
        <v>1</v>
      </c>
      <c r="J4106" s="5" t="s">
        <v>15</v>
      </c>
      <c r="K4106" s="1" t="s">
        <v>13790</v>
      </c>
    </row>
    <row r="4107" spans="1:11" ht="25" customHeight="1" x14ac:dyDescent="0.2">
      <c r="A4107" s="1" t="s">
        <v>6927</v>
      </c>
      <c r="B4107" s="1" t="s">
        <v>7625</v>
      </c>
      <c r="C4107" s="1" t="s">
        <v>13791</v>
      </c>
      <c r="D4107" s="1" t="s">
        <v>13792</v>
      </c>
      <c r="E4107" s="8" t="s">
        <v>13793</v>
      </c>
      <c r="F4107" s="1" t="b">
        <v>0</v>
      </c>
      <c r="G4107" s="1">
        <v>53</v>
      </c>
      <c r="H4107" s="1">
        <v>4</v>
      </c>
      <c r="I4107" s="1" t="b">
        <f t="shared" si="64"/>
        <v>1</v>
      </c>
      <c r="J4107" s="5" t="s">
        <v>15</v>
      </c>
      <c r="K4107" s="1" t="s">
        <v>13794</v>
      </c>
    </row>
    <row r="4108" spans="1:11" ht="25" customHeight="1" x14ac:dyDescent="0.2">
      <c r="A4108" s="1" t="s">
        <v>8088</v>
      </c>
      <c r="B4108" s="1" t="s">
        <v>13795</v>
      </c>
      <c r="C4108" s="1" t="s">
        <v>13796</v>
      </c>
      <c r="D4108" s="1" t="s">
        <v>13797</v>
      </c>
      <c r="E4108" s="8" t="s">
        <v>13798</v>
      </c>
      <c r="F4108" s="1" t="b">
        <v>0</v>
      </c>
      <c r="G4108" s="1">
        <v>43</v>
      </c>
      <c r="H4108" s="5">
        <v>3</v>
      </c>
      <c r="I4108" s="1" t="b">
        <f t="shared" si="64"/>
        <v>1</v>
      </c>
      <c r="J4108" s="5" t="s">
        <v>15</v>
      </c>
      <c r="K4108" s="1" t="s">
        <v>13799</v>
      </c>
    </row>
    <row r="4109" spans="1:11" ht="25" customHeight="1" x14ac:dyDescent="0.2">
      <c r="A4109" s="1" t="s">
        <v>6007</v>
      </c>
      <c r="B4109" s="1" t="s">
        <v>13800</v>
      </c>
      <c r="C4109" s="1" t="s">
        <v>13801</v>
      </c>
      <c r="D4109" s="5" t="s">
        <v>13802</v>
      </c>
      <c r="E4109" s="8" t="s">
        <v>13803</v>
      </c>
      <c r="F4109" s="1" t="b">
        <v>0</v>
      </c>
      <c r="G4109" s="1">
        <v>80</v>
      </c>
      <c r="H4109" s="1">
        <v>4</v>
      </c>
      <c r="I4109" s="1" t="b">
        <f t="shared" si="64"/>
        <v>1</v>
      </c>
      <c r="J4109" s="5" t="s">
        <v>15</v>
      </c>
      <c r="K4109" s="1" t="s">
        <v>13804</v>
      </c>
    </row>
    <row r="4110" spans="1:11" ht="25" customHeight="1" x14ac:dyDescent="0.2">
      <c r="A4110" s="1" t="s">
        <v>6007</v>
      </c>
      <c r="B4110" s="1" t="s">
        <v>13805</v>
      </c>
      <c r="C4110" s="1" t="s">
        <v>13806</v>
      </c>
      <c r="D4110" s="5" t="s">
        <v>13802</v>
      </c>
      <c r="E4110" s="8" t="s">
        <v>13803</v>
      </c>
      <c r="F4110" s="1" t="b">
        <v>0</v>
      </c>
      <c r="G4110" s="1">
        <v>86</v>
      </c>
      <c r="H4110" s="1">
        <v>4</v>
      </c>
      <c r="I4110" s="1" t="b">
        <f t="shared" si="64"/>
        <v>1</v>
      </c>
      <c r="J4110" s="5" t="s">
        <v>15</v>
      </c>
      <c r="K4110" s="1" t="s">
        <v>13807</v>
      </c>
    </row>
    <row r="4111" spans="1:11" ht="25" customHeight="1" x14ac:dyDescent="0.2">
      <c r="A4111" s="1" t="s">
        <v>11</v>
      </c>
      <c r="B4111" s="1" t="s">
        <v>8236</v>
      </c>
      <c r="C4111" s="1" t="s">
        <v>13808</v>
      </c>
      <c r="D4111" s="1" t="s">
        <v>13809</v>
      </c>
      <c r="E4111" s="8" t="s">
        <v>13810</v>
      </c>
      <c r="F4111" s="1" t="b">
        <v>0</v>
      </c>
      <c r="G4111" s="1">
        <v>46</v>
      </c>
      <c r="H4111" s="1">
        <v>3</v>
      </c>
      <c r="I4111" s="1" t="b">
        <f t="shared" si="64"/>
        <v>1</v>
      </c>
      <c r="J4111" s="5" t="s">
        <v>15</v>
      </c>
      <c r="K4111" s="1" t="s">
        <v>13811</v>
      </c>
    </row>
    <row r="4112" spans="1:11" ht="25" customHeight="1" x14ac:dyDescent="0.2">
      <c r="A4112" s="1" t="s">
        <v>13219</v>
      </c>
      <c r="B4112" s="1" t="s">
        <v>13812</v>
      </c>
      <c r="C4112" s="1" t="s">
        <v>13813</v>
      </c>
      <c r="D4112" s="1" t="s">
        <v>13814</v>
      </c>
      <c r="E4112" s="8" t="s">
        <v>13815</v>
      </c>
      <c r="F4112" s="1" t="b">
        <v>0</v>
      </c>
      <c r="G4112" s="1">
        <v>44</v>
      </c>
      <c r="H4112" s="5">
        <v>4</v>
      </c>
      <c r="I4112" s="1" t="b">
        <f t="shared" si="64"/>
        <v>1</v>
      </c>
      <c r="J4112" s="5" t="s">
        <v>15</v>
      </c>
      <c r="K4112" s="1" t="s">
        <v>13816</v>
      </c>
    </row>
    <row r="4113" spans="1:11" ht="25" customHeight="1" x14ac:dyDescent="0.2">
      <c r="A4113" s="1" t="s">
        <v>2026</v>
      </c>
      <c r="B4113" s="1" t="s">
        <v>4475</v>
      </c>
      <c r="C4113" s="1" t="s">
        <v>13817</v>
      </c>
      <c r="D4113" s="1" t="s">
        <v>13818</v>
      </c>
      <c r="E4113" s="8" t="s">
        <v>13819</v>
      </c>
      <c r="F4113" s="1" t="b">
        <v>0</v>
      </c>
      <c r="G4113" s="1">
        <v>35</v>
      </c>
      <c r="H4113" s="1">
        <v>3</v>
      </c>
      <c r="I4113" s="1" t="b">
        <f t="shared" si="64"/>
        <v>1</v>
      </c>
      <c r="J4113" s="5" t="s">
        <v>15</v>
      </c>
      <c r="K4113" s="1" t="s">
        <v>13820</v>
      </c>
    </row>
    <row r="4114" spans="1:11" ht="25" customHeight="1" x14ac:dyDescent="0.2">
      <c r="A4114" s="1" t="s">
        <v>431</v>
      </c>
      <c r="B4114" s="1" t="s">
        <v>13821</v>
      </c>
      <c r="C4114" s="1" t="s">
        <v>13822</v>
      </c>
      <c r="D4114" s="1" t="s">
        <v>13822</v>
      </c>
      <c r="E4114" s="8" t="s">
        <v>13823</v>
      </c>
      <c r="F4114" s="1" t="b">
        <v>0</v>
      </c>
      <c r="G4114" s="1">
        <v>19</v>
      </c>
      <c r="H4114" s="1">
        <v>3</v>
      </c>
      <c r="I4114" s="1" t="b">
        <f t="shared" si="64"/>
        <v>1</v>
      </c>
      <c r="J4114" s="5" t="s">
        <v>15</v>
      </c>
      <c r="K4114" s="1" t="s">
        <v>13824</v>
      </c>
    </row>
    <row r="4115" spans="1:11" ht="25" customHeight="1" x14ac:dyDescent="0.2">
      <c r="A4115" s="1" t="s">
        <v>2026</v>
      </c>
      <c r="B4115" s="1" t="s">
        <v>13825</v>
      </c>
      <c r="C4115" s="1" t="s">
        <v>13826</v>
      </c>
      <c r="D4115" s="1" t="s">
        <v>13827</v>
      </c>
      <c r="E4115" s="8" t="s">
        <v>13828</v>
      </c>
      <c r="F4115" s="1" t="b">
        <v>0</v>
      </c>
      <c r="G4115" s="1">
        <v>20</v>
      </c>
      <c r="H4115" s="1">
        <v>3</v>
      </c>
      <c r="I4115" s="1" t="b">
        <f t="shared" si="64"/>
        <v>1</v>
      </c>
      <c r="J4115" s="5" t="s">
        <v>15</v>
      </c>
      <c r="K4115" s="1" t="s">
        <v>13829</v>
      </c>
    </row>
    <row r="4116" spans="1:11" ht="25" customHeight="1" x14ac:dyDescent="0.2">
      <c r="A4116" s="1" t="s">
        <v>1200</v>
      </c>
      <c r="B4116" s="1" t="s">
        <v>13830</v>
      </c>
      <c r="C4116" s="1" t="s">
        <v>13831</v>
      </c>
      <c r="D4116" s="1" t="s">
        <v>13832</v>
      </c>
      <c r="E4116" s="8" t="s">
        <v>13833</v>
      </c>
      <c r="F4116" s="1" t="b">
        <v>0</v>
      </c>
      <c r="G4116" s="1">
        <v>49</v>
      </c>
      <c r="H4116" s="5">
        <v>4</v>
      </c>
      <c r="I4116" s="1" t="b">
        <f t="shared" si="64"/>
        <v>1</v>
      </c>
      <c r="J4116" s="5" t="s">
        <v>15</v>
      </c>
      <c r="K4116" s="1" t="s">
        <v>13834</v>
      </c>
    </row>
    <row r="4117" spans="1:11" ht="25" customHeight="1" x14ac:dyDescent="0.2">
      <c r="A4117" s="1" t="s">
        <v>13219</v>
      </c>
      <c r="B4117" s="1" t="s">
        <v>13835</v>
      </c>
      <c r="C4117" s="1" t="s">
        <v>13836</v>
      </c>
      <c r="D4117" s="1" t="s">
        <v>13837</v>
      </c>
      <c r="E4117" s="8" t="s">
        <v>13838</v>
      </c>
      <c r="F4117" s="1" t="b">
        <v>0</v>
      </c>
      <c r="G4117" s="1">
        <v>39</v>
      </c>
      <c r="H4117" s="5">
        <v>4</v>
      </c>
      <c r="I4117" s="1" t="b">
        <f t="shared" si="64"/>
        <v>1</v>
      </c>
      <c r="J4117" s="5" t="s">
        <v>15</v>
      </c>
      <c r="K4117" s="1" t="s">
        <v>13839</v>
      </c>
    </row>
    <row r="4118" spans="1:11" ht="25" customHeight="1" x14ac:dyDescent="0.2">
      <c r="A4118" s="1" t="s">
        <v>6007</v>
      </c>
      <c r="B4118" s="1" t="s">
        <v>13840</v>
      </c>
      <c r="C4118" s="1" t="s">
        <v>13841</v>
      </c>
      <c r="D4118" s="5" t="s">
        <v>13362</v>
      </c>
      <c r="E4118" s="8" t="s">
        <v>13842</v>
      </c>
      <c r="F4118" s="1" t="b">
        <v>0</v>
      </c>
      <c r="G4118" s="1">
        <v>53</v>
      </c>
      <c r="H4118" s="1">
        <v>4</v>
      </c>
      <c r="I4118" s="1" t="b">
        <f t="shared" si="64"/>
        <v>1</v>
      </c>
      <c r="J4118" s="5" t="s">
        <v>15</v>
      </c>
      <c r="K4118" s="1" t="s">
        <v>13843</v>
      </c>
    </row>
    <row r="4119" spans="1:11" ht="25" customHeight="1" x14ac:dyDescent="0.2">
      <c r="A4119" s="1" t="s">
        <v>6007</v>
      </c>
      <c r="B4119" s="1" t="s">
        <v>13844</v>
      </c>
      <c r="C4119" s="1" t="s">
        <v>13845</v>
      </c>
      <c r="D4119" s="5" t="s">
        <v>13362</v>
      </c>
      <c r="E4119" s="8" t="s">
        <v>13842</v>
      </c>
      <c r="F4119" s="1" t="b">
        <v>1</v>
      </c>
      <c r="G4119" s="1">
        <v>64</v>
      </c>
      <c r="H4119" s="1">
        <v>4</v>
      </c>
      <c r="I4119" s="1" t="b">
        <f t="shared" si="64"/>
        <v>1</v>
      </c>
      <c r="J4119" s="5" t="s">
        <v>15</v>
      </c>
      <c r="K4119" s="1" t="s">
        <v>13846</v>
      </c>
    </row>
    <row r="4120" spans="1:11" ht="25" customHeight="1" x14ac:dyDescent="0.2">
      <c r="A4120" s="1" t="s">
        <v>11</v>
      </c>
      <c r="B4120" s="1" t="s">
        <v>13847</v>
      </c>
      <c r="C4120" s="1" t="s">
        <v>13848</v>
      </c>
      <c r="D4120" s="1" t="s">
        <v>13849</v>
      </c>
      <c r="E4120" s="8" t="s">
        <v>13850</v>
      </c>
      <c r="F4120" s="1" t="b">
        <v>0</v>
      </c>
      <c r="G4120" s="1">
        <v>24</v>
      </c>
      <c r="H4120" s="1">
        <v>3</v>
      </c>
      <c r="I4120" s="1" t="b">
        <f t="shared" si="64"/>
        <v>1</v>
      </c>
      <c r="J4120" s="5" t="s">
        <v>15</v>
      </c>
      <c r="K4120" s="1" t="s">
        <v>13851</v>
      </c>
    </row>
    <row r="4121" spans="1:11" ht="25" customHeight="1" x14ac:dyDescent="0.2">
      <c r="A4121" s="1" t="s">
        <v>2026</v>
      </c>
      <c r="B4121" s="1" t="s">
        <v>13070</v>
      </c>
      <c r="C4121" s="1" t="s">
        <v>13852</v>
      </c>
      <c r="D4121" s="1" t="s">
        <v>13853</v>
      </c>
      <c r="E4121" s="8" t="s">
        <v>13854</v>
      </c>
      <c r="F4121" s="1" t="b">
        <v>0</v>
      </c>
      <c r="G4121" s="1">
        <v>27</v>
      </c>
      <c r="H4121" s="1">
        <v>3</v>
      </c>
      <c r="I4121" s="1" t="b">
        <f t="shared" si="64"/>
        <v>1</v>
      </c>
      <c r="J4121" s="5" t="s">
        <v>15</v>
      </c>
      <c r="K4121" s="1" t="s">
        <v>13855</v>
      </c>
    </row>
    <row r="4122" spans="1:11" ht="25" customHeight="1" x14ac:dyDescent="0.2">
      <c r="A4122" s="1" t="s">
        <v>2026</v>
      </c>
      <c r="B4122" s="1" t="s">
        <v>13070</v>
      </c>
      <c r="C4122" s="1" t="s">
        <v>13856</v>
      </c>
      <c r="D4122" s="1" t="s">
        <v>13853</v>
      </c>
      <c r="E4122" s="8" t="s">
        <v>13854</v>
      </c>
      <c r="F4122" s="1" t="b">
        <v>0</v>
      </c>
      <c r="G4122" s="1">
        <v>28</v>
      </c>
      <c r="H4122" s="1">
        <v>3</v>
      </c>
      <c r="I4122" s="1" t="b">
        <f t="shared" si="64"/>
        <v>1</v>
      </c>
      <c r="J4122" s="5" t="s">
        <v>15</v>
      </c>
      <c r="K4122" s="1" t="s">
        <v>13857</v>
      </c>
    </row>
    <row r="4123" spans="1:11" ht="25" customHeight="1" x14ac:dyDescent="0.2">
      <c r="A4123" s="1" t="s">
        <v>6007</v>
      </c>
      <c r="B4123" s="1" t="s">
        <v>13858</v>
      </c>
      <c r="C4123" s="1" t="s">
        <v>13859</v>
      </c>
      <c r="D4123" s="5" t="s">
        <v>13860</v>
      </c>
      <c r="E4123" s="8" t="s">
        <v>13854</v>
      </c>
      <c r="F4123" s="1" t="b">
        <v>0</v>
      </c>
      <c r="G4123" s="1">
        <v>46</v>
      </c>
      <c r="H4123" s="1">
        <v>4</v>
      </c>
      <c r="I4123" s="1" t="b">
        <f t="shared" si="64"/>
        <v>1</v>
      </c>
      <c r="J4123" s="5" t="s">
        <v>15</v>
      </c>
      <c r="K4123" s="1" t="s">
        <v>13861</v>
      </c>
    </row>
    <row r="4124" spans="1:11" ht="25" customHeight="1" x14ac:dyDescent="0.2">
      <c r="A4124" s="1" t="s">
        <v>6927</v>
      </c>
      <c r="B4124" s="1" t="s">
        <v>13862</v>
      </c>
      <c r="C4124" s="1" t="s">
        <v>13863</v>
      </c>
      <c r="D4124" s="1" t="s">
        <v>13864</v>
      </c>
      <c r="E4124" s="8" t="s">
        <v>13865</v>
      </c>
      <c r="F4124" s="1" t="b">
        <v>0</v>
      </c>
      <c r="G4124" s="1">
        <v>32</v>
      </c>
      <c r="H4124" s="1">
        <v>4</v>
      </c>
      <c r="I4124" s="1" t="b">
        <f t="shared" si="64"/>
        <v>1</v>
      </c>
      <c r="J4124" s="5" t="s">
        <v>15</v>
      </c>
      <c r="K4124" s="1" t="s">
        <v>13866</v>
      </c>
    </row>
    <row r="4125" spans="1:11" ht="25" customHeight="1" x14ac:dyDescent="0.2">
      <c r="A4125" s="1" t="s">
        <v>5255</v>
      </c>
      <c r="B4125" s="1" t="s">
        <v>13867</v>
      </c>
      <c r="C4125" s="1" t="s">
        <v>13868</v>
      </c>
      <c r="D4125" s="1" t="s">
        <v>13869</v>
      </c>
      <c r="E4125" s="8" t="s">
        <v>13870</v>
      </c>
      <c r="F4125" s="1" t="b">
        <v>0</v>
      </c>
      <c r="G4125" s="1">
        <v>79</v>
      </c>
      <c r="H4125" s="5">
        <v>4</v>
      </c>
      <c r="I4125" s="1" t="b">
        <f t="shared" si="64"/>
        <v>1</v>
      </c>
      <c r="J4125" s="5" t="s">
        <v>15</v>
      </c>
      <c r="K4125" s="1" t="s">
        <v>13871</v>
      </c>
    </row>
    <row r="4126" spans="1:11" ht="25" customHeight="1" x14ac:dyDescent="0.2">
      <c r="A4126" s="1" t="s">
        <v>6007</v>
      </c>
      <c r="B4126" s="1" t="s">
        <v>13336</v>
      </c>
      <c r="C4126" s="1" t="s">
        <v>13872</v>
      </c>
      <c r="D4126" s="5" t="s">
        <v>13873</v>
      </c>
      <c r="E4126" s="8" t="s">
        <v>13874</v>
      </c>
      <c r="F4126" s="1" t="b">
        <v>0</v>
      </c>
      <c r="G4126" s="1">
        <v>62</v>
      </c>
      <c r="H4126" s="1">
        <v>3</v>
      </c>
      <c r="I4126" s="1" t="b">
        <f t="shared" si="64"/>
        <v>1</v>
      </c>
      <c r="J4126" s="5" t="s">
        <v>15</v>
      </c>
      <c r="K4126" s="1" t="s">
        <v>13875</v>
      </c>
    </row>
    <row r="4127" spans="1:11" ht="25" customHeight="1" x14ac:dyDescent="0.2">
      <c r="A4127" s="1" t="s">
        <v>2026</v>
      </c>
      <c r="B4127" s="1" t="s">
        <v>13876</v>
      </c>
      <c r="C4127" s="1" t="s">
        <v>13877</v>
      </c>
      <c r="D4127" s="1" t="s">
        <v>13878</v>
      </c>
      <c r="E4127" s="8" t="s">
        <v>13879</v>
      </c>
      <c r="F4127" s="1" t="b">
        <v>0</v>
      </c>
      <c r="G4127" s="1">
        <v>39</v>
      </c>
      <c r="H4127" s="1">
        <v>3</v>
      </c>
      <c r="I4127" s="1" t="b">
        <f t="shared" si="64"/>
        <v>1</v>
      </c>
      <c r="J4127" s="5" t="s">
        <v>15</v>
      </c>
      <c r="K4127" s="1" t="s">
        <v>13880</v>
      </c>
    </row>
    <row r="4128" spans="1:11" ht="25" customHeight="1" x14ac:dyDescent="0.2">
      <c r="A4128" s="1" t="s">
        <v>1094</v>
      </c>
      <c r="B4128" s="1" t="s">
        <v>13881</v>
      </c>
      <c r="C4128" s="1" t="s">
        <v>13882</v>
      </c>
      <c r="D4128" s="5" t="s">
        <v>13883</v>
      </c>
      <c r="E4128" s="8" t="s">
        <v>13884</v>
      </c>
      <c r="F4128" s="1" t="b">
        <v>0</v>
      </c>
      <c r="G4128" s="1">
        <v>36</v>
      </c>
      <c r="H4128" s="1">
        <v>3</v>
      </c>
      <c r="I4128" s="1" t="b">
        <f t="shared" si="64"/>
        <v>1</v>
      </c>
      <c r="J4128" s="5" t="s">
        <v>15</v>
      </c>
      <c r="K4128" s="1" t="s">
        <v>13885</v>
      </c>
    </row>
    <row r="4129" spans="1:11" ht="25" customHeight="1" x14ac:dyDescent="0.2">
      <c r="A4129" s="1" t="s">
        <v>2026</v>
      </c>
      <c r="B4129" s="1" t="s">
        <v>13886</v>
      </c>
      <c r="C4129" s="1" t="s">
        <v>13887</v>
      </c>
      <c r="D4129" s="1" t="s">
        <v>13888</v>
      </c>
      <c r="E4129" s="8" t="s">
        <v>13889</v>
      </c>
      <c r="F4129" s="1" t="b">
        <v>0</v>
      </c>
      <c r="G4129" s="1">
        <v>24</v>
      </c>
      <c r="H4129" s="1">
        <v>3</v>
      </c>
      <c r="I4129" s="1" t="b">
        <f t="shared" si="64"/>
        <v>1</v>
      </c>
      <c r="J4129" s="5" t="s">
        <v>15</v>
      </c>
      <c r="K4129" s="1" t="s">
        <v>13890</v>
      </c>
    </row>
    <row r="4130" spans="1:11" ht="25" customHeight="1" x14ac:dyDescent="0.2">
      <c r="A4130" s="1" t="s">
        <v>2026</v>
      </c>
      <c r="B4130" s="1" t="s">
        <v>13886</v>
      </c>
      <c r="C4130" s="1" t="s">
        <v>13891</v>
      </c>
      <c r="D4130" s="1" t="s">
        <v>13888</v>
      </c>
      <c r="E4130" s="8" t="s">
        <v>13889</v>
      </c>
      <c r="F4130" s="1" t="b">
        <v>0</v>
      </c>
      <c r="G4130" s="1">
        <v>49</v>
      </c>
      <c r="H4130" s="1">
        <v>3</v>
      </c>
      <c r="I4130" s="1" t="b">
        <f t="shared" si="64"/>
        <v>1</v>
      </c>
      <c r="J4130" s="5" t="s">
        <v>15</v>
      </c>
      <c r="K4130" s="1" t="s">
        <v>13892</v>
      </c>
    </row>
    <row r="4131" spans="1:11" ht="25" customHeight="1" x14ac:dyDescent="0.2">
      <c r="A4131" s="1" t="s">
        <v>2026</v>
      </c>
      <c r="B4131" s="1" t="s">
        <v>13886</v>
      </c>
      <c r="C4131" s="1" t="s">
        <v>13893</v>
      </c>
      <c r="D4131" s="1" t="s">
        <v>13888</v>
      </c>
      <c r="E4131" s="8" t="s">
        <v>13889</v>
      </c>
      <c r="F4131" s="1" t="b">
        <v>0</v>
      </c>
      <c r="G4131" s="1">
        <v>56</v>
      </c>
      <c r="H4131" s="1">
        <v>3</v>
      </c>
      <c r="I4131" s="1" t="b">
        <f t="shared" si="64"/>
        <v>1</v>
      </c>
      <c r="J4131" s="5" t="s">
        <v>15</v>
      </c>
      <c r="K4131" s="1" t="s">
        <v>13894</v>
      </c>
    </row>
    <row r="4132" spans="1:11" ht="25" customHeight="1" x14ac:dyDescent="0.2">
      <c r="A4132" s="1" t="s">
        <v>1200</v>
      </c>
      <c r="B4132" s="1" t="s">
        <v>13895</v>
      </c>
      <c r="C4132" s="1" t="s">
        <v>13896</v>
      </c>
      <c r="D4132" s="1" t="s">
        <v>13897</v>
      </c>
      <c r="E4132" s="8" t="s">
        <v>13898</v>
      </c>
      <c r="F4132" s="1" t="b">
        <v>0</v>
      </c>
      <c r="G4132" s="1">
        <v>61</v>
      </c>
      <c r="H4132" s="5">
        <v>4</v>
      </c>
      <c r="I4132" s="1" t="b">
        <f t="shared" si="64"/>
        <v>1</v>
      </c>
      <c r="J4132" s="5" t="s">
        <v>15</v>
      </c>
      <c r="K4132" s="1" t="s">
        <v>13899</v>
      </c>
    </row>
    <row r="4133" spans="1:11" ht="25" customHeight="1" x14ac:dyDescent="0.2">
      <c r="A4133" s="1" t="s">
        <v>4379</v>
      </c>
      <c r="B4133" s="1" t="s">
        <v>13900</v>
      </c>
      <c r="C4133" s="1" t="s">
        <v>13901</v>
      </c>
      <c r="D4133" s="5" t="s">
        <v>13902</v>
      </c>
      <c r="E4133" s="8" t="s">
        <v>13898</v>
      </c>
      <c r="F4133" s="1" t="b">
        <v>1</v>
      </c>
      <c r="G4133" s="1">
        <v>79</v>
      </c>
      <c r="H4133" s="1">
        <v>4</v>
      </c>
      <c r="I4133" s="1" t="b">
        <f t="shared" si="64"/>
        <v>1</v>
      </c>
      <c r="J4133" s="5" t="s">
        <v>15</v>
      </c>
      <c r="K4133" s="1" t="s">
        <v>13903</v>
      </c>
    </row>
    <row r="4134" spans="1:11" ht="25" customHeight="1" x14ac:dyDescent="0.2">
      <c r="A4134" s="1" t="s">
        <v>431</v>
      </c>
      <c r="B4134" s="1" t="s">
        <v>13904</v>
      </c>
      <c r="C4134" s="1" t="s">
        <v>13905</v>
      </c>
      <c r="D4134" s="1" t="s">
        <v>13906</v>
      </c>
      <c r="E4134" s="8" t="s">
        <v>13907</v>
      </c>
      <c r="F4134" s="1" t="b">
        <v>0</v>
      </c>
      <c r="G4134" s="1">
        <v>47</v>
      </c>
      <c r="H4134" s="1">
        <v>4</v>
      </c>
      <c r="I4134" s="1" t="b">
        <f t="shared" si="64"/>
        <v>1</v>
      </c>
      <c r="J4134" s="5" t="s">
        <v>15</v>
      </c>
      <c r="K4134" s="1" t="s">
        <v>13908</v>
      </c>
    </row>
    <row r="4135" spans="1:11" ht="25" customHeight="1" x14ac:dyDescent="0.2">
      <c r="A4135" s="1" t="s">
        <v>11</v>
      </c>
      <c r="B4135" s="1" t="s">
        <v>13909</v>
      </c>
      <c r="C4135" s="1" t="s">
        <v>5214</v>
      </c>
      <c r="D4135" s="1" t="s">
        <v>13910</v>
      </c>
      <c r="E4135" s="8" t="s">
        <v>13911</v>
      </c>
      <c r="F4135" s="1" t="b">
        <v>0</v>
      </c>
      <c r="G4135" s="1">
        <v>33</v>
      </c>
      <c r="H4135" s="1">
        <v>3</v>
      </c>
      <c r="I4135" s="1" t="b">
        <f t="shared" si="64"/>
        <v>1</v>
      </c>
      <c r="J4135" s="5" t="s">
        <v>15</v>
      </c>
      <c r="K4135" s="1" t="s">
        <v>13912</v>
      </c>
    </row>
    <row r="4136" spans="1:11" ht="25" customHeight="1" x14ac:dyDescent="0.2">
      <c r="A4136" s="1" t="s">
        <v>845</v>
      </c>
      <c r="B4136" s="1" t="s">
        <v>13913</v>
      </c>
      <c r="C4136" s="1" t="s">
        <v>13914</v>
      </c>
      <c r="D4136" s="5" t="s">
        <v>8684</v>
      </c>
      <c r="E4136" s="8" t="s">
        <v>13915</v>
      </c>
      <c r="F4136" s="1" t="b">
        <v>0</v>
      </c>
      <c r="G4136" s="1">
        <v>33</v>
      </c>
      <c r="H4136" s="1">
        <v>4</v>
      </c>
      <c r="I4136" s="1" t="b">
        <f t="shared" si="64"/>
        <v>1</v>
      </c>
      <c r="J4136" s="5" t="s">
        <v>15</v>
      </c>
      <c r="K4136" s="1" t="s">
        <v>13916</v>
      </c>
    </row>
    <row r="4137" spans="1:11" ht="25" customHeight="1" x14ac:dyDescent="0.2">
      <c r="A4137" s="1" t="s">
        <v>933</v>
      </c>
      <c r="B4137" s="1" t="s">
        <v>13917</v>
      </c>
      <c r="C4137" s="1" t="s">
        <v>13914</v>
      </c>
      <c r="D4137" s="5" t="s">
        <v>8684</v>
      </c>
      <c r="E4137" s="8" t="s">
        <v>13915</v>
      </c>
      <c r="F4137" s="1" t="b">
        <v>0</v>
      </c>
      <c r="G4137" s="1">
        <v>33</v>
      </c>
      <c r="H4137" s="1">
        <v>4</v>
      </c>
      <c r="I4137" s="1" t="b">
        <f t="shared" si="64"/>
        <v>1</v>
      </c>
      <c r="J4137" s="5" t="s">
        <v>15</v>
      </c>
      <c r="K4137" s="1" t="s">
        <v>13916</v>
      </c>
    </row>
    <row r="4138" spans="1:11" ht="25" customHeight="1" x14ac:dyDescent="0.2">
      <c r="A4138" s="1" t="s">
        <v>6007</v>
      </c>
      <c r="B4138" s="1" t="s">
        <v>13918</v>
      </c>
      <c r="C4138" s="1" t="s">
        <v>13919</v>
      </c>
      <c r="D4138" s="5" t="s">
        <v>13919</v>
      </c>
      <c r="E4138" s="8" t="s">
        <v>13920</v>
      </c>
      <c r="F4138" s="1" t="b">
        <v>0</v>
      </c>
      <c r="G4138" s="1">
        <v>83</v>
      </c>
      <c r="H4138" s="1">
        <v>4</v>
      </c>
      <c r="I4138" s="1" t="b">
        <f t="shared" si="64"/>
        <v>1</v>
      </c>
      <c r="J4138" s="5" t="s">
        <v>15</v>
      </c>
      <c r="K4138" s="1" t="s">
        <v>13921</v>
      </c>
    </row>
    <row r="4139" spans="1:11" ht="25" customHeight="1" x14ac:dyDescent="0.2">
      <c r="A4139" s="1" t="s">
        <v>8088</v>
      </c>
      <c r="B4139" s="1" t="s">
        <v>11613</v>
      </c>
      <c r="C4139" s="1" t="s">
        <v>13922</v>
      </c>
      <c r="D4139" s="1" t="s">
        <v>13923</v>
      </c>
      <c r="E4139" s="8" t="s">
        <v>13924</v>
      </c>
      <c r="F4139" s="1" t="b">
        <v>0</v>
      </c>
      <c r="G4139" s="1">
        <v>59</v>
      </c>
      <c r="H4139" s="5">
        <v>4</v>
      </c>
      <c r="I4139" s="1" t="b">
        <f t="shared" si="64"/>
        <v>1</v>
      </c>
      <c r="J4139" s="5" t="s">
        <v>15</v>
      </c>
      <c r="K4139" s="1" t="s">
        <v>13925</v>
      </c>
    </row>
    <row r="4140" spans="1:11" ht="25" customHeight="1" x14ac:dyDescent="0.2">
      <c r="A4140" s="1" t="s">
        <v>6927</v>
      </c>
      <c r="B4140" s="1" t="s">
        <v>10748</v>
      </c>
      <c r="C4140" s="1" t="s">
        <v>13926</v>
      </c>
      <c r="D4140" s="1" t="s">
        <v>13927</v>
      </c>
      <c r="E4140" s="8" t="s">
        <v>13928</v>
      </c>
      <c r="F4140" s="1" t="b">
        <v>0</v>
      </c>
      <c r="G4140" s="1">
        <v>54</v>
      </c>
      <c r="H4140" s="5">
        <v>4</v>
      </c>
      <c r="I4140" s="1" t="b">
        <f t="shared" si="64"/>
        <v>1</v>
      </c>
      <c r="J4140" s="5" t="s">
        <v>15</v>
      </c>
      <c r="K4140" s="1" t="s">
        <v>13929</v>
      </c>
    </row>
    <row r="4141" spans="1:11" ht="25" customHeight="1" x14ac:dyDescent="0.2">
      <c r="A4141" s="1" t="s">
        <v>845</v>
      </c>
      <c r="B4141" s="1" t="s">
        <v>9644</v>
      </c>
      <c r="C4141" s="1" t="s">
        <v>13930</v>
      </c>
      <c r="D4141" s="5" t="s">
        <v>13931</v>
      </c>
      <c r="E4141" s="8" t="s">
        <v>13928</v>
      </c>
      <c r="F4141" s="1" t="b">
        <v>0</v>
      </c>
      <c r="G4141" s="1">
        <v>75</v>
      </c>
      <c r="H4141" s="1">
        <v>3</v>
      </c>
      <c r="I4141" s="1" t="b">
        <f t="shared" si="64"/>
        <v>1</v>
      </c>
      <c r="J4141" s="5" t="s">
        <v>15</v>
      </c>
      <c r="K4141" s="1" t="s">
        <v>13932</v>
      </c>
    </row>
    <row r="4142" spans="1:11" ht="25" customHeight="1" x14ac:dyDescent="0.2">
      <c r="A4142" s="1" t="s">
        <v>6007</v>
      </c>
      <c r="B4142" s="1" t="s">
        <v>9644</v>
      </c>
      <c r="C4142" s="1" t="s">
        <v>13930</v>
      </c>
      <c r="D4142" s="5" t="s">
        <v>13931</v>
      </c>
      <c r="E4142" s="8" t="s">
        <v>13928</v>
      </c>
      <c r="F4142" s="1" t="b">
        <v>0</v>
      </c>
      <c r="G4142" s="1">
        <v>75</v>
      </c>
      <c r="H4142" s="1">
        <v>3</v>
      </c>
      <c r="I4142" s="1" t="b">
        <f t="shared" si="64"/>
        <v>1</v>
      </c>
      <c r="J4142" s="5" t="s">
        <v>15</v>
      </c>
      <c r="K4142" s="1" t="s">
        <v>13932</v>
      </c>
    </row>
    <row r="4143" spans="1:11" ht="25" customHeight="1" x14ac:dyDescent="0.2">
      <c r="A4143" s="1" t="s">
        <v>2349</v>
      </c>
      <c r="B4143" s="1" t="s">
        <v>9644</v>
      </c>
      <c r="C4143" s="1" t="s">
        <v>13930</v>
      </c>
      <c r="D4143" s="5" t="s">
        <v>13931</v>
      </c>
      <c r="E4143" s="8" t="s">
        <v>13928</v>
      </c>
      <c r="F4143" s="1" t="b">
        <v>0</v>
      </c>
      <c r="G4143" s="1">
        <v>75</v>
      </c>
      <c r="H4143" s="1">
        <v>3</v>
      </c>
      <c r="I4143" s="1" t="b">
        <f t="shared" si="64"/>
        <v>1</v>
      </c>
      <c r="J4143" s="5" t="s">
        <v>15</v>
      </c>
      <c r="K4143" s="1" t="s">
        <v>13932</v>
      </c>
    </row>
    <row r="4144" spans="1:11" ht="25" customHeight="1" x14ac:dyDescent="0.2">
      <c r="A4144" s="1" t="s">
        <v>6007</v>
      </c>
      <c r="B4144" s="1" t="s">
        <v>13933</v>
      </c>
      <c r="C4144" s="1" t="s">
        <v>13934</v>
      </c>
      <c r="D4144" s="5" t="s">
        <v>13935</v>
      </c>
      <c r="E4144" s="8" t="s">
        <v>13928</v>
      </c>
      <c r="F4144" s="1" t="b">
        <v>0</v>
      </c>
      <c r="G4144" s="1">
        <v>84</v>
      </c>
      <c r="H4144" s="1">
        <v>4</v>
      </c>
      <c r="I4144" s="1" t="b">
        <f t="shared" si="64"/>
        <v>1</v>
      </c>
      <c r="J4144" s="5" t="s">
        <v>15</v>
      </c>
      <c r="K4144" s="1" t="s">
        <v>13936</v>
      </c>
    </row>
    <row r="4145" spans="1:11" ht="25" customHeight="1" x14ac:dyDescent="0.2">
      <c r="A4145" s="1" t="s">
        <v>2349</v>
      </c>
      <c r="B4145" s="1" t="s">
        <v>13937</v>
      </c>
      <c r="C4145" s="1" t="s">
        <v>13938</v>
      </c>
      <c r="D4145" s="5" t="s">
        <v>13939</v>
      </c>
      <c r="E4145" s="8" t="s">
        <v>13940</v>
      </c>
      <c r="F4145" s="1" t="b">
        <v>0</v>
      </c>
      <c r="G4145" s="1">
        <v>75</v>
      </c>
      <c r="H4145" s="1">
        <v>4</v>
      </c>
      <c r="I4145" s="1" t="b">
        <f t="shared" si="64"/>
        <v>1</v>
      </c>
      <c r="J4145" s="5" t="s">
        <v>15</v>
      </c>
      <c r="K4145" s="1" t="s">
        <v>13941</v>
      </c>
    </row>
    <row r="4146" spans="1:11" ht="25" customHeight="1" x14ac:dyDescent="0.2">
      <c r="A4146" s="1" t="s">
        <v>13219</v>
      </c>
      <c r="B4146" s="1" t="s">
        <v>13942</v>
      </c>
      <c r="C4146" s="1" t="s">
        <v>13943</v>
      </c>
      <c r="D4146" s="1" t="s">
        <v>13943</v>
      </c>
      <c r="E4146" s="8" t="s">
        <v>13944</v>
      </c>
      <c r="F4146" s="1" t="b">
        <v>1</v>
      </c>
      <c r="G4146" s="1">
        <v>48</v>
      </c>
      <c r="H4146" s="5">
        <v>4</v>
      </c>
      <c r="I4146" s="1" t="b">
        <f t="shared" si="64"/>
        <v>1</v>
      </c>
      <c r="J4146" s="5" t="s">
        <v>15</v>
      </c>
      <c r="K4146" s="1" t="s">
        <v>13945</v>
      </c>
    </row>
    <row r="4147" spans="1:11" ht="25" customHeight="1" x14ac:dyDescent="0.2">
      <c r="A4147" s="1" t="s">
        <v>5421</v>
      </c>
      <c r="B4147" s="1" t="s">
        <v>13946</v>
      </c>
      <c r="C4147" s="1" t="s">
        <v>13947</v>
      </c>
      <c r="D4147" s="1" t="s">
        <v>13948</v>
      </c>
      <c r="E4147" s="8" t="s">
        <v>13949</v>
      </c>
      <c r="F4147" s="1" t="b">
        <v>0</v>
      </c>
      <c r="G4147" s="1">
        <v>2</v>
      </c>
      <c r="H4147" s="1">
        <v>4</v>
      </c>
      <c r="I4147" s="1" t="b">
        <f t="shared" si="64"/>
        <v>1</v>
      </c>
      <c r="J4147" s="5" t="s">
        <v>15</v>
      </c>
      <c r="K4147" s="1" t="s">
        <v>13950</v>
      </c>
    </row>
    <row r="4148" spans="1:11" ht="25" customHeight="1" x14ac:dyDescent="0.2">
      <c r="A4148" s="1" t="s">
        <v>1993</v>
      </c>
      <c r="B4148" s="1" t="s">
        <v>13913</v>
      </c>
      <c r="C4148" s="1" t="s">
        <v>13951</v>
      </c>
      <c r="D4148" s="1" t="s">
        <v>13952</v>
      </c>
      <c r="E4148" s="8" t="s">
        <v>13949</v>
      </c>
      <c r="F4148" s="1" t="b">
        <v>0</v>
      </c>
      <c r="G4148" s="1">
        <v>42</v>
      </c>
      <c r="H4148" s="1">
        <v>3</v>
      </c>
      <c r="I4148" s="1" t="b">
        <f t="shared" si="64"/>
        <v>1</v>
      </c>
      <c r="J4148" s="5" t="s">
        <v>15</v>
      </c>
      <c r="K4148" s="1" t="s">
        <v>13953</v>
      </c>
    </row>
    <row r="4149" spans="1:11" ht="25" customHeight="1" x14ac:dyDescent="0.2">
      <c r="A4149" s="1" t="s">
        <v>845</v>
      </c>
      <c r="B4149" s="1" t="s">
        <v>13913</v>
      </c>
      <c r="C4149" s="1" t="s">
        <v>13951</v>
      </c>
      <c r="D4149" s="5" t="s">
        <v>13952</v>
      </c>
      <c r="E4149" s="8" t="s">
        <v>13949</v>
      </c>
      <c r="F4149" s="1" t="b">
        <v>0</v>
      </c>
      <c r="G4149" s="1">
        <v>42</v>
      </c>
      <c r="H4149" s="1">
        <v>4</v>
      </c>
      <c r="I4149" s="1" t="b">
        <f t="shared" si="64"/>
        <v>1</v>
      </c>
      <c r="J4149" s="5" t="s">
        <v>15</v>
      </c>
      <c r="K4149" s="1" t="s">
        <v>13953</v>
      </c>
    </row>
    <row r="4150" spans="1:11" ht="25" customHeight="1" x14ac:dyDescent="0.2">
      <c r="A4150" s="1" t="s">
        <v>933</v>
      </c>
      <c r="B4150" s="1" t="s">
        <v>13917</v>
      </c>
      <c r="C4150" s="1" t="s">
        <v>13951</v>
      </c>
      <c r="D4150" s="5" t="s">
        <v>13952</v>
      </c>
      <c r="E4150" s="8" t="s">
        <v>13949</v>
      </c>
      <c r="F4150" s="1" t="b">
        <v>0</v>
      </c>
      <c r="G4150" s="1">
        <v>42</v>
      </c>
      <c r="H4150" s="1">
        <v>4</v>
      </c>
      <c r="I4150" s="1" t="b">
        <f t="shared" si="64"/>
        <v>1</v>
      </c>
      <c r="J4150" s="5" t="s">
        <v>15</v>
      </c>
      <c r="K4150" s="1" t="s">
        <v>13953</v>
      </c>
    </row>
    <row r="4151" spans="1:11" ht="25" customHeight="1" x14ac:dyDescent="0.2">
      <c r="A4151" s="1" t="s">
        <v>5421</v>
      </c>
      <c r="B4151" s="1" t="s">
        <v>12377</v>
      </c>
      <c r="C4151" s="1">
        <v>2</v>
      </c>
      <c r="D4151" s="1" t="s">
        <v>13954</v>
      </c>
      <c r="E4151" s="8" t="s">
        <v>13955</v>
      </c>
      <c r="F4151" s="1" t="b">
        <v>0</v>
      </c>
      <c r="G4151" s="1">
        <v>2</v>
      </c>
      <c r="H4151" s="1">
        <v>3</v>
      </c>
      <c r="I4151" s="1" t="b">
        <f t="shared" si="64"/>
        <v>1</v>
      </c>
      <c r="J4151" s="5" t="s">
        <v>15</v>
      </c>
      <c r="K4151" s="1" t="s">
        <v>13956</v>
      </c>
    </row>
    <row r="4152" spans="1:11" ht="25" customHeight="1" x14ac:dyDescent="0.2">
      <c r="A4152" s="1" t="s">
        <v>1200</v>
      </c>
      <c r="B4152" s="1" t="s">
        <v>13957</v>
      </c>
      <c r="C4152" s="1" t="s">
        <v>13958</v>
      </c>
      <c r="D4152" s="1" t="s">
        <v>13959</v>
      </c>
      <c r="E4152" s="8" t="s">
        <v>13960</v>
      </c>
      <c r="F4152" s="1" t="b">
        <v>0</v>
      </c>
      <c r="G4152" s="1">
        <v>48</v>
      </c>
      <c r="H4152" s="5">
        <v>4</v>
      </c>
      <c r="I4152" s="1" t="b">
        <f t="shared" si="64"/>
        <v>1</v>
      </c>
      <c r="J4152" s="5" t="s">
        <v>15</v>
      </c>
      <c r="K4152" s="1" t="s">
        <v>13961</v>
      </c>
    </row>
    <row r="4153" spans="1:11" ht="25" customHeight="1" x14ac:dyDescent="0.2">
      <c r="A4153" s="1" t="s">
        <v>6007</v>
      </c>
      <c r="B4153" s="1" t="s">
        <v>13962</v>
      </c>
      <c r="C4153" s="1" t="s">
        <v>13963</v>
      </c>
      <c r="D4153" s="5" t="s">
        <v>13964</v>
      </c>
      <c r="E4153" s="8" t="s">
        <v>13965</v>
      </c>
      <c r="F4153" s="1" t="b">
        <v>1</v>
      </c>
      <c r="G4153" s="1">
        <v>64</v>
      </c>
      <c r="H4153" s="1">
        <v>4</v>
      </c>
      <c r="I4153" s="1" t="b">
        <f t="shared" si="64"/>
        <v>1</v>
      </c>
      <c r="J4153" s="5" t="s">
        <v>15</v>
      </c>
      <c r="K4153" s="1" t="s">
        <v>13966</v>
      </c>
    </row>
    <row r="4154" spans="1:11" ht="25" customHeight="1" x14ac:dyDescent="0.2">
      <c r="A4154" s="1" t="s">
        <v>6007</v>
      </c>
      <c r="B4154" s="1" t="s">
        <v>13967</v>
      </c>
      <c r="C4154" s="1" t="s">
        <v>13968</v>
      </c>
      <c r="D4154" s="5" t="s">
        <v>13964</v>
      </c>
      <c r="E4154" s="8" t="s">
        <v>13965</v>
      </c>
      <c r="F4154" s="1" t="b">
        <v>0</v>
      </c>
      <c r="G4154" s="1">
        <v>80</v>
      </c>
      <c r="H4154" s="1">
        <v>4</v>
      </c>
      <c r="I4154" s="1" t="b">
        <f t="shared" si="64"/>
        <v>1</v>
      </c>
      <c r="J4154" s="5" t="s">
        <v>15</v>
      </c>
      <c r="K4154" s="1" t="s">
        <v>13969</v>
      </c>
    </row>
    <row r="4155" spans="1:11" ht="25" customHeight="1" x14ac:dyDescent="0.2">
      <c r="A4155" s="1" t="s">
        <v>2349</v>
      </c>
      <c r="B4155" s="1" t="s">
        <v>13967</v>
      </c>
      <c r="C4155" s="1" t="s">
        <v>13968</v>
      </c>
      <c r="D4155" s="5" t="s">
        <v>13964</v>
      </c>
      <c r="E4155" s="8" t="s">
        <v>13965</v>
      </c>
      <c r="F4155" s="1" t="b">
        <v>0</v>
      </c>
      <c r="G4155" s="1">
        <v>80</v>
      </c>
      <c r="H4155" s="1">
        <v>4</v>
      </c>
      <c r="I4155" s="1" t="b">
        <f t="shared" si="64"/>
        <v>1</v>
      </c>
      <c r="J4155" s="5" t="s">
        <v>15</v>
      </c>
      <c r="K4155" s="1" t="s">
        <v>13969</v>
      </c>
    </row>
    <row r="4156" spans="1:11" ht="25" customHeight="1" x14ac:dyDescent="0.2">
      <c r="A4156" s="1" t="s">
        <v>6007</v>
      </c>
      <c r="B4156" s="1" t="s">
        <v>13970</v>
      </c>
      <c r="C4156" s="1" t="s">
        <v>13971</v>
      </c>
      <c r="D4156" s="5" t="s">
        <v>13972</v>
      </c>
      <c r="E4156" s="8" t="s">
        <v>13973</v>
      </c>
      <c r="F4156" s="1" t="b">
        <v>0</v>
      </c>
      <c r="G4156" s="1">
        <v>48</v>
      </c>
      <c r="H4156" s="1">
        <v>3</v>
      </c>
      <c r="I4156" s="1" t="b">
        <f t="shared" si="64"/>
        <v>1</v>
      </c>
      <c r="J4156" s="5" t="s">
        <v>15</v>
      </c>
      <c r="K4156" s="1" t="s">
        <v>13974</v>
      </c>
    </row>
    <row r="4157" spans="1:11" ht="25" customHeight="1" x14ac:dyDescent="0.2">
      <c r="A4157" s="1" t="s">
        <v>6007</v>
      </c>
      <c r="B4157" s="1" t="s">
        <v>10451</v>
      </c>
      <c r="C4157" s="1" t="s">
        <v>13975</v>
      </c>
      <c r="D4157" s="5" t="s">
        <v>13976</v>
      </c>
      <c r="E4157" s="8" t="s">
        <v>13977</v>
      </c>
      <c r="F4157" s="1" t="b">
        <v>0</v>
      </c>
      <c r="G4157" s="1">
        <v>72</v>
      </c>
      <c r="H4157" s="1">
        <v>4</v>
      </c>
      <c r="I4157" s="1" t="b">
        <f t="shared" si="64"/>
        <v>1</v>
      </c>
      <c r="J4157" s="5" t="s">
        <v>15</v>
      </c>
      <c r="K4157" s="1" t="s">
        <v>13978</v>
      </c>
    </row>
    <row r="4158" spans="1:11" ht="25" customHeight="1" x14ac:dyDescent="0.2">
      <c r="A4158" s="1" t="s">
        <v>6007</v>
      </c>
      <c r="B4158" s="1" t="s">
        <v>13979</v>
      </c>
      <c r="C4158" s="1" t="s">
        <v>13980</v>
      </c>
      <c r="D4158" s="5" t="s">
        <v>13976</v>
      </c>
      <c r="E4158" s="8" t="s">
        <v>13977</v>
      </c>
      <c r="F4158" s="1" t="b">
        <v>0</v>
      </c>
      <c r="G4158" s="1">
        <v>78</v>
      </c>
      <c r="H4158" s="1">
        <v>4</v>
      </c>
      <c r="I4158" s="1" t="b">
        <f t="shared" si="64"/>
        <v>1</v>
      </c>
      <c r="J4158" s="5" t="s">
        <v>15</v>
      </c>
      <c r="K4158" s="1" t="s">
        <v>13981</v>
      </c>
    </row>
    <row r="4159" spans="1:11" ht="25" customHeight="1" x14ac:dyDescent="0.2">
      <c r="A4159" s="1" t="s">
        <v>6007</v>
      </c>
      <c r="B4159" s="1" t="s">
        <v>13982</v>
      </c>
      <c r="C4159" s="1" t="s">
        <v>13983</v>
      </c>
      <c r="D4159" s="5" t="s">
        <v>13984</v>
      </c>
      <c r="E4159" s="8" t="s">
        <v>13985</v>
      </c>
      <c r="F4159" s="1" t="b">
        <v>0</v>
      </c>
      <c r="G4159" s="1">
        <v>68</v>
      </c>
      <c r="H4159" s="1">
        <v>4</v>
      </c>
      <c r="I4159" s="1" t="b">
        <f t="shared" si="64"/>
        <v>1</v>
      </c>
      <c r="J4159" s="5" t="s">
        <v>15</v>
      </c>
      <c r="K4159" s="1" t="s">
        <v>13986</v>
      </c>
    </row>
    <row r="4160" spans="1:11" ht="25" customHeight="1" x14ac:dyDescent="0.2">
      <c r="A4160" s="1" t="s">
        <v>8985</v>
      </c>
      <c r="B4160" s="1" t="s">
        <v>13987</v>
      </c>
      <c r="C4160" s="1" t="s">
        <v>13988</v>
      </c>
      <c r="D4160" s="1" t="s">
        <v>13988</v>
      </c>
      <c r="E4160" s="8" t="s">
        <v>13989</v>
      </c>
      <c r="F4160" s="1" t="b">
        <v>0</v>
      </c>
      <c r="G4160" s="1">
        <v>50</v>
      </c>
      <c r="H4160" s="5">
        <v>3</v>
      </c>
      <c r="I4160" s="1" t="b">
        <f t="shared" si="64"/>
        <v>1</v>
      </c>
      <c r="J4160" s="5" t="s">
        <v>15</v>
      </c>
      <c r="K4160" s="1" t="s">
        <v>13990</v>
      </c>
    </row>
    <row r="4161" spans="1:11" ht="25" customHeight="1" x14ac:dyDescent="0.2">
      <c r="A4161" s="1" t="s">
        <v>9885</v>
      </c>
      <c r="B4161" s="1" t="s">
        <v>13991</v>
      </c>
      <c r="C4161" s="1" t="s">
        <v>13992</v>
      </c>
      <c r="D4161" s="5" t="s">
        <v>13993</v>
      </c>
      <c r="E4161" s="8" t="s">
        <v>13994</v>
      </c>
      <c r="F4161" s="1" t="b">
        <v>0</v>
      </c>
      <c r="G4161" s="1">
        <v>71</v>
      </c>
      <c r="H4161" s="1">
        <v>4</v>
      </c>
      <c r="I4161" s="1" t="b">
        <f t="shared" si="64"/>
        <v>1</v>
      </c>
      <c r="J4161" s="5" t="s">
        <v>15</v>
      </c>
      <c r="K4161" s="1" t="s">
        <v>13995</v>
      </c>
    </row>
    <row r="4162" spans="1:11" ht="25" customHeight="1" x14ac:dyDescent="0.2">
      <c r="A4162" s="1" t="s">
        <v>431</v>
      </c>
      <c r="B4162" s="1" t="s">
        <v>13996</v>
      </c>
      <c r="C4162" s="1" t="s">
        <v>13997</v>
      </c>
      <c r="D4162" s="1" t="s">
        <v>13998</v>
      </c>
      <c r="E4162" s="8" t="s">
        <v>13999</v>
      </c>
      <c r="F4162" s="1" t="b">
        <v>0</v>
      </c>
      <c r="G4162" s="1">
        <v>6</v>
      </c>
      <c r="H4162" s="1">
        <v>4</v>
      </c>
      <c r="I4162" s="1" t="b">
        <f t="shared" ref="I4162:I4225" si="65">IF(H4162="","",IF(OR(H4162=3,H4162=4),TRUE,IF(OR(H4162=1,H4162=2,H4162="NaN"),FALSE,"")))</f>
        <v>1</v>
      </c>
      <c r="J4162" s="5" t="s">
        <v>15</v>
      </c>
      <c r="K4162" s="1" t="s">
        <v>14000</v>
      </c>
    </row>
    <row r="4163" spans="1:11" ht="25" customHeight="1" x14ac:dyDescent="0.2">
      <c r="A4163" s="1" t="s">
        <v>2349</v>
      </c>
      <c r="B4163" s="1" t="s">
        <v>14001</v>
      </c>
      <c r="C4163" s="1" t="s">
        <v>14002</v>
      </c>
      <c r="D4163" s="5" t="s">
        <v>14003</v>
      </c>
      <c r="E4163" s="8" t="s">
        <v>13999</v>
      </c>
      <c r="F4163" s="1" t="b">
        <v>0</v>
      </c>
      <c r="G4163" s="1">
        <v>52</v>
      </c>
      <c r="H4163" s="1">
        <v>4</v>
      </c>
      <c r="I4163" s="1" t="b">
        <f t="shared" si="65"/>
        <v>1</v>
      </c>
      <c r="J4163" s="5" t="s">
        <v>15</v>
      </c>
      <c r="K4163" s="1" t="s">
        <v>14004</v>
      </c>
    </row>
    <row r="4164" spans="1:11" ht="25" customHeight="1" x14ac:dyDescent="0.2">
      <c r="A4164" s="1" t="s">
        <v>10522</v>
      </c>
      <c r="B4164" s="1" t="s">
        <v>14005</v>
      </c>
      <c r="C4164" s="1" t="s">
        <v>14006</v>
      </c>
      <c r="D4164" s="5" t="s">
        <v>14007</v>
      </c>
      <c r="E4164" s="8" t="s">
        <v>13999</v>
      </c>
      <c r="F4164" s="1" t="b">
        <v>0</v>
      </c>
      <c r="G4164" s="1">
        <v>56</v>
      </c>
      <c r="H4164" s="1">
        <v>3</v>
      </c>
      <c r="I4164" s="1" t="b">
        <f t="shared" si="65"/>
        <v>1</v>
      </c>
      <c r="J4164" s="5" t="s">
        <v>15</v>
      </c>
      <c r="K4164" s="1" t="s">
        <v>14008</v>
      </c>
    </row>
    <row r="4165" spans="1:11" ht="25" customHeight="1" x14ac:dyDescent="0.2">
      <c r="A4165" s="1" t="s">
        <v>6007</v>
      </c>
      <c r="B4165" s="1" t="s">
        <v>14009</v>
      </c>
      <c r="C4165" s="1" t="s">
        <v>14010</v>
      </c>
      <c r="D4165" s="5" t="s">
        <v>14011</v>
      </c>
      <c r="E4165" s="8" t="s">
        <v>13999</v>
      </c>
      <c r="F4165" s="1" t="b">
        <v>1</v>
      </c>
      <c r="G4165" s="1">
        <v>67</v>
      </c>
      <c r="H4165" s="1">
        <v>4</v>
      </c>
      <c r="I4165" s="1" t="b">
        <f t="shared" si="65"/>
        <v>1</v>
      </c>
      <c r="J4165" s="5" t="s">
        <v>15</v>
      </c>
      <c r="K4165" s="1" t="s">
        <v>14012</v>
      </c>
    </row>
    <row r="4166" spans="1:11" ht="25" customHeight="1" x14ac:dyDescent="0.2">
      <c r="A4166" s="1" t="s">
        <v>2349</v>
      </c>
      <c r="B4166" s="1" t="s">
        <v>14013</v>
      </c>
      <c r="C4166" s="1" t="s">
        <v>14014</v>
      </c>
      <c r="D4166" s="5" t="s">
        <v>14015</v>
      </c>
      <c r="E4166" s="8" t="s">
        <v>13999</v>
      </c>
      <c r="F4166" s="1" t="b">
        <v>0</v>
      </c>
      <c r="G4166" s="1">
        <v>73</v>
      </c>
      <c r="H4166" s="1">
        <v>4</v>
      </c>
      <c r="I4166" s="1" t="b">
        <f t="shared" si="65"/>
        <v>1</v>
      </c>
      <c r="J4166" s="5" t="s">
        <v>15</v>
      </c>
      <c r="K4166" s="1" t="s">
        <v>14016</v>
      </c>
    </row>
    <row r="4167" spans="1:11" ht="25" customHeight="1" x14ac:dyDescent="0.2">
      <c r="A4167" s="1" t="s">
        <v>2349</v>
      </c>
      <c r="B4167" s="1" t="s">
        <v>14017</v>
      </c>
      <c r="C4167" s="1" t="s">
        <v>14018</v>
      </c>
      <c r="D4167" s="5" t="s">
        <v>14017</v>
      </c>
      <c r="E4167" s="8" t="s">
        <v>13999</v>
      </c>
      <c r="F4167" s="1" t="b">
        <v>0</v>
      </c>
      <c r="G4167" s="1">
        <v>78</v>
      </c>
      <c r="H4167" s="1">
        <v>3</v>
      </c>
      <c r="I4167" s="1" t="b">
        <f t="shared" si="65"/>
        <v>1</v>
      </c>
      <c r="J4167" s="5" t="s">
        <v>15</v>
      </c>
      <c r="K4167" s="1" t="s">
        <v>14019</v>
      </c>
    </row>
    <row r="4168" spans="1:11" ht="25" customHeight="1" x14ac:dyDescent="0.2">
      <c r="A4168" s="1" t="s">
        <v>2349</v>
      </c>
      <c r="B4168" s="1" t="s">
        <v>14020</v>
      </c>
      <c r="C4168" s="1" t="s">
        <v>14021</v>
      </c>
      <c r="D4168" s="5" t="s">
        <v>14011</v>
      </c>
      <c r="E4168" s="8" t="s">
        <v>13999</v>
      </c>
      <c r="F4168" s="1" t="b">
        <v>1</v>
      </c>
      <c r="G4168" s="1">
        <v>80</v>
      </c>
      <c r="H4168" s="1">
        <v>4</v>
      </c>
      <c r="I4168" s="1" t="b">
        <f t="shared" si="65"/>
        <v>1</v>
      </c>
      <c r="J4168" s="5" t="s">
        <v>15</v>
      </c>
      <c r="K4168" s="1" t="s">
        <v>14022</v>
      </c>
    </row>
    <row r="4169" spans="1:11" ht="25" customHeight="1" x14ac:dyDescent="0.2">
      <c r="A4169" s="1" t="s">
        <v>2349</v>
      </c>
      <c r="B4169" s="1" t="s">
        <v>14023</v>
      </c>
      <c r="C4169" s="1" t="s">
        <v>14024</v>
      </c>
      <c r="D4169" s="5" t="s">
        <v>14025</v>
      </c>
      <c r="E4169" s="8" t="s">
        <v>13999</v>
      </c>
      <c r="F4169" s="1" t="b">
        <v>0</v>
      </c>
      <c r="G4169" s="1">
        <v>81</v>
      </c>
      <c r="H4169" s="1">
        <v>4</v>
      </c>
      <c r="I4169" s="1" t="b">
        <f t="shared" si="65"/>
        <v>1</v>
      </c>
      <c r="J4169" s="5" t="s">
        <v>15</v>
      </c>
      <c r="K4169" s="1" t="s">
        <v>14026</v>
      </c>
    </row>
    <row r="4170" spans="1:11" ht="25" customHeight="1" x14ac:dyDescent="0.2">
      <c r="A4170" s="1" t="s">
        <v>6007</v>
      </c>
      <c r="B4170" s="1" t="s">
        <v>14027</v>
      </c>
      <c r="C4170" s="1" t="s">
        <v>14028</v>
      </c>
      <c r="D4170" s="5" t="s">
        <v>14025</v>
      </c>
      <c r="E4170" s="8" t="s">
        <v>13999</v>
      </c>
      <c r="F4170" s="1" t="b">
        <v>0</v>
      </c>
      <c r="G4170" s="1">
        <v>83</v>
      </c>
      <c r="H4170" s="1">
        <v>4</v>
      </c>
      <c r="I4170" s="1" t="b">
        <f t="shared" si="65"/>
        <v>1</v>
      </c>
      <c r="J4170" s="5" t="s">
        <v>15</v>
      </c>
      <c r="K4170" s="1" t="s">
        <v>14029</v>
      </c>
    </row>
    <row r="4171" spans="1:11" ht="25" customHeight="1" x14ac:dyDescent="0.2">
      <c r="A4171" s="1" t="s">
        <v>2349</v>
      </c>
      <c r="B4171" s="1" t="s">
        <v>14027</v>
      </c>
      <c r="C4171" s="1" t="s">
        <v>14028</v>
      </c>
      <c r="D4171" s="5" t="s">
        <v>14025</v>
      </c>
      <c r="E4171" s="8" t="s">
        <v>13999</v>
      </c>
      <c r="F4171" s="1" t="b">
        <v>0</v>
      </c>
      <c r="G4171" s="1">
        <v>83</v>
      </c>
      <c r="H4171" s="1">
        <v>4</v>
      </c>
      <c r="I4171" s="1" t="b">
        <f t="shared" si="65"/>
        <v>1</v>
      </c>
      <c r="J4171" s="5" t="s">
        <v>15</v>
      </c>
      <c r="K4171" s="1" t="s">
        <v>14029</v>
      </c>
    </row>
    <row r="4172" spans="1:11" ht="25" customHeight="1" x14ac:dyDescent="0.2">
      <c r="A4172" s="1" t="s">
        <v>17</v>
      </c>
      <c r="B4172" s="1" t="s">
        <v>10035</v>
      </c>
      <c r="C4172" s="1" t="s">
        <v>14030</v>
      </c>
      <c r="D4172" s="1" t="s">
        <v>14031</v>
      </c>
      <c r="E4172" s="8" t="s">
        <v>14032</v>
      </c>
      <c r="F4172" s="1" t="b">
        <v>0</v>
      </c>
      <c r="G4172" s="1">
        <v>2</v>
      </c>
      <c r="H4172" s="1">
        <v>3</v>
      </c>
      <c r="I4172" s="1" t="b">
        <f t="shared" si="65"/>
        <v>1</v>
      </c>
      <c r="J4172" s="5" t="s">
        <v>15</v>
      </c>
      <c r="K4172" s="1" t="s">
        <v>14033</v>
      </c>
    </row>
    <row r="4173" spans="1:11" ht="25" customHeight="1" x14ac:dyDescent="0.2">
      <c r="A4173" s="1" t="s">
        <v>431</v>
      </c>
      <c r="B4173" s="1" t="s">
        <v>14034</v>
      </c>
      <c r="C4173" s="1" t="s">
        <v>14035</v>
      </c>
      <c r="D4173" s="1" t="s">
        <v>14036</v>
      </c>
      <c r="E4173" s="8" t="s">
        <v>14032</v>
      </c>
      <c r="F4173" s="1" t="b">
        <v>0</v>
      </c>
      <c r="G4173" s="1">
        <v>8</v>
      </c>
      <c r="H4173" s="1">
        <v>3</v>
      </c>
      <c r="I4173" s="1" t="b">
        <f t="shared" si="65"/>
        <v>1</v>
      </c>
      <c r="J4173" s="5" t="s">
        <v>15</v>
      </c>
      <c r="K4173" s="1" t="s">
        <v>14037</v>
      </c>
    </row>
    <row r="4174" spans="1:11" ht="25" customHeight="1" x14ac:dyDescent="0.2">
      <c r="A4174" s="1" t="s">
        <v>431</v>
      </c>
      <c r="B4174" s="1" t="s">
        <v>14038</v>
      </c>
      <c r="C4174" s="1" t="s">
        <v>14039</v>
      </c>
      <c r="D4174" s="1" t="s">
        <v>14040</v>
      </c>
      <c r="E4174" s="8" t="s">
        <v>14032</v>
      </c>
      <c r="F4174" s="1" t="b">
        <v>0</v>
      </c>
      <c r="G4174" s="1">
        <v>9</v>
      </c>
      <c r="H4174" s="1">
        <v>3</v>
      </c>
      <c r="I4174" s="1" t="b">
        <f t="shared" si="65"/>
        <v>1</v>
      </c>
      <c r="J4174" s="5" t="s">
        <v>15</v>
      </c>
      <c r="K4174" s="1" t="s">
        <v>14041</v>
      </c>
    </row>
    <row r="4175" spans="1:11" ht="25" customHeight="1" x14ac:dyDescent="0.2">
      <c r="A4175" s="1" t="s">
        <v>431</v>
      </c>
      <c r="B4175" s="1" t="s">
        <v>14038</v>
      </c>
      <c r="C4175" s="1" t="s">
        <v>14042</v>
      </c>
      <c r="D4175" s="1" t="s">
        <v>14040</v>
      </c>
      <c r="E4175" s="8" t="s">
        <v>14032</v>
      </c>
      <c r="F4175" s="1" t="b">
        <v>0</v>
      </c>
      <c r="G4175" s="1">
        <v>15</v>
      </c>
      <c r="H4175" s="1">
        <v>3</v>
      </c>
      <c r="I4175" s="1" t="b">
        <f t="shared" si="65"/>
        <v>1</v>
      </c>
      <c r="J4175" s="5" t="s">
        <v>15</v>
      </c>
      <c r="K4175" s="1" t="s">
        <v>14043</v>
      </c>
    </row>
    <row r="4176" spans="1:11" ht="25" customHeight="1" x14ac:dyDescent="0.2">
      <c r="A4176" s="1" t="s">
        <v>462</v>
      </c>
      <c r="B4176" s="1" t="s">
        <v>14044</v>
      </c>
      <c r="C4176" s="1" t="s">
        <v>14045</v>
      </c>
      <c r="D4176" s="1" t="s">
        <v>14046</v>
      </c>
      <c r="E4176" s="8" t="s">
        <v>14032</v>
      </c>
      <c r="F4176" s="1" t="b">
        <v>0</v>
      </c>
      <c r="G4176" s="1">
        <v>16</v>
      </c>
      <c r="H4176" s="1">
        <v>3</v>
      </c>
      <c r="I4176" s="1" t="b">
        <f t="shared" si="65"/>
        <v>1</v>
      </c>
      <c r="J4176" s="5" t="s">
        <v>15</v>
      </c>
      <c r="K4176" s="1" t="s">
        <v>14047</v>
      </c>
    </row>
    <row r="4177" spans="1:11" ht="25" customHeight="1" x14ac:dyDescent="0.2">
      <c r="A4177" s="1" t="s">
        <v>462</v>
      </c>
      <c r="B4177" s="1" t="s">
        <v>14044</v>
      </c>
      <c r="C4177" s="1" t="s">
        <v>14048</v>
      </c>
      <c r="D4177" s="1" t="s">
        <v>14046</v>
      </c>
      <c r="E4177" s="8" t="s">
        <v>14032</v>
      </c>
      <c r="F4177" s="1" t="b">
        <v>0</v>
      </c>
      <c r="G4177" s="1">
        <v>18</v>
      </c>
      <c r="H4177" s="1">
        <v>3</v>
      </c>
      <c r="I4177" s="1" t="b">
        <f t="shared" si="65"/>
        <v>1</v>
      </c>
      <c r="J4177" s="5" t="s">
        <v>15</v>
      </c>
      <c r="K4177" s="1" t="s">
        <v>14049</v>
      </c>
    </row>
    <row r="4178" spans="1:11" ht="25" customHeight="1" x14ac:dyDescent="0.2">
      <c r="A4178" s="1" t="s">
        <v>17</v>
      </c>
      <c r="B4178" s="1" t="s">
        <v>862</v>
      </c>
      <c r="C4178" s="1" t="s">
        <v>14050</v>
      </c>
      <c r="D4178" s="1" t="s">
        <v>14051</v>
      </c>
      <c r="E4178" s="8" t="s">
        <v>14032</v>
      </c>
      <c r="F4178" s="1" t="b">
        <v>0</v>
      </c>
      <c r="G4178" s="1">
        <v>24</v>
      </c>
      <c r="H4178" s="1">
        <v>3</v>
      </c>
      <c r="I4178" s="1" t="b">
        <f t="shared" si="65"/>
        <v>1</v>
      </c>
      <c r="J4178" s="5" t="s">
        <v>15</v>
      </c>
      <c r="K4178" s="1" t="s">
        <v>14052</v>
      </c>
    </row>
    <row r="4179" spans="1:11" ht="25" customHeight="1" x14ac:dyDescent="0.2">
      <c r="A4179" s="1" t="s">
        <v>36</v>
      </c>
      <c r="B4179" s="1" t="s">
        <v>14053</v>
      </c>
      <c r="C4179" s="1" t="s">
        <v>14054</v>
      </c>
      <c r="D4179" s="1" t="s">
        <v>14055</v>
      </c>
      <c r="E4179" s="8" t="s">
        <v>14032</v>
      </c>
      <c r="F4179" s="1" t="b">
        <v>0</v>
      </c>
      <c r="G4179" s="1">
        <v>24</v>
      </c>
      <c r="H4179" s="1">
        <v>3</v>
      </c>
      <c r="I4179" s="1" t="b">
        <f t="shared" si="65"/>
        <v>1</v>
      </c>
      <c r="J4179" s="5" t="s">
        <v>15</v>
      </c>
      <c r="K4179" s="1" t="s">
        <v>14056</v>
      </c>
    </row>
    <row r="4180" spans="1:11" ht="25" customHeight="1" x14ac:dyDescent="0.2">
      <c r="A4180" s="1" t="s">
        <v>585</v>
      </c>
      <c r="B4180" s="1" t="s">
        <v>14057</v>
      </c>
      <c r="C4180" s="1" t="s">
        <v>14058</v>
      </c>
      <c r="D4180" s="5" t="s">
        <v>14059</v>
      </c>
      <c r="E4180" s="8" t="s">
        <v>14032</v>
      </c>
      <c r="F4180" s="1" t="b">
        <v>0</v>
      </c>
      <c r="G4180" s="1">
        <v>29</v>
      </c>
      <c r="H4180" s="1">
        <v>3</v>
      </c>
      <c r="I4180" s="1" t="b">
        <f t="shared" si="65"/>
        <v>1</v>
      </c>
      <c r="J4180" s="5" t="s">
        <v>15</v>
      </c>
      <c r="K4180" s="1" t="s">
        <v>14060</v>
      </c>
    </row>
    <row r="4181" spans="1:11" ht="25" customHeight="1" x14ac:dyDescent="0.2">
      <c r="A4181" s="1" t="s">
        <v>36</v>
      </c>
      <c r="B4181" s="1" t="s">
        <v>14053</v>
      </c>
      <c r="C4181" s="1" t="s">
        <v>222</v>
      </c>
      <c r="D4181" s="1" t="s">
        <v>14055</v>
      </c>
      <c r="E4181" s="8" t="s">
        <v>14032</v>
      </c>
      <c r="F4181" s="1" t="b">
        <v>0</v>
      </c>
      <c r="G4181" s="1">
        <v>32</v>
      </c>
      <c r="H4181" s="1">
        <v>3</v>
      </c>
      <c r="I4181" s="1" t="b">
        <f t="shared" si="65"/>
        <v>1</v>
      </c>
      <c r="J4181" s="5" t="s">
        <v>15</v>
      </c>
      <c r="K4181" s="1" t="s">
        <v>14061</v>
      </c>
    </row>
    <row r="4182" spans="1:11" ht="25" customHeight="1" x14ac:dyDescent="0.2">
      <c r="A4182" s="1" t="s">
        <v>5255</v>
      </c>
      <c r="B4182" s="1" t="s">
        <v>14062</v>
      </c>
      <c r="C4182" s="1" t="s">
        <v>14063</v>
      </c>
      <c r="D4182" s="1" t="s">
        <v>14064</v>
      </c>
      <c r="E4182" s="8" t="s">
        <v>14032</v>
      </c>
      <c r="F4182" s="1" t="b">
        <v>0</v>
      </c>
      <c r="G4182" s="1">
        <v>37</v>
      </c>
      <c r="H4182" s="5">
        <v>4</v>
      </c>
      <c r="I4182" s="1" t="b">
        <f t="shared" si="65"/>
        <v>1</v>
      </c>
      <c r="J4182" s="5" t="s">
        <v>15</v>
      </c>
      <c r="K4182" s="1" t="s">
        <v>14065</v>
      </c>
    </row>
    <row r="4183" spans="1:11" ht="25" customHeight="1" x14ac:dyDescent="0.2">
      <c r="A4183" s="1" t="s">
        <v>585</v>
      </c>
      <c r="B4183" s="1" t="s">
        <v>8899</v>
      </c>
      <c r="C4183" s="1" t="s">
        <v>14066</v>
      </c>
      <c r="D4183" s="5" t="s">
        <v>14059</v>
      </c>
      <c r="E4183" s="8" t="s">
        <v>14032</v>
      </c>
      <c r="F4183" s="1" t="b">
        <v>0</v>
      </c>
      <c r="G4183" s="1">
        <v>41</v>
      </c>
      <c r="H4183" s="1">
        <v>3</v>
      </c>
      <c r="I4183" s="1" t="b">
        <f t="shared" si="65"/>
        <v>1</v>
      </c>
      <c r="J4183" s="5" t="s">
        <v>15</v>
      </c>
      <c r="K4183" s="1" t="s">
        <v>14067</v>
      </c>
    </row>
    <row r="4184" spans="1:11" ht="25" customHeight="1" x14ac:dyDescent="0.2">
      <c r="A4184" s="1" t="s">
        <v>745</v>
      </c>
      <c r="B4184" s="1" t="s">
        <v>14068</v>
      </c>
      <c r="C4184" s="1" t="s">
        <v>14069</v>
      </c>
      <c r="D4184" s="5" t="s">
        <v>14070</v>
      </c>
      <c r="E4184" s="8" t="s">
        <v>14032</v>
      </c>
      <c r="F4184" s="1" t="b">
        <v>0</v>
      </c>
      <c r="G4184" s="1">
        <v>42</v>
      </c>
      <c r="H4184" s="1">
        <v>4</v>
      </c>
      <c r="I4184" s="1" t="b">
        <f t="shared" si="65"/>
        <v>1</v>
      </c>
      <c r="J4184" s="5" t="s">
        <v>15</v>
      </c>
      <c r="K4184" s="1" t="s">
        <v>14071</v>
      </c>
    </row>
    <row r="4185" spans="1:11" ht="25" customHeight="1" x14ac:dyDescent="0.2">
      <c r="A4185" s="1" t="s">
        <v>585</v>
      </c>
      <c r="B4185" s="1" t="s">
        <v>1417</v>
      </c>
      <c r="C4185" s="1" t="s">
        <v>14072</v>
      </c>
      <c r="D4185" s="5" t="s">
        <v>14073</v>
      </c>
      <c r="E4185" s="8" t="s">
        <v>14032</v>
      </c>
      <c r="F4185" s="1" t="b">
        <v>0</v>
      </c>
      <c r="G4185" s="1">
        <v>51</v>
      </c>
      <c r="H4185" s="1">
        <v>4</v>
      </c>
      <c r="I4185" s="1" t="b">
        <f t="shared" si="65"/>
        <v>1</v>
      </c>
      <c r="J4185" s="5" t="s">
        <v>15</v>
      </c>
      <c r="K4185" s="1" t="s">
        <v>14074</v>
      </c>
    </row>
    <row r="4186" spans="1:11" ht="25" customHeight="1" x14ac:dyDescent="0.2">
      <c r="A4186" s="1" t="s">
        <v>6927</v>
      </c>
      <c r="B4186" s="1" t="s">
        <v>14075</v>
      </c>
      <c r="C4186" s="1" t="s">
        <v>14076</v>
      </c>
      <c r="D4186" s="1" t="s">
        <v>14077</v>
      </c>
      <c r="E4186" s="8" t="s">
        <v>14032</v>
      </c>
      <c r="F4186" s="1" t="b">
        <v>0</v>
      </c>
      <c r="G4186" s="1">
        <v>53</v>
      </c>
      <c r="H4186" s="5">
        <v>3</v>
      </c>
      <c r="I4186" s="1" t="b">
        <f t="shared" si="65"/>
        <v>1</v>
      </c>
      <c r="J4186" s="5" t="s">
        <v>15</v>
      </c>
      <c r="K4186" s="1" t="s">
        <v>14078</v>
      </c>
    </row>
    <row r="4187" spans="1:11" ht="25" customHeight="1" x14ac:dyDescent="0.2">
      <c r="A4187" s="1" t="s">
        <v>5122</v>
      </c>
      <c r="B4187" s="1" t="s">
        <v>10761</v>
      </c>
      <c r="C4187" s="1" t="s">
        <v>14079</v>
      </c>
      <c r="D4187" s="1" t="s">
        <v>14080</v>
      </c>
      <c r="E4187" s="8" t="s">
        <v>14032</v>
      </c>
      <c r="F4187" s="1" t="b">
        <v>0</v>
      </c>
      <c r="G4187" s="1">
        <v>60</v>
      </c>
      <c r="H4187" s="1">
        <v>3</v>
      </c>
      <c r="I4187" s="1" t="b">
        <f t="shared" si="65"/>
        <v>1</v>
      </c>
      <c r="J4187" s="5" t="s">
        <v>15</v>
      </c>
      <c r="K4187" s="1" t="s">
        <v>14081</v>
      </c>
    </row>
    <row r="4188" spans="1:11" ht="25" customHeight="1" x14ac:dyDescent="0.2">
      <c r="A4188" s="1" t="s">
        <v>462</v>
      </c>
      <c r="B4188" s="1" t="s">
        <v>4992</v>
      </c>
      <c r="C4188" s="1" t="s">
        <v>14082</v>
      </c>
      <c r="D4188" s="1" t="s">
        <v>14083</v>
      </c>
      <c r="E4188" s="8" t="s">
        <v>14032</v>
      </c>
      <c r="F4188" s="1" t="b">
        <v>0</v>
      </c>
      <c r="G4188" s="1">
        <v>61</v>
      </c>
      <c r="H4188" s="1">
        <v>3</v>
      </c>
      <c r="I4188" s="1" t="b">
        <f t="shared" si="65"/>
        <v>1</v>
      </c>
      <c r="J4188" s="5" t="s">
        <v>15</v>
      </c>
      <c r="K4188" s="1" t="s">
        <v>14084</v>
      </c>
    </row>
    <row r="4189" spans="1:11" ht="25" customHeight="1" x14ac:dyDescent="0.2">
      <c r="A4189" s="1" t="s">
        <v>6007</v>
      </c>
      <c r="B4189" s="1" t="s">
        <v>13371</v>
      </c>
      <c r="C4189" s="1" t="s">
        <v>14085</v>
      </c>
      <c r="D4189" s="5" t="s">
        <v>14086</v>
      </c>
      <c r="E4189" s="8" t="s">
        <v>14032</v>
      </c>
      <c r="F4189" s="1" t="b">
        <v>1</v>
      </c>
      <c r="G4189" s="1">
        <v>64</v>
      </c>
      <c r="H4189" s="1">
        <v>4</v>
      </c>
      <c r="I4189" s="1" t="b">
        <f t="shared" si="65"/>
        <v>1</v>
      </c>
      <c r="J4189" s="5" t="s">
        <v>15</v>
      </c>
      <c r="K4189" s="1" t="s">
        <v>14087</v>
      </c>
    </row>
    <row r="4190" spans="1:11" ht="25" customHeight="1" x14ac:dyDescent="0.2">
      <c r="A4190" s="1" t="s">
        <v>5148</v>
      </c>
      <c r="B4190" s="1" t="s">
        <v>14088</v>
      </c>
      <c r="C4190" s="1" t="s">
        <v>14089</v>
      </c>
      <c r="D4190" s="5" t="s">
        <v>14090</v>
      </c>
      <c r="E4190" s="8" t="s">
        <v>14032</v>
      </c>
      <c r="F4190" s="1" t="b">
        <v>0</v>
      </c>
      <c r="G4190" s="1">
        <v>67</v>
      </c>
      <c r="H4190" s="1">
        <v>4</v>
      </c>
      <c r="I4190" s="1" t="b">
        <f t="shared" si="65"/>
        <v>1</v>
      </c>
      <c r="J4190" s="5" t="s">
        <v>15</v>
      </c>
      <c r="K4190" s="1" t="s">
        <v>14091</v>
      </c>
    </row>
    <row r="4191" spans="1:11" ht="25" customHeight="1" x14ac:dyDescent="0.2">
      <c r="A4191" s="1" t="s">
        <v>2349</v>
      </c>
      <c r="B4191" s="1" t="s">
        <v>14092</v>
      </c>
      <c r="C4191" s="1" t="s">
        <v>14093</v>
      </c>
      <c r="D4191" s="5" t="s">
        <v>14094</v>
      </c>
      <c r="E4191" s="8" t="s">
        <v>14032</v>
      </c>
      <c r="F4191" s="1" t="b">
        <v>0</v>
      </c>
      <c r="G4191" s="1">
        <v>68</v>
      </c>
      <c r="H4191" s="1">
        <v>3</v>
      </c>
      <c r="I4191" s="1" t="b">
        <f t="shared" si="65"/>
        <v>1</v>
      </c>
      <c r="J4191" s="5" t="s">
        <v>15</v>
      </c>
      <c r="K4191" s="1" t="s">
        <v>14095</v>
      </c>
    </row>
    <row r="4192" spans="1:11" ht="25" customHeight="1" x14ac:dyDescent="0.2">
      <c r="A4192" s="1" t="s">
        <v>6007</v>
      </c>
      <c r="B4192" s="1" t="s">
        <v>14092</v>
      </c>
      <c r="C4192" s="1" t="s">
        <v>14096</v>
      </c>
      <c r="D4192" s="5" t="s">
        <v>14094</v>
      </c>
      <c r="E4192" s="8" t="s">
        <v>14032</v>
      </c>
      <c r="F4192" s="1" t="b">
        <v>0</v>
      </c>
      <c r="G4192" s="1">
        <v>69</v>
      </c>
      <c r="H4192" s="1">
        <v>3</v>
      </c>
      <c r="I4192" s="1" t="b">
        <f t="shared" si="65"/>
        <v>1</v>
      </c>
      <c r="J4192" s="5" t="s">
        <v>15</v>
      </c>
      <c r="K4192" s="1" t="s">
        <v>14097</v>
      </c>
    </row>
    <row r="4193" spans="1:11" ht="25" customHeight="1" x14ac:dyDescent="0.2">
      <c r="A4193" s="1" t="s">
        <v>2349</v>
      </c>
      <c r="B4193" s="1" t="s">
        <v>14092</v>
      </c>
      <c r="C4193" s="1" t="s">
        <v>14096</v>
      </c>
      <c r="D4193" s="5" t="s">
        <v>14094</v>
      </c>
      <c r="E4193" s="8" t="s">
        <v>14032</v>
      </c>
      <c r="F4193" s="1" t="b">
        <v>0</v>
      </c>
      <c r="G4193" s="1">
        <v>69</v>
      </c>
      <c r="H4193" s="1">
        <v>3</v>
      </c>
      <c r="I4193" s="1" t="b">
        <f t="shared" si="65"/>
        <v>1</v>
      </c>
      <c r="J4193" s="5" t="s">
        <v>15</v>
      </c>
      <c r="K4193" s="1" t="s">
        <v>14097</v>
      </c>
    </row>
    <row r="4194" spans="1:11" ht="25" customHeight="1" x14ac:dyDescent="0.2">
      <c r="A4194" s="1" t="s">
        <v>845</v>
      </c>
      <c r="B4194" s="1" t="s">
        <v>14098</v>
      </c>
      <c r="C4194" s="1" t="s">
        <v>14099</v>
      </c>
      <c r="D4194" s="5" t="s">
        <v>14100</v>
      </c>
      <c r="E4194" s="8" t="s">
        <v>14032</v>
      </c>
      <c r="F4194" s="1" t="b">
        <v>0</v>
      </c>
      <c r="G4194" s="1">
        <v>70</v>
      </c>
      <c r="H4194" s="1">
        <v>4</v>
      </c>
      <c r="I4194" s="1" t="b">
        <f t="shared" si="65"/>
        <v>1</v>
      </c>
      <c r="J4194" s="5" t="s">
        <v>15</v>
      </c>
      <c r="K4194" s="1" t="s">
        <v>14101</v>
      </c>
    </row>
    <row r="4195" spans="1:11" ht="25" customHeight="1" x14ac:dyDescent="0.2">
      <c r="A4195" s="1" t="s">
        <v>2349</v>
      </c>
      <c r="B4195" s="1" t="s">
        <v>13371</v>
      </c>
      <c r="C4195" s="1" t="s">
        <v>14102</v>
      </c>
      <c r="D4195" s="5" t="s">
        <v>14086</v>
      </c>
      <c r="E4195" s="8" t="s">
        <v>14032</v>
      </c>
      <c r="F4195" s="1" t="b">
        <v>1</v>
      </c>
      <c r="G4195" s="1">
        <v>72</v>
      </c>
      <c r="H4195" s="1">
        <v>4</v>
      </c>
      <c r="I4195" s="1" t="b">
        <f t="shared" si="65"/>
        <v>1</v>
      </c>
      <c r="J4195" s="5" t="s">
        <v>15</v>
      </c>
      <c r="K4195" s="1" t="s">
        <v>14103</v>
      </c>
    </row>
    <row r="4196" spans="1:11" ht="25" customHeight="1" x14ac:dyDescent="0.2">
      <c r="A4196" s="1" t="s">
        <v>9885</v>
      </c>
      <c r="B4196" s="1" t="s">
        <v>9886</v>
      </c>
      <c r="C4196" s="1" t="s">
        <v>14104</v>
      </c>
      <c r="D4196" s="5" t="s">
        <v>14105</v>
      </c>
      <c r="E4196" s="8" t="s">
        <v>14032</v>
      </c>
      <c r="F4196" s="1" t="b">
        <v>0</v>
      </c>
      <c r="G4196" s="1">
        <v>76</v>
      </c>
      <c r="H4196" s="1">
        <v>4</v>
      </c>
      <c r="I4196" s="1" t="b">
        <f t="shared" si="65"/>
        <v>1</v>
      </c>
      <c r="J4196" s="5" t="s">
        <v>15</v>
      </c>
      <c r="K4196" s="1" t="s">
        <v>14106</v>
      </c>
    </row>
    <row r="4197" spans="1:11" ht="25" customHeight="1" x14ac:dyDescent="0.2">
      <c r="A4197" s="1" t="s">
        <v>6007</v>
      </c>
      <c r="B4197" s="1" t="s">
        <v>13371</v>
      </c>
      <c r="C4197" s="1" t="s">
        <v>14107</v>
      </c>
      <c r="D4197" s="5" t="s">
        <v>14108</v>
      </c>
      <c r="E4197" s="8" t="s">
        <v>14032</v>
      </c>
      <c r="F4197" s="1" t="b">
        <v>1</v>
      </c>
      <c r="G4197" s="1">
        <v>78</v>
      </c>
      <c r="H4197" s="1">
        <v>4</v>
      </c>
      <c r="I4197" s="1" t="b">
        <f t="shared" si="65"/>
        <v>1</v>
      </c>
      <c r="J4197" s="5" t="s">
        <v>15</v>
      </c>
      <c r="K4197" s="1" t="s">
        <v>14109</v>
      </c>
    </row>
    <row r="4198" spans="1:11" ht="25" customHeight="1" x14ac:dyDescent="0.2">
      <c r="A4198" s="1" t="s">
        <v>6007</v>
      </c>
      <c r="B4198" s="1" t="s">
        <v>8815</v>
      </c>
      <c r="C4198" s="1" t="s">
        <v>13165</v>
      </c>
      <c r="D4198" s="5" t="s">
        <v>14110</v>
      </c>
      <c r="E4198" s="8" t="s">
        <v>14032</v>
      </c>
      <c r="F4198" s="1" t="b">
        <v>0</v>
      </c>
      <c r="G4198" s="1">
        <v>79</v>
      </c>
      <c r="H4198" s="1">
        <v>4</v>
      </c>
      <c r="I4198" s="1" t="b">
        <f t="shared" si="65"/>
        <v>1</v>
      </c>
      <c r="J4198" s="5" t="s">
        <v>15</v>
      </c>
      <c r="K4198" s="1" t="s">
        <v>14111</v>
      </c>
    </row>
    <row r="4199" spans="1:11" ht="25" customHeight="1" x14ac:dyDescent="0.2">
      <c r="A4199" s="1" t="s">
        <v>2349</v>
      </c>
      <c r="B4199" s="1" t="s">
        <v>8815</v>
      </c>
      <c r="C4199" s="1" t="s">
        <v>13165</v>
      </c>
      <c r="D4199" s="5" t="s">
        <v>14110</v>
      </c>
      <c r="E4199" s="8" t="s">
        <v>14032</v>
      </c>
      <c r="F4199" s="1" t="b">
        <v>0</v>
      </c>
      <c r="G4199" s="1">
        <v>79</v>
      </c>
      <c r="H4199" s="1">
        <v>4</v>
      </c>
      <c r="I4199" s="1" t="b">
        <f t="shared" si="65"/>
        <v>1</v>
      </c>
      <c r="J4199" s="5" t="s">
        <v>15</v>
      </c>
      <c r="K4199" s="1" t="s">
        <v>14111</v>
      </c>
    </row>
    <row r="4200" spans="1:11" ht="25" customHeight="1" x14ac:dyDescent="0.2">
      <c r="A4200" s="1" t="s">
        <v>5255</v>
      </c>
      <c r="B4200" s="1" t="s">
        <v>14112</v>
      </c>
      <c r="C4200" s="1" t="s">
        <v>14113</v>
      </c>
      <c r="D4200" s="1" t="s">
        <v>14114</v>
      </c>
      <c r="E4200" s="8" t="s">
        <v>14032</v>
      </c>
      <c r="F4200" s="1" t="b">
        <v>0</v>
      </c>
      <c r="G4200" s="1">
        <v>80</v>
      </c>
      <c r="H4200" s="5">
        <v>4</v>
      </c>
      <c r="I4200" s="1" t="b">
        <f t="shared" si="65"/>
        <v>1</v>
      </c>
      <c r="J4200" s="5" t="s">
        <v>15</v>
      </c>
      <c r="K4200" s="1" t="s">
        <v>14115</v>
      </c>
    </row>
    <row r="4201" spans="1:11" ht="25" customHeight="1" x14ac:dyDescent="0.2">
      <c r="A4201" s="1" t="s">
        <v>845</v>
      </c>
      <c r="B4201" s="1" t="s">
        <v>14116</v>
      </c>
      <c r="C4201" s="1" t="s">
        <v>14117</v>
      </c>
      <c r="D4201" s="5" t="s">
        <v>2461</v>
      </c>
      <c r="E4201" s="8" t="s">
        <v>14032</v>
      </c>
      <c r="F4201" s="1" t="b">
        <v>0</v>
      </c>
      <c r="G4201" s="1">
        <v>81</v>
      </c>
      <c r="H4201" s="1">
        <v>4</v>
      </c>
      <c r="I4201" s="1" t="b">
        <f t="shared" si="65"/>
        <v>1</v>
      </c>
      <c r="J4201" s="5" t="s">
        <v>15</v>
      </c>
      <c r="K4201" s="1" t="s">
        <v>14118</v>
      </c>
    </row>
    <row r="4202" spans="1:11" ht="25" customHeight="1" x14ac:dyDescent="0.2">
      <c r="A4202" s="1" t="s">
        <v>6007</v>
      </c>
      <c r="B4202" s="1" t="s">
        <v>14116</v>
      </c>
      <c r="C4202" s="1" t="s">
        <v>14117</v>
      </c>
      <c r="D4202" s="5" t="s">
        <v>2461</v>
      </c>
      <c r="E4202" s="8" t="s">
        <v>14032</v>
      </c>
      <c r="F4202" s="1" t="b">
        <v>0</v>
      </c>
      <c r="G4202" s="1">
        <v>81</v>
      </c>
      <c r="H4202" s="1">
        <v>4</v>
      </c>
      <c r="I4202" s="1" t="b">
        <f t="shared" si="65"/>
        <v>1</v>
      </c>
      <c r="J4202" s="5" t="s">
        <v>15</v>
      </c>
      <c r="K4202" s="1" t="s">
        <v>14118</v>
      </c>
    </row>
    <row r="4203" spans="1:11" ht="25" customHeight="1" x14ac:dyDescent="0.2">
      <c r="A4203" s="1" t="s">
        <v>2349</v>
      </c>
      <c r="B4203" s="1" t="s">
        <v>14116</v>
      </c>
      <c r="C4203" s="1" t="s">
        <v>14117</v>
      </c>
      <c r="D4203" s="5" t="s">
        <v>2461</v>
      </c>
      <c r="E4203" s="8" t="s">
        <v>14032</v>
      </c>
      <c r="F4203" s="1" t="b">
        <v>0</v>
      </c>
      <c r="G4203" s="1">
        <v>81</v>
      </c>
      <c r="H4203" s="1">
        <v>4</v>
      </c>
      <c r="I4203" s="1" t="b">
        <f t="shared" si="65"/>
        <v>1</v>
      </c>
      <c r="J4203" s="5" t="s">
        <v>15</v>
      </c>
      <c r="K4203" s="1" t="s">
        <v>14118</v>
      </c>
    </row>
    <row r="4204" spans="1:11" ht="25" customHeight="1" x14ac:dyDescent="0.2">
      <c r="A4204" s="1" t="s">
        <v>6007</v>
      </c>
      <c r="B4204" s="1" t="s">
        <v>14119</v>
      </c>
      <c r="C4204" s="1" t="s">
        <v>14120</v>
      </c>
      <c r="D4204" s="5" t="s">
        <v>14110</v>
      </c>
      <c r="E4204" s="8" t="s">
        <v>14032</v>
      </c>
      <c r="F4204" s="1" t="b">
        <v>1</v>
      </c>
      <c r="G4204" s="1">
        <v>84</v>
      </c>
      <c r="H4204" s="1">
        <v>4</v>
      </c>
      <c r="I4204" s="1" t="b">
        <f t="shared" si="65"/>
        <v>1</v>
      </c>
      <c r="J4204" s="5" t="s">
        <v>15</v>
      </c>
      <c r="K4204" s="1" t="s">
        <v>14121</v>
      </c>
    </row>
    <row r="4205" spans="1:11" ht="25" customHeight="1" x14ac:dyDescent="0.2">
      <c r="A4205" s="1" t="s">
        <v>2349</v>
      </c>
      <c r="B4205" s="1" t="s">
        <v>14119</v>
      </c>
      <c r="C4205" s="1" t="s">
        <v>14120</v>
      </c>
      <c r="D4205" s="5" t="s">
        <v>14110</v>
      </c>
      <c r="E4205" s="8" t="s">
        <v>14032</v>
      </c>
      <c r="F4205" s="1" t="b">
        <v>1</v>
      </c>
      <c r="G4205" s="1">
        <v>84</v>
      </c>
      <c r="H4205" s="1">
        <v>4</v>
      </c>
      <c r="I4205" s="1" t="b">
        <f t="shared" si="65"/>
        <v>1</v>
      </c>
      <c r="J4205" s="5" t="s">
        <v>15</v>
      </c>
      <c r="K4205" s="1" t="s">
        <v>14121</v>
      </c>
    </row>
    <row r="4206" spans="1:11" ht="25" customHeight="1" x14ac:dyDescent="0.2">
      <c r="A4206" s="1" t="s">
        <v>1200</v>
      </c>
      <c r="B4206" s="1" t="s">
        <v>13830</v>
      </c>
      <c r="C4206" s="1" t="s">
        <v>14122</v>
      </c>
      <c r="D4206" s="1" t="s">
        <v>14123</v>
      </c>
      <c r="E4206" s="8" t="s">
        <v>14124</v>
      </c>
      <c r="F4206" s="1" t="b">
        <v>0</v>
      </c>
      <c r="G4206" s="1">
        <v>39</v>
      </c>
      <c r="H4206" s="5">
        <v>4</v>
      </c>
      <c r="I4206" s="1" t="b">
        <f t="shared" si="65"/>
        <v>1</v>
      </c>
      <c r="J4206" s="5" t="s">
        <v>15</v>
      </c>
      <c r="K4206" s="1" t="s">
        <v>14125</v>
      </c>
    </row>
    <row r="4207" spans="1:11" ht="25" customHeight="1" x14ac:dyDescent="0.2">
      <c r="A4207" s="1" t="s">
        <v>5577</v>
      </c>
      <c r="B4207" s="1" t="s">
        <v>10511</v>
      </c>
      <c r="C4207" s="1" t="s">
        <v>14126</v>
      </c>
      <c r="D4207" s="5" t="s">
        <v>14127</v>
      </c>
      <c r="E4207" s="8" t="s">
        <v>14128</v>
      </c>
      <c r="F4207" s="1" t="b">
        <v>0</v>
      </c>
      <c r="G4207" s="1">
        <v>72</v>
      </c>
      <c r="H4207" s="1">
        <v>4</v>
      </c>
      <c r="I4207" s="1" t="b">
        <f t="shared" si="65"/>
        <v>1</v>
      </c>
      <c r="J4207" s="5" t="s">
        <v>15</v>
      </c>
      <c r="K4207" s="1" t="s">
        <v>14129</v>
      </c>
    </row>
    <row r="4208" spans="1:11" ht="25" customHeight="1" x14ac:dyDescent="0.2">
      <c r="A4208" s="1" t="s">
        <v>6007</v>
      </c>
      <c r="B4208" s="1" t="s">
        <v>10511</v>
      </c>
      <c r="C4208" s="1" t="s">
        <v>14126</v>
      </c>
      <c r="D4208" s="5" t="s">
        <v>14127</v>
      </c>
      <c r="E4208" s="8" t="s">
        <v>14128</v>
      </c>
      <c r="F4208" s="1" t="b">
        <v>0</v>
      </c>
      <c r="G4208" s="1">
        <v>72</v>
      </c>
      <c r="H4208" s="1">
        <v>4</v>
      </c>
      <c r="I4208" s="1" t="b">
        <f t="shared" si="65"/>
        <v>1</v>
      </c>
      <c r="J4208" s="5" t="s">
        <v>15</v>
      </c>
      <c r="K4208" s="1" t="s">
        <v>14129</v>
      </c>
    </row>
    <row r="4209" spans="1:11" ht="25" customHeight="1" x14ac:dyDescent="0.2">
      <c r="A4209" s="1" t="s">
        <v>4379</v>
      </c>
      <c r="B4209" s="1" t="s">
        <v>10511</v>
      </c>
      <c r="C4209" s="1" t="s">
        <v>14126</v>
      </c>
      <c r="D4209" s="5" t="s">
        <v>14127</v>
      </c>
      <c r="E4209" s="8" t="s">
        <v>14128</v>
      </c>
      <c r="F4209" s="1" t="b">
        <v>0</v>
      </c>
      <c r="G4209" s="1">
        <v>72</v>
      </c>
      <c r="H4209" s="1">
        <v>4</v>
      </c>
      <c r="I4209" s="1" t="b">
        <f t="shared" si="65"/>
        <v>1</v>
      </c>
      <c r="J4209" s="5" t="s">
        <v>15</v>
      </c>
      <c r="K4209" s="1" t="s">
        <v>14129</v>
      </c>
    </row>
    <row r="4210" spans="1:11" ht="25" customHeight="1" x14ac:dyDescent="0.2">
      <c r="A4210" s="1" t="s">
        <v>6007</v>
      </c>
      <c r="B4210" s="1" t="s">
        <v>14130</v>
      </c>
      <c r="C4210" s="1" t="s">
        <v>14131</v>
      </c>
      <c r="D4210" s="5" t="s">
        <v>14127</v>
      </c>
      <c r="E4210" s="8" t="s">
        <v>14128</v>
      </c>
      <c r="F4210" s="1" t="b">
        <v>0</v>
      </c>
      <c r="G4210" s="1">
        <v>72</v>
      </c>
      <c r="H4210" s="1">
        <v>4</v>
      </c>
      <c r="I4210" s="1" t="b">
        <f t="shared" si="65"/>
        <v>1</v>
      </c>
      <c r="J4210" s="5" t="s">
        <v>15</v>
      </c>
      <c r="K4210" s="1" t="s">
        <v>14132</v>
      </c>
    </row>
    <row r="4211" spans="1:11" ht="25" customHeight="1" x14ac:dyDescent="0.2">
      <c r="A4211" s="1" t="s">
        <v>6007</v>
      </c>
      <c r="B4211" s="1" t="s">
        <v>10511</v>
      </c>
      <c r="C4211" s="1" t="s">
        <v>14133</v>
      </c>
      <c r="D4211" s="5" t="s">
        <v>14127</v>
      </c>
      <c r="E4211" s="8" t="s">
        <v>14128</v>
      </c>
      <c r="F4211" s="1" t="b">
        <v>0</v>
      </c>
      <c r="G4211" s="1">
        <v>76</v>
      </c>
      <c r="H4211" s="1">
        <v>4</v>
      </c>
      <c r="I4211" s="1" t="b">
        <f t="shared" si="65"/>
        <v>1</v>
      </c>
      <c r="J4211" s="5" t="s">
        <v>15</v>
      </c>
      <c r="K4211" s="1" t="s">
        <v>14134</v>
      </c>
    </row>
    <row r="4212" spans="1:11" ht="25" customHeight="1" x14ac:dyDescent="0.2">
      <c r="A4212" s="1" t="s">
        <v>5255</v>
      </c>
      <c r="B4212" s="1" t="s">
        <v>14135</v>
      </c>
      <c r="C4212" s="1" t="s">
        <v>14136</v>
      </c>
      <c r="D4212" s="1" t="s">
        <v>14137</v>
      </c>
      <c r="E4212" s="8" t="s">
        <v>14138</v>
      </c>
      <c r="F4212" s="1" t="b">
        <v>0</v>
      </c>
      <c r="G4212" s="1">
        <v>53</v>
      </c>
      <c r="H4212" s="1">
        <v>4</v>
      </c>
      <c r="I4212" s="1" t="b">
        <f t="shared" si="65"/>
        <v>1</v>
      </c>
      <c r="J4212" s="5" t="s">
        <v>15</v>
      </c>
      <c r="K4212" s="1" t="s">
        <v>14139</v>
      </c>
    </row>
    <row r="4213" spans="1:11" ht="25" customHeight="1" x14ac:dyDescent="0.2">
      <c r="A4213" s="1" t="s">
        <v>845</v>
      </c>
      <c r="B4213" s="1" t="s">
        <v>14098</v>
      </c>
      <c r="C4213" s="1" t="s">
        <v>14140</v>
      </c>
      <c r="D4213" s="5" t="s">
        <v>14099</v>
      </c>
      <c r="E4213" s="8" t="s">
        <v>14141</v>
      </c>
      <c r="F4213" s="1" t="b">
        <v>0</v>
      </c>
      <c r="G4213" s="1">
        <v>61</v>
      </c>
      <c r="H4213" s="1">
        <v>4</v>
      </c>
      <c r="I4213" s="1" t="b">
        <f t="shared" si="65"/>
        <v>1</v>
      </c>
      <c r="J4213" s="5" t="s">
        <v>15</v>
      </c>
      <c r="K4213" s="1" t="s">
        <v>14142</v>
      </c>
    </row>
    <row r="4214" spans="1:11" ht="25" customHeight="1" x14ac:dyDescent="0.2">
      <c r="A4214" s="1" t="s">
        <v>1200</v>
      </c>
      <c r="B4214" s="1" t="s">
        <v>14143</v>
      </c>
      <c r="C4214" s="1" t="s">
        <v>14144</v>
      </c>
      <c r="D4214" s="1" t="s">
        <v>14145</v>
      </c>
      <c r="E4214" s="8" t="s">
        <v>14146</v>
      </c>
      <c r="F4214" s="1" t="b">
        <v>0</v>
      </c>
      <c r="G4214" s="1">
        <v>37</v>
      </c>
      <c r="H4214" s="5">
        <v>4</v>
      </c>
      <c r="I4214" s="1" t="b">
        <f t="shared" si="65"/>
        <v>1</v>
      </c>
      <c r="J4214" s="5" t="s">
        <v>15</v>
      </c>
      <c r="K4214" s="1" t="s">
        <v>14147</v>
      </c>
    </row>
    <row r="4215" spans="1:11" ht="25" customHeight="1" x14ac:dyDescent="0.2">
      <c r="A4215" s="1" t="s">
        <v>1094</v>
      </c>
      <c r="B4215" s="1" t="s">
        <v>14148</v>
      </c>
      <c r="C4215" s="1" t="s">
        <v>14149</v>
      </c>
      <c r="D4215" s="5" t="s">
        <v>14150</v>
      </c>
      <c r="E4215" s="8" t="s">
        <v>14151</v>
      </c>
      <c r="F4215" s="1" t="b">
        <v>0</v>
      </c>
      <c r="G4215" s="1">
        <v>24</v>
      </c>
      <c r="H4215" s="1">
        <v>4</v>
      </c>
      <c r="I4215" s="1" t="b">
        <f t="shared" si="65"/>
        <v>1</v>
      </c>
      <c r="J4215" s="5" t="s">
        <v>15</v>
      </c>
      <c r="K4215" s="1" t="s">
        <v>14152</v>
      </c>
    </row>
    <row r="4216" spans="1:11" ht="25" customHeight="1" x14ac:dyDescent="0.2">
      <c r="A4216" s="1" t="s">
        <v>17</v>
      </c>
      <c r="B4216" s="1" t="s">
        <v>14153</v>
      </c>
      <c r="C4216" s="1" t="s">
        <v>14154</v>
      </c>
      <c r="D4216" s="1" t="s">
        <v>14155</v>
      </c>
      <c r="E4216" s="8" t="s">
        <v>14156</v>
      </c>
      <c r="F4216" s="1" t="b">
        <v>0</v>
      </c>
      <c r="G4216" s="1">
        <v>57</v>
      </c>
      <c r="H4216" s="1">
        <v>4</v>
      </c>
      <c r="I4216" s="1" t="b">
        <f t="shared" si="65"/>
        <v>1</v>
      </c>
      <c r="J4216" s="5" t="s">
        <v>15</v>
      </c>
      <c r="K4216" s="1" t="s">
        <v>14157</v>
      </c>
    </row>
    <row r="4217" spans="1:11" ht="25" customHeight="1" x14ac:dyDescent="0.2">
      <c r="A4217" s="1" t="s">
        <v>1200</v>
      </c>
      <c r="B4217" s="1" t="s">
        <v>13117</v>
      </c>
      <c r="C4217" s="1" t="s">
        <v>14158</v>
      </c>
      <c r="D4217" s="1" t="s">
        <v>14159</v>
      </c>
      <c r="E4217" s="8" t="s">
        <v>14160</v>
      </c>
      <c r="F4217" s="1" t="b">
        <v>0</v>
      </c>
      <c r="G4217" s="1">
        <v>50</v>
      </c>
      <c r="H4217" s="5">
        <v>4</v>
      </c>
      <c r="I4217" s="1" t="b">
        <f t="shared" si="65"/>
        <v>1</v>
      </c>
      <c r="J4217" s="5" t="s">
        <v>15</v>
      </c>
      <c r="K4217" s="1" t="s">
        <v>14161</v>
      </c>
    </row>
    <row r="4218" spans="1:11" ht="25" customHeight="1" x14ac:dyDescent="0.2">
      <c r="A4218" s="1" t="s">
        <v>5421</v>
      </c>
      <c r="B4218" s="1" t="s">
        <v>14162</v>
      </c>
      <c r="C4218" s="1" t="s">
        <v>14163</v>
      </c>
      <c r="D4218" s="1" t="s">
        <v>14164</v>
      </c>
      <c r="E4218" s="8" t="s">
        <v>14165</v>
      </c>
      <c r="F4218" s="1" t="b">
        <v>0</v>
      </c>
      <c r="G4218" s="1">
        <v>13</v>
      </c>
      <c r="H4218" s="1">
        <v>3</v>
      </c>
      <c r="I4218" s="1" t="b">
        <f t="shared" si="65"/>
        <v>1</v>
      </c>
      <c r="J4218" s="5" t="s">
        <v>15</v>
      </c>
      <c r="K4218" s="1" t="s">
        <v>14166</v>
      </c>
    </row>
    <row r="4219" spans="1:11" ht="25" customHeight="1" x14ac:dyDescent="0.2">
      <c r="A4219" s="1" t="s">
        <v>6007</v>
      </c>
      <c r="B4219" s="1" t="s">
        <v>14167</v>
      </c>
      <c r="C4219" s="1" t="s">
        <v>14168</v>
      </c>
      <c r="D4219" s="5" t="s">
        <v>14169</v>
      </c>
      <c r="E4219" s="8" t="s">
        <v>14170</v>
      </c>
      <c r="F4219" s="1" t="b">
        <v>0</v>
      </c>
      <c r="G4219" s="1">
        <v>74</v>
      </c>
      <c r="H4219" s="1">
        <v>3</v>
      </c>
      <c r="I4219" s="1" t="b">
        <f t="shared" si="65"/>
        <v>1</v>
      </c>
      <c r="J4219" s="5" t="s">
        <v>15</v>
      </c>
      <c r="K4219" s="1" t="s">
        <v>14171</v>
      </c>
    </row>
    <row r="4220" spans="1:11" ht="25" customHeight="1" x14ac:dyDescent="0.2">
      <c r="A4220" s="1" t="s">
        <v>5421</v>
      </c>
      <c r="B4220" s="1" t="s">
        <v>7045</v>
      </c>
      <c r="C4220" s="1" t="s">
        <v>14172</v>
      </c>
      <c r="D4220" s="1" t="s">
        <v>14173</v>
      </c>
      <c r="E4220" s="8" t="s">
        <v>14174</v>
      </c>
      <c r="F4220" s="1" t="b">
        <v>0</v>
      </c>
      <c r="G4220" s="1">
        <v>6</v>
      </c>
      <c r="H4220" s="1">
        <v>3</v>
      </c>
      <c r="I4220" s="1" t="b">
        <f t="shared" si="65"/>
        <v>1</v>
      </c>
      <c r="J4220" s="5" t="s">
        <v>15</v>
      </c>
      <c r="K4220" s="1" t="s">
        <v>14175</v>
      </c>
    </row>
    <row r="4221" spans="1:11" ht="25" customHeight="1" x14ac:dyDescent="0.2">
      <c r="A4221" s="1" t="s">
        <v>6007</v>
      </c>
      <c r="B4221" s="1" t="s">
        <v>14176</v>
      </c>
      <c r="C4221" s="1" t="s">
        <v>14177</v>
      </c>
      <c r="D4221" s="5" t="s">
        <v>14178</v>
      </c>
      <c r="E4221" s="8" t="s">
        <v>14179</v>
      </c>
      <c r="F4221" s="1" t="b">
        <v>0</v>
      </c>
      <c r="G4221" s="1">
        <v>63</v>
      </c>
      <c r="H4221" s="1">
        <v>4</v>
      </c>
      <c r="I4221" s="1" t="b">
        <f t="shared" si="65"/>
        <v>1</v>
      </c>
      <c r="J4221" s="5" t="s">
        <v>15</v>
      </c>
      <c r="K4221" s="1" t="s">
        <v>14180</v>
      </c>
    </row>
    <row r="4222" spans="1:11" ht="25" customHeight="1" x14ac:dyDescent="0.2">
      <c r="A4222" s="1" t="s">
        <v>5255</v>
      </c>
      <c r="B4222" s="1" t="s">
        <v>14181</v>
      </c>
      <c r="C4222" s="1" t="s">
        <v>14182</v>
      </c>
      <c r="D4222" s="1" t="s">
        <v>14183</v>
      </c>
      <c r="E4222" s="8" t="s">
        <v>14184</v>
      </c>
      <c r="F4222" s="1" t="b">
        <v>0</v>
      </c>
      <c r="G4222" s="1">
        <v>23</v>
      </c>
      <c r="H4222" s="5">
        <v>3</v>
      </c>
      <c r="I4222" s="1" t="b">
        <f t="shared" si="65"/>
        <v>1</v>
      </c>
      <c r="J4222" s="5" t="s">
        <v>15</v>
      </c>
      <c r="K4222" s="1" t="s">
        <v>14185</v>
      </c>
    </row>
    <row r="4223" spans="1:11" ht="25" customHeight="1" x14ac:dyDescent="0.2">
      <c r="A4223" s="1" t="s">
        <v>6007</v>
      </c>
      <c r="B4223" s="1" t="s">
        <v>11961</v>
      </c>
      <c r="C4223" s="1" t="s">
        <v>14186</v>
      </c>
      <c r="D4223" s="5" t="s">
        <v>14187</v>
      </c>
      <c r="E4223" s="8" t="s">
        <v>14184</v>
      </c>
      <c r="F4223" s="1" t="b">
        <v>0</v>
      </c>
      <c r="G4223" s="1">
        <v>68</v>
      </c>
      <c r="H4223" s="1">
        <v>4</v>
      </c>
      <c r="I4223" s="1" t="b">
        <f t="shared" si="65"/>
        <v>1</v>
      </c>
      <c r="J4223" s="5" t="s">
        <v>15</v>
      </c>
      <c r="K4223" s="1" t="s">
        <v>14188</v>
      </c>
    </row>
    <row r="4224" spans="1:11" ht="25" customHeight="1" x14ac:dyDescent="0.2">
      <c r="A4224" s="1" t="s">
        <v>845</v>
      </c>
      <c r="B4224" s="1" t="s">
        <v>11961</v>
      </c>
      <c r="C4224" s="1" t="s">
        <v>14189</v>
      </c>
      <c r="D4224" s="5" t="s">
        <v>14187</v>
      </c>
      <c r="E4224" s="8" t="s">
        <v>14184</v>
      </c>
      <c r="F4224" s="1" t="b">
        <v>0</v>
      </c>
      <c r="G4224" s="1">
        <v>73</v>
      </c>
      <c r="H4224" s="1">
        <v>4</v>
      </c>
      <c r="I4224" s="1" t="b">
        <f t="shared" si="65"/>
        <v>1</v>
      </c>
      <c r="J4224" s="5" t="s">
        <v>15</v>
      </c>
      <c r="K4224" s="1" t="s">
        <v>14190</v>
      </c>
    </row>
    <row r="4225" spans="1:11" ht="25" customHeight="1" x14ac:dyDescent="0.2">
      <c r="A4225" s="1" t="s">
        <v>6007</v>
      </c>
      <c r="B4225" s="1" t="s">
        <v>11961</v>
      </c>
      <c r="C4225" s="1" t="s">
        <v>14189</v>
      </c>
      <c r="D4225" s="5" t="s">
        <v>14187</v>
      </c>
      <c r="E4225" s="8" t="s">
        <v>14184</v>
      </c>
      <c r="F4225" s="1" t="b">
        <v>0</v>
      </c>
      <c r="G4225" s="1">
        <v>73</v>
      </c>
      <c r="H4225" s="1">
        <v>4</v>
      </c>
      <c r="I4225" s="1" t="b">
        <f t="shared" si="65"/>
        <v>1</v>
      </c>
      <c r="J4225" s="5" t="s">
        <v>15</v>
      </c>
      <c r="K4225" s="1" t="s">
        <v>14190</v>
      </c>
    </row>
    <row r="4226" spans="1:11" ht="25" customHeight="1" x14ac:dyDescent="0.2">
      <c r="A4226" s="1" t="s">
        <v>845</v>
      </c>
      <c r="B4226" s="1" t="s">
        <v>14191</v>
      </c>
      <c r="C4226" s="1" t="s">
        <v>14192</v>
      </c>
      <c r="D4226" s="5" t="s">
        <v>14187</v>
      </c>
      <c r="E4226" s="8" t="s">
        <v>14184</v>
      </c>
      <c r="F4226" s="1" t="b">
        <v>0</v>
      </c>
      <c r="G4226" s="1">
        <v>74</v>
      </c>
      <c r="H4226" s="1">
        <v>4</v>
      </c>
      <c r="I4226" s="1" t="b">
        <f t="shared" ref="I4226:I4289" si="66">IF(H4226="","",IF(OR(H4226=3,H4226=4),TRUE,IF(OR(H4226=1,H4226=2,H4226="NaN"),FALSE,"")))</f>
        <v>1</v>
      </c>
      <c r="J4226" s="5" t="s">
        <v>15</v>
      </c>
      <c r="K4226" s="1" t="s">
        <v>14193</v>
      </c>
    </row>
    <row r="4227" spans="1:11" ht="25" customHeight="1" x14ac:dyDescent="0.2">
      <c r="A4227" s="1" t="s">
        <v>6007</v>
      </c>
      <c r="B4227" s="1" t="s">
        <v>14191</v>
      </c>
      <c r="C4227" s="1" t="s">
        <v>14192</v>
      </c>
      <c r="D4227" s="5" t="s">
        <v>14187</v>
      </c>
      <c r="E4227" s="8" t="s">
        <v>14184</v>
      </c>
      <c r="F4227" s="1" t="b">
        <v>0</v>
      </c>
      <c r="G4227" s="1">
        <v>74</v>
      </c>
      <c r="H4227" s="1">
        <v>4</v>
      </c>
      <c r="I4227" s="1" t="b">
        <f t="shared" si="66"/>
        <v>1</v>
      </c>
      <c r="J4227" s="5" t="s">
        <v>15</v>
      </c>
      <c r="K4227" s="1" t="s">
        <v>14193</v>
      </c>
    </row>
    <row r="4228" spans="1:11" ht="25" customHeight="1" x14ac:dyDescent="0.2">
      <c r="A4228" s="1" t="s">
        <v>6007</v>
      </c>
      <c r="B4228" s="1" t="s">
        <v>11961</v>
      </c>
      <c r="C4228" s="1" t="s">
        <v>14194</v>
      </c>
      <c r="D4228" s="5" t="s">
        <v>14187</v>
      </c>
      <c r="E4228" s="8" t="s">
        <v>14184</v>
      </c>
      <c r="F4228" s="1" t="b">
        <v>0</v>
      </c>
      <c r="G4228" s="1">
        <v>74</v>
      </c>
      <c r="H4228" s="1">
        <v>4</v>
      </c>
      <c r="I4228" s="1" t="b">
        <f t="shared" si="66"/>
        <v>1</v>
      </c>
      <c r="J4228" s="5" t="s">
        <v>15</v>
      </c>
      <c r="K4228" s="1" t="s">
        <v>14195</v>
      </c>
    </row>
    <row r="4229" spans="1:11" ht="25" customHeight="1" x14ac:dyDescent="0.2">
      <c r="A4229" s="1" t="s">
        <v>6007</v>
      </c>
      <c r="B4229" s="1" t="s">
        <v>11961</v>
      </c>
      <c r="C4229" s="1" t="s">
        <v>14196</v>
      </c>
      <c r="D4229" s="5" t="s">
        <v>14187</v>
      </c>
      <c r="E4229" s="8" t="s">
        <v>14184</v>
      </c>
      <c r="F4229" s="1" t="b">
        <v>0</v>
      </c>
      <c r="G4229" s="1">
        <v>74</v>
      </c>
      <c r="H4229" s="1">
        <v>4</v>
      </c>
      <c r="I4229" s="1" t="b">
        <f t="shared" si="66"/>
        <v>1</v>
      </c>
      <c r="J4229" s="5" t="s">
        <v>15</v>
      </c>
      <c r="K4229" s="1" t="s">
        <v>14197</v>
      </c>
    </row>
    <row r="4230" spans="1:11" ht="25" customHeight="1" x14ac:dyDescent="0.2">
      <c r="A4230" s="1" t="s">
        <v>845</v>
      </c>
      <c r="B4230" s="1" t="s">
        <v>14198</v>
      </c>
      <c r="C4230" s="1" t="s">
        <v>14199</v>
      </c>
      <c r="D4230" s="5" t="s">
        <v>14200</v>
      </c>
      <c r="E4230" s="8" t="s">
        <v>14201</v>
      </c>
      <c r="F4230" s="1" t="b">
        <v>0</v>
      </c>
      <c r="G4230" s="1">
        <v>41</v>
      </c>
      <c r="H4230" s="1">
        <v>3</v>
      </c>
      <c r="I4230" s="1" t="b">
        <f t="shared" si="66"/>
        <v>1</v>
      </c>
      <c r="J4230" s="5" t="s">
        <v>15</v>
      </c>
      <c r="K4230" s="1" t="s">
        <v>14202</v>
      </c>
    </row>
    <row r="4231" spans="1:11" ht="25" customHeight="1" x14ac:dyDescent="0.2">
      <c r="A4231" s="1" t="s">
        <v>2026</v>
      </c>
      <c r="B4231" s="1" t="s">
        <v>12112</v>
      </c>
      <c r="C4231" s="1" t="s">
        <v>14203</v>
      </c>
      <c r="D4231" s="1" t="s">
        <v>14204</v>
      </c>
      <c r="E4231" s="8" t="s">
        <v>14205</v>
      </c>
      <c r="F4231" s="1" t="b">
        <v>0</v>
      </c>
      <c r="G4231" s="1">
        <v>29</v>
      </c>
      <c r="H4231" s="1">
        <v>3</v>
      </c>
      <c r="I4231" s="1" t="b">
        <f t="shared" si="66"/>
        <v>1</v>
      </c>
      <c r="J4231" s="5" t="s">
        <v>15</v>
      </c>
      <c r="K4231" s="1" t="s">
        <v>14206</v>
      </c>
    </row>
    <row r="4232" spans="1:11" ht="25" customHeight="1" x14ac:dyDescent="0.2">
      <c r="A4232" s="1" t="s">
        <v>6007</v>
      </c>
      <c r="B4232" s="1" t="s">
        <v>14207</v>
      </c>
      <c r="C4232" s="1" t="s">
        <v>14208</v>
      </c>
      <c r="D4232" s="5" t="s">
        <v>14209</v>
      </c>
      <c r="E4232" s="8" t="s">
        <v>14210</v>
      </c>
      <c r="F4232" s="1" t="b">
        <v>1</v>
      </c>
      <c r="G4232" s="1">
        <v>58</v>
      </c>
      <c r="H4232" s="1">
        <v>4</v>
      </c>
      <c r="I4232" s="1" t="b">
        <f t="shared" si="66"/>
        <v>1</v>
      </c>
      <c r="J4232" s="5" t="s">
        <v>15</v>
      </c>
      <c r="K4232" s="1" t="s">
        <v>14211</v>
      </c>
    </row>
    <row r="4233" spans="1:11" ht="25" customHeight="1" x14ac:dyDescent="0.2">
      <c r="A4233" s="1" t="s">
        <v>795</v>
      </c>
      <c r="B4233" s="1" t="s">
        <v>14212</v>
      </c>
      <c r="C4233" s="1" t="s">
        <v>14213</v>
      </c>
      <c r="D4233" s="5" t="s">
        <v>14214</v>
      </c>
      <c r="E4233" s="8" t="s">
        <v>14215</v>
      </c>
      <c r="F4233" s="1" t="b">
        <v>0</v>
      </c>
      <c r="G4233" s="1">
        <v>60</v>
      </c>
      <c r="H4233" s="1">
        <v>4</v>
      </c>
      <c r="I4233" s="1" t="b">
        <f t="shared" si="66"/>
        <v>1</v>
      </c>
      <c r="J4233" s="5" t="s">
        <v>15</v>
      </c>
      <c r="K4233" s="1" t="s">
        <v>14216</v>
      </c>
    </row>
    <row r="4234" spans="1:11" ht="25" customHeight="1" x14ac:dyDescent="0.2">
      <c r="A4234" s="1" t="s">
        <v>795</v>
      </c>
      <c r="B4234" s="1" t="s">
        <v>14212</v>
      </c>
      <c r="C4234" s="1" t="s">
        <v>14217</v>
      </c>
      <c r="D4234" s="5" t="s">
        <v>14214</v>
      </c>
      <c r="E4234" s="8" t="s">
        <v>14215</v>
      </c>
      <c r="F4234" s="1" t="b">
        <v>0</v>
      </c>
      <c r="G4234" s="1">
        <v>68</v>
      </c>
      <c r="H4234" s="1">
        <v>4</v>
      </c>
      <c r="I4234" s="1" t="b">
        <f t="shared" si="66"/>
        <v>1</v>
      </c>
      <c r="J4234" s="5" t="s">
        <v>15</v>
      </c>
      <c r="K4234" s="1" t="s">
        <v>14218</v>
      </c>
    </row>
    <row r="4235" spans="1:11" ht="25" customHeight="1" x14ac:dyDescent="0.2">
      <c r="A4235" s="1" t="s">
        <v>1200</v>
      </c>
      <c r="B4235" s="1" t="s">
        <v>13164</v>
      </c>
      <c r="C4235" s="1" t="s">
        <v>14219</v>
      </c>
      <c r="D4235" s="1" t="s">
        <v>14220</v>
      </c>
      <c r="E4235" s="8" t="s">
        <v>14221</v>
      </c>
      <c r="F4235" s="1" t="b">
        <v>0</v>
      </c>
      <c r="G4235" s="1">
        <v>41</v>
      </c>
      <c r="H4235" s="5">
        <v>4</v>
      </c>
      <c r="I4235" s="1" t="b">
        <f t="shared" si="66"/>
        <v>1</v>
      </c>
      <c r="J4235" s="5" t="s">
        <v>15</v>
      </c>
      <c r="K4235" s="1" t="s">
        <v>14222</v>
      </c>
    </row>
    <row r="4236" spans="1:11" ht="25" customHeight="1" x14ac:dyDescent="0.2">
      <c r="A4236" s="1" t="s">
        <v>1200</v>
      </c>
      <c r="B4236" s="1" t="s">
        <v>14223</v>
      </c>
      <c r="C4236" s="1" t="s">
        <v>3483</v>
      </c>
      <c r="D4236" s="1" t="s">
        <v>3483</v>
      </c>
      <c r="E4236" s="8" t="s">
        <v>14224</v>
      </c>
      <c r="F4236" s="1" t="b">
        <v>1</v>
      </c>
      <c r="G4236" s="1">
        <v>46</v>
      </c>
      <c r="H4236" s="5">
        <v>3</v>
      </c>
      <c r="I4236" s="1" t="b">
        <f t="shared" si="66"/>
        <v>1</v>
      </c>
      <c r="J4236" s="5" t="s">
        <v>15</v>
      </c>
      <c r="K4236" s="1" t="s">
        <v>14225</v>
      </c>
    </row>
    <row r="4237" spans="1:11" ht="25" customHeight="1" x14ac:dyDescent="0.2">
      <c r="A4237" s="1" t="s">
        <v>6007</v>
      </c>
      <c r="B4237" s="1" t="s">
        <v>13392</v>
      </c>
      <c r="C4237" s="1" t="s">
        <v>14226</v>
      </c>
      <c r="D4237" s="5" t="s">
        <v>14227</v>
      </c>
      <c r="E4237" s="8" t="s">
        <v>14228</v>
      </c>
      <c r="F4237" s="1" t="b">
        <v>0</v>
      </c>
      <c r="G4237" s="1">
        <v>78</v>
      </c>
      <c r="H4237" s="1">
        <v>3</v>
      </c>
      <c r="I4237" s="1" t="b">
        <f t="shared" si="66"/>
        <v>1</v>
      </c>
      <c r="J4237" s="5" t="s">
        <v>15</v>
      </c>
      <c r="K4237" s="1" t="s">
        <v>14229</v>
      </c>
    </row>
    <row r="4238" spans="1:11" ht="25" customHeight="1" x14ac:dyDescent="0.2">
      <c r="A4238" s="1" t="s">
        <v>2349</v>
      </c>
      <c r="B4238" s="1" t="s">
        <v>13392</v>
      </c>
      <c r="C4238" s="1" t="s">
        <v>14226</v>
      </c>
      <c r="D4238" s="5" t="s">
        <v>14227</v>
      </c>
      <c r="E4238" s="8" t="s">
        <v>14228</v>
      </c>
      <c r="F4238" s="1" t="b">
        <v>0</v>
      </c>
      <c r="G4238" s="1">
        <v>78</v>
      </c>
      <c r="H4238" s="1">
        <v>3</v>
      </c>
      <c r="I4238" s="1" t="b">
        <f t="shared" si="66"/>
        <v>1</v>
      </c>
      <c r="J4238" s="5" t="s">
        <v>15</v>
      </c>
      <c r="K4238" s="1" t="s">
        <v>14229</v>
      </c>
    </row>
    <row r="4239" spans="1:11" ht="25" customHeight="1" x14ac:dyDescent="0.2">
      <c r="A4239" s="1" t="s">
        <v>17</v>
      </c>
      <c r="B4239" s="1" t="s">
        <v>14230</v>
      </c>
      <c r="C4239" s="1" t="s">
        <v>14231</v>
      </c>
      <c r="D4239" s="1" t="s">
        <v>14232</v>
      </c>
      <c r="E4239" s="8" t="s">
        <v>14233</v>
      </c>
      <c r="F4239" s="1" t="b">
        <v>0</v>
      </c>
      <c r="G4239" s="1">
        <v>50</v>
      </c>
      <c r="H4239" s="1">
        <v>4</v>
      </c>
      <c r="I4239" s="1" t="b">
        <f t="shared" si="66"/>
        <v>1</v>
      </c>
      <c r="J4239" s="5" t="s">
        <v>15</v>
      </c>
      <c r="K4239" s="1" t="s">
        <v>14234</v>
      </c>
    </row>
    <row r="4240" spans="1:11" ht="25" customHeight="1" x14ac:dyDescent="0.2">
      <c r="A4240" s="1" t="s">
        <v>1123</v>
      </c>
      <c r="B4240" s="1" t="s">
        <v>14235</v>
      </c>
      <c r="C4240" s="1" t="s">
        <v>14236</v>
      </c>
      <c r="D4240" s="5" t="s">
        <v>14237</v>
      </c>
      <c r="E4240" s="8" t="s">
        <v>14238</v>
      </c>
      <c r="F4240" s="1" t="b">
        <v>0</v>
      </c>
      <c r="G4240" s="1">
        <v>21</v>
      </c>
      <c r="H4240" s="1">
        <v>3</v>
      </c>
      <c r="I4240" s="1" t="b">
        <f t="shared" si="66"/>
        <v>1</v>
      </c>
      <c r="J4240" s="5" t="s">
        <v>15</v>
      </c>
      <c r="K4240" s="1" t="s">
        <v>14239</v>
      </c>
    </row>
    <row r="4241" spans="1:11" ht="25" customHeight="1" x14ac:dyDescent="0.2">
      <c r="A4241" s="1" t="s">
        <v>4379</v>
      </c>
      <c r="B4241" s="1" t="s">
        <v>14240</v>
      </c>
      <c r="C4241" s="1" t="s">
        <v>14241</v>
      </c>
      <c r="D4241" s="5" t="s">
        <v>14242</v>
      </c>
      <c r="E4241" s="8" t="s">
        <v>14243</v>
      </c>
      <c r="F4241" s="1" t="b">
        <v>1</v>
      </c>
      <c r="G4241" s="1">
        <v>62</v>
      </c>
      <c r="H4241" s="1">
        <v>4</v>
      </c>
      <c r="I4241" s="1" t="b">
        <f t="shared" si="66"/>
        <v>1</v>
      </c>
      <c r="J4241" s="5" t="s">
        <v>15</v>
      </c>
      <c r="K4241" s="1" t="s">
        <v>14244</v>
      </c>
    </row>
    <row r="4242" spans="1:11" ht="25" customHeight="1" x14ac:dyDescent="0.2">
      <c r="A4242" s="1" t="s">
        <v>6007</v>
      </c>
      <c r="B4242" s="1" t="s">
        <v>14245</v>
      </c>
      <c r="C4242" s="1" t="s">
        <v>14246</v>
      </c>
      <c r="D4242" s="5" t="s">
        <v>14247</v>
      </c>
      <c r="E4242" s="8" t="s">
        <v>14248</v>
      </c>
      <c r="F4242" s="1" t="b">
        <v>0</v>
      </c>
      <c r="G4242" s="1">
        <v>64</v>
      </c>
      <c r="H4242" s="1">
        <v>3</v>
      </c>
      <c r="I4242" s="1" t="b">
        <f t="shared" si="66"/>
        <v>1</v>
      </c>
      <c r="J4242" s="5" t="s">
        <v>15</v>
      </c>
      <c r="K4242" s="1" t="s">
        <v>14249</v>
      </c>
    </row>
    <row r="4243" spans="1:11" ht="25" customHeight="1" x14ac:dyDescent="0.2">
      <c r="A4243" s="1" t="s">
        <v>2349</v>
      </c>
      <c r="B4243" s="1" t="s">
        <v>12550</v>
      </c>
      <c r="C4243" s="1" t="s">
        <v>14250</v>
      </c>
      <c r="D4243" s="5" t="s">
        <v>14251</v>
      </c>
      <c r="E4243" s="8" t="s">
        <v>14248</v>
      </c>
      <c r="F4243" s="1" t="b">
        <v>0</v>
      </c>
      <c r="G4243" s="1">
        <v>74</v>
      </c>
      <c r="H4243" s="1">
        <v>3</v>
      </c>
      <c r="I4243" s="1" t="b">
        <f t="shared" si="66"/>
        <v>1</v>
      </c>
      <c r="J4243" s="5" t="s">
        <v>15</v>
      </c>
      <c r="K4243" s="1" t="s">
        <v>14252</v>
      </c>
    </row>
    <row r="4244" spans="1:11" ht="25" customHeight="1" x14ac:dyDescent="0.2">
      <c r="A4244" s="1" t="s">
        <v>845</v>
      </c>
      <c r="B4244" s="1" t="s">
        <v>12550</v>
      </c>
      <c r="C4244" s="1" t="s">
        <v>14253</v>
      </c>
      <c r="D4244" s="5" t="s">
        <v>14251</v>
      </c>
      <c r="E4244" s="8" t="s">
        <v>14248</v>
      </c>
      <c r="F4244" s="1" t="b">
        <v>1</v>
      </c>
      <c r="G4244" s="1">
        <v>76</v>
      </c>
      <c r="H4244" s="1">
        <v>3</v>
      </c>
      <c r="I4244" s="1" t="b">
        <f t="shared" si="66"/>
        <v>1</v>
      </c>
      <c r="J4244" s="5" t="s">
        <v>15</v>
      </c>
      <c r="K4244" s="1" t="s">
        <v>14254</v>
      </c>
    </row>
    <row r="4245" spans="1:11" ht="25" customHeight="1" x14ac:dyDescent="0.2">
      <c r="A4245" s="1" t="s">
        <v>506</v>
      </c>
      <c r="B4245" s="1" t="s">
        <v>698</v>
      </c>
      <c r="C4245" s="1" t="s">
        <v>14255</v>
      </c>
      <c r="D4245" s="1" t="s">
        <v>14255</v>
      </c>
      <c r="E4245" s="8" t="s">
        <v>12819</v>
      </c>
      <c r="F4245" s="1" t="b">
        <v>0</v>
      </c>
      <c r="G4245" s="1">
        <v>48</v>
      </c>
      <c r="H4245" s="5">
        <v>3</v>
      </c>
      <c r="I4245" s="1" t="b">
        <f t="shared" si="66"/>
        <v>1</v>
      </c>
      <c r="J4245" s="5" t="s">
        <v>15</v>
      </c>
      <c r="K4245" s="1" t="s">
        <v>14256</v>
      </c>
    </row>
    <row r="4246" spans="1:11" ht="25" customHeight="1" x14ac:dyDescent="0.2">
      <c r="A4246" s="1" t="s">
        <v>1094</v>
      </c>
      <c r="B4246" s="1" t="s">
        <v>14257</v>
      </c>
      <c r="C4246" s="1" t="s">
        <v>14258</v>
      </c>
      <c r="D4246" s="5" t="s">
        <v>14259</v>
      </c>
      <c r="E4246" s="8" t="s">
        <v>14260</v>
      </c>
      <c r="F4246" s="1" t="b">
        <v>0</v>
      </c>
      <c r="G4246" s="1">
        <v>40</v>
      </c>
      <c r="H4246" s="1">
        <v>4</v>
      </c>
      <c r="I4246" s="1" t="b">
        <f t="shared" si="66"/>
        <v>1</v>
      </c>
      <c r="J4246" s="5" t="s">
        <v>15</v>
      </c>
      <c r="K4246" s="1" t="s">
        <v>14261</v>
      </c>
    </row>
    <row r="4247" spans="1:11" ht="25" customHeight="1" x14ac:dyDescent="0.2">
      <c r="A4247" s="1" t="s">
        <v>1200</v>
      </c>
      <c r="B4247" s="1" t="s">
        <v>14262</v>
      </c>
      <c r="C4247" s="1" t="s">
        <v>14263</v>
      </c>
      <c r="D4247" s="1" t="s">
        <v>14264</v>
      </c>
      <c r="E4247" s="8" t="s">
        <v>14265</v>
      </c>
      <c r="F4247" s="1" t="b">
        <v>0</v>
      </c>
      <c r="G4247" s="1">
        <v>32</v>
      </c>
      <c r="H4247" s="5">
        <v>4</v>
      </c>
      <c r="I4247" s="1" t="b">
        <f t="shared" si="66"/>
        <v>1</v>
      </c>
      <c r="J4247" s="5" t="s">
        <v>15</v>
      </c>
      <c r="K4247" s="1" t="s">
        <v>14266</v>
      </c>
    </row>
    <row r="4248" spans="1:11" ht="25" customHeight="1" x14ac:dyDescent="0.2">
      <c r="A4248" s="1" t="s">
        <v>6007</v>
      </c>
      <c r="B4248" s="1" t="s">
        <v>14267</v>
      </c>
      <c r="C4248" s="1" t="s">
        <v>14268</v>
      </c>
      <c r="D4248" s="5" t="s">
        <v>14269</v>
      </c>
      <c r="E4248" s="8" t="s">
        <v>14270</v>
      </c>
      <c r="F4248" s="1" t="b">
        <v>0</v>
      </c>
      <c r="G4248" s="1">
        <v>84</v>
      </c>
      <c r="H4248" s="1">
        <v>4</v>
      </c>
      <c r="I4248" s="1" t="b">
        <f t="shared" si="66"/>
        <v>1</v>
      </c>
      <c r="J4248" s="5" t="s">
        <v>15</v>
      </c>
      <c r="K4248" s="1" t="s">
        <v>14271</v>
      </c>
    </row>
    <row r="4249" spans="1:11" ht="25" customHeight="1" x14ac:dyDescent="0.2">
      <c r="A4249" s="1" t="s">
        <v>5255</v>
      </c>
      <c r="B4249" s="1" t="s">
        <v>14272</v>
      </c>
      <c r="C4249" s="1" t="s">
        <v>14273</v>
      </c>
      <c r="D4249" s="1" t="s">
        <v>14274</v>
      </c>
      <c r="E4249" s="8" t="s">
        <v>14275</v>
      </c>
      <c r="F4249" s="1" t="b">
        <v>0</v>
      </c>
      <c r="G4249" s="1">
        <v>72</v>
      </c>
      <c r="H4249" s="5">
        <v>4</v>
      </c>
      <c r="I4249" s="1" t="b">
        <f t="shared" si="66"/>
        <v>1</v>
      </c>
      <c r="J4249" s="5" t="s">
        <v>15</v>
      </c>
      <c r="K4249" s="1" t="s">
        <v>14276</v>
      </c>
    </row>
    <row r="4250" spans="1:11" ht="25" customHeight="1" x14ac:dyDescent="0.2">
      <c r="A4250" s="1" t="s">
        <v>1123</v>
      </c>
      <c r="B4250" s="1" t="s">
        <v>14277</v>
      </c>
      <c r="C4250" s="1" t="s">
        <v>14278</v>
      </c>
      <c r="D4250" s="5" t="s">
        <v>14279</v>
      </c>
      <c r="E4250" s="8" t="s">
        <v>14280</v>
      </c>
      <c r="F4250" s="1" t="b">
        <v>0</v>
      </c>
      <c r="G4250" s="1">
        <v>30</v>
      </c>
      <c r="H4250" s="1">
        <v>3</v>
      </c>
      <c r="I4250" s="1" t="b">
        <f t="shared" si="66"/>
        <v>1</v>
      </c>
      <c r="J4250" s="5" t="s">
        <v>15</v>
      </c>
      <c r="K4250" s="1" t="s">
        <v>14281</v>
      </c>
    </row>
    <row r="4251" spans="1:11" ht="25" customHeight="1" x14ac:dyDescent="0.2">
      <c r="A4251" s="1" t="s">
        <v>1123</v>
      </c>
      <c r="B4251" s="1" t="s">
        <v>14277</v>
      </c>
      <c r="C4251" s="1" t="s">
        <v>14282</v>
      </c>
      <c r="D4251" s="5" t="s">
        <v>14279</v>
      </c>
      <c r="E4251" s="8" t="s">
        <v>14280</v>
      </c>
      <c r="F4251" s="1" t="b">
        <v>0</v>
      </c>
      <c r="G4251" s="1">
        <v>37</v>
      </c>
      <c r="H4251" s="1">
        <v>3</v>
      </c>
      <c r="I4251" s="1" t="b">
        <f t="shared" si="66"/>
        <v>1</v>
      </c>
      <c r="J4251" s="5" t="s">
        <v>15</v>
      </c>
      <c r="K4251" s="1" t="s">
        <v>14283</v>
      </c>
    </row>
    <row r="4252" spans="1:11" ht="25" customHeight="1" x14ac:dyDescent="0.2">
      <c r="A4252" s="1" t="s">
        <v>1123</v>
      </c>
      <c r="B4252" s="1" t="s">
        <v>14277</v>
      </c>
      <c r="C4252" s="1" t="s">
        <v>14284</v>
      </c>
      <c r="D4252" s="5" t="s">
        <v>14279</v>
      </c>
      <c r="E4252" s="8" t="s">
        <v>14280</v>
      </c>
      <c r="F4252" s="1" t="b">
        <v>0</v>
      </c>
      <c r="G4252" s="1">
        <v>39</v>
      </c>
      <c r="H4252" s="1">
        <v>3</v>
      </c>
      <c r="I4252" s="1" t="b">
        <f t="shared" si="66"/>
        <v>1</v>
      </c>
      <c r="J4252" s="5" t="s">
        <v>15</v>
      </c>
      <c r="K4252" s="1" t="s">
        <v>14285</v>
      </c>
    </row>
    <row r="4253" spans="1:11" ht="25" customHeight="1" x14ac:dyDescent="0.2">
      <c r="A4253" s="1" t="s">
        <v>1200</v>
      </c>
      <c r="B4253" s="1" t="s">
        <v>12250</v>
      </c>
      <c r="C4253" s="1" t="s">
        <v>14286</v>
      </c>
      <c r="D4253" s="1" t="s">
        <v>14287</v>
      </c>
      <c r="E4253" s="8" t="s">
        <v>14280</v>
      </c>
      <c r="F4253" s="1" t="b">
        <v>0</v>
      </c>
      <c r="G4253" s="1">
        <v>52</v>
      </c>
      <c r="H4253" s="5">
        <v>4</v>
      </c>
      <c r="I4253" s="1" t="b">
        <f t="shared" si="66"/>
        <v>1</v>
      </c>
      <c r="J4253" s="5" t="s">
        <v>15</v>
      </c>
      <c r="K4253" s="1" t="s">
        <v>14288</v>
      </c>
    </row>
    <row r="4254" spans="1:11" ht="25" customHeight="1" x14ac:dyDescent="0.2">
      <c r="A4254" s="1" t="s">
        <v>2026</v>
      </c>
      <c r="B4254" s="1" t="s">
        <v>14289</v>
      </c>
      <c r="C4254" s="1" t="s">
        <v>14290</v>
      </c>
      <c r="D4254" s="1" t="s">
        <v>14291</v>
      </c>
      <c r="E4254" s="8" t="s">
        <v>14292</v>
      </c>
      <c r="F4254" s="1" t="b">
        <v>0</v>
      </c>
      <c r="G4254" s="1">
        <v>41</v>
      </c>
      <c r="H4254" s="1">
        <v>3</v>
      </c>
      <c r="I4254" s="1" t="b">
        <f t="shared" si="66"/>
        <v>1</v>
      </c>
      <c r="J4254" s="5" t="s">
        <v>15</v>
      </c>
      <c r="K4254" s="1" t="s">
        <v>14293</v>
      </c>
    </row>
    <row r="4255" spans="1:11" ht="25" customHeight="1" x14ac:dyDescent="0.2">
      <c r="A4255" s="1" t="s">
        <v>5148</v>
      </c>
      <c r="B4255" s="1" t="s">
        <v>14294</v>
      </c>
      <c r="C4255" s="1" t="s">
        <v>14295</v>
      </c>
      <c r="D4255" s="5" t="s">
        <v>14296</v>
      </c>
      <c r="E4255" s="8" t="s">
        <v>14297</v>
      </c>
      <c r="F4255" s="1" t="b">
        <v>0</v>
      </c>
      <c r="G4255" s="1">
        <v>23</v>
      </c>
      <c r="H4255" s="1">
        <v>3</v>
      </c>
      <c r="I4255" s="1" t="b">
        <f t="shared" si="66"/>
        <v>1</v>
      </c>
      <c r="J4255" s="5" t="s">
        <v>15</v>
      </c>
      <c r="K4255" s="1" t="s">
        <v>14298</v>
      </c>
    </row>
    <row r="4256" spans="1:11" ht="25" customHeight="1" x14ac:dyDescent="0.2">
      <c r="A4256" s="1" t="s">
        <v>6007</v>
      </c>
      <c r="B4256" s="1" t="s">
        <v>13365</v>
      </c>
      <c r="C4256" s="1" t="s">
        <v>14299</v>
      </c>
      <c r="D4256" s="5" t="s">
        <v>14300</v>
      </c>
      <c r="E4256" s="8" t="s">
        <v>14301</v>
      </c>
      <c r="F4256" s="1" t="b">
        <v>0</v>
      </c>
      <c r="G4256" s="1">
        <v>69</v>
      </c>
      <c r="H4256" s="1">
        <v>3</v>
      </c>
      <c r="I4256" s="1" t="b">
        <f t="shared" si="66"/>
        <v>1</v>
      </c>
      <c r="J4256" s="5" t="s">
        <v>15</v>
      </c>
      <c r="K4256" s="1" t="s">
        <v>14302</v>
      </c>
    </row>
    <row r="4257" spans="1:11" ht="25" customHeight="1" x14ac:dyDescent="0.2">
      <c r="A4257" s="1" t="s">
        <v>6007</v>
      </c>
      <c r="B4257" s="1" t="s">
        <v>14303</v>
      </c>
      <c r="C4257" s="1" t="s">
        <v>14304</v>
      </c>
      <c r="D4257" s="5" t="s">
        <v>14305</v>
      </c>
      <c r="E4257" s="8" t="s">
        <v>14306</v>
      </c>
      <c r="F4257" s="1" t="b">
        <v>0</v>
      </c>
      <c r="G4257" s="1">
        <v>78</v>
      </c>
      <c r="H4257" s="1">
        <v>4</v>
      </c>
      <c r="I4257" s="1" t="b">
        <f t="shared" si="66"/>
        <v>1</v>
      </c>
      <c r="J4257" s="5" t="s">
        <v>15</v>
      </c>
      <c r="K4257" s="1" t="s">
        <v>14307</v>
      </c>
    </row>
    <row r="4258" spans="1:11" ht="25" customHeight="1" x14ac:dyDescent="0.2">
      <c r="A4258" s="1" t="s">
        <v>2349</v>
      </c>
      <c r="B4258" s="1" t="s">
        <v>14303</v>
      </c>
      <c r="C4258" s="1" t="s">
        <v>14304</v>
      </c>
      <c r="D4258" s="5" t="s">
        <v>14305</v>
      </c>
      <c r="E4258" s="8" t="s">
        <v>14306</v>
      </c>
      <c r="F4258" s="1" t="b">
        <v>0</v>
      </c>
      <c r="G4258" s="1">
        <v>78</v>
      </c>
      <c r="H4258" s="1">
        <v>4</v>
      </c>
      <c r="I4258" s="1" t="b">
        <f t="shared" si="66"/>
        <v>1</v>
      </c>
      <c r="J4258" s="5" t="s">
        <v>15</v>
      </c>
      <c r="K4258" s="1" t="s">
        <v>14307</v>
      </c>
    </row>
    <row r="4259" spans="1:11" ht="25" customHeight="1" x14ac:dyDescent="0.2">
      <c r="A4259" s="1" t="s">
        <v>6167</v>
      </c>
      <c r="B4259" s="1" t="s">
        <v>14308</v>
      </c>
      <c r="C4259" s="1" t="s">
        <v>14309</v>
      </c>
      <c r="D4259" s="1" t="s">
        <v>14310</v>
      </c>
      <c r="E4259" s="8" t="s">
        <v>14311</v>
      </c>
      <c r="F4259" s="1" t="b">
        <v>0</v>
      </c>
      <c r="G4259" s="1">
        <v>32</v>
      </c>
      <c r="H4259" s="1">
        <v>3</v>
      </c>
      <c r="I4259" s="1" t="b">
        <f t="shared" si="66"/>
        <v>1</v>
      </c>
      <c r="J4259" s="5" t="s">
        <v>15</v>
      </c>
      <c r="K4259" s="1" t="s">
        <v>14312</v>
      </c>
    </row>
    <row r="4260" spans="1:11" ht="25" customHeight="1" x14ac:dyDescent="0.2">
      <c r="A4260" s="1" t="s">
        <v>6007</v>
      </c>
      <c r="B4260" s="1" t="s">
        <v>14313</v>
      </c>
      <c r="C4260" s="1" t="s">
        <v>14314</v>
      </c>
      <c r="D4260" s="5" t="s">
        <v>14315</v>
      </c>
      <c r="E4260" s="8" t="s">
        <v>14316</v>
      </c>
      <c r="F4260" s="1" t="b">
        <v>0</v>
      </c>
      <c r="G4260" s="1">
        <v>55</v>
      </c>
      <c r="H4260" s="1">
        <v>3</v>
      </c>
      <c r="I4260" s="1" t="b">
        <f t="shared" si="66"/>
        <v>1</v>
      </c>
      <c r="J4260" s="5" t="s">
        <v>15</v>
      </c>
      <c r="K4260" s="1" t="s">
        <v>14317</v>
      </c>
    </row>
    <row r="4261" spans="1:11" ht="25" customHeight="1" x14ac:dyDescent="0.2">
      <c r="A4261" s="1" t="s">
        <v>6007</v>
      </c>
      <c r="B4261" s="1" t="s">
        <v>14313</v>
      </c>
      <c r="C4261" s="1" t="s">
        <v>14318</v>
      </c>
      <c r="D4261" s="5" t="s">
        <v>14315</v>
      </c>
      <c r="E4261" s="8" t="s">
        <v>14316</v>
      </c>
      <c r="F4261" s="1" t="b">
        <v>0</v>
      </c>
      <c r="G4261" s="1">
        <v>78</v>
      </c>
      <c r="H4261" s="1">
        <v>3</v>
      </c>
      <c r="I4261" s="1" t="b">
        <f t="shared" si="66"/>
        <v>1</v>
      </c>
      <c r="J4261" s="5" t="s">
        <v>15</v>
      </c>
      <c r="K4261" s="1" t="s">
        <v>14319</v>
      </c>
    </row>
    <row r="4262" spans="1:11" ht="25" customHeight="1" x14ac:dyDescent="0.2">
      <c r="A4262" s="1" t="s">
        <v>2349</v>
      </c>
      <c r="B4262" s="1" t="s">
        <v>14313</v>
      </c>
      <c r="C4262" s="1" t="s">
        <v>14318</v>
      </c>
      <c r="D4262" s="5" t="s">
        <v>14315</v>
      </c>
      <c r="E4262" s="8" t="s">
        <v>14316</v>
      </c>
      <c r="F4262" s="1" t="b">
        <v>0</v>
      </c>
      <c r="G4262" s="1">
        <v>78</v>
      </c>
      <c r="H4262" s="1">
        <v>3</v>
      </c>
      <c r="I4262" s="1" t="b">
        <f t="shared" si="66"/>
        <v>1</v>
      </c>
      <c r="J4262" s="5" t="s">
        <v>15</v>
      </c>
      <c r="K4262" s="1" t="s">
        <v>14319</v>
      </c>
    </row>
    <row r="4263" spans="1:11" ht="25" customHeight="1" x14ac:dyDescent="0.2">
      <c r="A4263" s="1" t="s">
        <v>6007</v>
      </c>
      <c r="B4263" s="1" t="s">
        <v>14313</v>
      </c>
      <c r="C4263" s="1" t="s">
        <v>14320</v>
      </c>
      <c r="D4263" s="5" t="s">
        <v>14315</v>
      </c>
      <c r="E4263" s="8" t="s">
        <v>14316</v>
      </c>
      <c r="F4263" s="1" t="b">
        <v>0</v>
      </c>
      <c r="G4263" s="1">
        <v>80</v>
      </c>
      <c r="H4263" s="1">
        <v>3</v>
      </c>
      <c r="I4263" s="1" t="b">
        <f t="shared" si="66"/>
        <v>1</v>
      </c>
      <c r="J4263" s="5" t="s">
        <v>15</v>
      </c>
      <c r="K4263" s="1" t="s">
        <v>14321</v>
      </c>
    </row>
    <row r="4264" spans="1:11" ht="25" customHeight="1" x14ac:dyDescent="0.2">
      <c r="A4264" s="1" t="s">
        <v>6007</v>
      </c>
      <c r="B4264" s="1" t="s">
        <v>14322</v>
      </c>
      <c r="C4264" s="1" t="s">
        <v>14323</v>
      </c>
      <c r="D4264" s="5" t="s">
        <v>14315</v>
      </c>
      <c r="E4264" s="8" t="s">
        <v>14316</v>
      </c>
      <c r="F4264" s="1" t="b">
        <v>0</v>
      </c>
      <c r="G4264" s="1">
        <v>80</v>
      </c>
      <c r="H4264" s="1">
        <v>3</v>
      </c>
      <c r="I4264" s="1" t="b">
        <f t="shared" si="66"/>
        <v>1</v>
      </c>
      <c r="J4264" s="5" t="s">
        <v>15</v>
      </c>
      <c r="K4264" s="1" t="s">
        <v>14324</v>
      </c>
    </row>
    <row r="4265" spans="1:11" ht="25" customHeight="1" x14ac:dyDescent="0.2">
      <c r="A4265" s="1" t="s">
        <v>2349</v>
      </c>
      <c r="B4265" s="1" t="s">
        <v>14322</v>
      </c>
      <c r="C4265" s="1" t="s">
        <v>14323</v>
      </c>
      <c r="D4265" s="5" t="s">
        <v>14315</v>
      </c>
      <c r="E4265" s="8" t="s">
        <v>14316</v>
      </c>
      <c r="F4265" s="1" t="b">
        <v>0</v>
      </c>
      <c r="G4265" s="1">
        <v>80</v>
      </c>
      <c r="H4265" s="1">
        <v>3</v>
      </c>
      <c r="I4265" s="1" t="b">
        <f t="shared" si="66"/>
        <v>1</v>
      </c>
      <c r="J4265" s="5" t="s">
        <v>15</v>
      </c>
      <c r="K4265" s="1" t="s">
        <v>14324</v>
      </c>
    </row>
    <row r="4266" spans="1:11" ht="25" customHeight="1" x14ac:dyDescent="0.2">
      <c r="A4266" s="1" t="s">
        <v>1200</v>
      </c>
      <c r="B4266" s="1" t="s">
        <v>14325</v>
      </c>
      <c r="C4266" s="1" t="s">
        <v>14326</v>
      </c>
      <c r="D4266" s="1" t="s">
        <v>14327</v>
      </c>
      <c r="E4266" s="8" t="s">
        <v>14328</v>
      </c>
      <c r="F4266" s="1" t="b">
        <v>0</v>
      </c>
      <c r="G4266" s="1">
        <v>38</v>
      </c>
      <c r="H4266" s="5">
        <v>3</v>
      </c>
      <c r="I4266" s="1" t="b">
        <f t="shared" si="66"/>
        <v>1</v>
      </c>
      <c r="J4266" s="5" t="s">
        <v>15</v>
      </c>
      <c r="K4266" s="1" t="s">
        <v>14329</v>
      </c>
    </row>
    <row r="4267" spans="1:11" ht="25" customHeight="1" x14ac:dyDescent="0.2">
      <c r="A4267" s="1" t="s">
        <v>431</v>
      </c>
      <c r="B4267" s="1" t="s">
        <v>14330</v>
      </c>
      <c r="C4267" s="1" t="s">
        <v>14331</v>
      </c>
      <c r="D4267" s="1" t="s">
        <v>14332</v>
      </c>
      <c r="E4267" s="8" t="s">
        <v>14333</v>
      </c>
      <c r="F4267" s="1" t="b">
        <v>0</v>
      </c>
      <c r="G4267" s="1">
        <v>42</v>
      </c>
      <c r="H4267" s="1">
        <v>3</v>
      </c>
      <c r="I4267" s="1" t="b">
        <f t="shared" si="66"/>
        <v>1</v>
      </c>
      <c r="J4267" s="5" t="s">
        <v>15</v>
      </c>
      <c r="K4267" s="1" t="s">
        <v>14334</v>
      </c>
    </row>
    <row r="4268" spans="1:11" ht="25" customHeight="1" x14ac:dyDescent="0.2">
      <c r="A4268" s="1" t="s">
        <v>5421</v>
      </c>
      <c r="B4268" s="1" t="s">
        <v>14335</v>
      </c>
      <c r="C4268" s="1" t="s">
        <v>14336</v>
      </c>
      <c r="D4268" s="1" t="s">
        <v>14336</v>
      </c>
      <c r="E4268" s="8" t="s">
        <v>14337</v>
      </c>
      <c r="F4268" s="1" t="b">
        <v>0</v>
      </c>
      <c r="G4268" s="1">
        <v>8</v>
      </c>
      <c r="H4268" s="1">
        <v>3</v>
      </c>
      <c r="I4268" s="1" t="b">
        <f t="shared" si="66"/>
        <v>1</v>
      </c>
      <c r="J4268" s="5" t="s">
        <v>15</v>
      </c>
      <c r="K4268" s="1" t="s">
        <v>14338</v>
      </c>
    </row>
    <row r="4269" spans="1:11" ht="25" customHeight="1" x14ac:dyDescent="0.2">
      <c r="A4269" s="1" t="s">
        <v>6007</v>
      </c>
      <c r="B4269" s="1" t="s">
        <v>10084</v>
      </c>
      <c r="C4269" s="1" t="s">
        <v>14339</v>
      </c>
      <c r="D4269" s="5" t="s">
        <v>14340</v>
      </c>
      <c r="E4269" s="8" t="s">
        <v>14341</v>
      </c>
      <c r="F4269" s="1" t="b">
        <v>0</v>
      </c>
      <c r="G4269" s="1">
        <v>63</v>
      </c>
      <c r="H4269" s="1">
        <v>4</v>
      </c>
      <c r="I4269" s="1" t="b">
        <f t="shared" si="66"/>
        <v>1</v>
      </c>
      <c r="J4269" s="5" t="s">
        <v>15</v>
      </c>
      <c r="K4269" s="1" t="s">
        <v>14342</v>
      </c>
    </row>
    <row r="4270" spans="1:11" ht="25" customHeight="1" x14ac:dyDescent="0.2">
      <c r="A4270" s="1" t="s">
        <v>6007</v>
      </c>
      <c r="B4270" s="1" t="s">
        <v>10084</v>
      </c>
      <c r="C4270" s="1" t="s">
        <v>14343</v>
      </c>
      <c r="D4270" s="5" t="s">
        <v>14340</v>
      </c>
      <c r="E4270" s="8" t="s">
        <v>14341</v>
      </c>
      <c r="F4270" s="1" t="b">
        <v>0</v>
      </c>
      <c r="G4270" s="1">
        <v>64</v>
      </c>
      <c r="H4270" s="1">
        <v>4</v>
      </c>
      <c r="I4270" s="1" t="b">
        <f t="shared" si="66"/>
        <v>1</v>
      </c>
      <c r="J4270" s="5" t="s">
        <v>15</v>
      </c>
      <c r="K4270" s="1" t="s">
        <v>14344</v>
      </c>
    </row>
    <row r="4271" spans="1:11" ht="25" customHeight="1" x14ac:dyDescent="0.2">
      <c r="A4271" s="1" t="s">
        <v>1312</v>
      </c>
      <c r="B4271" s="1" t="s">
        <v>14345</v>
      </c>
      <c r="C4271" s="1" t="s">
        <v>14346</v>
      </c>
      <c r="D4271" s="1" t="s">
        <v>14345</v>
      </c>
      <c r="E4271" s="8" t="s">
        <v>14347</v>
      </c>
      <c r="F4271" s="1" t="b">
        <v>0</v>
      </c>
      <c r="G4271" s="1">
        <v>20</v>
      </c>
      <c r="H4271" s="5">
        <v>4</v>
      </c>
      <c r="I4271" s="1" t="b">
        <f t="shared" si="66"/>
        <v>1</v>
      </c>
      <c r="J4271" s="5" t="s">
        <v>15</v>
      </c>
      <c r="K4271" s="1" t="s">
        <v>14348</v>
      </c>
    </row>
    <row r="4272" spans="1:11" ht="25" customHeight="1" x14ac:dyDescent="0.2">
      <c r="A4272" s="1" t="s">
        <v>1312</v>
      </c>
      <c r="B4272" s="1" t="s">
        <v>4389</v>
      </c>
      <c r="C4272" s="1" t="s">
        <v>14349</v>
      </c>
      <c r="D4272" s="1" t="s">
        <v>14350</v>
      </c>
      <c r="E4272" s="8" t="s">
        <v>14347</v>
      </c>
      <c r="F4272" s="1" t="b">
        <v>0</v>
      </c>
      <c r="G4272" s="1">
        <v>39</v>
      </c>
      <c r="H4272" s="5">
        <v>3</v>
      </c>
      <c r="I4272" s="1" t="b">
        <f t="shared" si="66"/>
        <v>1</v>
      </c>
      <c r="J4272" s="5" t="s">
        <v>15</v>
      </c>
      <c r="K4272" s="1" t="s">
        <v>14351</v>
      </c>
    </row>
    <row r="4273" spans="1:11" ht="25" customHeight="1" x14ac:dyDescent="0.2">
      <c r="A4273" s="1" t="s">
        <v>17</v>
      </c>
      <c r="B4273" s="1" t="s">
        <v>14352</v>
      </c>
      <c r="C4273" s="1" t="s">
        <v>14353</v>
      </c>
      <c r="D4273" s="1" t="s">
        <v>14354</v>
      </c>
      <c r="E4273" s="8" t="s">
        <v>14355</v>
      </c>
      <c r="F4273" s="1" t="b">
        <v>0</v>
      </c>
      <c r="G4273" s="1">
        <v>36</v>
      </c>
      <c r="H4273" s="1">
        <v>3</v>
      </c>
      <c r="I4273" s="1" t="b">
        <f t="shared" si="66"/>
        <v>1</v>
      </c>
      <c r="J4273" s="5" t="s">
        <v>15</v>
      </c>
      <c r="K4273" s="1" t="s">
        <v>14356</v>
      </c>
    </row>
    <row r="4274" spans="1:11" ht="25" customHeight="1" x14ac:dyDescent="0.2">
      <c r="A4274" s="1" t="s">
        <v>17</v>
      </c>
      <c r="B4274" s="1" t="s">
        <v>517</v>
      </c>
      <c r="C4274" s="1" t="s">
        <v>14357</v>
      </c>
      <c r="D4274" s="1" t="s">
        <v>14354</v>
      </c>
      <c r="E4274" s="8" t="s">
        <v>14355</v>
      </c>
      <c r="F4274" s="1" t="b">
        <v>0</v>
      </c>
      <c r="G4274" s="1">
        <v>39</v>
      </c>
      <c r="H4274" s="1">
        <v>3</v>
      </c>
      <c r="I4274" s="1" t="b">
        <f t="shared" si="66"/>
        <v>1</v>
      </c>
      <c r="J4274" s="5" t="s">
        <v>15</v>
      </c>
      <c r="K4274" s="1" t="s">
        <v>14358</v>
      </c>
    </row>
    <row r="4275" spans="1:11" ht="25" customHeight="1" x14ac:dyDescent="0.2">
      <c r="A4275" s="1" t="s">
        <v>431</v>
      </c>
      <c r="B4275" s="1" t="s">
        <v>14359</v>
      </c>
      <c r="C4275" s="1" t="s">
        <v>14360</v>
      </c>
      <c r="D4275" s="1" t="s">
        <v>14361</v>
      </c>
      <c r="E4275" s="8" t="s">
        <v>14362</v>
      </c>
      <c r="F4275" s="1" t="b">
        <v>0</v>
      </c>
      <c r="G4275" s="1">
        <v>12</v>
      </c>
      <c r="H4275" s="1">
        <v>4</v>
      </c>
      <c r="I4275" s="1" t="b">
        <f t="shared" si="66"/>
        <v>1</v>
      </c>
      <c r="J4275" s="5" t="s">
        <v>15</v>
      </c>
      <c r="K4275" s="1" t="s">
        <v>14363</v>
      </c>
    </row>
    <row r="4276" spans="1:11" ht="25" customHeight="1" x14ac:dyDescent="0.2">
      <c r="A4276" s="1" t="s">
        <v>1200</v>
      </c>
      <c r="B4276" s="1" t="s">
        <v>14364</v>
      </c>
      <c r="C4276" s="1" t="s">
        <v>14365</v>
      </c>
      <c r="D4276" s="1" t="s">
        <v>14366</v>
      </c>
      <c r="E4276" s="8" t="s">
        <v>14362</v>
      </c>
      <c r="F4276" s="1" t="b">
        <v>0</v>
      </c>
      <c r="G4276" s="1">
        <v>25</v>
      </c>
      <c r="H4276" s="5">
        <v>4</v>
      </c>
      <c r="I4276" s="1" t="b">
        <f t="shared" si="66"/>
        <v>1</v>
      </c>
      <c r="J4276" s="5" t="s">
        <v>15</v>
      </c>
      <c r="K4276" s="1" t="s">
        <v>14367</v>
      </c>
    </row>
    <row r="4277" spans="1:11" ht="25" customHeight="1" x14ac:dyDescent="0.2">
      <c r="A4277" s="1" t="s">
        <v>1094</v>
      </c>
      <c r="B4277" s="1" t="s">
        <v>14368</v>
      </c>
      <c r="C4277" s="1" t="s">
        <v>14369</v>
      </c>
      <c r="D4277" s="5" t="s">
        <v>14369</v>
      </c>
      <c r="E4277" s="8" t="s">
        <v>14362</v>
      </c>
      <c r="F4277" s="1" t="b">
        <v>0</v>
      </c>
      <c r="G4277" s="1">
        <v>30</v>
      </c>
      <c r="H4277" s="1">
        <v>4</v>
      </c>
      <c r="I4277" s="1" t="b">
        <f t="shared" si="66"/>
        <v>1</v>
      </c>
      <c r="J4277" s="5" t="s">
        <v>15</v>
      </c>
      <c r="K4277" s="1" t="s">
        <v>14370</v>
      </c>
    </row>
    <row r="4278" spans="1:11" ht="25" customHeight="1" x14ac:dyDescent="0.2">
      <c r="A4278" s="1" t="s">
        <v>1123</v>
      </c>
      <c r="B4278" s="1" t="s">
        <v>11488</v>
      </c>
      <c r="C4278" s="1" t="s">
        <v>14371</v>
      </c>
      <c r="D4278" s="5" t="s">
        <v>14372</v>
      </c>
      <c r="E4278" s="8" t="s">
        <v>14373</v>
      </c>
      <c r="F4278" s="1" t="b">
        <v>0</v>
      </c>
      <c r="G4278" s="1">
        <v>29</v>
      </c>
      <c r="H4278" s="1">
        <v>3</v>
      </c>
      <c r="I4278" s="1" t="b">
        <f t="shared" si="66"/>
        <v>1</v>
      </c>
      <c r="J4278" s="5" t="s">
        <v>15</v>
      </c>
      <c r="K4278" s="1" t="s">
        <v>14374</v>
      </c>
    </row>
    <row r="4279" spans="1:11" ht="25" customHeight="1" x14ac:dyDescent="0.2">
      <c r="A4279" s="1" t="s">
        <v>5255</v>
      </c>
      <c r="B4279" s="1" t="s">
        <v>14375</v>
      </c>
      <c r="C4279" s="1" t="s">
        <v>14376</v>
      </c>
      <c r="D4279" s="1" t="s">
        <v>14377</v>
      </c>
      <c r="E4279" s="8" t="s">
        <v>14378</v>
      </c>
      <c r="F4279" s="1" t="b">
        <v>0</v>
      </c>
      <c r="G4279" s="1">
        <v>82</v>
      </c>
      <c r="H4279" s="5">
        <v>4</v>
      </c>
      <c r="I4279" s="1" t="b">
        <f t="shared" si="66"/>
        <v>1</v>
      </c>
      <c r="J4279" s="5" t="s">
        <v>15</v>
      </c>
      <c r="K4279" s="1" t="s">
        <v>14379</v>
      </c>
    </row>
    <row r="4280" spans="1:11" ht="25" customHeight="1" x14ac:dyDescent="0.2">
      <c r="A4280" s="1" t="s">
        <v>14380</v>
      </c>
      <c r="B4280" s="1" t="s">
        <v>14381</v>
      </c>
      <c r="C4280" s="1" t="s">
        <v>14382</v>
      </c>
      <c r="D4280" s="5" t="s">
        <v>14383</v>
      </c>
      <c r="E4280" s="8" t="s">
        <v>14384</v>
      </c>
      <c r="F4280" s="1" t="b">
        <v>0</v>
      </c>
      <c r="G4280" s="1">
        <v>32</v>
      </c>
      <c r="H4280" s="1">
        <v>4</v>
      </c>
      <c r="I4280" s="1" t="b">
        <f t="shared" si="66"/>
        <v>1</v>
      </c>
      <c r="J4280" s="5" t="s">
        <v>15</v>
      </c>
      <c r="K4280" s="1" t="s">
        <v>14385</v>
      </c>
    </row>
    <row r="4281" spans="1:11" ht="25" customHeight="1" x14ac:dyDescent="0.2">
      <c r="A4281" s="1" t="s">
        <v>6007</v>
      </c>
      <c r="B4281" s="1" t="s">
        <v>14386</v>
      </c>
      <c r="C4281" s="1" t="s">
        <v>9564</v>
      </c>
      <c r="D4281" s="5" t="s">
        <v>14387</v>
      </c>
      <c r="E4281" s="8" t="s">
        <v>14388</v>
      </c>
      <c r="F4281" s="1" t="b">
        <v>0</v>
      </c>
      <c r="G4281" s="1">
        <v>76</v>
      </c>
      <c r="H4281" s="1">
        <v>4</v>
      </c>
      <c r="I4281" s="1" t="b">
        <f t="shared" si="66"/>
        <v>1</v>
      </c>
      <c r="J4281" s="5" t="s">
        <v>15</v>
      </c>
      <c r="K4281" s="1" t="s">
        <v>14389</v>
      </c>
    </row>
    <row r="4282" spans="1:11" ht="25" customHeight="1" x14ac:dyDescent="0.2">
      <c r="A4282" s="1" t="s">
        <v>2349</v>
      </c>
      <c r="B4282" s="1" t="s">
        <v>14386</v>
      </c>
      <c r="C4282" s="1" t="s">
        <v>9564</v>
      </c>
      <c r="D4282" s="5" t="s">
        <v>14387</v>
      </c>
      <c r="E4282" s="8" t="s">
        <v>14388</v>
      </c>
      <c r="F4282" s="1" t="b">
        <v>0</v>
      </c>
      <c r="G4282" s="1">
        <v>76</v>
      </c>
      <c r="H4282" s="1">
        <v>4</v>
      </c>
      <c r="I4282" s="1" t="b">
        <f t="shared" si="66"/>
        <v>1</v>
      </c>
      <c r="J4282" s="5" t="s">
        <v>15</v>
      </c>
      <c r="K4282" s="1" t="s">
        <v>14389</v>
      </c>
    </row>
    <row r="4283" spans="1:11" ht="25" customHeight="1" x14ac:dyDescent="0.2">
      <c r="A4283" s="1" t="s">
        <v>1094</v>
      </c>
      <c r="B4283" s="1" t="s">
        <v>10849</v>
      </c>
      <c r="C4283" s="1" t="s">
        <v>14390</v>
      </c>
      <c r="D4283" s="5" t="s">
        <v>14391</v>
      </c>
      <c r="E4283" s="8" t="s">
        <v>14392</v>
      </c>
      <c r="F4283" s="1" t="b">
        <v>0</v>
      </c>
      <c r="G4283" s="1">
        <v>41</v>
      </c>
      <c r="H4283" s="1">
        <v>4</v>
      </c>
      <c r="I4283" s="1" t="b">
        <f t="shared" si="66"/>
        <v>1</v>
      </c>
      <c r="J4283" s="5" t="s">
        <v>15</v>
      </c>
      <c r="K4283" s="1" t="s">
        <v>14393</v>
      </c>
    </row>
    <row r="4284" spans="1:11" ht="25" customHeight="1" x14ac:dyDescent="0.2">
      <c r="A4284" s="1" t="s">
        <v>11152</v>
      </c>
      <c r="B4284" s="1" t="s">
        <v>14394</v>
      </c>
      <c r="C4284" s="1" t="s">
        <v>14395</v>
      </c>
      <c r="D4284" s="5" t="s">
        <v>14396</v>
      </c>
      <c r="E4284" s="8" t="s">
        <v>14392</v>
      </c>
      <c r="F4284" s="1" t="b">
        <v>0</v>
      </c>
      <c r="G4284" s="1">
        <v>49</v>
      </c>
      <c r="H4284" s="1">
        <v>3</v>
      </c>
      <c r="I4284" s="1" t="b">
        <f t="shared" si="66"/>
        <v>1</v>
      </c>
      <c r="J4284" s="5" t="s">
        <v>15</v>
      </c>
      <c r="K4284" s="1" t="s">
        <v>14397</v>
      </c>
    </row>
    <row r="4285" spans="1:11" ht="25" customHeight="1" x14ac:dyDescent="0.2">
      <c r="A4285" s="1" t="s">
        <v>5255</v>
      </c>
      <c r="B4285" s="1" t="s">
        <v>14398</v>
      </c>
      <c r="C4285" s="1" t="s">
        <v>14399</v>
      </c>
      <c r="D4285" s="1" t="s">
        <v>14400</v>
      </c>
      <c r="E4285" s="8" t="s">
        <v>14401</v>
      </c>
      <c r="F4285" s="1" t="b">
        <v>0</v>
      </c>
      <c r="G4285" s="1">
        <v>54</v>
      </c>
      <c r="H4285" s="5">
        <v>4</v>
      </c>
      <c r="I4285" s="1" t="b">
        <f t="shared" si="66"/>
        <v>1</v>
      </c>
      <c r="J4285" s="5" t="s">
        <v>15</v>
      </c>
      <c r="K4285" s="1" t="s">
        <v>14402</v>
      </c>
    </row>
    <row r="4286" spans="1:11" ht="25" customHeight="1" x14ac:dyDescent="0.2">
      <c r="A4286" s="1" t="s">
        <v>13219</v>
      </c>
      <c r="B4286" s="1" t="s">
        <v>13294</v>
      </c>
      <c r="C4286" s="1" t="s">
        <v>14403</v>
      </c>
      <c r="D4286" s="1" t="s">
        <v>14403</v>
      </c>
      <c r="E4286" s="8" t="s">
        <v>14404</v>
      </c>
      <c r="F4286" s="1" t="b">
        <v>1</v>
      </c>
      <c r="G4286" s="1">
        <v>42</v>
      </c>
      <c r="H4286" s="5">
        <v>4</v>
      </c>
      <c r="I4286" s="1" t="b">
        <f t="shared" si="66"/>
        <v>1</v>
      </c>
      <c r="J4286" s="5" t="s">
        <v>15</v>
      </c>
      <c r="K4286" s="1" t="s">
        <v>14405</v>
      </c>
    </row>
    <row r="4287" spans="1:11" ht="25" customHeight="1" x14ac:dyDescent="0.2">
      <c r="A4287" s="1" t="s">
        <v>2349</v>
      </c>
      <c r="B4287" s="1" t="s">
        <v>14406</v>
      </c>
      <c r="C4287" s="1" t="s">
        <v>14407</v>
      </c>
      <c r="D4287" s="5" t="s">
        <v>14408</v>
      </c>
      <c r="E4287" s="8" t="s">
        <v>14404</v>
      </c>
      <c r="F4287" s="1" t="b">
        <v>0</v>
      </c>
      <c r="G4287" s="1">
        <v>83</v>
      </c>
      <c r="H4287" s="1">
        <v>4</v>
      </c>
      <c r="I4287" s="1" t="b">
        <f t="shared" si="66"/>
        <v>1</v>
      </c>
      <c r="J4287" s="5" t="s">
        <v>15</v>
      </c>
      <c r="K4287" s="1" t="s">
        <v>14409</v>
      </c>
    </row>
    <row r="4288" spans="1:11" ht="25" customHeight="1" x14ac:dyDescent="0.2">
      <c r="A4288" s="1" t="s">
        <v>5577</v>
      </c>
      <c r="B4288" s="1" t="s">
        <v>14410</v>
      </c>
      <c r="C4288" s="1" t="s">
        <v>13</v>
      </c>
      <c r="D4288" s="5" t="s">
        <v>14411</v>
      </c>
      <c r="E4288" s="8" t="s">
        <v>14412</v>
      </c>
      <c r="F4288" s="1" t="b">
        <v>0</v>
      </c>
      <c r="G4288" s="1">
        <v>43</v>
      </c>
      <c r="H4288" s="1">
        <v>3</v>
      </c>
      <c r="I4288" s="1" t="b">
        <f t="shared" si="66"/>
        <v>1</v>
      </c>
      <c r="J4288" s="5" t="s">
        <v>15</v>
      </c>
      <c r="K4288" s="1" t="s">
        <v>14413</v>
      </c>
    </row>
    <row r="4289" spans="1:11" ht="25" customHeight="1" x14ac:dyDescent="0.2">
      <c r="A4289" s="1" t="s">
        <v>5577</v>
      </c>
      <c r="B4289" s="1" t="s">
        <v>14410</v>
      </c>
      <c r="C4289" s="1" t="s">
        <v>14414</v>
      </c>
      <c r="D4289" s="5" t="s">
        <v>14411</v>
      </c>
      <c r="E4289" s="8" t="s">
        <v>14412</v>
      </c>
      <c r="F4289" s="1" t="b">
        <v>0</v>
      </c>
      <c r="G4289" s="1">
        <v>53</v>
      </c>
      <c r="H4289" s="1">
        <v>3</v>
      </c>
      <c r="I4289" s="1" t="b">
        <f t="shared" si="66"/>
        <v>1</v>
      </c>
      <c r="J4289" s="5" t="s">
        <v>15</v>
      </c>
      <c r="K4289" s="1" t="s">
        <v>14415</v>
      </c>
    </row>
    <row r="4290" spans="1:11" ht="25" customHeight="1" x14ac:dyDescent="0.2">
      <c r="A4290" s="1" t="s">
        <v>6007</v>
      </c>
      <c r="B4290" s="1" t="s">
        <v>14416</v>
      </c>
      <c r="C4290" s="1" t="s">
        <v>14417</v>
      </c>
      <c r="D4290" s="5" t="s">
        <v>14418</v>
      </c>
      <c r="E4290" s="8" t="s">
        <v>14419</v>
      </c>
      <c r="F4290" s="1" t="b">
        <v>0</v>
      </c>
      <c r="G4290" s="1">
        <v>81</v>
      </c>
      <c r="H4290" s="1">
        <v>3</v>
      </c>
      <c r="I4290" s="1" t="b">
        <f t="shared" ref="I4290:I4353" si="67">IF(H4290="","",IF(OR(H4290=3,H4290=4),TRUE,IF(OR(H4290=1,H4290=2,H4290="NaN"),FALSE,"")))</f>
        <v>1</v>
      </c>
      <c r="J4290" s="5" t="s">
        <v>15</v>
      </c>
      <c r="K4290" s="1" t="s">
        <v>14420</v>
      </c>
    </row>
    <row r="4291" spans="1:11" ht="25" customHeight="1" x14ac:dyDescent="0.2">
      <c r="A4291" s="1" t="s">
        <v>2349</v>
      </c>
      <c r="B4291" s="1" t="s">
        <v>14416</v>
      </c>
      <c r="C4291" s="1" t="s">
        <v>14417</v>
      </c>
      <c r="D4291" s="5" t="s">
        <v>14418</v>
      </c>
      <c r="E4291" s="8" t="s">
        <v>14419</v>
      </c>
      <c r="F4291" s="1" t="b">
        <v>0</v>
      </c>
      <c r="G4291" s="1">
        <v>81</v>
      </c>
      <c r="H4291" s="1">
        <v>3</v>
      </c>
      <c r="I4291" s="1" t="b">
        <f t="shared" si="67"/>
        <v>1</v>
      </c>
      <c r="J4291" s="5" t="s">
        <v>15</v>
      </c>
      <c r="K4291" s="1" t="s">
        <v>14420</v>
      </c>
    </row>
    <row r="4292" spans="1:11" ht="25" customHeight="1" x14ac:dyDescent="0.2">
      <c r="A4292" s="1" t="s">
        <v>6927</v>
      </c>
      <c r="B4292" s="1" t="s">
        <v>13629</v>
      </c>
      <c r="C4292" s="1" t="s">
        <v>14421</v>
      </c>
      <c r="D4292" s="1" t="s">
        <v>14422</v>
      </c>
      <c r="E4292" s="8" t="s">
        <v>14423</v>
      </c>
      <c r="F4292" s="1" t="b">
        <v>0</v>
      </c>
      <c r="G4292" s="1">
        <v>41</v>
      </c>
      <c r="H4292" s="5">
        <v>4</v>
      </c>
      <c r="I4292" s="1" t="b">
        <f t="shared" si="67"/>
        <v>1</v>
      </c>
      <c r="J4292" s="5" t="s">
        <v>15</v>
      </c>
      <c r="K4292" s="1" t="s">
        <v>14424</v>
      </c>
    </row>
    <row r="4293" spans="1:11" ht="25" customHeight="1" x14ac:dyDescent="0.2">
      <c r="A4293" s="1" t="s">
        <v>5255</v>
      </c>
      <c r="B4293" s="1" t="s">
        <v>14425</v>
      </c>
      <c r="C4293" s="1" t="s">
        <v>14426</v>
      </c>
      <c r="D4293" s="1" t="s">
        <v>14427</v>
      </c>
      <c r="E4293" s="8" t="s">
        <v>14423</v>
      </c>
      <c r="F4293" s="1" t="b">
        <v>0</v>
      </c>
      <c r="G4293" s="1">
        <v>58</v>
      </c>
      <c r="H4293" s="5">
        <v>3</v>
      </c>
      <c r="I4293" s="1" t="b">
        <f t="shared" si="67"/>
        <v>1</v>
      </c>
      <c r="J4293" s="5" t="s">
        <v>15</v>
      </c>
      <c r="K4293" s="1" t="s">
        <v>14428</v>
      </c>
    </row>
    <row r="4294" spans="1:11" ht="25" customHeight="1" x14ac:dyDescent="0.2">
      <c r="A4294" s="1" t="s">
        <v>6927</v>
      </c>
      <c r="B4294" s="1" t="s">
        <v>13629</v>
      </c>
      <c r="C4294" s="1" t="s">
        <v>14429</v>
      </c>
      <c r="D4294" s="1" t="s">
        <v>14422</v>
      </c>
      <c r="E4294" s="8" t="s">
        <v>14423</v>
      </c>
      <c r="F4294" s="1" t="b">
        <v>0</v>
      </c>
      <c r="G4294" s="1">
        <v>68</v>
      </c>
      <c r="H4294" s="5">
        <v>4</v>
      </c>
      <c r="I4294" s="1" t="b">
        <f t="shared" si="67"/>
        <v>1</v>
      </c>
      <c r="J4294" s="5" t="s">
        <v>15</v>
      </c>
      <c r="K4294" s="1" t="s">
        <v>14430</v>
      </c>
    </row>
    <row r="4295" spans="1:11" ht="25" customHeight="1" x14ac:dyDescent="0.2">
      <c r="A4295" s="1" t="s">
        <v>2349</v>
      </c>
      <c r="B4295" s="1" t="s">
        <v>14431</v>
      </c>
      <c r="C4295" s="1" t="s">
        <v>14432</v>
      </c>
      <c r="D4295" s="5" t="s">
        <v>14433</v>
      </c>
      <c r="E4295" s="8" t="s">
        <v>14434</v>
      </c>
      <c r="F4295" s="1" t="b">
        <v>1</v>
      </c>
      <c r="G4295" s="1">
        <v>66</v>
      </c>
      <c r="H4295" s="1">
        <v>4</v>
      </c>
      <c r="I4295" s="1" t="b">
        <f t="shared" si="67"/>
        <v>1</v>
      </c>
      <c r="J4295" s="5" t="s">
        <v>15</v>
      </c>
      <c r="K4295" s="1" t="s">
        <v>14435</v>
      </c>
    </row>
    <row r="4296" spans="1:11" ht="25" customHeight="1" x14ac:dyDescent="0.2">
      <c r="A4296" s="1" t="s">
        <v>2349</v>
      </c>
      <c r="B4296" s="1" t="s">
        <v>12152</v>
      </c>
      <c r="C4296" s="1" t="s">
        <v>14436</v>
      </c>
      <c r="D4296" s="5" t="s">
        <v>14433</v>
      </c>
      <c r="E4296" s="8" t="s">
        <v>14434</v>
      </c>
      <c r="F4296" s="1" t="b">
        <v>0</v>
      </c>
      <c r="G4296" s="1">
        <v>80</v>
      </c>
      <c r="H4296" s="1">
        <v>4</v>
      </c>
      <c r="I4296" s="1" t="b">
        <f t="shared" si="67"/>
        <v>1</v>
      </c>
      <c r="J4296" s="5" t="s">
        <v>15</v>
      </c>
      <c r="K4296" s="1" t="s">
        <v>14437</v>
      </c>
    </row>
    <row r="4297" spans="1:11" ht="25" customHeight="1" x14ac:dyDescent="0.2">
      <c r="A4297" s="1" t="s">
        <v>6007</v>
      </c>
      <c r="B4297" s="1" t="s">
        <v>12152</v>
      </c>
      <c r="C4297" s="1" t="s">
        <v>14438</v>
      </c>
      <c r="D4297" s="5" t="s">
        <v>14433</v>
      </c>
      <c r="E4297" s="8" t="s">
        <v>14434</v>
      </c>
      <c r="F4297" s="1" t="b">
        <v>0</v>
      </c>
      <c r="G4297" s="1">
        <v>83</v>
      </c>
      <c r="H4297" s="1">
        <v>4</v>
      </c>
      <c r="I4297" s="1" t="b">
        <f t="shared" si="67"/>
        <v>1</v>
      </c>
      <c r="J4297" s="5" t="s">
        <v>15</v>
      </c>
      <c r="K4297" s="1" t="s">
        <v>14439</v>
      </c>
    </row>
    <row r="4298" spans="1:11" ht="25" customHeight="1" x14ac:dyDescent="0.2">
      <c r="A4298" s="1" t="s">
        <v>2349</v>
      </c>
      <c r="B4298" s="1" t="s">
        <v>14440</v>
      </c>
      <c r="C4298" s="1" t="s">
        <v>14441</v>
      </c>
      <c r="D4298" s="5" t="s">
        <v>14433</v>
      </c>
      <c r="E4298" s="8" t="s">
        <v>14434</v>
      </c>
      <c r="F4298" s="1" t="b">
        <v>0</v>
      </c>
      <c r="G4298" s="1">
        <v>83</v>
      </c>
      <c r="H4298" s="1">
        <v>4</v>
      </c>
      <c r="I4298" s="1" t="b">
        <f t="shared" si="67"/>
        <v>1</v>
      </c>
      <c r="J4298" s="5" t="s">
        <v>15</v>
      </c>
      <c r="K4298" s="1" t="s">
        <v>14442</v>
      </c>
    </row>
    <row r="4299" spans="1:11" ht="25" customHeight="1" x14ac:dyDescent="0.2">
      <c r="A4299" s="1" t="s">
        <v>745</v>
      </c>
      <c r="B4299" s="1" t="s">
        <v>11335</v>
      </c>
      <c r="C4299" s="1" t="s">
        <v>14443</v>
      </c>
      <c r="D4299" s="5" t="s">
        <v>14444</v>
      </c>
      <c r="E4299" s="8" t="s">
        <v>14445</v>
      </c>
      <c r="F4299" s="1" t="b">
        <v>0</v>
      </c>
      <c r="G4299" s="1">
        <v>57</v>
      </c>
      <c r="H4299" s="1">
        <v>3</v>
      </c>
      <c r="I4299" s="1" t="b">
        <f t="shared" si="67"/>
        <v>1</v>
      </c>
      <c r="J4299" s="5" t="s">
        <v>15</v>
      </c>
      <c r="K4299" s="1" t="s">
        <v>14446</v>
      </c>
    </row>
    <row r="4300" spans="1:11" ht="25" customHeight="1" x14ac:dyDescent="0.2">
      <c r="A4300" s="1" t="s">
        <v>36</v>
      </c>
      <c r="B4300" s="1" t="s">
        <v>7311</v>
      </c>
      <c r="C4300" s="1" t="s">
        <v>14447</v>
      </c>
      <c r="D4300" s="1" t="s">
        <v>14448</v>
      </c>
      <c r="E4300" s="8" t="s">
        <v>14449</v>
      </c>
      <c r="F4300" s="1" t="b">
        <v>0</v>
      </c>
      <c r="G4300" s="1">
        <v>33</v>
      </c>
      <c r="H4300" s="1">
        <v>3</v>
      </c>
      <c r="I4300" s="1" t="b">
        <f t="shared" si="67"/>
        <v>1</v>
      </c>
      <c r="J4300" s="5" t="s">
        <v>15</v>
      </c>
      <c r="K4300" s="1" t="s">
        <v>14450</v>
      </c>
    </row>
    <row r="4301" spans="1:11" ht="25" customHeight="1" x14ac:dyDescent="0.2">
      <c r="A4301" s="1" t="s">
        <v>431</v>
      </c>
      <c r="B4301" s="1" t="s">
        <v>14451</v>
      </c>
      <c r="C4301" s="1" t="s">
        <v>14452</v>
      </c>
      <c r="D4301" s="1" t="s">
        <v>14453</v>
      </c>
      <c r="E4301" s="8" t="s">
        <v>14449</v>
      </c>
      <c r="F4301" s="1" t="b">
        <v>0</v>
      </c>
      <c r="G4301" s="1">
        <v>58</v>
      </c>
      <c r="H4301" s="1">
        <v>3</v>
      </c>
      <c r="I4301" s="1" t="b">
        <f t="shared" si="67"/>
        <v>1</v>
      </c>
      <c r="J4301" s="5" t="s">
        <v>15</v>
      </c>
      <c r="K4301" s="1" t="s">
        <v>14454</v>
      </c>
    </row>
    <row r="4302" spans="1:11" ht="25" customHeight="1" x14ac:dyDescent="0.2">
      <c r="A4302" s="1" t="s">
        <v>5255</v>
      </c>
      <c r="B4302" s="1" t="s">
        <v>14455</v>
      </c>
      <c r="C4302" s="1" t="s">
        <v>14456</v>
      </c>
      <c r="D4302" s="1" t="s">
        <v>14457</v>
      </c>
      <c r="E4302" s="8" t="s">
        <v>14458</v>
      </c>
      <c r="F4302" s="1" t="b">
        <v>0</v>
      </c>
      <c r="G4302" s="1">
        <v>34</v>
      </c>
      <c r="H4302" s="5">
        <v>3</v>
      </c>
      <c r="I4302" s="1" t="b">
        <f t="shared" si="67"/>
        <v>1</v>
      </c>
      <c r="J4302" s="5" t="s">
        <v>15</v>
      </c>
      <c r="K4302" s="1" t="s">
        <v>14459</v>
      </c>
    </row>
    <row r="4303" spans="1:11" ht="25" customHeight="1" x14ac:dyDescent="0.2">
      <c r="A4303" s="1" t="s">
        <v>462</v>
      </c>
      <c r="B4303" s="1" t="s">
        <v>11814</v>
      </c>
      <c r="C4303" s="1" t="s">
        <v>14460</v>
      </c>
      <c r="D4303" s="1" t="s">
        <v>14460</v>
      </c>
      <c r="E4303" s="8" t="s">
        <v>14458</v>
      </c>
      <c r="F4303" s="1" t="b">
        <v>0</v>
      </c>
      <c r="G4303" s="1">
        <v>83</v>
      </c>
      <c r="H4303" s="1">
        <v>4</v>
      </c>
      <c r="I4303" s="1" t="b">
        <f t="shared" si="67"/>
        <v>1</v>
      </c>
      <c r="J4303" s="5" t="s">
        <v>15</v>
      </c>
      <c r="K4303" s="1" t="s">
        <v>14461</v>
      </c>
    </row>
    <row r="4304" spans="1:11" ht="25" customHeight="1" x14ac:dyDescent="0.2">
      <c r="A4304" s="1" t="s">
        <v>845</v>
      </c>
      <c r="B4304" s="1" t="s">
        <v>11814</v>
      </c>
      <c r="C4304" s="1" t="s">
        <v>14460</v>
      </c>
      <c r="D4304" s="5" t="s">
        <v>14460</v>
      </c>
      <c r="E4304" s="8" t="s">
        <v>14458</v>
      </c>
      <c r="F4304" s="1" t="b">
        <v>0</v>
      </c>
      <c r="G4304" s="1">
        <v>83</v>
      </c>
      <c r="H4304" s="1">
        <v>4</v>
      </c>
      <c r="I4304" s="1" t="b">
        <f t="shared" si="67"/>
        <v>1</v>
      </c>
      <c r="J4304" s="5" t="s">
        <v>15</v>
      </c>
      <c r="K4304" s="1" t="s">
        <v>14461</v>
      </c>
    </row>
    <row r="4305" spans="1:11" ht="25" customHeight="1" x14ac:dyDescent="0.2">
      <c r="A4305" s="1" t="s">
        <v>2349</v>
      </c>
      <c r="B4305" s="1" t="s">
        <v>11814</v>
      </c>
      <c r="C4305" s="1" t="s">
        <v>14460</v>
      </c>
      <c r="D4305" s="5" t="s">
        <v>14460</v>
      </c>
      <c r="E4305" s="8" t="s">
        <v>14458</v>
      </c>
      <c r="F4305" s="1" t="b">
        <v>0</v>
      </c>
      <c r="G4305" s="1">
        <v>83</v>
      </c>
      <c r="H4305" s="1">
        <v>4</v>
      </c>
      <c r="I4305" s="1" t="b">
        <f t="shared" si="67"/>
        <v>1</v>
      </c>
      <c r="J4305" s="5" t="s">
        <v>15</v>
      </c>
      <c r="K4305" s="1" t="s">
        <v>14461</v>
      </c>
    </row>
    <row r="4306" spans="1:11" ht="25" customHeight="1" x14ac:dyDescent="0.2">
      <c r="A4306" s="1" t="s">
        <v>1094</v>
      </c>
      <c r="B4306" s="1" t="s">
        <v>14462</v>
      </c>
      <c r="C4306" s="1" t="s">
        <v>14463</v>
      </c>
      <c r="D4306" s="5" t="s">
        <v>14464</v>
      </c>
      <c r="E4306" s="8" t="s">
        <v>14465</v>
      </c>
      <c r="F4306" s="1" t="b">
        <v>0</v>
      </c>
      <c r="G4306" s="1">
        <v>27</v>
      </c>
      <c r="H4306" s="1">
        <v>3</v>
      </c>
      <c r="I4306" s="1" t="b">
        <f t="shared" si="67"/>
        <v>1</v>
      </c>
      <c r="J4306" s="5" t="s">
        <v>15</v>
      </c>
      <c r="K4306" s="1" t="s">
        <v>14466</v>
      </c>
    </row>
    <row r="4307" spans="1:11" ht="25" customHeight="1" x14ac:dyDescent="0.2">
      <c r="A4307" s="1" t="s">
        <v>6007</v>
      </c>
      <c r="B4307" s="1" t="s">
        <v>14467</v>
      </c>
      <c r="C4307" s="1" t="s">
        <v>14468</v>
      </c>
      <c r="D4307" s="5" t="s">
        <v>14469</v>
      </c>
      <c r="E4307" s="8" t="s">
        <v>14465</v>
      </c>
      <c r="F4307" s="1" t="b">
        <v>0</v>
      </c>
      <c r="G4307" s="1">
        <v>65</v>
      </c>
      <c r="H4307" s="1">
        <v>4</v>
      </c>
      <c r="I4307" s="1" t="b">
        <f t="shared" si="67"/>
        <v>1</v>
      </c>
      <c r="J4307" s="5" t="s">
        <v>15</v>
      </c>
      <c r="K4307" s="1" t="s">
        <v>14470</v>
      </c>
    </row>
    <row r="4308" spans="1:11" ht="25" customHeight="1" x14ac:dyDescent="0.2">
      <c r="A4308" s="1" t="s">
        <v>2349</v>
      </c>
      <c r="B4308" s="1" t="s">
        <v>14467</v>
      </c>
      <c r="C4308" s="1" t="s">
        <v>14468</v>
      </c>
      <c r="D4308" s="5" t="s">
        <v>14469</v>
      </c>
      <c r="E4308" s="8" t="s">
        <v>14465</v>
      </c>
      <c r="F4308" s="1" t="b">
        <v>0</v>
      </c>
      <c r="G4308" s="1">
        <v>65</v>
      </c>
      <c r="H4308" s="1">
        <v>4</v>
      </c>
      <c r="I4308" s="1" t="b">
        <f t="shared" si="67"/>
        <v>1</v>
      </c>
      <c r="J4308" s="5" t="s">
        <v>15</v>
      </c>
      <c r="K4308" s="1" t="s">
        <v>14470</v>
      </c>
    </row>
    <row r="4309" spans="1:11" ht="25" customHeight="1" x14ac:dyDescent="0.2">
      <c r="A4309" s="1" t="s">
        <v>5255</v>
      </c>
      <c r="B4309" s="1" t="s">
        <v>14471</v>
      </c>
      <c r="C4309" s="1" t="s">
        <v>14472</v>
      </c>
      <c r="D4309" s="1" t="s">
        <v>14473</v>
      </c>
      <c r="E4309" s="8" t="s">
        <v>14465</v>
      </c>
      <c r="F4309" s="1" t="b">
        <v>0</v>
      </c>
      <c r="G4309" s="1">
        <v>73</v>
      </c>
      <c r="H4309" s="5">
        <v>4</v>
      </c>
      <c r="I4309" s="1" t="b">
        <f t="shared" si="67"/>
        <v>1</v>
      </c>
      <c r="J4309" s="5" t="s">
        <v>15</v>
      </c>
      <c r="K4309" s="1" t="s">
        <v>14474</v>
      </c>
    </row>
    <row r="4310" spans="1:11" ht="25" customHeight="1" x14ac:dyDescent="0.2">
      <c r="A4310" s="1" t="s">
        <v>431</v>
      </c>
      <c r="B4310" s="1" t="s">
        <v>943</v>
      </c>
      <c r="C4310" s="1" t="s">
        <v>14475</v>
      </c>
      <c r="D4310" s="1" t="s">
        <v>14476</v>
      </c>
      <c r="E4310" s="8" t="s">
        <v>14477</v>
      </c>
      <c r="F4310" s="1" t="b">
        <v>0</v>
      </c>
      <c r="G4310" s="1">
        <v>1</v>
      </c>
      <c r="H4310" s="1">
        <v>3</v>
      </c>
      <c r="I4310" s="1" t="b">
        <f t="shared" si="67"/>
        <v>1</v>
      </c>
      <c r="J4310" s="5" t="s">
        <v>15</v>
      </c>
      <c r="K4310" s="1" t="s">
        <v>14478</v>
      </c>
    </row>
    <row r="4311" spans="1:11" ht="25" customHeight="1" x14ac:dyDescent="0.2">
      <c r="A4311" s="1" t="s">
        <v>5577</v>
      </c>
      <c r="B4311" s="1" t="s">
        <v>12546</v>
      </c>
      <c r="C4311" s="1" t="s">
        <v>14479</v>
      </c>
      <c r="D4311" s="5" t="s">
        <v>14480</v>
      </c>
      <c r="E4311" s="8" t="s">
        <v>14477</v>
      </c>
      <c r="F4311" s="1" t="b">
        <v>1</v>
      </c>
      <c r="G4311" s="1">
        <v>39</v>
      </c>
      <c r="H4311" s="1">
        <v>3</v>
      </c>
      <c r="I4311" s="1" t="b">
        <f t="shared" si="67"/>
        <v>1</v>
      </c>
      <c r="J4311" s="5" t="s">
        <v>15</v>
      </c>
      <c r="K4311" s="1" t="s">
        <v>14481</v>
      </c>
    </row>
    <row r="4312" spans="1:11" ht="25" customHeight="1" x14ac:dyDescent="0.2">
      <c r="A4312" s="1" t="s">
        <v>11577</v>
      </c>
      <c r="B4312" s="1" t="s">
        <v>14482</v>
      </c>
      <c r="C4312" s="1" t="s">
        <v>14483</v>
      </c>
      <c r="D4312" s="1" t="s">
        <v>14484</v>
      </c>
      <c r="E4312" s="8" t="s">
        <v>14485</v>
      </c>
      <c r="F4312" s="1" t="b">
        <v>0</v>
      </c>
      <c r="G4312" s="1">
        <v>13</v>
      </c>
      <c r="H4312" s="5">
        <v>4</v>
      </c>
      <c r="I4312" s="1" t="b">
        <f t="shared" si="67"/>
        <v>1</v>
      </c>
      <c r="J4312" s="5" t="s">
        <v>15</v>
      </c>
      <c r="K4312" s="1" t="s">
        <v>14486</v>
      </c>
    </row>
    <row r="4313" spans="1:11" ht="25" customHeight="1" x14ac:dyDescent="0.2">
      <c r="A4313" s="1" t="s">
        <v>13219</v>
      </c>
      <c r="B4313" s="1" t="s">
        <v>13812</v>
      </c>
      <c r="C4313" s="1" t="s">
        <v>14487</v>
      </c>
      <c r="D4313" s="1" t="s">
        <v>14488</v>
      </c>
      <c r="E4313" s="8" t="s">
        <v>14489</v>
      </c>
      <c r="F4313" s="1" t="b">
        <v>0</v>
      </c>
      <c r="G4313" s="1">
        <v>35</v>
      </c>
      <c r="H4313" s="5">
        <v>4</v>
      </c>
      <c r="I4313" s="1" t="b">
        <f t="shared" si="67"/>
        <v>1</v>
      </c>
      <c r="J4313" s="5" t="s">
        <v>15</v>
      </c>
      <c r="K4313" s="1" t="s">
        <v>14490</v>
      </c>
    </row>
    <row r="4314" spans="1:11" ht="25" customHeight="1" x14ac:dyDescent="0.2">
      <c r="A4314" s="1" t="s">
        <v>2349</v>
      </c>
      <c r="B4314" s="1" t="s">
        <v>14491</v>
      </c>
      <c r="C4314" s="1" t="s">
        <v>14492</v>
      </c>
      <c r="D4314" s="5" t="s">
        <v>14493</v>
      </c>
      <c r="E4314" s="8" t="s">
        <v>14494</v>
      </c>
      <c r="F4314" s="1" t="b">
        <v>0</v>
      </c>
      <c r="G4314" s="1">
        <v>68</v>
      </c>
      <c r="H4314" s="1">
        <v>4</v>
      </c>
      <c r="I4314" s="1" t="b">
        <f t="shared" si="67"/>
        <v>1</v>
      </c>
      <c r="J4314" s="5" t="s">
        <v>15</v>
      </c>
      <c r="K4314" s="1" t="s">
        <v>14495</v>
      </c>
    </row>
    <row r="4315" spans="1:11" ht="25" customHeight="1" x14ac:dyDescent="0.2">
      <c r="A4315" s="1" t="s">
        <v>431</v>
      </c>
      <c r="B4315" s="1" t="s">
        <v>14496</v>
      </c>
      <c r="C4315" s="1" t="s">
        <v>14497</v>
      </c>
      <c r="D4315" s="1" t="s">
        <v>14498</v>
      </c>
      <c r="E4315" s="8" t="s">
        <v>14499</v>
      </c>
      <c r="F4315" s="1" t="b">
        <v>0</v>
      </c>
      <c r="G4315" s="1">
        <v>29</v>
      </c>
      <c r="H4315" s="1">
        <v>3</v>
      </c>
      <c r="I4315" s="1" t="b">
        <f t="shared" si="67"/>
        <v>1</v>
      </c>
      <c r="J4315" s="5" t="s">
        <v>15</v>
      </c>
      <c r="K4315" s="1" t="s">
        <v>14500</v>
      </c>
    </row>
    <row r="4316" spans="1:11" ht="25" customHeight="1" x14ac:dyDescent="0.2">
      <c r="A4316" s="1" t="s">
        <v>6007</v>
      </c>
      <c r="B4316" s="1" t="s">
        <v>11081</v>
      </c>
      <c r="C4316" s="1" t="s">
        <v>14501</v>
      </c>
      <c r="D4316" s="5" t="s">
        <v>14502</v>
      </c>
      <c r="E4316" s="8" t="s">
        <v>14499</v>
      </c>
      <c r="F4316" s="1" t="b">
        <v>0</v>
      </c>
      <c r="G4316" s="1">
        <v>63</v>
      </c>
      <c r="H4316" s="1">
        <v>4</v>
      </c>
      <c r="I4316" s="1" t="b">
        <f t="shared" si="67"/>
        <v>1</v>
      </c>
      <c r="J4316" s="5" t="s">
        <v>15</v>
      </c>
      <c r="K4316" s="1" t="s">
        <v>14503</v>
      </c>
    </row>
    <row r="4317" spans="1:11" ht="25" customHeight="1" x14ac:dyDescent="0.2">
      <c r="A4317" s="1" t="s">
        <v>6007</v>
      </c>
      <c r="B4317" s="1" t="s">
        <v>14504</v>
      </c>
      <c r="C4317" s="1" t="s">
        <v>14505</v>
      </c>
      <c r="D4317" s="5" t="s">
        <v>14506</v>
      </c>
      <c r="E4317" s="8" t="s">
        <v>14507</v>
      </c>
      <c r="F4317" s="1" t="b">
        <v>0</v>
      </c>
      <c r="G4317" s="1">
        <v>59</v>
      </c>
      <c r="H4317" s="1">
        <v>4</v>
      </c>
      <c r="I4317" s="1" t="b">
        <f t="shared" si="67"/>
        <v>1</v>
      </c>
      <c r="J4317" s="5" t="s">
        <v>15</v>
      </c>
      <c r="K4317" s="1" t="s">
        <v>14508</v>
      </c>
    </row>
    <row r="4318" spans="1:11" ht="25" customHeight="1" x14ac:dyDescent="0.2">
      <c r="A4318" s="1" t="s">
        <v>431</v>
      </c>
      <c r="B4318" s="1" t="s">
        <v>14509</v>
      </c>
      <c r="C4318" s="1" t="s">
        <v>14510</v>
      </c>
      <c r="D4318" s="1" t="s">
        <v>14511</v>
      </c>
      <c r="E4318" s="8" t="s">
        <v>14512</v>
      </c>
      <c r="F4318" s="1" t="b">
        <v>0</v>
      </c>
      <c r="G4318" s="1">
        <v>35</v>
      </c>
      <c r="H4318" s="1">
        <v>3</v>
      </c>
      <c r="I4318" s="1" t="b">
        <f t="shared" si="67"/>
        <v>1</v>
      </c>
      <c r="J4318" s="5" t="s">
        <v>15</v>
      </c>
      <c r="K4318" s="1" t="s">
        <v>14513</v>
      </c>
    </row>
    <row r="4319" spans="1:11" ht="25" customHeight="1" x14ac:dyDescent="0.2">
      <c r="A4319" s="1" t="s">
        <v>17</v>
      </c>
      <c r="B4319" s="1" t="s">
        <v>14514</v>
      </c>
      <c r="C4319" s="1" t="s">
        <v>14515</v>
      </c>
      <c r="D4319" s="1" t="s">
        <v>14516</v>
      </c>
      <c r="E4319" s="8" t="s">
        <v>14517</v>
      </c>
      <c r="F4319" s="1" t="b">
        <v>0</v>
      </c>
      <c r="G4319" s="1">
        <v>52</v>
      </c>
      <c r="H4319" s="1">
        <v>4</v>
      </c>
      <c r="I4319" s="1" t="b">
        <f t="shared" si="67"/>
        <v>1</v>
      </c>
      <c r="J4319" s="5" t="s">
        <v>15</v>
      </c>
      <c r="K4319" s="1" t="s">
        <v>14518</v>
      </c>
    </row>
    <row r="4320" spans="1:11" ht="25" customHeight="1" x14ac:dyDescent="0.2">
      <c r="A4320" s="1" t="s">
        <v>6927</v>
      </c>
      <c r="B4320" s="1" t="s">
        <v>10326</v>
      </c>
      <c r="C4320" s="1" t="s">
        <v>14519</v>
      </c>
      <c r="D4320" s="1" t="s">
        <v>14520</v>
      </c>
      <c r="E4320" s="8" t="s">
        <v>14521</v>
      </c>
      <c r="F4320" s="1" t="b">
        <v>0</v>
      </c>
      <c r="G4320" s="1">
        <v>37</v>
      </c>
      <c r="H4320" s="5">
        <v>3</v>
      </c>
      <c r="I4320" s="1" t="b">
        <f t="shared" si="67"/>
        <v>1</v>
      </c>
      <c r="J4320" s="5" t="s">
        <v>15</v>
      </c>
      <c r="K4320" s="1" t="s">
        <v>14522</v>
      </c>
    </row>
    <row r="4321" spans="1:11" ht="25" customHeight="1" x14ac:dyDescent="0.2">
      <c r="A4321" s="1" t="s">
        <v>506</v>
      </c>
      <c r="B4321" s="1" t="s">
        <v>14523</v>
      </c>
      <c r="C4321" s="1" t="s">
        <v>14524</v>
      </c>
      <c r="D4321" s="1" t="s">
        <v>14525</v>
      </c>
      <c r="E4321" s="8" t="s">
        <v>14526</v>
      </c>
      <c r="F4321" s="1" t="b">
        <v>0</v>
      </c>
      <c r="G4321" s="1">
        <v>0</v>
      </c>
      <c r="H4321" s="5">
        <v>4</v>
      </c>
      <c r="I4321" s="1" t="b">
        <f t="shared" si="67"/>
        <v>1</v>
      </c>
      <c r="J4321" s="5" t="s">
        <v>15</v>
      </c>
      <c r="K4321" s="1" t="s">
        <v>14527</v>
      </c>
    </row>
    <row r="4322" spans="1:11" ht="25" customHeight="1" x14ac:dyDescent="0.2">
      <c r="A4322" s="1" t="s">
        <v>2026</v>
      </c>
      <c r="B4322" s="1" t="s">
        <v>14528</v>
      </c>
      <c r="C4322" s="1" t="s">
        <v>14529</v>
      </c>
      <c r="D4322" s="1" t="s">
        <v>14530</v>
      </c>
      <c r="E4322" s="8" t="s">
        <v>14531</v>
      </c>
      <c r="F4322" s="1" t="b">
        <v>0</v>
      </c>
      <c r="G4322" s="1">
        <v>17</v>
      </c>
      <c r="H4322" s="1">
        <v>3</v>
      </c>
      <c r="I4322" s="1" t="b">
        <f t="shared" si="67"/>
        <v>1</v>
      </c>
      <c r="J4322" s="5" t="s">
        <v>15</v>
      </c>
      <c r="K4322" s="1" t="s">
        <v>14532</v>
      </c>
    </row>
    <row r="4323" spans="1:11" ht="25" customHeight="1" x14ac:dyDescent="0.2">
      <c r="A4323" s="1" t="s">
        <v>1200</v>
      </c>
      <c r="B4323" s="1" t="s">
        <v>14533</v>
      </c>
      <c r="C4323" s="1" t="s">
        <v>14534</v>
      </c>
      <c r="D4323" s="1" t="s">
        <v>14534</v>
      </c>
      <c r="E4323" s="8" t="s">
        <v>14531</v>
      </c>
      <c r="F4323" s="1" t="b">
        <v>1</v>
      </c>
      <c r="G4323" s="1">
        <v>63</v>
      </c>
      <c r="H4323" s="5">
        <v>4</v>
      </c>
      <c r="I4323" s="1" t="b">
        <f t="shared" si="67"/>
        <v>1</v>
      </c>
      <c r="J4323" s="5" t="s">
        <v>15</v>
      </c>
      <c r="K4323" s="1" t="s">
        <v>14535</v>
      </c>
    </row>
    <row r="4324" spans="1:11" ht="25" customHeight="1" x14ac:dyDescent="0.2">
      <c r="A4324" s="1" t="s">
        <v>8985</v>
      </c>
      <c r="B4324" s="1" t="s">
        <v>14536</v>
      </c>
      <c r="C4324" s="1" t="s">
        <v>14534</v>
      </c>
      <c r="D4324" s="1" t="s">
        <v>14534</v>
      </c>
      <c r="E4324" s="8" t="s">
        <v>14531</v>
      </c>
      <c r="F4324" s="1" t="b">
        <v>1</v>
      </c>
      <c r="G4324" s="1">
        <v>63</v>
      </c>
      <c r="H4324" s="5">
        <v>4</v>
      </c>
      <c r="I4324" s="1" t="b">
        <f t="shared" si="67"/>
        <v>1</v>
      </c>
      <c r="J4324" s="5" t="s">
        <v>15</v>
      </c>
      <c r="K4324" s="1" t="s">
        <v>14535</v>
      </c>
    </row>
    <row r="4325" spans="1:11" ht="25" customHeight="1" x14ac:dyDescent="0.2">
      <c r="A4325" s="1" t="s">
        <v>5577</v>
      </c>
      <c r="B4325" s="1" t="s">
        <v>14536</v>
      </c>
      <c r="C4325" s="1" t="s">
        <v>14534</v>
      </c>
      <c r="D4325" s="5" t="s">
        <v>14534</v>
      </c>
      <c r="E4325" s="8" t="s">
        <v>14531</v>
      </c>
      <c r="F4325" s="1" t="b">
        <v>1</v>
      </c>
      <c r="G4325" s="1">
        <v>63</v>
      </c>
      <c r="H4325" s="1">
        <v>4</v>
      </c>
      <c r="I4325" s="1" t="b">
        <f t="shared" si="67"/>
        <v>1</v>
      </c>
      <c r="J4325" s="5" t="s">
        <v>15</v>
      </c>
      <c r="K4325" s="1" t="s">
        <v>14535</v>
      </c>
    </row>
    <row r="4326" spans="1:11" ht="25" customHeight="1" x14ac:dyDescent="0.2">
      <c r="A4326" s="1" t="s">
        <v>2349</v>
      </c>
      <c r="B4326" s="1" t="s">
        <v>8616</v>
      </c>
      <c r="C4326" s="1" t="s">
        <v>14537</v>
      </c>
      <c r="D4326" s="5" t="s">
        <v>14538</v>
      </c>
      <c r="E4326" s="8" t="s">
        <v>14539</v>
      </c>
      <c r="F4326" s="1" t="b">
        <v>0</v>
      </c>
      <c r="G4326" s="1">
        <v>75</v>
      </c>
      <c r="H4326" s="1">
        <v>4</v>
      </c>
      <c r="I4326" s="1" t="b">
        <f t="shared" si="67"/>
        <v>1</v>
      </c>
      <c r="J4326" s="5" t="s">
        <v>15</v>
      </c>
      <c r="K4326" s="1" t="s">
        <v>14540</v>
      </c>
    </row>
    <row r="4327" spans="1:11" ht="25" customHeight="1" x14ac:dyDescent="0.2">
      <c r="A4327" s="1" t="s">
        <v>6007</v>
      </c>
      <c r="B4327" s="1" t="s">
        <v>14541</v>
      </c>
      <c r="C4327" s="1" t="s">
        <v>14542</v>
      </c>
      <c r="D4327" s="5" t="s">
        <v>14543</v>
      </c>
      <c r="E4327" s="8" t="s">
        <v>14544</v>
      </c>
      <c r="F4327" s="1" t="b">
        <v>0</v>
      </c>
      <c r="G4327" s="1">
        <v>42</v>
      </c>
      <c r="H4327" s="1">
        <v>4</v>
      </c>
      <c r="I4327" s="1" t="b">
        <f t="shared" si="67"/>
        <v>1</v>
      </c>
      <c r="J4327" s="5" t="s">
        <v>15</v>
      </c>
      <c r="K4327" s="1" t="s">
        <v>14545</v>
      </c>
    </row>
    <row r="4328" spans="1:11" ht="25" customHeight="1" x14ac:dyDescent="0.2">
      <c r="A4328" s="1" t="s">
        <v>5122</v>
      </c>
      <c r="B4328" s="1" t="s">
        <v>14546</v>
      </c>
      <c r="C4328" s="1" t="s">
        <v>14547</v>
      </c>
      <c r="D4328" s="1" t="s">
        <v>14548</v>
      </c>
      <c r="E4328" s="8" t="s">
        <v>14544</v>
      </c>
      <c r="F4328" s="1" t="b">
        <v>0</v>
      </c>
      <c r="G4328" s="1">
        <v>48</v>
      </c>
      <c r="H4328" s="1">
        <v>3</v>
      </c>
      <c r="I4328" s="1" t="b">
        <f t="shared" si="67"/>
        <v>1</v>
      </c>
      <c r="J4328" s="5" t="s">
        <v>15</v>
      </c>
      <c r="K4328" s="1" t="s">
        <v>14549</v>
      </c>
    </row>
    <row r="4329" spans="1:11" ht="25" customHeight="1" x14ac:dyDescent="0.2">
      <c r="A4329" s="1" t="s">
        <v>6007</v>
      </c>
      <c r="B4329" s="1" t="s">
        <v>14550</v>
      </c>
      <c r="C4329" s="1" t="s">
        <v>14551</v>
      </c>
      <c r="D4329" s="5" t="s">
        <v>14552</v>
      </c>
      <c r="E4329" s="8" t="s">
        <v>14553</v>
      </c>
      <c r="F4329" s="1" t="b">
        <v>0</v>
      </c>
      <c r="G4329" s="1">
        <v>74</v>
      </c>
      <c r="H4329" s="1">
        <v>4</v>
      </c>
      <c r="I4329" s="1" t="b">
        <f t="shared" si="67"/>
        <v>1</v>
      </c>
      <c r="J4329" s="5" t="s">
        <v>15</v>
      </c>
      <c r="K4329" s="1" t="s">
        <v>14554</v>
      </c>
    </row>
    <row r="4330" spans="1:11" ht="25" customHeight="1" x14ac:dyDescent="0.2">
      <c r="A4330" s="1" t="s">
        <v>2349</v>
      </c>
      <c r="B4330" s="1" t="s">
        <v>14550</v>
      </c>
      <c r="C4330" s="1" t="s">
        <v>14551</v>
      </c>
      <c r="D4330" s="5" t="s">
        <v>14552</v>
      </c>
      <c r="E4330" s="8" t="s">
        <v>14553</v>
      </c>
      <c r="F4330" s="1" t="b">
        <v>0</v>
      </c>
      <c r="G4330" s="1">
        <v>74</v>
      </c>
      <c r="H4330" s="1">
        <v>4</v>
      </c>
      <c r="I4330" s="1" t="b">
        <f t="shared" si="67"/>
        <v>1</v>
      </c>
      <c r="J4330" s="5" t="s">
        <v>15</v>
      </c>
      <c r="K4330" s="1" t="s">
        <v>14554</v>
      </c>
    </row>
    <row r="4331" spans="1:11" ht="25" customHeight="1" x14ac:dyDescent="0.2">
      <c r="A4331" s="1" t="s">
        <v>845</v>
      </c>
      <c r="B4331" s="1" t="s">
        <v>12901</v>
      </c>
      <c r="C4331" s="1" t="s">
        <v>14555</v>
      </c>
      <c r="D4331" s="5" t="s">
        <v>14556</v>
      </c>
      <c r="E4331" s="8" t="s">
        <v>14557</v>
      </c>
      <c r="F4331" s="1" t="b">
        <v>0</v>
      </c>
      <c r="G4331" s="1">
        <v>80</v>
      </c>
      <c r="H4331" s="1">
        <v>4</v>
      </c>
      <c r="I4331" s="1" t="b">
        <f t="shared" si="67"/>
        <v>1</v>
      </c>
      <c r="J4331" s="5" t="s">
        <v>15</v>
      </c>
      <c r="K4331" s="1" t="s">
        <v>14558</v>
      </c>
    </row>
    <row r="4332" spans="1:11" ht="25" customHeight="1" x14ac:dyDescent="0.2">
      <c r="A4332" s="1" t="s">
        <v>6007</v>
      </c>
      <c r="B4332" s="1" t="s">
        <v>12901</v>
      </c>
      <c r="C4332" s="1" t="s">
        <v>14555</v>
      </c>
      <c r="D4332" s="5" t="s">
        <v>14556</v>
      </c>
      <c r="E4332" s="8" t="s">
        <v>14557</v>
      </c>
      <c r="F4332" s="1" t="b">
        <v>0</v>
      </c>
      <c r="G4332" s="1">
        <v>80</v>
      </c>
      <c r="H4332" s="1">
        <v>4</v>
      </c>
      <c r="I4332" s="1" t="b">
        <f t="shared" si="67"/>
        <v>1</v>
      </c>
      <c r="J4332" s="5" t="s">
        <v>15</v>
      </c>
      <c r="K4332" s="1" t="s">
        <v>14558</v>
      </c>
    </row>
    <row r="4333" spans="1:11" ht="25" customHeight="1" x14ac:dyDescent="0.2">
      <c r="A4333" s="1" t="s">
        <v>2349</v>
      </c>
      <c r="B4333" s="1" t="s">
        <v>12901</v>
      </c>
      <c r="C4333" s="1" t="s">
        <v>14555</v>
      </c>
      <c r="D4333" s="5" t="s">
        <v>14556</v>
      </c>
      <c r="E4333" s="8" t="s">
        <v>14557</v>
      </c>
      <c r="F4333" s="1" t="b">
        <v>0</v>
      </c>
      <c r="G4333" s="1">
        <v>80</v>
      </c>
      <c r="H4333" s="1">
        <v>4</v>
      </c>
      <c r="I4333" s="1" t="b">
        <f t="shared" si="67"/>
        <v>1</v>
      </c>
      <c r="J4333" s="5" t="s">
        <v>15</v>
      </c>
      <c r="K4333" s="1" t="s">
        <v>14558</v>
      </c>
    </row>
    <row r="4334" spans="1:11" ht="25" customHeight="1" x14ac:dyDescent="0.2">
      <c r="A4334" s="1" t="s">
        <v>5148</v>
      </c>
      <c r="B4334" s="1" t="s">
        <v>10031</v>
      </c>
      <c r="C4334" s="1" t="s">
        <v>14559</v>
      </c>
      <c r="D4334" s="5" t="s">
        <v>14560</v>
      </c>
      <c r="E4334" s="8" t="s">
        <v>14561</v>
      </c>
      <c r="F4334" s="1" t="b">
        <v>0</v>
      </c>
      <c r="G4334" s="1">
        <v>34</v>
      </c>
      <c r="H4334" s="1">
        <v>3</v>
      </c>
      <c r="I4334" s="1" t="b">
        <f t="shared" si="67"/>
        <v>1</v>
      </c>
      <c r="J4334" s="5" t="s">
        <v>15</v>
      </c>
      <c r="K4334" s="1" t="s">
        <v>14562</v>
      </c>
    </row>
    <row r="4335" spans="1:11" ht="25" customHeight="1" x14ac:dyDescent="0.2">
      <c r="A4335" s="1" t="s">
        <v>1200</v>
      </c>
      <c r="B4335" s="1" t="s">
        <v>14563</v>
      </c>
      <c r="C4335" s="1" t="s">
        <v>14564</v>
      </c>
      <c r="D4335" s="1" t="s">
        <v>14565</v>
      </c>
      <c r="E4335" s="8" t="s">
        <v>14566</v>
      </c>
      <c r="F4335" s="1" t="b">
        <v>0</v>
      </c>
      <c r="G4335" s="1">
        <v>56</v>
      </c>
      <c r="H4335" s="5">
        <v>3</v>
      </c>
      <c r="I4335" s="1" t="b">
        <f t="shared" si="67"/>
        <v>1</v>
      </c>
      <c r="J4335" s="5" t="s">
        <v>15</v>
      </c>
      <c r="K4335" s="1" t="s">
        <v>14567</v>
      </c>
    </row>
    <row r="4336" spans="1:11" ht="25" customHeight="1" x14ac:dyDescent="0.2">
      <c r="A4336" s="1" t="s">
        <v>13219</v>
      </c>
      <c r="B4336" s="1" t="s">
        <v>14568</v>
      </c>
      <c r="C4336" s="1" t="s">
        <v>14569</v>
      </c>
      <c r="D4336" s="1" t="s">
        <v>14570</v>
      </c>
      <c r="E4336" s="8" t="s">
        <v>14571</v>
      </c>
      <c r="F4336" s="1" t="b">
        <v>0</v>
      </c>
      <c r="G4336" s="1">
        <v>49</v>
      </c>
      <c r="H4336" s="5">
        <v>4</v>
      </c>
      <c r="I4336" s="1" t="b">
        <f t="shared" si="67"/>
        <v>1</v>
      </c>
      <c r="J4336" s="5" t="s">
        <v>15</v>
      </c>
      <c r="K4336" s="1" t="s">
        <v>14572</v>
      </c>
    </row>
    <row r="4337" spans="1:11" ht="25" customHeight="1" x14ac:dyDescent="0.2">
      <c r="A4337" s="1" t="s">
        <v>5421</v>
      </c>
      <c r="B4337" s="1" t="s">
        <v>14573</v>
      </c>
      <c r="C4337" s="1" t="s">
        <v>14573</v>
      </c>
      <c r="D4337" s="1" t="s">
        <v>14574</v>
      </c>
      <c r="E4337" s="8" t="s">
        <v>14575</v>
      </c>
      <c r="F4337" s="1" t="b">
        <v>0</v>
      </c>
      <c r="G4337" s="1">
        <v>0</v>
      </c>
      <c r="H4337" s="1">
        <v>3</v>
      </c>
      <c r="I4337" s="1" t="b">
        <f t="shared" si="67"/>
        <v>1</v>
      </c>
      <c r="J4337" s="5" t="s">
        <v>15</v>
      </c>
      <c r="K4337" s="1" t="s">
        <v>14576</v>
      </c>
    </row>
    <row r="4338" spans="1:11" ht="25" customHeight="1" x14ac:dyDescent="0.2">
      <c r="A4338" s="1" t="s">
        <v>6007</v>
      </c>
      <c r="B4338" s="1" t="s">
        <v>14577</v>
      </c>
      <c r="C4338" s="1" t="s">
        <v>14578</v>
      </c>
      <c r="D4338" s="5" t="s">
        <v>14579</v>
      </c>
      <c r="E4338" s="8" t="s">
        <v>14575</v>
      </c>
      <c r="F4338" s="1" t="b">
        <v>1</v>
      </c>
      <c r="G4338" s="1">
        <v>60</v>
      </c>
      <c r="H4338" s="1">
        <v>4</v>
      </c>
      <c r="I4338" s="1" t="b">
        <f t="shared" si="67"/>
        <v>1</v>
      </c>
      <c r="J4338" s="5" t="s">
        <v>15</v>
      </c>
      <c r="K4338" s="1" t="s">
        <v>14580</v>
      </c>
    </row>
    <row r="4339" spans="1:11" ht="25" customHeight="1" x14ac:dyDescent="0.2">
      <c r="A4339" s="1" t="s">
        <v>6007</v>
      </c>
      <c r="B4339" s="1" t="s">
        <v>14581</v>
      </c>
      <c r="C4339" s="1" t="s">
        <v>14582</v>
      </c>
      <c r="D4339" s="5" t="s">
        <v>14579</v>
      </c>
      <c r="E4339" s="8" t="s">
        <v>14575</v>
      </c>
      <c r="F4339" s="1" t="b">
        <v>0</v>
      </c>
      <c r="G4339" s="1">
        <v>71</v>
      </c>
      <c r="H4339" s="1">
        <v>4</v>
      </c>
      <c r="I4339" s="1" t="b">
        <f t="shared" si="67"/>
        <v>1</v>
      </c>
      <c r="J4339" s="5" t="s">
        <v>15</v>
      </c>
      <c r="K4339" s="1" t="s">
        <v>14583</v>
      </c>
    </row>
    <row r="4340" spans="1:11" ht="25" customHeight="1" x14ac:dyDescent="0.2">
      <c r="A4340" s="1" t="s">
        <v>6007</v>
      </c>
      <c r="B4340" s="1" t="s">
        <v>14584</v>
      </c>
      <c r="C4340" s="1" t="s">
        <v>14585</v>
      </c>
      <c r="D4340" s="5" t="s">
        <v>14579</v>
      </c>
      <c r="E4340" s="8" t="s">
        <v>14575</v>
      </c>
      <c r="F4340" s="1" t="b">
        <v>0</v>
      </c>
      <c r="G4340" s="1">
        <v>76</v>
      </c>
      <c r="H4340" s="1">
        <v>4</v>
      </c>
      <c r="I4340" s="1" t="b">
        <f t="shared" si="67"/>
        <v>1</v>
      </c>
      <c r="J4340" s="5" t="s">
        <v>15</v>
      </c>
      <c r="K4340" s="1" t="s">
        <v>14586</v>
      </c>
    </row>
    <row r="4341" spans="1:11" ht="25" customHeight="1" x14ac:dyDescent="0.2">
      <c r="A4341" s="1" t="s">
        <v>6007</v>
      </c>
      <c r="B4341" s="1" t="s">
        <v>14587</v>
      </c>
      <c r="C4341" s="1" t="s">
        <v>14588</v>
      </c>
      <c r="D4341" s="5" t="s">
        <v>14579</v>
      </c>
      <c r="E4341" s="8" t="s">
        <v>14575</v>
      </c>
      <c r="F4341" s="1" t="b">
        <v>1</v>
      </c>
      <c r="G4341" s="1">
        <v>77</v>
      </c>
      <c r="H4341" s="1">
        <v>4</v>
      </c>
      <c r="I4341" s="1" t="b">
        <f t="shared" si="67"/>
        <v>1</v>
      </c>
      <c r="J4341" s="5" t="s">
        <v>15</v>
      </c>
      <c r="K4341" s="1" t="s">
        <v>14589</v>
      </c>
    </row>
    <row r="4342" spans="1:11" ht="25" customHeight="1" x14ac:dyDescent="0.2">
      <c r="A4342" s="1" t="s">
        <v>6007</v>
      </c>
      <c r="B4342" s="1" t="s">
        <v>14590</v>
      </c>
      <c r="C4342" s="1" t="s">
        <v>14591</v>
      </c>
      <c r="D4342" s="5" t="s">
        <v>14579</v>
      </c>
      <c r="E4342" s="8" t="s">
        <v>14575</v>
      </c>
      <c r="F4342" s="1" t="b">
        <v>0</v>
      </c>
      <c r="G4342" s="1">
        <v>82</v>
      </c>
      <c r="H4342" s="1">
        <v>4</v>
      </c>
      <c r="I4342" s="1" t="b">
        <f t="shared" si="67"/>
        <v>1</v>
      </c>
      <c r="J4342" s="5" t="s">
        <v>15</v>
      </c>
      <c r="K4342" s="1" t="s">
        <v>14592</v>
      </c>
    </row>
    <row r="4343" spans="1:11" ht="25" customHeight="1" x14ac:dyDescent="0.2">
      <c r="A4343" s="1" t="s">
        <v>13219</v>
      </c>
      <c r="B4343" s="1" t="s">
        <v>14593</v>
      </c>
      <c r="C4343" s="1" t="s">
        <v>14594</v>
      </c>
      <c r="D4343" s="1" t="s">
        <v>14595</v>
      </c>
      <c r="E4343" s="8" t="s">
        <v>14596</v>
      </c>
      <c r="F4343" s="1" t="b">
        <v>0</v>
      </c>
      <c r="G4343" s="1">
        <v>48</v>
      </c>
      <c r="H4343" s="5">
        <v>3</v>
      </c>
      <c r="I4343" s="1" t="b">
        <f t="shared" si="67"/>
        <v>1</v>
      </c>
      <c r="J4343" s="5" t="s">
        <v>15</v>
      </c>
      <c r="K4343" s="1" t="s">
        <v>14597</v>
      </c>
    </row>
    <row r="4344" spans="1:11" ht="25" customHeight="1" x14ac:dyDescent="0.2">
      <c r="A4344" s="1" t="s">
        <v>5421</v>
      </c>
      <c r="B4344" s="1" t="s">
        <v>14598</v>
      </c>
      <c r="C4344" s="1" t="s">
        <v>14599</v>
      </c>
      <c r="D4344" s="1" t="s">
        <v>14600</v>
      </c>
      <c r="E4344" s="8" t="s">
        <v>14601</v>
      </c>
      <c r="F4344" s="1" t="b">
        <v>0</v>
      </c>
      <c r="G4344" s="1">
        <v>1</v>
      </c>
      <c r="H4344" s="1">
        <v>3</v>
      </c>
      <c r="I4344" s="1" t="b">
        <f t="shared" si="67"/>
        <v>1</v>
      </c>
      <c r="J4344" s="5" t="s">
        <v>15</v>
      </c>
      <c r="K4344" s="1" t="s">
        <v>14602</v>
      </c>
    </row>
    <row r="4345" spans="1:11" ht="25" customHeight="1" x14ac:dyDescent="0.2">
      <c r="A4345" s="1" t="s">
        <v>1312</v>
      </c>
      <c r="B4345" s="1" t="s">
        <v>14603</v>
      </c>
      <c r="C4345" s="1" t="s">
        <v>14604</v>
      </c>
      <c r="D4345" s="1" t="s">
        <v>14605</v>
      </c>
      <c r="E4345" s="8" t="s">
        <v>14601</v>
      </c>
      <c r="F4345" s="1" t="b">
        <v>0</v>
      </c>
      <c r="G4345" s="1">
        <v>4</v>
      </c>
      <c r="H4345" s="5">
        <v>4</v>
      </c>
      <c r="I4345" s="1" t="b">
        <f t="shared" si="67"/>
        <v>1</v>
      </c>
      <c r="J4345" s="5" t="s">
        <v>15</v>
      </c>
      <c r="K4345" s="1" t="s">
        <v>14606</v>
      </c>
    </row>
    <row r="4346" spans="1:11" ht="25" customHeight="1" x14ac:dyDescent="0.2">
      <c r="A4346" s="1" t="s">
        <v>5577</v>
      </c>
      <c r="B4346" s="1" t="s">
        <v>14607</v>
      </c>
      <c r="C4346" s="1" t="s">
        <v>14608</v>
      </c>
      <c r="D4346" s="5" t="s">
        <v>14609</v>
      </c>
      <c r="E4346" s="8" t="s">
        <v>14601</v>
      </c>
      <c r="F4346" s="1" t="b">
        <v>0</v>
      </c>
      <c r="G4346" s="1">
        <v>23</v>
      </c>
      <c r="H4346" s="1">
        <v>4</v>
      </c>
      <c r="I4346" s="1" t="b">
        <f t="shared" si="67"/>
        <v>1</v>
      </c>
      <c r="J4346" s="5" t="s">
        <v>15</v>
      </c>
      <c r="K4346" s="1" t="s">
        <v>14610</v>
      </c>
    </row>
    <row r="4347" spans="1:11" ht="25" customHeight="1" x14ac:dyDescent="0.2">
      <c r="A4347" s="1" t="s">
        <v>11</v>
      </c>
      <c r="B4347" s="1" t="s">
        <v>14611</v>
      </c>
      <c r="C4347" s="1" t="s">
        <v>14612</v>
      </c>
      <c r="D4347" s="1" t="s">
        <v>14613</v>
      </c>
      <c r="E4347" s="8" t="s">
        <v>14601</v>
      </c>
      <c r="F4347" s="1" t="b">
        <v>0</v>
      </c>
      <c r="G4347" s="1">
        <v>43</v>
      </c>
      <c r="H4347" s="1">
        <v>3</v>
      </c>
      <c r="I4347" s="1" t="b">
        <f t="shared" si="67"/>
        <v>1</v>
      </c>
      <c r="J4347" s="5" t="s">
        <v>15</v>
      </c>
      <c r="K4347" s="1" t="s">
        <v>14614</v>
      </c>
    </row>
    <row r="4348" spans="1:11" ht="25" customHeight="1" x14ac:dyDescent="0.2">
      <c r="A4348" s="1" t="s">
        <v>1200</v>
      </c>
      <c r="B4348" s="1" t="s">
        <v>3380</v>
      </c>
      <c r="C4348" s="1" t="s">
        <v>3382</v>
      </c>
      <c r="D4348" s="1" t="s">
        <v>14615</v>
      </c>
      <c r="E4348" s="8" t="s">
        <v>14601</v>
      </c>
      <c r="F4348" s="1" t="b">
        <v>0</v>
      </c>
      <c r="G4348" s="1">
        <v>60</v>
      </c>
      <c r="H4348" s="5">
        <v>4</v>
      </c>
      <c r="I4348" s="1" t="b">
        <f t="shared" si="67"/>
        <v>1</v>
      </c>
      <c r="J4348" s="5" t="s">
        <v>15</v>
      </c>
      <c r="K4348" s="1" t="s">
        <v>14616</v>
      </c>
    </row>
    <row r="4349" spans="1:11" ht="25" customHeight="1" x14ac:dyDescent="0.2">
      <c r="A4349" s="1" t="s">
        <v>5148</v>
      </c>
      <c r="B4349" s="1" t="s">
        <v>14617</v>
      </c>
      <c r="C4349" s="1" t="s">
        <v>14618</v>
      </c>
      <c r="D4349" s="5" t="s">
        <v>14619</v>
      </c>
      <c r="E4349" s="8" t="s">
        <v>14620</v>
      </c>
      <c r="F4349" s="1" t="b">
        <v>0</v>
      </c>
      <c r="G4349" s="1">
        <v>3</v>
      </c>
      <c r="H4349" s="1">
        <v>3</v>
      </c>
      <c r="I4349" s="1" t="b">
        <f t="shared" si="67"/>
        <v>1</v>
      </c>
      <c r="J4349" s="5" t="s">
        <v>15</v>
      </c>
      <c r="K4349" s="1" t="s">
        <v>14621</v>
      </c>
    </row>
    <row r="4350" spans="1:11" ht="25" customHeight="1" x14ac:dyDescent="0.2">
      <c r="A4350" s="1" t="s">
        <v>5148</v>
      </c>
      <c r="B4350" s="1" t="s">
        <v>14617</v>
      </c>
      <c r="C4350" s="1" t="s">
        <v>14622</v>
      </c>
      <c r="D4350" s="5" t="s">
        <v>14619</v>
      </c>
      <c r="E4350" s="8" t="s">
        <v>14620</v>
      </c>
      <c r="F4350" s="1" t="b">
        <v>0</v>
      </c>
      <c r="G4350" s="1">
        <v>6</v>
      </c>
      <c r="H4350" s="1">
        <v>3</v>
      </c>
      <c r="I4350" s="1" t="b">
        <f t="shared" si="67"/>
        <v>1</v>
      </c>
      <c r="J4350" s="5" t="s">
        <v>15</v>
      </c>
      <c r="K4350" s="1" t="s">
        <v>14623</v>
      </c>
    </row>
    <row r="4351" spans="1:11" ht="25" customHeight="1" x14ac:dyDescent="0.2">
      <c r="A4351" s="1" t="s">
        <v>745</v>
      </c>
      <c r="B4351" s="1" t="s">
        <v>9816</v>
      </c>
      <c r="C4351" s="1" t="s">
        <v>14624</v>
      </c>
      <c r="D4351" s="5" t="s">
        <v>14625</v>
      </c>
      <c r="E4351" s="8" t="s">
        <v>14620</v>
      </c>
      <c r="F4351" s="1" t="b">
        <v>0</v>
      </c>
      <c r="G4351" s="1">
        <v>64</v>
      </c>
      <c r="H4351" s="1">
        <v>3</v>
      </c>
      <c r="I4351" s="1" t="b">
        <f t="shared" si="67"/>
        <v>1</v>
      </c>
      <c r="J4351" s="5" t="s">
        <v>15</v>
      </c>
      <c r="K4351" s="1" t="s">
        <v>14626</v>
      </c>
    </row>
    <row r="4352" spans="1:11" ht="25" customHeight="1" x14ac:dyDescent="0.2">
      <c r="A4352" s="1" t="s">
        <v>6927</v>
      </c>
      <c r="B4352" s="1" t="s">
        <v>8355</v>
      </c>
      <c r="C4352" s="1" t="s">
        <v>14627</v>
      </c>
      <c r="D4352" s="1" t="s">
        <v>14628</v>
      </c>
      <c r="E4352" s="8" t="s">
        <v>14629</v>
      </c>
      <c r="F4352" s="1" t="b">
        <v>0</v>
      </c>
      <c r="G4352" s="1">
        <v>35</v>
      </c>
      <c r="H4352" s="5">
        <v>4</v>
      </c>
      <c r="I4352" s="1" t="b">
        <f t="shared" si="67"/>
        <v>1</v>
      </c>
      <c r="J4352" s="5" t="s">
        <v>15</v>
      </c>
      <c r="K4352" s="1" t="s">
        <v>14630</v>
      </c>
    </row>
    <row r="4353" spans="1:11" ht="25" customHeight="1" x14ac:dyDescent="0.2">
      <c r="A4353" s="1" t="s">
        <v>5148</v>
      </c>
      <c r="B4353" s="1" t="s">
        <v>14631</v>
      </c>
      <c r="C4353" s="1" t="s">
        <v>14632</v>
      </c>
      <c r="D4353" s="5" t="s">
        <v>14633</v>
      </c>
      <c r="E4353" s="8" t="s">
        <v>14629</v>
      </c>
      <c r="F4353" s="1" t="b">
        <v>0</v>
      </c>
      <c r="G4353" s="1">
        <v>44</v>
      </c>
      <c r="H4353" s="1">
        <v>3</v>
      </c>
      <c r="I4353" s="1" t="b">
        <f t="shared" si="67"/>
        <v>1</v>
      </c>
      <c r="J4353" s="5" t="s">
        <v>15</v>
      </c>
      <c r="K4353" s="1" t="s">
        <v>14634</v>
      </c>
    </row>
    <row r="4354" spans="1:11" ht="25" customHeight="1" x14ac:dyDescent="0.2">
      <c r="A4354" s="1" t="s">
        <v>6927</v>
      </c>
      <c r="B4354" s="1" t="s">
        <v>8355</v>
      </c>
      <c r="C4354" s="1" t="s">
        <v>14635</v>
      </c>
      <c r="D4354" s="1" t="s">
        <v>14628</v>
      </c>
      <c r="E4354" s="8" t="s">
        <v>14629</v>
      </c>
      <c r="F4354" s="1" t="b">
        <v>0</v>
      </c>
      <c r="G4354" s="1">
        <v>44</v>
      </c>
      <c r="H4354" s="5">
        <v>4</v>
      </c>
      <c r="I4354" s="1" t="b">
        <f t="shared" ref="I4354:I4417" si="68">IF(H4354="","",IF(OR(H4354=3,H4354=4),TRUE,IF(OR(H4354=1,H4354=2,H4354="NaN"),FALSE,"")))</f>
        <v>1</v>
      </c>
      <c r="J4354" s="5" t="s">
        <v>15</v>
      </c>
      <c r="K4354" s="1" t="s">
        <v>14636</v>
      </c>
    </row>
    <row r="4355" spans="1:11" ht="25" customHeight="1" x14ac:dyDescent="0.2">
      <c r="A4355" s="1" t="s">
        <v>2026</v>
      </c>
      <c r="B4355" s="1" t="s">
        <v>14637</v>
      </c>
      <c r="C4355" s="1" t="s">
        <v>14638</v>
      </c>
      <c r="D4355" s="1" t="s">
        <v>14639</v>
      </c>
      <c r="E4355" s="8" t="s">
        <v>14629</v>
      </c>
      <c r="F4355" s="1" t="b">
        <v>0</v>
      </c>
      <c r="G4355" s="1">
        <v>49</v>
      </c>
      <c r="H4355" s="1">
        <v>4</v>
      </c>
      <c r="I4355" s="1" t="b">
        <f t="shared" si="68"/>
        <v>1</v>
      </c>
      <c r="J4355" s="5" t="s">
        <v>15</v>
      </c>
      <c r="K4355" s="64" t="s">
        <v>14640</v>
      </c>
    </row>
    <row r="4356" spans="1:11" ht="25" customHeight="1" x14ac:dyDescent="0.2">
      <c r="A4356" s="1" t="s">
        <v>17</v>
      </c>
      <c r="B4356" s="1" t="s">
        <v>18</v>
      </c>
      <c r="C4356" s="1" t="s">
        <v>14641</v>
      </c>
      <c r="D4356" s="1" t="s">
        <v>14642</v>
      </c>
      <c r="E4356" s="8" t="s">
        <v>14643</v>
      </c>
      <c r="F4356" s="1" t="b">
        <v>0</v>
      </c>
      <c r="G4356" s="1">
        <v>0</v>
      </c>
      <c r="H4356" s="1">
        <v>3</v>
      </c>
      <c r="I4356" s="1" t="b">
        <f t="shared" si="68"/>
        <v>1</v>
      </c>
      <c r="J4356" s="5" t="s">
        <v>15</v>
      </c>
      <c r="K4356" s="1" t="s">
        <v>14644</v>
      </c>
    </row>
    <row r="4357" spans="1:11" ht="25" customHeight="1" x14ac:dyDescent="0.2">
      <c r="A4357" s="1" t="s">
        <v>431</v>
      </c>
      <c r="B4357" s="1" t="s">
        <v>14645</v>
      </c>
      <c r="C4357" s="1" t="s">
        <v>14646</v>
      </c>
      <c r="D4357" s="1" t="s">
        <v>14647</v>
      </c>
      <c r="E4357" s="8" t="s">
        <v>14643</v>
      </c>
      <c r="F4357" s="1" t="b">
        <v>0</v>
      </c>
      <c r="G4357" s="1">
        <v>1</v>
      </c>
      <c r="H4357" s="1">
        <v>4</v>
      </c>
      <c r="I4357" s="1" t="b">
        <f t="shared" si="68"/>
        <v>1</v>
      </c>
      <c r="J4357" s="5" t="s">
        <v>15</v>
      </c>
      <c r="K4357" s="1" t="s">
        <v>14648</v>
      </c>
    </row>
    <row r="4358" spans="1:11" ht="25" customHeight="1" x14ac:dyDescent="0.2">
      <c r="A4358" s="1" t="s">
        <v>431</v>
      </c>
      <c r="B4358" s="1" t="s">
        <v>9893</v>
      </c>
      <c r="C4358" s="1" t="s">
        <v>14649</v>
      </c>
      <c r="D4358" s="1" t="s">
        <v>14650</v>
      </c>
      <c r="E4358" s="8" t="s">
        <v>14643</v>
      </c>
      <c r="F4358" s="1" t="b">
        <v>0</v>
      </c>
      <c r="G4358" s="1">
        <v>9</v>
      </c>
      <c r="H4358" s="1">
        <v>4</v>
      </c>
      <c r="I4358" s="1" t="b">
        <f t="shared" si="68"/>
        <v>1</v>
      </c>
      <c r="J4358" s="5" t="s">
        <v>15</v>
      </c>
      <c r="K4358" s="1" t="s">
        <v>14651</v>
      </c>
    </row>
    <row r="4359" spans="1:11" ht="25" customHeight="1" x14ac:dyDescent="0.2">
      <c r="A4359" s="1" t="s">
        <v>5421</v>
      </c>
      <c r="B4359" s="1" t="s">
        <v>14652</v>
      </c>
      <c r="C4359" s="1" t="s">
        <v>14653</v>
      </c>
      <c r="D4359" s="1" t="s">
        <v>14654</v>
      </c>
      <c r="E4359" s="8" t="s">
        <v>14643</v>
      </c>
      <c r="F4359" s="1" t="b">
        <v>0</v>
      </c>
      <c r="G4359" s="1">
        <v>16</v>
      </c>
      <c r="H4359" s="1">
        <v>3</v>
      </c>
      <c r="I4359" s="1" t="b">
        <f t="shared" si="68"/>
        <v>1</v>
      </c>
      <c r="J4359" s="5" t="s">
        <v>15</v>
      </c>
      <c r="K4359" s="1" t="s">
        <v>14655</v>
      </c>
    </row>
    <row r="4360" spans="1:11" ht="25" customHeight="1" x14ac:dyDescent="0.2">
      <c r="A4360" s="1" t="s">
        <v>585</v>
      </c>
      <c r="B4360" s="1" t="s">
        <v>8899</v>
      </c>
      <c r="C4360" s="1" t="s">
        <v>14656</v>
      </c>
      <c r="D4360" s="5" t="s">
        <v>14657</v>
      </c>
      <c r="E4360" s="8" t="s">
        <v>14643</v>
      </c>
      <c r="F4360" s="1" t="b">
        <v>0</v>
      </c>
      <c r="G4360" s="1">
        <v>16</v>
      </c>
      <c r="H4360" s="1">
        <v>3</v>
      </c>
      <c r="I4360" s="1" t="b">
        <f t="shared" si="68"/>
        <v>1</v>
      </c>
      <c r="J4360" s="5" t="s">
        <v>15</v>
      </c>
      <c r="K4360" s="1" t="s">
        <v>14658</v>
      </c>
    </row>
    <row r="4361" spans="1:11" ht="25" customHeight="1" x14ac:dyDescent="0.2">
      <c r="A4361" s="1" t="s">
        <v>6927</v>
      </c>
      <c r="B4361" s="1" t="s">
        <v>12798</v>
      </c>
      <c r="C4361" s="1" t="s">
        <v>14659</v>
      </c>
      <c r="D4361" s="1" t="s">
        <v>14660</v>
      </c>
      <c r="E4361" s="8" t="s">
        <v>14643</v>
      </c>
      <c r="F4361" s="1" t="b">
        <v>0</v>
      </c>
      <c r="G4361" s="1">
        <v>35</v>
      </c>
      <c r="H4361" s="1">
        <v>4</v>
      </c>
      <c r="I4361" s="1" t="b">
        <f t="shared" si="68"/>
        <v>1</v>
      </c>
      <c r="J4361" s="5" t="s">
        <v>15</v>
      </c>
      <c r="K4361" s="1" t="s">
        <v>14661</v>
      </c>
    </row>
    <row r="4362" spans="1:11" ht="25" customHeight="1" x14ac:dyDescent="0.2">
      <c r="A4362" s="1" t="s">
        <v>745</v>
      </c>
      <c r="B4362" s="1" t="s">
        <v>3937</v>
      </c>
      <c r="C4362" s="1" t="s">
        <v>14662</v>
      </c>
      <c r="D4362" s="5" t="s">
        <v>14663</v>
      </c>
      <c r="E4362" s="8" t="s">
        <v>14643</v>
      </c>
      <c r="F4362" s="1" t="b">
        <v>0</v>
      </c>
      <c r="G4362" s="1">
        <v>39</v>
      </c>
      <c r="H4362" s="1">
        <v>4</v>
      </c>
      <c r="I4362" s="1" t="b">
        <f t="shared" si="68"/>
        <v>1</v>
      </c>
      <c r="J4362" s="5" t="s">
        <v>15</v>
      </c>
      <c r="K4362" s="1" t="s">
        <v>14664</v>
      </c>
    </row>
    <row r="4363" spans="1:11" ht="25" customHeight="1" x14ac:dyDescent="0.2">
      <c r="A4363" s="1" t="s">
        <v>6927</v>
      </c>
      <c r="B4363" s="1" t="s">
        <v>12798</v>
      </c>
      <c r="C4363" s="1" t="s">
        <v>14665</v>
      </c>
      <c r="D4363" s="1" t="s">
        <v>14660</v>
      </c>
      <c r="E4363" s="8" t="s">
        <v>14643</v>
      </c>
      <c r="F4363" s="1" t="b">
        <v>0</v>
      </c>
      <c r="G4363" s="1">
        <v>40</v>
      </c>
      <c r="H4363" s="1">
        <v>4</v>
      </c>
      <c r="I4363" s="1" t="b">
        <f t="shared" si="68"/>
        <v>1</v>
      </c>
      <c r="J4363" s="5" t="s">
        <v>15</v>
      </c>
      <c r="K4363" s="1" t="s">
        <v>14666</v>
      </c>
    </row>
    <row r="4364" spans="1:11" ht="25" customHeight="1" x14ac:dyDescent="0.2">
      <c r="A4364" s="1" t="s">
        <v>10522</v>
      </c>
      <c r="B4364" s="1" t="s">
        <v>14667</v>
      </c>
      <c r="C4364" s="1" t="s">
        <v>14668</v>
      </c>
      <c r="D4364" s="5" t="s">
        <v>14669</v>
      </c>
      <c r="E4364" s="8" t="s">
        <v>14643</v>
      </c>
      <c r="F4364" s="1" t="b">
        <v>0</v>
      </c>
      <c r="G4364" s="1">
        <v>45</v>
      </c>
      <c r="H4364" s="1">
        <v>4</v>
      </c>
      <c r="I4364" s="1" t="b">
        <f t="shared" si="68"/>
        <v>1</v>
      </c>
      <c r="J4364" s="5" t="s">
        <v>15</v>
      </c>
      <c r="K4364" s="1" t="s">
        <v>14670</v>
      </c>
    </row>
    <row r="4365" spans="1:11" ht="25" customHeight="1" x14ac:dyDescent="0.2">
      <c r="A4365" s="1" t="s">
        <v>6007</v>
      </c>
      <c r="B4365" s="1" t="s">
        <v>14671</v>
      </c>
      <c r="C4365" s="1" t="s">
        <v>14672</v>
      </c>
      <c r="D4365" s="5" t="s">
        <v>14673</v>
      </c>
      <c r="E4365" s="8" t="s">
        <v>14643</v>
      </c>
      <c r="F4365" s="1" t="b">
        <v>0</v>
      </c>
      <c r="G4365" s="1">
        <v>46</v>
      </c>
      <c r="H4365" s="1">
        <v>3</v>
      </c>
      <c r="I4365" s="1" t="b">
        <f t="shared" si="68"/>
        <v>1</v>
      </c>
      <c r="J4365" s="5" t="s">
        <v>15</v>
      </c>
      <c r="K4365" s="1" t="s">
        <v>14674</v>
      </c>
    </row>
    <row r="4366" spans="1:11" ht="25" customHeight="1" x14ac:dyDescent="0.2">
      <c r="A4366" s="1" t="s">
        <v>2349</v>
      </c>
      <c r="B4366" s="1" t="s">
        <v>12331</v>
      </c>
      <c r="C4366" s="1" t="s">
        <v>14675</v>
      </c>
      <c r="D4366" s="5" t="s">
        <v>14676</v>
      </c>
      <c r="E4366" s="8" t="s">
        <v>14643</v>
      </c>
      <c r="F4366" s="1" t="b">
        <v>0</v>
      </c>
      <c r="G4366" s="1">
        <v>51</v>
      </c>
      <c r="H4366" s="1">
        <v>4</v>
      </c>
      <c r="I4366" s="1" t="b">
        <f t="shared" si="68"/>
        <v>1</v>
      </c>
      <c r="J4366" s="5" t="s">
        <v>15</v>
      </c>
      <c r="K4366" s="1" t="s">
        <v>14677</v>
      </c>
    </row>
    <row r="4367" spans="1:11" ht="25" customHeight="1" x14ac:dyDescent="0.2">
      <c r="A4367" s="1" t="s">
        <v>6927</v>
      </c>
      <c r="B4367" s="1" t="s">
        <v>12798</v>
      </c>
      <c r="C4367" s="1" t="s">
        <v>14678</v>
      </c>
      <c r="D4367" s="1" t="s">
        <v>14660</v>
      </c>
      <c r="E4367" s="8" t="s">
        <v>14643</v>
      </c>
      <c r="F4367" s="1" t="b">
        <v>0</v>
      </c>
      <c r="G4367" s="1">
        <v>52</v>
      </c>
      <c r="H4367" s="1">
        <v>4</v>
      </c>
      <c r="I4367" s="1" t="b">
        <f t="shared" si="68"/>
        <v>1</v>
      </c>
      <c r="J4367" s="5" t="s">
        <v>15</v>
      </c>
      <c r="K4367" s="1" t="s">
        <v>14679</v>
      </c>
    </row>
    <row r="4368" spans="1:11" ht="25" customHeight="1" x14ac:dyDescent="0.2">
      <c r="A4368" s="1" t="s">
        <v>6007</v>
      </c>
      <c r="B4368" s="1" t="s">
        <v>14680</v>
      </c>
      <c r="C4368" s="1" t="s">
        <v>14681</v>
      </c>
      <c r="D4368" s="5" t="s">
        <v>14682</v>
      </c>
      <c r="E4368" s="8" t="s">
        <v>14643</v>
      </c>
      <c r="F4368" s="1" t="b">
        <v>0</v>
      </c>
      <c r="G4368" s="1">
        <v>53</v>
      </c>
      <c r="H4368" s="1">
        <v>3</v>
      </c>
      <c r="I4368" s="1" t="b">
        <f t="shared" si="68"/>
        <v>1</v>
      </c>
      <c r="J4368" s="5" t="s">
        <v>15</v>
      </c>
      <c r="K4368" s="1" t="s">
        <v>14683</v>
      </c>
    </row>
    <row r="4369" spans="1:11" ht="25" customHeight="1" x14ac:dyDescent="0.2">
      <c r="A4369" s="1" t="s">
        <v>5255</v>
      </c>
      <c r="B4369" s="1" t="s">
        <v>14684</v>
      </c>
      <c r="C4369" s="1" t="s">
        <v>14685</v>
      </c>
      <c r="D4369" s="1" t="s">
        <v>14686</v>
      </c>
      <c r="E4369" s="8" t="s">
        <v>14643</v>
      </c>
      <c r="F4369" s="1" t="b">
        <v>0</v>
      </c>
      <c r="G4369" s="1">
        <v>56</v>
      </c>
      <c r="H4369" s="5">
        <v>4</v>
      </c>
      <c r="I4369" s="1" t="b">
        <f t="shared" si="68"/>
        <v>1</v>
      </c>
      <c r="J4369" s="5" t="s">
        <v>15</v>
      </c>
      <c r="K4369" s="1" t="s">
        <v>14687</v>
      </c>
    </row>
    <row r="4370" spans="1:11" ht="25" customHeight="1" x14ac:dyDescent="0.2">
      <c r="A4370" s="1" t="s">
        <v>5255</v>
      </c>
      <c r="B4370" s="1" t="s">
        <v>14688</v>
      </c>
      <c r="C4370" s="1" t="s">
        <v>14689</v>
      </c>
      <c r="D4370" s="1" t="s">
        <v>14690</v>
      </c>
      <c r="E4370" s="8" t="s">
        <v>14643</v>
      </c>
      <c r="F4370" s="1" t="b">
        <v>0</v>
      </c>
      <c r="G4370" s="1">
        <v>59</v>
      </c>
      <c r="H4370" s="5">
        <v>3</v>
      </c>
      <c r="I4370" s="1" t="b">
        <f t="shared" si="68"/>
        <v>1</v>
      </c>
      <c r="J4370" s="5" t="s">
        <v>15</v>
      </c>
      <c r="K4370" s="1" t="s">
        <v>14691</v>
      </c>
    </row>
    <row r="4371" spans="1:11" ht="25" customHeight="1" x14ac:dyDescent="0.2">
      <c r="A4371" s="1" t="s">
        <v>10522</v>
      </c>
      <c r="B4371" s="1" t="s">
        <v>14692</v>
      </c>
      <c r="C4371" s="1" t="s">
        <v>14693</v>
      </c>
      <c r="D4371" s="5" t="s">
        <v>14694</v>
      </c>
      <c r="E4371" s="8" t="s">
        <v>14643</v>
      </c>
      <c r="F4371" s="1" t="b">
        <v>0</v>
      </c>
      <c r="G4371" s="1">
        <v>66</v>
      </c>
      <c r="H4371" s="1">
        <v>3</v>
      </c>
      <c r="I4371" s="1" t="b">
        <f t="shared" si="68"/>
        <v>1</v>
      </c>
      <c r="J4371" s="5" t="s">
        <v>15</v>
      </c>
      <c r="K4371" s="1" t="s">
        <v>14695</v>
      </c>
    </row>
    <row r="4372" spans="1:11" ht="25" customHeight="1" x14ac:dyDescent="0.2">
      <c r="A4372" s="1" t="s">
        <v>2349</v>
      </c>
      <c r="B4372" s="1" t="s">
        <v>14696</v>
      </c>
      <c r="C4372" s="1" t="s">
        <v>14697</v>
      </c>
      <c r="D4372" s="5" t="s">
        <v>14698</v>
      </c>
      <c r="E4372" s="8" t="s">
        <v>14643</v>
      </c>
      <c r="F4372" s="1" t="b">
        <v>0</v>
      </c>
      <c r="G4372" s="1">
        <v>66</v>
      </c>
      <c r="H4372" s="1">
        <v>4</v>
      </c>
      <c r="I4372" s="1" t="b">
        <f t="shared" si="68"/>
        <v>1</v>
      </c>
      <c r="J4372" s="5" t="s">
        <v>15</v>
      </c>
      <c r="K4372" s="1" t="s">
        <v>14699</v>
      </c>
    </row>
    <row r="4373" spans="1:11" ht="25" customHeight="1" x14ac:dyDescent="0.2">
      <c r="A4373" s="1" t="s">
        <v>6007</v>
      </c>
      <c r="B4373" s="1" t="s">
        <v>14700</v>
      </c>
      <c r="C4373" s="1" t="s">
        <v>14701</v>
      </c>
      <c r="D4373" s="5" t="s">
        <v>14702</v>
      </c>
      <c r="E4373" s="8" t="s">
        <v>14643</v>
      </c>
      <c r="F4373" s="1" t="b">
        <v>0</v>
      </c>
      <c r="G4373" s="1">
        <v>69</v>
      </c>
      <c r="H4373" s="1">
        <v>3</v>
      </c>
      <c r="I4373" s="1" t="b">
        <f t="shared" si="68"/>
        <v>1</v>
      </c>
      <c r="J4373" s="5" t="s">
        <v>15</v>
      </c>
      <c r="K4373" s="1" t="s">
        <v>14703</v>
      </c>
    </row>
    <row r="4374" spans="1:11" ht="25" customHeight="1" x14ac:dyDescent="0.2">
      <c r="A4374" s="1" t="s">
        <v>745</v>
      </c>
      <c r="B4374" s="1" t="s">
        <v>14704</v>
      </c>
      <c r="C4374" s="1" t="s">
        <v>14705</v>
      </c>
      <c r="D4374" s="5" t="s">
        <v>14706</v>
      </c>
      <c r="E4374" s="8" t="s">
        <v>14643</v>
      </c>
      <c r="F4374" s="1" t="b">
        <v>0</v>
      </c>
      <c r="G4374" s="1">
        <v>70</v>
      </c>
      <c r="H4374" s="1">
        <v>4</v>
      </c>
      <c r="I4374" s="1" t="b">
        <f t="shared" si="68"/>
        <v>1</v>
      </c>
      <c r="J4374" s="5" t="s">
        <v>15</v>
      </c>
      <c r="K4374" s="1" t="s">
        <v>14707</v>
      </c>
    </row>
    <row r="4375" spans="1:11" ht="25" customHeight="1" x14ac:dyDescent="0.2">
      <c r="A4375" s="1" t="s">
        <v>6007</v>
      </c>
      <c r="B4375" s="1" t="s">
        <v>14708</v>
      </c>
      <c r="C4375" s="1" t="s">
        <v>14709</v>
      </c>
      <c r="D4375" s="5" t="s">
        <v>14710</v>
      </c>
      <c r="E4375" s="8" t="s">
        <v>14643</v>
      </c>
      <c r="F4375" s="1" t="b">
        <v>0</v>
      </c>
      <c r="G4375" s="1">
        <v>70</v>
      </c>
      <c r="H4375" s="1">
        <v>4</v>
      </c>
      <c r="I4375" s="1" t="b">
        <f t="shared" si="68"/>
        <v>1</v>
      </c>
      <c r="J4375" s="5" t="s">
        <v>15</v>
      </c>
      <c r="K4375" s="1" t="s">
        <v>14711</v>
      </c>
    </row>
    <row r="4376" spans="1:11" ht="25" customHeight="1" x14ac:dyDescent="0.2">
      <c r="A4376" s="1" t="s">
        <v>2349</v>
      </c>
      <c r="B4376" s="1" t="s">
        <v>14712</v>
      </c>
      <c r="C4376" s="1" t="s">
        <v>14713</v>
      </c>
      <c r="D4376" s="5" t="s">
        <v>14714</v>
      </c>
      <c r="E4376" s="8" t="s">
        <v>14643</v>
      </c>
      <c r="F4376" s="1" t="b">
        <v>0</v>
      </c>
      <c r="G4376" s="1">
        <v>70</v>
      </c>
      <c r="H4376" s="1">
        <v>4</v>
      </c>
      <c r="I4376" s="1" t="b">
        <f t="shared" si="68"/>
        <v>1</v>
      </c>
      <c r="J4376" s="5" t="s">
        <v>15</v>
      </c>
      <c r="K4376" s="1" t="s">
        <v>14715</v>
      </c>
    </row>
    <row r="4377" spans="1:11" ht="25" customHeight="1" x14ac:dyDescent="0.2">
      <c r="A4377" s="1" t="s">
        <v>2349</v>
      </c>
      <c r="B4377" s="1" t="s">
        <v>12904</v>
      </c>
      <c r="C4377" s="1" t="s">
        <v>14716</v>
      </c>
      <c r="D4377" s="5" t="s">
        <v>14717</v>
      </c>
      <c r="E4377" s="8" t="s">
        <v>14643</v>
      </c>
      <c r="F4377" s="1" t="b">
        <v>1</v>
      </c>
      <c r="G4377" s="1">
        <v>70</v>
      </c>
      <c r="H4377" s="1">
        <v>4</v>
      </c>
      <c r="I4377" s="1" t="b">
        <f t="shared" si="68"/>
        <v>1</v>
      </c>
      <c r="J4377" s="5" t="s">
        <v>15</v>
      </c>
      <c r="K4377" s="1" t="s">
        <v>14718</v>
      </c>
    </row>
    <row r="4378" spans="1:11" ht="25" customHeight="1" x14ac:dyDescent="0.2">
      <c r="A4378" s="1" t="s">
        <v>2349</v>
      </c>
      <c r="B4378" s="1" t="s">
        <v>12904</v>
      </c>
      <c r="C4378" s="1" t="s">
        <v>14719</v>
      </c>
      <c r="D4378" s="5" t="s">
        <v>14717</v>
      </c>
      <c r="E4378" s="8" t="s">
        <v>14643</v>
      </c>
      <c r="F4378" s="1" t="b">
        <v>0</v>
      </c>
      <c r="G4378" s="1">
        <v>71</v>
      </c>
      <c r="H4378" s="1">
        <v>4</v>
      </c>
      <c r="I4378" s="1" t="b">
        <f t="shared" si="68"/>
        <v>1</v>
      </c>
      <c r="J4378" s="5" t="s">
        <v>15</v>
      </c>
      <c r="K4378" s="1" t="s">
        <v>14720</v>
      </c>
    </row>
    <row r="4379" spans="1:11" ht="25" customHeight="1" x14ac:dyDescent="0.2">
      <c r="A4379" s="1" t="s">
        <v>745</v>
      </c>
      <c r="B4379" s="1" t="s">
        <v>14704</v>
      </c>
      <c r="C4379" s="1" t="s">
        <v>14721</v>
      </c>
      <c r="D4379" s="5" t="s">
        <v>14722</v>
      </c>
      <c r="E4379" s="8" t="s">
        <v>14643</v>
      </c>
      <c r="F4379" s="1" t="b">
        <v>0</v>
      </c>
      <c r="G4379" s="1">
        <v>73</v>
      </c>
      <c r="H4379" s="1">
        <v>4</v>
      </c>
      <c r="I4379" s="1" t="b">
        <f t="shared" si="68"/>
        <v>1</v>
      </c>
      <c r="J4379" s="5" t="s">
        <v>15</v>
      </c>
      <c r="K4379" s="1" t="s">
        <v>14723</v>
      </c>
    </row>
    <row r="4380" spans="1:11" ht="25" customHeight="1" x14ac:dyDescent="0.2">
      <c r="A4380" s="1" t="s">
        <v>2349</v>
      </c>
      <c r="B4380" s="1" t="s">
        <v>12904</v>
      </c>
      <c r="C4380" s="1" t="s">
        <v>14724</v>
      </c>
      <c r="D4380" s="5" t="s">
        <v>14717</v>
      </c>
      <c r="E4380" s="8" t="s">
        <v>14643</v>
      </c>
      <c r="F4380" s="1" t="b">
        <v>0</v>
      </c>
      <c r="G4380" s="1">
        <v>74</v>
      </c>
      <c r="H4380" s="1">
        <v>4</v>
      </c>
      <c r="I4380" s="1" t="b">
        <f t="shared" si="68"/>
        <v>1</v>
      </c>
      <c r="J4380" s="5" t="s">
        <v>15</v>
      </c>
      <c r="K4380" s="1" t="s">
        <v>14725</v>
      </c>
    </row>
    <row r="4381" spans="1:11" ht="25" customHeight="1" x14ac:dyDescent="0.2">
      <c r="A4381" s="1" t="s">
        <v>431</v>
      </c>
      <c r="B4381" s="1" t="s">
        <v>14726</v>
      </c>
      <c r="C4381" s="1" t="s">
        <v>14727</v>
      </c>
      <c r="D4381" s="1" t="s">
        <v>14728</v>
      </c>
      <c r="E4381" s="8" t="s">
        <v>14643</v>
      </c>
      <c r="F4381" s="1" t="b">
        <v>0</v>
      </c>
      <c r="G4381" s="1">
        <v>76</v>
      </c>
      <c r="H4381" s="1">
        <v>4</v>
      </c>
      <c r="I4381" s="1" t="b">
        <f t="shared" si="68"/>
        <v>1</v>
      </c>
      <c r="J4381" s="5" t="s">
        <v>15</v>
      </c>
      <c r="K4381" s="1" t="s">
        <v>14729</v>
      </c>
    </row>
    <row r="4382" spans="1:11" ht="25" customHeight="1" x14ac:dyDescent="0.2">
      <c r="A4382" s="1" t="s">
        <v>845</v>
      </c>
      <c r="B4382" s="1" t="s">
        <v>11961</v>
      </c>
      <c r="C4382" s="1" t="s">
        <v>14730</v>
      </c>
      <c r="D4382" s="5" t="s">
        <v>14731</v>
      </c>
      <c r="E4382" s="8" t="s">
        <v>14643</v>
      </c>
      <c r="F4382" s="1" t="b">
        <v>0</v>
      </c>
      <c r="G4382" s="1">
        <v>77</v>
      </c>
      <c r="H4382" s="1">
        <v>4</v>
      </c>
      <c r="I4382" s="1" t="b">
        <f t="shared" si="68"/>
        <v>1</v>
      </c>
      <c r="J4382" s="5" t="s">
        <v>15</v>
      </c>
      <c r="K4382" s="1" t="s">
        <v>14732</v>
      </c>
    </row>
    <row r="4383" spans="1:11" ht="25" customHeight="1" x14ac:dyDescent="0.2">
      <c r="A4383" s="1" t="s">
        <v>2349</v>
      </c>
      <c r="B4383" s="1" t="s">
        <v>11961</v>
      </c>
      <c r="C4383" s="1" t="s">
        <v>14730</v>
      </c>
      <c r="D4383" s="5" t="s">
        <v>14731</v>
      </c>
      <c r="E4383" s="8" t="s">
        <v>14643</v>
      </c>
      <c r="F4383" s="1" t="b">
        <v>0</v>
      </c>
      <c r="G4383" s="1">
        <v>77</v>
      </c>
      <c r="H4383" s="1">
        <v>4</v>
      </c>
      <c r="I4383" s="1" t="b">
        <f t="shared" si="68"/>
        <v>1</v>
      </c>
      <c r="J4383" s="5" t="s">
        <v>15</v>
      </c>
      <c r="K4383" s="1" t="s">
        <v>14732</v>
      </c>
    </row>
    <row r="4384" spans="1:11" ht="25" customHeight="1" x14ac:dyDescent="0.2">
      <c r="A4384" s="1" t="s">
        <v>6007</v>
      </c>
      <c r="B4384" s="1" t="s">
        <v>13532</v>
      </c>
      <c r="C4384" s="1" t="s">
        <v>14733</v>
      </c>
      <c r="D4384" s="5" t="s">
        <v>14734</v>
      </c>
      <c r="E4384" s="8" t="s">
        <v>14643</v>
      </c>
      <c r="F4384" s="1" t="b">
        <v>0</v>
      </c>
      <c r="G4384" s="1">
        <v>79</v>
      </c>
      <c r="H4384" s="1">
        <v>4</v>
      </c>
      <c r="I4384" s="1" t="b">
        <f t="shared" si="68"/>
        <v>1</v>
      </c>
      <c r="J4384" s="5" t="s">
        <v>15</v>
      </c>
      <c r="K4384" s="1" t="s">
        <v>14735</v>
      </c>
    </row>
    <row r="4385" spans="1:11" ht="25" customHeight="1" x14ac:dyDescent="0.2">
      <c r="A4385" s="1" t="s">
        <v>6007</v>
      </c>
      <c r="B4385" s="1" t="s">
        <v>14736</v>
      </c>
      <c r="C4385" s="1" t="s">
        <v>14737</v>
      </c>
      <c r="D4385" s="5" t="s">
        <v>14673</v>
      </c>
      <c r="E4385" s="8" t="s">
        <v>14643</v>
      </c>
      <c r="F4385" s="1" t="b">
        <v>1</v>
      </c>
      <c r="G4385" s="1">
        <v>79</v>
      </c>
      <c r="H4385" s="1">
        <v>3</v>
      </c>
      <c r="I4385" s="1" t="b">
        <f t="shared" si="68"/>
        <v>1</v>
      </c>
      <c r="J4385" s="5" t="s">
        <v>15</v>
      </c>
      <c r="K4385" s="1" t="s">
        <v>14738</v>
      </c>
    </row>
    <row r="4386" spans="1:11" ht="25" customHeight="1" x14ac:dyDescent="0.2">
      <c r="A4386" s="1" t="s">
        <v>2349</v>
      </c>
      <c r="B4386" s="1" t="s">
        <v>13532</v>
      </c>
      <c r="C4386" s="1" t="s">
        <v>14733</v>
      </c>
      <c r="D4386" s="5" t="s">
        <v>14734</v>
      </c>
      <c r="E4386" s="8" t="s">
        <v>14643</v>
      </c>
      <c r="F4386" s="1" t="b">
        <v>0</v>
      </c>
      <c r="G4386" s="1">
        <v>79</v>
      </c>
      <c r="H4386" s="1">
        <v>4</v>
      </c>
      <c r="I4386" s="1" t="b">
        <f t="shared" si="68"/>
        <v>1</v>
      </c>
      <c r="J4386" s="5" t="s">
        <v>15</v>
      </c>
      <c r="K4386" s="1" t="s">
        <v>14735</v>
      </c>
    </row>
    <row r="4387" spans="1:11" ht="25" customHeight="1" x14ac:dyDescent="0.2">
      <c r="A4387" s="1" t="s">
        <v>845</v>
      </c>
      <c r="B4387" s="1" t="s">
        <v>14098</v>
      </c>
      <c r="C4387" s="1" t="s">
        <v>14739</v>
      </c>
      <c r="D4387" s="5" t="s">
        <v>14739</v>
      </c>
      <c r="E4387" s="8" t="s">
        <v>14643</v>
      </c>
      <c r="F4387" s="1" t="b">
        <v>0</v>
      </c>
      <c r="G4387" s="1">
        <v>86</v>
      </c>
      <c r="H4387" s="1">
        <v>4</v>
      </c>
      <c r="I4387" s="1" t="b">
        <f t="shared" si="68"/>
        <v>1</v>
      </c>
      <c r="J4387" s="5" t="s">
        <v>15</v>
      </c>
      <c r="K4387" s="1" t="s">
        <v>14740</v>
      </c>
    </row>
    <row r="4388" spans="1:11" ht="25" customHeight="1" x14ac:dyDescent="0.2">
      <c r="A4388" s="1" t="s">
        <v>2349</v>
      </c>
      <c r="B4388" s="1" t="s">
        <v>11350</v>
      </c>
      <c r="C4388" s="1" t="s">
        <v>14741</v>
      </c>
      <c r="D4388" s="5" t="s">
        <v>14742</v>
      </c>
      <c r="E4388" s="8" t="s">
        <v>14643</v>
      </c>
      <c r="F4388" s="1" t="b">
        <v>0</v>
      </c>
      <c r="G4388" s="1">
        <v>86</v>
      </c>
      <c r="H4388" s="1">
        <v>4</v>
      </c>
      <c r="I4388" s="1" t="b">
        <f t="shared" si="68"/>
        <v>1</v>
      </c>
      <c r="J4388" s="5" t="s">
        <v>15</v>
      </c>
      <c r="K4388" s="1" t="s">
        <v>14743</v>
      </c>
    </row>
    <row r="4389" spans="1:11" ht="25" customHeight="1" x14ac:dyDescent="0.2">
      <c r="A4389" s="1" t="s">
        <v>5255</v>
      </c>
      <c r="B4389" s="1" t="s">
        <v>14744</v>
      </c>
      <c r="C4389" s="1" t="s">
        <v>2928</v>
      </c>
      <c r="D4389" s="1" t="s">
        <v>14745</v>
      </c>
      <c r="E4389" s="8" t="s">
        <v>14746</v>
      </c>
      <c r="F4389" s="1" t="b">
        <v>0</v>
      </c>
      <c r="G4389" s="1">
        <v>75</v>
      </c>
      <c r="H4389" s="5">
        <v>4</v>
      </c>
      <c r="I4389" s="1" t="b">
        <f t="shared" si="68"/>
        <v>1</v>
      </c>
      <c r="J4389" s="5" t="s">
        <v>15</v>
      </c>
      <c r="K4389" s="1" t="s">
        <v>14747</v>
      </c>
    </row>
    <row r="4390" spans="1:11" ht="25" customHeight="1" x14ac:dyDescent="0.2">
      <c r="A4390" s="1" t="s">
        <v>1200</v>
      </c>
      <c r="B4390" s="1" t="s">
        <v>14748</v>
      </c>
      <c r="C4390" s="1" t="s">
        <v>14749</v>
      </c>
      <c r="D4390" s="1" t="s">
        <v>14750</v>
      </c>
      <c r="E4390" s="8" t="s">
        <v>14751</v>
      </c>
      <c r="F4390" s="1" t="b">
        <v>0</v>
      </c>
      <c r="G4390" s="1">
        <v>40</v>
      </c>
      <c r="H4390" s="5">
        <v>4</v>
      </c>
      <c r="I4390" s="1" t="b">
        <f t="shared" si="68"/>
        <v>1</v>
      </c>
      <c r="J4390" s="5" t="s">
        <v>15</v>
      </c>
      <c r="K4390" s="1" t="s">
        <v>14752</v>
      </c>
    </row>
    <row r="4391" spans="1:11" ht="25" customHeight="1" x14ac:dyDescent="0.2">
      <c r="A4391" s="1" t="s">
        <v>5421</v>
      </c>
      <c r="B4391" s="1" t="s">
        <v>14753</v>
      </c>
      <c r="C4391" s="1" t="s">
        <v>14754</v>
      </c>
      <c r="D4391" s="1" t="s">
        <v>14755</v>
      </c>
      <c r="E4391" s="8" t="s">
        <v>14756</v>
      </c>
      <c r="F4391" s="1" t="b">
        <v>0</v>
      </c>
      <c r="G4391" s="1">
        <v>26</v>
      </c>
      <c r="H4391" s="1">
        <v>3</v>
      </c>
      <c r="I4391" s="1" t="b">
        <f t="shared" si="68"/>
        <v>1</v>
      </c>
      <c r="J4391" s="5" t="s">
        <v>15</v>
      </c>
      <c r="K4391" s="1" t="s">
        <v>14757</v>
      </c>
    </row>
    <row r="4392" spans="1:11" ht="25" customHeight="1" x14ac:dyDescent="0.2">
      <c r="A4392" s="1" t="s">
        <v>1200</v>
      </c>
      <c r="B4392" s="1" t="s">
        <v>14758</v>
      </c>
      <c r="C4392" s="1" t="s">
        <v>14759</v>
      </c>
      <c r="D4392" s="1" t="s">
        <v>14759</v>
      </c>
      <c r="E4392" s="8" t="s">
        <v>14760</v>
      </c>
      <c r="F4392" s="1" t="b">
        <v>1</v>
      </c>
      <c r="G4392" s="1">
        <v>50</v>
      </c>
      <c r="H4392" s="5">
        <v>4</v>
      </c>
      <c r="I4392" s="1" t="b">
        <f t="shared" si="68"/>
        <v>1</v>
      </c>
      <c r="J4392" s="5" t="s">
        <v>15</v>
      </c>
      <c r="K4392" s="1" t="s">
        <v>14761</v>
      </c>
    </row>
    <row r="4393" spans="1:11" ht="25" customHeight="1" x14ac:dyDescent="0.2">
      <c r="A4393" s="1" t="s">
        <v>5577</v>
      </c>
      <c r="B4393" s="1" t="s">
        <v>14758</v>
      </c>
      <c r="C4393" s="1" t="s">
        <v>14759</v>
      </c>
      <c r="D4393" s="5" t="s">
        <v>14759</v>
      </c>
      <c r="E4393" s="8" t="s">
        <v>14760</v>
      </c>
      <c r="F4393" s="1" t="b">
        <v>1</v>
      </c>
      <c r="G4393" s="1">
        <v>50</v>
      </c>
      <c r="H4393" s="1">
        <v>4</v>
      </c>
      <c r="I4393" s="1" t="b">
        <f t="shared" si="68"/>
        <v>1</v>
      </c>
      <c r="J4393" s="5" t="s">
        <v>15</v>
      </c>
      <c r="K4393" s="1" t="s">
        <v>14761</v>
      </c>
    </row>
    <row r="4394" spans="1:11" ht="25" customHeight="1" x14ac:dyDescent="0.2">
      <c r="A4394" s="1" t="s">
        <v>1200</v>
      </c>
      <c r="B4394" s="1" t="s">
        <v>14762</v>
      </c>
      <c r="C4394" s="1" t="s">
        <v>14763</v>
      </c>
      <c r="D4394" s="1" t="s">
        <v>14764</v>
      </c>
      <c r="E4394" s="8" t="s">
        <v>14765</v>
      </c>
      <c r="F4394" s="1" t="b">
        <v>0</v>
      </c>
      <c r="G4394" s="1">
        <v>30</v>
      </c>
      <c r="H4394" s="5">
        <v>4</v>
      </c>
      <c r="I4394" s="1" t="b">
        <f t="shared" si="68"/>
        <v>1</v>
      </c>
      <c r="J4394" s="5" t="s">
        <v>15</v>
      </c>
      <c r="K4394" s="1" t="s">
        <v>14766</v>
      </c>
    </row>
    <row r="4395" spans="1:11" ht="25" customHeight="1" x14ac:dyDescent="0.2">
      <c r="A4395" s="1" t="s">
        <v>1200</v>
      </c>
      <c r="B4395" s="1" t="s">
        <v>14762</v>
      </c>
      <c r="C4395" s="1" t="s">
        <v>14767</v>
      </c>
      <c r="D4395" s="1" t="s">
        <v>14764</v>
      </c>
      <c r="E4395" s="8" t="s">
        <v>14765</v>
      </c>
      <c r="F4395" s="1" t="b">
        <v>0</v>
      </c>
      <c r="G4395" s="1">
        <v>38</v>
      </c>
      <c r="H4395" s="5">
        <v>4</v>
      </c>
      <c r="I4395" s="1" t="b">
        <f t="shared" si="68"/>
        <v>1</v>
      </c>
      <c r="J4395" s="5" t="s">
        <v>15</v>
      </c>
      <c r="K4395" s="1" t="s">
        <v>14768</v>
      </c>
    </row>
    <row r="4396" spans="1:11" ht="25" customHeight="1" x14ac:dyDescent="0.2">
      <c r="A4396" s="1" t="s">
        <v>11</v>
      </c>
      <c r="B4396" s="1" t="s">
        <v>14769</v>
      </c>
      <c r="C4396" s="1" t="s">
        <v>14770</v>
      </c>
      <c r="D4396" s="1" t="s">
        <v>14771</v>
      </c>
      <c r="E4396" s="8" t="s">
        <v>14772</v>
      </c>
      <c r="F4396" s="1" t="b">
        <v>0</v>
      </c>
      <c r="G4396" s="1">
        <v>4</v>
      </c>
      <c r="H4396" s="1">
        <v>3</v>
      </c>
      <c r="I4396" s="1" t="b">
        <f t="shared" si="68"/>
        <v>1</v>
      </c>
      <c r="J4396" s="5" t="s">
        <v>15</v>
      </c>
      <c r="K4396" s="1" t="s">
        <v>14773</v>
      </c>
    </row>
    <row r="4397" spans="1:11" ht="25" customHeight="1" x14ac:dyDescent="0.2">
      <c r="A4397" s="1" t="s">
        <v>1094</v>
      </c>
      <c r="B4397" s="1" t="s">
        <v>14774</v>
      </c>
      <c r="C4397" s="1" t="s">
        <v>14775</v>
      </c>
      <c r="D4397" s="5" t="s">
        <v>14776</v>
      </c>
      <c r="E4397" s="8" t="s">
        <v>14777</v>
      </c>
      <c r="F4397" s="1" t="b">
        <v>1</v>
      </c>
      <c r="G4397" s="1">
        <v>10</v>
      </c>
      <c r="H4397" s="1">
        <v>3</v>
      </c>
      <c r="I4397" s="1" t="b">
        <f t="shared" si="68"/>
        <v>1</v>
      </c>
      <c r="J4397" s="5" t="s">
        <v>15</v>
      </c>
      <c r="K4397" s="1" t="s">
        <v>14778</v>
      </c>
    </row>
    <row r="4398" spans="1:11" ht="25" customHeight="1" x14ac:dyDescent="0.2">
      <c r="A4398" s="1" t="s">
        <v>1094</v>
      </c>
      <c r="B4398" s="1" t="s">
        <v>14779</v>
      </c>
      <c r="C4398" s="1" t="s">
        <v>14780</v>
      </c>
      <c r="D4398" s="5" t="s">
        <v>14781</v>
      </c>
      <c r="E4398" s="8" t="s">
        <v>14777</v>
      </c>
      <c r="F4398" s="1" t="b">
        <v>0</v>
      </c>
      <c r="G4398" s="1">
        <v>23</v>
      </c>
      <c r="H4398" s="1">
        <v>3</v>
      </c>
      <c r="I4398" s="1" t="b">
        <f t="shared" si="68"/>
        <v>1</v>
      </c>
      <c r="J4398" s="5" t="s">
        <v>15</v>
      </c>
      <c r="K4398" s="1" t="s">
        <v>14782</v>
      </c>
    </row>
    <row r="4399" spans="1:11" ht="25" customHeight="1" x14ac:dyDescent="0.2">
      <c r="A4399" s="1" t="s">
        <v>1200</v>
      </c>
      <c r="B4399" s="1" t="s">
        <v>13603</v>
      </c>
      <c r="C4399" s="1" t="s">
        <v>1200</v>
      </c>
      <c r="D4399" s="1" t="s">
        <v>14783</v>
      </c>
      <c r="E4399" s="8" t="s">
        <v>14784</v>
      </c>
      <c r="F4399" s="1" t="b">
        <v>0</v>
      </c>
      <c r="G4399" s="1">
        <v>32</v>
      </c>
      <c r="H4399" s="5">
        <v>3</v>
      </c>
      <c r="I4399" s="1" t="b">
        <f t="shared" si="68"/>
        <v>1</v>
      </c>
      <c r="J4399" s="5" t="s">
        <v>15</v>
      </c>
      <c r="K4399" s="1" t="s">
        <v>14785</v>
      </c>
    </row>
    <row r="4400" spans="1:11" ht="25" customHeight="1" x14ac:dyDescent="0.2">
      <c r="A4400" s="1" t="s">
        <v>13219</v>
      </c>
      <c r="B4400" s="1" t="s">
        <v>13942</v>
      </c>
      <c r="C4400" s="1" t="s">
        <v>14786</v>
      </c>
      <c r="D4400" s="1" t="s">
        <v>14786</v>
      </c>
      <c r="E4400" s="8" t="s">
        <v>14784</v>
      </c>
      <c r="F4400" s="1" t="b">
        <v>1</v>
      </c>
      <c r="G4400" s="1">
        <v>56</v>
      </c>
      <c r="H4400" s="5">
        <v>4</v>
      </c>
      <c r="I4400" s="1" t="b">
        <f t="shared" si="68"/>
        <v>1</v>
      </c>
      <c r="J4400" s="5" t="s">
        <v>15</v>
      </c>
      <c r="K4400" s="1" t="s">
        <v>14787</v>
      </c>
    </row>
    <row r="4401" spans="1:11" ht="25" customHeight="1" x14ac:dyDescent="0.2">
      <c r="A4401" s="1" t="s">
        <v>6927</v>
      </c>
      <c r="B4401" s="1" t="s">
        <v>14788</v>
      </c>
      <c r="C4401" s="1" t="s">
        <v>14789</v>
      </c>
      <c r="D4401" s="1" t="s">
        <v>14790</v>
      </c>
      <c r="E4401" s="8" t="s">
        <v>14791</v>
      </c>
      <c r="F4401" s="1" t="b">
        <v>0</v>
      </c>
      <c r="G4401" s="1">
        <v>27</v>
      </c>
      <c r="H4401" s="5">
        <v>3</v>
      </c>
      <c r="I4401" s="1" t="b">
        <f t="shared" si="68"/>
        <v>1</v>
      </c>
      <c r="J4401" s="5" t="s">
        <v>15</v>
      </c>
      <c r="K4401" s="1" t="s">
        <v>14792</v>
      </c>
    </row>
    <row r="4402" spans="1:11" ht="25" customHeight="1" x14ac:dyDescent="0.2">
      <c r="A4402" s="1" t="s">
        <v>5255</v>
      </c>
      <c r="B4402" s="1" t="s">
        <v>14793</v>
      </c>
      <c r="C4402" s="1" t="s">
        <v>14794</v>
      </c>
      <c r="D4402" s="1" t="s">
        <v>14795</v>
      </c>
      <c r="E4402" s="8" t="s">
        <v>14796</v>
      </c>
      <c r="F4402" s="1" t="b">
        <v>0</v>
      </c>
      <c r="G4402" s="1">
        <v>66</v>
      </c>
      <c r="H4402" s="5">
        <v>3</v>
      </c>
      <c r="I4402" s="1" t="b">
        <f t="shared" si="68"/>
        <v>1</v>
      </c>
      <c r="J4402" s="5" t="s">
        <v>15</v>
      </c>
      <c r="K4402" s="1" t="s">
        <v>14797</v>
      </c>
    </row>
    <row r="4403" spans="1:11" ht="25" customHeight="1" x14ac:dyDescent="0.2">
      <c r="A4403" s="1" t="s">
        <v>5577</v>
      </c>
      <c r="B4403" s="1" t="s">
        <v>14798</v>
      </c>
      <c r="C4403" s="1" t="s">
        <v>14799</v>
      </c>
      <c r="D4403" s="5" t="s">
        <v>14800</v>
      </c>
      <c r="E4403" s="8" t="s">
        <v>14801</v>
      </c>
      <c r="F4403" s="1" t="b">
        <v>1</v>
      </c>
      <c r="G4403" s="1">
        <v>45</v>
      </c>
      <c r="H4403" s="1">
        <v>3</v>
      </c>
      <c r="I4403" s="1" t="b">
        <f t="shared" si="68"/>
        <v>1</v>
      </c>
      <c r="J4403" s="5" t="s">
        <v>15</v>
      </c>
      <c r="K4403" s="1" t="s">
        <v>14802</v>
      </c>
    </row>
    <row r="4404" spans="1:11" ht="25" customHeight="1" x14ac:dyDescent="0.2">
      <c r="A4404" s="1" t="s">
        <v>13219</v>
      </c>
      <c r="B4404" s="1" t="s">
        <v>14803</v>
      </c>
      <c r="C4404" s="1" t="s">
        <v>14804</v>
      </c>
      <c r="D4404" s="1" t="s">
        <v>14805</v>
      </c>
      <c r="E4404" s="8" t="s">
        <v>14806</v>
      </c>
      <c r="F4404" s="1" t="b">
        <v>0</v>
      </c>
      <c r="G4404" s="1">
        <v>51</v>
      </c>
      <c r="H4404" s="5">
        <v>3</v>
      </c>
      <c r="I4404" s="1" t="b">
        <f t="shared" si="68"/>
        <v>1</v>
      </c>
      <c r="J4404" s="5" t="s">
        <v>15</v>
      </c>
      <c r="K4404" s="1" t="s">
        <v>14807</v>
      </c>
    </row>
    <row r="4405" spans="1:11" ht="25" customHeight="1" x14ac:dyDescent="0.2">
      <c r="A4405" s="1" t="s">
        <v>5577</v>
      </c>
      <c r="B4405" s="1" t="s">
        <v>14364</v>
      </c>
      <c r="C4405" s="1" t="s">
        <v>14808</v>
      </c>
      <c r="D4405" s="5" t="s">
        <v>14808</v>
      </c>
      <c r="E4405" s="8" t="s">
        <v>14809</v>
      </c>
      <c r="F4405" s="1" t="b">
        <v>1</v>
      </c>
      <c r="G4405" s="1">
        <v>32</v>
      </c>
      <c r="H4405" s="1">
        <v>4</v>
      </c>
      <c r="I4405" s="1" t="b">
        <f t="shared" si="68"/>
        <v>1</v>
      </c>
      <c r="J4405" s="5" t="s">
        <v>15</v>
      </c>
      <c r="K4405" s="1" t="s">
        <v>14810</v>
      </c>
    </row>
    <row r="4406" spans="1:11" ht="25" customHeight="1" x14ac:dyDescent="0.2">
      <c r="A4406" s="1" t="s">
        <v>2349</v>
      </c>
      <c r="B4406" s="1" t="s">
        <v>9174</v>
      </c>
      <c r="C4406" s="1" t="s">
        <v>3904</v>
      </c>
      <c r="D4406" s="5" t="s">
        <v>14811</v>
      </c>
      <c r="E4406" s="8" t="s">
        <v>14809</v>
      </c>
      <c r="F4406" s="1" t="b">
        <v>0</v>
      </c>
      <c r="G4406" s="1">
        <v>82</v>
      </c>
      <c r="H4406" s="1">
        <v>4</v>
      </c>
      <c r="I4406" s="1" t="b">
        <f t="shared" si="68"/>
        <v>1</v>
      </c>
      <c r="J4406" s="5" t="s">
        <v>15</v>
      </c>
      <c r="K4406" s="1" t="s">
        <v>14812</v>
      </c>
    </row>
    <row r="4407" spans="1:11" ht="25" customHeight="1" x14ac:dyDescent="0.2">
      <c r="A4407" s="1" t="s">
        <v>1094</v>
      </c>
      <c r="B4407" s="1" t="s">
        <v>14813</v>
      </c>
      <c r="C4407" s="1" t="s">
        <v>14813</v>
      </c>
      <c r="D4407" s="1" t="s">
        <v>14814</v>
      </c>
      <c r="E4407" s="8" t="s">
        <v>14815</v>
      </c>
      <c r="F4407" s="1" t="b">
        <v>0</v>
      </c>
      <c r="G4407" s="1">
        <v>39</v>
      </c>
      <c r="H4407" s="1">
        <v>4</v>
      </c>
      <c r="I4407" s="1" t="b">
        <f t="shared" si="68"/>
        <v>1</v>
      </c>
      <c r="J4407" s="5" t="s">
        <v>15</v>
      </c>
      <c r="K4407" s="1" t="s">
        <v>14816</v>
      </c>
    </row>
    <row r="4408" spans="1:11" ht="25" customHeight="1" x14ac:dyDescent="0.2">
      <c r="A4408" s="1" t="s">
        <v>1200</v>
      </c>
      <c r="B4408" s="1" t="s">
        <v>14817</v>
      </c>
      <c r="C4408" s="1" t="s">
        <v>14818</v>
      </c>
      <c r="D4408" s="1" t="s">
        <v>14819</v>
      </c>
      <c r="E4408" s="8" t="s">
        <v>14820</v>
      </c>
      <c r="F4408" s="1" t="b">
        <v>0</v>
      </c>
      <c r="G4408" s="1">
        <v>14</v>
      </c>
      <c r="H4408" s="5">
        <v>3</v>
      </c>
      <c r="I4408" s="1" t="b">
        <f t="shared" si="68"/>
        <v>1</v>
      </c>
      <c r="J4408" s="5" t="s">
        <v>15</v>
      </c>
      <c r="K4408" s="1" t="s">
        <v>14821</v>
      </c>
    </row>
    <row r="4409" spans="1:11" ht="25" customHeight="1" x14ac:dyDescent="0.2">
      <c r="A4409" s="1" t="s">
        <v>6007</v>
      </c>
      <c r="B4409" s="1" t="s">
        <v>14822</v>
      </c>
      <c r="C4409" s="1" t="s">
        <v>14823</v>
      </c>
      <c r="D4409" s="5" t="s">
        <v>14824</v>
      </c>
      <c r="E4409" s="8" t="s">
        <v>14825</v>
      </c>
      <c r="F4409" s="1" t="b">
        <v>0</v>
      </c>
      <c r="G4409" s="1">
        <v>53</v>
      </c>
      <c r="H4409" s="1">
        <v>3</v>
      </c>
      <c r="I4409" s="1" t="b">
        <f t="shared" si="68"/>
        <v>1</v>
      </c>
      <c r="J4409" s="5" t="s">
        <v>15</v>
      </c>
      <c r="K4409" s="1" t="s">
        <v>14826</v>
      </c>
    </row>
    <row r="4410" spans="1:11" ht="25" customHeight="1" x14ac:dyDescent="0.2">
      <c r="A4410" s="1" t="s">
        <v>17</v>
      </c>
      <c r="B4410" s="1" t="s">
        <v>10630</v>
      </c>
      <c r="C4410" s="1" t="s">
        <v>14827</v>
      </c>
      <c r="D4410" s="1" t="s">
        <v>14828</v>
      </c>
      <c r="E4410" s="8" t="s">
        <v>14829</v>
      </c>
      <c r="F4410" s="1" t="b">
        <v>0</v>
      </c>
      <c r="G4410" s="1">
        <v>19</v>
      </c>
      <c r="H4410" s="1">
        <v>4</v>
      </c>
      <c r="I4410" s="1" t="b">
        <f t="shared" si="68"/>
        <v>1</v>
      </c>
      <c r="J4410" s="5" t="s">
        <v>15</v>
      </c>
      <c r="K4410" s="1" t="s">
        <v>14830</v>
      </c>
    </row>
    <row r="4411" spans="1:11" ht="25" customHeight="1" x14ac:dyDescent="0.2">
      <c r="A4411" s="1" t="s">
        <v>282</v>
      </c>
      <c r="B4411" s="1" t="s">
        <v>14831</v>
      </c>
      <c r="C4411" s="1" t="s">
        <v>14832</v>
      </c>
      <c r="D4411" s="1" t="s">
        <v>11641</v>
      </c>
      <c r="E4411" s="8" t="s">
        <v>11643</v>
      </c>
      <c r="F4411" s="1" t="b">
        <v>0</v>
      </c>
      <c r="G4411" s="1">
        <v>24</v>
      </c>
      <c r="H4411" s="1">
        <v>3</v>
      </c>
      <c r="I4411" s="1" t="b">
        <f t="shared" si="68"/>
        <v>1</v>
      </c>
      <c r="J4411" s="5" t="s">
        <v>15</v>
      </c>
      <c r="K4411" s="1" t="s">
        <v>14833</v>
      </c>
    </row>
    <row r="4412" spans="1:11" ht="25" customHeight="1" x14ac:dyDescent="0.2">
      <c r="A4412" s="1" t="s">
        <v>1123</v>
      </c>
      <c r="B4412" s="1" t="s">
        <v>14834</v>
      </c>
      <c r="C4412" s="1" t="s">
        <v>14835</v>
      </c>
      <c r="D4412" s="5" t="s">
        <v>14836</v>
      </c>
      <c r="E4412" s="8" t="s">
        <v>6253</v>
      </c>
      <c r="F4412" s="1" t="b">
        <v>0</v>
      </c>
      <c r="G4412" s="1">
        <v>35</v>
      </c>
      <c r="H4412" s="1">
        <v>3</v>
      </c>
      <c r="I4412" s="1" t="b">
        <f t="shared" si="68"/>
        <v>1</v>
      </c>
      <c r="J4412" s="5" t="s">
        <v>15</v>
      </c>
      <c r="K4412" s="1" t="s">
        <v>14837</v>
      </c>
    </row>
    <row r="4413" spans="1:11" ht="25" customHeight="1" x14ac:dyDescent="0.2">
      <c r="A4413" s="1" t="s">
        <v>5255</v>
      </c>
      <c r="B4413" s="1" t="s">
        <v>11472</v>
      </c>
      <c r="C4413" s="1" t="s">
        <v>14838</v>
      </c>
      <c r="D4413" s="1" t="s">
        <v>11472</v>
      </c>
      <c r="E4413" s="8" t="s">
        <v>14839</v>
      </c>
      <c r="F4413" s="1" t="b">
        <v>0</v>
      </c>
      <c r="G4413" s="1">
        <v>80</v>
      </c>
      <c r="H4413" s="5">
        <v>4</v>
      </c>
      <c r="I4413" s="1" t="b">
        <f t="shared" si="68"/>
        <v>1</v>
      </c>
      <c r="J4413" s="5" t="s">
        <v>15</v>
      </c>
      <c r="K4413" s="1" t="s">
        <v>14840</v>
      </c>
    </row>
    <row r="4414" spans="1:11" ht="25" customHeight="1" x14ac:dyDescent="0.2">
      <c r="A4414" s="1" t="s">
        <v>5577</v>
      </c>
      <c r="B4414" s="1" t="s">
        <v>10058</v>
      </c>
      <c r="C4414" s="1" t="s">
        <v>14841</v>
      </c>
      <c r="D4414" s="5" t="s">
        <v>14841</v>
      </c>
      <c r="E4414" s="8" t="s">
        <v>14842</v>
      </c>
      <c r="F4414" s="1" t="b">
        <v>1</v>
      </c>
      <c r="G4414" s="1">
        <v>32</v>
      </c>
      <c r="H4414" s="1">
        <v>4</v>
      </c>
      <c r="I4414" s="1" t="b">
        <f t="shared" si="68"/>
        <v>1</v>
      </c>
      <c r="J4414" s="5" t="s">
        <v>15</v>
      </c>
      <c r="K4414" s="1" t="s">
        <v>14843</v>
      </c>
    </row>
    <row r="4415" spans="1:11" ht="25" customHeight="1" x14ac:dyDescent="0.2">
      <c r="A4415" s="1" t="s">
        <v>462</v>
      </c>
      <c r="B4415" s="1" t="s">
        <v>14844</v>
      </c>
      <c r="C4415" s="1" t="s">
        <v>14845</v>
      </c>
      <c r="D4415" s="1" t="s">
        <v>14846</v>
      </c>
      <c r="E4415" s="8" t="s">
        <v>14842</v>
      </c>
      <c r="F4415" s="1" t="b">
        <v>0</v>
      </c>
      <c r="G4415" s="1">
        <v>48</v>
      </c>
      <c r="H4415" s="1">
        <v>4</v>
      </c>
      <c r="I4415" s="1" t="b">
        <f t="shared" si="68"/>
        <v>1</v>
      </c>
      <c r="J4415" s="5" t="s">
        <v>15</v>
      </c>
      <c r="K4415" s="1" t="s">
        <v>14847</v>
      </c>
    </row>
    <row r="4416" spans="1:11" ht="25" customHeight="1" x14ac:dyDescent="0.2">
      <c r="A4416" s="1" t="s">
        <v>462</v>
      </c>
      <c r="B4416" s="1" t="s">
        <v>14844</v>
      </c>
      <c r="C4416" s="1" t="s">
        <v>14848</v>
      </c>
      <c r="D4416" s="1" t="s">
        <v>14846</v>
      </c>
      <c r="E4416" s="8" t="s">
        <v>14842</v>
      </c>
      <c r="F4416" s="1" t="b">
        <v>0</v>
      </c>
      <c r="G4416" s="1">
        <v>54</v>
      </c>
      <c r="H4416" s="1">
        <v>4</v>
      </c>
      <c r="I4416" s="1" t="b">
        <f t="shared" si="68"/>
        <v>1</v>
      </c>
      <c r="J4416" s="5" t="s">
        <v>15</v>
      </c>
      <c r="K4416" s="1" t="s">
        <v>14849</v>
      </c>
    </row>
    <row r="4417" spans="1:11" ht="25" customHeight="1" x14ac:dyDescent="0.2">
      <c r="A4417" s="1" t="s">
        <v>462</v>
      </c>
      <c r="B4417" s="1" t="s">
        <v>14850</v>
      </c>
      <c r="C4417" s="1" t="s">
        <v>14851</v>
      </c>
      <c r="D4417" s="1" t="s">
        <v>14846</v>
      </c>
      <c r="E4417" s="8" t="s">
        <v>14842</v>
      </c>
      <c r="F4417" s="1" t="b">
        <v>0</v>
      </c>
      <c r="G4417" s="1">
        <v>60</v>
      </c>
      <c r="H4417" s="1">
        <v>4</v>
      </c>
      <c r="I4417" s="1" t="b">
        <f t="shared" si="68"/>
        <v>1</v>
      </c>
      <c r="J4417" s="5" t="s">
        <v>15</v>
      </c>
      <c r="K4417" s="1" t="s">
        <v>14852</v>
      </c>
    </row>
    <row r="4418" spans="1:11" ht="25" customHeight="1" x14ac:dyDescent="0.2">
      <c r="A4418" s="1" t="s">
        <v>5577</v>
      </c>
      <c r="B4418" s="1" t="s">
        <v>14853</v>
      </c>
      <c r="C4418" s="1" t="s">
        <v>14854</v>
      </c>
      <c r="D4418" s="5" t="s">
        <v>14855</v>
      </c>
      <c r="E4418" s="8" t="s">
        <v>14856</v>
      </c>
      <c r="F4418" s="1" t="b">
        <v>0</v>
      </c>
      <c r="G4418" s="1">
        <v>64</v>
      </c>
      <c r="H4418" s="1">
        <v>4</v>
      </c>
      <c r="I4418" s="1" t="b">
        <f t="shared" ref="I4418:I4481" si="69">IF(H4418="","",IF(OR(H4418=3,H4418=4),TRUE,IF(OR(H4418=1,H4418=2,H4418="NaN"),FALSE,"")))</f>
        <v>1</v>
      </c>
      <c r="J4418" s="5" t="s">
        <v>15</v>
      </c>
      <c r="K4418" s="1" t="s">
        <v>14857</v>
      </c>
    </row>
    <row r="4419" spans="1:11" ht="25" customHeight="1" x14ac:dyDescent="0.2">
      <c r="A4419" s="1" t="s">
        <v>9885</v>
      </c>
      <c r="B4419" s="1" t="s">
        <v>14858</v>
      </c>
      <c r="C4419" s="1" t="s">
        <v>14859</v>
      </c>
      <c r="D4419" s="5" t="s">
        <v>14860</v>
      </c>
      <c r="E4419" s="8" t="s">
        <v>14861</v>
      </c>
      <c r="F4419" s="1" t="b">
        <v>0</v>
      </c>
      <c r="G4419" s="1">
        <v>23</v>
      </c>
      <c r="H4419" s="1">
        <v>3</v>
      </c>
      <c r="I4419" s="1" t="b">
        <f t="shared" si="69"/>
        <v>1</v>
      </c>
      <c r="J4419" s="5" t="s">
        <v>15</v>
      </c>
      <c r="K4419" s="1" t="s">
        <v>14862</v>
      </c>
    </row>
    <row r="4420" spans="1:11" ht="25" customHeight="1" x14ac:dyDescent="0.2">
      <c r="A4420" s="1" t="s">
        <v>6927</v>
      </c>
      <c r="B4420" s="1" t="s">
        <v>6928</v>
      </c>
      <c r="C4420" s="1" t="s">
        <v>14863</v>
      </c>
      <c r="D4420" s="1" t="s">
        <v>14864</v>
      </c>
      <c r="E4420" s="8" t="s">
        <v>14865</v>
      </c>
      <c r="F4420" s="1" t="b">
        <v>0</v>
      </c>
      <c r="G4420" s="1">
        <v>79</v>
      </c>
      <c r="H4420" s="5">
        <v>4</v>
      </c>
      <c r="I4420" s="1" t="b">
        <f t="shared" si="69"/>
        <v>1</v>
      </c>
      <c r="J4420" s="5" t="s">
        <v>15</v>
      </c>
      <c r="K4420" s="1" t="s">
        <v>14866</v>
      </c>
    </row>
    <row r="4421" spans="1:11" ht="25" customHeight="1" x14ac:dyDescent="0.2">
      <c r="A4421" s="1" t="s">
        <v>1094</v>
      </c>
      <c r="B4421" s="1" t="s">
        <v>14867</v>
      </c>
      <c r="C4421" s="1" t="s">
        <v>14868</v>
      </c>
      <c r="D4421" s="5" t="s">
        <v>14869</v>
      </c>
      <c r="E4421" s="8" t="s">
        <v>14870</v>
      </c>
      <c r="F4421" s="1" t="b">
        <v>0</v>
      </c>
      <c r="G4421" s="1">
        <v>44</v>
      </c>
      <c r="H4421" s="1">
        <v>3</v>
      </c>
      <c r="I4421" s="1" t="b">
        <f t="shared" si="69"/>
        <v>1</v>
      </c>
      <c r="J4421" s="5" t="s">
        <v>15</v>
      </c>
      <c r="K4421" s="1" t="s">
        <v>14871</v>
      </c>
    </row>
    <row r="4422" spans="1:11" ht="25" customHeight="1" x14ac:dyDescent="0.2">
      <c r="A4422" s="1" t="s">
        <v>1200</v>
      </c>
      <c r="B4422" s="1" t="s">
        <v>14872</v>
      </c>
      <c r="C4422" s="1" t="s">
        <v>6904</v>
      </c>
      <c r="D4422" s="1" t="s">
        <v>14873</v>
      </c>
      <c r="E4422" s="8" t="s">
        <v>14870</v>
      </c>
      <c r="F4422" s="1" t="b">
        <v>0</v>
      </c>
      <c r="G4422" s="1">
        <v>49</v>
      </c>
      <c r="H4422" s="5">
        <v>3</v>
      </c>
      <c r="I4422" s="1" t="b">
        <f t="shared" si="69"/>
        <v>1</v>
      </c>
      <c r="J4422" s="5" t="s">
        <v>15</v>
      </c>
      <c r="K4422" s="1" t="s">
        <v>14874</v>
      </c>
    </row>
    <row r="4423" spans="1:11" ht="25" customHeight="1" x14ac:dyDescent="0.2">
      <c r="A4423" s="1" t="s">
        <v>5255</v>
      </c>
      <c r="B4423" s="1" t="s">
        <v>14875</v>
      </c>
      <c r="C4423" s="1" t="s">
        <v>14876</v>
      </c>
      <c r="D4423" s="1" t="s">
        <v>14877</v>
      </c>
      <c r="E4423" s="8" t="s">
        <v>14870</v>
      </c>
      <c r="F4423" s="1" t="b">
        <v>0</v>
      </c>
      <c r="G4423" s="1">
        <v>90</v>
      </c>
      <c r="H4423" s="5">
        <v>4</v>
      </c>
      <c r="I4423" s="1" t="b">
        <f t="shared" si="69"/>
        <v>1</v>
      </c>
      <c r="J4423" s="5" t="s">
        <v>15</v>
      </c>
      <c r="K4423" s="1" t="s">
        <v>14878</v>
      </c>
    </row>
    <row r="4424" spans="1:11" ht="25" customHeight="1" x14ac:dyDescent="0.2">
      <c r="A4424" s="1" t="s">
        <v>17</v>
      </c>
      <c r="B4424" s="1" t="s">
        <v>5900</v>
      </c>
      <c r="C4424" s="1" t="s">
        <v>14879</v>
      </c>
      <c r="D4424" s="1" t="s">
        <v>14880</v>
      </c>
      <c r="E4424" s="8" t="s">
        <v>14881</v>
      </c>
      <c r="F4424" s="1" t="b">
        <v>0</v>
      </c>
      <c r="G4424" s="1">
        <v>3</v>
      </c>
      <c r="H4424" s="1">
        <v>3</v>
      </c>
      <c r="I4424" s="1" t="b">
        <f t="shared" si="69"/>
        <v>1</v>
      </c>
      <c r="J4424" s="5" t="s">
        <v>15</v>
      </c>
      <c r="K4424" s="1" t="s">
        <v>14882</v>
      </c>
    </row>
    <row r="4425" spans="1:11" ht="25" customHeight="1" x14ac:dyDescent="0.2">
      <c r="A4425" s="1" t="s">
        <v>13219</v>
      </c>
      <c r="B4425" s="1" t="s">
        <v>13835</v>
      </c>
      <c r="C4425" s="1" t="s">
        <v>14883</v>
      </c>
      <c r="D4425" s="1" t="s">
        <v>14884</v>
      </c>
      <c r="E4425" s="8" t="s">
        <v>14885</v>
      </c>
      <c r="F4425" s="1" t="b">
        <v>0</v>
      </c>
      <c r="G4425" s="1">
        <v>50</v>
      </c>
      <c r="H4425" s="5">
        <v>4</v>
      </c>
      <c r="I4425" s="1" t="b">
        <f t="shared" si="69"/>
        <v>1</v>
      </c>
      <c r="J4425" s="5" t="s">
        <v>15</v>
      </c>
      <c r="K4425" s="1" t="s">
        <v>14886</v>
      </c>
    </row>
    <row r="4426" spans="1:11" ht="25" customHeight="1" x14ac:dyDescent="0.2">
      <c r="A4426" s="1" t="s">
        <v>6007</v>
      </c>
      <c r="B4426" s="1" t="s">
        <v>14887</v>
      </c>
      <c r="C4426" s="1" t="s">
        <v>14888</v>
      </c>
      <c r="D4426" s="5" t="s">
        <v>14889</v>
      </c>
      <c r="E4426" s="8" t="s">
        <v>14890</v>
      </c>
      <c r="F4426" s="1" t="b">
        <v>0</v>
      </c>
      <c r="G4426" s="1">
        <v>73</v>
      </c>
      <c r="H4426" s="1">
        <v>4</v>
      </c>
      <c r="I4426" s="1" t="b">
        <f t="shared" si="69"/>
        <v>1</v>
      </c>
      <c r="J4426" s="5" t="s">
        <v>15</v>
      </c>
      <c r="K4426" s="1" t="s">
        <v>14891</v>
      </c>
    </row>
    <row r="4427" spans="1:11" ht="25" customHeight="1" x14ac:dyDescent="0.2">
      <c r="A4427" s="1" t="s">
        <v>8985</v>
      </c>
      <c r="B4427" s="1" t="s">
        <v>14892</v>
      </c>
      <c r="C4427" s="1" t="s">
        <v>14893</v>
      </c>
      <c r="D4427" s="1" t="s">
        <v>14894</v>
      </c>
      <c r="E4427" s="8" t="s">
        <v>14895</v>
      </c>
      <c r="F4427" s="1" t="b">
        <v>0</v>
      </c>
      <c r="G4427" s="1">
        <v>52</v>
      </c>
      <c r="H4427" s="5">
        <v>4</v>
      </c>
      <c r="I4427" s="1" t="b">
        <f t="shared" si="69"/>
        <v>1</v>
      </c>
      <c r="J4427" s="5" t="s">
        <v>15</v>
      </c>
      <c r="K4427" s="1" t="s">
        <v>14896</v>
      </c>
    </row>
    <row r="4428" spans="1:11" ht="25" customHeight="1" x14ac:dyDescent="0.2">
      <c r="A4428" s="1" t="s">
        <v>5577</v>
      </c>
      <c r="B4428" s="1" t="s">
        <v>14892</v>
      </c>
      <c r="C4428" s="1" t="s">
        <v>14893</v>
      </c>
      <c r="D4428" s="5" t="s">
        <v>14894</v>
      </c>
      <c r="E4428" s="8" t="s">
        <v>14895</v>
      </c>
      <c r="F4428" s="1" t="b">
        <v>0</v>
      </c>
      <c r="G4428" s="1">
        <v>52</v>
      </c>
      <c r="H4428" s="1">
        <v>4</v>
      </c>
      <c r="I4428" s="1" t="b">
        <f t="shared" si="69"/>
        <v>1</v>
      </c>
      <c r="J4428" s="5" t="s">
        <v>15</v>
      </c>
      <c r="K4428" s="1" t="s">
        <v>14896</v>
      </c>
    </row>
    <row r="4429" spans="1:11" ht="25" customHeight="1" x14ac:dyDescent="0.2">
      <c r="A4429" s="1" t="s">
        <v>1123</v>
      </c>
      <c r="B4429" s="1" t="s">
        <v>14897</v>
      </c>
      <c r="C4429" s="1" t="s">
        <v>14898</v>
      </c>
      <c r="D4429" s="5" t="s">
        <v>14899</v>
      </c>
      <c r="E4429" s="8" t="s">
        <v>14900</v>
      </c>
      <c r="F4429" s="1" t="b">
        <v>0</v>
      </c>
      <c r="G4429" s="1">
        <v>39</v>
      </c>
      <c r="H4429" s="1">
        <v>4</v>
      </c>
      <c r="I4429" s="1" t="b">
        <f t="shared" si="69"/>
        <v>1</v>
      </c>
      <c r="J4429" s="5" t="s">
        <v>15</v>
      </c>
      <c r="K4429" s="1" t="s">
        <v>14901</v>
      </c>
    </row>
    <row r="4430" spans="1:11" ht="25" customHeight="1" x14ac:dyDescent="0.2">
      <c r="A4430" s="1" t="s">
        <v>1123</v>
      </c>
      <c r="B4430" s="1" t="s">
        <v>14897</v>
      </c>
      <c r="C4430" s="1" t="s">
        <v>14902</v>
      </c>
      <c r="D4430" s="5" t="s">
        <v>14899</v>
      </c>
      <c r="E4430" s="8" t="s">
        <v>14900</v>
      </c>
      <c r="F4430" s="1" t="b">
        <v>0</v>
      </c>
      <c r="G4430" s="1">
        <v>52</v>
      </c>
      <c r="H4430" s="1">
        <v>4</v>
      </c>
      <c r="I4430" s="1" t="b">
        <f t="shared" si="69"/>
        <v>1</v>
      </c>
      <c r="J4430" s="5" t="s">
        <v>15</v>
      </c>
      <c r="K4430" s="1" t="s">
        <v>14903</v>
      </c>
    </row>
    <row r="4431" spans="1:11" ht="25" customHeight="1" x14ac:dyDescent="0.2">
      <c r="A4431" s="1" t="s">
        <v>1123</v>
      </c>
      <c r="B4431" s="1" t="s">
        <v>14897</v>
      </c>
      <c r="C4431" s="1" t="s">
        <v>14899</v>
      </c>
      <c r="D4431" s="5" t="s">
        <v>14899</v>
      </c>
      <c r="E4431" s="8" t="s">
        <v>14900</v>
      </c>
      <c r="F4431" s="1" t="b">
        <v>0</v>
      </c>
      <c r="G4431" s="1">
        <v>52</v>
      </c>
      <c r="H4431" s="1">
        <v>4</v>
      </c>
      <c r="I4431" s="1" t="b">
        <f t="shared" si="69"/>
        <v>1</v>
      </c>
      <c r="J4431" s="5" t="s">
        <v>15</v>
      </c>
      <c r="K4431" s="1" t="s">
        <v>14903</v>
      </c>
    </row>
    <row r="4432" spans="1:11" ht="25" customHeight="1" x14ac:dyDescent="0.2">
      <c r="A4432" s="1" t="s">
        <v>2026</v>
      </c>
      <c r="B4432" s="1" t="s">
        <v>14904</v>
      </c>
      <c r="C4432" s="1" t="s">
        <v>14905</v>
      </c>
      <c r="D4432" s="1" t="s">
        <v>14906</v>
      </c>
      <c r="E4432" s="8" t="s">
        <v>14907</v>
      </c>
      <c r="F4432" s="1" t="b">
        <v>0</v>
      </c>
      <c r="G4432" s="1">
        <v>17</v>
      </c>
      <c r="H4432" s="1">
        <v>3</v>
      </c>
      <c r="I4432" s="1" t="b">
        <f t="shared" si="69"/>
        <v>1</v>
      </c>
      <c r="J4432" s="5" t="s">
        <v>15</v>
      </c>
      <c r="K4432" s="1" t="s">
        <v>14908</v>
      </c>
    </row>
    <row r="4433" spans="1:11" ht="25" customHeight="1" x14ac:dyDescent="0.2">
      <c r="A4433" s="1" t="s">
        <v>6927</v>
      </c>
      <c r="B4433" s="1" t="s">
        <v>6928</v>
      </c>
      <c r="C4433" s="1" t="s">
        <v>14909</v>
      </c>
      <c r="D4433" s="1" t="s">
        <v>14910</v>
      </c>
      <c r="E4433" s="8" t="s">
        <v>14907</v>
      </c>
      <c r="F4433" s="1" t="b">
        <v>0</v>
      </c>
      <c r="G4433" s="1">
        <v>56</v>
      </c>
      <c r="H4433" s="5">
        <v>4</v>
      </c>
      <c r="I4433" s="1" t="b">
        <f t="shared" si="69"/>
        <v>1</v>
      </c>
      <c r="J4433" s="5" t="s">
        <v>15</v>
      </c>
      <c r="K4433" s="1" t="s">
        <v>14911</v>
      </c>
    </row>
    <row r="4434" spans="1:11" ht="25" customHeight="1" x14ac:dyDescent="0.2">
      <c r="A4434" s="1" t="s">
        <v>6927</v>
      </c>
      <c r="B4434" s="1" t="s">
        <v>6928</v>
      </c>
      <c r="C4434" s="1" t="s">
        <v>14912</v>
      </c>
      <c r="D4434" s="1" t="s">
        <v>14910</v>
      </c>
      <c r="E4434" s="8" t="s">
        <v>14907</v>
      </c>
      <c r="F4434" s="1" t="b">
        <v>0</v>
      </c>
      <c r="G4434" s="1">
        <v>57</v>
      </c>
      <c r="H4434" s="5">
        <v>4</v>
      </c>
      <c r="I4434" s="1" t="b">
        <f t="shared" si="69"/>
        <v>1</v>
      </c>
      <c r="J4434" s="5" t="s">
        <v>15</v>
      </c>
      <c r="K4434" s="1" t="s">
        <v>14913</v>
      </c>
    </row>
    <row r="4435" spans="1:11" ht="25" customHeight="1" x14ac:dyDescent="0.2">
      <c r="A4435" s="1" t="s">
        <v>6927</v>
      </c>
      <c r="B4435" s="1" t="s">
        <v>6928</v>
      </c>
      <c r="C4435" s="1" t="s">
        <v>14914</v>
      </c>
      <c r="D4435" s="1" t="s">
        <v>14910</v>
      </c>
      <c r="E4435" s="8" t="s">
        <v>14907</v>
      </c>
      <c r="F4435" s="1" t="b">
        <v>0</v>
      </c>
      <c r="G4435" s="1">
        <v>60</v>
      </c>
      <c r="H4435" s="5">
        <v>4</v>
      </c>
      <c r="I4435" s="1" t="b">
        <f t="shared" si="69"/>
        <v>1</v>
      </c>
      <c r="J4435" s="5" t="s">
        <v>15</v>
      </c>
      <c r="K4435" s="1" t="s">
        <v>14915</v>
      </c>
    </row>
    <row r="4436" spans="1:11" ht="25" customHeight="1" x14ac:dyDescent="0.2">
      <c r="A4436" s="1" t="s">
        <v>6927</v>
      </c>
      <c r="B4436" s="1" t="s">
        <v>6928</v>
      </c>
      <c r="C4436" s="1" t="s">
        <v>14916</v>
      </c>
      <c r="D4436" s="1" t="s">
        <v>14910</v>
      </c>
      <c r="E4436" s="8" t="s">
        <v>14907</v>
      </c>
      <c r="F4436" s="1" t="b">
        <v>0</v>
      </c>
      <c r="G4436" s="1">
        <v>60</v>
      </c>
      <c r="H4436" s="5">
        <v>4</v>
      </c>
      <c r="I4436" s="1" t="b">
        <f t="shared" si="69"/>
        <v>1</v>
      </c>
      <c r="J4436" s="5" t="s">
        <v>15</v>
      </c>
      <c r="K4436" s="1" t="s">
        <v>14917</v>
      </c>
    </row>
    <row r="4437" spans="1:11" ht="25" customHeight="1" x14ac:dyDescent="0.2">
      <c r="A4437" s="1" t="s">
        <v>6927</v>
      </c>
      <c r="B4437" s="1" t="s">
        <v>6928</v>
      </c>
      <c r="C4437" s="1" t="s">
        <v>14918</v>
      </c>
      <c r="D4437" s="1" t="s">
        <v>14910</v>
      </c>
      <c r="E4437" s="8" t="s">
        <v>14907</v>
      </c>
      <c r="F4437" s="1" t="b">
        <v>0</v>
      </c>
      <c r="G4437" s="1">
        <v>63</v>
      </c>
      <c r="H4437" s="5">
        <v>4</v>
      </c>
      <c r="I4437" s="1" t="b">
        <f t="shared" si="69"/>
        <v>1</v>
      </c>
      <c r="J4437" s="5" t="s">
        <v>15</v>
      </c>
      <c r="K4437" s="1" t="s">
        <v>14919</v>
      </c>
    </row>
    <row r="4438" spans="1:11" ht="25" customHeight="1" x14ac:dyDescent="0.2">
      <c r="A4438" s="1" t="s">
        <v>6927</v>
      </c>
      <c r="B4438" s="1" t="s">
        <v>6928</v>
      </c>
      <c r="C4438" s="1" t="s">
        <v>14920</v>
      </c>
      <c r="D4438" s="1" t="s">
        <v>14910</v>
      </c>
      <c r="E4438" s="8" t="s">
        <v>14907</v>
      </c>
      <c r="F4438" s="1" t="b">
        <v>0</v>
      </c>
      <c r="G4438" s="1">
        <v>63</v>
      </c>
      <c r="H4438" s="5">
        <v>4</v>
      </c>
      <c r="I4438" s="1" t="b">
        <f t="shared" si="69"/>
        <v>1</v>
      </c>
      <c r="J4438" s="5" t="s">
        <v>15</v>
      </c>
      <c r="K4438" s="1" t="s">
        <v>14921</v>
      </c>
    </row>
    <row r="4439" spans="1:11" ht="25" customHeight="1" x14ac:dyDescent="0.2">
      <c r="A4439" s="1" t="s">
        <v>6927</v>
      </c>
      <c r="B4439" s="1" t="s">
        <v>6928</v>
      </c>
      <c r="C4439" s="1" t="s">
        <v>14922</v>
      </c>
      <c r="D4439" s="1" t="s">
        <v>14910</v>
      </c>
      <c r="E4439" s="8" t="s">
        <v>14907</v>
      </c>
      <c r="F4439" s="1" t="b">
        <v>0</v>
      </c>
      <c r="G4439" s="1">
        <v>70</v>
      </c>
      <c r="H4439" s="1">
        <v>4</v>
      </c>
      <c r="I4439" s="1" t="b">
        <f t="shared" si="69"/>
        <v>1</v>
      </c>
      <c r="J4439" s="5" t="s">
        <v>15</v>
      </c>
      <c r="K4439" s="1" t="s">
        <v>14923</v>
      </c>
    </row>
    <row r="4440" spans="1:11" ht="25" customHeight="1" x14ac:dyDescent="0.2">
      <c r="A4440" s="1" t="s">
        <v>6927</v>
      </c>
      <c r="B4440" s="1" t="s">
        <v>6928</v>
      </c>
      <c r="C4440" s="1" t="s">
        <v>14924</v>
      </c>
      <c r="D4440" s="1" t="s">
        <v>14910</v>
      </c>
      <c r="E4440" s="8" t="s">
        <v>14907</v>
      </c>
      <c r="F4440" s="1" t="b">
        <v>0</v>
      </c>
      <c r="G4440" s="1">
        <v>77</v>
      </c>
      <c r="H4440" s="5">
        <v>4</v>
      </c>
      <c r="I4440" s="1" t="b">
        <f t="shared" si="69"/>
        <v>1</v>
      </c>
      <c r="J4440" s="5" t="s">
        <v>15</v>
      </c>
      <c r="K4440" s="1" t="s">
        <v>14925</v>
      </c>
    </row>
    <row r="4441" spans="1:11" ht="25" customHeight="1" x14ac:dyDescent="0.2">
      <c r="A4441" s="1" t="s">
        <v>5577</v>
      </c>
      <c r="B4441" s="1" t="s">
        <v>14926</v>
      </c>
      <c r="C4441" s="1" t="s">
        <v>14927</v>
      </c>
      <c r="D4441" s="5" t="s">
        <v>14928</v>
      </c>
      <c r="E4441" s="8" t="s">
        <v>14929</v>
      </c>
      <c r="F4441" s="1" t="b">
        <v>0</v>
      </c>
      <c r="G4441" s="1">
        <v>15</v>
      </c>
      <c r="H4441" s="1">
        <v>4</v>
      </c>
      <c r="I4441" s="1" t="b">
        <f t="shared" si="69"/>
        <v>1</v>
      </c>
      <c r="J4441" s="5" t="s">
        <v>15</v>
      </c>
      <c r="K4441" s="1" t="s">
        <v>14930</v>
      </c>
    </row>
    <row r="4442" spans="1:11" ht="25" customHeight="1" x14ac:dyDescent="0.2">
      <c r="A4442" s="1" t="s">
        <v>1200</v>
      </c>
      <c r="B4442" s="1" t="s">
        <v>14931</v>
      </c>
      <c r="C4442" s="1" t="s">
        <v>14932</v>
      </c>
      <c r="D4442" s="1" t="s">
        <v>14933</v>
      </c>
      <c r="E4442" s="8" t="s">
        <v>14934</v>
      </c>
      <c r="F4442" s="1" t="b">
        <v>0</v>
      </c>
      <c r="G4442" s="1">
        <v>31</v>
      </c>
      <c r="H4442" s="5">
        <v>4</v>
      </c>
      <c r="I4442" s="1" t="b">
        <f t="shared" si="69"/>
        <v>1</v>
      </c>
      <c r="J4442" s="5" t="s">
        <v>15</v>
      </c>
      <c r="K4442" s="1" t="s">
        <v>14935</v>
      </c>
    </row>
    <row r="4443" spans="1:11" ht="25" customHeight="1" x14ac:dyDescent="0.2">
      <c r="A4443" s="1" t="s">
        <v>5577</v>
      </c>
      <c r="B4443" s="1" t="s">
        <v>14936</v>
      </c>
      <c r="C4443" s="1" t="s">
        <v>14937</v>
      </c>
      <c r="D4443" s="5" t="s">
        <v>14937</v>
      </c>
      <c r="E4443" s="8" t="s">
        <v>14934</v>
      </c>
      <c r="F4443" s="1" t="b">
        <v>1</v>
      </c>
      <c r="G4443" s="1">
        <v>57</v>
      </c>
      <c r="H4443" s="1">
        <v>4</v>
      </c>
      <c r="I4443" s="1" t="b">
        <f t="shared" si="69"/>
        <v>1</v>
      </c>
      <c r="J4443" s="5" t="s">
        <v>15</v>
      </c>
      <c r="K4443" s="1" t="s">
        <v>14938</v>
      </c>
    </row>
    <row r="4444" spans="1:11" ht="25" customHeight="1" x14ac:dyDescent="0.2">
      <c r="A4444" s="1" t="s">
        <v>5255</v>
      </c>
      <c r="B4444" s="1" t="s">
        <v>14939</v>
      </c>
      <c r="C4444" s="1" t="s">
        <v>14940</v>
      </c>
      <c r="D4444" s="1" t="s">
        <v>14941</v>
      </c>
      <c r="E4444" s="8" t="s">
        <v>14934</v>
      </c>
      <c r="F4444" s="1" t="b">
        <v>0</v>
      </c>
      <c r="G4444" s="1">
        <v>68</v>
      </c>
      <c r="H4444" s="5">
        <v>4</v>
      </c>
      <c r="I4444" s="1" t="b">
        <f t="shared" si="69"/>
        <v>1</v>
      </c>
      <c r="J4444" s="5" t="s">
        <v>15</v>
      </c>
      <c r="K4444" s="1" t="s">
        <v>14942</v>
      </c>
    </row>
    <row r="4445" spans="1:11" ht="25" customHeight="1" x14ac:dyDescent="0.2">
      <c r="A4445" s="1" t="s">
        <v>13219</v>
      </c>
      <c r="B4445" s="1" t="s">
        <v>14943</v>
      </c>
      <c r="C4445" s="1" t="s">
        <v>14944</v>
      </c>
      <c r="D4445" s="1" t="s">
        <v>14945</v>
      </c>
      <c r="E4445" s="8" t="s">
        <v>14946</v>
      </c>
      <c r="F4445" s="1" t="b">
        <v>0</v>
      </c>
      <c r="G4445" s="1">
        <v>50</v>
      </c>
      <c r="H4445" s="5">
        <v>4</v>
      </c>
      <c r="I4445" s="1" t="b">
        <f t="shared" si="69"/>
        <v>1</v>
      </c>
      <c r="J4445" s="5" t="s">
        <v>15</v>
      </c>
      <c r="K4445" s="1" t="s">
        <v>14947</v>
      </c>
    </row>
    <row r="4446" spans="1:11" ht="25" customHeight="1" x14ac:dyDescent="0.2">
      <c r="A4446" s="1" t="s">
        <v>1312</v>
      </c>
      <c r="B4446" s="1" t="s">
        <v>14948</v>
      </c>
      <c r="C4446" s="1" t="s">
        <v>14949</v>
      </c>
      <c r="D4446" s="1" t="s">
        <v>14950</v>
      </c>
      <c r="E4446" s="8" t="s">
        <v>14951</v>
      </c>
      <c r="F4446" s="1" t="b">
        <v>0</v>
      </c>
      <c r="G4446" s="1">
        <v>33</v>
      </c>
      <c r="H4446" s="5">
        <v>3</v>
      </c>
      <c r="I4446" s="1" t="b">
        <f t="shared" si="69"/>
        <v>1</v>
      </c>
      <c r="J4446" s="5" t="s">
        <v>15</v>
      </c>
      <c r="K4446" s="1" t="s">
        <v>14952</v>
      </c>
    </row>
    <row r="4447" spans="1:11" ht="25" customHeight="1" x14ac:dyDescent="0.2">
      <c r="A4447" s="1" t="s">
        <v>6927</v>
      </c>
      <c r="B4447" s="1" t="s">
        <v>12200</v>
      </c>
      <c r="C4447" s="1" t="s">
        <v>14953</v>
      </c>
      <c r="D4447" s="1" t="s">
        <v>14954</v>
      </c>
      <c r="E4447" s="8" t="s">
        <v>14955</v>
      </c>
      <c r="F4447" s="1" t="b">
        <v>0</v>
      </c>
      <c r="G4447" s="1">
        <v>20</v>
      </c>
      <c r="H4447" s="5">
        <v>3</v>
      </c>
      <c r="I4447" s="1" t="b">
        <f t="shared" si="69"/>
        <v>1</v>
      </c>
      <c r="J4447" s="5" t="s">
        <v>15</v>
      </c>
      <c r="K4447" s="1" t="s">
        <v>14956</v>
      </c>
    </row>
    <row r="4448" spans="1:11" ht="25" customHeight="1" x14ac:dyDescent="0.2">
      <c r="A4448" s="1" t="s">
        <v>1094</v>
      </c>
      <c r="B4448" s="1" t="s">
        <v>14957</v>
      </c>
      <c r="C4448" s="1" t="s">
        <v>14958</v>
      </c>
      <c r="D4448" s="5" t="s">
        <v>14959</v>
      </c>
      <c r="E4448" s="8" t="s">
        <v>14960</v>
      </c>
      <c r="F4448" s="1" t="b">
        <v>0</v>
      </c>
      <c r="G4448" s="1">
        <v>3</v>
      </c>
      <c r="H4448" s="1">
        <v>4</v>
      </c>
      <c r="I4448" s="1" t="b">
        <f t="shared" si="69"/>
        <v>1</v>
      </c>
      <c r="J4448" s="5" t="s">
        <v>15</v>
      </c>
      <c r="K4448" s="1" t="s">
        <v>14961</v>
      </c>
    </row>
    <row r="4449" spans="1:11" ht="25" customHeight="1" x14ac:dyDescent="0.2">
      <c r="A4449" s="1" t="s">
        <v>13219</v>
      </c>
      <c r="B4449" s="1" t="s">
        <v>13835</v>
      </c>
      <c r="C4449" s="1" t="s">
        <v>14962</v>
      </c>
      <c r="D4449" s="1" t="s">
        <v>14963</v>
      </c>
      <c r="E4449" s="8" t="s">
        <v>14964</v>
      </c>
      <c r="F4449" s="1" t="b">
        <v>0</v>
      </c>
      <c r="G4449" s="1">
        <v>61</v>
      </c>
      <c r="H4449" s="5">
        <v>4</v>
      </c>
      <c r="I4449" s="1" t="b">
        <f t="shared" si="69"/>
        <v>1</v>
      </c>
      <c r="J4449" s="5" t="s">
        <v>15</v>
      </c>
      <c r="K4449" s="1" t="s">
        <v>14965</v>
      </c>
    </row>
    <row r="4450" spans="1:11" ht="25" customHeight="1" x14ac:dyDescent="0.2">
      <c r="A4450" s="1" t="s">
        <v>4379</v>
      </c>
      <c r="B4450" s="1" t="s">
        <v>14966</v>
      </c>
      <c r="C4450" s="1" t="s">
        <v>14967</v>
      </c>
      <c r="D4450" s="5" t="s">
        <v>14968</v>
      </c>
      <c r="E4450" s="8" t="s">
        <v>14969</v>
      </c>
      <c r="F4450" s="1" t="b">
        <v>1</v>
      </c>
      <c r="G4450" s="1">
        <v>37</v>
      </c>
      <c r="H4450" s="1">
        <v>4</v>
      </c>
      <c r="I4450" s="1" t="b">
        <f t="shared" si="69"/>
        <v>1</v>
      </c>
      <c r="J4450" s="5" t="s">
        <v>15</v>
      </c>
      <c r="K4450" s="1" t="s">
        <v>14970</v>
      </c>
    </row>
    <row r="4451" spans="1:11" ht="25" customHeight="1" x14ac:dyDescent="0.2">
      <c r="A4451" s="1" t="s">
        <v>4379</v>
      </c>
      <c r="B4451" s="1" t="s">
        <v>14966</v>
      </c>
      <c r="C4451" s="1" t="s">
        <v>14971</v>
      </c>
      <c r="D4451" s="5" t="s">
        <v>14968</v>
      </c>
      <c r="E4451" s="8" t="s">
        <v>14969</v>
      </c>
      <c r="F4451" s="1" t="b">
        <v>1</v>
      </c>
      <c r="G4451" s="1">
        <v>44</v>
      </c>
      <c r="H4451" s="1">
        <v>4</v>
      </c>
      <c r="I4451" s="1" t="b">
        <f t="shared" si="69"/>
        <v>1</v>
      </c>
      <c r="J4451" s="5" t="s">
        <v>15</v>
      </c>
      <c r="K4451" s="1" t="s">
        <v>14972</v>
      </c>
    </row>
    <row r="4452" spans="1:11" ht="25" customHeight="1" x14ac:dyDescent="0.2">
      <c r="A4452" s="1" t="s">
        <v>13219</v>
      </c>
      <c r="B4452" s="1" t="s">
        <v>14973</v>
      </c>
      <c r="C4452" s="1" t="s">
        <v>14974</v>
      </c>
      <c r="D4452" s="1" t="s">
        <v>14975</v>
      </c>
      <c r="E4452" s="8" t="s">
        <v>14969</v>
      </c>
      <c r="F4452" s="1" t="b">
        <v>1</v>
      </c>
      <c r="G4452" s="1">
        <v>53</v>
      </c>
      <c r="H4452" s="5">
        <v>3</v>
      </c>
      <c r="I4452" s="1" t="b">
        <f t="shared" si="69"/>
        <v>1</v>
      </c>
      <c r="J4452" s="5" t="s">
        <v>15</v>
      </c>
      <c r="K4452" s="1" t="s">
        <v>14976</v>
      </c>
    </row>
    <row r="4453" spans="1:11" ht="25" customHeight="1" x14ac:dyDescent="0.2">
      <c r="A4453" s="1" t="s">
        <v>1094</v>
      </c>
      <c r="B4453" s="1" t="s">
        <v>14977</v>
      </c>
      <c r="C4453" s="1" t="s">
        <v>14978</v>
      </c>
      <c r="D4453" s="5" t="s">
        <v>14979</v>
      </c>
      <c r="E4453" s="8" t="s">
        <v>14980</v>
      </c>
      <c r="F4453" s="1" t="b">
        <v>0</v>
      </c>
      <c r="G4453" s="1">
        <v>34</v>
      </c>
      <c r="H4453" s="1">
        <v>4</v>
      </c>
      <c r="I4453" s="1" t="b">
        <f t="shared" si="69"/>
        <v>1</v>
      </c>
      <c r="J4453" s="5" t="s">
        <v>15</v>
      </c>
      <c r="K4453" s="1" t="s">
        <v>14981</v>
      </c>
    </row>
    <row r="4454" spans="1:11" ht="25" customHeight="1" x14ac:dyDescent="0.2">
      <c r="A4454" s="1" t="s">
        <v>5577</v>
      </c>
      <c r="B4454" s="1" t="s">
        <v>14982</v>
      </c>
      <c r="C4454" s="1" t="s">
        <v>14983</v>
      </c>
      <c r="D4454" s="5" t="s">
        <v>14983</v>
      </c>
      <c r="E4454" s="8" t="s">
        <v>14980</v>
      </c>
      <c r="F4454" s="1" t="b">
        <v>0</v>
      </c>
      <c r="G4454" s="1">
        <v>44</v>
      </c>
      <c r="H4454" s="1">
        <v>4</v>
      </c>
      <c r="I4454" s="1" t="b">
        <f t="shared" si="69"/>
        <v>1</v>
      </c>
      <c r="J4454" s="5" t="s">
        <v>15</v>
      </c>
      <c r="K4454" s="1" t="s">
        <v>14984</v>
      </c>
    </row>
    <row r="4455" spans="1:11" ht="25" customHeight="1" x14ac:dyDescent="0.2">
      <c r="A4455" s="1" t="s">
        <v>11152</v>
      </c>
      <c r="B4455" s="1" t="s">
        <v>14985</v>
      </c>
      <c r="C4455" s="1" t="s">
        <v>14986</v>
      </c>
      <c r="D4455" s="5" t="s">
        <v>14987</v>
      </c>
      <c r="E4455" s="8" t="s">
        <v>14980</v>
      </c>
      <c r="F4455" s="1" t="b">
        <v>1</v>
      </c>
      <c r="G4455" s="1">
        <v>76</v>
      </c>
      <c r="H4455" s="1">
        <v>3</v>
      </c>
      <c r="I4455" s="1" t="b">
        <f t="shared" si="69"/>
        <v>1</v>
      </c>
      <c r="J4455" s="5" t="s">
        <v>15</v>
      </c>
      <c r="K4455" s="1" t="s">
        <v>14988</v>
      </c>
    </row>
    <row r="4456" spans="1:11" ht="25" customHeight="1" x14ac:dyDescent="0.2">
      <c r="A4456" s="1" t="s">
        <v>4379</v>
      </c>
      <c r="B4456" s="1" t="s">
        <v>14989</v>
      </c>
      <c r="C4456" s="1" t="s">
        <v>14990</v>
      </c>
      <c r="D4456" s="5" t="s">
        <v>14989</v>
      </c>
      <c r="E4456" s="8" t="s">
        <v>14991</v>
      </c>
      <c r="F4456" s="1" t="b">
        <v>1</v>
      </c>
      <c r="G4456" s="1">
        <v>82</v>
      </c>
      <c r="H4456" s="1">
        <v>4</v>
      </c>
      <c r="I4456" s="1" t="b">
        <f t="shared" si="69"/>
        <v>1</v>
      </c>
      <c r="J4456" s="5" t="s">
        <v>15</v>
      </c>
      <c r="K4456" s="1" t="s">
        <v>14992</v>
      </c>
    </row>
    <row r="4457" spans="1:11" ht="25" customHeight="1" x14ac:dyDescent="0.2">
      <c r="A4457" s="1" t="s">
        <v>13219</v>
      </c>
      <c r="B4457" s="1" t="s">
        <v>14993</v>
      </c>
      <c r="C4457" s="1" t="s">
        <v>14994</v>
      </c>
      <c r="D4457" s="1" t="s">
        <v>14995</v>
      </c>
      <c r="E4457" s="8" t="s">
        <v>14996</v>
      </c>
      <c r="F4457" s="1" t="b">
        <v>0</v>
      </c>
      <c r="G4457" s="1">
        <v>8</v>
      </c>
      <c r="H4457" s="5">
        <v>4</v>
      </c>
      <c r="I4457" s="1" t="b">
        <f t="shared" si="69"/>
        <v>1</v>
      </c>
      <c r="J4457" s="5" t="s">
        <v>15</v>
      </c>
      <c r="K4457" s="1" t="s">
        <v>14997</v>
      </c>
    </row>
    <row r="4458" spans="1:11" ht="25" customHeight="1" x14ac:dyDescent="0.2">
      <c r="A4458" s="1" t="s">
        <v>13219</v>
      </c>
      <c r="B4458" s="1" t="s">
        <v>14993</v>
      </c>
      <c r="C4458" s="1" t="s">
        <v>14998</v>
      </c>
      <c r="D4458" s="1" t="s">
        <v>14995</v>
      </c>
      <c r="E4458" s="8" t="s">
        <v>14996</v>
      </c>
      <c r="F4458" s="1" t="b">
        <v>0</v>
      </c>
      <c r="G4458" s="1">
        <v>40</v>
      </c>
      <c r="H4458" s="5">
        <v>4</v>
      </c>
      <c r="I4458" s="1" t="b">
        <f t="shared" si="69"/>
        <v>1</v>
      </c>
      <c r="J4458" s="5" t="s">
        <v>15</v>
      </c>
      <c r="K4458" s="1" t="s">
        <v>14999</v>
      </c>
    </row>
    <row r="4459" spans="1:11" ht="25" customHeight="1" x14ac:dyDescent="0.2">
      <c r="A4459" s="1" t="s">
        <v>13219</v>
      </c>
      <c r="B4459" s="1" t="s">
        <v>14993</v>
      </c>
      <c r="C4459" s="1" t="s">
        <v>15000</v>
      </c>
      <c r="D4459" s="1" t="s">
        <v>14995</v>
      </c>
      <c r="E4459" s="8" t="s">
        <v>14996</v>
      </c>
      <c r="F4459" s="1" t="b">
        <v>0</v>
      </c>
      <c r="G4459" s="1">
        <v>51</v>
      </c>
      <c r="H4459" s="5">
        <v>4</v>
      </c>
      <c r="I4459" s="1" t="b">
        <f t="shared" si="69"/>
        <v>1</v>
      </c>
      <c r="J4459" s="5" t="s">
        <v>15</v>
      </c>
      <c r="K4459" s="1" t="s">
        <v>15001</v>
      </c>
    </row>
    <row r="4460" spans="1:11" ht="25" customHeight="1" x14ac:dyDescent="0.2">
      <c r="A4460" s="1" t="s">
        <v>2715</v>
      </c>
      <c r="B4460" s="1" t="s">
        <v>10236</v>
      </c>
      <c r="C4460" s="1" t="s">
        <v>15002</v>
      </c>
      <c r="D4460" s="5" t="s">
        <v>10236</v>
      </c>
      <c r="E4460" s="8" t="s">
        <v>15003</v>
      </c>
      <c r="F4460" s="1" t="b">
        <v>0</v>
      </c>
      <c r="G4460" s="1">
        <v>64</v>
      </c>
      <c r="H4460" s="1">
        <v>4</v>
      </c>
      <c r="I4460" s="1" t="b">
        <f t="shared" si="69"/>
        <v>1</v>
      </c>
      <c r="J4460" s="5" t="s">
        <v>15</v>
      </c>
      <c r="K4460" s="1" t="s">
        <v>15004</v>
      </c>
    </row>
    <row r="4461" spans="1:11" ht="25" customHeight="1" x14ac:dyDescent="0.2">
      <c r="A4461" s="1" t="s">
        <v>5577</v>
      </c>
      <c r="B4461" s="1" t="s">
        <v>13164</v>
      </c>
      <c r="C4461" s="1" t="s">
        <v>15005</v>
      </c>
      <c r="D4461" s="5" t="s">
        <v>15006</v>
      </c>
      <c r="E4461" s="8" t="s">
        <v>15007</v>
      </c>
      <c r="F4461" s="1" t="b">
        <v>0</v>
      </c>
      <c r="G4461" s="1">
        <v>49</v>
      </c>
      <c r="H4461" s="1">
        <v>4</v>
      </c>
      <c r="I4461" s="1" t="b">
        <f t="shared" si="69"/>
        <v>1</v>
      </c>
      <c r="J4461" s="5" t="s">
        <v>15</v>
      </c>
      <c r="K4461" s="1" t="s">
        <v>15008</v>
      </c>
    </row>
    <row r="4462" spans="1:11" ht="25" customHeight="1" x14ac:dyDescent="0.2">
      <c r="A4462" s="1" t="s">
        <v>5577</v>
      </c>
      <c r="B4462" s="1" t="s">
        <v>13164</v>
      </c>
      <c r="C4462" s="1" t="s">
        <v>15005</v>
      </c>
      <c r="D4462" s="5" t="s">
        <v>15006</v>
      </c>
      <c r="E4462" s="8" t="s">
        <v>15007</v>
      </c>
      <c r="F4462" s="1" t="b">
        <v>0</v>
      </c>
      <c r="G4462" s="1">
        <v>49</v>
      </c>
      <c r="H4462" s="1">
        <v>4</v>
      </c>
      <c r="I4462" s="1" t="b">
        <f t="shared" si="69"/>
        <v>1</v>
      </c>
      <c r="J4462" s="5" t="s">
        <v>15</v>
      </c>
      <c r="K4462" s="1" t="s">
        <v>15008</v>
      </c>
    </row>
    <row r="4463" spans="1:11" ht="25" customHeight="1" x14ac:dyDescent="0.2">
      <c r="A4463" s="1" t="s">
        <v>1200</v>
      </c>
      <c r="B4463" s="1" t="s">
        <v>15009</v>
      </c>
      <c r="C4463" s="1" t="s">
        <v>15010</v>
      </c>
      <c r="D4463" s="1" t="s">
        <v>15011</v>
      </c>
      <c r="E4463" s="8" t="s">
        <v>15012</v>
      </c>
      <c r="F4463" s="1" t="b">
        <v>0</v>
      </c>
      <c r="G4463" s="1">
        <v>49</v>
      </c>
      <c r="H4463" s="5">
        <v>4</v>
      </c>
      <c r="I4463" s="1" t="b">
        <f t="shared" si="69"/>
        <v>1</v>
      </c>
      <c r="J4463" s="5" t="s">
        <v>15</v>
      </c>
      <c r="K4463" s="1" t="s">
        <v>15013</v>
      </c>
    </row>
    <row r="4464" spans="1:11" ht="25" customHeight="1" x14ac:dyDescent="0.2">
      <c r="A4464" s="1" t="s">
        <v>2026</v>
      </c>
      <c r="B4464" s="1" t="s">
        <v>15014</v>
      </c>
      <c r="C4464" s="1" t="s">
        <v>13418</v>
      </c>
      <c r="D4464" s="1" t="s">
        <v>15015</v>
      </c>
      <c r="E4464" s="8" t="s">
        <v>15016</v>
      </c>
      <c r="F4464" s="1" t="b">
        <v>0</v>
      </c>
      <c r="G4464" s="1">
        <v>30</v>
      </c>
      <c r="H4464" s="1">
        <v>3</v>
      </c>
      <c r="I4464" s="1" t="b">
        <f t="shared" si="69"/>
        <v>1</v>
      </c>
      <c r="J4464" s="5" t="s">
        <v>15</v>
      </c>
      <c r="K4464" s="1" t="s">
        <v>15017</v>
      </c>
    </row>
    <row r="4465" spans="1:11" ht="25" customHeight="1" x14ac:dyDescent="0.2">
      <c r="A4465" s="1" t="s">
        <v>1312</v>
      </c>
      <c r="B4465" s="1" t="s">
        <v>10499</v>
      </c>
      <c r="C4465" s="1" t="s">
        <v>15018</v>
      </c>
      <c r="D4465" s="1" t="s">
        <v>15019</v>
      </c>
      <c r="E4465" s="8" t="s">
        <v>15020</v>
      </c>
      <c r="F4465" s="1" t="b">
        <v>0</v>
      </c>
      <c r="G4465" s="1">
        <v>21</v>
      </c>
      <c r="H4465" s="5">
        <v>4</v>
      </c>
      <c r="I4465" s="1" t="b">
        <f t="shared" si="69"/>
        <v>1</v>
      </c>
      <c r="J4465" s="5" t="s">
        <v>15</v>
      </c>
      <c r="K4465" s="1" t="s">
        <v>15021</v>
      </c>
    </row>
    <row r="4466" spans="1:11" ht="25" customHeight="1" x14ac:dyDescent="0.2">
      <c r="A4466" s="1" t="s">
        <v>462</v>
      </c>
      <c r="B4466" s="1" t="s">
        <v>3388</v>
      </c>
      <c r="C4466" s="1" t="s">
        <v>15022</v>
      </c>
      <c r="D4466" s="1" t="s">
        <v>15023</v>
      </c>
      <c r="E4466" s="8" t="s">
        <v>15020</v>
      </c>
      <c r="F4466" s="1" t="b">
        <v>0</v>
      </c>
      <c r="G4466" s="1">
        <v>53</v>
      </c>
      <c r="H4466" s="1">
        <v>4</v>
      </c>
      <c r="I4466" s="1" t="b">
        <f t="shared" si="69"/>
        <v>1</v>
      </c>
      <c r="J4466" s="5" t="s">
        <v>15</v>
      </c>
      <c r="K4466" s="1" t="s">
        <v>15024</v>
      </c>
    </row>
    <row r="4467" spans="1:11" ht="25" customHeight="1" x14ac:dyDescent="0.2">
      <c r="A4467" s="1" t="s">
        <v>10522</v>
      </c>
      <c r="B4467" s="1" t="s">
        <v>15025</v>
      </c>
      <c r="C4467" s="1" t="s">
        <v>15026</v>
      </c>
      <c r="D4467" s="5" t="s">
        <v>15026</v>
      </c>
      <c r="E4467" s="8" t="s">
        <v>15027</v>
      </c>
      <c r="F4467" s="1" t="b">
        <v>0</v>
      </c>
      <c r="G4467" s="1">
        <v>22</v>
      </c>
      <c r="H4467" s="1">
        <v>3</v>
      </c>
      <c r="I4467" s="1" t="b">
        <f t="shared" si="69"/>
        <v>1</v>
      </c>
      <c r="J4467" s="5" t="s">
        <v>15</v>
      </c>
      <c r="K4467" s="1" t="s">
        <v>15028</v>
      </c>
    </row>
    <row r="4468" spans="1:11" ht="25" customHeight="1" x14ac:dyDescent="0.2">
      <c r="A4468" s="1" t="s">
        <v>2026</v>
      </c>
      <c r="B4468" s="1" t="s">
        <v>15029</v>
      </c>
      <c r="C4468" s="1" t="s">
        <v>15030</v>
      </c>
      <c r="D4468" s="1" t="s">
        <v>15031</v>
      </c>
      <c r="E4468" s="8" t="s">
        <v>15032</v>
      </c>
      <c r="F4468" s="1" t="b">
        <v>0</v>
      </c>
      <c r="G4468" s="1">
        <v>35</v>
      </c>
      <c r="H4468" s="1">
        <v>3</v>
      </c>
      <c r="I4468" s="1" t="b">
        <f t="shared" si="69"/>
        <v>1</v>
      </c>
      <c r="J4468" s="5" t="s">
        <v>15</v>
      </c>
      <c r="K4468" s="1" t="s">
        <v>15033</v>
      </c>
    </row>
    <row r="4469" spans="1:11" ht="25" customHeight="1" x14ac:dyDescent="0.2">
      <c r="A4469" s="1" t="s">
        <v>845</v>
      </c>
      <c r="B4469" s="1" t="s">
        <v>15034</v>
      </c>
      <c r="C4469" s="1" t="s">
        <v>15035</v>
      </c>
      <c r="D4469" s="5" t="s">
        <v>15036</v>
      </c>
      <c r="E4469" s="8" t="s">
        <v>15037</v>
      </c>
      <c r="F4469" s="1" t="b">
        <v>1</v>
      </c>
      <c r="G4469" s="1">
        <v>66</v>
      </c>
      <c r="H4469" s="1">
        <v>4</v>
      </c>
      <c r="I4469" s="1" t="b">
        <f t="shared" si="69"/>
        <v>1</v>
      </c>
      <c r="J4469" s="5" t="s">
        <v>15</v>
      </c>
      <c r="K4469" s="1" t="s">
        <v>15038</v>
      </c>
    </row>
    <row r="4470" spans="1:11" ht="25" customHeight="1" x14ac:dyDescent="0.2">
      <c r="A4470" s="1" t="s">
        <v>795</v>
      </c>
      <c r="B4470" s="1" t="s">
        <v>15039</v>
      </c>
      <c r="C4470" s="1" t="s">
        <v>15040</v>
      </c>
      <c r="D4470" s="5" t="s">
        <v>15040</v>
      </c>
      <c r="E4470" s="8" t="s">
        <v>15037</v>
      </c>
      <c r="F4470" s="1" t="b">
        <v>0</v>
      </c>
      <c r="G4470" s="1">
        <v>77</v>
      </c>
      <c r="H4470" s="1">
        <v>4</v>
      </c>
      <c r="I4470" s="1" t="b">
        <f t="shared" si="69"/>
        <v>1</v>
      </c>
      <c r="J4470" s="5" t="s">
        <v>15</v>
      </c>
      <c r="K4470" s="1" t="s">
        <v>15041</v>
      </c>
    </row>
    <row r="4471" spans="1:11" ht="25" customHeight="1" x14ac:dyDescent="0.2">
      <c r="A4471" s="1" t="s">
        <v>1312</v>
      </c>
      <c r="B4471" s="1" t="s">
        <v>15042</v>
      </c>
      <c r="C4471" s="1" t="s">
        <v>15043</v>
      </c>
      <c r="D4471" s="1" t="s">
        <v>15044</v>
      </c>
      <c r="E4471" s="8" t="s">
        <v>15045</v>
      </c>
      <c r="F4471" s="1" t="b">
        <v>0</v>
      </c>
      <c r="G4471" s="1">
        <v>35</v>
      </c>
      <c r="H4471" s="5">
        <v>4</v>
      </c>
      <c r="I4471" s="1" t="b">
        <f t="shared" si="69"/>
        <v>1</v>
      </c>
      <c r="J4471" s="5" t="s">
        <v>15</v>
      </c>
      <c r="K4471" s="1" t="s">
        <v>15046</v>
      </c>
    </row>
    <row r="4472" spans="1:11" ht="25" customHeight="1" x14ac:dyDescent="0.2">
      <c r="A4472" s="1" t="s">
        <v>5255</v>
      </c>
      <c r="B4472" s="1" t="s">
        <v>10811</v>
      </c>
      <c r="C4472" s="1" t="s">
        <v>15047</v>
      </c>
      <c r="D4472" s="1" t="s">
        <v>15048</v>
      </c>
      <c r="E4472" s="8" t="s">
        <v>15045</v>
      </c>
      <c r="F4472" s="1" t="b">
        <v>0</v>
      </c>
      <c r="G4472" s="1">
        <v>79</v>
      </c>
      <c r="H4472" s="5">
        <v>4</v>
      </c>
      <c r="I4472" s="1" t="b">
        <f t="shared" si="69"/>
        <v>1</v>
      </c>
      <c r="J4472" s="5" t="s">
        <v>15</v>
      </c>
      <c r="K4472" s="1" t="s">
        <v>15049</v>
      </c>
    </row>
    <row r="4473" spans="1:11" ht="25" customHeight="1" x14ac:dyDescent="0.2">
      <c r="A4473" s="1" t="s">
        <v>5255</v>
      </c>
      <c r="B4473" s="1" t="s">
        <v>10811</v>
      </c>
      <c r="C4473" s="1" t="s">
        <v>15050</v>
      </c>
      <c r="D4473" s="1" t="s">
        <v>15048</v>
      </c>
      <c r="E4473" s="8" t="s">
        <v>15045</v>
      </c>
      <c r="F4473" s="1" t="b">
        <v>0</v>
      </c>
      <c r="G4473" s="1">
        <v>84</v>
      </c>
      <c r="H4473" s="5">
        <v>4</v>
      </c>
      <c r="I4473" s="1" t="b">
        <f t="shared" si="69"/>
        <v>1</v>
      </c>
      <c r="J4473" s="5" t="s">
        <v>15</v>
      </c>
      <c r="K4473" s="1" t="s">
        <v>15051</v>
      </c>
    </row>
    <row r="4474" spans="1:11" ht="25" customHeight="1" x14ac:dyDescent="0.2">
      <c r="A4474" s="1" t="s">
        <v>5255</v>
      </c>
      <c r="B4474" s="1" t="s">
        <v>10811</v>
      </c>
      <c r="C4474" s="1" t="s">
        <v>15052</v>
      </c>
      <c r="D4474" s="1" t="s">
        <v>15048</v>
      </c>
      <c r="E4474" s="8" t="s">
        <v>15045</v>
      </c>
      <c r="F4474" s="1" t="b">
        <v>0</v>
      </c>
      <c r="G4474" s="1">
        <v>91</v>
      </c>
      <c r="H4474" s="5">
        <v>4</v>
      </c>
      <c r="I4474" s="1" t="b">
        <f t="shared" si="69"/>
        <v>1</v>
      </c>
      <c r="J4474" s="5" t="s">
        <v>15</v>
      </c>
      <c r="K4474" s="1" t="s">
        <v>15053</v>
      </c>
    </row>
    <row r="4475" spans="1:11" ht="25" customHeight="1" x14ac:dyDescent="0.2">
      <c r="A4475" s="1" t="s">
        <v>6927</v>
      </c>
      <c r="B4475" s="1" t="s">
        <v>12798</v>
      </c>
      <c r="C4475" s="1" t="s">
        <v>15054</v>
      </c>
      <c r="D4475" s="1" t="s">
        <v>15055</v>
      </c>
      <c r="E4475" s="8" t="s">
        <v>15056</v>
      </c>
      <c r="F4475" s="1" t="b">
        <v>1</v>
      </c>
      <c r="G4475" s="1">
        <v>54</v>
      </c>
      <c r="H4475" s="1">
        <v>4</v>
      </c>
      <c r="I4475" s="1" t="b">
        <f t="shared" si="69"/>
        <v>1</v>
      </c>
      <c r="J4475" s="5" t="s">
        <v>15</v>
      </c>
      <c r="K4475" s="1" t="s">
        <v>15057</v>
      </c>
    </row>
    <row r="4476" spans="1:11" ht="25" customHeight="1" x14ac:dyDescent="0.2">
      <c r="A4476" s="1" t="s">
        <v>6007</v>
      </c>
      <c r="B4476" s="1" t="s">
        <v>12964</v>
      </c>
      <c r="C4476" s="1" t="s">
        <v>15058</v>
      </c>
      <c r="D4476" s="5" t="s">
        <v>15059</v>
      </c>
      <c r="E4476" s="8" t="s">
        <v>15056</v>
      </c>
      <c r="F4476" s="1" t="b">
        <v>0</v>
      </c>
      <c r="G4476" s="1">
        <v>64</v>
      </c>
      <c r="H4476" s="1">
        <v>4</v>
      </c>
      <c r="I4476" s="1" t="b">
        <f t="shared" si="69"/>
        <v>1</v>
      </c>
      <c r="J4476" s="5" t="s">
        <v>15</v>
      </c>
      <c r="K4476" s="1" t="s">
        <v>15060</v>
      </c>
    </row>
    <row r="4477" spans="1:11" ht="25" customHeight="1" x14ac:dyDescent="0.2">
      <c r="A4477" s="1" t="s">
        <v>6007</v>
      </c>
      <c r="B4477" s="1" t="s">
        <v>12964</v>
      </c>
      <c r="C4477" s="1" t="s">
        <v>15061</v>
      </c>
      <c r="D4477" s="5" t="s">
        <v>15059</v>
      </c>
      <c r="E4477" s="8" t="s">
        <v>15056</v>
      </c>
      <c r="F4477" s="1" t="b">
        <v>0</v>
      </c>
      <c r="G4477" s="1">
        <v>66</v>
      </c>
      <c r="H4477" s="1">
        <v>4</v>
      </c>
      <c r="I4477" s="1" t="b">
        <f t="shared" si="69"/>
        <v>1</v>
      </c>
      <c r="J4477" s="5" t="s">
        <v>15</v>
      </c>
      <c r="K4477" s="1" t="s">
        <v>15062</v>
      </c>
    </row>
    <row r="4478" spans="1:11" ht="25" customHeight="1" x14ac:dyDescent="0.2">
      <c r="A4478" s="1" t="s">
        <v>282</v>
      </c>
      <c r="B4478" s="1" t="s">
        <v>15063</v>
      </c>
      <c r="C4478" s="1" t="s">
        <v>15064</v>
      </c>
      <c r="D4478" s="1" t="s">
        <v>15065</v>
      </c>
      <c r="E4478" s="8" t="s">
        <v>15066</v>
      </c>
      <c r="F4478" s="1" t="b">
        <v>0</v>
      </c>
      <c r="G4478" s="1">
        <v>16</v>
      </c>
      <c r="H4478" s="1">
        <v>3</v>
      </c>
      <c r="I4478" s="1" t="b">
        <f t="shared" si="69"/>
        <v>1</v>
      </c>
      <c r="J4478" s="5" t="s">
        <v>15</v>
      </c>
      <c r="K4478" s="1" t="s">
        <v>15067</v>
      </c>
    </row>
    <row r="4479" spans="1:11" ht="25" customHeight="1" x14ac:dyDescent="0.2">
      <c r="A4479" s="1" t="s">
        <v>2349</v>
      </c>
      <c r="B4479" s="1" t="s">
        <v>13937</v>
      </c>
      <c r="C4479" s="1" t="s">
        <v>15068</v>
      </c>
      <c r="D4479" s="5" t="s">
        <v>15069</v>
      </c>
      <c r="E4479" s="8" t="s">
        <v>15070</v>
      </c>
      <c r="F4479" s="1" t="b">
        <v>0</v>
      </c>
      <c r="G4479" s="1">
        <v>79</v>
      </c>
      <c r="H4479" s="1">
        <v>4</v>
      </c>
      <c r="I4479" s="1" t="b">
        <f t="shared" si="69"/>
        <v>1</v>
      </c>
      <c r="J4479" s="5" t="s">
        <v>15</v>
      </c>
      <c r="K4479" s="1" t="s">
        <v>15071</v>
      </c>
    </row>
    <row r="4480" spans="1:11" ht="25" customHeight="1" x14ac:dyDescent="0.2">
      <c r="A4480" s="1" t="s">
        <v>2349</v>
      </c>
      <c r="B4480" s="1" t="s">
        <v>13937</v>
      </c>
      <c r="C4480" s="1" t="s">
        <v>15072</v>
      </c>
      <c r="D4480" s="5" t="s">
        <v>15069</v>
      </c>
      <c r="E4480" s="8" t="s">
        <v>15070</v>
      </c>
      <c r="F4480" s="1" t="b">
        <v>0</v>
      </c>
      <c r="G4480" s="1">
        <v>85</v>
      </c>
      <c r="H4480" s="1">
        <v>4</v>
      </c>
      <c r="I4480" s="1" t="b">
        <f t="shared" si="69"/>
        <v>1</v>
      </c>
      <c r="J4480" s="5" t="s">
        <v>15</v>
      </c>
      <c r="K4480" s="1" t="s">
        <v>15073</v>
      </c>
    </row>
    <row r="4481" spans="1:11" ht="25" customHeight="1" x14ac:dyDescent="0.2">
      <c r="A4481" s="1" t="s">
        <v>1200</v>
      </c>
      <c r="B4481" s="1" t="s">
        <v>9489</v>
      </c>
      <c r="C4481" s="1" t="s">
        <v>15074</v>
      </c>
      <c r="D4481" s="1" t="s">
        <v>15075</v>
      </c>
      <c r="E4481" s="8" t="s">
        <v>15076</v>
      </c>
      <c r="F4481" s="1" t="b">
        <v>0</v>
      </c>
      <c r="G4481" s="1">
        <v>52</v>
      </c>
      <c r="H4481" s="5">
        <v>3</v>
      </c>
      <c r="I4481" s="1" t="b">
        <f t="shared" si="69"/>
        <v>1</v>
      </c>
      <c r="J4481" s="5" t="s">
        <v>15</v>
      </c>
      <c r="K4481" s="1" t="s">
        <v>15077</v>
      </c>
    </row>
    <row r="4482" spans="1:11" ht="25" customHeight="1" x14ac:dyDescent="0.2">
      <c r="A4482" s="1" t="s">
        <v>2026</v>
      </c>
      <c r="B4482" s="1" t="s">
        <v>12112</v>
      </c>
      <c r="C4482" s="1" t="s">
        <v>15078</v>
      </c>
      <c r="D4482" s="1" t="s">
        <v>15079</v>
      </c>
      <c r="E4482" s="8" t="s">
        <v>15080</v>
      </c>
      <c r="F4482" s="1" t="b">
        <v>0</v>
      </c>
      <c r="G4482" s="1">
        <v>25</v>
      </c>
      <c r="H4482" s="1">
        <v>3</v>
      </c>
      <c r="I4482" s="1" t="b">
        <f t="shared" ref="I4482:I4545" si="70">IF(H4482="","",IF(OR(H4482=3,H4482=4),TRUE,IF(OR(H4482=1,H4482=2,H4482="NaN"),FALSE,"")))</f>
        <v>1</v>
      </c>
      <c r="J4482" s="5" t="s">
        <v>15</v>
      </c>
      <c r="K4482" s="1" t="s">
        <v>15081</v>
      </c>
    </row>
    <row r="4483" spans="1:11" ht="25" customHeight="1" x14ac:dyDescent="0.2">
      <c r="A4483" s="1" t="s">
        <v>2026</v>
      </c>
      <c r="B4483" s="1" t="s">
        <v>12112</v>
      </c>
      <c r="C4483" s="1" t="s">
        <v>15082</v>
      </c>
      <c r="D4483" s="1" t="s">
        <v>15079</v>
      </c>
      <c r="E4483" s="8" t="s">
        <v>15080</v>
      </c>
      <c r="F4483" s="1" t="b">
        <v>0</v>
      </c>
      <c r="G4483" s="1">
        <v>35</v>
      </c>
      <c r="H4483" s="1">
        <v>3</v>
      </c>
      <c r="I4483" s="1" t="b">
        <f t="shared" si="70"/>
        <v>1</v>
      </c>
      <c r="J4483" s="5" t="s">
        <v>15</v>
      </c>
      <c r="K4483" s="1" t="s">
        <v>15083</v>
      </c>
    </row>
    <row r="4484" spans="1:11" ht="25" customHeight="1" x14ac:dyDescent="0.2">
      <c r="A4484" s="1" t="s">
        <v>2026</v>
      </c>
      <c r="B4484" s="1" t="s">
        <v>12112</v>
      </c>
      <c r="C4484" s="1" t="s">
        <v>15084</v>
      </c>
      <c r="D4484" s="1" t="s">
        <v>15079</v>
      </c>
      <c r="E4484" s="8" t="s">
        <v>15080</v>
      </c>
      <c r="F4484" s="1" t="b">
        <v>0</v>
      </c>
      <c r="G4484" s="1">
        <v>37</v>
      </c>
      <c r="H4484" s="1">
        <v>3</v>
      </c>
      <c r="I4484" s="1" t="b">
        <f t="shared" si="70"/>
        <v>1</v>
      </c>
      <c r="J4484" s="5" t="s">
        <v>15</v>
      </c>
      <c r="K4484" s="1" t="s">
        <v>15085</v>
      </c>
    </row>
    <row r="4485" spans="1:11" ht="25" customHeight="1" x14ac:dyDescent="0.2">
      <c r="A4485" s="1" t="s">
        <v>845</v>
      </c>
      <c r="B4485" s="1" t="s">
        <v>15086</v>
      </c>
      <c r="C4485" s="1" t="s">
        <v>15087</v>
      </c>
      <c r="D4485" s="5" t="s">
        <v>15088</v>
      </c>
      <c r="E4485" s="8" t="s">
        <v>15080</v>
      </c>
      <c r="F4485" s="1" t="b">
        <v>0</v>
      </c>
      <c r="G4485" s="1">
        <v>78</v>
      </c>
      <c r="H4485" s="1">
        <v>4</v>
      </c>
      <c r="I4485" s="1" t="b">
        <f t="shared" si="70"/>
        <v>1</v>
      </c>
      <c r="J4485" s="5" t="s">
        <v>15</v>
      </c>
      <c r="K4485" s="1" t="s">
        <v>15089</v>
      </c>
    </row>
    <row r="4486" spans="1:11" ht="25" customHeight="1" x14ac:dyDescent="0.2">
      <c r="A4486" s="1" t="s">
        <v>6007</v>
      </c>
      <c r="B4486" s="1" t="s">
        <v>9066</v>
      </c>
      <c r="C4486" s="1" t="s">
        <v>15090</v>
      </c>
      <c r="D4486" s="5" t="s">
        <v>15091</v>
      </c>
      <c r="E4486" s="8" t="s">
        <v>15092</v>
      </c>
      <c r="F4486" s="1" t="b">
        <v>1</v>
      </c>
      <c r="G4486" s="1">
        <v>54</v>
      </c>
      <c r="H4486" s="1">
        <v>3</v>
      </c>
      <c r="I4486" s="1" t="b">
        <f t="shared" si="70"/>
        <v>1</v>
      </c>
      <c r="J4486" s="5" t="s">
        <v>15</v>
      </c>
      <c r="K4486" s="1" t="s">
        <v>15093</v>
      </c>
    </row>
    <row r="4487" spans="1:11" ht="25" customHeight="1" x14ac:dyDescent="0.2">
      <c r="A4487" s="1" t="s">
        <v>431</v>
      </c>
      <c r="B4487" s="1" t="s">
        <v>15094</v>
      </c>
      <c r="C4487" s="1" t="s">
        <v>15095</v>
      </c>
      <c r="D4487" s="1" t="s">
        <v>5228</v>
      </c>
      <c r="E4487" s="8" t="s">
        <v>15096</v>
      </c>
      <c r="F4487" s="1" t="b">
        <v>0</v>
      </c>
      <c r="G4487" s="1">
        <v>28</v>
      </c>
      <c r="H4487" s="1">
        <v>4</v>
      </c>
      <c r="I4487" s="1" t="b">
        <f t="shared" si="70"/>
        <v>1</v>
      </c>
      <c r="J4487" s="5" t="s">
        <v>15</v>
      </c>
      <c r="K4487" s="1" t="s">
        <v>15097</v>
      </c>
    </row>
    <row r="4488" spans="1:11" ht="25" customHeight="1" x14ac:dyDescent="0.2">
      <c r="A4488" s="1" t="s">
        <v>845</v>
      </c>
      <c r="B4488" s="1" t="s">
        <v>12348</v>
      </c>
      <c r="C4488" s="1" t="s">
        <v>15098</v>
      </c>
      <c r="D4488" s="1" t="s">
        <v>15099</v>
      </c>
      <c r="E4488" s="8" t="s">
        <v>15100</v>
      </c>
      <c r="F4488" s="1" t="b">
        <v>0</v>
      </c>
      <c r="G4488" s="1">
        <v>80</v>
      </c>
      <c r="H4488" s="1">
        <v>4</v>
      </c>
      <c r="I4488" s="1" t="b">
        <f t="shared" si="70"/>
        <v>1</v>
      </c>
      <c r="J4488" s="5" t="s">
        <v>15</v>
      </c>
      <c r="K4488" s="1" t="s">
        <v>15101</v>
      </c>
    </row>
    <row r="4489" spans="1:11" ht="25" customHeight="1" x14ac:dyDescent="0.2">
      <c r="A4489" s="1" t="s">
        <v>5255</v>
      </c>
      <c r="B4489" s="1" t="s">
        <v>11720</v>
      </c>
      <c r="C4489" s="1" t="s">
        <v>15102</v>
      </c>
      <c r="D4489" s="1" t="s">
        <v>15103</v>
      </c>
      <c r="E4489" s="8" t="s">
        <v>15104</v>
      </c>
      <c r="F4489" s="1" t="b">
        <v>0</v>
      </c>
      <c r="G4489" s="1">
        <v>73</v>
      </c>
      <c r="H4489" s="5">
        <v>4</v>
      </c>
      <c r="I4489" s="1" t="b">
        <f t="shared" si="70"/>
        <v>1</v>
      </c>
      <c r="J4489" s="5" t="s">
        <v>15</v>
      </c>
      <c r="K4489" s="1" t="s">
        <v>15105</v>
      </c>
    </row>
    <row r="4490" spans="1:11" ht="25" customHeight="1" x14ac:dyDescent="0.2">
      <c r="A4490" s="1" t="s">
        <v>506</v>
      </c>
      <c r="B4490" s="1" t="s">
        <v>507</v>
      </c>
      <c r="C4490" s="1" t="s">
        <v>15106</v>
      </c>
      <c r="D4490" s="1" t="s">
        <v>15107</v>
      </c>
      <c r="E4490" s="8" t="s">
        <v>1132</v>
      </c>
      <c r="F4490" s="1" t="b">
        <v>0</v>
      </c>
      <c r="G4490" s="1">
        <v>33</v>
      </c>
      <c r="H4490" s="5">
        <v>4</v>
      </c>
      <c r="I4490" s="1" t="b">
        <f t="shared" si="70"/>
        <v>1</v>
      </c>
      <c r="J4490" s="5" t="s">
        <v>15</v>
      </c>
      <c r="K4490" s="1" t="s">
        <v>15108</v>
      </c>
    </row>
    <row r="4491" spans="1:11" ht="25" customHeight="1" x14ac:dyDescent="0.2">
      <c r="A4491" s="1" t="s">
        <v>1200</v>
      </c>
      <c r="B4491" s="1" t="s">
        <v>15109</v>
      </c>
      <c r="C4491" s="1" t="s">
        <v>15110</v>
      </c>
      <c r="D4491" s="1" t="s">
        <v>15111</v>
      </c>
      <c r="E4491" s="8" t="s">
        <v>15112</v>
      </c>
      <c r="F4491" s="1" t="b">
        <v>0</v>
      </c>
      <c r="G4491" s="1">
        <v>25</v>
      </c>
      <c r="H4491" s="5">
        <v>3</v>
      </c>
      <c r="I4491" s="1" t="b">
        <f t="shared" si="70"/>
        <v>1</v>
      </c>
      <c r="J4491" s="5" t="s">
        <v>15</v>
      </c>
      <c r="K4491" s="1" t="s">
        <v>15113</v>
      </c>
    </row>
    <row r="4492" spans="1:11" ht="25" customHeight="1" x14ac:dyDescent="0.2">
      <c r="A4492" s="1" t="s">
        <v>1200</v>
      </c>
      <c r="B4492" s="1" t="s">
        <v>15109</v>
      </c>
      <c r="C4492" s="1" t="s">
        <v>15114</v>
      </c>
      <c r="D4492" s="1" t="s">
        <v>15111</v>
      </c>
      <c r="E4492" s="8" t="s">
        <v>15112</v>
      </c>
      <c r="F4492" s="1" t="b">
        <v>0</v>
      </c>
      <c r="G4492" s="1">
        <v>30</v>
      </c>
      <c r="H4492" s="5">
        <v>3</v>
      </c>
      <c r="I4492" s="1" t="b">
        <f t="shared" si="70"/>
        <v>1</v>
      </c>
      <c r="J4492" s="5" t="s">
        <v>15</v>
      </c>
      <c r="K4492" s="1" t="s">
        <v>15115</v>
      </c>
    </row>
    <row r="4493" spans="1:11" ht="25" customHeight="1" x14ac:dyDescent="0.2">
      <c r="A4493" s="1" t="s">
        <v>1200</v>
      </c>
      <c r="B4493" s="1" t="s">
        <v>15109</v>
      </c>
      <c r="C4493" s="1" t="s">
        <v>15116</v>
      </c>
      <c r="D4493" s="1" t="s">
        <v>15111</v>
      </c>
      <c r="E4493" s="8" t="s">
        <v>15112</v>
      </c>
      <c r="F4493" s="1" t="b">
        <v>0</v>
      </c>
      <c r="G4493" s="1">
        <v>49</v>
      </c>
      <c r="H4493" s="5">
        <v>3</v>
      </c>
      <c r="I4493" s="1" t="b">
        <f t="shared" si="70"/>
        <v>1</v>
      </c>
      <c r="J4493" s="5" t="s">
        <v>15</v>
      </c>
      <c r="K4493" s="1" t="s">
        <v>15117</v>
      </c>
    </row>
    <row r="4494" spans="1:11" ht="25" customHeight="1" x14ac:dyDescent="0.2">
      <c r="A4494" s="1" t="s">
        <v>5255</v>
      </c>
      <c r="B4494" s="1" t="s">
        <v>15118</v>
      </c>
      <c r="C4494" s="1" t="s">
        <v>15119</v>
      </c>
      <c r="D4494" s="1" t="s">
        <v>15120</v>
      </c>
      <c r="E4494" s="8" t="s">
        <v>15121</v>
      </c>
      <c r="F4494" s="1" t="b">
        <v>0</v>
      </c>
      <c r="G4494" s="1">
        <v>79</v>
      </c>
      <c r="H4494" s="5">
        <v>4</v>
      </c>
      <c r="I4494" s="1" t="b">
        <f t="shared" si="70"/>
        <v>1</v>
      </c>
      <c r="J4494" s="5" t="s">
        <v>15</v>
      </c>
      <c r="K4494" s="1" t="s">
        <v>15122</v>
      </c>
    </row>
    <row r="4495" spans="1:11" ht="25" customHeight="1" x14ac:dyDescent="0.2">
      <c r="A4495" s="1" t="s">
        <v>431</v>
      </c>
      <c r="B4495" s="1" t="s">
        <v>15123</v>
      </c>
      <c r="C4495" s="1" t="s">
        <v>15124</v>
      </c>
      <c r="D4495" s="1" t="s">
        <v>15125</v>
      </c>
      <c r="E4495" s="8" t="s">
        <v>15126</v>
      </c>
      <c r="F4495" s="1" t="b">
        <v>0</v>
      </c>
      <c r="G4495" s="1">
        <v>32</v>
      </c>
      <c r="H4495" s="1">
        <v>4</v>
      </c>
      <c r="I4495" s="1" t="b">
        <f t="shared" si="70"/>
        <v>1</v>
      </c>
      <c r="J4495" s="5" t="s">
        <v>15</v>
      </c>
      <c r="K4495" s="1" t="s">
        <v>15127</v>
      </c>
    </row>
    <row r="4496" spans="1:11" ht="25" customHeight="1" x14ac:dyDescent="0.2">
      <c r="A4496" s="1" t="s">
        <v>845</v>
      </c>
      <c r="B4496" s="1" t="s">
        <v>11961</v>
      </c>
      <c r="C4496" s="1" t="s">
        <v>15128</v>
      </c>
      <c r="D4496" s="5" t="s">
        <v>15129</v>
      </c>
      <c r="E4496" s="8" t="s">
        <v>15126</v>
      </c>
      <c r="F4496" s="1" t="b">
        <v>0</v>
      </c>
      <c r="G4496" s="1">
        <v>72</v>
      </c>
      <c r="H4496" s="1">
        <v>4</v>
      </c>
      <c r="I4496" s="1" t="b">
        <f t="shared" si="70"/>
        <v>1</v>
      </c>
      <c r="J4496" s="5" t="s">
        <v>15</v>
      </c>
      <c r="K4496" s="1" t="s">
        <v>15130</v>
      </c>
    </row>
    <row r="4497" spans="1:11" ht="25" customHeight="1" x14ac:dyDescent="0.2">
      <c r="A4497" s="1" t="s">
        <v>2349</v>
      </c>
      <c r="B4497" s="1" t="s">
        <v>11961</v>
      </c>
      <c r="C4497" s="1" t="s">
        <v>15128</v>
      </c>
      <c r="D4497" s="5" t="s">
        <v>15129</v>
      </c>
      <c r="E4497" s="8" t="s">
        <v>15126</v>
      </c>
      <c r="F4497" s="1" t="b">
        <v>0</v>
      </c>
      <c r="G4497" s="1">
        <v>72</v>
      </c>
      <c r="H4497" s="1">
        <v>4</v>
      </c>
      <c r="I4497" s="1" t="b">
        <f t="shared" si="70"/>
        <v>1</v>
      </c>
      <c r="J4497" s="5" t="s">
        <v>15</v>
      </c>
      <c r="K4497" s="1" t="s">
        <v>15130</v>
      </c>
    </row>
    <row r="4498" spans="1:11" ht="25" customHeight="1" x14ac:dyDescent="0.2">
      <c r="A4498" s="1" t="s">
        <v>2349</v>
      </c>
      <c r="B4498" s="1" t="s">
        <v>15131</v>
      </c>
      <c r="C4498" s="1" t="s">
        <v>12193</v>
      </c>
      <c r="D4498" s="5" t="s">
        <v>15129</v>
      </c>
      <c r="E4498" s="8" t="s">
        <v>15126</v>
      </c>
      <c r="F4498" s="1" t="b">
        <v>0</v>
      </c>
      <c r="G4498" s="1">
        <v>74</v>
      </c>
      <c r="H4498" s="1">
        <v>4</v>
      </c>
      <c r="I4498" s="1" t="b">
        <f t="shared" si="70"/>
        <v>1</v>
      </c>
      <c r="J4498" s="5" t="s">
        <v>15</v>
      </c>
      <c r="K4498" s="1" t="s">
        <v>15132</v>
      </c>
    </row>
    <row r="4499" spans="1:11" ht="25" customHeight="1" x14ac:dyDescent="0.2">
      <c r="A4499" s="1" t="s">
        <v>5421</v>
      </c>
      <c r="B4499" s="1" t="s">
        <v>15133</v>
      </c>
      <c r="C4499" s="1" t="s">
        <v>15134</v>
      </c>
      <c r="D4499" s="1" t="s">
        <v>15135</v>
      </c>
      <c r="E4499" s="8" t="s">
        <v>15136</v>
      </c>
      <c r="F4499" s="1" t="b">
        <v>0</v>
      </c>
      <c r="G4499" s="1">
        <v>6</v>
      </c>
      <c r="H4499" s="1">
        <v>3</v>
      </c>
      <c r="I4499" s="1" t="b">
        <f t="shared" si="70"/>
        <v>1</v>
      </c>
      <c r="J4499" s="5" t="s">
        <v>15</v>
      </c>
      <c r="K4499" s="1" t="s">
        <v>15137</v>
      </c>
    </row>
    <row r="4500" spans="1:11" ht="25" customHeight="1" x14ac:dyDescent="0.2">
      <c r="A4500" s="1" t="s">
        <v>5421</v>
      </c>
      <c r="B4500" s="1" t="s">
        <v>15133</v>
      </c>
      <c r="C4500" s="1" t="s">
        <v>15138</v>
      </c>
      <c r="D4500" s="1" t="s">
        <v>15135</v>
      </c>
      <c r="E4500" s="8" t="s">
        <v>15136</v>
      </c>
      <c r="F4500" s="1" t="b">
        <v>0</v>
      </c>
      <c r="G4500" s="1">
        <v>14</v>
      </c>
      <c r="H4500" s="1">
        <v>3</v>
      </c>
      <c r="I4500" s="1" t="b">
        <f t="shared" si="70"/>
        <v>1</v>
      </c>
      <c r="J4500" s="5" t="s">
        <v>15</v>
      </c>
      <c r="K4500" s="1" t="s">
        <v>15139</v>
      </c>
    </row>
    <row r="4501" spans="1:11" ht="25" customHeight="1" x14ac:dyDescent="0.2">
      <c r="A4501" s="1" t="s">
        <v>1200</v>
      </c>
      <c r="B4501" s="1" t="s">
        <v>11006</v>
      </c>
      <c r="C4501" s="1" t="s">
        <v>15140</v>
      </c>
      <c r="D4501" s="1" t="s">
        <v>15141</v>
      </c>
      <c r="E4501" s="8" t="s">
        <v>15142</v>
      </c>
      <c r="F4501" s="1" t="b">
        <v>0</v>
      </c>
      <c r="G4501" s="1">
        <v>60</v>
      </c>
      <c r="H4501" s="5">
        <v>4</v>
      </c>
      <c r="I4501" s="1" t="b">
        <f t="shared" si="70"/>
        <v>1</v>
      </c>
      <c r="J4501" s="5" t="s">
        <v>15</v>
      </c>
      <c r="K4501" s="1" t="s">
        <v>15143</v>
      </c>
    </row>
    <row r="4502" spans="1:11" ht="25" customHeight="1" x14ac:dyDescent="0.2">
      <c r="A4502" s="1" t="s">
        <v>1123</v>
      </c>
      <c r="B4502" s="1" t="s">
        <v>14277</v>
      </c>
      <c r="C4502" s="1" t="s">
        <v>15144</v>
      </c>
      <c r="D4502" s="5" t="s">
        <v>15145</v>
      </c>
      <c r="E4502" s="8" t="s">
        <v>15146</v>
      </c>
      <c r="F4502" s="1" t="b">
        <v>0</v>
      </c>
      <c r="G4502" s="1">
        <v>26</v>
      </c>
      <c r="H4502" s="1">
        <v>3</v>
      </c>
      <c r="I4502" s="1" t="b">
        <f t="shared" si="70"/>
        <v>1</v>
      </c>
      <c r="J4502" s="5" t="s">
        <v>15</v>
      </c>
      <c r="K4502" s="1" t="s">
        <v>15147</v>
      </c>
    </row>
    <row r="4503" spans="1:11" ht="25" customHeight="1" x14ac:dyDescent="0.2">
      <c r="A4503" s="1" t="s">
        <v>1993</v>
      </c>
      <c r="B4503" s="1" t="s">
        <v>15148</v>
      </c>
      <c r="C4503" s="1" t="s">
        <v>15149</v>
      </c>
      <c r="D4503" s="1" t="s">
        <v>15150</v>
      </c>
      <c r="E4503" s="8" t="s">
        <v>15151</v>
      </c>
      <c r="F4503" s="1" t="b">
        <v>0</v>
      </c>
      <c r="G4503" s="1">
        <v>30</v>
      </c>
      <c r="H4503" s="1">
        <v>3</v>
      </c>
      <c r="I4503" s="1" t="b">
        <f t="shared" si="70"/>
        <v>1</v>
      </c>
      <c r="J4503" s="5" t="s">
        <v>15</v>
      </c>
      <c r="K4503" s="1" t="s">
        <v>15152</v>
      </c>
    </row>
    <row r="4504" spans="1:11" ht="25" customHeight="1" x14ac:dyDescent="0.2">
      <c r="A4504" s="1" t="s">
        <v>1123</v>
      </c>
      <c r="B4504" s="1" t="s">
        <v>15153</v>
      </c>
      <c r="C4504" s="1" t="s">
        <v>13242</v>
      </c>
      <c r="D4504" s="5" t="s">
        <v>15154</v>
      </c>
      <c r="E4504" s="8" t="s">
        <v>15155</v>
      </c>
      <c r="F4504" s="1" t="b">
        <v>0</v>
      </c>
      <c r="G4504" s="1">
        <v>47</v>
      </c>
      <c r="H4504" s="1">
        <v>3</v>
      </c>
      <c r="I4504" s="1" t="b">
        <f t="shared" si="70"/>
        <v>1</v>
      </c>
      <c r="J4504" s="5" t="s">
        <v>15</v>
      </c>
      <c r="K4504" s="1" t="s">
        <v>15156</v>
      </c>
    </row>
    <row r="4505" spans="1:11" ht="25" customHeight="1" x14ac:dyDescent="0.2">
      <c r="A4505" s="1" t="s">
        <v>11</v>
      </c>
      <c r="B4505" s="1" t="s">
        <v>15157</v>
      </c>
      <c r="C4505" s="1" t="s">
        <v>15158</v>
      </c>
      <c r="D4505" s="1" t="s">
        <v>15159</v>
      </c>
      <c r="E4505" s="8" t="s">
        <v>15160</v>
      </c>
      <c r="F4505" s="1" t="b">
        <v>0</v>
      </c>
      <c r="G4505" s="1">
        <v>25</v>
      </c>
      <c r="H4505" s="1">
        <v>3</v>
      </c>
      <c r="I4505" s="1" t="b">
        <f t="shared" si="70"/>
        <v>1</v>
      </c>
      <c r="J4505" s="5" t="s">
        <v>15</v>
      </c>
      <c r="K4505" s="1" t="s">
        <v>15161</v>
      </c>
    </row>
    <row r="4506" spans="1:11" ht="25" customHeight="1" x14ac:dyDescent="0.2">
      <c r="A4506" s="1" t="s">
        <v>13219</v>
      </c>
      <c r="B4506" s="1" t="s">
        <v>15162</v>
      </c>
      <c r="C4506" s="1" t="s">
        <v>15163</v>
      </c>
      <c r="D4506" s="1" t="s">
        <v>15164</v>
      </c>
      <c r="E4506" s="8" t="s">
        <v>15160</v>
      </c>
      <c r="F4506" s="1" t="b">
        <v>0</v>
      </c>
      <c r="G4506" s="1">
        <v>44</v>
      </c>
      <c r="H4506" s="5">
        <v>4</v>
      </c>
      <c r="I4506" s="1" t="b">
        <f t="shared" si="70"/>
        <v>1</v>
      </c>
      <c r="J4506" s="5" t="s">
        <v>15</v>
      </c>
      <c r="K4506" s="1" t="s">
        <v>15165</v>
      </c>
    </row>
    <row r="4507" spans="1:11" ht="25" customHeight="1" x14ac:dyDescent="0.2">
      <c r="A4507" s="1" t="s">
        <v>13219</v>
      </c>
      <c r="B4507" s="1" t="s">
        <v>15162</v>
      </c>
      <c r="C4507" s="1" t="s">
        <v>15166</v>
      </c>
      <c r="D4507" s="1" t="s">
        <v>15164</v>
      </c>
      <c r="E4507" s="8" t="s">
        <v>15160</v>
      </c>
      <c r="F4507" s="1" t="b">
        <v>0</v>
      </c>
      <c r="G4507" s="1">
        <v>48</v>
      </c>
      <c r="H4507" s="5">
        <v>4</v>
      </c>
      <c r="I4507" s="1" t="b">
        <f t="shared" si="70"/>
        <v>1</v>
      </c>
      <c r="J4507" s="5" t="s">
        <v>15</v>
      </c>
      <c r="K4507" s="1" t="s">
        <v>15167</v>
      </c>
    </row>
    <row r="4508" spans="1:11" ht="25" customHeight="1" x14ac:dyDescent="0.2">
      <c r="A4508" s="1" t="s">
        <v>2349</v>
      </c>
      <c r="B4508" s="1" t="s">
        <v>15168</v>
      </c>
      <c r="C4508" s="1" t="s">
        <v>15169</v>
      </c>
      <c r="D4508" s="5" t="s">
        <v>15170</v>
      </c>
      <c r="E4508" s="8" t="s">
        <v>15171</v>
      </c>
      <c r="F4508" s="1" t="b">
        <v>0</v>
      </c>
      <c r="G4508" s="1">
        <v>81</v>
      </c>
      <c r="H4508" s="1">
        <v>4</v>
      </c>
      <c r="I4508" s="1" t="b">
        <f t="shared" si="70"/>
        <v>1</v>
      </c>
      <c r="J4508" s="5" t="s">
        <v>15</v>
      </c>
      <c r="K4508" s="1" t="s">
        <v>15172</v>
      </c>
    </row>
    <row r="4509" spans="1:11" ht="25" customHeight="1" x14ac:dyDescent="0.2">
      <c r="A4509" s="1" t="s">
        <v>4379</v>
      </c>
      <c r="B4509" s="1" t="s">
        <v>7765</v>
      </c>
      <c r="C4509" s="1" t="s">
        <v>15173</v>
      </c>
      <c r="D4509" s="5" t="s">
        <v>15174</v>
      </c>
      <c r="E4509" s="8" t="s">
        <v>15175</v>
      </c>
      <c r="F4509" s="1" t="b">
        <v>1</v>
      </c>
      <c r="G4509" s="1">
        <v>63</v>
      </c>
      <c r="H4509" s="1">
        <v>4</v>
      </c>
      <c r="I4509" s="1" t="b">
        <f t="shared" si="70"/>
        <v>1</v>
      </c>
      <c r="J4509" s="5" t="s">
        <v>15</v>
      </c>
      <c r="K4509" s="1" t="s">
        <v>15176</v>
      </c>
    </row>
    <row r="4510" spans="1:11" ht="25" customHeight="1" x14ac:dyDescent="0.2">
      <c r="A4510" s="1" t="s">
        <v>13219</v>
      </c>
      <c r="B4510" s="1" t="s">
        <v>15177</v>
      </c>
      <c r="C4510" s="1" t="s">
        <v>15178</v>
      </c>
      <c r="D4510" s="1" t="s">
        <v>15179</v>
      </c>
      <c r="E4510" s="8" t="s">
        <v>15180</v>
      </c>
      <c r="F4510" s="1" t="b">
        <v>1</v>
      </c>
      <c r="G4510" s="1">
        <v>44</v>
      </c>
      <c r="H4510" s="5">
        <v>4</v>
      </c>
      <c r="I4510" s="1" t="b">
        <f t="shared" si="70"/>
        <v>1</v>
      </c>
      <c r="J4510" s="5" t="s">
        <v>15</v>
      </c>
      <c r="K4510" s="1" t="s">
        <v>15181</v>
      </c>
    </row>
    <row r="4511" spans="1:11" ht="25" customHeight="1" x14ac:dyDescent="0.2">
      <c r="A4511" s="1" t="s">
        <v>2349</v>
      </c>
      <c r="B4511" s="1" t="s">
        <v>11780</v>
      </c>
      <c r="C4511" s="1" t="s">
        <v>15182</v>
      </c>
      <c r="D4511" s="5" t="s">
        <v>15183</v>
      </c>
      <c r="E4511" s="8" t="s">
        <v>15184</v>
      </c>
      <c r="F4511" s="1" t="b">
        <v>0</v>
      </c>
      <c r="G4511" s="1">
        <v>78</v>
      </c>
      <c r="H4511" s="1">
        <v>4</v>
      </c>
      <c r="I4511" s="1" t="b">
        <f t="shared" si="70"/>
        <v>1</v>
      </c>
      <c r="J4511" s="5" t="s">
        <v>15</v>
      </c>
      <c r="K4511" s="1" t="s">
        <v>15185</v>
      </c>
    </row>
    <row r="4512" spans="1:11" ht="25" customHeight="1" x14ac:dyDescent="0.2">
      <c r="A4512" s="1" t="s">
        <v>5255</v>
      </c>
      <c r="B4512" s="1" t="s">
        <v>15186</v>
      </c>
      <c r="C4512" s="1" t="s">
        <v>15187</v>
      </c>
      <c r="D4512" s="1" t="s">
        <v>15188</v>
      </c>
      <c r="E4512" s="8" t="s">
        <v>15189</v>
      </c>
      <c r="F4512" s="1" t="b">
        <v>1</v>
      </c>
      <c r="G4512" s="1">
        <v>65</v>
      </c>
      <c r="H4512" s="5">
        <v>4</v>
      </c>
      <c r="I4512" s="1" t="b">
        <f t="shared" si="70"/>
        <v>1</v>
      </c>
      <c r="J4512" s="5" t="s">
        <v>15</v>
      </c>
      <c r="K4512" s="1" t="s">
        <v>15190</v>
      </c>
    </row>
    <row r="4513" spans="1:11" ht="25" customHeight="1" x14ac:dyDescent="0.2">
      <c r="A4513" s="1" t="s">
        <v>462</v>
      </c>
      <c r="B4513" s="1" t="s">
        <v>3388</v>
      </c>
      <c r="C4513" s="1" t="s">
        <v>15191</v>
      </c>
      <c r="D4513" s="1" t="s">
        <v>15192</v>
      </c>
      <c r="E4513" s="8" t="s">
        <v>15193</v>
      </c>
      <c r="F4513" s="1" t="b">
        <v>0</v>
      </c>
      <c r="G4513" s="1">
        <v>43</v>
      </c>
      <c r="H4513" s="1">
        <v>4</v>
      </c>
      <c r="I4513" s="1" t="b">
        <f t="shared" si="70"/>
        <v>1</v>
      </c>
      <c r="J4513" s="5" t="s">
        <v>15</v>
      </c>
      <c r="K4513" s="1" t="s">
        <v>15194</v>
      </c>
    </row>
    <row r="4514" spans="1:11" ht="25" customHeight="1" x14ac:dyDescent="0.2">
      <c r="A4514" s="1" t="s">
        <v>2349</v>
      </c>
      <c r="B4514" s="1" t="s">
        <v>14267</v>
      </c>
      <c r="C4514" s="1" t="s">
        <v>15195</v>
      </c>
      <c r="D4514" s="5" t="s">
        <v>15196</v>
      </c>
      <c r="E4514" s="8" t="s">
        <v>15197</v>
      </c>
      <c r="F4514" s="1" t="b">
        <v>0</v>
      </c>
      <c r="G4514" s="1">
        <v>77</v>
      </c>
      <c r="H4514" s="1">
        <v>4</v>
      </c>
      <c r="I4514" s="1" t="b">
        <f t="shared" si="70"/>
        <v>1</v>
      </c>
      <c r="J4514" s="5" t="s">
        <v>15</v>
      </c>
      <c r="K4514" s="1" t="s">
        <v>15198</v>
      </c>
    </row>
    <row r="4515" spans="1:11" ht="25" customHeight="1" x14ac:dyDescent="0.2">
      <c r="A4515" s="1" t="s">
        <v>2349</v>
      </c>
      <c r="B4515" s="1" t="s">
        <v>14267</v>
      </c>
      <c r="C4515" s="1" t="s">
        <v>15199</v>
      </c>
      <c r="D4515" s="5" t="s">
        <v>15196</v>
      </c>
      <c r="E4515" s="8" t="s">
        <v>15197</v>
      </c>
      <c r="F4515" s="1" t="b">
        <v>0</v>
      </c>
      <c r="G4515" s="1">
        <v>84</v>
      </c>
      <c r="H4515" s="1">
        <v>4</v>
      </c>
      <c r="I4515" s="1" t="b">
        <f t="shared" si="70"/>
        <v>1</v>
      </c>
      <c r="J4515" s="5" t="s">
        <v>15</v>
      </c>
      <c r="K4515" s="1" t="s">
        <v>15200</v>
      </c>
    </row>
    <row r="4516" spans="1:11" ht="25" customHeight="1" x14ac:dyDescent="0.2">
      <c r="A4516" s="1" t="s">
        <v>2349</v>
      </c>
      <c r="B4516" s="1" t="s">
        <v>15201</v>
      </c>
      <c r="C4516" s="1" t="s">
        <v>15202</v>
      </c>
      <c r="D4516" s="5" t="s">
        <v>15203</v>
      </c>
      <c r="E4516" s="8" t="s">
        <v>15204</v>
      </c>
      <c r="F4516" s="1" t="b">
        <v>0</v>
      </c>
      <c r="G4516" s="1">
        <v>67</v>
      </c>
      <c r="H4516" s="1">
        <v>4</v>
      </c>
      <c r="I4516" s="1" t="b">
        <f t="shared" si="70"/>
        <v>1</v>
      </c>
      <c r="J4516" s="5" t="s">
        <v>15</v>
      </c>
      <c r="K4516" s="1" t="s">
        <v>15205</v>
      </c>
    </row>
    <row r="4517" spans="1:11" ht="25" customHeight="1" x14ac:dyDescent="0.2">
      <c r="A4517" s="1" t="s">
        <v>2349</v>
      </c>
      <c r="B4517" s="1" t="s">
        <v>15201</v>
      </c>
      <c r="C4517" s="1" t="s">
        <v>15206</v>
      </c>
      <c r="D4517" s="5" t="s">
        <v>15203</v>
      </c>
      <c r="E4517" s="8" t="s">
        <v>15204</v>
      </c>
      <c r="F4517" s="1" t="b">
        <v>0</v>
      </c>
      <c r="G4517" s="1">
        <v>68</v>
      </c>
      <c r="H4517" s="1">
        <v>4</v>
      </c>
      <c r="I4517" s="1" t="b">
        <f t="shared" si="70"/>
        <v>1</v>
      </c>
      <c r="J4517" s="5" t="s">
        <v>15</v>
      </c>
      <c r="K4517" s="1" t="s">
        <v>15207</v>
      </c>
    </row>
    <row r="4518" spans="1:11" ht="25" customHeight="1" x14ac:dyDescent="0.2">
      <c r="A4518" s="1" t="s">
        <v>36</v>
      </c>
      <c r="B4518" s="1" t="s">
        <v>132</v>
      </c>
      <c r="C4518" s="1" t="s">
        <v>15208</v>
      </c>
      <c r="D4518" s="1" t="s">
        <v>15209</v>
      </c>
      <c r="E4518" s="8" t="s">
        <v>15210</v>
      </c>
      <c r="F4518" s="1" t="b">
        <v>0</v>
      </c>
      <c r="G4518" s="1">
        <v>35</v>
      </c>
      <c r="H4518" s="1">
        <v>3</v>
      </c>
      <c r="I4518" s="1" t="b">
        <f t="shared" si="70"/>
        <v>1</v>
      </c>
      <c r="J4518" s="5" t="s">
        <v>15</v>
      </c>
      <c r="K4518" s="1" t="s">
        <v>15211</v>
      </c>
    </row>
    <row r="4519" spans="1:11" ht="25" customHeight="1" x14ac:dyDescent="0.2">
      <c r="A4519" s="1" t="s">
        <v>745</v>
      </c>
      <c r="B4519" s="1" t="s">
        <v>15212</v>
      </c>
      <c r="C4519" s="1" t="s">
        <v>15213</v>
      </c>
      <c r="D4519" s="5" t="s">
        <v>15214</v>
      </c>
      <c r="E4519" s="8" t="s">
        <v>15210</v>
      </c>
      <c r="F4519" s="1" t="b">
        <v>0</v>
      </c>
      <c r="G4519" s="1">
        <v>35</v>
      </c>
      <c r="H4519" s="1">
        <v>3</v>
      </c>
      <c r="I4519" s="1" t="b">
        <f t="shared" si="70"/>
        <v>1</v>
      </c>
      <c r="J4519" s="5" t="s">
        <v>15</v>
      </c>
      <c r="K4519" s="1" t="s">
        <v>15215</v>
      </c>
    </row>
    <row r="4520" spans="1:11" ht="25" customHeight="1" x14ac:dyDescent="0.2">
      <c r="A4520" s="1" t="s">
        <v>17</v>
      </c>
      <c r="B4520" s="1" t="s">
        <v>15216</v>
      </c>
      <c r="C4520" s="1" t="s">
        <v>15217</v>
      </c>
      <c r="D4520" s="1" t="s">
        <v>15218</v>
      </c>
      <c r="E4520" s="8" t="s">
        <v>15219</v>
      </c>
      <c r="F4520" s="1" t="b">
        <v>0</v>
      </c>
      <c r="G4520" s="1">
        <v>0</v>
      </c>
      <c r="H4520" s="1">
        <v>3</v>
      </c>
      <c r="I4520" s="1" t="b">
        <f t="shared" si="70"/>
        <v>1</v>
      </c>
      <c r="J4520" s="5" t="s">
        <v>15</v>
      </c>
      <c r="K4520" s="1" t="s">
        <v>15220</v>
      </c>
    </row>
    <row r="4521" spans="1:11" ht="25" customHeight="1" x14ac:dyDescent="0.2">
      <c r="A4521" s="1" t="s">
        <v>431</v>
      </c>
      <c r="B4521" s="1" t="s">
        <v>15221</v>
      </c>
      <c r="C4521" s="1" t="s">
        <v>15222</v>
      </c>
      <c r="D4521" s="1" t="s">
        <v>15222</v>
      </c>
      <c r="E4521" s="8" t="s">
        <v>15223</v>
      </c>
      <c r="F4521" s="1" t="b">
        <v>0</v>
      </c>
      <c r="G4521" s="1">
        <v>17</v>
      </c>
      <c r="H4521" s="1">
        <v>4</v>
      </c>
      <c r="I4521" s="1" t="b">
        <f t="shared" si="70"/>
        <v>1</v>
      </c>
      <c r="J4521" s="5" t="s">
        <v>15</v>
      </c>
      <c r="K4521" s="1" t="s">
        <v>15224</v>
      </c>
    </row>
    <row r="4522" spans="1:11" ht="25" customHeight="1" x14ac:dyDescent="0.2">
      <c r="A4522" s="1" t="s">
        <v>431</v>
      </c>
      <c r="B4522" s="1" t="s">
        <v>15221</v>
      </c>
      <c r="C4522" s="1" t="s">
        <v>15225</v>
      </c>
      <c r="D4522" s="1" t="s">
        <v>15225</v>
      </c>
      <c r="E4522" s="8" t="s">
        <v>15223</v>
      </c>
      <c r="F4522" s="1" t="b">
        <v>0</v>
      </c>
      <c r="G4522" s="1">
        <v>34</v>
      </c>
      <c r="H4522" s="1">
        <v>3</v>
      </c>
      <c r="I4522" s="1" t="b">
        <f t="shared" si="70"/>
        <v>1</v>
      </c>
      <c r="J4522" s="5" t="s">
        <v>15</v>
      </c>
      <c r="K4522" s="1" t="s">
        <v>15226</v>
      </c>
    </row>
    <row r="4523" spans="1:11" ht="25" customHeight="1" x14ac:dyDescent="0.2">
      <c r="A4523" s="1" t="s">
        <v>745</v>
      </c>
      <c r="B4523" s="1" t="s">
        <v>15227</v>
      </c>
      <c r="C4523" s="1" t="s">
        <v>15228</v>
      </c>
      <c r="D4523" s="5" t="s">
        <v>15229</v>
      </c>
      <c r="E4523" s="8" t="s">
        <v>15230</v>
      </c>
      <c r="F4523" s="1" t="b">
        <v>0</v>
      </c>
      <c r="G4523" s="1">
        <v>2</v>
      </c>
      <c r="H4523" s="1">
        <v>4</v>
      </c>
      <c r="I4523" s="1" t="b">
        <f t="shared" si="70"/>
        <v>1</v>
      </c>
      <c r="J4523" s="5" t="s">
        <v>15</v>
      </c>
      <c r="K4523" s="1" t="s">
        <v>15231</v>
      </c>
    </row>
    <row r="4524" spans="1:11" ht="25" customHeight="1" x14ac:dyDescent="0.2">
      <c r="A4524" s="1" t="s">
        <v>795</v>
      </c>
      <c r="B4524" s="1" t="s">
        <v>15227</v>
      </c>
      <c r="C4524" s="1" t="s">
        <v>15228</v>
      </c>
      <c r="D4524" s="5" t="s">
        <v>15229</v>
      </c>
      <c r="E4524" s="8" t="s">
        <v>15230</v>
      </c>
      <c r="F4524" s="1" t="b">
        <v>0</v>
      </c>
      <c r="G4524" s="1">
        <v>2</v>
      </c>
      <c r="H4524" s="1">
        <v>4</v>
      </c>
      <c r="I4524" s="1" t="b">
        <f t="shared" si="70"/>
        <v>1</v>
      </c>
      <c r="J4524" s="5" t="s">
        <v>15</v>
      </c>
      <c r="K4524" s="1" t="s">
        <v>15231</v>
      </c>
    </row>
    <row r="4525" spans="1:11" ht="25" customHeight="1" x14ac:dyDescent="0.2">
      <c r="A4525" s="1" t="s">
        <v>17</v>
      </c>
      <c r="B4525" s="1" t="s">
        <v>5212</v>
      </c>
      <c r="C4525" s="1" t="s">
        <v>15232</v>
      </c>
      <c r="D4525" s="1" t="s">
        <v>15233</v>
      </c>
      <c r="E4525" s="8" t="s">
        <v>15234</v>
      </c>
      <c r="F4525" s="1" t="b">
        <v>0</v>
      </c>
      <c r="G4525" s="1">
        <v>1</v>
      </c>
      <c r="H4525" s="1">
        <v>3</v>
      </c>
      <c r="I4525" s="1" t="b">
        <f t="shared" si="70"/>
        <v>1</v>
      </c>
      <c r="J4525" s="5" t="s">
        <v>15</v>
      </c>
      <c r="K4525" s="1" t="s">
        <v>15235</v>
      </c>
    </row>
    <row r="4526" spans="1:11" ht="25" customHeight="1" x14ac:dyDescent="0.2">
      <c r="A4526" s="1" t="s">
        <v>1312</v>
      </c>
      <c r="B4526" s="1" t="s">
        <v>15236</v>
      </c>
      <c r="C4526" s="1" t="s">
        <v>15237</v>
      </c>
      <c r="D4526" s="1" t="s">
        <v>15238</v>
      </c>
      <c r="E4526" s="8" t="s">
        <v>15234</v>
      </c>
      <c r="F4526" s="1" t="b">
        <v>0</v>
      </c>
      <c r="G4526" s="1">
        <v>8</v>
      </c>
      <c r="H4526" s="5">
        <v>4</v>
      </c>
      <c r="I4526" s="1" t="b">
        <f t="shared" si="70"/>
        <v>1</v>
      </c>
      <c r="J4526" s="5" t="s">
        <v>15</v>
      </c>
      <c r="K4526" s="1" t="s">
        <v>15239</v>
      </c>
    </row>
    <row r="4527" spans="1:11" ht="25" customHeight="1" x14ac:dyDescent="0.2">
      <c r="A4527" s="1" t="s">
        <v>1123</v>
      </c>
      <c r="B4527" s="1" t="s">
        <v>15240</v>
      </c>
      <c r="C4527" s="1" t="s">
        <v>15241</v>
      </c>
      <c r="D4527" s="5" t="s">
        <v>15242</v>
      </c>
      <c r="E4527" s="8" t="s">
        <v>15234</v>
      </c>
      <c r="F4527" s="1" t="b">
        <v>0</v>
      </c>
      <c r="G4527" s="1">
        <v>14</v>
      </c>
      <c r="H4527" s="1">
        <v>4</v>
      </c>
      <c r="I4527" s="1" t="b">
        <f t="shared" si="70"/>
        <v>1</v>
      </c>
      <c r="J4527" s="5" t="s">
        <v>15</v>
      </c>
      <c r="K4527" s="1" t="s">
        <v>15243</v>
      </c>
    </row>
    <row r="4528" spans="1:11" ht="25" customHeight="1" x14ac:dyDescent="0.2">
      <c r="A4528" s="1" t="s">
        <v>1123</v>
      </c>
      <c r="B4528" s="1" t="s">
        <v>15240</v>
      </c>
      <c r="C4528" s="1" t="s">
        <v>15244</v>
      </c>
      <c r="D4528" s="5" t="s">
        <v>15242</v>
      </c>
      <c r="E4528" s="8" t="s">
        <v>15234</v>
      </c>
      <c r="F4528" s="1" t="b">
        <v>0</v>
      </c>
      <c r="G4528" s="1">
        <v>18</v>
      </c>
      <c r="H4528" s="1">
        <v>4</v>
      </c>
      <c r="I4528" s="1" t="b">
        <f t="shared" si="70"/>
        <v>1</v>
      </c>
      <c r="J4528" s="5" t="s">
        <v>15</v>
      </c>
      <c r="K4528" s="1" t="s">
        <v>15245</v>
      </c>
    </row>
    <row r="4529" spans="1:11" ht="25" customHeight="1" x14ac:dyDescent="0.2">
      <c r="A4529" s="1" t="s">
        <v>1123</v>
      </c>
      <c r="B4529" s="1" t="s">
        <v>15240</v>
      </c>
      <c r="C4529" s="1" t="s">
        <v>15246</v>
      </c>
      <c r="D4529" s="5" t="s">
        <v>15242</v>
      </c>
      <c r="E4529" s="8" t="s">
        <v>15234</v>
      </c>
      <c r="F4529" s="1" t="b">
        <v>0</v>
      </c>
      <c r="G4529" s="1">
        <v>26</v>
      </c>
      <c r="H4529" s="1">
        <v>4</v>
      </c>
      <c r="I4529" s="1" t="b">
        <f t="shared" si="70"/>
        <v>1</v>
      </c>
      <c r="J4529" s="5" t="s">
        <v>15</v>
      </c>
      <c r="K4529" s="1" t="s">
        <v>15247</v>
      </c>
    </row>
    <row r="4530" spans="1:11" ht="25" customHeight="1" x14ac:dyDescent="0.2">
      <c r="A4530" s="1" t="s">
        <v>933</v>
      </c>
      <c r="B4530" s="1" t="s">
        <v>15248</v>
      </c>
      <c r="C4530" s="1" t="s">
        <v>15249</v>
      </c>
      <c r="D4530" s="5" t="s">
        <v>7748</v>
      </c>
      <c r="E4530" s="8" t="s">
        <v>15234</v>
      </c>
      <c r="F4530" s="1" t="b">
        <v>0</v>
      </c>
      <c r="G4530" s="1">
        <v>50</v>
      </c>
      <c r="H4530" s="1">
        <v>4</v>
      </c>
      <c r="I4530" s="1" t="b">
        <f t="shared" si="70"/>
        <v>1</v>
      </c>
      <c r="J4530" s="5" t="s">
        <v>15</v>
      </c>
      <c r="K4530" s="1" t="s">
        <v>15250</v>
      </c>
    </row>
    <row r="4531" spans="1:11" ht="25" customHeight="1" x14ac:dyDescent="0.2">
      <c r="A4531" s="1" t="s">
        <v>745</v>
      </c>
      <c r="B4531" s="1" t="s">
        <v>13435</v>
      </c>
      <c r="C4531" s="1" t="s">
        <v>15251</v>
      </c>
      <c r="D4531" s="5" t="s">
        <v>15252</v>
      </c>
      <c r="E4531" s="8" t="s">
        <v>15234</v>
      </c>
      <c r="F4531" s="1" t="b">
        <v>0</v>
      </c>
      <c r="G4531" s="1">
        <v>55</v>
      </c>
      <c r="H4531" s="1">
        <v>3</v>
      </c>
      <c r="I4531" s="1" t="b">
        <f t="shared" si="70"/>
        <v>1</v>
      </c>
      <c r="J4531" s="5" t="s">
        <v>15</v>
      </c>
      <c r="K4531" s="1" t="s">
        <v>15253</v>
      </c>
    </row>
    <row r="4532" spans="1:11" ht="25" customHeight="1" x14ac:dyDescent="0.2">
      <c r="A4532" s="1" t="s">
        <v>10522</v>
      </c>
      <c r="B4532" s="1" t="s">
        <v>15254</v>
      </c>
      <c r="C4532" s="1" t="s">
        <v>15255</v>
      </c>
      <c r="D4532" s="5" t="s">
        <v>15256</v>
      </c>
      <c r="E4532" s="8" t="s">
        <v>15234</v>
      </c>
      <c r="F4532" s="1" t="b">
        <v>0</v>
      </c>
      <c r="G4532" s="1">
        <v>57</v>
      </c>
      <c r="H4532" s="1">
        <v>3</v>
      </c>
      <c r="I4532" s="1" t="b">
        <f t="shared" si="70"/>
        <v>1</v>
      </c>
      <c r="J4532" s="5" t="s">
        <v>15</v>
      </c>
      <c r="K4532" s="1" t="s">
        <v>15257</v>
      </c>
    </row>
    <row r="4533" spans="1:11" ht="25" customHeight="1" x14ac:dyDescent="0.2">
      <c r="A4533" s="1" t="s">
        <v>2349</v>
      </c>
      <c r="B4533" s="1" t="s">
        <v>15258</v>
      </c>
      <c r="C4533" s="1" t="s">
        <v>15259</v>
      </c>
      <c r="D4533" s="5" t="s">
        <v>15260</v>
      </c>
      <c r="E4533" s="8" t="s">
        <v>15234</v>
      </c>
      <c r="F4533" s="1" t="b">
        <v>0</v>
      </c>
      <c r="G4533" s="1">
        <v>63</v>
      </c>
      <c r="H4533" s="1">
        <v>4</v>
      </c>
      <c r="I4533" s="1" t="b">
        <f t="shared" si="70"/>
        <v>1</v>
      </c>
      <c r="J4533" s="5" t="s">
        <v>15</v>
      </c>
      <c r="K4533" s="1" t="s">
        <v>15261</v>
      </c>
    </row>
    <row r="4534" spans="1:11" ht="25" customHeight="1" x14ac:dyDescent="0.2">
      <c r="A4534" s="1" t="s">
        <v>2349</v>
      </c>
      <c r="B4534" s="1" t="s">
        <v>15262</v>
      </c>
      <c r="C4534" s="1" t="s">
        <v>5184</v>
      </c>
      <c r="D4534" s="5" t="s">
        <v>15263</v>
      </c>
      <c r="E4534" s="8" t="s">
        <v>15234</v>
      </c>
      <c r="F4534" s="1" t="b">
        <v>0</v>
      </c>
      <c r="G4534" s="1">
        <v>66</v>
      </c>
      <c r="H4534" s="1">
        <v>4</v>
      </c>
      <c r="I4534" s="1" t="b">
        <f t="shared" si="70"/>
        <v>1</v>
      </c>
      <c r="J4534" s="5" t="s">
        <v>15</v>
      </c>
      <c r="K4534" s="1" t="s">
        <v>15264</v>
      </c>
    </row>
    <row r="4535" spans="1:11" ht="25" customHeight="1" x14ac:dyDescent="0.2">
      <c r="A4535" s="1" t="s">
        <v>845</v>
      </c>
      <c r="B4535" s="1" t="s">
        <v>14712</v>
      </c>
      <c r="C4535" s="1" t="s">
        <v>15265</v>
      </c>
      <c r="D4535" s="5" t="s">
        <v>15265</v>
      </c>
      <c r="E4535" s="8" t="s">
        <v>15234</v>
      </c>
      <c r="F4535" s="1" t="b">
        <v>0</v>
      </c>
      <c r="G4535" s="1">
        <v>71</v>
      </c>
      <c r="H4535" s="1">
        <v>4</v>
      </c>
      <c r="I4535" s="1" t="b">
        <f t="shared" si="70"/>
        <v>1</v>
      </c>
      <c r="J4535" s="5" t="s">
        <v>15</v>
      </c>
      <c r="K4535" s="1" t="s">
        <v>15266</v>
      </c>
    </row>
    <row r="4536" spans="1:11" ht="25" customHeight="1" x14ac:dyDescent="0.2">
      <c r="A4536" s="1" t="s">
        <v>2349</v>
      </c>
      <c r="B4536" s="1" t="s">
        <v>15267</v>
      </c>
      <c r="C4536" s="1" t="s">
        <v>15268</v>
      </c>
      <c r="D4536" s="5" t="s">
        <v>15269</v>
      </c>
      <c r="E4536" s="8" t="s">
        <v>15234</v>
      </c>
      <c r="F4536" s="1" t="b">
        <v>0</v>
      </c>
      <c r="G4536" s="1">
        <v>74</v>
      </c>
      <c r="H4536" s="1">
        <v>4</v>
      </c>
      <c r="I4536" s="1" t="b">
        <f t="shared" si="70"/>
        <v>1</v>
      </c>
      <c r="J4536" s="5" t="s">
        <v>15</v>
      </c>
      <c r="K4536" s="64" t="s">
        <v>15270</v>
      </c>
    </row>
    <row r="4537" spans="1:11" ht="25" customHeight="1" x14ac:dyDescent="0.2">
      <c r="A4537" s="1" t="s">
        <v>845</v>
      </c>
      <c r="B4537" s="1" t="s">
        <v>15271</v>
      </c>
      <c r="C4537" s="1" t="s">
        <v>15272</v>
      </c>
      <c r="D4537" s="5" t="s">
        <v>15273</v>
      </c>
      <c r="E4537" s="8" t="s">
        <v>15234</v>
      </c>
      <c r="F4537" s="1" t="b">
        <v>0</v>
      </c>
      <c r="G4537" s="1">
        <v>78</v>
      </c>
      <c r="H4537" s="1">
        <v>4</v>
      </c>
      <c r="I4537" s="1" t="b">
        <f t="shared" si="70"/>
        <v>1</v>
      </c>
      <c r="J4537" s="5" t="s">
        <v>15</v>
      </c>
      <c r="K4537" s="1" t="s">
        <v>15274</v>
      </c>
    </row>
    <row r="4538" spans="1:11" ht="25" customHeight="1" x14ac:dyDescent="0.2">
      <c r="A4538" s="1" t="s">
        <v>2349</v>
      </c>
      <c r="B4538" s="1" t="s">
        <v>15275</v>
      </c>
      <c r="C4538" s="1" t="s">
        <v>15276</v>
      </c>
      <c r="D4538" s="5" t="s">
        <v>15277</v>
      </c>
      <c r="E4538" s="8" t="s">
        <v>15234</v>
      </c>
      <c r="F4538" s="1" t="b">
        <v>0</v>
      </c>
      <c r="G4538" s="1">
        <v>78</v>
      </c>
      <c r="H4538" s="1">
        <v>3</v>
      </c>
      <c r="I4538" s="1" t="b">
        <f t="shared" si="70"/>
        <v>1</v>
      </c>
      <c r="J4538" s="5" t="s">
        <v>15</v>
      </c>
      <c r="K4538" s="1" t="s">
        <v>15278</v>
      </c>
    </row>
    <row r="4539" spans="1:11" ht="25" customHeight="1" x14ac:dyDescent="0.2">
      <c r="A4539" s="1" t="s">
        <v>845</v>
      </c>
      <c r="B4539" s="1" t="s">
        <v>11081</v>
      </c>
      <c r="C4539" s="1" t="s">
        <v>10078</v>
      </c>
      <c r="D4539" s="5" t="s">
        <v>15279</v>
      </c>
      <c r="E4539" s="8" t="s">
        <v>15234</v>
      </c>
      <c r="F4539" s="1" t="b">
        <v>0</v>
      </c>
      <c r="G4539" s="1">
        <v>81</v>
      </c>
      <c r="H4539" s="1">
        <v>4</v>
      </c>
      <c r="I4539" s="1" t="b">
        <f t="shared" si="70"/>
        <v>1</v>
      </c>
      <c r="J4539" s="5" t="s">
        <v>15</v>
      </c>
      <c r="K4539" s="1" t="s">
        <v>15280</v>
      </c>
    </row>
    <row r="4540" spans="1:11" ht="25" customHeight="1" x14ac:dyDescent="0.2">
      <c r="A4540" s="1" t="s">
        <v>2349</v>
      </c>
      <c r="B4540" s="1" t="s">
        <v>11081</v>
      </c>
      <c r="C4540" s="1" t="s">
        <v>10078</v>
      </c>
      <c r="D4540" s="5" t="s">
        <v>15279</v>
      </c>
      <c r="E4540" s="8" t="s">
        <v>15234</v>
      </c>
      <c r="F4540" s="1" t="b">
        <v>0</v>
      </c>
      <c r="G4540" s="1">
        <v>81</v>
      </c>
      <c r="H4540" s="1">
        <v>4</v>
      </c>
      <c r="I4540" s="1" t="b">
        <f t="shared" si="70"/>
        <v>1</v>
      </c>
      <c r="J4540" s="5" t="s">
        <v>15</v>
      </c>
      <c r="K4540" s="1" t="s">
        <v>15280</v>
      </c>
    </row>
    <row r="4541" spans="1:11" ht="25" customHeight="1" x14ac:dyDescent="0.2">
      <c r="A4541" s="1" t="s">
        <v>845</v>
      </c>
      <c r="B4541" s="1" t="s">
        <v>11081</v>
      </c>
      <c r="C4541" s="1" t="s">
        <v>15281</v>
      </c>
      <c r="D4541" s="5" t="s">
        <v>15279</v>
      </c>
      <c r="E4541" s="8" t="s">
        <v>15234</v>
      </c>
      <c r="F4541" s="1" t="b">
        <v>0</v>
      </c>
      <c r="G4541" s="1">
        <v>83</v>
      </c>
      <c r="H4541" s="1">
        <v>4</v>
      </c>
      <c r="I4541" s="1" t="b">
        <f t="shared" si="70"/>
        <v>1</v>
      </c>
      <c r="J4541" s="5" t="s">
        <v>15</v>
      </c>
      <c r="K4541" s="1" t="s">
        <v>15282</v>
      </c>
    </row>
    <row r="4542" spans="1:11" ht="25" customHeight="1" x14ac:dyDescent="0.2">
      <c r="A4542" s="1" t="s">
        <v>845</v>
      </c>
      <c r="B4542" s="1" t="s">
        <v>11081</v>
      </c>
      <c r="C4542" s="1" t="s">
        <v>15283</v>
      </c>
      <c r="D4542" s="5" t="s">
        <v>15279</v>
      </c>
      <c r="E4542" s="8" t="s">
        <v>15234</v>
      </c>
      <c r="F4542" s="1" t="b">
        <v>0</v>
      </c>
      <c r="G4542" s="1">
        <v>83</v>
      </c>
      <c r="H4542" s="1">
        <v>4</v>
      </c>
      <c r="I4542" s="1" t="b">
        <f t="shared" si="70"/>
        <v>1</v>
      </c>
      <c r="J4542" s="5" t="s">
        <v>15</v>
      </c>
      <c r="K4542" s="1" t="s">
        <v>15284</v>
      </c>
    </row>
    <row r="4543" spans="1:11" ht="25" customHeight="1" x14ac:dyDescent="0.2">
      <c r="A4543" s="1" t="s">
        <v>2349</v>
      </c>
      <c r="B4543" s="1" t="s">
        <v>11081</v>
      </c>
      <c r="C4543" s="1" t="s">
        <v>15281</v>
      </c>
      <c r="D4543" s="5" t="s">
        <v>15279</v>
      </c>
      <c r="E4543" s="8" t="s">
        <v>15234</v>
      </c>
      <c r="F4543" s="1" t="b">
        <v>0</v>
      </c>
      <c r="G4543" s="1">
        <v>83</v>
      </c>
      <c r="H4543" s="1">
        <v>4</v>
      </c>
      <c r="I4543" s="1" t="b">
        <f t="shared" si="70"/>
        <v>1</v>
      </c>
      <c r="J4543" s="5" t="s">
        <v>15</v>
      </c>
      <c r="K4543" s="1" t="s">
        <v>15285</v>
      </c>
    </row>
    <row r="4544" spans="1:11" ht="25" customHeight="1" x14ac:dyDescent="0.2">
      <c r="A4544" s="1" t="s">
        <v>2349</v>
      </c>
      <c r="B4544" s="1" t="s">
        <v>13937</v>
      </c>
      <c r="C4544" s="1" t="s">
        <v>15286</v>
      </c>
      <c r="D4544" s="5" t="s">
        <v>15287</v>
      </c>
      <c r="E4544" s="8" t="s">
        <v>15234</v>
      </c>
      <c r="F4544" s="1" t="b">
        <v>0</v>
      </c>
      <c r="G4544" s="1">
        <v>83</v>
      </c>
      <c r="H4544" s="1">
        <v>4</v>
      </c>
      <c r="I4544" s="1" t="b">
        <f t="shared" si="70"/>
        <v>1</v>
      </c>
      <c r="J4544" s="5" t="s">
        <v>15</v>
      </c>
      <c r="K4544" s="1" t="s">
        <v>15288</v>
      </c>
    </row>
    <row r="4545" spans="1:11" ht="25" customHeight="1" x14ac:dyDescent="0.2">
      <c r="A4545" s="1" t="s">
        <v>5255</v>
      </c>
      <c r="B4545" s="1" t="s">
        <v>15289</v>
      </c>
      <c r="C4545" s="1" t="s">
        <v>15290</v>
      </c>
      <c r="D4545" s="1" t="s">
        <v>15291</v>
      </c>
      <c r="E4545" s="8" t="s">
        <v>15292</v>
      </c>
      <c r="F4545" s="1" t="b">
        <v>0</v>
      </c>
      <c r="G4545" s="1">
        <v>24</v>
      </c>
      <c r="H4545" s="5">
        <v>3</v>
      </c>
      <c r="I4545" s="1" t="b">
        <f t="shared" si="70"/>
        <v>1</v>
      </c>
      <c r="J4545" s="5" t="s">
        <v>15</v>
      </c>
      <c r="K4545" s="1" t="s">
        <v>15293</v>
      </c>
    </row>
    <row r="4546" spans="1:11" ht="25" customHeight="1" x14ac:dyDescent="0.2">
      <c r="A4546" s="1" t="s">
        <v>282</v>
      </c>
      <c r="B4546" s="1" t="s">
        <v>15063</v>
      </c>
      <c r="C4546" s="1" t="s">
        <v>15294</v>
      </c>
      <c r="D4546" s="1" t="s">
        <v>15294</v>
      </c>
      <c r="E4546" s="8" t="s">
        <v>15295</v>
      </c>
      <c r="F4546" s="1" t="b">
        <v>0</v>
      </c>
      <c r="G4546" s="1">
        <v>20</v>
      </c>
      <c r="H4546" s="1">
        <v>3</v>
      </c>
      <c r="I4546" s="1" t="b">
        <f t="shared" ref="I4546:I4609" si="71">IF(H4546="","",IF(OR(H4546=3,H4546=4),TRUE,IF(OR(H4546=1,H4546=2,H4546="NaN"),FALSE,"")))</f>
        <v>1</v>
      </c>
      <c r="J4546" s="5" t="s">
        <v>15</v>
      </c>
      <c r="K4546" s="1" t="s">
        <v>15296</v>
      </c>
    </row>
    <row r="4547" spans="1:11" ht="25" customHeight="1" x14ac:dyDescent="0.2">
      <c r="A4547" s="1" t="s">
        <v>6167</v>
      </c>
      <c r="B4547" s="1" t="s">
        <v>15297</v>
      </c>
      <c r="C4547" s="1" t="s">
        <v>15298</v>
      </c>
      <c r="D4547" s="1" t="s">
        <v>15299</v>
      </c>
      <c r="E4547" s="8" t="s">
        <v>15300</v>
      </c>
      <c r="F4547" s="1" t="b">
        <v>0</v>
      </c>
      <c r="G4547" s="1">
        <v>31</v>
      </c>
      <c r="H4547" s="1">
        <v>4</v>
      </c>
      <c r="I4547" s="1" t="b">
        <f t="shared" si="71"/>
        <v>1</v>
      </c>
      <c r="J4547" s="5" t="s">
        <v>15</v>
      </c>
      <c r="K4547" s="1" t="s">
        <v>15301</v>
      </c>
    </row>
    <row r="4548" spans="1:11" ht="25" customHeight="1" x14ac:dyDescent="0.2">
      <c r="A4548" s="1" t="s">
        <v>11</v>
      </c>
      <c r="B4548" s="1" t="s">
        <v>15302</v>
      </c>
      <c r="C4548" s="1" t="s">
        <v>15303</v>
      </c>
      <c r="D4548" s="1" t="s">
        <v>15304</v>
      </c>
      <c r="E4548" s="8" t="s">
        <v>15305</v>
      </c>
      <c r="F4548" s="1" t="b">
        <v>0</v>
      </c>
      <c r="G4548" s="1">
        <v>13</v>
      </c>
      <c r="H4548" s="1">
        <v>3</v>
      </c>
      <c r="I4548" s="1" t="b">
        <f t="shared" si="71"/>
        <v>1</v>
      </c>
      <c r="J4548" s="5" t="s">
        <v>15</v>
      </c>
      <c r="K4548" s="1" t="s">
        <v>15306</v>
      </c>
    </row>
    <row r="4549" spans="1:11" ht="25" customHeight="1" x14ac:dyDescent="0.2">
      <c r="A4549" s="1" t="s">
        <v>2349</v>
      </c>
      <c r="B4549" s="1" t="s">
        <v>15307</v>
      </c>
      <c r="C4549" s="1" t="s">
        <v>15308</v>
      </c>
      <c r="D4549" s="5" t="s">
        <v>15308</v>
      </c>
      <c r="E4549" s="8" t="s">
        <v>15309</v>
      </c>
      <c r="F4549" s="1" t="b">
        <v>0</v>
      </c>
      <c r="G4549" s="1">
        <v>73</v>
      </c>
      <c r="H4549" s="1">
        <v>4</v>
      </c>
      <c r="I4549" s="1" t="b">
        <f t="shared" si="71"/>
        <v>1</v>
      </c>
      <c r="J4549" s="5" t="s">
        <v>15</v>
      </c>
      <c r="K4549" s="1" t="s">
        <v>15310</v>
      </c>
    </row>
    <row r="4550" spans="1:11" ht="25" customHeight="1" x14ac:dyDescent="0.2">
      <c r="A4550" s="1" t="s">
        <v>1094</v>
      </c>
      <c r="B4550" s="1" t="s">
        <v>15311</v>
      </c>
      <c r="C4550" s="1" t="s">
        <v>15312</v>
      </c>
      <c r="D4550" s="5" t="s">
        <v>15312</v>
      </c>
      <c r="E4550" s="8" t="s">
        <v>15313</v>
      </c>
      <c r="F4550" s="1" t="b">
        <v>1</v>
      </c>
      <c r="G4550" s="1">
        <v>48</v>
      </c>
      <c r="H4550" s="1">
        <v>4</v>
      </c>
      <c r="I4550" s="1" t="b">
        <f t="shared" si="71"/>
        <v>1</v>
      </c>
      <c r="J4550" s="5" t="s">
        <v>15</v>
      </c>
      <c r="K4550" s="1" t="s">
        <v>15314</v>
      </c>
    </row>
    <row r="4551" spans="1:11" ht="25" customHeight="1" x14ac:dyDescent="0.2">
      <c r="A4551" s="1" t="s">
        <v>506</v>
      </c>
      <c r="B4551" s="1" t="s">
        <v>15315</v>
      </c>
      <c r="C4551" s="1" t="s">
        <v>15316</v>
      </c>
      <c r="D4551" s="1" t="s">
        <v>15317</v>
      </c>
      <c r="E4551" s="8" t="s">
        <v>14643</v>
      </c>
      <c r="F4551" s="1" t="b">
        <v>0</v>
      </c>
      <c r="G4551" s="1">
        <v>19</v>
      </c>
      <c r="H4551" s="1">
        <v>4</v>
      </c>
      <c r="I4551" s="1" t="b">
        <f t="shared" si="71"/>
        <v>1</v>
      </c>
      <c r="J4551" s="5" t="s">
        <v>15</v>
      </c>
      <c r="K4551" s="1" t="s">
        <v>15318</v>
      </c>
    </row>
    <row r="4552" spans="1:11" ht="25" customHeight="1" x14ac:dyDescent="0.2">
      <c r="A4552" s="1" t="s">
        <v>13219</v>
      </c>
      <c r="B4552" s="1" t="s">
        <v>13942</v>
      </c>
      <c r="C4552" s="1" t="s">
        <v>15319</v>
      </c>
      <c r="D4552" s="1" t="s">
        <v>15319</v>
      </c>
      <c r="E4552" s="8" t="s">
        <v>15320</v>
      </c>
      <c r="F4552" s="1" t="b">
        <v>1</v>
      </c>
      <c r="G4552" s="1">
        <v>59</v>
      </c>
      <c r="H4552" s="5">
        <v>4</v>
      </c>
      <c r="I4552" s="1" t="b">
        <f t="shared" si="71"/>
        <v>1</v>
      </c>
      <c r="J4552" s="5" t="s">
        <v>15</v>
      </c>
      <c r="K4552" s="1" t="s">
        <v>15321</v>
      </c>
    </row>
    <row r="4553" spans="1:11" ht="25" customHeight="1" x14ac:dyDescent="0.2">
      <c r="A4553" s="1" t="s">
        <v>2026</v>
      </c>
      <c r="B4553" s="1" t="s">
        <v>15322</v>
      </c>
      <c r="C4553" s="1" t="s">
        <v>15323</v>
      </c>
      <c r="D4553" s="1" t="s">
        <v>15324</v>
      </c>
      <c r="E4553" s="8" t="s">
        <v>15325</v>
      </c>
      <c r="F4553" s="1" t="b">
        <v>0</v>
      </c>
      <c r="G4553" s="1">
        <v>21</v>
      </c>
      <c r="H4553" s="1">
        <v>3</v>
      </c>
      <c r="I4553" s="1" t="b">
        <f t="shared" si="71"/>
        <v>1</v>
      </c>
      <c r="J4553" s="5" t="s">
        <v>15</v>
      </c>
      <c r="K4553" s="1" t="s">
        <v>15326</v>
      </c>
    </row>
    <row r="4554" spans="1:11" ht="25" customHeight="1" x14ac:dyDescent="0.2">
      <c r="A4554" s="1" t="s">
        <v>1200</v>
      </c>
      <c r="B4554" s="1" t="s">
        <v>15327</v>
      </c>
      <c r="C4554" s="1" t="s">
        <v>15328</v>
      </c>
      <c r="D4554" s="1" t="s">
        <v>15329</v>
      </c>
      <c r="E4554" s="8" t="s">
        <v>15330</v>
      </c>
      <c r="F4554" s="1" t="b">
        <v>0</v>
      </c>
      <c r="G4554" s="1">
        <v>31</v>
      </c>
      <c r="H4554" s="5">
        <v>4</v>
      </c>
      <c r="I4554" s="1" t="b">
        <f t="shared" si="71"/>
        <v>1</v>
      </c>
      <c r="J4554" s="5" t="s">
        <v>15</v>
      </c>
      <c r="K4554" s="1" t="s">
        <v>15331</v>
      </c>
    </row>
    <row r="4555" spans="1:11" ht="25" customHeight="1" x14ac:dyDescent="0.2">
      <c r="A4555" s="1" t="s">
        <v>5577</v>
      </c>
      <c r="B4555" s="1" t="s">
        <v>15332</v>
      </c>
      <c r="C4555" s="1" t="s">
        <v>15333</v>
      </c>
      <c r="D4555" s="5" t="s">
        <v>15333</v>
      </c>
      <c r="E4555" s="8" t="s">
        <v>15330</v>
      </c>
      <c r="F4555" s="1" t="b">
        <v>1</v>
      </c>
      <c r="G4555" s="1">
        <v>39</v>
      </c>
      <c r="H4555" s="1">
        <v>4</v>
      </c>
      <c r="I4555" s="1" t="b">
        <f t="shared" si="71"/>
        <v>1</v>
      </c>
      <c r="J4555" s="5" t="s">
        <v>15</v>
      </c>
      <c r="K4555" s="1" t="s">
        <v>15334</v>
      </c>
    </row>
    <row r="4556" spans="1:11" ht="25" customHeight="1" x14ac:dyDescent="0.2">
      <c r="A4556" s="1" t="s">
        <v>2349</v>
      </c>
      <c r="B4556" s="1" t="s">
        <v>15335</v>
      </c>
      <c r="C4556" s="1" t="s">
        <v>15336</v>
      </c>
      <c r="D4556" s="5" t="s">
        <v>15337</v>
      </c>
      <c r="E4556" s="8" t="s">
        <v>15338</v>
      </c>
      <c r="F4556" s="1" t="b">
        <v>0</v>
      </c>
      <c r="G4556" s="1">
        <v>80</v>
      </c>
      <c r="H4556" s="1">
        <v>4</v>
      </c>
      <c r="I4556" s="1" t="b">
        <f t="shared" si="71"/>
        <v>1</v>
      </c>
      <c r="J4556" s="5" t="s">
        <v>15</v>
      </c>
      <c r="K4556" s="1" t="s">
        <v>15339</v>
      </c>
    </row>
    <row r="4557" spans="1:11" ht="25" customHeight="1" x14ac:dyDescent="0.2">
      <c r="A4557" s="1" t="s">
        <v>6927</v>
      </c>
      <c r="B4557" s="1" t="s">
        <v>15340</v>
      </c>
      <c r="C4557" s="1" t="s">
        <v>15341</v>
      </c>
      <c r="D4557" s="1" t="s">
        <v>15342</v>
      </c>
      <c r="E4557" s="8" t="s">
        <v>15343</v>
      </c>
      <c r="F4557" s="1" t="b">
        <v>0</v>
      </c>
      <c r="G4557" s="1">
        <v>62</v>
      </c>
      <c r="H4557" s="5">
        <v>3</v>
      </c>
      <c r="I4557" s="1" t="b">
        <f t="shared" si="71"/>
        <v>1</v>
      </c>
      <c r="J4557" s="5" t="s">
        <v>15</v>
      </c>
      <c r="K4557" s="1" t="s">
        <v>15344</v>
      </c>
    </row>
    <row r="4558" spans="1:11" ht="25" customHeight="1" x14ac:dyDescent="0.2">
      <c r="A4558" s="1" t="s">
        <v>1200</v>
      </c>
      <c r="B4558" s="1" t="s">
        <v>11109</v>
      </c>
      <c r="C4558" s="1" t="s">
        <v>15345</v>
      </c>
      <c r="D4558" s="1" t="s">
        <v>15346</v>
      </c>
      <c r="E4558" s="8" t="s">
        <v>15347</v>
      </c>
      <c r="F4558" s="1" t="b">
        <v>0</v>
      </c>
      <c r="G4558" s="1">
        <v>31</v>
      </c>
      <c r="H4558" s="5">
        <v>4</v>
      </c>
      <c r="I4558" s="1" t="b">
        <f t="shared" si="71"/>
        <v>1</v>
      </c>
      <c r="J4558" s="5" t="s">
        <v>15</v>
      </c>
      <c r="K4558" s="1" t="s">
        <v>15348</v>
      </c>
    </row>
    <row r="4559" spans="1:11" ht="25" customHeight="1" x14ac:dyDescent="0.2">
      <c r="A4559" s="1" t="s">
        <v>36</v>
      </c>
      <c r="B4559" s="1" t="s">
        <v>1030</v>
      </c>
      <c r="C4559" s="1" t="s">
        <v>15349</v>
      </c>
      <c r="D4559" s="1" t="s">
        <v>15350</v>
      </c>
      <c r="E4559" s="8" t="s">
        <v>15351</v>
      </c>
      <c r="F4559" s="1" t="b">
        <v>0</v>
      </c>
      <c r="G4559" s="1">
        <v>47</v>
      </c>
      <c r="H4559" s="1">
        <v>3</v>
      </c>
      <c r="I4559" s="1" t="b">
        <f t="shared" si="71"/>
        <v>1</v>
      </c>
      <c r="J4559" s="5" t="s">
        <v>15</v>
      </c>
      <c r="K4559" s="1" t="s">
        <v>15352</v>
      </c>
    </row>
    <row r="4560" spans="1:11" ht="25" customHeight="1" x14ac:dyDescent="0.2">
      <c r="A4560" s="1" t="s">
        <v>1312</v>
      </c>
      <c r="B4560" s="1" t="s">
        <v>15353</v>
      </c>
      <c r="C4560" s="1" t="s">
        <v>15354</v>
      </c>
      <c r="D4560" s="1" t="s">
        <v>15355</v>
      </c>
      <c r="E4560" s="8" t="s">
        <v>15356</v>
      </c>
      <c r="F4560" s="1" t="b">
        <v>0</v>
      </c>
      <c r="G4560" s="1">
        <v>81</v>
      </c>
      <c r="H4560" s="5">
        <v>4</v>
      </c>
      <c r="I4560" s="1" t="b">
        <f t="shared" si="71"/>
        <v>1</v>
      </c>
      <c r="J4560" s="5" t="s">
        <v>15</v>
      </c>
      <c r="K4560" s="1" t="s">
        <v>15357</v>
      </c>
    </row>
    <row r="4561" spans="1:11" ht="25" customHeight="1" x14ac:dyDescent="0.2">
      <c r="A4561" s="1" t="s">
        <v>2026</v>
      </c>
      <c r="B4561" s="1" t="s">
        <v>4475</v>
      </c>
      <c r="C4561" s="1" t="s">
        <v>15358</v>
      </c>
      <c r="D4561" s="1" t="s">
        <v>15359</v>
      </c>
      <c r="E4561" s="8" t="s">
        <v>15360</v>
      </c>
      <c r="F4561" s="1" t="b">
        <v>0</v>
      </c>
      <c r="G4561" s="1">
        <v>23</v>
      </c>
      <c r="H4561" s="1">
        <v>3</v>
      </c>
      <c r="I4561" s="1" t="b">
        <f t="shared" si="71"/>
        <v>1</v>
      </c>
      <c r="J4561" s="5" t="s">
        <v>15</v>
      </c>
      <c r="K4561" s="1" t="s">
        <v>15361</v>
      </c>
    </row>
    <row r="4562" spans="1:11" ht="25" customHeight="1" x14ac:dyDescent="0.2">
      <c r="A4562" s="1" t="s">
        <v>14380</v>
      </c>
      <c r="B4562" s="1" t="s">
        <v>15362</v>
      </c>
      <c r="C4562" s="1" t="s">
        <v>15363</v>
      </c>
      <c r="D4562" s="1" t="s">
        <v>15364</v>
      </c>
      <c r="E4562" s="8" t="s">
        <v>15365</v>
      </c>
      <c r="F4562" s="1" t="b">
        <v>0</v>
      </c>
      <c r="G4562" s="1">
        <v>16</v>
      </c>
      <c r="H4562" s="1">
        <v>4</v>
      </c>
      <c r="I4562" s="1" t="b">
        <f t="shared" si="71"/>
        <v>1</v>
      </c>
      <c r="J4562" s="5" t="s">
        <v>15</v>
      </c>
      <c r="K4562" s="1" t="s">
        <v>15366</v>
      </c>
    </row>
    <row r="4563" spans="1:11" ht="25" customHeight="1" x14ac:dyDescent="0.2">
      <c r="A4563" s="1" t="s">
        <v>845</v>
      </c>
      <c r="B4563" s="1" t="s">
        <v>15367</v>
      </c>
      <c r="C4563" s="1" t="s">
        <v>15368</v>
      </c>
      <c r="D4563" s="1" t="s">
        <v>15369</v>
      </c>
      <c r="E4563" s="8" t="s">
        <v>15370</v>
      </c>
      <c r="F4563" s="1" t="b">
        <v>0</v>
      </c>
      <c r="G4563" s="1">
        <v>79</v>
      </c>
      <c r="H4563" s="1">
        <v>4</v>
      </c>
      <c r="I4563" s="1" t="b">
        <f t="shared" si="71"/>
        <v>1</v>
      </c>
      <c r="J4563" s="5" t="s">
        <v>15</v>
      </c>
      <c r="K4563" s="1" t="s">
        <v>15371</v>
      </c>
    </row>
    <row r="4564" spans="1:11" ht="25" customHeight="1" x14ac:dyDescent="0.2">
      <c r="A4564" s="1" t="s">
        <v>2349</v>
      </c>
      <c r="B4564" s="1" t="s">
        <v>15367</v>
      </c>
      <c r="C4564" s="1" t="s">
        <v>15372</v>
      </c>
      <c r="D4564" s="5" t="s">
        <v>15369</v>
      </c>
      <c r="E4564" s="8" t="s">
        <v>15370</v>
      </c>
      <c r="F4564" s="1" t="b">
        <v>0</v>
      </c>
      <c r="G4564" s="1">
        <v>79</v>
      </c>
      <c r="H4564" s="1">
        <v>4</v>
      </c>
      <c r="I4564" s="1" t="b">
        <f t="shared" si="71"/>
        <v>1</v>
      </c>
      <c r="J4564" s="5" t="s">
        <v>15</v>
      </c>
      <c r="K4564" s="1" t="s">
        <v>15373</v>
      </c>
    </row>
    <row r="4565" spans="1:11" ht="25" customHeight="1" x14ac:dyDescent="0.2">
      <c r="A4565" s="1" t="s">
        <v>795</v>
      </c>
      <c r="B4565" s="1" t="s">
        <v>15374</v>
      </c>
      <c r="C4565" s="1" t="s">
        <v>15375</v>
      </c>
      <c r="D4565" s="5" t="s">
        <v>15375</v>
      </c>
      <c r="E4565" s="8" t="s">
        <v>15376</v>
      </c>
      <c r="F4565" s="1" t="b">
        <v>0</v>
      </c>
      <c r="G4565" s="1">
        <v>50</v>
      </c>
      <c r="H4565" s="1">
        <v>4</v>
      </c>
      <c r="I4565" s="1" t="b">
        <f t="shared" si="71"/>
        <v>1</v>
      </c>
      <c r="J4565" s="5" t="s">
        <v>15</v>
      </c>
      <c r="K4565" s="1" t="s">
        <v>15377</v>
      </c>
    </row>
    <row r="4566" spans="1:11" ht="25" customHeight="1" x14ac:dyDescent="0.2">
      <c r="A4566" s="1" t="s">
        <v>1094</v>
      </c>
      <c r="B4566" s="1" t="s">
        <v>15378</v>
      </c>
      <c r="C4566" s="1" t="s">
        <v>15379</v>
      </c>
      <c r="D4566" s="5" t="s">
        <v>15380</v>
      </c>
      <c r="E4566" s="8" t="s">
        <v>15376</v>
      </c>
      <c r="F4566" s="1" t="b">
        <v>0</v>
      </c>
      <c r="G4566" s="1">
        <v>52</v>
      </c>
      <c r="H4566" s="1">
        <v>3</v>
      </c>
      <c r="I4566" s="1" t="b">
        <f t="shared" si="71"/>
        <v>1</v>
      </c>
      <c r="J4566" s="5" t="s">
        <v>15</v>
      </c>
      <c r="K4566" s="1" t="s">
        <v>15381</v>
      </c>
    </row>
    <row r="4567" spans="1:11" ht="25" customHeight="1" x14ac:dyDescent="0.2">
      <c r="A4567" s="1" t="s">
        <v>795</v>
      </c>
      <c r="B4567" s="1" t="s">
        <v>15374</v>
      </c>
      <c r="C4567" s="1" t="s">
        <v>15382</v>
      </c>
      <c r="D4567" s="5" t="s">
        <v>15375</v>
      </c>
      <c r="E4567" s="8" t="s">
        <v>15376</v>
      </c>
      <c r="F4567" s="1" t="b">
        <v>0</v>
      </c>
      <c r="G4567" s="1">
        <v>57</v>
      </c>
      <c r="H4567" s="1">
        <v>4</v>
      </c>
      <c r="I4567" s="1" t="b">
        <f t="shared" si="71"/>
        <v>1</v>
      </c>
      <c r="J4567" s="5" t="s">
        <v>15</v>
      </c>
      <c r="K4567" s="1" t="s">
        <v>15383</v>
      </c>
    </row>
    <row r="4568" spans="1:11" ht="25" customHeight="1" x14ac:dyDescent="0.2">
      <c r="A4568" s="1" t="s">
        <v>5577</v>
      </c>
      <c r="B4568" s="1" t="s">
        <v>15384</v>
      </c>
      <c r="C4568" s="1" t="s">
        <v>15385</v>
      </c>
      <c r="D4568" s="5" t="s">
        <v>15385</v>
      </c>
      <c r="E4568" s="8" t="s">
        <v>15386</v>
      </c>
      <c r="F4568" s="1" t="b">
        <v>1</v>
      </c>
      <c r="G4568" s="1">
        <v>42</v>
      </c>
      <c r="H4568" s="1">
        <v>3</v>
      </c>
      <c r="I4568" s="1" t="b">
        <f t="shared" si="71"/>
        <v>1</v>
      </c>
      <c r="J4568" s="5" t="s">
        <v>15</v>
      </c>
      <c r="K4568" s="1" t="s">
        <v>15387</v>
      </c>
    </row>
    <row r="4569" spans="1:11" ht="25" customHeight="1" x14ac:dyDescent="0.2">
      <c r="A4569" s="1" t="s">
        <v>5122</v>
      </c>
      <c r="B4569" s="1" t="s">
        <v>9238</v>
      </c>
      <c r="C4569" s="1" t="s">
        <v>15388</v>
      </c>
      <c r="D4569" s="1" t="s">
        <v>15389</v>
      </c>
      <c r="E4569" s="8" t="s">
        <v>15390</v>
      </c>
      <c r="F4569" s="1" t="b">
        <v>0</v>
      </c>
      <c r="G4569" s="1">
        <v>61</v>
      </c>
      <c r="H4569" s="1">
        <v>4</v>
      </c>
      <c r="I4569" s="1" t="b">
        <f t="shared" si="71"/>
        <v>1</v>
      </c>
      <c r="J4569" s="5" t="s">
        <v>15</v>
      </c>
      <c r="K4569" s="1" t="s">
        <v>15391</v>
      </c>
    </row>
    <row r="4570" spans="1:11" ht="25" customHeight="1" x14ac:dyDescent="0.2">
      <c r="A4570" s="1" t="s">
        <v>282</v>
      </c>
      <c r="B4570" s="1" t="s">
        <v>15392</v>
      </c>
      <c r="C4570" s="1" t="s">
        <v>15393</v>
      </c>
      <c r="D4570" s="1" t="s">
        <v>15393</v>
      </c>
      <c r="E4570" s="8" t="s">
        <v>15394</v>
      </c>
      <c r="F4570" s="1" t="b">
        <v>0</v>
      </c>
      <c r="G4570" s="1">
        <v>9</v>
      </c>
      <c r="H4570" s="1">
        <v>3</v>
      </c>
      <c r="I4570" s="1" t="b">
        <f t="shared" si="71"/>
        <v>1</v>
      </c>
      <c r="J4570" s="5" t="s">
        <v>15</v>
      </c>
      <c r="K4570" s="1" t="s">
        <v>15395</v>
      </c>
    </row>
    <row r="4571" spans="1:11" ht="25" customHeight="1" x14ac:dyDescent="0.2">
      <c r="A4571" s="1" t="s">
        <v>1200</v>
      </c>
      <c r="B4571" s="1" t="s">
        <v>15396</v>
      </c>
      <c r="C4571" s="1" t="s">
        <v>15397</v>
      </c>
      <c r="D4571" s="1" t="s">
        <v>15398</v>
      </c>
      <c r="E4571" s="8" t="s">
        <v>15399</v>
      </c>
      <c r="F4571" s="1" t="b">
        <v>0</v>
      </c>
      <c r="G4571" s="1">
        <v>41</v>
      </c>
      <c r="H4571" s="5">
        <v>3</v>
      </c>
      <c r="I4571" s="1" t="b">
        <f t="shared" si="71"/>
        <v>1</v>
      </c>
      <c r="J4571" s="5" t="s">
        <v>15</v>
      </c>
      <c r="K4571" s="1" t="s">
        <v>15400</v>
      </c>
    </row>
    <row r="4572" spans="1:11" ht="25" customHeight="1" x14ac:dyDescent="0.2">
      <c r="A4572" s="1" t="s">
        <v>1200</v>
      </c>
      <c r="B4572" s="1" t="s">
        <v>15396</v>
      </c>
      <c r="C4572" s="1" t="s">
        <v>15401</v>
      </c>
      <c r="D4572" s="1" t="s">
        <v>15398</v>
      </c>
      <c r="E4572" s="8" t="s">
        <v>15399</v>
      </c>
      <c r="F4572" s="1" t="b">
        <v>0</v>
      </c>
      <c r="G4572" s="1">
        <v>61</v>
      </c>
      <c r="H4572" s="5">
        <v>3</v>
      </c>
      <c r="I4572" s="1" t="b">
        <f t="shared" si="71"/>
        <v>1</v>
      </c>
      <c r="J4572" s="5" t="s">
        <v>15</v>
      </c>
      <c r="K4572" s="1" t="s">
        <v>15402</v>
      </c>
    </row>
    <row r="4573" spans="1:11" ht="25" customHeight="1" x14ac:dyDescent="0.2">
      <c r="A4573" s="1" t="s">
        <v>1200</v>
      </c>
      <c r="B4573" s="1" t="s">
        <v>15396</v>
      </c>
      <c r="C4573" s="1" t="s">
        <v>15401</v>
      </c>
      <c r="D4573" s="1" t="s">
        <v>15398</v>
      </c>
      <c r="E4573" s="8" t="s">
        <v>15399</v>
      </c>
      <c r="F4573" s="1" t="b">
        <v>0</v>
      </c>
      <c r="G4573" s="1">
        <v>61</v>
      </c>
      <c r="H4573" s="5">
        <v>3</v>
      </c>
      <c r="I4573" s="1" t="b">
        <f t="shared" si="71"/>
        <v>1</v>
      </c>
      <c r="J4573" s="5" t="s">
        <v>15</v>
      </c>
      <c r="K4573" s="1" t="s">
        <v>15402</v>
      </c>
    </row>
    <row r="4574" spans="1:11" ht="25" customHeight="1" x14ac:dyDescent="0.2">
      <c r="A4574" s="1" t="s">
        <v>5255</v>
      </c>
      <c r="B4574" s="1" t="s">
        <v>15403</v>
      </c>
      <c r="C4574" s="1" t="s">
        <v>15404</v>
      </c>
      <c r="D4574" s="1" t="s">
        <v>15405</v>
      </c>
      <c r="E4574" s="8" t="s">
        <v>15399</v>
      </c>
      <c r="F4574" s="1" t="b">
        <v>0</v>
      </c>
      <c r="G4574" s="1">
        <v>81</v>
      </c>
      <c r="H4574" s="5">
        <v>3</v>
      </c>
      <c r="I4574" s="1" t="b">
        <f t="shared" si="71"/>
        <v>1</v>
      </c>
      <c r="J4574" s="5" t="s">
        <v>15</v>
      </c>
      <c r="K4574" s="1" t="s">
        <v>15406</v>
      </c>
    </row>
    <row r="4575" spans="1:11" ht="25" customHeight="1" x14ac:dyDescent="0.2">
      <c r="A4575" s="1" t="s">
        <v>431</v>
      </c>
      <c r="B4575" s="1" t="s">
        <v>15407</v>
      </c>
      <c r="C4575" s="1" t="s">
        <v>15408</v>
      </c>
      <c r="D4575" s="1" t="s">
        <v>15409</v>
      </c>
      <c r="E4575" s="8" t="s">
        <v>15410</v>
      </c>
      <c r="F4575" s="1" t="b">
        <v>0</v>
      </c>
      <c r="G4575" s="1">
        <v>46</v>
      </c>
      <c r="H4575" s="1">
        <v>3</v>
      </c>
      <c r="I4575" s="1" t="b">
        <f t="shared" si="71"/>
        <v>1</v>
      </c>
      <c r="J4575" s="5" t="s">
        <v>15</v>
      </c>
      <c r="K4575" s="1" t="s">
        <v>15411</v>
      </c>
    </row>
    <row r="4576" spans="1:11" ht="25" customHeight="1" x14ac:dyDescent="0.2">
      <c r="A4576" s="1" t="s">
        <v>5255</v>
      </c>
      <c r="B4576" s="1" t="s">
        <v>15412</v>
      </c>
      <c r="C4576" s="1" t="s">
        <v>15413</v>
      </c>
      <c r="D4576" s="1" t="s">
        <v>15414</v>
      </c>
      <c r="E4576" s="8" t="s">
        <v>15415</v>
      </c>
      <c r="F4576" s="1" t="b">
        <v>0</v>
      </c>
      <c r="G4576" s="1">
        <v>45</v>
      </c>
      <c r="H4576" s="5">
        <v>4</v>
      </c>
      <c r="I4576" s="1" t="b">
        <f t="shared" si="71"/>
        <v>1</v>
      </c>
      <c r="J4576" s="5" t="s">
        <v>15</v>
      </c>
      <c r="K4576" s="1" t="s">
        <v>15416</v>
      </c>
    </row>
    <row r="4577" spans="1:11" ht="25" customHeight="1" x14ac:dyDescent="0.2">
      <c r="A4577" s="1" t="s">
        <v>5577</v>
      </c>
      <c r="B4577" s="1" t="s">
        <v>11459</v>
      </c>
      <c r="C4577" s="1" t="s">
        <v>15417</v>
      </c>
      <c r="D4577" s="5" t="s">
        <v>15418</v>
      </c>
      <c r="E4577" s="8" t="s">
        <v>15419</v>
      </c>
      <c r="F4577" s="1" t="b">
        <v>0</v>
      </c>
      <c r="G4577" s="1">
        <v>40</v>
      </c>
      <c r="H4577" s="1">
        <v>3</v>
      </c>
      <c r="I4577" s="1" t="b">
        <f t="shared" si="71"/>
        <v>1</v>
      </c>
      <c r="J4577" s="5" t="s">
        <v>15</v>
      </c>
      <c r="K4577" s="1" t="s">
        <v>15420</v>
      </c>
    </row>
    <row r="4578" spans="1:11" ht="25" customHeight="1" x14ac:dyDescent="0.2">
      <c r="A4578" s="1" t="s">
        <v>17</v>
      </c>
      <c r="B4578" s="1" t="s">
        <v>15421</v>
      </c>
      <c r="C4578" s="1" t="s">
        <v>15422</v>
      </c>
      <c r="D4578" s="1" t="s">
        <v>15423</v>
      </c>
      <c r="E4578" s="8" t="s">
        <v>15424</v>
      </c>
      <c r="F4578" s="1" t="b">
        <v>0</v>
      </c>
      <c r="G4578" s="1">
        <v>50</v>
      </c>
      <c r="H4578" s="1">
        <v>4</v>
      </c>
      <c r="I4578" s="1" t="b">
        <f t="shared" si="71"/>
        <v>1</v>
      </c>
      <c r="J4578" s="5" t="s">
        <v>15</v>
      </c>
      <c r="K4578" s="1" t="s">
        <v>15425</v>
      </c>
    </row>
    <row r="4579" spans="1:11" ht="25" customHeight="1" x14ac:dyDescent="0.2">
      <c r="A4579" s="1" t="s">
        <v>2026</v>
      </c>
      <c r="B4579" s="1" t="s">
        <v>15426</v>
      </c>
      <c r="C4579" s="1" t="s">
        <v>15427</v>
      </c>
      <c r="D4579" s="1" t="s">
        <v>3064</v>
      </c>
      <c r="E4579" s="8" t="s">
        <v>15428</v>
      </c>
      <c r="F4579" s="1" t="b">
        <v>0</v>
      </c>
      <c r="G4579" s="1">
        <v>19</v>
      </c>
      <c r="H4579" s="1">
        <v>3</v>
      </c>
      <c r="I4579" s="1" t="b">
        <f t="shared" si="71"/>
        <v>1</v>
      </c>
      <c r="J4579" s="5" t="s">
        <v>15</v>
      </c>
      <c r="K4579" s="1" t="s">
        <v>15429</v>
      </c>
    </row>
    <row r="4580" spans="1:11" ht="25" customHeight="1" x14ac:dyDescent="0.2">
      <c r="A4580" s="1" t="s">
        <v>2026</v>
      </c>
      <c r="B4580" s="1" t="s">
        <v>15426</v>
      </c>
      <c r="C4580" s="1" t="s">
        <v>15430</v>
      </c>
      <c r="D4580" s="1" t="s">
        <v>3064</v>
      </c>
      <c r="E4580" s="8" t="s">
        <v>15428</v>
      </c>
      <c r="F4580" s="1" t="b">
        <v>0</v>
      </c>
      <c r="G4580" s="1">
        <v>29</v>
      </c>
      <c r="H4580" s="1">
        <v>3</v>
      </c>
      <c r="I4580" s="1" t="b">
        <f t="shared" si="71"/>
        <v>1</v>
      </c>
      <c r="J4580" s="5" t="s">
        <v>15</v>
      </c>
      <c r="K4580" s="1" t="s">
        <v>15431</v>
      </c>
    </row>
    <row r="4581" spans="1:11" ht="25" customHeight="1" x14ac:dyDescent="0.2">
      <c r="A4581" s="1" t="s">
        <v>5255</v>
      </c>
      <c r="B4581" s="1" t="s">
        <v>15432</v>
      </c>
      <c r="C4581" s="1" t="s">
        <v>2472</v>
      </c>
      <c r="D4581" s="1" t="s">
        <v>15433</v>
      </c>
      <c r="E4581" s="8" t="s">
        <v>15428</v>
      </c>
      <c r="F4581" s="1" t="b">
        <v>0</v>
      </c>
      <c r="G4581" s="1">
        <v>65</v>
      </c>
      <c r="H4581" s="5">
        <v>4</v>
      </c>
      <c r="I4581" s="1" t="b">
        <f t="shared" si="71"/>
        <v>1</v>
      </c>
      <c r="J4581" s="5" t="s">
        <v>15</v>
      </c>
      <c r="K4581" s="1" t="s">
        <v>15434</v>
      </c>
    </row>
    <row r="4582" spans="1:11" ht="25" customHeight="1" x14ac:dyDescent="0.2">
      <c r="A4582" s="1" t="s">
        <v>5122</v>
      </c>
      <c r="B4582" s="1" t="s">
        <v>15435</v>
      </c>
      <c r="C4582" s="1" t="s">
        <v>15436</v>
      </c>
      <c r="D4582" s="1" t="s">
        <v>15437</v>
      </c>
      <c r="E4582" s="8" t="s">
        <v>15438</v>
      </c>
      <c r="F4582" s="1" t="b">
        <v>0</v>
      </c>
      <c r="G4582" s="1">
        <v>53</v>
      </c>
      <c r="H4582" s="1">
        <v>4</v>
      </c>
      <c r="I4582" s="1" t="b">
        <f t="shared" si="71"/>
        <v>1</v>
      </c>
      <c r="J4582" s="5" t="s">
        <v>15</v>
      </c>
      <c r="K4582" s="1" t="s">
        <v>15439</v>
      </c>
    </row>
    <row r="4583" spans="1:11" ht="25" customHeight="1" x14ac:dyDescent="0.2">
      <c r="A4583" s="1" t="s">
        <v>2349</v>
      </c>
      <c r="B4583" s="1" t="s">
        <v>15440</v>
      </c>
      <c r="C4583" s="1" t="s">
        <v>15441</v>
      </c>
      <c r="D4583" s="5" t="s">
        <v>15442</v>
      </c>
      <c r="E4583" s="8" t="s">
        <v>15438</v>
      </c>
      <c r="F4583" s="1" t="b">
        <v>0</v>
      </c>
      <c r="G4583" s="1">
        <v>76</v>
      </c>
      <c r="H4583" s="1">
        <v>4</v>
      </c>
      <c r="I4583" s="1" t="b">
        <f t="shared" si="71"/>
        <v>1</v>
      </c>
      <c r="J4583" s="5" t="s">
        <v>15</v>
      </c>
      <c r="K4583" s="1" t="s">
        <v>15443</v>
      </c>
    </row>
    <row r="4584" spans="1:11" ht="25" customHeight="1" x14ac:dyDescent="0.2">
      <c r="A4584" s="1" t="s">
        <v>2349</v>
      </c>
      <c r="B4584" s="1" t="s">
        <v>13933</v>
      </c>
      <c r="C4584" s="1" t="s">
        <v>15444</v>
      </c>
      <c r="D4584" s="5" t="s">
        <v>15445</v>
      </c>
      <c r="E4584" s="8" t="s">
        <v>15438</v>
      </c>
      <c r="F4584" s="1" t="b">
        <v>0</v>
      </c>
      <c r="G4584" s="1">
        <v>86</v>
      </c>
      <c r="H4584" s="1">
        <v>4</v>
      </c>
      <c r="I4584" s="1" t="b">
        <f t="shared" si="71"/>
        <v>1</v>
      </c>
      <c r="J4584" s="5" t="s">
        <v>15</v>
      </c>
      <c r="K4584" s="1" t="s">
        <v>15446</v>
      </c>
    </row>
    <row r="4585" spans="1:11" ht="25" customHeight="1" x14ac:dyDescent="0.2">
      <c r="A4585" s="1" t="s">
        <v>5577</v>
      </c>
      <c r="B4585" s="1" t="s">
        <v>15447</v>
      </c>
      <c r="C4585" s="1" t="s">
        <v>15448</v>
      </c>
      <c r="D4585" s="1" t="s">
        <v>15449</v>
      </c>
      <c r="E4585" s="8" t="s">
        <v>15450</v>
      </c>
      <c r="F4585" s="1" t="b">
        <v>1</v>
      </c>
      <c r="G4585" s="1">
        <v>57</v>
      </c>
      <c r="H4585" s="1">
        <v>4</v>
      </c>
      <c r="I4585" s="1" t="b">
        <f t="shared" si="71"/>
        <v>1</v>
      </c>
      <c r="J4585" s="5" t="s">
        <v>15</v>
      </c>
      <c r="K4585" s="1" t="s">
        <v>15451</v>
      </c>
    </row>
    <row r="4586" spans="1:11" ht="25" customHeight="1" x14ac:dyDescent="0.2">
      <c r="A4586" s="1" t="s">
        <v>1123</v>
      </c>
      <c r="B4586" s="1" t="s">
        <v>15452</v>
      </c>
      <c r="C4586" s="1" t="s">
        <v>15453</v>
      </c>
      <c r="D4586" s="1" t="s">
        <v>15454</v>
      </c>
      <c r="E4586" s="8" t="s">
        <v>15455</v>
      </c>
      <c r="F4586" s="1" t="b">
        <v>0</v>
      </c>
      <c r="G4586" s="1">
        <v>37</v>
      </c>
      <c r="H4586" s="1">
        <v>4</v>
      </c>
      <c r="I4586" s="1" t="b">
        <f t="shared" si="71"/>
        <v>1</v>
      </c>
      <c r="J4586" s="5" t="s">
        <v>15</v>
      </c>
      <c r="K4586" s="1" t="s">
        <v>15456</v>
      </c>
    </row>
    <row r="4587" spans="1:11" ht="25" customHeight="1" x14ac:dyDescent="0.2">
      <c r="A4587" s="1" t="s">
        <v>2349</v>
      </c>
      <c r="B4587" s="1" t="s">
        <v>15457</v>
      </c>
      <c r="C4587" s="1" t="s">
        <v>15458</v>
      </c>
      <c r="D4587" s="5" t="s">
        <v>15459</v>
      </c>
      <c r="E4587" s="8" t="s">
        <v>15460</v>
      </c>
      <c r="F4587" s="1" t="b">
        <v>0</v>
      </c>
      <c r="G4587" s="1">
        <v>81</v>
      </c>
      <c r="H4587" s="1">
        <v>4</v>
      </c>
      <c r="I4587" s="1" t="b">
        <f t="shared" si="71"/>
        <v>1</v>
      </c>
      <c r="J4587" s="5" t="s">
        <v>15</v>
      </c>
      <c r="K4587" s="1" t="s">
        <v>15461</v>
      </c>
    </row>
    <row r="4588" spans="1:11" ht="25" customHeight="1" x14ac:dyDescent="0.2">
      <c r="A4588" s="1" t="s">
        <v>2349</v>
      </c>
      <c r="B4588" s="1" t="s">
        <v>15457</v>
      </c>
      <c r="C4588" s="1" t="s">
        <v>15462</v>
      </c>
      <c r="D4588" s="5" t="s">
        <v>15459</v>
      </c>
      <c r="E4588" s="8" t="s">
        <v>15460</v>
      </c>
      <c r="F4588" s="1" t="b">
        <v>0</v>
      </c>
      <c r="G4588" s="1">
        <v>83</v>
      </c>
      <c r="H4588" s="1">
        <v>4</v>
      </c>
      <c r="I4588" s="1" t="b">
        <f t="shared" si="71"/>
        <v>1</v>
      </c>
      <c r="J4588" s="5" t="s">
        <v>15</v>
      </c>
      <c r="K4588" s="1" t="s">
        <v>15463</v>
      </c>
    </row>
    <row r="4589" spans="1:11" ht="25" customHeight="1" x14ac:dyDescent="0.2">
      <c r="A4589" s="1" t="s">
        <v>2715</v>
      </c>
      <c r="B4589" s="1" t="s">
        <v>15464</v>
      </c>
      <c r="C4589" s="1" t="s">
        <v>15465</v>
      </c>
      <c r="D4589" s="5" t="s">
        <v>8684</v>
      </c>
      <c r="E4589" s="8" t="s">
        <v>15466</v>
      </c>
      <c r="F4589" s="1" t="b">
        <v>0</v>
      </c>
      <c r="G4589" s="1">
        <v>43</v>
      </c>
      <c r="H4589" s="1">
        <v>3</v>
      </c>
      <c r="I4589" s="1" t="b">
        <f t="shared" si="71"/>
        <v>1</v>
      </c>
      <c r="J4589" s="5" t="s">
        <v>15</v>
      </c>
      <c r="K4589" s="1" t="s">
        <v>15467</v>
      </c>
    </row>
    <row r="4590" spans="1:11" ht="25" customHeight="1" x14ac:dyDescent="0.2">
      <c r="A4590" s="1" t="s">
        <v>13219</v>
      </c>
      <c r="B4590" s="1" t="s">
        <v>15468</v>
      </c>
      <c r="C4590" s="1" t="s">
        <v>15469</v>
      </c>
      <c r="D4590" s="1" t="s">
        <v>15470</v>
      </c>
      <c r="E4590" s="8" t="s">
        <v>15466</v>
      </c>
      <c r="F4590" s="1" t="b">
        <v>0</v>
      </c>
      <c r="G4590" s="1">
        <v>45</v>
      </c>
      <c r="H4590" s="1">
        <v>4</v>
      </c>
      <c r="I4590" s="1" t="b">
        <f t="shared" si="71"/>
        <v>1</v>
      </c>
      <c r="J4590" s="5" t="s">
        <v>15</v>
      </c>
      <c r="K4590" s="1" t="s">
        <v>15471</v>
      </c>
    </row>
    <row r="4591" spans="1:11" ht="25" customHeight="1" x14ac:dyDescent="0.2">
      <c r="A4591" s="1" t="s">
        <v>845</v>
      </c>
      <c r="B4591" s="1" t="s">
        <v>15472</v>
      </c>
      <c r="C4591" s="1" t="s">
        <v>15473</v>
      </c>
      <c r="D4591" s="5" t="s">
        <v>15474</v>
      </c>
      <c r="E4591" s="8" t="s">
        <v>15475</v>
      </c>
      <c r="F4591" s="1" t="b">
        <v>0</v>
      </c>
      <c r="G4591" s="1">
        <v>55</v>
      </c>
      <c r="H4591" s="1">
        <v>3</v>
      </c>
      <c r="I4591" s="1" t="b">
        <f t="shared" si="71"/>
        <v>1</v>
      </c>
      <c r="J4591" s="5" t="s">
        <v>15</v>
      </c>
      <c r="K4591" s="1" t="s">
        <v>15476</v>
      </c>
    </row>
    <row r="4592" spans="1:11" ht="25" customHeight="1" x14ac:dyDescent="0.2">
      <c r="A4592" s="1" t="s">
        <v>5255</v>
      </c>
      <c r="B4592" s="1" t="s">
        <v>15477</v>
      </c>
      <c r="C4592" s="1" t="s">
        <v>15478</v>
      </c>
      <c r="D4592" s="1" t="s">
        <v>15479</v>
      </c>
      <c r="E4592" s="8" t="s">
        <v>15480</v>
      </c>
      <c r="F4592" s="1" t="b">
        <v>0</v>
      </c>
      <c r="G4592" s="1">
        <v>58</v>
      </c>
      <c r="H4592" s="5">
        <v>4</v>
      </c>
      <c r="I4592" s="1" t="b">
        <f t="shared" si="71"/>
        <v>1</v>
      </c>
      <c r="J4592" s="5" t="s">
        <v>15</v>
      </c>
      <c r="K4592" s="1" t="s">
        <v>15481</v>
      </c>
    </row>
    <row r="4593" spans="1:11" ht="25" customHeight="1" x14ac:dyDescent="0.2">
      <c r="A4593" s="1" t="s">
        <v>5255</v>
      </c>
      <c r="B4593" s="1" t="s">
        <v>15477</v>
      </c>
      <c r="C4593" s="1" t="s">
        <v>15482</v>
      </c>
      <c r="D4593" s="1" t="s">
        <v>15479</v>
      </c>
      <c r="E4593" s="8" t="s">
        <v>15480</v>
      </c>
      <c r="F4593" s="1" t="b">
        <v>0</v>
      </c>
      <c r="G4593" s="1">
        <v>69</v>
      </c>
      <c r="H4593" s="5">
        <v>4</v>
      </c>
      <c r="I4593" s="1" t="b">
        <f t="shared" si="71"/>
        <v>1</v>
      </c>
      <c r="J4593" s="5" t="s">
        <v>15</v>
      </c>
      <c r="K4593" s="1" t="s">
        <v>15483</v>
      </c>
    </row>
    <row r="4594" spans="1:11" ht="25" customHeight="1" x14ac:dyDescent="0.2">
      <c r="A4594" s="1" t="s">
        <v>5255</v>
      </c>
      <c r="B4594" s="1" t="s">
        <v>14425</v>
      </c>
      <c r="C4594" s="1" t="s">
        <v>15484</v>
      </c>
      <c r="D4594" s="1" t="s">
        <v>15485</v>
      </c>
      <c r="E4594" s="8" t="s">
        <v>15486</v>
      </c>
      <c r="F4594" s="1" t="b">
        <v>0</v>
      </c>
      <c r="G4594" s="1">
        <v>65</v>
      </c>
      <c r="H4594" s="5">
        <v>3</v>
      </c>
      <c r="I4594" s="1" t="b">
        <f t="shared" si="71"/>
        <v>1</v>
      </c>
      <c r="J4594" s="5" t="s">
        <v>15</v>
      </c>
      <c r="K4594" s="1" t="s">
        <v>15487</v>
      </c>
    </row>
    <row r="4595" spans="1:11" ht="25" customHeight="1" x14ac:dyDescent="0.2">
      <c r="A4595" s="1" t="s">
        <v>1094</v>
      </c>
      <c r="B4595" s="1" t="s">
        <v>8287</v>
      </c>
      <c r="C4595" s="1" t="s">
        <v>15488</v>
      </c>
      <c r="D4595" s="5" t="s">
        <v>15489</v>
      </c>
      <c r="E4595" s="8" t="s">
        <v>15490</v>
      </c>
      <c r="F4595" s="1" t="b">
        <v>0</v>
      </c>
      <c r="G4595" s="1">
        <v>49</v>
      </c>
      <c r="H4595" s="1">
        <v>4</v>
      </c>
      <c r="I4595" s="1" t="b">
        <f t="shared" si="71"/>
        <v>1</v>
      </c>
      <c r="J4595" s="5" t="s">
        <v>15</v>
      </c>
      <c r="K4595" s="1" t="s">
        <v>15491</v>
      </c>
    </row>
    <row r="4596" spans="1:11" ht="25" customHeight="1" x14ac:dyDescent="0.2">
      <c r="A4596" s="1" t="s">
        <v>6007</v>
      </c>
      <c r="B4596" s="1" t="s">
        <v>15492</v>
      </c>
      <c r="C4596" s="1" t="s">
        <v>15493</v>
      </c>
      <c r="D4596" s="5" t="s">
        <v>15494</v>
      </c>
      <c r="E4596" s="8" t="s">
        <v>15495</v>
      </c>
      <c r="F4596" s="1" t="b">
        <v>0</v>
      </c>
      <c r="G4596" s="1">
        <v>61</v>
      </c>
      <c r="H4596" s="1">
        <v>4</v>
      </c>
      <c r="I4596" s="1" t="b">
        <f t="shared" si="71"/>
        <v>1</v>
      </c>
      <c r="J4596" s="5" t="s">
        <v>15</v>
      </c>
      <c r="K4596" s="1" t="s">
        <v>15496</v>
      </c>
    </row>
    <row r="4597" spans="1:11" ht="25" customHeight="1" x14ac:dyDescent="0.2">
      <c r="A4597" s="1" t="s">
        <v>5421</v>
      </c>
      <c r="B4597" s="1" t="s">
        <v>15497</v>
      </c>
      <c r="C4597" s="1" t="s">
        <v>15498</v>
      </c>
      <c r="D4597" s="1" t="s">
        <v>15499</v>
      </c>
      <c r="E4597" s="8" t="s">
        <v>15500</v>
      </c>
      <c r="F4597" s="1" t="b">
        <v>0</v>
      </c>
      <c r="G4597" s="1">
        <v>5</v>
      </c>
      <c r="H4597" s="1">
        <v>3</v>
      </c>
      <c r="I4597" s="1" t="b">
        <f t="shared" si="71"/>
        <v>1</v>
      </c>
      <c r="J4597" s="5" t="s">
        <v>15</v>
      </c>
      <c r="K4597" s="1" t="s">
        <v>15501</v>
      </c>
    </row>
    <row r="4598" spans="1:11" ht="25" customHeight="1" x14ac:dyDescent="0.2">
      <c r="A4598" s="1" t="s">
        <v>745</v>
      </c>
      <c r="B4598" s="1" t="s">
        <v>15502</v>
      </c>
      <c r="C4598" s="1" t="s">
        <v>15503</v>
      </c>
      <c r="D4598" s="5" t="s">
        <v>15504</v>
      </c>
      <c r="E4598" s="8" t="s">
        <v>15505</v>
      </c>
      <c r="F4598" s="1" t="b">
        <v>0</v>
      </c>
      <c r="G4598" s="1">
        <v>14</v>
      </c>
      <c r="H4598" s="1">
        <v>3</v>
      </c>
      <c r="I4598" s="1" t="b">
        <f t="shared" si="71"/>
        <v>1</v>
      </c>
      <c r="J4598" s="5" t="s">
        <v>15</v>
      </c>
      <c r="K4598" s="1" t="s">
        <v>15506</v>
      </c>
    </row>
    <row r="4599" spans="1:11" ht="25" customHeight="1" x14ac:dyDescent="0.2">
      <c r="A4599" s="1" t="s">
        <v>10522</v>
      </c>
      <c r="B4599" s="1" t="s">
        <v>15507</v>
      </c>
      <c r="C4599" s="1" t="s">
        <v>15508</v>
      </c>
      <c r="D4599" s="5" t="s">
        <v>15509</v>
      </c>
      <c r="E4599" s="8" t="s">
        <v>15505</v>
      </c>
      <c r="F4599" s="1" t="b">
        <v>0</v>
      </c>
      <c r="G4599" s="1">
        <v>55</v>
      </c>
      <c r="H4599" s="1">
        <v>4</v>
      </c>
      <c r="I4599" s="1" t="b">
        <f t="shared" si="71"/>
        <v>1</v>
      </c>
      <c r="J4599" s="5" t="s">
        <v>15</v>
      </c>
      <c r="K4599" s="1" t="s">
        <v>15510</v>
      </c>
    </row>
    <row r="4600" spans="1:11" ht="25" customHeight="1" x14ac:dyDescent="0.2">
      <c r="A4600" s="1" t="s">
        <v>1094</v>
      </c>
      <c r="B4600" s="1" t="s">
        <v>15511</v>
      </c>
      <c r="C4600" s="1" t="s">
        <v>15512</v>
      </c>
      <c r="D4600" s="5" t="s">
        <v>15513</v>
      </c>
      <c r="E4600" s="8" t="s">
        <v>15505</v>
      </c>
      <c r="F4600" s="1" t="b">
        <v>0</v>
      </c>
      <c r="G4600" s="1">
        <v>59</v>
      </c>
      <c r="H4600" s="1">
        <v>4</v>
      </c>
      <c r="I4600" s="1" t="b">
        <f t="shared" si="71"/>
        <v>1</v>
      </c>
      <c r="J4600" s="5" t="s">
        <v>15</v>
      </c>
      <c r="K4600" s="1" t="s">
        <v>15514</v>
      </c>
    </row>
    <row r="4601" spans="1:11" ht="25" customHeight="1" x14ac:dyDescent="0.2">
      <c r="A4601" s="1" t="s">
        <v>1094</v>
      </c>
      <c r="B4601" s="1" t="s">
        <v>15515</v>
      </c>
      <c r="C4601" s="1" t="s">
        <v>15516</v>
      </c>
      <c r="D4601" s="5" t="s">
        <v>15517</v>
      </c>
      <c r="E4601" s="8" t="s">
        <v>15518</v>
      </c>
      <c r="F4601" s="1" t="b">
        <v>0</v>
      </c>
      <c r="G4601" s="1">
        <v>65</v>
      </c>
      <c r="H4601" s="1">
        <v>4</v>
      </c>
      <c r="I4601" s="1" t="b">
        <f t="shared" si="71"/>
        <v>1</v>
      </c>
      <c r="J4601" s="5" t="s">
        <v>15</v>
      </c>
      <c r="K4601" s="1" t="s">
        <v>15519</v>
      </c>
    </row>
    <row r="4602" spans="1:11" ht="25" customHeight="1" x14ac:dyDescent="0.2">
      <c r="A4602" s="1" t="s">
        <v>5577</v>
      </c>
      <c r="B4602" s="1" t="s">
        <v>15520</v>
      </c>
      <c r="C4602" s="1" t="s">
        <v>15521</v>
      </c>
      <c r="D4602" s="5" t="s">
        <v>15522</v>
      </c>
      <c r="E4602" s="8" t="s">
        <v>15523</v>
      </c>
      <c r="F4602" s="1" t="b">
        <v>0</v>
      </c>
      <c r="G4602" s="1">
        <v>33</v>
      </c>
      <c r="H4602" s="1">
        <v>3</v>
      </c>
      <c r="I4602" s="1" t="b">
        <f t="shared" si="71"/>
        <v>1</v>
      </c>
      <c r="J4602" s="5" t="s">
        <v>15</v>
      </c>
      <c r="K4602" s="1" t="s">
        <v>15524</v>
      </c>
    </row>
    <row r="4603" spans="1:11" ht="25" customHeight="1" x14ac:dyDescent="0.2">
      <c r="A4603" s="1" t="s">
        <v>2349</v>
      </c>
      <c r="B4603" s="1" t="s">
        <v>15525</v>
      </c>
      <c r="C4603" s="1" t="s">
        <v>15526</v>
      </c>
      <c r="D4603" s="5" t="s">
        <v>15527</v>
      </c>
      <c r="E4603" s="8" t="s">
        <v>15523</v>
      </c>
      <c r="F4603" s="1" t="b">
        <v>0</v>
      </c>
      <c r="G4603" s="1">
        <v>83</v>
      </c>
      <c r="H4603" s="1">
        <v>3</v>
      </c>
      <c r="I4603" s="1" t="b">
        <f t="shared" si="71"/>
        <v>1</v>
      </c>
      <c r="J4603" s="5" t="s">
        <v>15</v>
      </c>
      <c r="K4603" s="1" t="s">
        <v>15528</v>
      </c>
    </row>
    <row r="4604" spans="1:11" ht="25" customHeight="1" x14ac:dyDescent="0.2">
      <c r="A4604" s="1" t="s">
        <v>2026</v>
      </c>
      <c r="B4604" s="1" t="s">
        <v>15529</v>
      </c>
      <c r="C4604" s="1" t="s">
        <v>15530</v>
      </c>
      <c r="D4604" s="1" t="s">
        <v>15531</v>
      </c>
      <c r="E4604" s="8" t="s">
        <v>15532</v>
      </c>
      <c r="F4604" s="1" t="b">
        <v>0</v>
      </c>
      <c r="G4604" s="1">
        <v>29</v>
      </c>
      <c r="H4604" s="1">
        <v>3</v>
      </c>
      <c r="I4604" s="1" t="b">
        <f t="shared" si="71"/>
        <v>1</v>
      </c>
      <c r="J4604" s="5" t="s">
        <v>15</v>
      </c>
      <c r="K4604" s="1" t="s">
        <v>15533</v>
      </c>
    </row>
    <row r="4605" spans="1:11" ht="25" customHeight="1" x14ac:dyDescent="0.2">
      <c r="A4605" s="1" t="s">
        <v>2026</v>
      </c>
      <c r="B4605" s="1" t="s">
        <v>13886</v>
      </c>
      <c r="C4605" s="1" t="s">
        <v>15534</v>
      </c>
      <c r="D4605" s="1" t="s">
        <v>15531</v>
      </c>
      <c r="E4605" s="8" t="s">
        <v>15532</v>
      </c>
      <c r="F4605" s="1" t="b">
        <v>0</v>
      </c>
      <c r="G4605" s="1">
        <v>30</v>
      </c>
      <c r="H4605" s="1">
        <v>3</v>
      </c>
      <c r="I4605" s="1" t="b">
        <f t="shared" si="71"/>
        <v>1</v>
      </c>
      <c r="J4605" s="5" t="s">
        <v>15</v>
      </c>
      <c r="K4605" s="1" t="s">
        <v>15535</v>
      </c>
    </row>
    <row r="4606" spans="1:11" ht="25" customHeight="1" x14ac:dyDescent="0.2">
      <c r="A4606" s="1" t="s">
        <v>2349</v>
      </c>
      <c r="B4606" s="1" t="s">
        <v>15536</v>
      </c>
      <c r="C4606" s="1" t="s">
        <v>15537</v>
      </c>
      <c r="D4606" s="5" t="s">
        <v>15538</v>
      </c>
      <c r="E4606" s="8" t="s">
        <v>15532</v>
      </c>
      <c r="F4606" s="1" t="b">
        <v>0</v>
      </c>
      <c r="G4606" s="1">
        <v>71</v>
      </c>
      <c r="H4606" s="1">
        <v>4</v>
      </c>
      <c r="I4606" s="1" t="b">
        <f t="shared" si="71"/>
        <v>1</v>
      </c>
      <c r="J4606" s="5" t="s">
        <v>15</v>
      </c>
      <c r="K4606" s="1" t="s">
        <v>15539</v>
      </c>
    </row>
    <row r="4607" spans="1:11" ht="25" customHeight="1" x14ac:dyDescent="0.2">
      <c r="A4607" s="1" t="s">
        <v>11</v>
      </c>
      <c r="B4607" s="1" t="s">
        <v>15540</v>
      </c>
      <c r="C4607" s="1" t="s">
        <v>15541</v>
      </c>
      <c r="D4607" s="1" t="s">
        <v>15542</v>
      </c>
      <c r="E4607" s="8" t="s">
        <v>15543</v>
      </c>
      <c r="F4607" s="1" t="b">
        <v>0</v>
      </c>
      <c r="G4607" s="1">
        <v>27</v>
      </c>
      <c r="H4607" s="1">
        <v>3</v>
      </c>
      <c r="I4607" s="1" t="b">
        <f t="shared" si="71"/>
        <v>1</v>
      </c>
      <c r="J4607" s="5" t="s">
        <v>15</v>
      </c>
      <c r="K4607" s="1" t="s">
        <v>15544</v>
      </c>
    </row>
    <row r="4608" spans="1:11" ht="25" customHeight="1" x14ac:dyDescent="0.2">
      <c r="A4608" s="1" t="s">
        <v>2349</v>
      </c>
      <c r="B4608" s="1" t="s">
        <v>15545</v>
      </c>
      <c r="C4608" s="1" t="s">
        <v>15546</v>
      </c>
      <c r="D4608" s="5" t="s">
        <v>15547</v>
      </c>
      <c r="E4608" s="8" t="s">
        <v>15543</v>
      </c>
      <c r="F4608" s="1" t="b">
        <v>0</v>
      </c>
      <c r="G4608" s="1">
        <v>79</v>
      </c>
      <c r="H4608" s="1">
        <v>4</v>
      </c>
      <c r="I4608" s="1" t="b">
        <f t="shared" si="71"/>
        <v>1</v>
      </c>
      <c r="J4608" s="5" t="s">
        <v>15</v>
      </c>
      <c r="K4608" s="1" t="s">
        <v>15548</v>
      </c>
    </row>
    <row r="4609" spans="1:11" ht="25" customHeight="1" x14ac:dyDescent="0.2">
      <c r="A4609" s="1" t="s">
        <v>2349</v>
      </c>
      <c r="B4609" s="1" t="s">
        <v>15549</v>
      </c>
      <c r="C4609" s="1" t="s">
        <v>15550</v>
      </c>
      <c r="D4609" s="5" t="s">
        <v>15551</v>
      </c>
      <c r="E4609" s="8" t="s">
        <v>15552</v>
      </c>
      <c r="F4609" s="1" t="b">
        <v>0</v>
      </c>
      <c r="G4609" s="1">
        <v>68</v>
      </c>
      <c r="H4609" s="1">
        <v>4</v>
      </c>
      <c r="I4609" s="1" t="b">
        <f t="shared" si="71"/>
        <v>1</v>
      </c>
      <c r="J4609" s="5" t="s">
        <v>15</v>
      </c>
      <c r="K4609" s="1" t="s">
        <v>15553</v>
      </c>
    </row>
    <row r="4610" spans="1:11" ht="25" customHeight="1" x14ac:dyDescent="0.2">
      <c r="A4610" s="1" t="s">
        <v>2349</v>
      </c>
      <c r="B4610" s="1" t="s">
        <v>15554</v>
      </c>
      <c r="C4610" s="1" t="s">
        <v>15555</v>
      </c>
      <c r="D4610" s="5" t="s">
        <v>15556</v>
      </c>
      <c r="E4610" s="8" t="s">
        <v>15552</v>
      </c>
      <c r="F4610" s="1" t="b">
        <v>0</v>
      </c>
      <c r="G4610" s="1">
        <v>76</v>
      </c>
      <c r="H4610" s="1">
        <v>4</v>
      </c>
      <c r="I4610" s="1" t="b">
        <f t="shared" ref="I4610:I4673" si="72">IF(H4610="","",IF(OR(H4610=3,H4610=4),TRUE,IF(OR(H4610=1,H4610=2,H4610="NaN"),FALSE,"")))</f>
        <v>1</v>
      </c>
      <c r="J4610" s="5" t="s">
        <v>15</v>
      </c>
      <c r="K4610" s="1" t="s">
        <v>15557</v>
      </c>
    </row>
    <row r="4611" spans="1:11" ht="25" customHeight="1" x14ac:dyDescent="0.2">
      <c r="A4611" s="1" t="s">
        <v>845</v>
      </c>
      <c r="B4611" s="1" t="s">
        <v>15554</v>
      </c>
      <c r="C4611" s="1" t="s">
        <v>15558</v>
      </c>
      <c r="D4611" s="5" t="s">
        <v>15556</v>
      </c>
      <c r="E4611" s="8" t="s">
        <v>15552</v>
      </c>
      <c r="F4611" s="1" t="b">
        <v>0</v>
      </c>
      <c r="G4611" s="1">
        <v>80</v>
      </c>
      <c r="H4611" s="1">
        <v>4</v>
      </c>
      <c r="I4611" s="1" t="b">
        <f t="shared" si="72"/>
        <v>1</v>
      </c>
      <c r="J4611" s="5" t="s">
        <v>15</v>
      </c>
      <c r="K4611" s="1" t="s">
        <v>15559</v>
      </c>
    </row>
    <row r="4612" spans="1:11" ht="25" customHeight="1" x14ac:dyDescent="0.2">
      <c r="A4612" s="1" t="s">
        <v>7751</v>
      </c>
      <c r="B4612" s="1" t="s">
        <v>15560</v>
      </c>
      <c r="C4612" s="1" t="s">
        <v>15561</v>
      </c>
      <c r="D4612" s="5" t="s">
        <v>15561</v>
      </c>
      <c r="E4612" s="8" t="s">
        <v>15562</v>
      </c>
      <c r="F4612" s="1" t="b">
        <v>0</v>
      </c>
      <c r="G4612" s="1">
        <v>37</v>
      </c>
      <c r="H4612" s="1">
        <v>3</v>
      </c>
      <c r="I4612" s="1" t="b">
        <f t="shared" si="72"/>
        <v>1</v>
      </c>
      <c r="J4612" s="5" t="s">
        <v>15</v>
      </c>
      <c r="K4612" s="1" t="s">
        <v>15563</v>
      </c>
    </row>
    <row r="4613" spans="1:11" ht="25" customHeight="1" x14ac:dyDescent="0.2">
      <c r="A4613" s="1" t="s">
        <v>11</v>
      </c>
      <c r="B4613" s="1" t="s">
        <v>15564</v>
      </c>
      <c r="C4613" s="1" t="s">
        <v>15565</v>
      </c>
      <c r="D4613" s="1" t="s">
        <v>15566</v>
      </c>
      <c r="E4613" s="8" t="s">
        <v>15567</v>
      </c>
      <c r="F4613" s="1" t="b">
        <v>0</v>
      </c>
      <c r="G4613" s="1">
        <v>17</v>
      </c>
      <c r="H4613" s="1">
        <v>4</v>
      </c>
      <c r="I4613" s="1" t="b">
        <f t="shared" si="72"/>
        <v>1</v>
      </c>
      <c r="J4613" s="5" t="s">
        <v>15</v>
      </c>
      <c r="K4613" s="1" t="s">
        <v>15568</v>
      </c>
    </row>
    <row r="4614" spans="1:11" ht="25" customHeight="1" x14ac:dyDescent="0.2">
      <c r="A4614" s="1" t="s">
        <v>745</v>
      </c>
      <c r="B4614" s="1" t="s">
        <v>15569</v>
      </c>
      <c r="C4614" s="1" t="s">
        <v>15570</v>
      </c>
      <c r="D4614" s="5" t="s">
        <v>15571</v>
      </c>
      <c r="E4614" s="8" t="s">
        <v>15572</v>
      </c>
      <c r="F4614" s="1" t="b">
        <v>0</v>
      </c>
      <c r="G4614" s="1">
        <v>14</v>
      </c>
      <c r="H4614" s="1">
        <v>4</v>
      </c>
      <c r="I4614" s="1" t="b">
        <f t="shared" si="72"/>
        <v>1</v>
      </c>
      <c r="J4614" s="5" t="s">
        <v>15</v>
      </c>
      <c r="K4614" s="1" t="s">
        <v>15573</v>
      </c>
    </row>
    <row r="4615" spans="1:11" ht="25" customHeight="1" x14ac:dyDescent="0.2">
      <c r="A4615" s="1" t="s">
        <v>5577</v>
      </c>
      <c r="B4615" s="1" t="s">
        <v>15574</v>
      </c>
      <c r="C4615" s="1" t="s">
        <v>15575</v>
      </c>
      <c r="D4615" s="5" t="s">
        <v>15576</v>
      </c>
      <c r="E4615" s="8" t="s">
        <v>15577</v>
      </c>
      <c r="F4615" s="1" t="b">
        <v>1</v>
      </c>
      <c r="G4615" s="1">
        <v>39</v>
      </c>
      <c r="H4615" s="1">
        <v>4</v>
      </c>
      <c r="I4615" s="1" t="b">
        <f t="shared" si="72"/>
        <v>1</v>
      </c>
      <c r="J4615" s="5" t="s">
        <v>15</v>
      </c>
      <c r="K4615" s="1" t="s">
        <v>15578</v>
      </c>
    </row>
    <row r="4616" spans="1:11" ht="25" customHeight="1" x14ac:dyDescent="0.2">
      <c r="A4616" s="1" t="s">
        <v>6007</v>
      </c>
      <c r="B4616" s="1" t="s">
        <v>7736</v>
      </c>
      <c r="C4616" s="1">
        <v>3</v>
      </c>
      <c r="D4616" s="5" t="s">
        <v>15579</v>
      </c>
      <c r="E4616" s="8" t="s">
        <v>15580</v>
      </c>
      <c r="F4616" s="1" t="b">
        <v>0</v>
      </c>
      <c r="G4616" s="1">
        <v>53</v>
      </c>
      <c r="H4616" s="1">
        <v>4</v>
      </c>
      <c r="I4616" s="1" t="b">
        <f t="shared" si="72"/>
        <v>1</v>
      </c>
      <c r="J4616" s="5" t="s">
        <v>15</v>
      </c>
      <c r="K4616" s="1" t="s">
        <v>15581</v>
      </c>
    </row>
    <row r="4617" spans="1:11" ht="25" customHeight="1" x14ac:dyDescent="0.2">
      <c r="A4617" s="1" t="s">
        <v>36</v>
      </c>
      <c r="B4617" s="1" t="s">
        <v>15582</v>
      </c>
      <c r="C4617" s="1" t="s">
        <v>4354</v>
      </c>
      <c r="D4617" s="1" t="s">
        <v>15583</v>
      </c>
      <c r="E4617" s="8" t="s">
        <v>15584</v>
      </c>
      <c r="F4617" s="1" t="b">
        <v>0</v>
      </c>
      <c r="G4617" s="1">
        <v>0</v>
      </c>
      <c r="H4617" s="1">
        <v>3</v>
      </c>
      <c r="I4617" s="1" t="b">
        <f t="shared" si="72"/>
        <v>1</v>
      </c>
      <c r="J4617" s="5" t="s">
        <v>15</v>
      </c>
      <c r="K4617" s="1" t="s">
        <v>15585</v>
      </c>
    </row>
    <row r="4618" spans="1:11" ht="25" customHeight="1" x14ac:dyDescent="0.2">
      <c r="A4618" s="1" t="s">
        <v>462</v>
      </c>
      <c r="B4618" s="1" t="s">
        <v>15586</v>
      </c>
      <c r="C4618" s="1" t="s">
        <v>15587</v>
      </c>
      <c r="D4618" s="1" t="s">
        <v>15588</v>
      </c>
      <c r="E4618" s="8" t="s">
        <v>15584</v>
      </c>
      <c r="F4618" s="1" t="b">
        <v>0</v>
      </c>
      <c r="G4618" s="1">
        <v>15</v>
      </c>
      <c r="H4618" s="1">
        <v>3</v>
      </c>
      <c r="I4618" s="1" t="b">
        <f t="shared" si="72"/>
        <v>1</v>
      </c>
      <c r="J4618" s="5" t="s">
        <v>15</v>
      </c>
      <c r="K4618" s="1" t="s">
        <v>15589</v>
      </c>
    </row>
    <row r="4619" spans="1:11" ht="25" customHeight="1" x14ac:dyDescent="0.2">
      <c r="A4619" s="1" t="s">
        <v>8088</v>
      </c>
      <c r="B4619" s="1" t="s">
        <v>11800</v>
      </c>
      <c r="C4619" s="1" t="s">
        <v>15590</v>
      </c>
      <c r="D4619" s="1" t="s">
        <v>15591</v>
      </c>
      <c r="E4619" s="8" t="s">
        <v>15592</v>
      </c>
      <c r="F4619" s="1" t="b">
        <v>0</v>
      </c>
      <c r="G4619" s="1">
        <v>33</v>
      </c>
      <c r="H4619" s="5">
        <v>3</v>
      </c>
      <c r="I4619" s="1" t="b">
        <f t="shared" si="72"/>
        <v>1</v>
      </c>
      <c r="J4619" s="5" t="s">
        <v>15</v>
      </c>
      <c r="K4619" s="1" t="s">
        <v>15593</v>
      </c>
    </row>
    <row r="4620" spans="1:11" ht="25" customHeight="1" x14ac:dyDescent="0.2">
      <c r="A4620" s="1" t="s">
        <v>8088</v>
      </c>
      <c r="B4620" s="1" t="s">
        <v>11800</v>
      </c>
      <c r="C4620" s="1" t="s">
        <v>15594</v>
      </c>
      <c r="D4620" s="1" t="s">
        <v>15591</v>
      </c>
      <c r="E4620" s="8" t="s">
        <v>15592</v>
      </c>
      <c r="F4620" s="1" t="b">
        <v>0</v>
      </c>
      <c r="G4620" s="1">
        <v>41</v>
      </c>
      <c r="H4620" s="5">
        <v>3</v>
      </c>
      <c r="I4620" s="1" t="b">
        <f t="shared" si="72"/>
        <v>1</v>
      </c>
      <c r="J4620" s="5" t="s">
        <v>15</v>
      </c>
      <c r="K4620" s="1" t="s">
        <v>15595</v>
      </c>
    </row>
    <row r="4621" spans="1:11" ht="25" customHeight="1" x14ac:dyDescent="0.2">
      <c r="A4621" s="1" t="s">
        <v>1312</v>
      </c>
      <c r="B4621" s="1" t="s">
        <v>3311</v>
      </c>
      <c r="C4621" s="1" t="s">
        <v>15596</v>
      </c>
      <c r="D4621" s="1" t="s">
        <v>15597</v>
      </c>
      <c r="E4621" s="8" t="s">
        <v>15598</v>
      </c>
      <c r="F4621" s="1" t="b">
        <v>0</v>
      </c>
      <c r="G4621" s="1">
        <v>46</v>
      </c>
      <c r="H4621" s="5">
        <v>3</v>
      </c>
      <c r="I4621" s="1" t="b">
        <f t="shared" si="72"/>
        <v>1</v>
      </c>
      <c r="J4621" s="5" t="s">
        <v>15</v>
      </c>
      <c r="K4621" s="1" t="s">
        <v>15599</v>
      </c>
    </row>
    <row r="4622" spans="1:11" ht="25" customHeight="1" x14ac:dyDescent="0.2">
      <c r="A4622" s="1" t="s">
        <v>5577</v>
      </c>
      <c r="B4622" s="1" t="s">
        <v>15332</v>
      </c>
      <c r="C4622" s="1" t="s">
        <v>15600</v>
      </c>
      <c r="D4622" s="5" t="s">
        <v>15600</v>
      </c>
      <c r="E4622" s="8" t="s">
        <v>15601</v>
      </c>
      <c r="F4622" s="1" t="b">
        <v>0</v>
      </c>
      <c r="G4622" s="1">
        <v>22</v>
      </c>
      <c r="H4622" s="1">
        <v>4</v>
      </c>
      <c r="I4622" s="1" t="b">
        <f t="shared" si="72"/>
        <v>1</v>
      </c>
      <c r="J4622" s="5" t="s">
        <v>15</v>
      </c>
      <c r="K4622" s="1" t="s">
        <v>15602</v>
      </c>
    </row>
    <row r="4623" spans="1:11" ht="25" customHeight="1" x14ac:dyDescent="0.2">
      <c r="A4623" s="1" t="s">
        <v>5421</v>
      </c>
      <c r="B4623" s="1" t="s">
        <v>14598</v>
      </c>
      <c r="C4623" s="1" t="s">
        <v>15603</v>
      </c>
      <c r="D4623" s="1" t="s">
        <v>15604</v>
      </c>
      <c r="E4623" s="8" t="s">
        <v>15605</v>
      </c>
      <c r="F4623" s="1" t="b">
        <v>0</v>
      </c>
      <c r="G4623" s="1">
        <v>3</v>
      </c>
      <c r="H4623" s="1">
        <v>3</v>
      </c>
      <c r="I4623" s="1" t="b">
        <f t="shared" si="72"/>
        <v>1</v>
      </c>
      <c r="J4623" s="5" t="s">
        <v>15</v>
      </c>
      <c r="K4623" s="1" t="s">
        <v>15606</v>
      </c>
    </row>
    <row r="4624" spans="1:11" ht="25" customHeight="1" x14ac:dyDescent="0.2">
      <c r="A4624" s="1" t="s">
        <v>1312</v>
      </c>
      <c r="B4624" s="1" t="s">
        <v>15607</v>
      </c>
      <c r="C4624" s="1" t="s">
        <v>15608</v>
      </c>
      <c r="D4624" s="1" t="s">
        <v>15609</v>
      </c>
      <c r="E4624" s="8" t="s">
        <v>15605</v>
      </c>
      <c r="F4624" s="1" t="b">
        <v>0</v>
      </c>
      <c r="G4624" s="1">
        <v>29</v>
      </c>
      <c r="H4624" s="5">
        <v>4</v>
      </c>
      <c r="I4624" s="1" t="b">
        <f t="shared" si="72"/>
        <v>1</v>
      </c>
      <c r="J4624" s="5" t="s">
        <v>15</v>
      </c>
      <c r="K4624" s="1" t="s">
        <v>15610</v>
      </c>
    </row>
    <row r="4625" spans="1:11" ht="25" customHeight="1" x14ac:dyDescent="0.2">
      <c r="A4625" s="1" t="s">
        <v>17</v>
      </c>
      <c r="B4625" s="1" t="s">
        <v>15611</v>
      </c>
      <c r="C4625" s="1" t="s">
        <v>15612</v>
      </c>
      <c r="D4625" s="1" t="s">
        <v>15611</v>
      </c>
      <c r="E4625" s="8" t="s">
        <v>15613</v>
      </c>
      <c r="F4625" s="1" t="b">
        <v>0</v>
      </c>
      <c r="G4625" s="1">
        <v>43</v>
      </c>
      <c r="H4625" s="1">
        <v>3</v>
      </c>
      <c r="I4625" s="1" t="b">
        <f t="shared" si="72"/>
        <v>1</v>
      </c>
      <c r="J4625" s="5" t="s">
        <v>15</v>
      </c>
      <c r="K4625" s="1" t="s">
        <v>15614</v>
      </c>
    </row>
    <row r="4626" spans="1:11" ht="25" customHeight="1" x14ac:dyDescent="0.2">
      <c r="A4626" s="1" t="s">
        <v>17</v>
      </c>
      <c r="B4626" s="1" t="s">
        <v>15611</v>
      </c>
      <c r="C4626" s="1" t="s">
        <v>15615</v>
      </c>
      <c r="D4626" s="1" t="s">
        <v>15611</v>
      </c>
      <c r="E4626" s="8" t="s">
        <v>15613</v>
      </c>
      <c r="F4626" s="1" t="b">
        <v>0</v>
      </c>
      <c r="G4626" s="1">
        <v>43</v>
      </c>
      <c r="H4626" s="1">
        <v>3</v>
      </c>
      <c r="I4626" s="1" t="b">
        <f t="shared" si="72"/>
        <v>1</v>
      </c>
      <c r="J4626" s="5" t="s">
        <v>15</v>
      </c>
      <c r="K4626" s="1" t="s">
        <v>15616</v>
      </c>
    </row>
    <row r="4627" spans="1:11" ht="25" customHeight="1" x14ac:dyDescent="0.2">
      <c r="A4627" s="1" t="s">
        <v>5255</v>
      </c>
      <c r="B4627" s="1" t="s">
        <v>15617</v>
      </c>
      <c r="C4627" s="1" t="s">
        <v>9011</v>
      </c>
      <c r="D4627" s="1" t="s">
        <v>15618</v>
      </c>
      <c r="E4627" s="8" t="s">
        <v>15619</v>
      </c>
      <c r="F4627" s="1" t="b">
        <v>0</v>
      </c>
      <c r="G4627" s="1">
        <v>31</v>
      </c>
      <c r="H4627" s="5">
        <v>4</v>
      </c>
      <c r="I4627" s="1" t="b">
        <f t="shared" si="72"/>
        <v>1</v>
      </c>
      <c r="J4627" s="5" t="s">
        <v>15</v>
      </c>
      <c r="K4627" s="1" t="s">
        <v>15620</v>
      </c>
    </row>
    <row r="4628" spans="1:11" ht="25" customHeight="1" x14ac:dyDescent="0.2">
      <c r="A4628" s="1" t="s">
        <v>2349</v>
      </c>
      <c r="B4628" s="1" t="s">
        <v>15621</v>
      </c>
      <c r="C4628" s="1" t="s">
        <v>15622</v>
      </c>
      <c r="D4628" s="5" t="s">
        <v>15623</v>
      </c>
      <c r="E4628" s="8" t="s">
        <v>15624</v>
      </c>
      <c r="F4628" s="1" t="b">
        <v>0</v>
      </c>
      <c r="G4628" s="1">
        <v>79</v>
      </c>
      <c r="H4628" s="1">
        <v>4</v>
      </c>
      <c r="I4628" s="1" t="b">
        <f t="shared" si="72"/>
        <v>1</v>
      </c>
      <c r="J4628" s="5" t="s">
        <v>15</v>
      </c>
      <c r="K4628" s="1" t="s">
        <v>15625</v>
      </c>
    </row>
    <row r="4629" spans="1:11" ht="25" customHeight="1" x14ac:dyDescent="0.2">
      <c r="A4629" s="1" t="s">
        <v>845</v>
      </c>
      <c r="B4629" s="1" t="s">
        <v>15626</v>
      </c>
      <c r="C4629" s="1" t="s">
        <v>15627</v>
      </c>
      <c r="D4629" s="5" t="s">
        <v>15623</v>
      </c>
      <c r="E4629" s="8" t="s">
        <v>15624</v>
      </c>
      <c r="F4629" s="1" t="b">
        <v>0</v>
      </c>
      <c r="G4629" s="1">
        <v>84</v>
      </c>
      <c r="H4629" s="1">
        <v>4</v>
      </c>
      <c r="I4629" s="1" t="b">
        <f t="shared" si="72"/>
        <v>1</v>
      </c>
      <c r="J4629" s="5" t="s">
        <v>15</v>
      </c>
      <c r="K4629" s="1" t="s">
        <v>15628</v>
      </c>
    </row>
    <row r="4630" spans="1:11" ht="25" customHeight="1" x14ac:dyDescent="0.2">
      <c r="A4630" s="1" t="s">
        <v>5255</v>
      </c>
      <c r="B4630" s="1" t="s">
        <v>15629</v>
      </c>
      <c r="C4630" s="1" t="s">
        <v>15630</v>
      </c>
      <c r="D4630" s="1" t="s">
        <v>15629</v>
      </c>
      <c r="E4630" s="8" t="s">
        <v>15631</v>
      </c>
      <c r="F4630" s="1" t="b">
        <v>0</v>
      </c>
      <c r="G4630" s="1">
        <v>24</v>
      </c>
      <c r="H4630" s="5">
        <v>3</v>
      </c>
      <c r="I4630" s="1" t="b">
        <f t="shared" si="72"/>
        <v>1</v>
      </c>
      <c r="J4630" s="5" t="s">
        <v>15</v>
      </c>
      <c r="K4630" s="1" t="s">
        <v>15632</v>
      </c>
    </row>
    <row r="4631" spans="1:11" ht="25" customHeight="1" x14ac:dyDescent="0.2">
      <c r="A4631" s="1" t="s">
        <v>7288</v>
      </c>
      <c r="B4631" s="1" t="s">
        <v>7291</v>
      </c>
      <c r="C4631" s="1" t="s">
        <v>15633</v>
      </c>
      <c r="D4631" s="1" t="s">
        <v>15634</v>
      </c>
      <c r="E4631" s="8" t="s">
        <v>15635</v>
      </c>
      <c r="F4631" s="1" t="b">
        <v>0</v>
      </c>
      <c r="G4631" s="1">
        <v>0</v>
      </c>
      <c r="H4631" s="5">
        <v>3</v>
      </c>
      <c r="I4631" s="1" t="b">
        <f t="shared" si="72"/>
        <v>1</v>
      </c>
      <c r="J4631" s="5" t="s">
        <v>15</v>
      </c>
      <c r="K4631" s="1" t="s">
        <v>15636</v>
      </c>
    </row>
    <row r="4632" spans="1:11" ht="25" customHeight="1" x14ac:dyDescent="0.2">
      <c r="A4632" s="1" t="s">
        <v>2349</v>
      </c>
      <c r="B4632" s="1" t="s">
        <v>8815</v>
      </c>
      <c r="C4632" s="1" t="s">
        <v>15637</v>
      </c>
      <c r="D4632" s="5" t="s">
        <v>10742</v>
      </c>
      <c r="E4632" s="8" t="s">
        <v>15638</v>
      </c>
      <c r="F4632" s="1" t="b">
        <v>0</v>
      </c>
      <c r="G4632" s="1">
        <v>80</v>
      </c>
      <c r="H4632" s="1">
        <v>4</v>
      </c>
      <c r="I4632" s="1" t="b">
        <f t="shared" si="72"/>
        <v>1</v>
      </c>
      <c r="J4632" s="5" t="s">
        <v>15</v>
      </c>
      <c r="K4632" s="1" t="s">
        <v>15639</v>
      </c>
    </row>
    <row r="4633" spans="1:11" ht="25" customHeight="1" x14ac:dyDescent="0.2">
      <c r="A4633" s="1" t="s">
        <v>2349</v>
      </c>
      <c r="B4633" s="1" t="s">
        <v>8815</v>
      </c>
      <c r="C4633" s="1" t="s">
        <v>15640</v>
      </c>
      <c r="D4633" s="5" t="s">
        <v>10742</v>
      </c>
      <c r="E4633" s="8" t="s">
        <v>15638</v>
      </c>
      <c r="F4633" s="1" t="b">
        <v>1</v>
      </c>
      <c r="G4633" s="1">
        <v>80</v>
      </c>
      <c r="H4633" s="1">
        <v>4</v>
      </c>
      <c r="I4633" s="1" t="b">
        <f t="shared" si="72"/>
        <v>1</v>
      </c>
      <c r="J4633" s="5" t="s">
        <v>15</v>
      </c>
      <c r="K4633" s="1" t="s">
        <v>15641</v>
      </c>
    </row>
    <row r="4634" spans="1:11" ht="25" customHeight="1" x14ac:dyDescent="0.2">
      <c r="A4634" s="1" t="s">
        <v>2349</v>
      </c>
      <c r="B4634" s="1" t="s">
        <v>8815</v>
      </c>
      <c r="C4634" s="1" t="s">
        <v>15642</v>
      </c>
      <c r="D4634" s="5" t="s">
        <v>10742</v>
      </c>
      <c r="E4634" s="8" t="s">
        <v>15638</v>
      </c>
      <c r="F4634" s="1" t="b">
        <v>0</v>
      </c>
      <c r="G4634" s="1">
        <v>83</v>
      </c>
      <c r="H4634" s="1">
        <v>4</v>
      </c>
      <c r="I4634" s="1" t="b">
        <f t="shared" si="72"/>
        <v>1</v>
      </c>
      <c r="J4634" s="5" t="s">
        <v>15</v>
      </c>
      <c r="K4634" s="1" t="s">
        <v>15643</v>
      </c>
    </row>
    <row r="4635" spans="1:11" ht="25" customHeight="1" x14ac:dyDescent="0.2">
      <c r="A4635" s="1" t="s">
        <v>745</v>
      </c>
      <c r="B4635" s="1" t="s">
        <v>15644</v>
      </c>
      <c r="C4635" s="1" t="s">
        <v>15645</v>
      </c>
      <c r="D4635" s="5" t="s">
        <v>15646</v>
      </c>
      <c r="E4635" s="8" t="s">
        <v>15647</v>
      </c>
      <c r="F4635" s="1" t="b">
        <v>1</v>
      </c>
      <c r="G4635" s="1">
        <v>16</v>
      </c>
      <c r="H4635" s="1">
        <v>4</v>
      </c>
      <c r="I4635" s="1" t="b">
        <f t="shared" si="72"/>
        <v>1</v>
      </c>
      <c r="J4635" s="5" t="s">
        <v>15</v>
      </c>
      <c r="K4635" s="1" t="s">
        <v>15648</v>
      </c>
    </row>
    <row r="4636" spans="1:11" ht="25" customHeight="1" x14ac:dyDescent="0.2">
      <c r="A4636" s="1" t="s">
        <v>745</v>
      </c>
      <c r="B4636" s="1" t="s">
        <v>15649</v>
      </c>
      <c r="C4636" s="1" t="s">
        <v>15650</v>
      </c>
      <c r="D4636" s="5" t="s">
        <v>15650</v>
      </c>
      <c r="E4636" s="8" t="s">
        <v>15647</v>
      </c>
      <c r="F4636" s="1" t="b">
        <v>0</v>
      </c>
      <c r="G4636" s="1">
        <v>25</v>
      </c>
      <c r="H4636" s="1">
        <v>4</v>
      </c>
      <c r="I4636" s="1" t="b">
        <f t="shared" si="72"/>
        <v>1</v>
      </c>
      <c r="J4636" s="5" t="s">
        <v>15</v>
      </c>
      <c r="K4636" s="1" t="s">
        <v>15651</v>
      </c>
    </row>
    <row r="4637" spans="1:11" ht="25" customHeight="1" x14ac:dyDescent="0.2">
      <c r="A4637" s="1" t="s">
        <v>5255</v>
      </c>
      <c r="B4637" s="1" t="s">
        <v>15652</v>
      </c>
      <c r="C4637" s="1" t="s">
        <v>15653</v>
      </c>
      <c r="D4637" s="1" t="s">
        <v>15654</v>
      </c>
      <c r="E4637" s="8" t="s">
        <v>15647</v>
      </c>
      <c r="F4637" s="1" t="b">
        <v>0</v>
      </c>
      <c r="G4637" s="1">
        <v>37</v>
      </c>
      <c r="H4637" s="5">
        <v>3</v>
      </c>
      <c r="I4637" s="1" t="b">
        <f t="shared" si="72"/>
        <v>1</v>
      </c>
      <c r="J4637" s="5" t="s">
        <v>15</v>
      </c>
      <c r="K4637" s="1" t="s">
        <v>15655</v>
      </c>
    </row>
    <row r="4638" spans="1:11" ht="25" customHeight="1" x14ac:dyDescent="0.2">
      <c r="A4638" s="1" t="s">
        <v>745</v>
      </c>
      <c r="B4638" s="1" t="s">
        <v>15644</v>
      </c>
      <c r="C4638" s="1" t="s">
        <v>15656</v>
      </c>
      <c r="D4638" s="5" t="s">
        <v>15646</v>
      </c>
      <c r="E4638" s="8" t="s">
        <v>15647</v>
      </c>
      <c r="F4638" s="1" t="b">
        <v>1</v>
      </c>
      <c r="G4638" s="1">
        <v>51</v>
      </c>
      <c r="H4638" s="1">
        <v>4</v>
      </c>
      <c r="I4638" s="1" t="b">
        <f t="shared" si="72"/>
        <v>1</v>
      </c>
      <c r="J4638" s="5" t="s">
        <v>15</v>
      </c>
      <c r="K4638" s="1" t="s">
        <v>15657</v>
      </c>
    </row>
    <row r="4639" spans="1:11" ht="25" customHeight="1" x14ac:dyDescent="0.2">
      <c r="A4639" s="1" t="s">
        <v>11</v>
      </c>
      <c r="B4639" s="1" t="s">
        <v>15658</v>
      </c>
      <c r="C4639" s="1" t="s">
        <v>15659</v>
      </c>
      <c r="D4639" s="1" t="s">
        <v>15659</v>
      </c>
      <c r="E4639" s="8" t="s">
        <v>15660</v>
      </c>
      <c r="F4639" s="1" t="b">
        <v>0</v>
      </c>
      <c r="G4639" s="1">
        <v>32</v>
      </c>
      <c r="H4639" s="1">
        <v>3</v>
      </c>
      <c r="I4639" s="1" t="b">
        <f t="shared" si="72"/>
        <v>1</v>
      </c>
      <c r="J4639" s="5" t="s">
        <v>15</v>
      </c>
      <c r="K4639" s="1" t="s">
        <v>15661</v>
      </c>
    </row>
    <row r="4640" spans="1:11" ht="25" customHeight="1" x14ac:dyDescent="0.2">
      <c r="A4640" s="1" t="s">
        <v>462</v>
      </c>
      <c r="B4640" s="1" t="s">
        <v>776</v>
      </c>
      <c r="C4640" s="1" t="s">
        <v>15662</v>
      </c>
      <c r="D4640" s="1" t="s">
        <v>15663</v>
      </c>
      <c r="E4640" s="8" t="s">
        <v>15664</v>
      </c>
      <c r="F4640" s="1" t="b">
        <v>0</v>
      </c>
      <c r="G4640" s="1">
        <v>29</v>
      </c>
      <c r="H4640" s="1">
        <v>4</v>
      </c>
      <c r="I4640" s="1" t="b">
        <f t="shared" si="72"/>
        <v>1</v>
      </c>
      <c r="J4640" s="5" t="s">
        <v>15</v>
      </c>
      <c r="K4640" s="1" t="s">
        <v>15665</v>
      </c>
    </row>
    <row r="4641" spans="1:11" ht="25" customHeight="1" x14ac:dyDescent="0.2">
      <c r="A4641" s="1" t="s">
        <v>2349</v>
      </c>
      <c r="B4641" s="1" t="s">
        <v>11992</v>
      </c>
      <c r="C4641" s="1" t="s">
        <v>15666</v>
      </c>
      <c r="D4641" s="5" t="s">
        <v>15667</v>
      </c>
      <c r="E4641" s="8" t="s">
        <v>15664</v>
      </c>
      <c r="F4641" s="1" t="b">
        <v>0</v>
      </c>
      <c r="G4641" s="1">
        <v>76</v>
      </c>
      <c r="H4641" s="1">
        <v>3</v>
      </c>
      <c r="I4641" s="1" t="b">
        <f t="shared" si="72"/>
        <v>1</v>
      </c>
      <c r="J4641" s="5" t="s">
        <v>15</v>
      </c>
      <c r="K4641" s="1" t="s">
        <v>15668</v>
      </c>
    </row>
    <row r="4642" spans="1:11" ht="25" customHeight="1" x14ac:dyDescent="0.2">
      <c r="A4642" s="1" t="s">
        <v>2349</v>
      </c>
      <c r="B4642" s="1" t="s">
        <v>15669</v>
      </c>
      <c r="C4642" s="1" t="s">
        <v>15670</v>
      </c>
      <c r="D4642" s="5" t="s">
        <v>15671</v>
      </c>
      <c r="E4642" s="8" t="s">
        <v>15672</v>
      </c>
      <c r="F4642" s="1" t="b">
        <v>0</v>
      </c>
      <c r="G4642" s="1">
        <v>72</v>
      </c>
      <c r="H4642" s="1">
        <v>4</v>
      </c>
      <c r="I4642" s="1" t="b">
        <f t="shared" si="72"/>
        <v>1</v>
      </c>
      <c r="J4642" s="5" t="s">
        <v>15</v>
      </c>
      <c r="K4642" s="1" t="s">
        <v>15673</v>
      </c>
    </row>
    <row r="4643" spans="1:11" ht="25" customHeight="1" x14ac:dyDescent="0.2">
      <c r="A4643" s="1" t="s">
        <v>13219</v>
      </c>
      <c r="B4643" s="1" t="s">
        <v>13785</v>
      </c>
      <c r="C4643" s="1" t="s">
        <v>15674</v>
      </c>
      <c r="D4643" s="1" t="s">
        <v>15675</v>
      </c>
      <c r="E4643" s="8" t="s">
        <v>15676</v>
      </c>
      <c r="F4643" s="1" t="b">
        <v>0</v>
      </c>
      <c r="G4643" s="1">
        <v>49</v>
      </c>
      <c r="H4643" s="5">
        <v>4</v>
      </c>
      <c r="I4643" s="1" t="b">
        <f t="shared" si="72"/>
        <v>1</v>
      </c>
      <c r="J4643" s="5" t="s">
        <v>15</v>
      </c>
      <c r="K4643" s="1" t="s">
        <v>15677</v>
      </c>
    </row>
    <row r="4644" spans="1:11" ht="25" customHeight="1" x14ac:dyDescent="0.2">
      <c r="A4644" s="1" t="s">
        <v>13219</v>
      </c>
      <c r="B4644" s="1" t="s">
        <v>13785</v>
      </c>
      <c r="C4644" s="1" t="s">
        <v>15678</v>
      </c>
      <c r="D4644" s="1" t="s">
        <v>15675</v>
      </c>
      <c r="E4644" s="8" t="s">
        <v>15676</v>
      </c>
      <c r="F4644" s="1" t="b">
        <v>0</v>
      </c>
      <c r="G4644" s="1">
        <v>49</v>
      </c>
      <c r="H4644" s="5">
        <v>4</v>
      </c>
      <c r="I4644" s="1" t="b">
        <f t="shared" si="72"/>
        <v>1</v>
      </c>
      <c r="J4644" s="5" t="s">
        <v>15</v>
      </c>
      <c r="K4644" s="1" t="s">
        <v>15679</v>
      </c>
    </row>
    <row r="4645" spans="1:11" ht="25" customHeight="1" x14ac:dyDescent="0.2">
      <c r="A4645" s="1" t="s">
        <v>13219</v>
      </c>
      <c r="B4645" s="1" t="s">
        <v>13785</v>
      </c>
      <c r="C4645" s="1" t="s">
        <v>15680</v>
      </c>
      <c r="D4645" s="1" t="s">
        <v>15675</v>
      </c>
      <c r="E4645" s="8" t="s">
        <v>15676</v>
      </c>
      <c r="F4645" s="1" t="b">
        <v>1</v>
      </c>
      <c r="G4645" s="1">
        <v>55</v>
      </c>
      <c r="H4645" s="5">
        <v>4</v>
      </c>
      <c r="I4645" s="1" t="b">
        <f t="shared" si="72"/>
        <v>1</v>
      </c>
      <c r="J4645" s="5" t="s">
        <v>15</v>
      </c>
      <c r="K4645" s="1" t="s">
        <v>15681</v>
      </c>
    </row>
    <row r="4646" spans="1:11" ht="25" customHeight="1" x14ac:dyDescent="0.2">
      <c r="A4646" s="1" t="s">
        <v>5255</v>
      </c>
      <c r="B4646" s="1" t="s">
        <v>15682</v>
      </c>
      <c r="C4646" s="1" t="s">
        <v>15683</v>
      </c>
      <c r="D4646" s="1" t="s">
        <v>15682</v>
      </c>
      <c r="E4646" s="8" t="s">
        <v>15684</v>
      </c>
      <c r="F4646" s="1" t="b">
        <v>0</v>
      </c>
      <c r="G4646" s="1">
        <v>63</v>
      </c>
      <c r="H4646" s="5">
        <v>4</v>
      </c>
      <c r="I4646" s="1" t="b">
        <f t="shared" si="72"/>
        <v>1</v>
      </c>
      <c r="J4646" s="5" t="s">
        <v>15</v>
      </c>
      <c r="K4646" s="1" t="s">
        <v>15685</v>
      </c>
    </row>
    <row r="4647" spans="1:11" ht="25" customHeight="1" x14ac:dyDescent="0.2">
      <c r="A4647" s="1" t="s">
        <v>5421</v>
      </c>
      <c r="B4647" s="1" t="s">
        <v>5422</v>
      </c>
      <c r="C4647" s="1" t="s">
        <v>15686</v>
      </c>
      <c r="D4647" s="1" t="s">
        <v>15687</v>
      </c>
      <c r="E4647" s="8" t="s">
        <v>15688</v>
      </c>
      <c r="F4647" s="1" t="b">
        <v>0</v>
      </c>
      <c r="G4647" s="1">
        <v>40</v>
      </c>
      <c r="H4647" s="1">
        <v>4</v>
      </c>
      <c r="I4647" s="1" t="b">
        <f t="shared" si="72"/>
        <v>1</v>
      </c>
      <c r="J4647" s="5" t="s">
        <v>15</v>
      </c>
      <c r="K4647" s="1" t="s">
        <v>15689</v>
      </c>
    </row>
    <row r="4648" spans="1:11" ht="25" customHeight="1" x14ac:dyDescent="0.2">
      <c r="A4648" s="1" t="s">
        <v>933</v>
      </c>
      <c r="B4648" s="1" t="s">
        <v>3933</v>
      </c>
      <c r="C4648" s="1" t="s">
        <v>3935</v>
      </c>
      <c r="D4648" s="5" t="s">
        <v>15690</v>
      </c>
      <c r="E4648" s="8" t="s">
        <v>15688</v>
      </c>
      <c r="F4648" s="1" t="b">
        <v>0</v>
      </c>
      <c r="G4648" s="1">
        <v>41</v>
      </c>
      <c r="H4648" s="1">
        <v>4</v>
      </c>
      <c r="I4648" s="1" t="b">
        <f t="shared" si="72"/>
        <v>1</v>
      </c>
      <c r="J4648" s="5" t="s">
        <v>15</v>
      </c>
      <c r="K4648" s="1" t="s">
        <v>3936</v>
      </c>
    </row>
    <row r="4649" spans="1:11" ht="25" customHeight="1" x14ac:dyDescent="0.2">
      <c r="A4649" s="1" t="s">
        <v>933</v>
      </c>
      <c r="B4649" s="1" t="s">
        <v>3933</v>
      </c>
      <c r="C4649" s="1" t="s">
        <v>3935</v>
      </c>
      <c r="D4649" s="5" t="s">
        <v>15690</v>
      </c>
      <c r="E4649" s="8" t="s">
        <v>15688</v>
      </c>
      <c r="F4649" s="1" t="b">
        <v>0</v>
      </c>
      <c r="G4649" s="1">
        <v>41</v>
      </c>
      <c r="H4649" s="1">
        <v>4</v>
      </c>
      <c r="I4649" s="1" t="b">
        <f t="shared" si="72"/>
        <v>1</v>
      </c>
      <c r="J4649" s="5" t="s">
        <v>15</v>
      </c>
      <c r="K4649" s="1" t="s">
        <v>3936</v>
      </c>
    </row>
    <row r="4650" spans="1:11" ht="25" customHeight="1" x14ac:dyDescent="0.2">
      <c r="A4650" s="1" t="s">
        <v>5255</v>
      </c>
      <c r="B4650" s="1" t="s">
        <v>14272</v>
      </c>
      <c r="C4650" s="1" t="s">
        <v>15691</v>
      </c>
      <c r="D4650" s="1" t="s">
        <v>15692</v>
      </c>
      <c r="E4650" s="8" t="s">
        <v>15688</v>
      </c>
      <c r="F4650" s="1" t="b">
        <v>0</v>
      </c>
      <c r="G4650" s="1">
        <v>68</v>
      </c>
      <c r="H4650" s="5">
        <v>4</v>
      </c>
      <c r="I4650" s="1" t="b">
        <f t="shared" si="72"/>
        <v>1</v>
      </c>
      <c r="J4650" s="5" t="s">
        <v>15</v>
      </c>
      <c r="K4650" s="1" t="s">
        <v>15693</v>
      </c>
    </row>
    <row r="4651" spans="1:11" ht="25" customHeight="1" x14ac:dyDescent="0.2">
      <c r="A4651" s="1" t="s">
        <v>17</v>
      </c>
      <c r="B4651" s="1" t="s">
        <v>15694</v>
      </c>
      <c r="C4651" s="1" t="s">
        <v>15695</v>
      </c>
      <c r="D4651" s="1" t="s">
        <v>15696</v>
      </c>
      <c r="E4651" s="8" t="s">
        <v>15697</v>
      </c>
      <c r="F4651" s="1" t="b">
        <v>0</v>
      </c>
      <c r="G4651" s="1">
        <v>34</v>
      </c>
      <c r="H4651" s="1">
        <v>3</v>
      </c>
      <c r="I4651" s="1" t="b">
        <f t="shared" si="72"/>
        <v>1</v>
      </c>
      <c r="J4651" s="5" t="s">
        <v>15</v>
      </c>
      <c r="K4651" s="1" t="s">
        <v>15698</v>
      </c>
    </row>
    <row r="4652" spans="1:11" ht="25" customHeight="1" x14ac:dyDescent="0.2">
      <c r="A4652" s="1" t="s">
        <v>1123</v>
      </c>
      <c r="B4652" s="1" t="s">
        <v>15699</v>
      </c>
      <c r="C4652" s="1" t="s">
        <v>15700</v>
      </c>
      <c r="D4652" s="5" t="s">
        <v>15701</v>
      </c>
      <c r="E4652" s="8" t="s">
        <v>15697</v>
      </c>
      <c r="F4652" s="1" t="b">
        <v>0</v>
      </c>
      <c r="G4652" s="1">
        <v>50</v>
      </c>
      <c r="H4652" s="1">
        <v>4</v>
      </c>
      <c r="I4652" s="1" t="b">
        <f t="shared" si="72"/>
        <v>1</v>
      </c>
      <c r="J4652" s="5" t="s">
        <v>15</v>
      </c>
      <c r="K4652" s="1" t="s">
        <v>15702</v>
      </c>
    </row>
    <row r="4653" spans="1:11" ht="25" customHeight="1" x14ac:dyDescent="0.2">
      <c r="A4653" s="1" t="s">
        <v>13219</v>
      </c>
      <c r="B4653" s="1" t="s">
        <v>15703</v>
      </c>
      <c r="C4653" s="1" t="s">
        <v>15704</v>
      </c>
      <c r="D4653" s="1" t="s">
        <v>15705</v>
      </c>
      <c r="E4653" s="8" t="s">
        <v>15706</v>
      </c>
      <c r="F4653" s="1" t="b">
        <v>0</v>
      </c>
      <c r="G4653" s="1">
        <v>41</v>
      </c>
      <c r="H4653" s="5">
        <v>4</v>
      </c>
      <c r="I4653" s="1" t="b">
        <f t="shared" si="72"/>
        <v>1</v>
      </c>
      <c r="J4653" s="5" t="s">
        <v>15</v>
      </c>
      <c r="K4653" s="1" t="s">
        <v>15707</v>
      </c>
    </row>
    <row r="4654" spans="1:11" ht="25" customHeight="1" x14ac:dyDescent="0.2">
      <c r="A4654" s="1" t="s">
        <v>11</v>
      </c>
      <c r="B4654" s="1" t="s">
        <v>15708</v>
      </c>
      <c r="C4654" s="1" t="s">
        <v>15709</v>
      </c>
      <c r="D4654" s="1" t="s">
        <v>15710</v>
      </c>
      <c r="E4654" s="8" t="s">
        <v>15711</v>
      </c>
      <c r="F4654" s="1" t="b">
        <v>0</v>
      </c>
      <c r="G4654" s="1">
        <v>27</v>
      </c>
      <c r="H4654" s="1">
        <v>3</v>
      </c>
      <c r="I4654" s="1" t="b">
        <f t="shared" si="72"/>
        <v>1</v>
      </c>
      <c r="J4654" s="5" t="s">
        <v>15</v>
      </c>
      <c r="K4654" s="1" t="s">
        <v>15712</v>
      </c>
    </row>
    <row r="4655" spans="1:11" ht="25" customHeight="1" x14ac:dyDescent="0.2">
      <c r="A4655" s="1" t="s">
        <v>5255</v>
      </c>
      <c r="B4655" s="1" t="s">
        <v>15713</v>
      </c>
      <c r="C4655" s="1" t="s">
        <v>15714</v>
      </c>
      <c r="D4655" s="1" t="s">
        <v>15715</v>
      </c>
      <c r="E4655" s="8" t="s">
        <v>15711</v>
      </c>
      <c r="F4655" s="1" t="b">
        <v>0</v>
      </c>
      <c r="G4655" s="1">
        <v>44</v>
      </c>
      <c r="H4655" s="5">
        <v>3</v>
      </c>
      <c r="I4655" s="1" t="b">
        <f t="shared" si="72"/>
        <v>1</v>
      </c>
      <c r="J4655" s="5" t="s">
        <v>15</v>
      </c>
      <c r="K4655" s="1" t="s">
        <v>15716</v>
      </c>
    </row>
    <row r="4656" spans="1:11" ht="25" customHeight="1" x14ac:dyDescent="0.2">
      <c r="A4656" s="1" t="s">
        <v>845</v>
      </c>
      <c r="B4656" s="1" t="s">
        <v>15717</v>
      </c>
      <c r="C4656" s="1" t="s">
        <v>15718</v>
      </c>
      <c r="D4656" s="5" t="s">
        <v>15719</v>
      </c>
      <c r="E4656" s="8" t="s">
        <v>15720</v>
      </c>
      <c r="F4656" s="1" t="b">
        <v>0</v>
      </c>
      <c r="G4656" s="1">
        <v>80</v>
      </c>
      <c r="H4656" s="1">
        <v>4</v>
      </c>
      <c r="I4656" s="1" t="b">
        <f t="shared" si="72"/>
        <v>1</v>
      </c>
      <c r="J4656" s="5" t="s">
        <v>15</v>
      </c>
      <c r="K4656" s="1" t="s">
        <v>15721</v>
      </c>
    </row>
    <row r="4657" spans="1:11" ht="25" customHeight="1" x14ac:dyDescent="0.2">
      <c r="A4657" s="1" t="s">
        <v>2349</v>
      </c>
      <c r="B4657" s="1" t="s">
        <v>15717</v>
      </c>
      <c r="C4657" s="1" t="s">
        <v>15718</v>
      </c>
      <c r="D4657" s="5" t="s">
        <v>15719</v>
      </c>
      <c r="E4657" s="8" t="s">
        <v>15720</v>
      </c>
      <c r="F4657" s="1" t="b">
        <v>0</v>
      </c>
      <c r="G4657" s="1">
        <v>80</v>
      </c>
      <c r="H4657" s="1">
        <v>4</v>
      </c>
      <c r="I4657" s="1" t="b">
        <f t="shared" si="72"/>
        <v>1</v>
      </c>
      <c r="J4657" s="5" t="s">
        <v>15</v>
      </c>
      <c r="K4657" s="1" t="s">
        <v>15722</v>
      </c>
    </row>
    <row r="4658" spans="1:11" ht="25" customHeight="1" x14ac:dyDescent="0.2">
      <c r="A4658" s="1" t="s">
        <v>745</v>
      </c>
      <c r="B4658" s="1" t="s">
        <v>7458</v>
      </c>
      <c r="C4658" s="1" t="s">
        <v>15723</v>
      </c>
      <c r="D4658" s="5" t="s">
        <v>15724</v>
      </c>
      <c r="E4658" s="8" t="s">
        <v>15725</v>
      </c>
      <c r="F4658" s="1" t="b">
        <v>0</v>
      </c>
      <c r="G4658" s="1">
        <v>56</v>
      </c>
      <c r="H4658" s="1">
        <v>3</v>
      </c>
      <c r="I4658" s="1" t="b">
        <f t="shared" si="72"/>
        <v>1</v>
      </c>
      <c r="J4658" s="5" t="s">
        <v>15</v>
      </c>
      <c r="K4658" s="1" t="s">
        <v>15726</v>
      </c>
    </row>
    <row r="4659" spans="1:11" ht="25" customHeight="1" x14ac:dyDescent="0.2">
      <c r="A4659" s="1" t="s">
        <v>5577</v>
      </c>
      <c r="B4659" s="1" t="s">
        <v>15727</v>
      </c>
      <c r="C4659" s="1" t="s">
        <v>15728</v>
      </c>
      <c r="D4659" s="5" t="s">
        <v>15729</v>
      </c>
      <c r="E4659" s="8" t="s">
        <v>15730</v>
      </c>
      <c r="F4659" s="1" t="b">
        <v>0</v>
      </c>
      <c r="G4659" s="1">
        <v>24</v>
      </c>
      <c r="H4659" s="1">
        <v>3</v>
      </c>
      <c r="I4659" s="1" t="b">
        <f t="shared" si="72"/>
        <v>1</v>
      </c>
      <c r="J4659" s="5" t="s">
        <v>15</v>
      </c>
      <c r="K4659" s="1" t="s">
        <v>15731</v>
      </c>
    </row>
    <row r="4660" spans="1:11" ht="25" customHeight="1" x14ac:dyDescent="0.2">
      <c r="A4660" s="1" t="s">
        <v>13219</v>
      </c>
      <c r="B4660" s="1" t="s">
        <v>15732</v>
      </c>
      <c r="C4660" s="1" t="s">
        <v>15733</v>
      </c>
      <c r="D4660" s="1" t="s">
        <v>15734</v>
      </c>
      <c r="E4660" s="8" t="s">
        <v>15735</v>
      </c>
      <c r="F4660" s="1" t="b">
        <v>0</v>
      </c>
      <c r="G4660" s="1">
        <v>54</v>
      </c>
      <c r="H4660" s="5">
        <v>4</v>
      </c>
      <c r="I4660" s="1" t="b">
        <f t="shared" si="72"/>
        <v>1</v>
      </c>
      <c r="J4660" s="5" t="s">
        <v>15</v>
      </c>
      <c r="K4660" s="1" t="s">
        <v>15736</v>
      </c>
    </row>
    <row r="4661" spans="1:11" ht="25" customHeight="1" x14ac:dyDescent="0.2">
      <c r="A4661" s="1" t="s">
        <v>8985</v>
      </c>
      <c r="B4661" s="1" t="s">
        <v>15737</v>
      </c>
      <c r="C4661" s="1" t="s">
        <v>15738</v>
      </c>
      <c r="D4661" s="1" t="s">
        <v>15738</v>
      </c>
      <c r="E4661" s="8" t="s">
        <v>15739</v>
      </c>
      <c r="F4661" s="1" t="b">
        <v>0</v>
      </c>
      <c r="G4661" s="1">
        <v>47</v>
      </c>
      <c r="H4661" s="5">
        <v>4</v>
      </c>
      <c r="I4661" s="1" t="b">
        <f t="shared" si="72"/>
        <v>1</v>
      </c>
      <c r="J4661" s="5" t="s">
        <v>15</v>
      </c>
      <c r="K4661" s="1" t="s">
        <v>15740</v>
      </c>
    </row>
    <row r="4662" spans="1:11" ht="25" customHeight="1" x14ac:dyDescent="0.2">
      <c r="A4662" s="1" t="s">
        <v>11</v>
      </c>
      <c r="B4662" s="1" t="s">
        <v>15741</v>
      </c>
      <c r="C4662" s="1" t="s">
        <v>15742</v>
      </c>
      <c r="D4662" s="1" t="s">
        <v>15743</v>
      </c>
      <c r="E4662" s="8" t="s">
        <v>15744</v>
      </c>
      <c r="F4662" s="1" t="b">
        <v>0</v>
      </c>
      <c r="G4662" s="1">
        <v>0</v>
      </c>
      <c r="H4662" s="1">
        <v>3</v>
      </c>
      <c r="I4662" s="1" t="b">
        <f t="shared" si="72"/>
        <v>1</v>
      </c>
      <c r="J4662" s="5" t="s">
        <v>15</v>
      </c>
      <c r="K4662" s="1" t="s">
        <v>15745</v>
      </c>
    </row>
    <row r="4663" spans="1:11" ht="25" customHeight="1" x14ac:dyDescent="0.2">
      <c r="A4663" s="1" t="s">
        <v>5577</v>
      </c>
      <c r="B4663" s="1" t="s">
        <v>6557</v>
      </c>
      <c r="C4663" s="1" t="s">
        <v>15746</v>
      </c>
      <c r="D4663" s="5" t="s">
        <v>15746</v>
      </c>
      <c r="E4663" s="8" t="s">
        <v>15747</v>
      </c>
      <c r="F4663" s="1" t="b">
        <v>1</v>
      </c>
      <c r="G4663" s="1">
        <v>31</v>
      </c>
      <c r="H4663" s="1">
        <v>4</v>
      </c>
      <c r="I4663" s="1" t="b">
        <f t="shared" si="72"/>
        <v>1</v>
      </c>
      <c r="J4663" s="5" t="s">
        <v>15</v>
      </c>
      <c r="K4663" s="1" t="s">
        <v>15748</v>
      </c>
    </row>
    <row r="4664" spans="1:11" ht="25" customHeight="1" x14ac:dyDescent="0.2">
      <c r="A4664" s="1" t="s">
        <v>2026</v>
      </c>
      <c r="B4664" s="1" t="s">
        <v>15749</v>
      </c>
      <c r="C4664" s="1" t="s">
        <v>15750</v>
      </c>
      <c r="D4664" s="1" t="s">
        <v>15751</v>
      </c>
      <c r="E4664" s="8" t="s">
        <v>15752</v>
      </c>
      <c r="F4664" s="1" t="b">
        <v>0</v>
      </c>
      <c r="G4664" s="1">
        <v>18</v>
      </c>
      <c r="H4664" s="1">
        <v>3</v>
      </c>
      <c r="I4664" s="1" t="b">
        <f t="shared" si="72"/>
        <v>1</v>
      </c>
      <c r="J4664" s="5" t="s">
        <v>15</v>
      </c>
      <c r="K4664" s="1" t="s">
        <v>15753</v>
      </c>
    </row>
    <row r="4665" spans="1:11" ht="25" customHeight="1" x14ac:dyDescent="0.2">
      <c r="A4665" s="1" t="s">
        <v>5421</v>
      </c>
      <c r="B4665" s="1" t="s">
        <v>15754</v>
      </c>
      <c r="C4665" s="1" t="s">
        <v>15755</v>
      </c>
      <c r="D4665" s="1" t="s">
        <v>15756</v>
      </c>
      <c r="E4665" s="8" t="s">
        <v>15757</v>
      </c>
      <c r="F4665" s="1" t="b">
        <v>0</v>
      </c>
      <c r="G4665" s="1">
        <v>9</v>
      </c>
      <c r="H4665" s="1">
        <v>3</v>
      </c>
      <c r="I4665" s="1" t="b">
        <f t="shared" si="72"/>
        <v>1</v>
      </c>
      <c r="J4665" s="5" t="s">
        <v>15</v>
      </c>
      <c r="K4665" s="1" t="s">
        <v>15758</v>
      </c>
    </row>
    <row r="4666" spans="1:11" ht="25" customHeight="1" x14ac:dyDescent="0.2">
      <c r="A4666" s="1" t="s">
        <v>5421</v>
      </c>
      <c r="B4666" s="1" t="s">
        <v>15754</v>
      </c>
      <c r="C4666" s="1" t="s">
        <v>15759</v>
      </c>
      <c r="D4666" s="1" t="s">
        <v>15756</v>
      </c>
      <c r="E4666" s="8" t="s">
        <v>15757</v>
      </c>
      <c r="F4666" s="1" t="b">
        <v>0</v>
      </c>
      <c r="G4666" s="1">
        <v>11</v>
      </c>
      <c r="H4666" s="1">
        <v>3</v>
      </c>
      <c r="I4666" s="1" t="b">
        <f t="shared" si="72"/>
        <v>1</v>
      </c>
      <c r="J4666" s="5" t="s">
        <v>15</v>
      </c>
      <c r="K4666" s="1" t="s">
        <v>15760</v>
      </c>
    </row>
    <row r="4667" spans="1:11" ht="25" customHeight="1" x14ac:dyDescent="0.2">
      <c r="A4667" s="1" t="s">
        <v>5421</v>
      </c>
      <c r="B4667" s="1" t="s">
        <v>15754</v>
      </c>
      <c r="C4667" s="1" t="s">
        <v>15756</v>
      </c>
      <c r="D4667" s="1" t="s">
        <v>15756</v>
      </c>
      <c r="E4667" s="8" t="s">
        <v>15757</v>
      </c>
      <c r="F4667" s="1" t="b">
        <v>0</v>
      </c>
      <c r="G4667" s="1">
        <v>26</v>
      </c>
      <c r="H4667" s="1">
        <v>3</v>
      </c>
      <c r="I4667" s="1" t="b">
        <f t="shared" si="72"/>
        <v>1</v>
      </c>
      <c r="J4667" s="5" t="s">
        <v>15</v>
      </c>
      <c r="K4667" s="1" t="s">
        <v>15761</v>
      </c>
    </row>
    <row r="4668" spans="1:11" ht="25" customHeight="1" x14ac:dyDescent="0.2">
      <c r="A4668" s="1" t="s">
        <v>4379</v>
      </c>
      <c r="B4668" s="1" t="s">
        <v>15762</v>
      </c>
      <c r="C4668" s="1" t="s">
        <v>15763</v>
      </c>
      <c r="D4668" s="5" t="s">
        <v>12612</v>
      </c>
      <c r="E4668" s="8" t="s">
        <v>15764</v>
      </c>
      <c r="F4668" s="1" t="b">
        <v>1</v>
      </c>
      <c r="G4668" s="1">
        <v>69</v>
      </c>
      <c r="H4668" s="1">
        <v>4</v>
      </c>
      <c r="I4668" s="1" t="b">
        <f t="shared" si="72"/>
        <v>1</v>
      </c>
      <c r="J4668" s="5" t="s">
        <v>15</v>
      </c>
      <c r="K4668" s="1" t="s">
        <v>15765</v>
      </c>
    </row>
    <row r="4669" spans="1:11" ht="25" customHeight="1" x14ac:dyDescent="0.2">
      <c r="A4669" s="1" t="s">
        <v>6007</v>
      </c>
      <c r="B4669" s="1" t="s">
        <v>15766</v>
      </c>
      <c r="C4669" s="1" t="s">
        <v>15767</v>
      </c>
      <c r="D4669" s="5" t="s">
        <v>15768</v>
      </c>
      <c r="E4669" s="8" t="s">
        <v>15769</v>
      </c>
      <c r="F4669" s="1" t="b">
        <v>0</v>
      </c>
      <c r="G4669" s="1">
        <v>73</v>
      </c>
      <c r="H4669" s="1">
        <v>4</v>
      </c>
      <c r="I4669" s="1" t="b">
        <f t="shared" si="72"/>
        <v>1</v>
      </c>
      <c r="J4669" s="5" t="s">
        <v>15</v>
      </c>
      <c r="K4669" s="1" t="s">
        <v>15770</v>
      </c>
    </row>
    <row r="4670" spans="1:11" ht="25" customHeight="1" x14ac:dyDescent="0.2">
      <c r="A4670" s="1" t="s">
        <v>2349</v>
      </c>
      <c r="B4670" s="1" t="s">
        <v>14001</v>
      </c>
      <c r="C4670" s="1" t="s">
        <v>15771</v>
      </c>
      <c r="D4670" s="5" t="s">
        <v>15772</v>
      </c>
      <c r="E4670" s="8" t="s">
        <v>15773</v>
      </c>
      <c r="F4670" s="1" t="b">
        <v>0</v>
      </c>
      <c r="G4670" s="1">
        <v>69</v>
      </c>
      <c r="H4670" s="1">
        <v>4</v>
      </c>
      <c r="I4670" s="1" t="b">
        <f t="shared" si="72"/>
        <v>1</v>
      </c>
      <c r="J4670" s="5" t="s">
        <v>15</v>
      </c>
      <c r="K4670" s="1" t="s">
        <v>15774</v>
      </c>
    </row>
    <row r="4671" spans="1:11" ht="25" customHeight="1" x14ac:dyDescent="0.2">
      <c r="A4671" s="1" t="s">
        <v>2349</v>
      </c>
      <c r="B4671" s="1" t="s">
        <v>15775</v>
      </c>
      <c r="C4671" s="1" t="s">
        <v>15776</v>
      </c>
      <c r="D4671" s="5" t="s">
        <v>15777</v>
      </c>
      <c r="E4671" s="8" t="s">
        <v>15773</v>
      </c>
      <c r="F4671" s="1" t="b">
        <v>0</v>
      </c>
      <c r="G4671" s="1">
        <v>74</v>
      </c>
      <c r="H4671" s="1">
        <v>4</v>
      </c>
      <c r="I4671" s="1" t="b">
        <f t="shared" si="72"/>
        <v>1</v>
      </c>
      <c r="J4671" s="5" t="s">
        <v>15</v>
      </c>
      <c r="K4671" s="1" t="s">
        <v>15778</v>
      </c>
    </row>
    <row r="4672" spans="1:11" ht="25" customHeight="1" x14ac:dyDescent="0.2">
      <c r="A4672" s="1" t="s">
        <v>17</v>
      </c>
      <c r="B4672" s="1" t="s">
        <v>15779</v>
      </c>
      <c r="C4672" s="1" t="s">
        <v>15780</v>
      </c>
      <c r="D4672" s="1" t="s">
        <v>15781</v>
      </c>
      <c r="E4672" s="8" t="s">
        <v>15782</v>
      </c>
      <c r="F4672" s="1" t="b">
        <v>0</v>
      </c>
      <c r="G4672" s="1">
        <v>9</v>
      </c>
      <c r="H4672" s="1">
        <v>3</v>
      </c>
      <c r="I4672" s="1" t="b">
        <f t="shared" si="72"/>
        <v>1</v>
      </c>
      <c r="J4672" s="5" t="s">
        <v>15</v>
      </c>
      <c r="K4672" s="1" t="s">
        <v>15783</v>
      </c>
    </row>
    <row r="4673" spans="1:11" ht="25" customHeight="1" x14ac:dyDescent="0.2">
      <c r="A4673" s="1" t="s">
        <v>5255</v>
      </c>
      <c r="B4673" s="1" t="s">
        <v>15784</v>
      </c>
      <c r="C4673" s="1" t="s">
        <v>15785</v>
      </c>
      <c r="D4673" s="1" t="s">
        <v>15785</v>
      </c>
      <c r="E4673" s="8" t="s">
        <v>15786</v>
      </c>
      <c r="F4673" s="1" t="b">
        <v>0</v>
      </c>
      <c r="G4673" s="1">
        <v>12</v>
      </c>
      <c r="H4673" s="5">
        <v>3</v>
      </c>
      <c r="I4673" s="1" t="b">
        <f t="shared" si="72"/>
        <v>1</v>
      </c>
      <c r="J4673" s="5" t="s">
        <v>15</v>
      </c>
      <c r="K4673" s="1" t="s">
        <v>15787</v>
      </c>
    </row>
    <row r="4674" spans="1:11" ht="25" customHeight="1" x14ac:dyDescent="0.2">
      <c r="A4674" s="1" t="s">
        <v>6927</v>
      </c>
      <c r="B4674" s="1" t="s">
        <v>12200</v>
      </c>
      <c r="C4674" s="1" t="s">
        <v>15788</v>
      </c>
      <c r="D4674" s="1" t="s">
        <v>15788</v>
      </c>
      <c r="E4674" s="8" t="s">
        <v>15786</v>
      </c>
      <c r="F4674" s="1" t="b">
        <v>0</v>
      </c>
      <c r="G4674" s="1">
        <v>34</v>
      </c>
      <c r="H4674" s="5">
        <v>3</v>
      </c>
      <c r="I4674" s="1" t="b">
        <f t="shared" ref="I4674:I4737" si="73">IF(H4674="","",IF(OR(H4674=3,H4674=4),TRUE,IF(OR(H4674=1,H4674=2,H4674="NaN"),FALSE,"")))</f>
        <v>1</v>
      </c>
      <c r="J4674" s="5" t="s">
        <v>15</v>
      </c>
      <c r="K4674" s="1" t="s">
        <v>15789</v>
      </c>
    </row>
    <row r="4675" spans="1:11" ht="25" customHeight="1" x14ac:dyDescent="0.2">
      <c r="A4675" s="1" t="s">
        <v>6927</v>
      </c>
      <c r="B4675" s="1" t="s">
        <v>12200</v>
      </c>
      <c r="C4675" s="1" t="s">
        <v>15790</v>
      </c>
      <c r="D4675" s="1" t="s">
        <v>15788</v>
      </c>
      <c r="E4675" s="8" t="s">
        <v>15786</v>
      </c>
      <c r="F4675" s="1" t="b">
        <v>0</v>
      </c>
      <c r="G4675" s="1">
        <v>37</v>
      </c>
      <c r="H4675" s="5">
        <v>3</v>
      </c>
      <c r="I4675" s="1" t="b">
        <f t="shared" si="73"/>
        <v>1</v>
      </c>
      <c r="J4675" s="5" t="s">
        <v>15</v>
      </c>
      <c r="K4675" s="1" t="s">
        <v>15791</v>
      </c>
    </row>
    <row r="4676" spans="1:11" ht="25" customHeight="1" x14ac:dyDescent="0.2">
      <c r="A4676" s="1" t="s">
        <v>5577</v>
      </c>
      <c r="B4676" s="1" t="s">
        <v>14364</v>
      </c>
      <c r="C4676" s="1" t="s">
        <v>14366</v>
      </c>
      <c r="D4676" s="5" t="s">
        <v>15792</v>
      </c>
      <c r="E4676" s="8" t="s">
        <v>15793</v>
      </c>
      <c r="F4676" s="1" t="b">
        <v>0</v>
      </c>
      <c r="G4676" s="1">
        <v>54</v>
      </c>
      <c r="H4676" s="1">
        <v>4</v>
      </c>
      <c r="I4676" s="1" t="b">
        <f t="shared" si="73"/>
        <v>1</v>
      </c>
      <c r="J4676" s="5" t="s">
        <v>15</v>
      </c>
      <c r="K4676" s="1" t="s">
        <v>15794</v>
      </c>
    </row>
    <row r="4677" spans="1:11" ht="25" customHeight="1" x14ac:dyDescent="0.2">
      <c r="A4677" s="1" t="s">
        <v>17</v>
      </c>
      <c r="B4677" s="1" t="s">
        <v>15795</v>
      </c>
      <c r="C4677" s="1" t="s">
        <v>15796</v>
      </c>
      <c r="D4677" s="1" t="s">
        <v>15797</v>
      </c>
      <c r="E4677" s="8" t="s">
        <v>15798</v>
      </c>
      <c r="F4677" s="1" t="b">
        <v>0</v>
      </c>
      <c r="G4677" s="1">
        <v>33</v>
      </c>
      <c r="H4677" s="1">
        <v>3</v>
      </c>
      <c r="I4677" s="1" t="b">
        <f t="shared" si="73"/>
        <v>1</v>
      </c>
      <c r="J4677" s="5" t="s">
        <v>15</v>
      </c>
      <c r="K4677" s="1" t="s">
        <v>15799</v>
      </c>
    </row>
    <row r="4678" spans="1:11" ht="25" customHeight="1" x14ac:dyDescent="0.2">
      <c r="A4678" s="1" t="s">
        <v>5577</v>
      </c>
      <c r="B4678" s="1" t="s">
        <v>6557</v>
      </c>
      <c r="C4678" s="1" t="s">
        <v>15800</v>
      </c>
      <c r="D4678" s="5" t="s">
        <v>15800</v>
      </c>
      <c r="E4678" s="8" t="s">
        <v>15801</v>
      </c>
      <c r="F4678" s="1" t="b">
        <v>1</v>
      </c>
      <c r="G4678" s="1">
        <v>59</v>
      </c>
      <c r="H4678" s="1">
        <v>4</v>
      </c>
      <c r="I4678" s="1" t="b">
        <f t="shared" si="73"/>
        <v>1</v>
      </c>
      <c r="J4678" s="5" t="s">
        <v>15</v>
      </c>
      <c r="K4678" s="1" t="s">
        <v>15802</v>
      </c>
    </row>
    <row r="4679" spans="1:11" ht="25" customHeight="1" x14ac:dyDescent="0.2">
      <c r="A4679" s="1" t="s">
        <v>585</v>
      </c>
      <c r="B4679" s="1" t="s">
        <v>15803</v>
      </c>
      <c r="C4679" s="1" t="s">
        <v>15804</v>
      </c>
      <c r="D4679" s="5" t="s">
        <v>15805</v>
      </c>
      <c r="E4679" s="8" t="s">
        <v>15806</v>
      </c>
      <c r="F4679" s="1" t="b">
        <v>0</v>
      </c>
      <c r="G4679" s="1">
        <v>33</v>
      </c>
      <c r="H4679" s="1">
        <v>4</v>
      </c>
      <c r="I4679" s="1" t="b">
        <f t="shared" si="73"/>
        <v>1</v>
      </c>
      <c r="J4679" s="5" t="s">
        <v>15</v>
      </c>
      <c r="K4679" s="1" t="s">
        <v>15807</v>
      </c>
    </row>
    <row r="4680" spans="1:11" ht="25" customHeight="1" x14ac:dyDescent="0.2">
      <c r="A4680" s="1" t="s">
        <v>5255</v>
      </c>
      <c r="B4680" s="1" t="s">
        <v>15808</v>
      </c>
      <c r="C4680" s="1" t="s">
        <v>15809</v>
      </c>
      <c r="D4680" s="1" t="s">
        <v>15810</v>
      </c>
      <c r="E4680" s="8" t="s">
        <v>15806</v>
      </c>
      <c r="F4680" s="1" t="b">
        <v>0</v>
      </c>
      <c r="G4680" s="1">
        <v>47</v>
      </c>
      <c r="H4680" s="5">
        <v>3</v>
      </c>
      <c r="I4680" s="1" t="b">
        <f t="shared" si="73"/>
        <v>1</v>
      </c>
      <c r="J4680" s="5" t="s">
        <v>15</v>
      </c>
      <c r="K4680" s="1" t="s">
        <v>15811</v>
      </c>
    </row>
    <row r="4681" spans="1:11" ht="25" customHeight="1" x14ac:dyDescent="0.2">
      <c r="A4681" s="1" t="s">
        <v>6007</v>
      </c>
      <c r="B4681" s="1" t="s">
        <v>15808</v>
      </c>
      <c r="C4681" s="1" t="s">
        <v>15812</v>
      </c>
      <c r="D4681" s="5" t="s">
        <v>15810</v>
      </c>
      <c r="E4681" s="8" t="s">
        <v>15806</v>
      </c>
      <c r="F4681" s="1" t="b">
        <v>0</v>
      </c>
      <c r="G4681" s="1">
        <v>83</v>
      </c>
      <c r="H4681" s="1">
        <v>3</v>
      </c>
      <c r="I4681" s="1" t="b">
        <f t="shared" si="73"/>
        <v>1</v>
      </c>
      <c r="J4681" s="5" t="s">
        <v>15</v>
      </c>
      <c r="K4681" s="1" t="s">
        <v>15813</v>
      </c>
    </row>
    <row r="4682" spans="1:11" ht="25" customHeight="1" x14ac:dyDescent="0.2">
      <c r="A4682" s="1" t="s">
        <v>2349</v>
      </c>
      <c r="B4682" s="1" t="s">
        <v>15808</v>
      </c>
      <c r="C4682" s="1" t="s">
        <v>15812</v>
      </c>
      <c r="D4682" s="5" t="s">
        <v>15810</v>
      </c>
      <c r="E4682" s="8" t="s">
        <v>15806</v>
      </c>
      <c r="F4682" s="1" t="b">
        <v>0</v>
      </c>
      <c r="G4682" s="1">
        <v>83</v>
      </c>
      <c r="H4682" s="1">
        <v>3</v>
      </c>
      <c r="I4682" s="1" t="b">
        <f t="shared" si="73"/>
        <v>1</v>
      </c>
      <c r="J4682" s="5" t="s">
        <v>15</v>
      </c>
      <c r="K4682" s="1" t="s">
        <v>15813</v>
      </c>
    </row>
    <row r="4683" spans="1:11" ht="25" customHeight="1" x14ac:dyDescent="0.2">
      <c r="A4683" s="1" t="s">
        <v>1094</v>
      </c>
      <c r="B4683" s="1" t="s">
        <v>15814</v>
      </c>
      <c r="C4683" s="1" t="s">
        <v>15815</v>
      </c>
      <c r="D4683" s="5" t="s">
        <v>15816</v>
      </c>
      <c r="E4683" s="8" t="s">
        <v>15817</v>
      </c>
      <c r="F4683" s="1" t="b">
        <v>0</v>
      </c>
      <c r="G4683" s="1">
        <v>51</v>
      </c>
      <c r="H4683" s="1">
        <v>4</v>
      </c>
      <c r="I4683" s="1" t="b">
        <f t="shared" si="73"/>
        <v>1</v>
      </c>
      <c r="J4683" s="5" t="s">
        <v>15</v>
      </c>
      <c r="K4683" s="1" t="s">
        <v>15818</v>
      </c>
    </row>
    <row r="4684" spans="1:11" ht="25" customHeight="1" x14ac:dyDescent="0.2">
      <c r="A4684" s="1" t="s">
        <v>1123</v>
      </c>
      <c r="B4684" s="1" t="s">
        <v>1479</v>
      </c>
      <c r="C4684" s="1" t="s">
        <v>15819</v>
      </c>
      <c r="D4684" s="5" t="s">
        <v>15820</v>
      </c>
      <c r="E4684" s="8" t="s">
        <v>15821</v>
      </c>
      <c r="F4684" s="1" t="b">
        <v>0</v>
      </c>
      <c r="G4684" s="1">
        <v>24</v>
      </c>
      <c r="H4684" s="1">
        <v>3</v>
      </c>
      <c r="I4684" s="1" t="b">
        <f t="shared" si="73"/>
        <v>1</v>
      </c>
      <c r="J4684" s="5" t="s">
        <v>15</v>
      </c>
      <c r="K4684" s="1" t="s">
        <v>15822</v>
      </c>
    </row>
    <row r="4685" spans="1:11" ht="25" customHeight="1" x14ac:dyDescent="0.2">
      <c r="A4685" s="1" t="s">
        <v>1123</v>
      </c>
      <c r="B4685" s="1" t="s">
        <v>1479</v>
      </c>
      <c r="C4685" s="1" t="s">
        <v>15823</v>
      </c>
      <c r="D4685" s="5" t="s">
        <v>15820</v>
      </c>
      <c r="E4685" s="8" t="s">
        <v>15821</v>
      </c>
      <c r="F4685" s="1" t="b">
        <v>0</v>
      </c>
      <c r="G4685" s="1">
        <v>38</v>
      </c>
      <c r="H4685" s="1">
        <v>3</v>
      </c>
      <c r="I4685" s="1" t="b">
        <f t="shared" si="73"/>
        <v>1</v>
      </c>
      <c r="J4685" s="5" t="s">
        <v>15</v>
      </c>
      <c r="K4685" s="1" t="s">
        <v>15824</v>
      </c>
    </row>
    <row r="4686" spans="1:11" ht="25" customHeight="1" x14ac:dyDescent="0.2">
      <c r="A4686" s="1" t="s">
        <v>1123</v>
      </c>
      <c r="B4686" s="1" t="s">
        <v>1479</v>
      </c>
      <c r="C4686" s="1" t="s">
        <v>15825</v>
      </c>
      <c r="D4686" s="5" t="s">
        <v>15820</v>
      </c>
      <c r="E4686" s="8" t="s">
        <v>15821</v>
      </c>
      <c r="F4686" s="1" t="b">
        <v>0</v>
      </c>
      <c r="G4686" s="1">
        <v>45</v>
      </c>
      <c r="H4686" s="1">
        <v>3</v>
      </c>
      <c r="I4686" s="1" t="b">
        <f t="shared" si="73"/>
        <v>1</v>
      </c>
      <c r="J4686" s="5" t="s">
        <v>15</v>
      </c>
      <c r="K4686" s="1" t="s">
        <v>15826</v>
      </c>
    </row>
    <row r="4687" spans="1:11" ht="25" customHeight="1" x14ac:dyDescent="0.2">
      <c r="A4687" s="1" t="s">
        <v>1123</v>
      </c>
      <c r="B4687" s="1" t="s">
        <v>1479</v>
      </c>
      <c r="C4687" s="1" t="s">
        <v>15827</v>
      </c>
      <c r="D4687" s="5" t="s">
        <v>15820</v>
      </c>
      <c r="E4687" s="8" t="s">
        <v>15821</v>
      </c>
      <c r="F4687" s="1" t="b">
        <v>0</v>
      </c>
      <c r="G4687" s="1">
        <v>45</v>
      </c>
      <c r="H4687" s="1">
        <v>3</v>
      </c>
      <c r="I4687" s="1" t="b">
        <f t="shared" si="73"/>
        <v>1</v>
      </c>
      <c r="J4687" s="5" t="s">
        <v>15</v>
      </c>
      <c r="K4687" s="1" t="s">
        <v>15828</v>
      </c>
    </row>
    <row r="4688" spans="1:11" ht="25" customHeight="1" x14ac:dyDescent="0.2">
      <c r="A4688" s="1" t="s">
        <v>1123</v>
      </c>
      <c r="B4688" s="1" t="s">
        <v>1479</v>
      </c>
      <c r="C4688" s="1" t="s">
        <v>15829</v>
      </c>
      <c r="D4688" s="5" t="s">
        <v>15830</v>
      </c>
      <c r="E4688" s="8" t="s">
        <v>15821</v>
      </c>
      <c r="F4688" s="1" t="b">
        <v>0</v>
      </c>
      <c r="G4688" s="1">
        <v>51</v>
      </c>
      <c r="H4688" s="1">
        <v>3</v>
      </c>
      <c r="I4688" s="1" t="b">
        <f t="shared" si="73"/>
        <v>1</v>
      </c>
      <c r="J4688" s="5" t="s">
        <v>15</v>
      </c>
      <c r="K4688" s="1" t="s">
        <v>15831</v>
      </c>
    </row>
    <row r="4689" spans="1:11" ht="25" customHeight="1" x14ac:dyDescent="0.2">
      <c r="A4689" s="1" t="s">
        <v>4379</v>
      </c>
      <c r="B4689" s="1" t="s">
        <v>13900</v>
      </c>
      <c r="C4689" s="1" t="s">
        <v>15832</v>
      </c>
      <c r="D4689" s="5" t="s">
        <v>15833</v>
      </c>
      <c r="E4689" s="8" t="s">
        <v>15834</v>
      </c>
      <c r="F4689" s="1" t="b">
        <v>1</v>
      </c>
      <c r="G4689" s="1">
        <v>79</v>
      </c>
      <c r="H4689" s="1">
        <v>4</v>
      </c>
      <c r="I4689" s="1" t="b">
        <f t="shared" si="73"/>
        <v>1</v>
      </c>
      <c r="J4689" s="5" t="s">
        <v>15</v>
      </c>
      <c r="K4689" s="1" t="s">
        <v>15835</v>
      </c>
    </row>
    <row r="4690" spans="1:11" ht="25" customHeight="1" x14ac:dyDescent="0.2">
      <c r="A4690" s="1" t="s">
        <v>4379</v>
      </c>
      <c r="B4690" s="1" t="s">
        <v>13900</v>
      </c>
      <c r="C4690" s="1" t="s">
        <v>15836</v>
      </c>
      <c r="D4690" s="5" t="s">
        <v>15833</v>
      </c>
      <c r="E4690" s="8" t="s">
        <v>15834</v>
      </c>
      <c r="F4690" s="1" t="b">
        <v>1</v>
      </c>
      <c r="G4690" s="1">
        <v>84</v>
      </c>
      <c r="H4690" s="1">
        <v>4</v>
      </c>
      <c r="I4690" s="1" t="b">
        <f t="shared" si="73"/>
        <v>1</v>
      </c>
      <c r="J4690" s="5" t="s">
        <v>15</v>
      </c>
      <c r="K4690" s="1" t="s">
        <v>15837</v>
      </c>
    </row>
    <row r="4691" spans="1:11" ht="25" customHeight="1" x14ac:dyDescent="0.2">
      <c r="A4691" s="1" t="s">
        <v>11</v>
      </c>
      <c r="B4691" s="1" t="s">
        <v>15838</v>
      </c>
      <c r="C4691" s="1" t="s">
        <v>15839</v>
      </c>
      <c r="D4691" s="1" t="s">
        <v>15840</v>
      </c>
      <c r="E4691" s="8" t="s">
        <v>15841</v>
      </c>
      <c r="F4691" s="1" t="b">
        <v>0</v>
      </c>
      <c r="G4691" s="1">
        <v>52</v>
      </c>
      <c r="H4691" s="1">
        <v>4</v>
      </c>
      <c r="I4691" s="1" t="b">
        <f t="shared" si="73"/>
        <v>1</v>
      </c>
      <c r="J4691" s="5" t="s">
        <v>15</v>
      </c>
      <c r="K4691" s="1" t="s">
        <v>15842</v>
      </c>
    </row>
    <row r="4692" spans="1:11" ht="25" customHeight="1" x14ac:dyDescent="0.2">
      <c r="A4692" s="1" t="s">
        <v>845</v>
      </c>
      <c r="B4692" s="1" t="s">
        <v>15843</v>
      </c>
      <c r="C4692" s="1" t="s">
        <v>15844</v>
      </c>
      <c r="D4692" s="5" t="s">
        <v>15845</v>
      </c>
      <c r="E4692" s="8" t="s">
        <v>15841</v>
      </c>
      <c r="F4692" s="1" t="b">
        <v>0</v>
      </c>
      <c r="G4692" s="1">
        <v>68</v>
      </c>
      <c r="H4692" s="1">
        <v>4</v>
      </c>
      <c r="I4692" s="1" t="b">
        <f t="shared" si="73"/>
        <v>1</v>
      </c>
      <c r="J4692" s="5" t="s">
        <v>15</v>
      </c>
      <c r="K4692" s="1" t="s">
        <v>15846</v>
      </c>
    </row>
    <row r="4693" spans="1:11" ht="25" customHeight="1" x14ac:dyDescent="0.2">
      <c r="A4693" s="1" t="s">
        <v>933</v>
      </c>
      <c r="B4693" s="1" t="s">
        <v>15847</v>
      </c>
      <c r="C4693" s="1" t="s">
        <v>15848</v>
      </c>
      <c r="D4693" s="5" t="s">
        <v>15849</v>
      </c>
      <c r="E4693" s="8" t="s">
        <v>15850</v>
      </c>
      <c r="F4693" s="1" t="b">
        <v>0</v>
      </c>
      <c r="G4693" s="1">
        <v>44</v>
      </c>
      <c r="H4693" s="1">
        <v>4</v>
      </c>
      <c r="I4693" s="1" t="b">
        <f t="shared" si="73"/>
        <v>1</v>
      </c>
      <c r="J4693" s="5" t="s">
        <v>15</v>
      </c>
      <c r="K4693" s="1" t="s">
        <v>15851</v>
      </c>
    </row>
    <row r="4694" spans="1:11" ht="25" customHeight="1" x14ac:dyDescent="0.2">
      <c r="A4694" s="1" t="s">
        <v>933</v>
      </c>
      <c r="B4694" s="1" t="s">
        <v>15852</v>
      </c>
      <c r="C4694" s="1" t="s">
        <v>5214</v>
      </c>
      <c r="D4694" s="5" t="s">
        <v>15853</v>
      </c>
      <c r="E4694" s="8" t="s">
        <v>15850</v>
      </c>
      <c r="F4694" s="1" t="b">
        <v>0</v>
      </c>
      <c r="G4694" s="1">
        <v>55</v>
      </c>
      <c r="H4694" s="1">
        <v>4</v>
      </c>
      <c r="I4694" s="1" t="b">
        <f t="shared" si="73"/>
        <v>1</v>
      </c>
      <c r="J4694" s="5" t="s">
        <v>15</v>
      </c>
      <c r="K4694" s="1" t="s">
        <v>15854</v>
      </c>
    </row>
    <row r="4695" spans="1:11" ht="25" customHeight="1" x14ac:dyDescent="0.2">
      <c r="A4695" s="1" t="s">
        <v>462</v>
      </c>
      <c r="B4695" s="1" t="s">
        <v>15855</v>
      </c>
      <c r="C4695" s="1" t="s">
        <v>5214</v>
      </c>
      <c r="D4695" s="1" t="s">
        <v>15853</v>
      </c>
      <c r="E4695" s="8" t="s">
        <v>15850</v>
      </c>
      <c r="F4695" s="1" t="b">
        <v>0</v>
      </c>
      <c r="G4695" s="1">
        <v>56</v>
      </c>
      <c r="H4695" s="1">
        <v>3</v>
      </c>
      <c r="I4695" s="1" t="b">
        <f t="shared" si="73"/>
        <v>1</v>
      </c>
      <c r="J4695" s="5" t="s">
        <v>15</v>
      </c>
      <c r="K4695" s="1" t="s">
        <v>15856</v>
      </c>
    </row>
    <row r="4696" spans="1:11" ht="25" customHeight="1" x14ac:dyDescent="0.2">
      <c r="A4696" s="1" t="s">
        <v>5255</v>
      </c>
      <c r="B4696" s="1" t="s">
        <v>15857</v>
      </c>
      <c r="C4696" s="1" t="s">
        <v>15858</v>
      </c>
      <c r="D4696" s="1" t="s">
        <v>15859</v>
      </c>
      <c r="E4696" s="8" t="s">
        <v>15860</v>
      </c>
      <c r="F4696" s="1" t="b">
        <v>0</v>
      </c>
      <c r="G4696" s="1">
        <v>4</v>
      </c>
      <c r="H4696" s="5">
        <v>3</v>
      </c>
      <c r="I4696" s="1" t="b">
        <f t="shared" si="73"/>
        <v>1</v>
      </c>
      <c r="J4696" s="5" t="s">
        <v>15</v>
      </c>
      <c r="K4696" s="1" t="s">
        <v>15861</v>
      </c>
    </row>
    <row r="4697" spans="1:11" ht="25" customHeight="1" x14ac:dyDescent="0.2">
      <c r="A4697" s="1" t="s">
        <v>11</v>
      </c>
      <c r="B4697" s="1" t="s">
        <v>6712</v>
      </c>
      <c r="C4697" s="1" t="s">
        <v>15862</v>
      </c>
      <c r="D4697" s="1" t="s">
        <v>15863</v>
      </c>
      <c r="E4697" s="8" t="s">
        <v>15860</v>
      </c>
      <c r="F4697" s="1" t="b">
        <v>1</v>
      </c>
      <c r="G4697" s="1">
        <v>22</v>
      </c>
      <c r="H4697" s="1">
        <v>4</v>
      </c>
      <c r="I4697" s="1" t="b">
        <f t="shared" si="73"/>
        <v>1</v>
      </c>
      <c r="J4697" s="5" t="s">
        <v>15</v>
      </c>
      <c r="K4697" s="1" t="s">
        <v>15864</v>
      </c>
    </row>
    <row r="4698" spans="1:11" ht="25" customHeight="1" x14ac:dyDescent="0.2">
      <c r="A4698" s="1" t="s">
        <v>17</v>
      </c>
      <c r="B4698" s="1" t="s">
        <v>15865</v>
      </c>
      <c r="C4698" s="1" t="s">
        <v>15866</v>
      </c>
      <c r="D4698" s="1" t="s">
        <v>15867</v>
      </c>
      <c r="E4698" s="8" t="s">
        <v>15860</v>
      </c>
      <c r="F4698" s="1" t="b">
        <v>0</v>
      </c>
      <c r="G4698" s="1">
        <v>24</v>
      </c>
      <c r="H4698" s="1">
        <v>4</v>
      </c>
      <c r="I4698" s="1" t="b">
        <f t="shared" si="73"/>
        <v>1</v>
      </c>
      <c r="J4698" s="5" t="s">
        <v>15</v>
      </c>
      <c r="K4698" s="1" t="s">
        <v>15868</v>
      </c>
    </row>
    <row r="4699" spans="1:11" ht="25" customHeight="1" x14ac:dyDescent="0.2">
      <c r="A4699" s="1" t="s">
        <v>431</v>
      </c>
      <c r="B4699" s="1" t="s">
        <v>15869</v>
      </c>
      <c r="C4699" s="1" t="s">
        <v>15870</v>
      </c>
      <c r="D4699" s="1" t="s">
        <v>15871</v>
      </c>
      <c r="E4699" s="8" t="s">
        <v>15860</v>
      </c>
      <c r="F4699" s="1" t="b">
        <v>0</v>
      </c>
      <c r="G4699" s="1">
        <v>33</v>
      </c>
      <c r="H4699" s="1">
        <v>3</v>
      </c>
      <c r="I4699" s="1" t="b">
        <f t="shared" si="73"/>
        <v>1</v>
      </c>
      <c r="J4699" s="5" t="s">
        <v>15</v>
      </c>
      <c r="K4699" s="1" t="s">
        <v>15872</v>
      </c>
    </row>
    <row r="4700" spans="1:11" ht="25" customHeight="1" x14ac:dyDescent="0.2">
      <c r="A4700" s="1" t="s">
        <v>11</v>
      </c>
      <c r="B4700" s="1" t="s">
        <v>1351</v>
      </c>
      <c r="C4700" s="1" t="s">
        <v>15873</v>
      </c>
      <c r="D4700" s="1" t="s">
        <v>15874</v>
      </c>
      <c r="E4700" s="8" t="s">
        <v>15860</v>
      </c>
      <c r="F4700" s="1" t="b">
        <v>0</v>
      </c>
      <c r="G4700" s="1">
        <v>52</v>
      </c>
      <c r="H4700" s="1">
        <v>3</v>
      </c>
      <c r="I4700" s="1" t="b">
        <f t="shared" si="73"/>
        <v>1</v>
      </c>
      <c r="J4700" s="5" t="s">
        <v>15</v>
      </c>
      <c r="K4700" s="1" t="s">
        <v>15875</v>
      </c>
    </row>
    <row r="4701" spans="1:11" ht="25" customHeight="1" x14ac:dyDescent="0.2">
      <c r="A4701" s="1" t="s">
        <v>5255</v>
      </c>
      <c r="B4701" s="1" t="s">
        <v>15876</v>
      </c>
      <c r="C4701" s="1" t="s">
        <v>15877</v>
      </c>
      <c r="D4701" s="1" t="s">
        <v>15877</v>
      </c>
      <c r="E4701" s="8" t="s">
        <v>15860</v>
      </c>
      <c r="F4701" s="1" t="b">
        <v>0</v>
      </c>
      <c r="G4701" s="1">
        <v>55</v>
      </c>
      <c r="H4701" s="5">
        <v>4</v>
      </c>
      <c r="I4701" s="1" t="b">
        <f t="shared" si="73"/>
        <v>1</v>
      </c>
      <c r="J4701" s="5" t="s">
        <v>15</v>
      </c>
      <c r="K4701" s="1" t="s">
        <v>15878</v>
      </c>
    </row>
    <row r="4702" spans="1:11" ht="25" customHeight="1" x14ac:dyDescent="0.2">
      <c r="A4702" s="1" t="s">
        <v>1200</v>
      </c>
      <c r="B4702" s="1" t="s">
        <v>15879</v>
      </c>
      <c r="C4702" s="1" t="s">
        <v>15880</v>
      </c>
      <c r="D4702" s="1" t="s">
        <v>15880</v>
      </c>
      <c r="E4702" s="8" t="s">
        <v>15860</v>
      </c>
      <c r="F4702" s="1" t="b">
        <v>0</v>
      </c>
      <c r="G4702" s="1">
        <v>72</v>
      </c>
      <c r="H4702" s="5">
        <v>4</v>
      </c>
      <c r="I4702" s="1" t="b">
        <f t="shared" si="73"/>
        <v>1</v>
      </c>
      <c r="J4702" s="5" t="s">
        <v>15</v>
      </c>
      <c r="K4702" s="1" t="s">
        <v>15881</v>
      </c>
    </row>
    <row r="4703" spans="1:11" ht="25" customHeight="1" x14ac:dyDescent="0.2">
      <c r="A4703" s="1" t="s">
        <v>5577</v>
      </c>
      <c r="B4703" s="1" t="s">
        <v>15879</v>
      </c>
      <c r="C4703" s="1" t="s">
        <v>15882</v>
      </c>
      <c r="D4703" s="5" t="s">
        <v>15880</v>
      </c>
      <c r="E4703" s="8" t="s">
        <v>15860</v>
      </c>
      <c r="F4703" s="1" t="b">
        <v>0</v>
      </c>
      <c r="G4703" s="1">
        <v>73</v>
      </c>
      <c r="H4703" s="1">
        <v>4</v>
      </c>
      <c r="I4703" s="1" t="b">
        <f t="shared" si="73"/>
        <v>1</v>
      </c>
      <c r="J4703" s="5" t="s">
        <v>15</v>
      </c>
      <c r="K4703" s="1" t="s">
        <v>15881</v>
      </c>
    </row>
    <row r="4704" spans="1:11" ht="25" customHeight="1" x14ac:dyDescent="0.2">
      <c r="A4704" s="1" t="s">
        <v>11</v>
      </c>
      <c r="B4704" s="1" t="s">
        <v>15883</v>
      </c>
      <c r="C4704" s="1" t="s">
        <v>13896</v>
      </c>
      <c r="D4704" s="1" t="s">
        <v>15884</v>
      </c>
      <c r="E4704" s="8" t="s">
        <v>15885</v>
      </c>
      <c r="F4704" s="1" t="b">
        <v>0</v>
      </c>
      <c r="G4704" s="1">
        <v>42</v>
      </c>
      <c r="H4704" s="1">
        <v>3</v>
      </c>
      <c r="I4704" s="1" t="b">
        <f t="shared" si="73"/>
        <v>1</v>
      </c>
      <c r="J4704" s="5" t="s">
        <v>15</v>
      </c>
      <c r="K4704" s="1" t="s">
        <v>15886</v>
      </c>
    </row>
    <row r="4705" spans="1:11" ht="25" customHeight="1" x14ac:dyDescent="0.2">
      <c r="A4705" s="1" t="s">
        <v>5255</v>
      </c>
      <c r="B4705" s="1" t="s">
        <v>15887</v>
      </c>
      <c r="C4705" s="1" t="s">
        <v>15888</v>
      </c>
      <c r="D4705" s="1" t="s">
        <v>15889</v>
      </c>
      <c r="E4705" s="8" t="s">
        <v>15885</v>
      </c>
      <c r="F4705" s="1" t="b">
        <v>0</v>
      </c>
      <c r="G4705" s="1">
        <v>45</v>
      </c>
      <c r="H4705" s="5">
        <v>4</v>
      </c>
      <c r="I4705" s="1" t="b">
        <f t="shared" si="73"/>
        <v>1</v>
      </c>
      <c r="J4705" s="5" t="s">
        <v>15</v>
      </c>
      <c r="K4705" s="1" t="s">
        <v>15890</v>
      </c>
    </row>
    <row r="4706" spans="1:11" ht="25" customHeight="1" x14ac:dyDescent="0.2">
      <c r="A4706" s="1" t="s">
        <v>745</v>
      </c>
      <c r="B4706" s="1" t="s">
        <v>7492</v>
      </c>
      <c r="C4706" s="1" t="s">
        <v>15891</v>
      </c>
      <c r="D4706" s="5" t="s">
        <v>15892</v>
      </c>
      <c r="E4706" s="8" t="s">
        <v>15885</v>
      </c>
      <c r="F4706" s="1" t="b">
        <v>0</v>
      </c>
      <c r="G4706" s="1">
        <v>58</v>
      </c>
      <c r="H4706" s="1">
        <v>4</v>
      </c>
      <c r="I4706" s="1" t="b">
        <f t="shared" si="73"/>
        <v>1</v>
      </c>
      <c r="J4706" s="5" t="s">
        <v>15</v>
      </c>
      <c r="K4706" s="1" t="s">
        <v>15893</v>
      </c>
    </row>
    <row r="4707" spans="1:11" ht="25" customHeight="1" x14ac:dyDescent="0.2">
      <c r="A4707" s="1" t="s">
        <v>845</v>
      </c>
      <c r="B4707" s="1" t="s">
        <v>13532</v>
      </c>
      <c r="C4707" s="1" t="s">
        <v>15894</v>
      </c>
      <c r="D4707" s="5" t="s">
        <v>15894</v>
      </c>
      <c r="E4707" s="8" t="s">
        <v>15885</v>
      </c>
      <c r="F4707" s="1" t="b">
        <v>1</v>
      </c>
      <c r="G4707" s="1">
        <v>72</v>
      </c>
      <c r="H4707" s="1">
        <v>4</v>
      </c>
      <c r="I4707" s="1" t="b">
        <f t="shared" si="73"/>
        <v>1</v>
      </c>
      <c r="J4707" s="5" t="s">
        <v>15</v>
      </c>
      <c r="K4707" s="1" t="s">
        <v>15895</v>
      </c>
    </row>
    <row r="4708" spans="1:11" ht="25" customHeight="1" x14ac:dyDescent="0.2">
      <c r="A4708" s="1" t="s">
        <v>2349</v>
      </c>
      <c r="B4708" s="1" t="s">
        <v>13532</v>
      </c>
      <c r="C4708" s="1" t="s">
        <v>15894</v>
      </c>
      <c r="D4708" s="5" t="s">
        <v>15894</v>
      </c>
      <c r="E4708" s="8" t="s">
        <v>15885</v>
      </c>
      <c r="F4708" s="1" t="b">
        <v>1</v>
      </c>
      <c r="G4708" s="1">
        <v>72</v>
      </c>
      <c r="H4708" s="1">
        <v>4</v>
      </c>
      <c r="I4708" s="1" t="b">
        <f t="shared" si="73"/>
        <v>1</v>
      </c>
      <c r="J4708" s="5" t="s">
        <v>15</v>
      </c>
      <c r="K4708" s="1" t="s">
        <v>15896</v>
      </c>
    </row>
    <row r="4709" spans="1:11" ht="25" customHeight="1" x14ac:dyDescent="0.2">
      <c r="A4709" s="1" t="s">
        <v>2349</v>
      </c>
      <c r="B4709" s="1" t="s">
        <v>13532</v>
      </c>
      <c r="C4709" s="1" t="s">
        <v>15897</v>
      </c>
      <c r="D4709" s="5" t="s">
        <v>15894</v>
      </c>
      <c r="E4709" s="8" t="s">
        <v>15885</v>
      </c>
      <c r="F4709" s="1" t="b">
        <v>1</v>
      </c>
      <c r="G4709" s="1">
        <v>77</v>
      </c>
      <c r="H4709" s="1">
        <v>4</v>
      </c>
      <c r="I4709" s="1" t="b">
        <f t="shared" si="73"/>
        <v>1</v>
      </c>
      <c r="J4709" s="5" t="s">
        <v>15</v>
      </c>
      <c r="K4709" s="1" t="s">
        <v>15898</v>
      </c>
    </row>
    <row r="4710" spans="1:11" ht="25" customHeight="1" x14ac:dyDescent="0.2">
      <c r="A4710" s="1" t="s">
        <v>2349</v>
      </c>
      <c r="B4710" s="1" t="s">
        <v>13532</v>
      </c>
      <c r="C4710" s="1" t="s">
        <v>15897</v>
      </c>
      <c r="D4710" s="5" t="s">
        <v>15894</v>
      </c>
      <c r="E4710" s="8" t="s">
        <v>15885</v>
      </c>
      <c r="F4710" s="1" t="b">
        <v>1</v>
      </c>
      <c r="G4710" s="1">
        <v>77</v>
      </c>
      <c r="H4710" s="1">
        <v>4</v>
      </c>
      <c r="I4710" s="1" t="b">
        <f t="shared" si="73"/>
        <v>1</v>
      </c>
      <c r="J4710" s="5" t="s">
        <v>15</v>
      </c>
      <c r="K4710" s="1" t="s">
        <v>15898</v>
      </c>
    </row>
    <row r="4711" spans="1:11" ht="25" customHeight="1" x14ac:dyDescent="0.2">
      <c r="A4711" s="1" t="s">
        <v>11</v>
      </c>
      <c r="B4711" s="1" t="s">
        <v>15899</v>
      </c>
      <c r="C4711" s="1" t="s">
        <v>15900</v>
      </c>
      <c r="D4711" s="1" t="s">
        <v>15901</v>
      </c>
      <c r="E4711" s="8" t="s">
        <v>15902</v>
      </c>
      <c r="F4711" s="1" t="b">
        <v>0</v>
      </c>
      <c r="G4711" s="1">
        <v>19</v>
      </c>
      <c r="H4711" s="1">
        <v>4</v>
      </c>
      <c r="I4711" s="1" t="b">
        <f t="shared" si="73"/>
        <v>1</v>
      </c>
      <c r="J4711" s="5" t="s">
        <v>15</v>
      </c>
      <c r="K4711" s="1" t="s">
        <v>15903</v>
      </c>
    </row>
    <row r="4712" spans="1:11" ht="25" customHeight="1" x14ac:dyDescent="0.2">
      <c r="A4712" s="1" t="s">
        <v>11</v>
      </c>
      <c r="B4712" s="1" t="s">
        <v>15904</v>
      </c>
      <c r="C4712" s="1" t="s">
        <v>15905</v>
      </c>
      <c r="D4712" s="1" t="s">
        <v>15901</v>
      </c>
      <c r="E4712" s="8" t="s">
        <v>15902</v>
      </c>
      <c r="F4712" s="1" t="b">
        <v>0</v>
      </c>
      <c r="G4712" s="1">
        <v>19</v>
      </c>
      <c r="H4712" s="1">
        <v>4</v>
      </c>
      <c r="I4712" s="1" t="b">
        <f t="shared" si="73"/>
        <v>1</v>
      </c>
      <c r="J4712" s="5" t="s">
        <v>15</v>
      </c>
      <c r="K4712" s="1" t="s">
        <v>15906</v>
      </c>
    </row>
    <row r="4713" spans="1:11" ht="25" customHeight="1" x14ac:dyDescent="0.2">
      <c r="A4713" s="1" t="s">
        <v>845</v>
      </c>
      <c r="B4713" s="1" t="s">
        <v>15907</v>
      </c>
      <c r="C4713" s="1" t="s">
        <v>15908</v>
      </c>
      <c r="D4713" s="5" t="s">
        <v>15909</v>
      </c>
      <c r="E4713" s="8" t="s">
        <v>15910</v>
      </c>
      <c r="F4713" s="1" t="b">
        <v>0</v>
      </c>
      <c r="G4713" s="1">
        <v>78</v>
      </c>
      <c r="H4713" s="1">
        <v>3</v>
      </c>
      <c r="I4713" s="1" t="b">
        <f t="shared" si="73"/>
        <v>1</v>
      </c>
      <c r="J4713" s="5" t="s">
        <v>15</v>
      </c>
      <c r="K4713" s="1" t="s">
        <v>15911</v>
      </c>
    </row>
    <row r="4714" spans="1:11" ht="25" customHeight="1" x14ac:dyDescent="0.2">
      <c r="A4714" s="1" t="s">
        <v>845</v>
      </c>
      <c r="B4714" s="1" t="s">
        <v>15912</v>
      </c>
      <c r="C4714" s="1" t="s">
        <v>15913</v>
      </c>
      <c r="D4714" s="5" t="s">
        <v>15914</v>
      </c>
      <c r="E4714" s="8" t="s">
        <v>15915</v>
      </c>
      <c r="F4714" s="1" t="b">
        <v>1</v>
      </c>
      <c r="G4714" s="1">
        <v>69</v>
      </c>
      <c r="H4714" s="1">
        <v>4</v>
      </c>
      <c r="I4714" s="1" t="b">
        <f t="shared" si="73"/>
        <v>1</v>
      </c>
      <c r="J4714" s="5" t="s">
        <v>15</v>
      </c>
      <c r="K4714" s="1" t="s">
        <v>15916</v>
      </c>
    </row>
    <row r="4715" spans="1:11" ht="25" customHeight="1" x14ac:dyDescent="0.2">
      <c r="A4715" s="1" t="s">
        <v>2349</v>
      </c>
      <c r="B4715" s="1" t="s">
        <v>15912</v>
      </c>
      <c r="C4715" s="1" t="s">
        <v>15917</v>
      </c>
      <c r="D4715" s="5" t="s">
        <v>15914</v>
      </c>
      <c r="E4715" s="8" t="s">
        <v>15915</v>
      </c>
      <c r="F4715" s="1" t="b">
        <v>0</v>
      </c>
      <c r="G4715" s="1">
        <v>69</v>
      </c>
      <c r="H4715" s="1">
        <v>4</v>
      </c>
      <c r="I4715" s="1" t="b">
        <f t="shared" si="73"/>
        <v>1</v>
      </c>
      <c r="J4715" s="5" t="s">
        <v>15</v>
      </c>
      <c r="K4715" s="1" t="s">
        <v>15918</v>
      </c>
    </row>
    <row r="4716" spans="1:11" ht="25" customHeight="1" x14ac:dyDescent="0.2">
      <c r="A4716" s="1" t="s">
        <v>2349</v>
      </c>
      <c r="B4716" s="1" t="s">
        <v>15912</v>
      </c>
      <c r="C4716" s="1" t="s">
        <v>15913</v>
      </c>
      <c r="D4716" s="5" t="s">
        <v>15914</v>
      </c>
      <c r="E4716" s="8" t="s">
        <v>15915</v>
      </c>
      <c r="F4716" s="1" t="b">
        <v>1</v>
      </c>
      <c r="G4716" s="1">
        <v>69</v>
      </c>
      <c r="H4716" s="1">
        <v>4</v>
      </c>
      <c r="I4716" s="1" t="b">
        <f t="shared" si="73"/>
        <v>1</v>
      </c>
      <c r="J4716" s="5" t="s">
        <v>15</v>
      </c>
      <c r="K4716" s="1" t="s">
        <v>15916</v>
      </c>
    </row>
    <row r="4717" spans="1:11" ht="25" customHeight="1" x14ac:dyDescent="0.2">
      <c r="A4717" s="1" t="s">
        <v>2349</v>
      </c>
      <c r="B4717" s="1" t="s">
        <v>15919</v>
      </c>
      <c r="C4717" s="1" t="s">
        <v>15920</v>
      </c>
      <c r="D4717" s="5" t="s">
        <v>15921</v>
      </c>
      <c r="E4717" s="8" t="s">
        <v>15915</v>
      </c>
      <c r="F4717" s="1" t="b">
        <v>0</v>
      </c>
      <c r="G4717" s="1">
        <v>73</v>
      </c>
      <c r="H4717" s="1">
        <v>4</v>
      </c>
      <c r="I4717" s="1" t="b">
        <f t="shared" si="73"/>
        <v>1</v>
      </c>
      <c r="J4717" s="5" t="s">
        <v>15</v>
      </c>
      <c r="K4717" s="1" t="s">
        <v>15922</v>
      </c>
    </row>
    <row r="4718" spans="1:11" ht="25" customHeight="1" x14ac:dyDescent="0.2">
      <c r="A4718" s="1" t="s">
        <v>5577</v>
      </c>
      <c r="B4718" s="1" t="s">
        <v>13830</v>
      </c>
      <c r="C4718" s="1" t="s">
        <v>5577</v>
      </c>
      <c r="D4718" s="5" t="s">
        <v>15923</v>
      </c>
      <c r="E4718" s="8" t="s">
        <v>15924</v>
      </c>
      <c r="F4718" s="1" t="b">
        <v>1</v>
      </c>
      <c r="G4718" s="1">
        <v>41</v>
      </c>
      <c r="H4718" s="1">
        <v>4</v>
      </c>
      <c r="I4718" s="1" t="b">
        <f t="shared" si="73"/>
        <v>1</v>
      </c>
      <c r="J4718" s="5" t="s">
        <v>15</v>
      </c>
      <c r="K4718" s="1" t="s">
        <v>15925</v>
      </c>
    </row>
    <row r="4719" spans="1:11" ht="25" customHeight="1" x14ac:dyDescent="0.2">
      <c r="A4719" s="1" t="s">
        <v>5255</v>
      </c>
      <c r="B4719" s="1" t="s">
        <v>15926</v>
      </c>
      <c r="C4719" s="1" t="s">
        <v>15927</v>
      </c>
      <c r="D4719" s="1" t="s">
        <v>15928</v>
      </c>
      <c r="E4719" s="8" t="s">
        <v>15929</v>
      </c>
      <c r="F4719" s="1" t="b">
        <v>0</v>
      </c>
      <c r="G4719" s="1">
        <v>40</v>
      </c>
      <c r="H4719" s="5">
        <v>3</v>
      </c>
      <c r="I4719" s="1" t="b">
        <f t="shared" si="73"/>
        <v>1</v>
      </c>
      <c r="J4719" s="5" t="s">
        <v>15</v>
      </c>
      <c r="K4719" s="1" t="s">
        <v>15930</v>
      </c>
    </row>
    <row r="4720" spans="1:11" ht="25" customHeight="1" x14ac:dyDescent="0.2">
      <c r="A4720" s="1" t="s">
        <v>6007</v>
      </c>
      <c r="B4720" s="1" t="s">
        <v>11261</v>
      </c>
      <c r="C4720" s="1" t="s">
        <v>15931</v>
      </c>
      <c r="D4720" s="5" t="s">
        <v>15932</v>
      </c>
      <c r="E4720" s="8" t="s">
        <v>15933</v>
      </c>
      <c r="F4720" s="1" t="b">
        <v>0</v>
      </c>
      <c r="G4720" s="1">
        <v>80</v>
      </c>
      <c r="H4720" s="1">
        <v>4</v>
      </c>
      <c r="I4720" s="1" t="b">
        <f t="shared" si="73"/>
        <v>1</v>
      </c>
      <c r="J4720" s="5" t="s">
        <v>15</v>
      </c>
      <c r="K4720" s="1" t="s">
        <v>15934</v>
      </c>
    </row>
    <row r="4721" spans="1:11" ht="25" customHeight="1" x14ac:dyDescent="0.2">
      <c r="A4721" s="1" t="s">
        <v>1312</v>
      </c>
      <c r="B4721" s="1" t="s">
        <v>15935</v>
      </c>
      <c r="C4721" s="1" t="s">
        <v>15936</v>
      </c>
      <c r="D4721" s="1" t="s">
        <v>15937</v>
      </c>
      <c r="E4721" s="8" t="s">
        <v>15938</v>
      </c>
      <c r="F4721" s="1" t="b">
        <v>0</v>
      </c>
      <c r="G4721" s="1">
        <v>45</v>
      </c>
      <c r="H4721" s="5">
        <v>3</v>
      </c>
      <c r="I4721" s="1" t="b">
        <f t="shared" si="73"/>
        <v>1</v>
      </c>
      <c r="J4721" s="5" t="s">
        <v>15</v>
      </c>
      <c r="K4721" s="1" t="s">
        <v>15939</v>
      </c>
    </row>
    <row r="4722" spans="1:11" ht="25" customHeight="1" x14ac:dyDescent="0.2">
      <c r="A4722" s="1" t="s">
        <v>6927</v>
      </c>
      <c r="B4722" s="1" t="s">
        <v>15940</v>
      </c>
      <c r="C4722" s="1" t="s">
        <v>15941</v>
      </c>
      <c r="D4722" s="1" t="s">
        <v>15942</v>
      </c>
      <c r="E4722" s="8" t="s">
        <v>15943</v>
      </c>
      <c r="F4722" s="1" t="b">
        <v>0</v>
      </c>
      <c r="G4722" s="1">
        <v>36</v>
      </c>
      <c r="H4722" s="5">
        <v>4</v>
      </c>
      <c r="I4722" s="1" t="b">
        <f t="shared" si="73"/>
        <v>1</v>
      </c>
      <c r="J4722" s="5" t="s">
        <v>15</v>
      </c>
      <c r="K4722" s="1" t="s">
        <v>15944</v>
      </c>
    </row>
    <row r="4723" spans="1:11" ht="25" customHeight="1" x14ac:dyDescent="0.2">
      <c r="A4723" s="1" t="s">
        <v>5255</v>
      </c>
      <c r="B4723" s="1" t="s">
        <v>13738</v>
      </c>
      <c r="C4723" s="1" t="s">
        <v>15945</v>
      </c>
      <c r="D4723" s="1" t="s">
        <v>15946</v>
      </c>
      <c r="E4723" s="8" t="s">
        <v>15947</v>
      </c>
      <c r="F4723" s="1" t="b">
        <v>0</v>
      </c>
      <c r="G4723" s="1">
        <v>2</v>
      </c>
      <c r="H4723" s="5">
        <v>3</v>
      </c>
      <c r="I4723" s="1" t="b">
        <f t="shared" si="73"/>
        <v>1</v>
      </c>
      <c r="J4723" s="5" t="s">
        <v>15</v>
      </c>
      <c r="K4723" s="1" t="s">
        <v>15948</v>
      </c>
    </row>
    <row r="4724" spans="1:11" ht="25" customHeight="1" x14ac:dyDescent="0.2">
      <c r="A4724" s="1" t="s">
        <v>13219</v>
      </c>
      <c r="B4724" s="1" t="s">
        <v>15949</v>
      </c>
      <c r="C4724" s="1" t="s">
        <v>15950</v>
      </c>
      <c r="D4724" s="1" t="s">
        <v>15950</v>
      </c>
      <c r="E4724" s="8" t="s">
        <v>15951</v>
      </c>
      <c r="F4724" s="1" t="b">
        <v>0</v>
      </c>
      <c r="G4724" s="1">
        <v>40</v>
      </c>
      <c r="H4724" s="5">
        <v>3</v>
      </c>
      <c r="I4724" s="1" t="b">
        <f t="shared" si="73"/>
        <v>1</v>
      </c>
      <c r="J4724" s="5" t="s">
        <v>15</v>
      </c>
      <c r="K4724" s="1" t="s">
        <v>15952</v>
      </c>
    </row>
    <row r="4725" spans="1:11" ht="25" customHeight="1" x14ac:dyDescent="0.2">
      <c r="A4725" s="1" t="s">
        <v>2349</v>
      </c>
      <c r="B4725" s="1" t="s">
        <v>15953</v>
      </c>
      <c r="C4725" s="1" t="s">
        <v>15954</v>
      </c>
      <c r="D4725" s="5" t="s">
        <v>15955</v>
      </c>
      <c r="E4725" s="8" t="s">
        <v>15956</v>
      </c>
      <c r="F4725" s="1" t="b">
        <v>0</v>
      </c>
      <c r="G4725" s="1">
        <v>79</v>
      </c>
      <c r="H4725" s="1">
        <v>4</v>
      </c>
      <c r="I4725" s="1" t="b">
        <f t="shared" si="73"/>
        <v>1</v>
      </c>
      <c r="J4725" s="5" t="s">
        <v>15</v>
      </c>
      <c r="K4725" s="64" t="s">
        <v>15957</v>
      </c>
    </row>
    <row r="4726" spans="1:11" ht="25" customHeight="1" x14ac:dyDescent="0.2">
      <c r="A4726" s="1" t="s">
        <v>11</v>
      </c>
      <c r="B4726" s="1" t="s">
        <v>15958</v>
      </c>
      <c r="C4726" s="1" t="s">
        <v>15959</v>
      </c>
      <c r="D4726" s="1" t="s">
        <v>15960</v>
      </c>
      <c r="E4726" s="8" t="s">
        <v>15961</v>
      </c>
      <c r="F4726" s="1" t="b">
        <v>0</v>
      </c>
      <c r="G4726" s="1">
        <v>61</v>
      </c>
      <c r="H4726" s="1">
        <v>4</v>
      </c>
      <c r="I4726" s="1" t="b">
        <f t="shared" si="73"/>
        <v>1</v>
      </c>
      <c r="J4726" s="5" t="s">
        <v>15</v>
      </c>
      <c r="K4726" s="1" t="s">
        <v>15962</v>
      </c>
    </row>
    <row r="4727" spans="1:11" ht="25" customHeight="1" x14ac:dyDescent="0.2">
      <c r="A4727" s="1" t="s">
        <v>11</v>
      </c>
      <c r="B4727" s="1" t="s">
        <v>15958</v>
      </c>
      <c r="C4727" s="1" t="s">
        <v>15963</v>
      </c>
      <c r="D4727" s="1" t="s">
        <v>15960</v>
      </c>
      <c r="E4727" s="8" t="s">
        <v>15961</v>
      </c>
      <c r="F4727" s="1" t="b">
        <v>0</v>
      </c>
      <c r="G4727" s="1">
        <v>79</v>
      </c>
      <c r="H4727" s="1">
        <v>4</v>
      </c>
      <c r="I4727" s="1" t="b">
        <f t="shared" si="73"/>
        <v>1</v>
      </c>
      <c r="J4727" s="5" t="s">
        <v>15</v>
      </c>
      <c r="K4727" s="1" t="s">
        <v>15964</v>
      </c>
    </row>
    <row r="4728" spans="1:11" ht="25" customHeight="1" x14ac:dyDescent="0.2">
      <c r="A4728" s="1" t="s">
        <v>2026</v>
      </c>
      <c r="B4728" s="1" t="s">
        <v>2618</v>
      </c>
      <c r="C4728" s="1" t="s">
        <v>15965</v>
      </c>
      <c r="D4728" s="1" t="s">
        <v>15966</v>
      </c>
      <c r="E4728" s="8" t="s">
        <v>15967</v>
      </c>
      <c r="F4728" s="1" t="b">
        <v>0</v>
      </c>
      <c r="G4728" s="1">
        <v>19</v>
      </c>
      <c r="H4728" s="1">
        <v>4</v>
      </c>
      <c r="I4728" s="1" t="b">
        <f t="shared" si="73"/>
        <v>1</v>
      </c>
      <c r="J4728" s="5" t="s">
        <v>15</v>
      </c>
      <c r="K4728" s="1" t="s">
        <v>15968</v>
      </c>
    </row>
    <row r="4729" spans="1:11" ht="25" customHeight="1" x14ac:dyDescent="0.2">
      <c r="A4729" s="1" t="s">
        <v>2026</v>
      </c>
      <c r="B4729" s="1" t="s">
        <v>2618</v>
      </c>
      <c r="C4729" s="1" t="s">
        <v>15969</v>
      </c>
      <c r="D4729" s="1" t="s">
        <v>15966</v>
      </c>
      <c r="E4729" s="8" t="s">
        <v>15967</v>
      </c>
      <c r="F4729" s="1" t="b">
        <v>0</v>
      </c>
      <c r="G4729" s="1">
        <v>40</v>
      </c>
      <c r="H4729" s="1">
        <v>3</v>
      </c>
      <c r="I4729" s="1" t="b">
        <f t="shared" si="73"/>
        <v>1</v>
      </c>
      <c r="J4729" s="5" t="s">
        <v>15</v>
      </c>
      <c r="K4729" s="1" t="s">
        <v>15970</v>
      </c>
    </row>
    <row r="4730" spans="1:11" ht="25" customHeight="1" x14ac:dyDescent="0.2">
      <c r="A4730" s="1" t="s">
        <v>2026</v>
      </c>
      <c r="B4730" s="1" t="s">
        <v>2618</v>
      </c>
      <c r="C4730" s="1" t="s">
        <v>15969</v>
      </c>
      <c r="D4730" s="1" t="s">
        <v>15966</v>
      </c>
      <c r="E4730" s="8" t="s">
        <v>15967</v>
      </c>
      <c r="F4730" s="1" t="b">
        <v>0</v>
      </c>
      <c r="G4730" s="1">
        <v>40</v>
      </c>
      <c r="H4730" s="1">
        <v>3</v>
      </c>
      <c r="I4730" s="1" t="b">
        <f t="shared" si="73"/>
        <v>1</v>
      </c>
      <c r="J4730" s="5" t="s">
        <v>15</v>
      </c>
      <c r="K4730" s="1" t="s">
        <v>15970</v>
      </c>
    </row>
    <row r="4731" spans="1:11" ht="25" customHeight="1" x14ac:dyDescent="0.2">
      <c r="A4731" s="1" t="s">
        <v>2026</v>
      </c>
      <c r="B4731" s="1" t="s">
        <v>2618</v>
      </c>
      <c r="C4731" s="1" t="s">
        <v>15971</v>
      </c>
      <c r="D4731" s="1" t="s">
        <v>15966</v>
      </c>
      <c r="E4731" s="8" t="s">
        <v>15967</v>
      </c>
      <c r="F4731" s="1" t="b">
        <v>0</v>
      </c>
      <c r="G4731" s="1">
        <v>47</v>
      </c>
      <c r="H4731" s="1">
        <v>3</v>
      </c>
      <c r="I4731" s="1" t="b">
        <f t="shared" si="73"/>
        <v>1</v>
      </c>
      <c r="J4731" s="5" t="s">
        <v>15</v>
      </c>
      <c r="K4731" s="1" t="s">
        <v>15972</v>
      </c>
    </row>
    <row r="4732" spans="1:11" ht="25" customHeight="1" x14ac:dyDescent="0.2">
      <c r="A4732" s="1" t="s">
        <v>5577</v>
      </c>
      <c r="B4732" s="1" t="s">
        <v>15973</v>
      </c>
      <c r="C4732" s="1" t="s">
        <v>15974</v>
      </c>
      <c r="D4732" s="5" t="s">
        <v>15975</v>
      </c>
      <c r="E4732" s="8" t="s">
        <v>15976</v>
      </c>
      <c r="F4732" s="1" t="b">
        <v>0</v>
      </c>
      <c r="G4732" s="1">
        <v>21</v>
      </c>
      <c r="H4732" s="1">
        <v>3</v>
      </c>
      <c r="I4732" s="1" t="b">
        <f t="shared" si="73"/>
        <v>1</v>
      </c>
      <c r="J4732" s="5" t="s">
        <v>15</v>
      </c>
      <c r="K4732" s="1" t="s">
        <v>15977</v>
      </c>
    </row>
    <row r="4733" spans="1:11" ht="25" customHeight="1" x14ac:dyDescent="0.2">
      <c r="A4733" s="1" t="s">
        <v>8088</v>
      </c>
      <c r="B4733" s="1" t="s">
        <v>7067</v>
      </c>
      <c r="C4733" s="1" t="s">
        <v>15978</v>
      </c>
      <c r="D4733" s="1" t="s">
        <v>15979</v>
      </c>
      <c r="E4733" s="8" t="s">
        <v>15980</v>
      </c>
      <c r="F4733" s="1" t="b">
        <v>0</v>
      </c>
      <c r="G4733" s="1">
        <v>15</v>
      </c>
      <c r="H4733" s="5">
        <v>4</v>
      </c>
      <c r="I4733" s="1" t="b">
        <f t="shared" si="73"/>
        <v>1</v>
      </c>
      <c r="J4733" s="5" t="s">
        <v>15</v>
      </c>
      <c r="K4733" s="1" t="s">
        <v>15981</v>
      </c>
    </row>
    <row r="4734" spans="1:11" ht="25" customHeight="1" x14ac:dyDescent="0.2">
      <c r="A4734" s="1" t="s">
        <v>431</v>
      </c>
      <c r="B4734" s="1" t="s">
        <v>15982</v>
      </c>
      <c r="C4734" s="1" t="s">
        <v>15983</v>
      </c>
      <c r="D4734" s="1" t="s">
        <v>15984</v>
      </c>
      <c r="E4734" s="8" t="s">
        <v>15985</v>
      </c>
      <c r="F4734" s="1" t="b">
        <v>0</v>
      </c>
      <c r="G4734" s="1">
        <v>7</v>
      </c>
      <c r="H4734" s="1">
        <v>4</v>
      </c>
      <c r="I4734" s="1" t="b">
        <f t="shared" si="73"/>
        <v>1</v>
      </c>
      <c r="J4734" s="5" t="s">
        <v>15</v>
      </c>
      <c r="K4734" s="1" t="s">
        <v>15986</v>
      </c>
    </row>
    <row r="4735" spans="1:11" ht="25" customHeight="1" x14ac:dyDescent="0.2">
      <c r="A4735" s="1" t="s">
        <v>5148</v>
      </c>
      <c r="B4735" s="1" t="s">
        <v>15987</v>
      </c>
      <c r="C4735" s="1" t="s">
        <v>15988</v>
      </c>
      <c r="D4735" s="5" t="s">
        <v>15989</v>
      </c>
      <c r="E4735" s="8" t="s">
        <v>15985</v>
      </c>
      <c r="F4735" s="1" t="b">
        <v>0</v>
      </c>
      <c r="G4735" s="1">
        <v>71</v>
      </c>
      <c r="H4735" s="1">
        <v>4</v>
      </c>
      <c r="I4735" s="1" t="b">
        <f t="shared" si="73"/>
        <v>1</v>
      </c>
      <c r="J4735" s="5" t="s">
        <v>15</v>
      </c>
      <c r="K4735" s="1" t="s">
        <v>15990</v>
      </c>
    </row>
    <row r="4736" spans="1:11" ht="25" customHeight="1" x14ac:dyDescent="0.2">
      <c r="A4736" s="1" t="s">
        <v>5255</v>
      </c>
      <c r="B4736" s="1" t="s">
        <v>14744</v>
      </c>
      <c r="C4736" s="1" t="s">
        <v>11673</v>
      </c>
      <c r="D4736" s="1" t="s">
        <v>11673</v>
      </c>
      <c r="E4736" s="8" t="s">
        <v>15991</v>
      </c>
      <c r="F4736" s="1" t="b">
        <v>0</v>
      </c>
      <c r="G4736" s="1">
        <v>76</v>
      </c>
      <c r="H4736" s="5">
        <v>4</v>
      </c>
      <c r="I4736" s="1" t="b">
        <f t="shared" si="73"/>
        <v>1</v>
      </c>
      <c r="J4736" s="5" t="s">
        <v>15</v>
      </c>
      <c r="K4736" s="1" t="s">
        <v>15992</v>
      </c>
    </row>
    <row r="4737" spans="1:11" ht="25" customHeight="1" x14ac:dyDescent="0.2">
      <c r="A4737" s="1" t="s">
        <v>462</v>
      </c>
      <c r="B4737" s="1" t="s">
        <v>15993</v>
      </c>
      <c r="C4737" s="1" t="s">
        <v>15994</v>
      </c>
      <c r="D4737" s="1" t="s">
        <v>15995</v>
      </c>
      <c r="E4737" s="8" t="s">
        <v>15996</v>
      </c>
      <c r="F4737" s="1" t="b">
        <v>0</v>
      </c>
      <c r="G4737" s="1">
        <v>52</v>
      </c>
      <c r="H4737" s="1">
        <v>4</v>
      </c>
      <c r="I4737" s="1" t="b">
        <f t="shared" si="73"/>
        <v>1</v>
      </c>
      <c r="J4737" s="5" t="s">
        <v>15</v>
      </c>
      <c r="K4737" s="1" t="s">
        <v>15997</v>
      </c>
    </row>
    <row r="4738" spans="1:11" ht="25" customHeight="1" x14ac:dyDescent="0.2">
      <c r="A4738" s="1" t="s">
        <v>13219</v>
      </c>
      <c r="B4738" s="1" t="s">
        <v>15998</v>
      </c>
      <c r="C4738" s="1" t="s">
        <v>15999</v>
      </c>
      <c r="D4738" s="1" t="s">
        <v>16000</v>
      </c>
      <c r="E4738" s="8" t="s">
        <v>16001</v>
      </c>
      <c r="F4738" s="1" t="b">
        <v>0</v>
      </c>
      <c r="G4738" s="1">
        <v>47</v>
      </c>
      <c r="H4738" s="5">
        <v>4</v>
      </c>
      <c r="I4738" s="1" t="b">
        <f t="shared" ref="I4738:I4801" si="74">IF(H4738="","",IF(OR(H4738=3,H4738=4),TRUE,IF(OR(H4738=1,H4738=2,H4738="NaN"),FALSE,"")))</f>
        <v>1</v>
      </c>
      <c r="J4738" s="5" t="s">
        <v>15</v>
      </c>
      <c r="K4738" s="1" t="s">
        <v>16002</v>
      </c>
    </row>
    <row r="4739" spans="1:11" ht="25" customHeight="1" x14ac:dyDescent="0.2">
      <c r="A4739" s="1" t="s">
        <v>14380</v>
      </c>
      <c r="B4739" s="1" t="s">
        <v>16003</v>
      </c>
      <c r="C4739" s="1" t="s">
        <v>16004</v>
      </c>
      <c r="D4739" s="5" t="s">
        <v>16005</v>
      </c>
      <c r="E4739" s="8" t="s">
        <v>16006</v>
      </c>
      <c r="F4739" s="1" t="b">
        <v>0</v>
      </c>
      <c r="G4739" s="1">
        <v>14</v>
      </c>
      <c r="H4739" s="1">
        <v>4</v>
      </c>
      <c r="I4739" s="1" t="b">
        <f t="shared" si="74"/>
        <v>1</v>
      </c>
      <c r="J4739" s="5" t="s">
        <v>15</v>
      </c>
      <c r="K4739" s="1" t="s">
        <v>16007</v>
      </c>
    </row>
    <row r="4740" spans="1:11" ht="25" customHeight="1" x14ac:dyDescent="0.2">
      <c r="A4740" s="1" t="s">
        <v>1312</v>
      </c>
      <c r="B4740" s="1" t="s">
        <v>2123</v>
      </c>
      <c r="C4740" s="1" t="s">
        <v>16008</v>
      </c>
      <c r="D4740" s="1" t="s">
        <v>16009</v>
      </c>
      <c r="E4740" s="8" t="s">
        <v>16006</v>
      </c>
      <c r="F4740" s="1" t="b">
        <v>0</v>
      </c>
      <c r="G4740" s="1">
        <v>37</v>
      </c>
      <c r="H4740" s="5">
        <v>4</v>
      </c>
      <c r="I4740" s="1" t="b">
        <f t="shared" si="74"/>
        <v>1</v>
      </c>
      <c r="J4740" s="5" t="s">
        <v>15</v>
      </c>
      <c r="K4740" s="1" t="s">
        <v>16010</v>
      </c>
    </row>
    <row r="4741" spans="1:11" ht="25" customHeight="1" x14ac:dyDescent="0.2">
      <c r="A4741" s="1" t="s">
        <v>2026</v>
      </c>
      <c r="B4741" s="1" t="s">
        <v>16011</v>
      </c>
      <c r="C4741" s="1" t="s">
        <v>16012</v>
      </c>
      <c r="D4741" s="1" t="s">
        <v>16013</v>
      </c>
      <c r="E4741" s="8" t="s">
        <v>16014</v>
      </c>
      <c r="F4741" s="1" t="b">
        <v>0</v>
      </c>
      <c r="G4741" s="1">
        <v>43</v>
      </c>
      <c r="H4741" s="1">
        <v>3</v>
      </c>
      <c r="I4741" s="1" t="b">
        <f t="shared" si="74"/>
        <v>1</v>
      </c>
      <c r="J4741" s="5" t="s">
        <v>15</v>
      </c>
      <c r="K4741" s="1" t="s">
        <v>16015</v>
      </c>
    </row>
    <row r="4742" spans="1:11" ht="25" customHeight="1" x14ac:dyDescent="0.2">
      <c r="A4742" s="1" t="s">
        <v>2026</v>
      </c>
      <c r="B4742" s="1" t="s">
        <v>16011</v>
      </c>
      <c r="C4742" s="1" t="s">
        <v>16012</v>
      </c>
      <c r="D4742" s="1" t="s">
        <v>16013</v>
      </c>
      <c r="E4742" s="8" t="s">
        <v>16014</v>
      </c>
      <c r="F4742" s="1" t="b">
        <v>0</v>
      </c>
      <c r="G4742" s="1">
        <v>43</v>
      </c>
      <c r="H4742" s="1">
        <v>3</v>
      </c>
      <c r="I4742" s="1" t="b">
        <f t="shared" si="74"/>
        <v>1</v>
      </c>
      <c r="J4742" s="5" t="s">
        <v>15</v>
      </c>
      <c r="K4742" s="1" t="s">
        <v>16015</v>
      </c>
    </row>
    <row r="4743" spans="1:11" ht="25" customHeight="1" x14ac:dyDescent="0.2">
      <c r="A4743" s="1" t="s">
        <v>36</v>
      </c>
      <c r="B4743" s="1" t="s">
        <v>255</v>
      </c>
      <c r="C4743" s="1" t="s">
        <v>16016</v>
      </c>
      <c r="D4743" s="1" t="s">
        <v>13723</v>
      </c>
      <c r="E4743" s="8" t="s">
        <v>16017</v>
      </c>
      <c r="F4743" s="1" t="b">
        <v>0</v>
      </c>
      <c r="G4743" s="1">
        <v>27</v>
      </c>
      <c r="H4743" s="1">
        <v>3</v>
      </c>
      <c r="I4743" s="1" t="b">
        <f t="shared" si="74"/>
        <v>1</v>
      </c>
      <c r="J4743" s="5" t="s">
        <v>15</v>
      </c>
      <c r="K4743" s="1" t="s">
        <v>16018</v>
      </c>
    </row>
    <row r="4744" spans="1:11" ht="25" customHeight="1" x14ac:dyDescent="0.2">
      <c r="A4744" s="1" t="s">
        <v>845</v>
      </c>
      <c r="B4744" s="1" t="s">
        <v>16019</v>
      </c>
      <c r="C4744" s="1" t="s">
        <v>16020</v>
      </c>
      <c r="D4744" s="5" t="s">
        <v>16021</v>
      </c>
      <c r="E4744" s="8" t="s">
        <v>16017</v>
      </c>
      <c r="F4744" s="1" t="b">
        <v>0</v>
      </c>
      <c r="G4744" s="1">
        <v>38</v>
      </c>
      <c r="H4744" s="1">
        <v>3</v>
      </c>
      <c r="I4744" s="1" t="b">
        <f t="shared" si="74"/>
        <v>1</v>
      </c>
      <c r="J4744" s="5" t="s">
        <v>15</v>
      </c>
      <c r="K4744" s="1" t="s">
        <v>16022</v>
      </c>
    </row>
    <row r="4745" spans="1:11" ht="25" customHeight="1" x14ac:dyDescent="0.2">
      <c r="A4745" s="1" t="s">
        <v>5255</v>
      </c>
      <c r="B4745" s="1" t="s">
        <v>16023</v>
      </c>
      <c r="C4745" s="1" t="s">
        <v>16024</v>
      </c>
      <c r="D4745" s="1" t="s">
        <v>16025</v>
      </c>
      <c r="E4745" s="8" t="s">
        <v>16026</v>
      </c>
      <c r="F4745" s="1" t="b">
        <v>0</v>
      </c>
      <c r="G4745" s="1">
        <v>62</v>
      </c>
      <c r="H4745" s="5">
        <v>4</v>
      </c>
      <c r="I4745" s="1" t="b">
        <f t="shared" si="74"/>
        <v>1</v>
      </c>
      <c r="J4745" s="5" t="s">
        <v>15</v>
      </c>
      <c r="K4745" s="1" t="s">
        <v>16027</v>
      </c>
    </row>
    <row r="4746" spans="1:11" ht="25" customHeight="1" x14ac:dyDescent="0.2">
      <c r="A4746" s="1" t="s">
        <v>5255</v>
      </c>
      <c r="B4746" s="1" t="s">
        <v>14471</v>
      </c>
      <c r="C4746" s="1" t="s">
        <v>16028</v>
      </c>
      <c r="D4746" s="1" t="s">
        <v>16029</v>
      </c>
      <c r="E4746" s="8" t="s">
        <v>16030</v>
      </c>
      <c r="F4746" s="1" t="b">
        <v>0</v>
      </c>
      <c r="G4746" s="1">
        <v>61</v>
      </c>
      <c r="H4746" s="5">
        <v>4</v>
      </c>
      <c r="I4746" s="1" t="b">
        <f t="shared" si="74"/>
        <v>1</v>
      </c>
      <c r="J4746" s="5" t="s">
        <v>15</v>
      </c>
      <c r="K4746" s="1" t="s">
        <v>16031</v>
      </c>
    </row>
    <row r="4747" spans="1:11" ht="25" customHeight="1" x14ac:dyDescent="0.2">
      <c r="A4747" s="1" t="s">
        <v>5255</v>
      </c>
      <c r="B4747" s="1" t="s">
        <v>14471</v>
      </c>
      <c r="C4747" s="1" t="s">
        <v>16032</v>
      </c>
      <c r="D4747" s="1" t="s">
        <v>16029</v>
      </c>
      <c r="E4747" s="8" t="s">
        <v>16030</v>
      </c>
      <c r="F4747" s="1" t="b">
        <v>1</v>
      </c>
      <c r="G4747" s="1">
        <v>66</v>
      </c>
      <c r="H4747" s="5">
        <v>4</v>
      </c>
      <c r="I4747" s="1" t="b">
        <f t="shared" si="74"/>
        <v>1</v>
      </c>
      <c r="J4747" s="5" t="s">
        <v>15</v>
      </c>
      <c r="K4747" s="1" t="s">
        <v>16033</v>
      </c>
    </row>
    <row r="4748" spans="1:11" ht="25" customHeight="1" x14ac:dyDescent="0.2">
      <c r="A4748" s="1" t="s">
        <v>5255</v>
      </c>
      <c r="B4748" s="1" t="s">
        <v>14471</v>
      </c>
      <c r="C4748" s="1" t="s">
        <v>16034</v>
      </c>
      <c r="D4748" s="1" t="s">
        <v>16029</v>
      </c>
      <c r="E4748" s="8" t="s">
        <v>16030</v>
      </c>
      <c r="F4748" s="1" t="b">
        <v>0</v>
      </c>
      <c r="G4748" s="1">
        <v>89</v>
      </c>
      <c r="H4748" s="5">
        <v>4</v>
      </c>
      <c r="I4748" s="1" t="b">
        <f t="shared" si="74"/>
        <v>1</v>
      </c>
      <c r="J4748" s="5" t="s">
        <v>15</v>
      </c>
      <c r="K4748" s="1" t="s">
        <v>16035</v>
      </c>
    </row>
    <row r="4749" spans="1:11" ht="25" customHeight="1" x14ac:dyDescent="0.2">
      <c r="A4749" s="1" t="s">
        <v>6007</v>
      </c>
      <c r="B4749" s="1" t="s">
        <v>14313</v>
      </c>
      <c r="C4749" s="1" t="s">
        <v>16036</v>
      </c>
      <c r="D4749" s="5" t="s">
        <v>16036</v>
      </c>
      <c r="E4749" s="8" t="s">
        <v>16037</v>
      </c>
      <c r="F4749" s="1" t="b">
        <v>0</v>
      </c>
      <c r="G4749" s="1">
        <v>76</v>
      </c>
      <c r="H4749" s="1">
        <v>3</v>
      </c>
      <c r="I4749" s="1" t="b">
        <f t="shared" si="74"/>
        <v>1</v>
      </c>
      <c r="J4749" s="5" t="s">
        <v>15</v>
      </c>
      <c r="K4749" s="1" t="s">
        <v>16038</v>
      </c>
    </row>
    <row r="4750" spans="1:11" ht="25" customHeight="1" x14ac:dyDescent="0.2">
      <c r="A4750" s="1" t="s">
        <v>5577</v>
      </c>
      <c r="B4750" s="1" t="s">
        <v>13830</v>
      </c>
      <c r="C4750" s="1" t="s">
        <v>16039</v>
      </c>
      <c r="D4750" s="5" t="s">
        <v>16039</v>
      </c>
      <c r="E4750" s="8" t="s">
        <v>16040</v>
      </c>
      <c r="F4750" s="1" t="b">
        <v>0</v>
      </c>
      <c r="G4750" s="1">
        <v>47</v>
      </c>
      <c r="H4750" s="1">
        <v>4</v>
      </c>
      <c r="I4750" s="1" t="b">
        <f t="shared" si="74"/>
        <v>1</v>
      </c>
      <c r="J4750" s="5" t="s">
        <v>15</v>
      </c>
      <c r="K4750" s="1" t="s">
        <v>16041</v>
      </c>
    </row>
    <row r="4751" spans="1:11" ht="25" customHeight="1" x14ac:dyDescent="0.2">
      <c r="A4751" s="1" t="s">
        <v>795</v>
      </c>
      <c r="B4751" s="1" t="s">
        <v>14212</v>
      </c>
      <c r="C4751" s="1" t="s">
        <v>16042</v>
      </c>
      <c r="D4751" s="5" t="s">
        <v>16043</v>
      </c>
      <c r="E4751" s="8" t="s">
        <v>16044</v>
      </c>
      <c r="F4751" s="1" t="b">
        <v>0</v>
      </c>
      <c r="G4751" s="1">
        <v>51</v>
      </c>
      <c r="H4751" s="1">
        <v>4</v>
      </c>
      <c r="I4751" s="1" t="b">
        <f t="shared" si="74"/>
        <v>1</v>
      </c>
      <c r="J4751" s="5" t="s">
        <v>15</v>
      </c>
      <c r="K4751" s="1" t="s">
        <v>16045</v>
      </c>
    </row>
    <row r="4752" spans="1:11" ht="25" customHeight="1" x14ac:dyDescent="0.2">
      <c r="A4752" s="1" t="s">
        <v>2349</v>
      </c>
      <c r="B4752" s="1" t="s">
        <v>16046</v>
      </c>
      <c r="C4752" s="1" t="s">
        <v>16047</v>
      </c>
      <c r="D4752" s="5" t="s">
        <v>16048</v>
      </c>
      <c r="E4752" s="8" t="s">
        <v>16049</v>
      </c>
      <c r="F4752" s="1" t="b">
        <v>0</v>
      </c>
      <c r="G4752" s="1">
        <v>74</v>
      </c>
      <c r="H4752" s="1">
        <v>4</v>
      </c>
      <c r="I4752" s="1" t="b">
        <f t="shared" si="74"/>
        <v>1</v>
      </c>
      <c r="J4752" s="5" t="s">
        <v>15</v>
      </c>
      <c r="K4752" s="1" t="s">
        <v>16050</v>
      </c>
    </row>
    <row r="4753" spans="1:11" ht="25" customHeight="1" x14ac:dyDescent="0.2">
      <c r="A4753" s="1" t="s">
        <v>2349</v>
      </c>
      <c r="B4753" s="1" t="s">
        <v>16051</v>
      </c>
      <c r="C4753" s="1" t="s">
        <v>16052</v>
      </c>
      <c r="D4753" s="5" t="s">
        <v>16048</v>
      </c>
      <c r="E4753" s="8" t="s">
        <v>16049</v>
      </c>
      <c r="F4753" s="1" t="b">
        <v>0</v>
      </c>
      <c r="G4753" s="1">
        <v>84</v>
      </c>
      <c r="H4753" s="1">
        <v>4</v>
      </c>
      <c r="I4753" s="1" t="b">
        <f t="shared" si="74"/>
        <v>1</v>
      </c>
      <c r="J4753" s="5" t="s">
        <v>15</v>
      </c>
      <c r="K4753" s="1" t="s">
        <v>16053</v>
      </c>
    </row>
    <row r="4754" spans="1:11" ht="25" customHeight="1" x14ac:dyDescent="0.2">
      <c r="A4754" s="1" t="s">
        <v>2349</v>
      </c>
      <c r="B4754" s="1" t="s">
        <v>16051</v>
      </c>
      <c r="C4754" s="1" t="s">
        <v>16052</v>
      </c>
      <c r="D4754" s="5" t="s">
        <v>16048</v>
      </c>
      <c r="E4754" s="8" t="s">
        <v>16049</v>
      </c>
      <c r="F4754" s="1" t="b">
        <v>0</v>
      </c>
      <c r="G4754" s="1">
        <v>84</v>
      </c>
      <c r="H4754" s="1">
        <v>4</v>
      </c>
      <c r="I4754" s="1" t="b">
        <f t="shared" si="74"/>
        <v>1</v>
      </c>
      <c r="J4754" s="5" t="s">
        <v>15</v>
      </c>
      <c r="K4754" s="1" t="s">
        <v>16053</v>
      </c>
    </row>
    <row r="4755" spans="1:11" ht="25" customHeight="1" x14ac:dyDescent="0.2">
      <c r="A4755" s="1" t="s">
        <v>5421</v>
      </c>
      <c r="B4755" s="1" t="s">
        <v>16054</v>
      </c>
      <c r="C4755" s="1" t="s">
        <v>16055</v>
      </c>
      <c r="D4755" s="1" t="s">
        <v>16056</v>
      </c>
      <c r="E4755" s="8" t="s">
        <v>16057</v>
      </c>
      <c r="F4755" s="1" t="b">
        <v>0</v>
      </c>
      <c r="G4755" s="1">
        <v>4</v>
      </c>
      <c r="H4755" s="1">
        <v>3</v>
      </c>
      <c r="I4755" s="1" t="b">
        <f t="shared" si="74"/>
        <v>1</v>
      </c>
      <c r="J4755" s="5" t="s">
        <v>15</v>
      </c>
      <c r="K4755" s="1" t="s">
        <v>16058</v>
      </c>
    </row>
    <row r="4756" spans="1:11" ht="25" customHeight="1" x14ac:dyDescent="0.2">
      <c r="A4756" s="1" t="s">
        <v>11</v>
      </c>
      <c r="B4756" s="1" t="s">
        <v>16059</v>
      </c>
      <c r="C4756" s="1" t="s">
        <v>16060</v>
      </c>
      <c r="D4756" s="1" t="s">
        <v>16061</v>
      </c>
      <c r="E4756" s="8" t="s">
        <v>16062</v>
      </c>
      <c r="F4756" s="1" t="b">
        <v>0</v>
      </c>
      <c r="G4756" s="1">
        <v>41</v>
      </c>
      <c r="H4756" s="1">
        <v>4</v>
      </c>
      <c r="I4756" s="1" t="b">
        <f t="shared" si="74"/>
        <v>1</v>
      </c>
      <c r="J4756" s="5" t="s">
        <v>15</v>
      </c>
      <c r="K4756" s="1" t="s">
        <v>16063</v>
      </c>
    </row>
    <row r="4757" spans="1:11" ht="25" customHeight="1" x14ac:dyDescent="0.2">
      <c r="A4757" s="1" t="s">
        <v>5255</v>
      </c>
      <c r="B4757" s="1" t="s">
        <v>12327</v>
      </c>
      <c r="C4757" s="1" t="s">
        <v>16064</v>
      </c>
      <c r="D4757" s="1" t="s">
        <v>16065</v>
      </c>
      <c r="E4757" s="8" t="s">
        <v>16062</v>
      </c>
      <c r="F4757" s="1" t="b">
        <v>0</v>
      </c>
      <c r="G4757" s="1">
        <v>54</v>
      </c>
      <c r="H4757" s="5">
        <v>3</v>
      </c>
      <c r="I4757" s="1" t="b">
        <f t="shared" si="74"/>
        <v>1</v>
      </c>
      <c r="J4757" s="5" t="s">
        <v>15</v>
      </c>
      <c r="K4757" s="1" t="s">
        <v>16066</v>
      </c>
    </row>
    <row r="4758" spans="1:11" ht="25" customHeight="1" x14ac:dyDescent="0.2">
      <c r="A4758" s="1" t="s">
        <v>745</v>
      </c>
      <c r="B4758" s="1" t="s">
        <v>16067</v>
      </c>
      <c r="C4758" s="1" t="s">
        <v>16068</v>
      </c>
      <c r="D4758" s="5" t="s">
        <v>16068</v>
      </c>
      <c r="E4758" s="8" t="s">
        <v>16069</v>
      </c>
      <c r="F4758" s="1" t="b">
        <v>0</v>
      </c>
      <c r="G4758" s="1">
        <v>36</v>
      </c>
      <c r="H4758" s="1">
        <v>4</v>
      </c>
      <c r="I4758" s="1" t="b">
        <f t="shared" si="74"/>
        <v>1</v>
      </c>
      <c r="J4758" s="5" t="s">
        <v>15</v>
      </c>
      <c r="K4758" s="1" t="s">
        <v>16070</v>
      </c>
    </row>
    <row r="4759" spans="1:11" ht="25" customHeight="1" x14ac:dyDescent="0.2">
      <c r="A4759" s="1" t="s">
        <v>5577</v>
      </c>
      <c r="B4759" s="1" t="s">
        <v>6557</v>
      </c>
      <c r="C4759" s="1" t="s">
        <v>16071</v>
      </c>
      <c r="D4759" s="5" t="s">
        <v>16071</v>
      </c>
      <c r="E4759" s="8" t="s">
        <v>16072</v>
      </c>
      <c r="F4759" s="1" t="b">
        <v>1</v>
      </c>
      <c r="G4759" s="1">
        <v>48</v>
      </c>
      <c r="H4759" s="1">
        <v>4</v>
      </c>
      <c r="I4759" s="1" t="b">
        <f t="shared" si="74"/>
        <v>1</v>
      </c>
      <c r="J4759" s="5" t="s">
        <v>15</v>
      </c>
      <c r="K4759" s="1" t="s">
        <v>16073</v>
      </c>
    </row>
    <row r="4760" spans="1:11" ht="25" customHeight="1" x14ac:dyDescent="0.2">
      <c r="A4760" s="1" t="s">
        <v>1200</v>
      </c>
      <c r="B4760" s="1" t="s">
        <v>6557</v>
      </c>
      <c r="C4760" s="1" t="s">
        <v>16071</v>
      </c>
      <c r="D4760" s="1" t="s">
        <v>16071</v>
      </c>
      <c r="E4760" s="8" t="s">
        <v>16072</v>
      </c>
      <c r="F4760" s="1" t="b">
        <v>1</v>
      </c>
      <c r="G4760" s="1">
        <v>49</v>
      </c>
      <c r="H4760" s="5">
        <v>4</v>
      </c>
      <c r="I4760" s="1" t="b">
        <f t="shared" si="74"/>
        <v>1</v>
      </c>
      <c r="J4760" s="5" t="s">
        <v>15</v>
      </c>
      <c r="K4760" s="1" t="s">
        <v>16074</v>
      </c>
    </row>
    <row r="4761" spans="1:11" ht="25" customHeight="1" x14ac:dyDescent="0.2">
      <c r="A4761" s="1" t="s">
        <v>6007</v>
      </c>
      <c r="B4761" s="1" t="s">
        <v>16075</v>
      </c>
      <c r="C4761" s="1" t="s">
        <v>16076</v>
      </c>
      <c r="D4761" s="5" t="s">
        <v>16077</v>
      </c>
      <c r="E4761" s="8" t="s">
        <v>16078</v>
      </c>
      <c r="F4761" s="1" t="b">
        <v>0</v>
      </c>
      <c r="G4761" s="1">
        <v>67</v>
      </c>
      <c r="H4761" s="1">
        <v>4</v>
      </c>
      <c r="I4761" s="1" t="b">
        <f t="shared" si="74"/>
        <v>1</v>
      </c>
      <c r="J4761" s="5" t="s">
        <v>15</v>
      </c>
      <c r="K4761" s="1" t="s">
        <v>16079</v>
      </c>
    </row>
    <row r="4762" spans="1:11" ht="25" customHeight="1" x14ac:dyDescent="0.2">
      <c r="A4762" s="1" t="s">
        <v>13219</v>
      </c>
      <c r="B4762" s="1" t="s">
        <v>16080</v>
      </c>
      <c r="C4762" s="1" t="s">
        <v>16081</v>
      </c>
      <c r="D4762" s="1" t="s">
        <v>16082</v>
      </c>
      <c r="E4762" s="8" t="s">
        <v>16083</v>
      </c>
      <c r="F4762" s="1" t="b">
        <v>0</v>
      </c>
      <c r="G4762" s="1">
        <v>72</v>
      </c>
      <c r="H4762" s="5">
        <v>4</v>
      </c>
      <c r="I4762" s="1" t="b">
        <f t="shared" si="74"/>
        <v>1</v>
      </c>
      <c r="J4762" s="5" t="s">
        <v>15</v>
      </c>
      <c r="K4762" s="1" t="s">
        <v>16084</v>
      </c>
    </row>
    <row r="4763" spans="1:11" ht="25" customHeight="1" x14ac:dyDescent="0.2">
      <c r="A4763" s="1" t="s">
        <v>1200</v>
      </c>
      <c r="B4763" s="1" t="s">
        <v>15447</v>
      </c>
      <c r="C4763" s="1" t="s">
        <v>16085</v>
      </c>
      <c r="D4763" s="1" t="s">
        <v>16086</v>
      </c>
      <c r="E4763" s="8" t="s">
        <v>16087</v>
      </c>
      <c r="F4763" s="1" t="b">
        <v>0</v>
      </c>
      <c r="G4763" s="1">
        <v>12</v>
      </c>
      <c r="H4763" s="5">
        <v>4</v>
      </c>
      <c r="I4763" s="1" t="b">
        <f t="shared" si="74"/>
        <v>1</v>
      </c>
      <c r="J4763" s="5" t="s">
        <v>15</v>
      </c>
      <c r="K4763" s="1" t="s">
        <v>16088</v>
      </c>
    </row>
    <row r="4764" spans="1:11" ht="25" customHeight="1" x14ac:dyDescent="0.2">
      <c r="A4764" s="1" t="s">
        <v>6007</v>
      </c>
      <c r="B4764" s="1" t="s">
        <v>16089</v>
      </c>
      <c r="C4764" s="1" t="s">
        <v>16090</v>
      </c>
      <c r="D4764" s="5" t="s">
        <v>11902</v>
      </c>
      <c r="E4764" s="8" t="s">
        <v>16091</v>
      </c>
      <c r="F4764" s="1" t="b">
        <v>0</v>
      </c>
      <c r="G4764" s="1">
        <v>58</v>
      </c>
      <c r="H4764" s="1">
        <v>4</v>
      </c>
      <c r="I4764" s="1" t="b">
        <f t="shared" si="74"/>
        <v>1</v>
      </c>
      <c r="J4764" s="5" t="s">
        <v>15</v>
      </c>
      <c r="K4764" s="1" t="s">
        <v>16092</v>
      </c>
    </row>
    <row r="4765" spans="1:11" ht="25" customHeight="1" x14ac:dyDescent="0.2">
      <c r="A4765" s="1" t="s">
        <v>745</v>
      </c>
      <c r="B4765" s="1" t="s">
        <v>16093</v>
      </c>
      <c r="C4765" s="1" t="s">
        <v>16094</v>
      </c>
      <c r="D4765" s="5" t="s">
        <v>16095</v>
      </c>
      <c r="E4765" s="8" t="s">
        <v>16096</v>
      </c>
      <c r="F4765" s="1" t="b">
        <v>0</v>
      </c>
      <c r="G4765" s="1">
        <v>10</v>
      </c>
      <c r="H4765" s="1">
        <v>3</v>
      </c>
      <c r="I4765" s="1" t="b">
        <f t="shared" si="74"/>
        <v>1</v>
      </c>
      <c r="J4765" s="5" t="s">
        <v>15</v>
      </c>
      <c r="K4765" s="1" t="s">
        <v>16097</v>
      </c>
    </row>
    <row r="4766" spans="1:11" ht="25" customHeight="1" x14ac:dyDescent="0.2">
      <c r="A4766" s="1" t="s">
        <v>2026</v>
      </c>
      <c r="B4766" s="1" t="s">
        <v>4012</v>
      </c>
      <c r="C4766" s="1" t="s">
        <v>16098</v>
      </c>
      <c r="D4766" s="1" t="s">
        <v>16099</v>
      </c>
      <c r="E4766" s="8" t="s">
        <v>16100</v>
      </c>
      <c r="F4766" s="1" t="b">
        <v>0</v>
      </c>
      <c r="G4766" s="1">
        <v>32</v>
      </c>
      <c r="H4766" s="1">
        <v>3</v>
      </c>
      <c r="I4766" s="1" t="b">
        <f t="shared" si="74"/>
        <v>1</v>
      </c>
      <c r="J4766" s="5" t="s">
        <v>15</v>
      </c>
      <c r="K4766" s="1" t="s">
        <v>16101</v>
      </c>
    </row>
    <row r="4767" spans="1:11" ht="25" customHeight="1" x14ac:dyDescent="0.2">
      <c r="A4767" s="1" t="s">
        <v>1993</v>
      </c>
      <c r="B4767" s="1" t="s">
        <v>16102</v>
      </c>
      <c r="C4767" s="1" t="s">
        <v>16103</v>
      </c>
      <c r="D4767" s="1" t="s">
        <v>16104</v>
      </c>
      <c r="E4767" s="8" t="s">
        <v>16100</v>
      </c>
      <c r="F4767" s="1" t="b">
        <v>0</v>
      </c>
      <c r="G4767" s="1">
        <v>57</v>
      </c>
      <c r="H4767" s="1">
        <v>4</v>
      </c>
      <c r="I4767" s="1" t="b">
        <f t="shared" si="74"/>
        <v>1</v>
      </c>
      <c r="J4767" s="5" t="s">
        <v>15</v>
      </c>
      <c r="K4767" s="1" t="s">
        <v>16105</v>
      </c>
    </row>
    <row r="4768" spans="1:11" ht="25" customHeight="1" x14ac:dyDescent="0.2">
      <c r="A4768" s="1" t="s">
        <v>8088</v>
      </c>
      <c r="B4768" s="1" t="s">
        <v>16106</v>
      </c>
      <c r="C4768" s="1" t="s">
        <v>15173</v>
      </c>
      <c r="D4768" s="1" t="s">
        <v>16107</v>
      </c>
      <c r="E4768" s="8" t="s">
        <v>16108</v>
      </c>
      <c r="F4768" s="1" t="b">
        <v>0</v>
      </c>
      <c r="G4768" s="1">
        <v>61</v>
      </c>
      <c r="H4768" s="5">
        <v>4</v>
      </c>
      <c r="I4768" s="1" t="b">
        <f t="shared" si="74"/>
        <v>1</v>
      </c>
      <c r="J4768" s="5" t="s">
        <v>15</v>
      </c>
      <c r="K4768" s="1" t="s">
        <v>16109</v>
      </c>
    </row>
    <row r="4769" spans="1:11" ht="25" customHeight="1" x14ac:dyDescent="0.2">
      <c r="A4769" s="1" t="s">
        <v>2026</v>
      </c>
      <c r="B4769" s="1" t="s">
        <v>13070</v>
      </c>
      <c r="C4769" s="1" t="s">
        <v>16110</v>
      </c>
      <c r="D4769" s="1" t="s">
        <v>16111</v>
      </c>
      <c r="E4769" s="8" t="s">
        <v>16112</v>
      </c>
      <c r="F4769" s="1" t="b">
        <v>0</v>
      </c>
      <c r="G4769" s="1">
        <v>17</v>
      </c>
      <c r="H4769" s="1">
        <v>3</v>
      </c>
      <c r="I4769" s="1" t="b">
        <f t="shared" si="74"/>
        <v>1</v>
      </c>
      <c r="J4769" s="5" t="s">
        <v>15</v>
      </c>
      <c r="K4769" s="1" t="s">
        <v>16113</v>
      </c>
    </row>
    <row r="4770" spans="1:11" ht="25" customHeight="1" x14ac:dyDescent="0.2">
      <c r="A4770" s="1" t="s">
        <v>2026</v>
      </c>
      <c r="B4770" s="1" t="s">
        <v>13070</v>
      </c>
      <c r="C4770" s="1" t="s">
        <v>16114</v>
      </c>
      <c r="D4770" s="1" t="s">
        <v>16111</v>
      </c>
      <c r="E4770" s="8" t="s">
        <v>16112</v>
      </c>
      <c r="F4770" s="1" t="b">
        <v>0</v>
      </c>
      <c r="G4770" s="1">
        <v>19</v>
      </c>
      <c r="H4770" s="1">
        <v>3</v>
      </c>
      <c r="I4770" s="1" t="b">
        <f t="shared" si="74"/>
        <v>1</v>
      </c>
      <c r="J4770" s="5" t="s">
        <v>15</v>
      </c>
      <c r="K4770" s="1" t="s">
        <v>16115</v>
      </c>
    </row>
    <row r="4771" spans="1:11" ht="25" customHeight="1" x14ac:dyDescent="0.2">
      <c r="A4771" s="1" t="s">
        <v>2026</v>
      </c>
      <c r="B4771" s="1" t="s">
        <v>13070</v>
      </c>
      <c r="C4771" s="1" t="s">
        <v>16116</v>
      </c>
      <c r="D4771" s="1" t="s">
        <v>16111</v>
      </c>
      <c r="E4771" s="8" t="s">
        <v>16112</v>
      </c>
      <c r="F4771" s="1" t="b">
        <v>0</v>
      </c>
      <c r="G4771" s="1">
        <v>20</v>
      </c>
      <c r="H4771" s="1">
        <v>3</v>
      </c>
      <c r="I4771" s="1" t="b">
        <f t="shared" si="74"/>
        <v>1</v>
      </c>
      <c r="J4771" s="5" t="s">
        <v>15</v>
      </c>
      <c r="K4771" s="1" t="s">
        <v>16117</v>
      </c>
    </row>
    <row r="4772" spans="1:11" ht="25" customHeight="1" x14ac:dyDescent="0.2">
      <c r="A4772" s="1" t="s">
        <v>2026</v>
      </c>
      <c r="B4772" s="1" t="s">
        <v>13070</v>
      </c>
      <c r="C4772" s="1" t="s">
        <v>16118</v>
      </c>
      <c r="D4772" s="1" t="s">
        <v>16111</v>
      </c>
      <c r="E4772" s="8" t="s">
        <v>16112</v>
      </c>
      <c r="F4772" s="1" t="b">
        <v>0</v>
      </c>
      <c r="G4772" s="1">
        <v>22</v>
      </c>
      <c r="H4772" s="1">
        <v>3</v>
      </c>
      <c r="I4772" s="1" t="b">
        <f t="shared" si="74"/>
        <v>1</v>
      </c>
      <c r="J4772" s="5" t="s">
        <v>15</v>
      </c>
      <c r="K4772" s="1" t="s">
        <v>16119</v>
      </c>
    </row>
    <row r="4773" spans="1:11" ht="25" customHeight="1" x14ac:dyDescent="0.2">
      <c r="A4773" s="1" t="s">
        <v>2026</v>
      </c>
      <c r="B4773" s="1" t="s">
        <v>13070</v>
      </c>
      <c r="C4773" s="1" t="s">
        <v>16120</v>
      </c>
      <c r="D4773" s="1" t="s">
        <v>16111</v>
      </c>
      <c r="E4773" s="8" t="s">
        <v>16112</v>
      </c>
      <c r="F4773" s="1" t="b">
        <v>0</v>
      </c>
      <c r="G4773" s="1">
        <v>27</v>
      </c>
      <c r="H4773" s="1">
        <v>3</v>
      </c>
      <c r="I4773" s="1" t="b">
        <f t="shared" si="74"/>
        <v>1</v>
      </c>
      <c r="J4773" s="5" t="s">
        <v>15</v>
      </c>
      <c r="K4773" s="1" t="s">
        <v>16121</v>
      </c>
    </row>
    <row r="4774" spans="1:11" ht="25" customHeight="1" x14ac:dyDescent="0.2">
      <c r="A4774" s="1" t="s">
        <v>2026</v>
      </c>
      <c r="B4774" s="1" t="s">
        <v>13070</v>
      </c>
      <c r="C4774" s="1" t="s">
        <v>16122</v>
      </c>
      <c r="D4774" s="1" t="s">
        <v>16111</v>
      </c>
      <c r="E4774" s="8" t="s">
        <v>16112</v>
      </c>
      <c r="F4774" s="1" t="b">
        <v>0</v>
      </c>
      <c r="G4774" s="1">
        <v>27</v>
      </c>
      <c r="H4774" s="1">
        <v>3</v>
      </c>
      <c r="I4774" s="1" t="b">
        <f t="shared" si="74"/>
        <v>1</v>
      </c>
      <c r="J4774" s="5" t="s">
        <v>15</v>
      </c>
      <c r="K4774" s="1" t="s">
        <v>16123</v>
      </c>
    </row>
    <row r="4775" spans="1:11" ht="25" customHeight="1" x14ac:dyDescent="0.2">
      <c r="A4775" s="1" t="s">
        <v>2026</v>
      </c>
      <c r="B4775" s="1" t="s">
        <v>13070</v>
      </c>
      <c r="C4775" s="1" t="s">
        <v>16124</v>
      </c>
      <c r="D4775" s="1" t="s">
        <v>16111</v>
      </c>
      <c r="E4775" s="8" t="s">
        <v>16112</v>
      </c>
      <c r="F4775" s="1" t="b">
        <v>0</v>
      </c>
      <c r="G4775" s="1">
        <v>30</v>
      </c>
      <c r="H4775" s="1">
        <v>3</v>
      </c>
      <c r="I4775" s="1" t="b">
        <f t="shared" si="74"/>
        <v>1</v>
      </c>
      <c r="J4775" s="5" t="s">
        <v>15</v>
      </c>
      <c r="K4775" s="1" t="s">
        <v>16125</v>
      </c>
    </row>
    <row r="4776" spans="1:11" ht="25" customHeight="1" x14ac:dyDescent="0.2">
      <c r="A4776" s="1" t="s">
        <v>7288</v>
      </c>
      <c r="B4776" s="1" t="s">
        <v>16126</v>
      </c>
      <c r="C4776" s="1" t="s">
        <v>16127</v>
      </c>
      <c r="D4776" s="1" t="s">
        <v>16128</v>
      </c>
      <c r="E4776" s="8" t="s">
        <v>16129</v>
      </c>
      <c r="F4776" s="1" t="b">
        <v>0</v>
      </c>
      <c r="G4776" s="1">
        <v>29</v>
      </c>
      <c r="H4776" s="1">
        <v>3</v>
      </c>
      <c r="I4776" s="1" t="b">
        <f t="shared" si="74"/>
        <v>1</v>
      </c>
      <c r="J4776" s="5" t="s">
        <v>15</v>
      </c>
      <c r="K4776" s="1" t="s">
        <v>16130</v>
      </c>
    </row>
    <row r="4777" spans="1:11" ht="25" customHeight="1" x14ac:dyDescent="0.2">
      <c r="A4777" s="1" t="s">
        <v>5255</v>
      </c>
      <c r="B4777" s="1" t="s">
        <v>14112</v>
      </c>
      <c r="C4777" s="1" t="s">
        <v>16131</v>
      </c>
      <c r="D4777" s="1" t="s">
        <v>16132</v>
      </c>
      <c r="E4777" s="8" t="s">
        <v>16133</v>
      </c>
      <c r="F4777" s="1" t="b">
        <v>0</v>
      </c>
      <c r="G4777" s="1">
        <v>41</v>
      </c>
      <c r="H4777" s="5">
        <v>4</v>
      </c>
      <c r="I4777" s="1" t="b">
        <f t="shared" si="74"/>
        <v>1</v>
      </c>
      <c r="J4777" s="5" t="s">
        <v>15</v>
      </c>
      <c r="K4777" s="1" t="s">
        <v>16134</v>
      </c>
    </row>
    <row r="4778" spans="1:11" ht="25" customHeight="1" x14ac:dyDescent="0.2">
      <c r="A4778" s="1" t="s">
        <v>9885</v>
      </c>
      <c r="B4778" s="1" t="s">
        <v>10179</v>
      </c>
      <c r="C4778" s="1" t="s">
        <v>16135</v>
      </c>
      <c r="D4778" s="5" t="s">
        <v>16136</v>
      </c>
      <c r="E4778" s="8" t="s">
        <v>16137</v>
      </c>
      <c r="F4778" s="1" t="b">
        <v>0</v>
      </c>
      <c r="G4778" s="1">
        <v>77</v>
      </c>
      <c r="H4778" s="1">
        <v>4</v>
      </c>
      <c r="I4778" s="1" t="b">
        <f t="shared" si="74"/>
        <v>1</v>
      </c>
      <c r="J4778" s="5" t="s">
        <v>15</v>
      </c>
      <c r="K4778" s="1" t="s">
        <v>16138</v>
      </c>
    </row>
    <row r="4779" spans="1:11" ht="25" customHeight="1" x14ac:dyDescent="0.2">
      <c r="A4779" s="1" t="s">
        <v>5421</v>
      </c>
      <c r="B4779" s="1" t="s">
        <v>16139</v>
      </c>
      <c r="C4779" s="1" t="s">
        <v>16140</v>
      </c>
      <c r="D4779" s="1" t="s">
        <v>16141</v>
      </c>
      <c r="E4779" s="8" t="s">
        <v>16142</v>
      </c>
      <c r="F4779" s="1" t="b">
        <v>0</v>
      </c>
      <c r="G4779" s="1">
        <v>2</v>
      </c>
      <c r="H4779" s="1">
        <v>3</v>
      </c>
      <c r="I4779" s="1" t="b">
        <f t="shared" si="74"/>
        <v>1</v>
      </c>
      <c r="J4779" s="5" t="s">
        <v>15</v>
      </c>
      <c r="K4779" s="1" t="s">
        <v>16143</v>
      </c>
    </row>
    <row r="4780" spans="1:11" ht="25" customHeight="1" x14ac:dyDescent="0.2">
      <c r="A4780" s="1" t="s">
        <v>13219</v>
      </c>
      <c r="B4780" s="1" t="s">
        <v>16144</v>
      </c>
      <c r="C4780" s="1" t="s">
        <v>16145</v>
      </c>
      <c r="D4780" s="1" t="s">
        <v>16145</v>
      </c>
      <c r="E4780" s="8" t="s">
        <v>16146</v>
      </c>
      <c r="F4780" s="1" t="b">
        <v>0</v>
      </c>
      <c r="G4780" s="1">
        <v>55</v>
      </c>
      <c r="H4780" s="5">
        <v>4</v>
      </c>
      <c r="I4780" s="1" t="b">
        <f t="shared" si="74"/>
        <v>1</v>
      </c>
      <c r="J4780" s="5" t="s">
        <v>15</v>
      </c>
      <c r="K4780" s="1" t="s">
        <v>16147</v>
      </c>
    </row>
    <row r="4781" spans="1:11" ht="25" customHeight="1" x14ac:dyDescent="0.2">
      <c r="A4781" s="1" t="s">
        <v>2715</v>
      </c>
      <c r="B4781" s="1" t="s">
        <v>12615</v>
      </c>
      <c r="C4781" s="1" t="s">
        <v>4908</v>
      </c>
      <c r="D4781" s="5" t="s">
        <v>16148</v>
      </c>
      <c r="E4781" s="8" t="s">
        <v>16149</v>
      </c>
      <c r="F4781" s="1" t="b">
        <v>0</v>
      </c>
      <c r="G4781" s="1">
        <v>68</v>
      </c>
      <c r="H4781" s="1">
        <v>4</v>
      </c>
      <c r="I4781" s="1" t="b">
        <f t="shared" si="74"/>
        <v>1</v>
      </c>
      <c r="J4781" s="5" t="s">
        <v>15</v>
      </c>
      <c r="K4781" s="1" t="s">
        <v>16150</v>
      </c>
    </row>
    <row r="4782" spans="1:11" ht="25" customHeight="1" x14ac:dyDescent="0.2">
      <c r="A4782" s="1" t="s">
        <v>5421</v>
      </c>
      <c r="B4782" s="1" t="s">
        <v>16151</v>
      </c>
      <c r="C4782" s="1" t="s">
        <v>16152</v>
      </c>
      <c r="D4782" s="1" t="s">
        <v>16153</v>
      </c>
      <c r="E4782" s="8" t="s">
        <v>16154</v>
      </c>
      <c r="F4782" s="1" t="b">
        <v>0</v>
      </c>
      <c r="G4782" s="1">
        <v>16</v>
      </c>
      <c r="H4782" s="1">
        <v>3</v>
      </c>
      <c r="I4782" s="1" t="b">
        <f t="shared" si="74"/>
        <v>1</v>
      </c>
      <c r="J4782" s="5" t="s">
        <v>15</v>
      </c>
      <c r="K4782" s="1" t="s">
        <v>16155</v>
      </c>
    </row>
    <row r="4783" spans="1:11" ht="25" customHeight="1" x14ac:dyDescent="0.2">
      <c r="A4783" s="1" t="s">
        <v>4379</v>
      </c>
      <c r="B4783" s="1" t="s">
        <v>16156</v>
      </c>
      <c r="C4783" s="1" t="s">
        <v>16157</v>
      </c>
      <c r="D4783" s="5" t="s">
        <v>16158</v>
      </c>
      <c r="E4783" s="8" t="s">
        <v>16154</v>
      </c>
      <c r="F4783" s="1" t="b">
        <v>1</v>
      </c>
      <c r="G4783" s="1">
        <v>65</v>
      </c>
      <c r="H4783" s="1">
        <v>4</v>
      </c>
      <c r="I4783" s="1" t="b">
        <f t="shared" si="74"/>
        <v>1</v>
      </c>
      <c r="J4783" s="5" t="s">
        <v>15</v>
      </c>
      <c r="K4783" s="1" t="s">
        <v>16159</v>
      </c>
    </row>
    <row r="4784" spans="1:11" ht="25" customHeight="1" x14ac:dyDescent="0.2">
      <c r="A4784" s="1" t="s">
        <v>17</v>
      </c>
      <c r="B4784" s="1" t="s">
        <v>16160</v>
      </c>
      <c r="C4784" s="1" t="s">
        <v>16161</v>
      </c>
      <c r="D4784" s="1" t="s">
        <v>16162</v>
      </c>
      <c r="E4784" s="8" t="s">
        <v>16163</v>
      </c>
      <c r="F4784" s="1" t="b">
        <v>0</v>
      </c>
      <c r="G4784" s="1">
        <v>0</v>
      </c>
      <c r="H4784" s="1">
        <v>3</v>
      </c>
      <c r="I4784" s="1" t="b">
        <f t="shared" si="74"/>
        <v>1</v>
      </c>
      <c r="J4784" s="5" t="s">
        <v>15</v>
      </c>
      <c r="K4784" s="1" t="s">
        <v>16164</v>
      </c>
    </row>
    <row r="4785" spans="1:11" ht="25" customHeight="1" x14ac:dyDescent="0.2">
      <c r="A4785" s="1" t="s">
        <v>17</v>
      </c>
      <c r="B4785" s="1" t="s">
        <v>16165</v>
      </c>
      <c r="C4785" s="1" t="s">
        <v>16166</v>
      </c>
      <c r="D4785" s="1" t="s">
        <v>16167</v>
      </c>
      <c r="E4785" s="8" t="s">
        <v>16163</v>
      </c>
      <c r="F4785" s="1" t="b">
        <v>0</v>
      </c>
      <c r="G4785" s="1">
        <v>2</v>
      </c>
      <c r="H4785" s="1">
        <v>3</v>
      </c>
      <c r="I4785" s="1" t="b">
        <f t="shared" si="74"/>
        <v>1</v>
      </c>
      <c r="J4785" s="5" t="s">
        <v>15</v>
      </c>
      <c r="K4785" s="1" t="s">
        <v>16168</v>
      </c>
    </row>
    <row r="4786" spans="1:11" ht="25" customHeight="1" x14ac:dyDescent="0.2">
      <c r="A4786" s="1" t="s">
        <v>5421</v>
      </c>
      <c r="B4786" s="1" t="s">
        <v>16169</v>
      </c>
      <c r="C4786" s="1" t="s">
        <v>16170</v>
      </c>
      <c r="D4786" s="1" t="s">
        <v>16171</v>
      </c>
      <c r="E4786" s="8" t="s">
        <v>16163</v>
      </c>
      <c r="F4786" s="1" t="b">
        <v>0</v>
      </c>
      <c r="G4786" s="1">
        <v>11</v>
      </c>
      <c r="H4786" s="1">
        <v>3</v>
      </c>
      <c r="I4786" s="1" t="b">
        <f t="shared" si="74"/>
        <v>1</v>
      </c>
      <c r="J4786" s="5" t="s">
        <v>15</v>
      </c>
      <c r="K4786" s="1" t="s">
        <v>16172</v>
      </c>
    </row>
    <row r="4787" spans="1:11" ht="25" customHeight="1" x14ac:dyDescent="0.2">
      <c r="A4787" s="1" t="s">
        <v>5421</v>
      </c>
      <c r="B4787" s="1" t="s">
        <v>16169</v>
      </c>
      <c r="C4787" s="1" t="s">
        <v>16173</v>
      </c>
      <c r="D4787" s="1" t="s">
        <v>16171</v>
      </c>
      <c r="E4787" s="8" t="s">
        <v>16163</v>
      </c>
      <c r="F4787" s="1" t="b">
        <v>0</v>
      </c>
      <c r="G4787" s="1">
        <v>11</v>
      </c>
      <c r="H4787" s="1">
        <v>3</v>
      </c>
      <c r="I4787" s="1" t="b">
        <f t="shared" si="74"/>
        <v>1</v>
      </c>
      <c r="J4787" s="5" t="s">
        <v>15</v>
      </c>
      <c r="K4787" s="1" t="s">
        <v>16174</v>
      </c>
    </row>
    <row r="4788" spans="1:11" ht="25" customHeight="1" x14ac:dyDescent="0.2">
      <c r="A4788" s="1" t="s">
        <v>1312</v>
      </c>
      <c r="B4788" s="1" t="s">
        <v>16175</v>
      </c>
      <c r="C4788" s="1" t="s">
        <v>16176</v>
      </c>
      <c r="D4788" s="1" t="s">
        <v>16177</v>
      </c>
      <c r="E4788" s="8" t="s">
        <v>16163</v>
      </c>
      <c r="F4788" s="1" t="b">
        <v>0</v>
      </c>
      <c r="G4788" s="1">
        <v>38</v>
      </c>
      <c r="H4788" s="5">
        <v>3</v>
      </c>
      <c r="I4788" s="1" t="b">
        <f t="shared" si="74"/>
        <v>1</v>
      </c>
      <c r="J4788" s="5" t="s">
        <v>15</v>
      </c>
      <c r="K4788" s="1" t="s">
        <v>16178</v>
      </c>
    </row>
    <row r="4789" spans="1:11" ht="25" customHeight="1" x14ac:dyDescent="0.2">
      <c r="A4789" s="1" t="s">
        <v>13219</v>
      </c>
      <c r="B4789" s="1" t="s">
        <v>15468</v>
      </c>
      <c r="C4789" s="1" t="s">
        <v>16179</v>
      </c>
      <c r="D4789" s="1" t="s">
        <v>16180</v>
      </c>
      <c r="E4789" s="8" t="s">
        <v>16181</v>
      </c>
      <c r="F4789" s="1" t="b">
        <v>0</v>
      </c>
      <c r="G4789" s="1">
        <v>54</v>
      </c>
      <c r="H4789" s="5">
        <v>4</v>
      </c>
      <c r="I4789" s="1" t="b">
        <f t="shared" si="74"/>
        <v>1</v>
      </c>
      <c r="J4789" s="5" t="s">
        <v>15</v>
      </c>
      <c r="K4789" s="1" t="s">
        <v>16182</v>
      </c>
    </row>
    <row r="4790" spans="1:11" ht="25" customHeight="1" x14ac:dyDescent="0.2">
      <c r="A4790" s="1" t="s">
        <v>1123</v>
      </c>
      <c r="B4790" s="1" t="s">
        <v>11488</v>
      </c>
      <c r="C4790" s="1" t="s">
        <v>556</v>
      </c>
      <c r="D4790" s="5" t="s">
        <v>16183</v>
      </c>
      <c r="E4790" s="8" t="s">
        <v>16184</v>
      </c>
      <c r="F4790" s="1" t="b">
        <v>0</v>
      </c>
      <c r="G4790" s="1">
        <v>25</v>
      </c>
      <c r="H4790" s="1">
        <v>3</v>
      </c>
      <c r="I4790" s="1" t="b">
        <f t="shared" si="74"/>
        <v>1</v>
      </c>
      <c r="J4790" s="5" t="s">
        <v>15</v>
      </c>
      <c r="K4790" s="1" t="s">
        <v>16185</v>
      </c>
    </row>
    <row r="4791" spans="1:11" ht="25" customHeight="1" x14ac:dyDescent="0.2">
      <c r="A4791" s="1" t="s">
        <v>431</v>
      </c>
      <c r="B4791" s="1" t="s">
        <v>16186</v>
      </c>
      <c r="C4791" s="1" t="s">
        <v>16187</v>
      </c>
      <c r="D4791" s="1" t="s">
        <v>16188</v>
      </c>
      <c r="E4791" s="8" t="s">
        <v>16184</v>
      </c>
      <c r="F4791" s="1" t="b">
        <v>0</v>
      </c>
      <c r="G4791" s="1">
        <v>31</v>
      </c>
      <c r="H4791" s="1">
        <v>4</v>
      </c>
      <c r="I4791" s="1" t="b">
        <f t="shared" si="74"/>
        <v>1</v>
      </c>
      <c r="J4791" s="5" t="s">
        <v>15</v>
      </c>
      <c r="K4791" s="1" t="s">
        <v>16189</v>
      </c>
    </row>
    <row r="4792" spans="1:11" ht="25" customHeight="1" x14ac:dyDescent="0.2">
      <c r="A4792" s="1" t="s">
        <v>5255</v>
      </c>
      <c r="B4792" s="1" t="s">
        <v>16190</v>
      </c>
      <c r="C4792" s="1" t="s">
        <v>16191</v>
      </c>
      <c r="D4792" s="1" t="s">
        <v>16192</v>
      </c>
      <c r="E4792" s="8" t="s">
        <v>16193</v>
      </c>
      <c r="F4792" s="1" t="b">
        <v>0</v>
      </c>
      <c r="G4792" s="1">
        <v>34</v>
      </c>
      <c r="H4792" s="5">
        <v>3</v>
      </c>
      <c r="I4792" s="1" t="b">
        <f t="shared" si="74"/>
        <v>1</v>
      </c>
      <c r="J4792" s="5" t="s">
        <v>15</v>
      </c>
      <c r="K4792" s="1" t="s">
        <v>16194</v>
      </c>
    </row>
    <row r="4793" spans="1:11" ht="25" customHeight="1" x14ac:dyDescent="0.2">
      <c r="A4793" s="1" t="s">
        <v>5255</v>
      </c>
      <c r="B4793" s="1" t="s">
        <v>16195</v>
      </c>
      <c r="C4793" s="1" t="s">
        <v>16196</v>
      </c>
      <c r="D4793" s="1" t="s">
        <v>16197</v>
      </c>
      <c r="E4793" s="8" t="s">
        <v>16193</v>
      </c>
      <c r="F4793" s="1" t="b">
        <v>0</v>
      </c>
      <c r="G4793" s="1">
        <v>39</v>
      </c>
      <c r="H4793" s="5">
        <v>4</v>
      </c>
      <c r="I4793" s="1" t="b">
        <f t="shared" si="74"/>
        <v>1</v>
      </c>
      <c r="J4793" s="5" t="s">
        <v>15</v>
      </c>
      <c r="K4793" s="1" t="s">
        <v>16198</v>
      </c>
    </row>
    <row r="4794" spans="1:11" ht="25" customHeight="1" x14ac:dyDescent="0.2">
      <c r="A4794" s="1" t="s">
        <v>5577</v>
      </c>
      <c r="B4794" s="1" t="s">
        <v>16199</v>
      </c>
      <c r="C4794" s="1" t="s">
        <v>16200</v>
      </c>
      <c r="D4794" s="5" t="s">
        <v>16201</v>
      </c>
      <c r="E4794" s="8" t="s">
        <v>16202</v>
      </c>
      <c r="F4794" s="1" t="b">
        <v>0</v>
      </c>
      <c r="G4794" s="1">
        <v>1</v>
      </c>
      <c r="H4794" s="1">
        <v>3</v>
      </c>
      <c r="I4794" s="1" t="b">
        <f t="shared" si="74"/>
        <v>1</v>
      </c>
      <c r="J4794" s="5" t="s">
        <v>15</v>
      </c>
      <c r="K4794" s="1" t="s">
        <v>16203</v>
      </c>
    </row>
    <row r="4795" spans="1:11" ht="25" customHeight="1" x14ac:dyDescent="0.2">
      <c r="A4795" s="1" t="s">
        <v>585</v>
      </c>
      <c r="B4795" s="1" t="s">
        <v>16204</v>
      </c>
      <c r="C4795" s="1" t="s">
        <v>16205</v>
      </c>
      <c r="D4795" s="5" t="s">
        <v>16206</v>
      </c>
      <c r="E4795" s="8" t="s">
        <v>16207</v>
      </c>
      <c r="F4795" s="1" t="b">
        <v>0</v>
      </c>
      <c r="G4795" s="1">
        <v>14</v>
      </c>
      <c r="H4795" s="1">
        <v>4</v>
      </c>
      <c r="I4795" s="1" t="b">
        <f t="shared" si="74"/>
        <v>1</v>
      </c>
      <c r="J4795" s="5" t="s">
        <v>15</v>
      </c>
      <c r="K4795" s="1" t="s">
        <v>16208</v>
      </c>
    </row>
    <row r="4796" spans="1:11" ht="25" customHeight="1" x14ac:dyDescent="0.2">
      <c r="A4796" s="1" t="s">
        <v>1123</v>
      </c>
      <c r="B4796" s="1" t="s">
        <v>16209</v>
      </c>
      <c r="C4796" s="1" t="s">
        <v>16210</v>
      </c>
      <c r="D4796" s="5" t="s">
        <v>16209</v>
      </c>
      <c r="E4796" s="8" t="s">
        <v>16207</v>
      </c>
      <c r="F4796" s="1" t="b">
        <v>0</v>
      </c>
      <c r="G4796" s="1">
        <v>34</v>
      </c>
      <c r="H4796" s="1">
        <v>4</v>
      </c>
      <c r="I4796" s="1" t="b">
        <f t="shared" si="74"/>
        <v>1</v>
      </c>
      <c r="J4796" s="5" t="s">
        <v>15</v>
      </c>
      <c r="K4796" s="1" t="s">
        <v>16211</v>
      </c>
    </row>
    <row r="4797" spans="1:11" ht="25" customHeight="1" x14ac:dyDescent="0.2">
      <c r="A4797" s="1" t="s">
        <v>1123</v>
      </c>
      <c r="B4797" s="1" t="s">
        <v>16209</v>
      </c>
      <c r="C4797" s="1" t="s">
        <v>16212</v>
      </c>
      <c r="D4797" s="5" t="s">
        <v>16209</v>
      </c>
      <c r="E4797" s="8" t="s">
        <v>16207</v>
      </c>
      <c r="F4797" s="1" t="b">
        <v>0</v>
      </c>
      <c r="G4797" s="1">
        <v>36</v>
      </c>
      <c r="H4797" s="1">
        <v>4</v>
      </c>
      <c r="I4797" s="1" t="b">
        <f t="shared" si="74"/>
        <v>1</v>
      </c>
      <c r="J4797" s="5" t="s">
        <v>15</v>
      </c>
      <c r="K4797" s="1" t="s">
        <v>16213</v>
      </c>
    </row>
    <row r="4798" spans="1:11" ht="25" customHeight="1" x14ac:dyDescent="0.2">
      <c r="A4798" s="1" t="s">
        <v>5255</v>
      </c>
      <c r="B4798" s="1" t="s">
        <v>16214</v>
      </c>
      <c r="C4798" s="1" t="s">
        <v>16215</v>
      </c>
      <c r="D4798" s="1" t="s">
        <v>16216</v>
      </c>
      <c r="E4798" s="8" t="s">
        <v>16207</v>
      </c>
      <c r="F4798" s="1" t="b">
        <v>1</v>
      </c>
      <c r="G4798" s="1">
        <v>76</v>
      </c>
      <c r="H4798" s="5">
        <v>4</v>
      </c>
      <c r="I4798" s="1" t="b">
        <f t="shared" si="74"/>
        <v>1</v>
      </c>
      <c r="J4798" s="5" t="s">
        <v>15</v>
      </c>
      <c r="K4798" s="1" t="s">
        <v>16217</v>
      </c>
    </row>
    <row r="4799" spans="1:11" ht="25" customHeight="1" x14ac:dyDescent="0.2">
      <c r="A4799" s="1" t="s">
        <v>13219</v>
      </c>
      <c r="B4799" s="1" t="s">
        <v>16218</v>
      </c>
      <c r="C4799" s="1" t="s">
        <v>16219</v>
      </c>
      <c r="D4799" s="1" t="s">
        <v>16219</v>
      </c>
      <c r="E4799" s="8" t="s">
        <v>16220</v>
      </c>
      <c r="F4799" s="1" t="b">
        <v>0</v>
      </c>
      <c r="G4799" s="1">
        <v>41</v>
      </c>
      <c r="H4799" s="5">
        <v>4</v>
      </c>
      <c r="I4799" s="1" t="b">
        <f t="shared" si="74"/>
        <v>1</v>
      </c>
      <c r="J4799" s="5" t="s">
        <v>15</v>
      </c>
      <c r="K4799" s="1" t="s">
        <v>16221</v>
      </c>
    </row>
    <row r="4800" spans="1:11" ht="25" customHeight="1" x14ac:dyDescent="0.2">
      <c r="A4800" s="1" t="s">
        <v>2349</v>
      </c>
      <c r="B4800" s="1" t="s">
        <v>16222</v>
      </c>
      <c r="C4800" s="1" t="s">
        <v>16223</v>
      </c>
      <c r="D4800" s="5" t="s">
        <v>16223</v>
      </c>
      <c r="E4800" s="8" t="s">
        <v>16224</v>
      </c>
      <c r="F4800" s="1" t="b">
        <v>0</v>
      </c>
      <c r="G4800" s="1">
        <v>66</v>
      </c>
      <c r="H4800" s="1">
        <v>4</v>
      </c>
      <c r="I4800" s="1" t="b">
        <f t="shared" si="74"/>
        <v>1</v>
      </c>
      <c r="J4800" s="5" t="s">
        <v>15</v>
      </c>
      <c r="K4800" s="1" t="s">
        <v>16225</v>
      </c>
    </row>
    <row r="4801" spans="1:11" ht="25" customHeight="1" x14ac:dyDescent="0.2">
      <c r="A4801" s="1" t="s">
        <v>5577</v>
      </c>
      <c r="B4801" s="1" t="s">
        <v>16226</v>
      </c>
      <c r="C4801" s="1" t="s">
        <v>16227</v>
      </c>
      <c r="D4801" s="5" t="s">
        <v>16228</v>
      </c>
      <c r="E4801" s="8" t="s">
        <v>16229</v>
      </c>
      <c r="F4801" s="1" t="b">
        <v>1</v>
      </c>
      <c r="G4801" s="1">
        <v>22</v>
      </c>
      <c r="H4801" s="1">
        <v>3</v>
      </c>
      <c r="I4801" s="1" t="b">
        <f t="shared" si="74"/>
        <v>1</v>
      </c>
      <c r="J4801" s="5" t="s">
        <v>15</v>
      </c>
      <c r="K4801" s="1" t="s">
        <v>16230</v>
      </c>
    </row>
    <row r="4802" spans="1:11" ht="25" customHeight="1" x14ac:dyDescent="0.2">
      <c r="A4802" s="1" t="s">
        <v>745</v>
      </c>
      <c r="B4802" s="1" t="s">
        <v>16231</v>
      </c>
      <c r="C4802" s="1" t="s">
        <v>16232</v>
      </c>
      <c r="D4802" s="5" t="s">
        <v>16232</v>
      </c>
      <c r="E4802" s="8" t="s">
        <v>16233</v>
      </c>
      <c r="F4802" s="1" t="b">
        <v>0</v>
      </c>
      <c r="G4802" s="1">
        <v>39</v>
      </c>
      <c r="H4802" s="1">
        <v>3</v>
      </c>
      <c r="I4802" s="1" t="b">
        <f t="shared" ref="I4802:I4865" si="75">IF(H4802="","",IF(OR(H4802=3,H4802=4),TRUE,IF(OR(H4802=1,H4802=2,H4802="NaN"),FALSE,"")))</f>
        <v>1</v>
      </c>
      <c r="J4802" s="5" t="s">
        <v>15</v>
      </c>
      <c r="K4802" s="1" t="s">
        <v>16234</v>
      </c>
    </row>
    <row r="4803" spans="1:11" ht="25" customHeight="1" x14ac:dyDescent="0.2">
      <c r="A4803" s="1" t="s">
        <v>795</v>
      </c>
      <c r="B4803" s="1" t="s">
        <v>16235</v>
      </c>
      <c r="C4803" s="1" t="s">
        <v>16236</v>
      </c>
      <c r="D4803" s="5" t="s">
        <v>16237</v>
      </c>
      <c r="E4803" s="8" t="s">
        <v>16238</v>
      </c>
      <c r="F4803" s="1" t="b">
        <v>0</v>
      </c>
      <c r="G4803" s="1">
        <v>57</v>
      </c>
      <c r="H4803" s="1">
        <v>3</v>
      </c>
      <c r="I4803" s="1" t="b">
        <f t="shared" si="75"/>
        <v>1</v>
      </c>
      <c r="J4803" s="5" t="s">
        <v>15</v>
      </c>
      <c r="K4803" s="1" t="s">
        <v>16239</v>
      </c>
    </row>
    <row r="4804" spans="1:11" ht="25" customHeight="1" x14ac:dyDescent="0.2">
      <c r="A4804" s="1" t="s">
        <v>6007</v>
      </c>
      <c r="B4804" s="1" t="s">
        <v>14116</v>
      </c>
      <c r="C4804" s="1" t="s">
        <v>16240</v>
      </c>
      <c r="D4804" s="5" t="s">
        <v>16241</v>
      </c>
      <c r="E4804" s="8" t="s">
        <v>16238</v>
      </c>
      <c r="F4804" s="1" t="b">
        <v>0</v>
      </c>
      <c r="G4804" s="1">
        <v>70</v>
      </c>
      <c r="H4804" s="1">
        <v>4</v>
      </c>
      <c r="I4804" s="1" t="b">
        <f t="shared" si="75"/>
        <v>1</v>
      </c>
      <c r="J4804" s="5" t="s">
        <v>15</v>
      </c>
      <c r="K4804" s="1" t="s">
        <v>16242</v>
      </c>
    </row>
    <row r="4805" spans="1:11" ht="25" customHeight="1" x14ac:dyDescent="0.2">
      <c r="A4805" s="1" t="s">
        <v>5122</v>
      </c>
      <c r="B4805" s="1" t="s">
        <v>16243</v>
      </c>
      <c r="C4805" s="1" t="s">
        <v>16244</v>
      </c>
      <c r="D4805" s="1" t="s">
        <v>16245</v>
      </c>
      <c r="E4805" s="8" t="s">
        <v>16246</v>
      </c>
      <c r="F4805" s="1" t="b">
        <v>0</v>
      </c>
      <c r="G4805" s="1">
        <v>48</v>
      </c>
      <c r="H4805" s="1">
        <v>3</v>
      </c>
      <c r="I4805" s="1" t="b">
        <f t="shared" si="75"/>
        <v>1</v>
      </c>
      <c r="J4805" s="5" t="s">
        <v>15</v>
      </c>
      <c r="K4805" s="1" t="s">
        <v>16247</v>
      </c>
    </row>
    <row r="4806" spans="1:11" ht="25" customHeight="1" x14ac:dyDescent="0.2">
      <c r="A4806" s="1" t="s">
        <v>36</v>
      </c>
      <c r="B4806" s="1" t="s">
        <v>866</v>
      </c>
      <c r="C4806" s="1" t="s">
        <v>16248</v>
      </c>
      <c r="D4806" s="1" t="s">
        <v>16249</v>
      </c>
      <c r="E4806" s="8" t="s">
        <v>16250</v>
      </c>
      <c r="F4806" s="1" t="b">
        <v>0</v>
      </c>
      <c r="G4806" s="1">
        <v>0</v>
      </c>
      <c r="H4806" s="1">
        <v>4</v>
      </c>
      <c r="I4806" s="1" t="b">
        <f t="shared" si="75"/>
        <v>1</v>
      </c>
      <c r="J4806" s="5" t="s">
        <v>15</v>
      </c>
      <c r="K4806" s="1" t="s">
        <v>16251</v>
      </c>
    </row>
    <row r="4807" spans="1:11" ht="25" customHeight="1" x14ac:dyDescent="0.2">
      <c r="A4807" s="1" t="s">
        <v>11</v>
      </c>
      <c r="B4807" s="1" t="s">
        <v>16252</v>
      </c>
      <c r="C4807" s="1" t="s">
        <v>16253</v>
      </c>
      <c r="D4807" s="1" t="s">
        <v>16254</v>
      </c>
      <c r="E4807" s="8" t="s">
        <v>16250</v>
      </c>
      <c r="F4807" s="1" t="b">
        <v>0</v>
      </c>
      <c r="G4807" s="1">
        <v>14</v>
      </c>
      <c r="H4807" s="1">
        <v>4</v>
      </c>
      <c r="I4807" s="1" t="b">
        <f t="shared" si="75"/>
        <v>1</v>
      </c>
      <c r="J4807" s="5" t="s">
        <v>15</v>
      </c>
      <c r="K4807" s="1" t="s">
        <v>16255</v>
      </c>
    </row>
    <row r="4808" spans="1:11" ht="25" customHeight="1" x14ac:dyDescent="0.2">
      <c r="A4808" s="1" t="s">
        <v>13219</v>
      </c>
      <c r="B4808" s="1" t="s">
        <v>16256</v>
      </c>
      <c r="C4808" s="1" t="s">
        <v>16257</v>
      </c>
      <c r="D4808" s="1" t="s">
        <v>16257</v>
      </c>
      <c r="E4808" s="8" t="s">
        <v>16250</v>
      </c>
      <c r="F4808" s="1" t="b">
        <v>0</v>
      </c>
      <c r="G4808" s="1">
        <v>35</v>
      </c>
      <c r="H4808" s="5">
        <v>4</v>
      </c>
      <c r="I4808" s="1" t="b">
        <f t="shared" si="75"/>
        <v>1</v>
      </c>
      <c r="J4808" s="5" t="s">
        <v>15</v>
      </c>
      <c r="K4808" s="1" t="s">
        <v>16258</v>
      </c>
    </row>
    <row r="4809" spans="1:11" ht="25" customHeight="1" x14ac:dyDescent="0.2">
      <c r="A4809" s="1" t="s">
        <v>5577</v>
      </c>
      <c r="B4809" s="1" t="s">
        <v>14758</v>
      </c>
      <c r="C4809" s="1" t="s">
        <v>16259</v>
      </c>
      <c r="D4809" s="5" t="s">
        <v>16260</v>
      </c>
      <c r="E4809" s="8" t="s">
        <v>16250</v>
      </c>
      <c r="F4809" s="1" t="b">
        <v>1</v>
      </c>
      <c r="G4809" s="1">
        <v>40</v>
      </c>
      <c r="H4809" s="1">
        <v>3</v>
      </c>
      <c r="I4809" s="1" t="b">
        <f t="shared" si="75"/>
        <v>1</v>
      </c>
      <c r="J4809" s="5" t="s">
        <v>15</v>
      </c>
      <c r="K4809" s="1" t="s">
        <v>16261</v>
      </c>
    </row>
    <row r="4810" spans="1:11" ht="25" customHeight="1" x14ac:dyDescent="0.2">
      <c r="A4810" s="1" t="s">
        <v>1200</v>
      </c>
      <c r="B4810" s="1" t="s">
        <v>14758</v>
      </c>
      <c r="C4810" s="1" t="s">
        <v>16259</v>
      </c>
      <c r="D4810" s="1" t="s">
        <v>16260</v>
      </c>
      <c r="E4810" s="8" t="s">
        <v>16250</v>
      </c>
      <c r="F4810" s="1" t="b">
        <v>1</v>
      </c>
      <c r="G4810" s="1">
        <v>41</v>
      </c>
      <c r="H4810" s="5">
        <v>4</v>
      </c>
      <c r="I4810" s="1" t="b">
        <f t="shared" si="75"/>
        <v>1</v>
      </c>
      <c r="J4810" s="5" t="s">
        <v>15</v>
      </c>
      <c r="K4810" s="1" t="s">
        <v>16262</v>
      </c>
    </row>
    <row r="4811" spans="1:11" ht="25" customHeight="1" x14ac:dyDescent="0.2">
      <c r="A4811" s="1" t="s">
        <v>5255</v>
      </c>
      <c r="B4811" s="1" t="s">
        <v>16263</v>
      </c>
      <c r="C4811" s="1" t="s">
        <v>16264</v>
      </c>
      <c r="D4811" s="1" t="s">
        <v>16265</v>
      </c>
      <c r="E4811" s="8" t="s">
        <v>16250</v>
      </c>
      <c r="F4811" s="1" t="b">
        <v>0</v>
      </c>
      <c r="G4811" s="1">
        <v>46</v>
      </c>
      <c r="H4811" s="5">
        <v>3</v>
      </c>
      <c r="I4811" s="1" t="b">
        <f t="shared" si="75"/>
        <v>1</v>
      </c>
      <c r="J4811" s="5" t="s">
        <v>15</v>
      </c>
      <c r="K4811" s="1" t="s">
        <v>16266</v>
      </c>
    </row>
    <row r="4812" spans="1:11" ht="25" customHeight="1" x14ac:dyDescent="0.2">
      <c r="A4812" s="1" t="s">
        <v>6007</v>
      </c>
      <c r="B4812" s="1" t="s">
        <v>16267</v>
      </c>
      <c r="C4812" s="1" t="s">
        <v>16268</v>
      </c>
      <c r="D4812" s="5" t="s">
        <v>16268</v>
      </c>
      <c r="E4812" s="8" t="s">
        <v>16250</v>
      </c>
      <c r="F4812" s="1" t="b">
        <v>0</v>
      </c>
      <c r="G4812" s="1">
        <v>58</v>
      </c>
      <c r="H4812" s="1">
        <v>3</v>
      </c>
      <c r="I4812" s="1" t="b">
        <f t="shared" si="75"/>
        <v>1</v>
      </c>
      <c r="J4812" s="5" t="s">
        <v>15</v>
      </c>
      <c r="K4812" s="1" t="s">
        <v>16269</v>
      </c>
    </row>
    <row r="4813" spans="1:11" ht="25" customHeight="1" x14ac:dyDescent="0.2">
      <c r="A4813" s="1" t="s">
        <v>6007</v>
      </c>
      <c r="B4813" s="1" t="s">
        <v>16270</v>
      </c>
      <c r="C4813" s="1" t="s">
        <v>16271</v>
      </c>
      <c r="D4813" s="5" t="s">
        <v>16272</v>
      </c>
      <c r="E4813" s="8" t="s">
        <v>16250</v>
      </c>
      <c r="F4813" s="1" t="b">
        <v>1</v>
      </c>
      <c r="G4813" s="1">
        <v>58</v>
      </c>
      <c r="H4813" s="1">
        <v>4</v>
      </c>
      <c r="I4813" s="1" t="b">
        <f t="shared" si="75"/>
        <v>1</v>
      </c>
      <c r="J4813" s="5" t="s">
        <v>15</v>
      </c>
      <c r="K4813" s="1" t="s">
        <v>16273</v>
      </c>
    </row>
    <row r="4814" spans="1:11" ht="25" customHeight="1" x14ac:dyDescent="0.2">
      <c r="A4814" s="1" t="s">
        <v>5122</v>
      </c>
      <c r="B4814" s="1" t="s">
        <v>16274</v>
      </c>
      <c r="C4814" s="1" t="s">
        <v>16275</v>
      </c>
      <c r="D4814" s="1" t="s">
        <v>16276</v>
      </c>
      <c r="E4814" s="8" t="s">
        <v>16250</v>
      </c>
      <c r="F4814" s="1" t="b">
        <v>0</v>
      </c>
      <c r="G4814" s="1">
        <v>67</v>
      </c>
      <c r="H4814" s="1">
        <v>4</v>
      </c>
      <c r="I4814" s="1" t="b">
        <f t="shared" si="75"/>
        <v>1</v>
      </c>
      <c r="J4814" s="5" t="s">
        <v>15</v>
      </c>
      <c r="K4814" s="1" t="s">
        <v>16277</v>
      </c>
    </row>
    <row r="4815" spans="1:11" ht="25" customHeight="1" x14ac:dyDescent="0.2">
      <c r="A4815" s="1" t="s">
        <v>2349</v>
      </c>
      <c r="B4815" s="1" t="s">
        <v>15201</v>
      </c>
      <c r="C4815" s="1" t="s">
        <v>16278</v>
      </c>
      <c r="D4815" s="5" t="s">
        <v>16276</v>
      </c>
      <c r="E4815" s="8" t="s">
        <v>16250</v>
      </c>
      <c r="F4815" s="1" t="b">
        <v>0</v>
      </c>
      <c r="G4815" s="1">
        <v>76</v>
      </c>
      <c r="H4815" s="1">
        <v>4</v>
      </c>
      <c r="I4815" s="1" t="b">
        <f t="shared" si="75"/>
        <v>1</v>
      </c>
      <c r="J4815" s="5" t="s">
        <v>15</v>
      </c>
      <c r="K4815" s="64" t="s">
        <v>16279</v>
      </c>
    </row>
    <row r="4816" spans="1:11" ht="25" customHeight="1" x14ac:dyDescent="0.2">
      <c r="A4816" s="1" t="s">
        <v>17</v>
      </c>
      <c r="B4816" s="1" t="s">
        <v>16280</v>
      </c>
      <c r="C4816" s="1" t="s">
        <v>16281</v>
      </c>
      <c r="D4816" s="1" t="s">
        <v>16282</v>
      </c>
      <c r="E4816" s="8" t="s">
        <v>16283</v>
      </c>
      <c r="F4816" s="1" t="b">
        <v>0</v>
      </c>
      <c r="G4816" s="1">
        <v>2</v>
      </c>
      <c r="H4816" s="1">
        <v>3</v>
      </c>
      <c r="I4816" s="1" t="b">
        <f t="shared" si="75"/>
        <v>1</v>
      </c>
      <c r="J4816" s="5" t="s">
        <v>15</v>
      </c>
      <c r="K4816" s="1" t="s">
        <v>16284</v>
      </c>
    </row>
    <row r="4817" spans="1:11" ht="25" customHeight="1" x14ac:dyDescent="0.2">
      <c r="A4817" s="1" t="s">
        <v>431</v>
      </c>
      <c r="B4817" s="1" t="s">
        <v>16285</v>
      </c>
      <c r="C4817" s="1" t="s">
        <v>16286</v>
      </c>
      <c r="D4817" s="1" t="s">
        <v>16287</v>
      </c>
      <c r="E4817" s="8" t="s">
        <v>16283</v>
      </c>
      <c r="F4817" s="1" t="b">
        <v>0</v>
      </c>
      <c r="G4817" s="1">
        <v>24</v>
      </c>
      <c r="H4817" s="1">
        <v>4</v>
      </c>
      <c r="I4817" s="1" t="b">
        <f t="shared" si="75"/>
        <v>1</v>
      </c>
      <c r="J4817" s="5" t="s">
        <v>15</v>
      </c>
      <c r="K4817" s="1" t="s">
        <v>16288</v>
      </c>
    </row>
    <row r="4818" spans="1:11" ht="25" customHeight="1" x14ac:dyDescent="0.2">
      <c r="A4818" s="1" t="s">
        <v>13219</v>
      </c>
      <c r="B4818" s="1" t="s">
        <v>16289</v>
      </c>
      <c r="C4818" s="1" t="s">
        <v>16290</v>
      </c>
      <c r="D4818" s="1" t="s">
        <v>16291</v>
      </c>
      <c r="E4818" s="8" t="s">
        <v>16283</v>
      </c>
      <c r="F4818" s="1" t="b">
        <v>0</v>
      </c>
      <c r="G4818" s="1">
        <v>41</v>
      </c>
      <c r="H4818" s="5">
        <v>4</v>
      </c>
      <c r="I4818" s="1" t="b">
        <f t="shared" si="75"/>
        <v>1</v>
      </c>
      <c r="J4818" s="5" t="s">
        <v>15</v>
      </c>
      <c r="K4818" s="1" t="s">
        <v>16292</v>
      </c>
    </row>
    <row r="4819" spans="1:11" ht="25" customHeight="1" x14ac:dyDescent="0.2">
      <c r="A4819" s="1" t="s">
        <v>795</v>
      </c>
      <c r="B4819" s="1" t="s">
        <v>16293</v>
      </c>
      <c r="C4819" s="1" t="s">
        <v>16294</v>
      </c>
      <c r="D4819" s="5" t="s">
        <v>16295</v>
      </c>
      <c r="E4819" s="8" t="s">
        <v>16283</v>
      </c>
      <c r="F4819" s="1" t="b">
        <v>1</v>
      </c>
      <c r="G4819" s="1">
        <v>63</v>
      </c>
      <c r="H4819" s="1">
        <v>4</v>
      </c>
      <c r="I4819" s="1" t="b">
        <f t="shared" si="75"/>
        <v>1</v>
      </c>
      <c r="J4819" s="5" t="s">
        <v>15</v>
      </c>
      <c r="K4819" s="1" t="s">
        <v>16296</v>
      </c>
    </row>
    <row r="4820" spans="1:11" ht="25" customHeight="1" x14ac:dyDescent="0.2">
      <c r="A4820" s="1" t="s">
        <v>6007</v>
      </c>
      <c r="B4820" s="1" t="s">
        <v>10979</v>
      </c>
      <c r="C4820" s="1" t="s">
        <v>16297</v>
      </c>
      <c r="D4820" s="5" t="s">
        <v>16298</v>
      </c>
      <c r="E4820" s="8" t="s">
        <v>16283</v>
      </c>
      <c r="F4820" s="1" t="b">
        <v>0</v>
      </c>
      <c r="G4820" s="1">
        <v>67</v>
      </c>
      <c r="H4820" s="1">
        <v>4</v>
      </c>
      <c r="I4820" s="1" t="b">
        <f t="shared" si="75"/>
        <v>1</v>
      </c>
      <c r="J4820" s="5" t="s">
        <v>15</v>
      </c>
      <c r="K4820" s="1" t="s">
        <v>16299</v>
      </c>
    </row>
    <row r="4821" spans="1:11" ht="25" customHeight="1" x14ac:dyDescent="0.2">
      <c r="A4821" s="1" t="s">
        <v>2349</v>
      </c>
      <c r="B4821" s="1" t="s">
        <v>10979</v>
      </c>
      <c r="C4821" s="1" t="s">
        <v>16297</v>
      </c>
      <c r="D4821" s="5" t="s">
        <v>16298</v>
      </c>
      <c r="E4821" s="8" t="s">
        <v>16283</v>
      </c>
      <c r="F4821" s="1" t="b">
        <v>0</v>
      </c>
      <c r="G4821" s="1">
        <v>67</v>
      </c>
      <c r="H4821" s="1">
        <v>4</v>
      </c>
      <c r="I4821" s="1" t="b">
        <f t="shared" si="75"/>
        <v>1</v>
      </c>
      <c r="J4821" s="5" t="s">
        <v>15</v>
      </c>
      <c r="K4821" s="1" t="s">
        <v>16299</v>
      </c>
    </row>
    <row r="4822" spans="1:11" ht="25" customHeight="1" x14ac:dyDescent="0.2">
      <c r="A4822" s="1" t="s">
        <v>11</v>
      </c>
      <c r="B4822" s="1" t="s">
        <v>16300</v>
      </c>
      <c r="C4822" s="1" t="s">
        <v>12534</v>
      </c>
      <c r="D4822" s="1" t="s">
        <v>16300</v>
      </c>
      <c r="E4822" s="8" t="s">
        <v>16301</v>
      </c>
      <c r="F4822" s="1" t="b">
        <v>0</v>
      </c>
      <c r="G4822" s="1">
        <v>18</v>
      </c>
      <c r="H4822" s="1">
        <v>3</v>
      </c>
      <c r="I4822" s="1" t="b">
        <f t="shared" si="75"/>
        <v>1</v>
      </c>
      <c r="J4822" s="5" t="s">
        <v>15</v>
      </c>
      <c r="K4822" s="1" t="s">
        <v>16302</v>
      </c>
    </row>
    <row r="4823" spans="1:11" ht="25" customHeight="1" x14ac:dyDescent="0.2">
      <c r="A4823" s="1" t="s">
        <v>17</v>
      </c>
      <c r="B4823" s="1" t="s">
        <v>16303</v>
      </c>
      <c r="C4823" s="1" t="s">
        <v>16304</v>
      </c>
      <c r="D4823" s="1" t="s">
        <v>16305</v>
      </c>
      <c r="E4823" s="8" t="s">
        <v>16306</v>
      </c>
      <c r="F4823" s="1" t="b">
        <v>0</v>
      </c>
      <c r="G4823" s="1">
        <v>36</v>
      </c>
      <c r="H4823" s="1">
        <v>4</v>
      </c>
      <c r="I4823" s="1" t="b">
        <f t="shared" si="75"/>
        <v>1</v>
      </c>
      <c r="J4823" s="5" t="s">
        <v>15</v>
      </c>
      <c r="K4823" s="1" t="s">
        <v>16307</v>
      </c>
    </row>
    <row r="4824" spans="1:11" ht="25" customHeight="1" x14ac:dyDescent="0.2">
      <c r="A4824" s="1" t="s">
        <v>1123</v>
      </c>
      <c r="B4824" s="1" t="s">
        <v>1124</v>
      </c>
      <c r="C4824" s="1" t="s">
        <v>16308</v>
      </c>
      <c r="D4824" s="5" t="s">
        <v>16309</v>
      </c>
      <c r="E4824" s="8" t="s">
        <v>16306</v>
      </c>
      <c r="F4824" s="1" t="b">
        <v>0</v>
      </c>
      <c r="G4824" s="1">
        <v>39</v>
      </c>
      <c r="H4824" s="1">
        <v>3</v>
      </c>
      <c r="I4824" s="1" t="b">
        <f t="shared" si="75"/>
        <v>1</v>
      </c>
      <c r="J4824" s="5" t="s">
        <v>15</v>
      </c>
      <c r="K4824" s="1" t="s">
        <v>16310</v>
      </c>
    </row>
    <row r="4825" spans="1:11" ht="25" customHeight="1" x14ac:dyDescent="0.2">
      <c r="A4825" s="1" t="s">
        <v>745</v>
      </c>
      <c r="B4825" s="1" t="s">
        <v>16311</v>
      </c>
      <c r="C4825" s="1" t="s">
        <v>16312</v>
      </c>
      <c r="D4825" s="5" t="s">
        <v>16313</v>
      </c>
      <c r="E4825" s="8" t="s">
        <v>16314</v>
      </c>
      <c r="F4825" s="1" t="b">
        <v>0</v>
      </c>
      <c r="G4825" s="1">
        <v>8</v>
      </c>
      <c r="H4825" s="1">
        <v>4</v>
      </c>
      <c r="I4825" s="1" t="b">
        <f t="shared" si="75"/>
        <v>1</v>
      </c>
      <c r="J4825" s="5" t="s">
        <v>15</v>
      </c>
      <c r="K4825" s="1" t="s">
        <v>16315</v>
      </c>
    </row>
    <row r="4826" spans="1:11" ht="25" customHeight="1" x14ac:dyDescent="0.2">
      <c r="A4826" s="1" t="s">
        <v>1200</v>
      </c>
      <c r="B4826" s="1" t="s">
        <v>16316</v>
      </c>
      <c r="C4826" s="1" t="s">
        <v>16317</v>
      </c>
      <c r="D4826" s="1" t="s">
        <v>16318</v>
      </c>
      <c r="E4826" s="8" t="s">
        <v>16319</v>
      </c>
      <c r="F4826" s="1" t="b">
        <v>0</v>
      </c>
      <c r="G4826" s="1">
        <v>65</v>
      </c>
      <c r="H4826" s="5">
        <v>4</v>
      </c>
      <c r="I4826" s="1" t="b">
        <f t="shared" si="75"/>
        <v>1</v>
      </c>
      <c r="J4826" s="5" t="s">
        <v>15</v>
      </c>
      <c r="K4826" s="1" t="s">
        <v>16320</v>
      </c>
    </row>
    <row r="4827" spans="1:11" ht="25" customHeight="1" x14ac:dyDescent="0.2">
      <c r="A4827" s="1" t="s">
        <v>2026</v>
      </c>
      <c r="B4827" s="1" t="s">
        <v>5097</v>
      </c>
      <c r="C4827" s="1" t="s">
        <v>16321</v>
      </c>
      <c r="D4827" s="1" t="s">
        <v>16322</v>
      </c>
      <c r="E4827" s="8" t="s">
        <v>16323</v>
      </c>
      <c r="F4827" s="1" t="b">
        <v>0</v>
      </c>
      <c r="G4827" s="1">
        <v>34</v>
      </c>
      <c r="H4827" s="1">
        <v>3</v>
      </c>
      <c r="I4827" s="1" t="b">
        <f t="shared" si="75"/>
        <v>1</v>
      </c>
      <c r="J4827" s="5" t="s">
        <v>15</v>
      </c>
      <c r="K4827" s="1" t="s">
        <v>16324</v>
      </c>
    </row>
    <row r="4828" spans="1:11" ht="25" customHeight="1" x14ac:dyDescent="0.2">
      <c r="A4828" s="1" t="s">
        <v>2026</v>
      </c>
      <c r="B4828" s="1" t="s">
        <v>5097</v>
      </c>
      <c r="C4828" s="1" t="s">
        <v>16325</v>
      </c>
      <c r="D4828" s="1" t="s">
        <v>16326</v>
      </c>
      <c r="E4828" s="8" t="s">
        <v>16323</v>
      </c>
      <c r="F4828" s="1" t="b">
        <v>0</v>
      </c>
      <c r="G4828" s="1">
        <v>38</v>
      </c>
      <c r="H4828" s="1">
        <v>3</v>
      </c>
      <c r="I4828" s="1" t="b">
        <f t="shared" si="75"/>
        <v>1</v>
      </c>
      <c r="J4828" s="5" t="s">
        <v>15</v>
      </c>
      <c r="K4828" s="1" t="s">
        <v>16327</v>
      </c>
    </row>
    <row r="4829" spans="1:11" ht="25" customHeight="1" x14ac:dyDescent="0.2">
      <c r="A4829" s="1" t="s">
        <v>462</v>
      </c>
      <c r="B4829" s="1" t="s">
        <v>15457</v>
      </c>
      <c r="C4829" s="1" t="s">
        <v>16328</v>
      </c>
      <c r="D4829" s="1" t="s">
        <v>16329</v>
      </c>
      <c r="E4829" s="8" t="s">
        <v>16330</v>
      </c>
      <c r="F4829" s="1" t="b">
        <v>0</v>
      </c>
      <c r="G4829" s="1">
        <v>62</v>
      </c>
      <c r="H4829" s="1">
        <v>3</v>
      </c>
      <c r="I4829" s="1" t="b">
        <f t="shared" si="75"/>
        <v>1</v>
      </c>
      <c r="J4829" s="5" t="s">
        <v>15</v>
      </c>
      <c r="K4829" s="1" t="s">
        <v>16331</v>
      </c>
    </row>
    <row r="4830" spans="1:11" ht="25" customHeight="1" x14ac:dyDescent="0.2">
      <c r="A4830" s="1" t="s">
        <v>1993</v>
      </c>
      <c r="B4830" s="1" t="s">
        <v>7723</v>
      </c>
      <c r="C4830" s="1" t="s">
        <v>16332</v>
      </c>
      <c r="D4830" s="1" t="s">
        <v>16333</v>
      </c>
      <c r="E4830" s="8" t="s">
        <v>16330</v>
      </c>
      <c r="F4830" s="1" t="b">
        <v>0</v>
      </c>
      <c r="G4830" s="1">
        <v>65</v>
      </c>
      <c r="H4830" s="1">
        <v>4</v>
      </c>
      <c r="I4830" s="1" t="b">
        <f t="shared" si="75"/>
        <v>1</v>
      </c>
      <c r="J4830" s="5" t="s">
        <v>15</v>
      </c>
      <c r="K4830" s="1" t="s">
        <v>16334</v>
      </c>
    </row>
    <row r="4831" spans="1:11" ht="25" customHeight="1" x14ac:dyDescent="0.2">
      <c r="A4831" s="1" t="s">
        <v>6007</v>
      </c>
      <c r="B4831" s="1" t="s">
        <v>12814</v>
      </c>
      <c r="C4831" s="1" t="s">
        <v>16335</v>
      </c>
      <c r="D4831" s="5" t="s">
        <v>2961</v>
      </c>
      <c r="E4831" s="8" t="s">
        <v>16330</v>
      </c>
      <c r="F4831" s="1" t="b">
        <v>0</v>
      </c>
      <c r="G4831" s="1">
        <v>69</v>
      </c>
      <c r="H4831" s="1">
        <v>4</v>
      </c>
      <c r="I4831" s="1" t="b">
        <f t="shared" si="75"/>
        <v>1</v>
      </c>
      <c r="J4831" s="5" t="s">
        <v>15</v>
      </c>
      <c r="K4831" s="1" t="s">
        <v>16336</v>
      </c>
    </row>
    <row r="4832" spans="1:11" ht="25" customHeight="1" x14ac:dyDescent="0.2">
      <c r="A4832" s="1" t="s">
        <v>2349</v>
      </c>
      <c r="B4832" s="1" t="s">
        <v>16337</v>
      </c>
      <c r="C4832" s="1" t="s">
        <v>16338</v>
      </c>
      <c r="D4832" s="5" t="s">
        <v>15640</v>
      </c>
      <c r="E4832" s="8" t="s">
        <v>16330</v>
      </c>
      <c r="F4832" s="1" t="b">
        <v>0</v>
      </c>
      <c r="G4832" s="1">
        <v>80</v>
      </c>
      <c r="H4832" s="1">
        <v>4</v>
      </c>
      <c r="I4832" s="1" t="b">
        <f t="shared" si="75"/>
        <v>1</v>
      </c>
      <c r="J4832" s="5" t="s">
        <v>15</v>
      </c>
      <c r="K4832" s="1" t="s">
        <v>16339</v>
      </c>
    </row>
    <row r="4833" spans="1:11" ht="25" customHeight="1" x14ac:dyDescent="0.2">
      <c r="A4833" s="1" t="s">
        <v>2026</v>
      </c>
      <c r="B4833" s="1" t="s">
        <v>16340</v>
      </c>
      <c r="C4833" s="1" t="s">
        <v>16341</v>
      </c>
      <c r="D4833" s="1" t="s">
        <v>16342</v>
      </c>
      <c r="E4833" s="8" t="s">
        <v>16343</v>
      </c>
      <c r="F4833" s="1" t="b">
        <v>0</v>
      </c>
      <c r="G4833" s="1">
        <v>35</v>
      </c>
      <c r="H4833" s="1">
        <v>3</v>
      </c>
      <c r="I4833" s="1" t="b">
        <f t="shared" si="75"/>
        <v>1</v>
      </c>
      <c r="J4833" s="5" t="s">
        <v>15</v>
      </c>
      <c r="K4833" s="1" t="s">
        <v>16344</v>
      </c>
    </row>
    <row r="4834" spans="1:11" ht="25" customHeight="1" x14ac:dyDescent="0.2">
      <c r="A4834" s="1" t="s">
        <v>5255</v>
      </c>
      <c r="B4834" s="1" t="s">
        <v>16345</v>
      </c>
      <c r="C4834" s="1" t="s">
        <v>16346</v>
      </c>
      <c r="D4834" s="1" t="s">
        <v>16347</v>
      </c>
      <c r="E4834" s="8" t="s">
        <v>16348</v>
      </c>
      <c r="F4834" s="1" t="b">
        <v>0</v>
      </c>
      <c r="G4834" s="1">
        <v>31</v>
      </c>
      <c r="H4834" s="5">
        <v>3</v>
      </c>
      <c r="I4834" s="1" t="b">
        <f t="shared" si="75"/>
        <v>1</v>
      </c>
      <c r="J4834" s="5" t="s">
        <v>15</v>
      </c>
      <c r="K4834" s="1" t="s">
        <v>16349</v>
      </c>
    </row>
    <row r="4835" spans="1:11" ht="25" customHeight="1" x14ac:dyDescent="0.2">
      <c r="A4835" s="1" t="s">
        <v>2715</v>
      </c>
      <c r="B4835" s="1" t="s">
        <v>16350</v>
      </c>
      <c r="C4835" s="1" t="s">
        <v>16351</v>
      </c>
      <c r="D4835" s="5" t="s">
        <v>16352</v>
      </c>
      <c r="E4835" s="8" t="s">
        <v>16348</v>
      </c>
      <c r="F4835" s="1" t="b">
        <v>1</v>
      </c>
      <c r="G4835" s="1">
        <v>79</v>
      </c>
      <c r="H4835" s="1">
        <v>4</v>
      </c>
      <c r="I4835" s="1" t="b">
        <f t="shared" si="75"/>
        <v>1</v>
      </c>
      <c r="J4835" s="5" t="s">
        <v>15</v>
      </c>
      <c r="K4835" s="1" t="s">
        <v>16353</v>
      </c>
    </row>
    <row r="4836" spans="1:11" ht="25" customHeight="1" x14ac:dyDescent="0.2">
      <c r="A4836" s="1" t="s">
        <v>2715</v>
      </c>
      <c r="B4836" s="1" t="s">
        <v>16350</v>
      </c>
      <c r="C4836" s="1" t="s">
        <v>16354</v>
      </c>
      <c r="D4836" s="5" t="s">
        <v>16352</v>
      </c>
      <c r="E4836" s="8" t="s">
        <v>16348</v>
      </c>
      <c r="F4836" s="1" t="b">
        <v>0</v>
      </c>
      <c r="G4836" s="1">
        <v>80</v>
      </c>
      <c r="H4836" s="1">
        <v>4</v>
      </c>
      <c r="I4836" s="1" t="b">
        <f t="shared" si="75"/>
        <v>1</v>
      </c>
      <c r="J4836" s="5" t="s">
        <v>15</v>
      </c>
      <c r="K4836" s="1" t="s">
        <v>16355</v>
      </c>
    </row>
    <row r="4837" spans="1:11" ht="25" customHeight="1" x14ac:dyDescent="0.2">
      <c r="A4837" s="1" t="s">
        <v>2349</v>
      </c>
      <c r="B4837" s="1" t="s">
        <v>13937</v>
      </c>
      <c r="C4837" s="1" t="s">
        <v>16356</v>
      </c>
      <c r="D4837" s="5" t="s">
        <v>16357</v>
      </c>
      <c r="E4837" s="8" t="s">
        <v>16348</v>
      </c>
      <c r="F4837" s="1" t="b">
        <v>0</v>
      </c>
      <c r="G4837" s="1">
        <v>80</v>
      </c>
      <c r="H4837" s="1">
        <v>4</v>
      </c>
      <c r="I4837" s="1" t="b">
        <f t="shared" si="75"/>
        <v>1</v>
      </c>
      <c r="J4837" s="5" t="s">
        <v>15</v>
      </c>
      <c r="K4837" s="1" t="s">
        <v>16358</v>
      </c>
    </row>
    <row r="4838" spans="1:11" ht="25" customHeight="1" x14ac:dyDescent="0.2">
      <c r="A4838" s="1" t="s">
        <v>2715</v>
      </c>
      <c r="B4838" s="1" t="s">
        <v>16350</v>
      </c>
      <c r="C4838" s="1" t="s">
        <v>16359</v>
      </c>
      <c r="D4838" s="5" t="s">
        <v>16352</v>
      </c>
      <c r="E4838" s="8" t="s">
        <v>16348</v>
      </c>
      <c r="F4838" s="1" t="b">
        <v>1</v>
      </c>
      <c r="G4838" s="1">
        <v>83</v>
      </c>
      <c r="H4838" s="1">
        <v>4</v>
      </c>
      <c r="I4838" s="1" t="b">
        <f t="shared" si="75"/>
        <v>1</v>
      </c>
      <c r="J4838" s="5" t="s">
        <v>15</v>
      </c>
      <c r="K4838" s="1" t="s">
        <v>16360</v>
      </c>
    </row>
    <row r="4839" spans="1:11" ht="25" customHeight="1" x14ac:dyDescent="0.2">
      <c r="A4839" s="1" t="s">
        <v>4379</v>
      </c>
      <c r="B4839" s="1" t="s">
        <v>16350</v>
      </c>
      <c r="C4839" s="1" t="s">
        <v>16359</v>
      </c>
      <c r="D4839" s="5" t="s">
        <v>16352</v>
      </c>
      <c r="E4839" s="8" t="s">
        <v>16348</v>
      </c>
      <c r="F4839" s="1" t="b">
        <v>1</v>
      </c>
      <c r="G4839" s="1">
        <v>83</v>
      </c>
      <c r="H4839" s="1">
        <v>4</v>
      </c>
      <c r="I4839" s="1" t="b">
        <f t="shared" si="75"/>
        <v>1</v>
      </c>
      <c r="J4839" s="5" t="s">
        <v>15</v>
      </c>
      <c r="K4839" s="1" t="s">
        <v>16360</v>
      </c>
    </row>
    <row r="4840" spans="1:11" ht="25" customHeight="1" x14ac:dyDescent="0.2">
      <c r="A4840" s="1" t="s">
        <v>1200</v>
      </c>
      <c r="B4840" s="1" t="s">
        <v>16361</v>
      </c>
      <c r="C4840" s="1" t="s">
        <v>16362</v>
      </c>
      <c r="D4840" s="1" t="s">
        <v>16363</v>
      </c>
      <c r="E4840" s="8" t="s">
        <v>16364</v>
      </c>
      <c r="F4840" s="1" t="b">
        <v>0</v>
      </c>
      <c r="G4840" s="1">
        <v>42</v>
      </c>
      <c r="H4840" s="5">
        <v>4</v>
      </c>
      <c r="I4840" s="1" t="b">
        <f t="shared" si="75"/>
        <v>1</v>
      </c>
      <c r="J4840" s="5" t="s">
        <v>15</v>
      </c>
      <c r="K4840" s="1" t="s">
        <v>16365</v>
      </c>
    </row>
    <row r="4841" spans="1:11" ht="25" customHeight="1" x14ac:dyDescent="0.2">
      <c r="A4841" s="1" t="s">
        <v>17</v>
      </c>
      <c r="B4841" s="1" t="s">
        <v>16366</v>
      </c>
      <c r="C4841" s="1" t="s">
        <v>16367</v>
      </c>
      <c r="D4841" s="1" t="s">
        <v>16367</v>
      </c>
      <c r="E4841" s="8" t="s">
        <v>16368</v>
      </c>
      <c r="F4841" s="1" t="b">
        <v>1</v>
      </c>
      <c r="G4841" s="1">
        <v>29</v>
      </c>
      <c r="H4841" s="1">
        <v>4</v>
      </c>
      <c r="I4841" s="1" t="b">
        <f t="shared" si="75"/>
        <v>1</v>
      </c>
      <c r="J4841" s="5" t="s">
        <v>15</v>
      </c>
      <c r="K4841" s="1" t="s">
        <v>16369</v>
      </c>
    </row>
    <row r="4842" spans="1:11" ht="25" customHeight="1" x14ac:dyDescent="0.2">
      <c r="A4842" s="1" t="s">
        <v>431</v>
      </c>
      <c r="B4842" s="1" t="s">
        <v>16370</v>
      </c>
      <c r="C4842" s="1" t="s">
        <v>16371</v>
      </c>
      <c r="D4842" s="1" t="s">
        <v>16372</v>
      </c>
      <c r="E4842" s="8" t="s">
        <v>16373</v>
      </c>
      <c r="F4842" s="1" t="b">
        <v>0</v>
      </c>
      <c r="G4842" s="1">
        <v>14</v>
      </c>
      <c r="H4842" s="1">
        <v>4</v>
      </c>
      <c r="I4842" s="1" t="b">
        <f t="shared" si="75"/>
        <v>1</v>
      </c>
      <c r="J4842" s="5" t="s">
        <v>15</v>
      </c>
      <c r="K4842" s="1" t="s">
        <v>16374</v>
      </c>
    </row>
    <row r="4843" spans="1:11" ht="25" customHeight="1" x14ac:dyDescent="0.2">
      <c r="A4843" s="1" t="s">
        <v>462</v>
      </c>
      <c r="B4843" s="1" t="s">
        <v>16375</v>
      </c>
      <c r="C4843" s="1" t="s">
        <v>16376</v>
      </c>
      <c r="D4843" s="1" t="s">
        <v>16377</v>
      </c>
      <c r="E4843" s="8" t="s">
        <v>16373</v>
      </c>
      <c r="F4843" s="1" t="b">
        <v>0</v>
      </c>
      <c r="G4843" s="1">
        <v>17</v>
      </c>
      <c r="H4843" s="1">
        <v>3</v>
      </c>
      <c r="I4843" s="1" t="b">
        <f t="shared" si="75"/>
        <v>1</v>
      </c>
      <c r="J4843" s="5" t="s">
        <v>15</v>
      </c>
      <c r="K4843" s="1" t="s">
        <v>16378</v>
      </c>
    </row>
    <row r="4844" spans="1:11" ht="25" customHeight="1" x14ac:dyDescent="0.2">
      <c r="A4844" s="1" t="s">
        <v>462</v>
      </c>
      <c r="B4844" s="1" t="s">
        <v>16375</v>
      </c>
      <c r="C4844" s="1" t="s">
        <v>16379</v>
      </c>
      <c r="D4844" s="1" t="s">
        <v>16377</v>
      </c>
      <c r="E4844" s="8" t="s">
        <v>16373</v>
      </c>
      <c r="F4844" s="1" t="b">
        <v>0</v>
      </c>
      <c r="G4844" s="1">
        <v>18</v>
      </c>
      <c r="H4844" s="1">
        <v>4</v>
      </c>
      <c r="I4844" s="1" t="b">
        <f t="shared" si="75"/>
        <v>1</v>
      </c>
      <c r="J4844" s="5" t="s">
        <v>15</v>
      </c>
      <c r="K4844" s="1" t="s">
        <v>16380</v>
      </c>
    </row>
    <row r="4845" spans="1:11" ht="25" customHeight="1" x14ac:dyDescent="0.2">
      <c r="A4845" s="1" t="s">
        <v>2026</v>
      </c>
      <c r="B4845" s="1" t="s">
        <v>12112</v>
      </c>
      <c r="C4845" s="1" t="s">
        <v>16381</v>
      </c>
      <c r="D4845" s="1" t="s">
        <v>15966</v>
      </c>
      <c r="E4845" s="8" t="s">
        <v>16373</v>
      </c>
      <c r="F4845" s="1" t="b">
        <v>0</v>
      </c>
      <c r="G4845" s="1">
        <v>27</v>
      </c>
      <c r="H4845" s="1">
        <v>3</v>
      </c>
      <c r="I4845" s="1" t="b">
        <f t="shared" si="75"/>
        <v>1</v>
      </c>
      <c r="J4845" s="5" t="s">
        <v>15</v>
      </c>
      <c r="K4845" s="1" t="s">
        <v>16382</v>
      </c>
    </row>
    <row r="4846" spans="1:11" ht="25" customHeight="1" x14ac:dyDescent="0.2">
      <c r="A4846" s="1" t="s">
        <v>2349</v>
      </c>
      <c r="B4846" s="1" t="s">
        <v>14712</v>
      </c>
      <c r="C4846" s="1" t="s">
        <v>16383</v>
      </c>
      <c r="D4846" s="5" t="s">
        <v>16384</v>
      </c>
      <c r="E4846" s="8" t="s">
        <v>16373</v>
      </c>
      <c r="F4846" s="1" t="b">
        <v>0</v>
      </c>
      <c r="G4846" s="1">
        <v>69</v>
      </c>
      <c r="H4846" s="1">
        <v>4</v>
      </c>
      <c r="I4846" s="1" t="b">
        <f t="shared" si="75"/>
        <v>1</v>
      </c>
      <c r="J4846" s="5" t="s">
        <v>15</v>
      </c>
      <c r="K4846" s="1" t="s">
        <v>16385</v>
      </c>
    </row>
    <row r="4847" spans="1:11" ht="25" customHeight="1" x14ac:dyDescent="0.2">
      <c r="A4847" s="1" t="s">
        <v>845</v>
      </c>
      <c r="B4847" s="1" t="s">
        <v>15912</v>
      </c>
      <c r="C4847" s="1" t="s">
        <v>16386</v>
      </c>
      <c r="D4847" s="5" t="s">
        <v>16386</v>
      </c>
      <c r="E4847" s="8" t="s">
        <v>16387</v>
      </c>
      <c r="F4847" s="1" t="b">
        <v>0</v>
      </c>
      <c r="G4847" s="1">
        <v>70</v>
      </c>
      <c r="H4847" s="1">
        <v>4</v>
      </c>
      <c r="I4847" s="1" t="b">
        <f t="shared" si="75"/>
        <v>1</v>
      </c>
      <c r="J4847" s="5" t="s">
        <v>15</v>
      </c>
      <c r="K4847" s="1" t="s">
        <v>16388</v>
      </c>
    </row>
    <row r="4848" spans="1:11" ht="25" customHeight="1" x14ac:dyDescent="0.2">
      <c r="A4848" s="1" t="s">
        <v>431</v>
      </c>
      <c r="B4848" s="1" t="s">
        <v>9743</v>
      </c>
      <c r="C4848" s="1" t="s">
        <v>16389</v>
      </c>
      <c r="D4848" s="1" t="s">
        <v>16390</v>
      </c>
      <c r="E4848" s="8" t="s">
        <v>16391</v>
      </c>
      <c r="F4848" s="1" t="b">
        <v>0</v>
      </c>
      <c r="G4848" s="1">
        <v>44</v>
      </c>
      <c r="H4848" s="1">
        <v>4</v>
      </c>
      <c r="I4848" s="1" t="b">
        <f t="shared" si="75"/>
        <v>1</v>
      </c>
      <c r="J4848" s="5" t="s">
        <v>15</v>
      </c>
      <c r="K4848" s="1" t="s">
        <v>16392</v>
      </c>
    </row>
    <row r="4849" spans="1:11" ht="25" customHeight="1" x14ac:dyDescent="0.2">
      <c r="A4849" s="1" t="s">
        <v>845</v>
      </c>
      <c r="B4849" s="1" t="s">
        <v>16393</v>
      </c>
      <c r="C4849" s="1" t="s">
        <v>16394</v>
      </c>
      <c r="D4849" s="5" t="s">
        <v>16394</v>
      </c>
      <c r="E4849" s="8" t="s">
        <v>16391</v>
      </c>
      <c r="F4849" s="1" t="b">
        <v>0</v>
      </c>
      <c r="G4849" s="1">
        <v>52</v>
      </c>
      <c r="H4849" s="1">
        <v>3</v>
      </c>
      <c r="I4849" s="1" t="b">
        <f t="shared" si="75"/>
        <v>1</v>
      </c>
      <c r="J4849" s="5" t="s">
        <v>15</v>
      </c>
      <c r="K4849" s="1" t="s">
        <v>16395</v>
      </c>
    </row>
    <row r="4850" spans="1:11" ht="25" customHeight="1" x14ac:dyDescent="0.2">
      <c r="A4850" s="1" t="s">
        <v>431</v>
      </c>
      <c r="B4850" s="1" t="s">
        <v>16396</v>
      </c>
      <c r="C4850" s="1" t="s">
        <v>16397</v>
      </c>
      <c r="D4850" s="1" t="s">
        <v>16390</v>
      </c>
      <c r="E4850" s="8" t="s">
        <v>16391</v>
      </c>
      <c r="F4850" s="1" t="b">
        <v>0</v>
      </c>
      <c r="G4850" s="1">
        <v>54</v>
      </c>
      <c r="H4850" s="1">
        <v>4</v>
      </c>
      <c r="I4850" s="1" t="b">
        <f t="shared" si="75"/>
        <v>1</v>
      </c>
      <c r="J4850" s="5" t="s">
        <v>15</v>
      </c>
      <c r="K4850" s="1" t="s">
        <v>16398</v>
      </c>
    </row>
    <row r="4851" spans="1:11" ht="25" customHeight="1" x14ac:dyDescent="0.2">
      <c r="A4851" s="1" t="s">
        <v>431</v>
      </c>
      <c r="B4851" s="1" t="s">
        <v>9743</v>
      </c>
      <c r="C4851" s="1" t="s">
        <v>16399</v>
      </c>
      <c r="D4851" s="1" t="s">
        <v>16390</v>
      </c>
      <c r="E4851" s="8" t="s">
        <v>16391</v>
      </c>
      <c r="F4851" s="1" t="b">
        <v>0</v>
      </c>
      <c r="G4851" s="1">
        <v>55</v>
      </c>
      <c r="H4851" s="1">
        <v>4</v>
      </c>
      <c r="I4851" s="1" t="b">
        <f t="shared" si="75"/>
        <v>1</v>
      </c>
      <c r="J4851" s="5" t="s">
        <v>15</v>
      </c>
      <c r="K4851" s="1" t="s">
        <v>16400</v>
      </c>
    </row>
    <row r="4852" spans="1:11" ht="25" customHeight="1" x14ac:dyDescent="0.2">
      <c r="A4852" s="1" t="s">
        <v>1200</v>
      </c>
      <c r="B4852" s="1" t="s">
        <v>16401</v>
      </c>
      <c r="C4852" s="1" t="s">
        <v>16402</v>
      </c>
      <c r="D4852" s="1" t="s">
        <v>16403</v>
      </c>
      <c r="E4852" s="8" t="s">
        <v>16391</v>
      </c>
      <c r="F4852" s="1" t="b">
        <v>1</v>
      </c>
      <c r="G4852" s="1">
        <v>60</v>
      </c>
      <c r="H4852" s="5">
        <v>3</v>
      </c>
      <c r="I4852" s="1" t="b">
        <f t="shared" si="75"/>
        <v>1</v>
      </c>
      <c r="J4852" s="5" t="s">
        <v>15</v>
      </c>
      <c r="K4852" s="1" t="s">
        <v>16404</v>
      </c>
    </row>
    <row r="4853" spans="1:11" ht="25" customHeight="1" x14ac:dyDescent="0.2">
      <c r="A4853" s="1" t="s">
        <v>5255</v>
      </c>
      <c r="B4853" s="1" t="s">
        <v>16405</v>
      </c>
      <c r="C4853" s="1" t="s">
        <v>16406</v>
      </c>
      <c r="D4853" s="1" t="s">
        <v>16407</v>
      </c>
      <c r="E4853" s="8" t="s">
        <v>16391</v>
      </c>
      <c r="F4853" s="1" t="b">
        <v>0</v>
      </c>
      <c r="G4853" s="1">
        <v>68</v>
      </c>
      <c r="H4853" s="5">
        <v>4</v>
      </c>
      <c r="I4853" s="1" t="b">
        <f t="shared" si="75"/>
        <v>1</v>
      </c>
      <c r="J4853" s="5" t="s">
        <v>15</v>
      </c>
      <c r="K4853" s="1" t="s">
        <v>16408</v>
      </c>
    </row>
    <row r="4854" spans="1:11" ht="25" customHeight="1" x14ac:dyDescent="0.2">
      <c r="A4854" s="1" t="s">
        <v>2349</v>
      </c>
      <c r="B4854" s="1" t="s">
        <v>16409</v>
      </c>
      <c r="C4854" s="1" t="s">
        <v>16410</v>
      </c>
      <c r="D4854" s="5" t="s">
        <v>16411</v>
      </c>
      <c r="E4854" s="8" t="s">
        <v>16391</v>
      </c>
      <c r="F4854" s="1" t="b">
        <v>0</v>
      </c>
      <c r="G4854" s="1">
        <v>79</v>
      </c>
      <c r="H4854" s="1">
        <v>4</v>
      </c>
      <c r="I4854" s="1" t="b">
        <f t="shared" si="75"/>
        <v>1</v>
      </c>
      <c r="J4854" s="5" t="s">
        <v>15</v>
      </c>
      <c r="K4854" s="1" t="s">
        <v>16412</v>
      </c>
    </row>
    <row r="4855" spans="1:11" ht="25" customHeight="1" x14ac:dyDescent="0.2">
      <c r="A4855" s="1" t="s">
        <v>10522</v>
      </c>
      <c r="B4855" s="1" t="s">
        <v>16413</v>
      </c>
      <c r="C4855" s="1" t="s">
        <v>16414</v>
      </c>
      <c r="D4855" s="5" t="s">
        <v>16414</v>
      </c>
      <c r="E4855" s="8" t="s">
        <v>16415</v>
      </c>
      <c r="F4855" s="1" t="b">
        <v>0</v>
      </c>
      <c r="G4855" s="1">
        <v>33</v>
      </c>
      <c r="H4855" s="1">
        <v>3</v>
      </c>
      <c r="I4855" s="1" t="b">
        <f t="shared" si="75"/>
        <v>1</v>
      </c>
      <c r="J4855" s="5" t="s">
        <v>15</v>
      </c>
      <c r="K4855" s="1" t="s">
        <v>16416</v>
      </c>
    </row>
    <row r="4856" spans="1:11" ht="25" customHeight="1" x14ac:dyDescent="0.2">
      <c r="A4856" s="1" t="s">
        <v>13219</v>
      </c>
      <c r="B4856" s="1" t="s">
        <v>16417</v>
      </c>
      <c r="C4856" s="1" t="s">
        <v>16418</v>
      </c>
      <c r="D4856" s="1" t="s">
        <v>16419</v>
      </c>
      <c r="E4856" s="8" t="s">
        <v>16420</v>
      </c>
      <c r="F4856" s="1" t="b">
        <v>0</v>
      </c>
      <c r="G4856" s="1">
        <v>48</v>
      </c>
      <c r="H4856" s="5">
        <v>4</v>
      </c>
      <c r="I4856" s="1" t="b">
        <f t="shared" si="75"/>
        <v>1</v>
      </c>
      <c r="J4856" s="5" t="s">
        <v>15</v>
      </c>
      <c r="K4856" s="1" t="s">
        <v>16421</v>
      </c>
    </row>
    <row r="4857" spans="1:11" ht="25" customHeight="1" x14ac:dyDescent="0.2">
      <c r="A4857" s="1" t="s">
        <v>5255</v>
      </c>
      <c r="B4857" s="1" t="s">
        <v>16422</v>
      </c>
      <c r="C4857" s="1" t="s">
        <v>16423</v>
      </c>
      <c r="D4857" s="1" t="s">
        <v>16424</v>
      </c>
      <c r="E4857" s="8" t="s">
        <v>16425</v>
      </c>
      <c r="F4857" s="1" t="b">
        <v>0</v>
      </c>
      <c r="G4857" s="1">
        <v>32</v>
      </c>
      <c r="H4857" s="5">
        <v>3</v>
      </c>
      <c r="I4857" s="1" t="b">
        <f t="shared" si="75"/>
        <v>1</v>
      </c>
      <c r="J4857" s="5" t="s">
        <v>15</v>
      </c>
      <c r="K4857" s="1" t="s">
        <v>16426</v>
      </c>
    </row>
    <row r="4858" spans="1:11" ht="25" customHeight="1" x14ac:dyDescent="0.2">
      <c r="A4858" s="1" t="s">
        <v>11</v>
      </c>
      <c r="B4858" s="1" t="s">
        <v>16427</v>
      </c>
      <c r="C4858" s="1" t="s">
        <v>16428</v>
      </c>
      <c r="D4858" s="1" t="s">
        <v>16429</v>
      </c>
      <c r="E4858" s="8" t="s">
        <v>16430</v>
      </c>
      <c r="F4858" s="1" t="b">
        <v>0</v>
      </c>
      <c r="G4858" s="1">
        <v>8</v>
      </c>
      <c r="H4858" s="1">
        <v>3</v>
      </c>
      <c r="I4858" s="1" t="b">
        <f t="shared" si="75"/>
        <v>1</v>
      </c>
      <c r="J4858" s="5" t="s">
        <v>15</v>
      </c>
      <c r="K4858" s="1" t="s">
        <v>16431</v>
      </c>
    </row>
    <row r="4859" spans="1:11" ht="25" customHeight="1" x14ac:dyDescent="0.2">
      <c r="A4859" s="1" t="s">
        <v>5255</v>
      </c>
      <c r="B4859" s="1" t="s">
        <v>8980</v>
      </c>
      <c r="C4859" s="1" t="s">
        <v>16432</v>
      </c>
      <c r="D4859" s="1" t="s">
        <v>16433</v>
      </c>
      <c r="E4859" s="8" t="s">
        <v>16430</v>
      </c>
      <c r="F4859" s="1" t="b">
        <v>0</v>
      </c>
      <c r="G4859" s="1">
        <v>17</v>
      </c>
      <c r="H4859" s="5">
        <v>4</v>
      </c>
      <c r="I4859" s="1" t="b">
        <f t="shared" si="75"/>
        <v>1</v>
      </c>
      <c r="J4859" s="5" t="s">
        <v>15</v>
      </c>
      <c r="K4859" s="1" t="s">
        <v>16434</v>
      </c>
    </row>
    <row r="4860" spans="1:11" ht="25" customHeight="1" x14ac:dyDescent="0.2">
      <c r="A4860" s="1" t="s">
        <v>11</v>
      </c>
      <c r="B4860" s="1" t="s">
        <v>16435</v>
      </c>
      <c r="C4860" s="1" t="s">
        <v>16436</v>
      </c>
      <c r="D4860" s="1" t="s">
        <v>16429</v>
      </c>
      <c r="E4860" s="8" t="s">
        <v>16430</v>
      </c>
      <c r="F4860" s="1" t="b">
        <v>0</v>
      </c>
      <c r="G4860" s="1">
        <v>30</v>
      </c>
      <c r="H4860" s="1">
        <v>3</v>
      </c>
      <c r="I4860" s="1" t="b">
        <f t="shared" si="75"/>
        <v>1</v>
      </c>
      <c r="J4860" s="5" t="s">
        <v>15</v>
      </c>
      <c r="K4860" s="1" t="s">
        <v>16437</v>
      </c>
    </row>
    <row r="4861" spans="1:11" ht="25" customHeight="1" x14ac:dyDescent="0.2">
      <c r="A4861" s="1" t="s">
        <v>11</v>
      </c>
      <c r="B4861" s="1" t="s">
        <v>16438</v>
      </c>
      <c r="C4861" s="1" t="s">
        <v>16439</v>
      </c>
      <c r="D4861" s="1" t="s">
        <v>16429</v>
      </c>
      <c r="E4861" s="8" t="s">
        <v>16430</v>
      </c>
      <c r="F4861" s="1" t="b">
        <v>0</v>
      </c>
      <c r="G4861" s="1">
        <v>34</v>
      </c>
      <c r="H4861" s="1">
        <v>3</v>
      </c>
      <c r="I4861" s="1" t="b">
        <f t="shared" si="75"/>
        <v>1</v>
      </c>
      <c r="J4861" s="5" t="s">
        <v>15</v>
      </c>
      <c r="K4861" s="1" t="s">
        <v>16440</v>
      </c>
    </row>
    <row r="4862" spans="1:11" ht="25" customHeight="1" x14ac:dyDescent="0.2">
      <c r="A4862" s="1" t="s">
        <v>5255</v>
      </c>
      <c r="B4862" s="1" t="s">
        <v>16441</v>
      </c>
      <c r="C4862" s="1" t="s">
        <v>16442</v>
      </c>
      <c r="D4862" s="1" t="s">
        <v>16443</v>
      </c>
      <c r="E4862" s="8" t="s">
        <v>16430</v>
      </c>
      <c r="F4862" s="1" t="b">
        <v>0</v>
      </c>
      <c r="G4862" s="1">
        <v>50</v>
      </c>
      <c r="H4862" s="5">
        <v>4</v>
      </c>
      <c r="I4862" s="1" t="b">
        <f t="shared" si="75"/>
        <v>1</v>
      </c>
      <c r="J4862" s="5" t="s">
        <v>15</v>
      </c>
      <c r="K4862" s="1" t="s">
        <v>16444</v>
      </c>
    </row>
    <row r="4863" spans="1:11" ht="25" customHeight="1" x14ac:dyDescent="0.2">
      <c r="A4863" s="1" t="s">
        <v>13219</v>
      </c>
      <c r="B4863" s="1" t="s">
        <v>16289</v>
      </c>
      <c r="C4863" s="1" t="s">
        <v>16445</v>
      </c>
      <c r="D4863" s="1" t="s">
        <v>10097</v>
      </c>
      <c r="E4863" s="8" t="s">
        <v>16446</v>
      </c>
      <c r="F4863" s="1" t="b">
        <v>0</v>
      </c>
      <c r="G4863" s="1">
        <v>41</v>
      </c>
      <c r="H4863" s="5">
        <v>4</v>
      </c>
      <c r="I4863" s="1" t="b">
        <f t="shared" si="75"/>
        <v>1</v>
      </c>
      <c r="J4863" s="5" t="s">
        <v>15</v>
      </c>
      <c r="K4863" s="1" t="s">
        <v>16447</v>
      </c>
    </row>
    <row r="4864" spans="1:11" ht="25" customHeight="1" x14ac:dyDescent="0.2">
      <c r="A4864" s="1" t="s">
        <v>5577</v>
      </c>
      <c r="B4864" s="1" t="s">
        <v>13830</v>
      </c>
      <c r="C4864" s="1" t="s">
        <v>16448</v>
      </c>
      <c r="D4864" s="5" t="s">
        <v>16448</v>
      </c>
      <c r="E4864" s="8" t="s">
        <v>16449</v>
      </c>
      <c r="F4864" s="1" t="b">
        <v>1</v>
      </c>
      <c r="G4864" s="1">
        <v>25</v>
      </c>
      <c r="H4864" s="1">
        <v>4</v>
      </c>
      <c r="I4864" s="1" t="b">
        <f t="shared" si="75"/>
        <v>1</v>
      </c>
      <c r="J4864" s="5" t="s">
        <v>15</v>
      </c>
      <c r="K4864" s="1" t="s">
        <v>16450</v>
      </c>
    </row>
    <row r="4865" spans="1:11" ht="25" customHeight="1" x14ac:dyDescent="0.2">
      <c r="A4865" s="1" t="s">
        <v>5255</v>
      </c>
      <c r="B4865" s="1" t="s">
        <v>16451</v>
      </c>
      <c r="C4865" s="1" t="s">
        <v>16452</v>
      </c>
      <c r="D4865" s="1" t="s">
        <v>16453</v>
      </c>
      <c r="E4865" s="8" t="s">
        <v>16454</v>
      </c>
      <c r="F4865" s="1" t="b">
        <v>0</v>
      </c>
      <c r="G4865" s="1">
        <v>20</v>
      </c>
      <c r="H4865" s="5">
        <v>3</v>
      </c>
      <c r="I4865" s="1" t="b">
        <f t="shared" si="75"/>
        <v>1</v>
      </c>
      <c r="J4865" s="5" t="s">
        <v>15</v>
      </c>
      <c r="K4865" s="1" t="s">
        <v>16455</v>
      </c>
    </row>
    <row r="4866" spans="1:11" ht="25" customHeight="1" x14ac:dyDescent="0.2">
      <c r="A4866" s="1" t="s">
        <v>2026</v>
      </c>
      <c r="B4866" s="1" t="s">
        <v>16456</v>
      </c>
      <c r="C4866" s="1" t="s">
        <v>16457</v>
      </c>
      <c r="D4866" s="1" t="s">
        <v>8684</v>
      </c>
      <c r="E4866" s="8" t="s">
        <v>16454</v>
      </c>
      <c r="F4866" s="1" t="b">
        <v>0</v>
      </c>
      <c r="G4866" s="1">
        <v>29</v>
      </c>
      <c r="H4866" s="1">
        <v>3</v>
      </c>
      <c r="I4866" s="1" t="b">
        <f t="shared" ref="I4866:I4929" si="76">IF(H4866="","",IF(OR(H4866=3,H4866=4),TRUE,IF(OR(H4866=1,H4866=2,H4866="NaN"),FALSE,"")))</f>
        <v>1</v>
      </c>
      <c r="J4866" s="5" t="s">
        <v>15</v>
      </c>
      <c r="K4866" s="1" t="s">
        <v>16458</v>
      </c>
    </row>
    <row r="4867" spans="1:11" ht="25" customHeight="1" x14ac:dyDescent="0.2">
      <c r="A4867" s="1" t="s">
        <v>1200</v>
      </c>
      <c r="B4867" s="1" t="s">
        <v>16459</v>
      </c>
      <c r="C4867" s="1" t="s">
        <v>16460</v>
      </c>
      <c r="D4867" s="1" t="s">
        <v>16461</v>
      </c>
      <c r="E4867" s="8" t="s">
        <v>16454</v>
      </c>
      <c r="F4867" s="1" t="b">
        <v>0</v>
      </c>
      <c r="G4867" s="1">
        <v>50</v>
      </c>
      <c r="H4867" s="5">
        <v>3</v>
      </c>
      <c r="I4867" s="1" t="b">
        <f t="shared" si="76"/>
        <v>1</v>
      </c>
      <c r="J4867" s="5" t="s">
        <v>15</v>
      </c>
      <c r="K4867" s="1" t="s">
        <v>16462</v>
      </c>
    </row>
    <row r="4868" spans="1:11" ht="25" customHeight="1" x14ac:dyDescent="0.2">
      <c r="A4868" s="1" t="s">
        <v>5148</v>
      </c>
      <c r="B4868" s="1" t="s">
        <v>15987</v>
      </c>
      <c r="C4868" s="1" t="s">
        <v>16463</v>
      </c>
      <c r="D4868" s="5" t="s">
        <v>16464</v>
      </c>
      <c r="E4868" s="8" t="s">
        <v>16454</v>
      </c>
      <c r="F4868" s="1" t="b">
        <v>0</v>
      </c>
      <c r="G4868" s="1">
        <v>52</v>
      </c>
      <c r="H4868" s="1">
        <v>4</v>
      </c>
      <c r="I4868" s="1" t="b">
        <f t="shared" si="76"/>
        <v>1</v>
      </c>
      <c r="J4868" s="5" t="s">
        <v>15</v>
      </c>
      <c r="K4868" s="1" t="s">
        <v>16465</v>
      </c>
    </row>
    <row r="4869" spans="1:11" ht="25" customHeight="1" x14ac:dyDescent="0.2">
      <c r="A4869" s="1" t="s">
        <v>5255</v>
      </c>
      <c r="B4869" s="1" t="s">
        <v>14875</v>
      </c>
      <c r="C4869" s="1" t="s">
        <v>16466</v>
      </c>
      <c r="D4869" s="1" t="s">
        <v>16467</v>
      </c>
      <c r="E4869" s="8" t="s">
        <v>16454</v>
      </c>
      <c r="F4869" s="1" t="b">
        <v>0</v>
      </c>
      <c r="G4869" s="1">
        <v>74</v>
      </c>
      <c r="H4869" s="5">
        <v>4</v>
      </c>
      <c r="I4869" s="1" t="b">
        <f t="shared" si="76"/>
        <v>1</v>
      </c>
      <c r="J4869" s="5" t="s">
        <v>15</v>
      </c>
      <c r="K4869" s="1" t="s">
        <v>16468</v>
      </c>
    </row>
    <row r="4870" spans="1:11" ht="25" customHeight="1" x14ac:dyDescent="0.2">
      <c r="A4870" s="1" t="s">
        <v>2026</v>
      </c>
      <c r="B4870" s="1" t="s">
        <v>16469</v>
      </c>
      <c r="C4870" s="1" t="s">
        <v>16470</v>
      </c>
      <c r="D4870" s="1" t="s">
        <v>16471</v>
      </c>
      <c r="E4870" s="8" t="s">
        <v>16472</v>
      </c>
      <c r="F4870" s="1" t="b">
        <v>0</v>
      </c>
      <c r="G4870" s="1">
        <v>17</v>
      </c>
      <c r="H4870" s="1">
        <v>3</v>
      </c>
      <c r="I4870" s="1" t="b">
        <f t="shared" si="76"/>
        <v>1</v>
      </c>
      <c r="J4870" s="5" t="s">
        <v>15</v>
      </c>
      <c r="K4870" s="1" t="s">
        <v>16473</v>
      </c>
    </row>
    <row r="4871" spans="1:11" ht="25" customHeight="1" x14ac:dyDescent="0.2">
      <c r="A4871" s="1" t="s">
        <v>11577</v>
      </c>
      <c r="B4871" s="1" t="s">
        <v>14482</v>
      </c>
      <c r="C4871" s="1" t="s">
        <v>16474</v>
      </c>
      <c r="D4871" s="1" t="s">
        <v>16475</v>
      </c>
      <c r="E4871" s="8" t="s">
        <v>16472</v>
      </c>
      <c r="F4871" s="1" t="b">
        <v>0</v>
      </c>
      <c r="G4871" s="1">
        <v>27</v>
      </c>
      <c r="H4871" s="5">
        <v>4</v>
      </c>
      <c r="I4871" s="1" t="b">
        <f t="shared" si="76"/>
        <v>1</v>
      </c>
      <c r="J4871" s="5" t="s">
        <v>15</v>
      </c>
      <c r="K4871" s="1" t="s">
        <v>16476</v>
      </c>
    </row>
    <row r="4872" spans="1:11" ht="25" customHeight="1" x14ac:dyDescent="0.2">
      <c r="A4872" s="1" t="s">
        <v>2026</v>
      </c>
      <c r="B4872" s="1" t="s">
        <v>16477</v>
      </c>
      <c r="C4872" s="1" t="s">
        <v>16478</v>
      </c>
      <c r="D4872" s="1" t="s">
        <v>16479</v>
      </c>
      <c r="E4872" s="8" t="s">
        <v>16472</v>
      </c>
      <c r="F4872" s="1" t="b">
        <v>0</v>
      </c>
      <c r="G4872" s="1">
        <v>30</v>
      </c>
      <c r="H4872" s="1">
        <v>3</v>
      </c>
      <c r="I4872" s="1" t="b">
        <f t="shared" si="76"/>
        <v>1</v>
      </c>
      <c r="J4872" s="5" t="s">
        <v>15</v>
      </c>
      <c r="K4872" s="1" t="s">
        <v>16480</v>
      </c>
    </row>
    <row r="4873" spans="1:11" ht="25" customHeight="1" x14ac:dyDescent="0.2">
      <c r="A4873" s="1" t="s">
        <v>2349</v>
      </c>
      <c r="B4873" s="1" t="s">
        <v>16481</v>
      </c>
      <c r="C4873" s="1" t="s">
        <v>16482</v>
      </c>
      <c r="D4873" s="5" t="s">
        <v>16483</v>
      </c>
      <c r="E4873" s="8" t="s">
        <v>16472</v>
      </c>
      <c r="F4873" s="1" t="b">
        <v>0</v>
      </c>
      <c r="G4873" s="1">
        <v>58</v>
      </c>
      <c r="H4873" s="1">
        <v>4</v>
      </c>
      <c r="I4873" s="1" t="b">
        <f t="shared" si="76"/>
        <v>1</v>
      </c>
      <c r="J4873" s="5" t="s">
        <v>15</v>
      </c>
      <c r="K4873" s="1" t="s">
        <v>16484</v>
      </c>
    </row>
    <row r="4874" spans="1:11" ht="25" customHeight="1" x14ac:dyDescent="0.2">
      <c r="A4874" s="1" t="s">
        <v>845</v>
      </c>
      <c r="B4874" s="1" t="s">
        <v>16485</v>
      </c>
      <c r="C4874" s="1" t="s">
        <v>5902</v>
      </c>
      <c r="D4874" s="5" t="s">
        <v>16486</v>
      </c>
      <c r="E4874" s="8" t="s">
        <v>16472</v>
      </c>
      <c r="F4874" s="1" t="b">
        <v>0</v>
      </c>
      <c r="G4874" s="1">
        <v>76</v>
      </c>
      <c r="H4874" s="1">
        <v>4</v>
      </c>
      <c r="I4874" s="1" t="b">
        <f t="shared" si="76"/>
        <v>1</v>
      </c>
      <c r="J4874" s="5" t="s">
        <v>15</v>
      </c>
      <c r="K4874" s="1" t="s">
        <v>16487</v>
      </c>
    </row>
    <row r="4875" spans="1:11" ht="25" customHeight="1" x14ac:dyDescent="0.2">
      <c r="A4875" s="1" t="s">
        <v>2349</v>
      </c>
      <c r="B4875" s="1" t="s">
        <v>16485</v>
      </c>
      <c r="C4875" s="1" t="s">
        <v>5902</v>
      </c>
      <c r="D4875" s="5" t="s">
        <v>16486</v>
      </c>
      <c r="E4875" s="8" t="s">
        <v>16472</v>
      </c>
      <c r="F4875" s="1" t="b">
        <v>0</v>
      </c>
      <c r="G4875" s="1">
        <v>76</v>
      </c>
      <c r="H4875" s="1">
        <v>4</v>
      </c>
      <c r="I4875" s="1" t="b">
        <f t="shared" si="76"/>
        <v>1</v>
      </c>
      <c r="J4875" s="5" t="s">
        <v>15</v>
      </c>
      <c r="K4875" s="1" t="s">
        <v>16487</v>
      </c>
    </row>
    <row r="4876" spans="1:11" ht="25" customHeight="1" x14ac:dyDescent="0.2">
      <c r="A4876" s="1" t="s">
        <v>845</v>
      </c>
      <c r="B4876" s="1" t="s">
        <v>16488</v>
      </c>
      <c r="C4876" s="1" t="s">
        <v>16489</v>
      </c>
      <c r="D4876" s="5" t="s">
        <v>16486</v>
      </c>
      <c r="E4876" s="8" t="s">
        <v>16472</v>
      </c>
      <c r="F4876" s="1" t="b">
        <v>0</v>
      </c>
      <c r="G4876" s="1">
        <v>77</v>
      </c>
      <c r="H4876" s="1">
        <v>4</v>
      </c>
      <c r="I4876" s="1" t="b">
        <f t="shared" si="76"/>
        <v>1</v>
      </c>
      <c r="J4876" s="5" t="s">
        <v>15</v>
      </c>
      <c r="K4876" s="1" t="s">
        <v>16490</v>
      </c>
    </row>
    <row r="4877" spans="1:11" ht="25" customHeight="1" x14ac:dyDescent="0.2">
      <c r="A4877" s="1" t="s">
        <v>4379</v>
      </c>
      <c r="B4877" s="1" t="s">
        <v>14966</v>
      </c>
      <c r="C4877" s="1" t="s">
        <v>16491</v>
      </c>
      <c r="D4877" s="5" t="s">
        <v>16491</v>
      </c>
      <c r="E4877" s="8" t="s">
        <v>16492</v>
      </c>
      <c r="F4877" s="1" t="b">
        <v>1</v>
      </c>
      <c r="G4877" s="1">
        <v>25</v>
      </c>
      <c r="H4877" s="1">
        <v>4</v>
      </c>
      <c r="I4877" s="1" t="b">
        <f t="shared" si="76"/>
        <v>1</v>
      </c>
      <c r="J4877" s="5" t="s">
        <v>15</v>
      </c>
      <c r="K4877" s="1" t="s">
        <v>16493</v>
      </c>
    </row>
    <row r="4878" spans="1:11" ht="25" customHeight="1" x14ac:dyDescent="0.2">
      <c r="A4878" s="1" t="s">
        <v>1123</v>
      </c>
      <c r="B4878" s="1" t="s">
        <v>16494</v>
      </c>
      <c r="C4878" s="1" t="s">
        <v>16495</v>
      </c>
      <c r="D4878" s="5" t="s">
        <v>16496</v>
      </c>
      <c r="E4878" s="8" t="s">
        <v>16492</v>
      </c>
      <c r="F4878" s="1" t="b">
        <v>0</v>
      </c>
      <c r="G4878" s="1">
        <v>37</v>
      </c>
      <c r="H4878" s="1">
        <v>4</v>
      </c>
      <c r="I4878" s="1" t="b">
        <f t="shared" si="76"/>
        <v>1</v>
      </c>
      <c r="J4878" s="5" t="s">
        <v>15</v>
      </c>
      <c r="K4878" s="1" t="s">
        <v>16497</v>
      </c>
    </row>
    <row r="4879" spans="1:11" ht="25" customHeight="1" x14ac:dyDescent="0.2">
      <c r="A4879" s="1" t="s">
        <v>1200</v>
      </c>
      <c r="B4879" s="1" t="s">
        <v>3380</v>
      </c>
      <c r="C4879" s="1" t="s">
        <v>16498</v>
      </c>
      <c r="D4879" s="1" t="s">
        <v>16499</v>
      </c>
      <c r="E4879" s="8" t="s">
        <v>16492</v>
      </c>
      <c r="F4879" s="1" t="b">
        <v>0</v>
      </c>
      <c r="G4879" s="1">
        <v>62</v>
      </c>
      <c r="H4879" s="5">
        <v>4</v>
      </c>
      <c r="I4879" s="1" t="b">
        <f t="shared" si="76"/>
        <v>1</v>
      </c>
      <c r="J4879" s="5" t="s">
        <v>15</v>
      </c>
      <c r="K4879" s="1" t="s">
        <v>16500</v>
      </c>
    </row>
    <row r="4880" spans="1:11" ht="25" customHeight="1" x14ac:dyDescent="0.2">
      <c r="A4880" s="1" t="s">
        <v>5255</v>
      </c>
      <c r="B4880" s="1" t="s">
        <v>14875</v>
      </c>
      <c r="C4880" s="1" t="s">
        <v>16501</v>
      </c>
      <c r="D4880" s="1" t="s">
        <v>16502</v>
      </c>
      <c r="E4880" s="8" t="s">
        <v>16492</v>
      </c>
      <c r="F4880" s="1" t="b">
        <v>0</v>
      </c>
      <c r="G4880" s="1">
        <v>68</v>
      </c>
      <c r="H4880" s="5">
        <v>4</v>
      </c>
      <c r="I4880" s="1" t="b">
        <f t="shared" si="76"/>
        <v>1</v>
      </c>
      <c r="J4880" s="5" t="s">
        <v>15</v>
      </c>
      <c r="K4880" s="1" t="s">
        <v>16503</v>
      </c>
    </row>
    <row r="4881" spans="1:11" ht="25" customHeight="1" x14ac:dyDescent="0.2">
      <c r="A4881" s="1" t="s">
        <v>2349</v>
      </c>
      <c r="B4881" s="1" t="s">
        <v>14267</v>
      </c>
      <c r="C4881" s="1" t="s">
        <v>16504</v>
      </c>
      <c r="D4881" s="5" t="s">
        <v>16505</v>
      </c>
      <c r="E4881" s="8" t="s">
        <v>16492</v>
      </c>
      <c r="F4881" s="1" t="b">
        <v>0</v>
      </c>
      <c r="G4881" s="1">
        <v>78</v>
      </c>
      <c r="H4881" s="1">
        <v>4</v>
      </c>
      <c r="I4881" s="1" t="b">
        <f t="shared" si="76"/>
        <v>1</v>
      </c>
      <c r="J4881" s="5" t="s">
        <v>15</v>
      </c>
      <c r="K4881" s="1" t="s">
        <v>16506</v>
      </c>
    </row>
    <row r="4882" spans="1:11" ht="25" customHeight="1" x14ac:dyDescent="0.2">
      <c r="A4882" s="1" t="s">
        <v>2349</v>
      </c>
      <c r="B4882" s="1" t="s">
        <v>12331</v>
      </c>
      <c r="C4882" s="1" t="s">
        <v>16507</v>
      </c>
      <c r="D4882" s="5" t="s">
        <v>16508</v>
      </c>
      <c r="E4882" s="8" t="s">
        <v>16492</v>
      </c>
      <c r="F4882" s="1" t="b">
        <v>0</v>
      </c>
      <c r="G4882" s="1">
        <v>84</v>
      </c>
      <c r="H4882" s="1">
        <v>4</v>
      </c>
      <c r="I4882" s="1" t="b">
        <f t="shared" si="76"/>
        <v>1</v>
      </c>
      <c r="J4882" s="5" t="s">
        <v>15</v>
      </c>
      <c r="K4882" s="1" t="s">
        <v>16509</v>
      </c>
    </row>
    <row r="4883" spans="1:11" ht="25" customHeight="1" x14ac:dyDescent="0.2">
      <c r="A4883" s="1" t="s">
        <v>2349</v>
      </c>
      <c r="B4883" s="1" t="s">
        <v>12331</v>
      </c>
      <c r="C4883" s="1" t="s">
        <v>16510</v>
      </c>
      <c r="D4883" s="5" t="s">
        <v>16508</v>
      </c>
      <c r="E4883" s="8" t="s">
        <v>16492</v>
      </c>
      <c r="F4883" s="1" t="b">
        <v>0</v>
      </c>
      <c r="G4883" s="1">
        <v>84</v>
      </c>
      <c r="H4883" s="1">
        <v>4</v>
      </c>
      <c r="I4883" s="1" t="b">
        <f t="shared" si="76"/>
        <v>1</v>
      </c>
      <c r="J4883" s="5" t="s">
        <v>15</v>
      </c>
      <c r="K4883" s="64" t="s">
        <v>16511</v>
      </c>
    </row>
    <row r="4884" spans="1:11" ht="25" customHeight="1" x14ac:dyDescent="0.2">
      <c r="A4884" s="1" t="s">
        <v>5421</v>
      </c>
      <c r="B4884" s="1" t="s">
        <v>16512</v>
      </c>
      <c r="C4884" s="1" t="s">
        <v>16513</v>
      </c>
      <c r="D4884" s="1" t="s">
        <v>16514</v>
      </c>
      <c r="E4884" s="8" t="s">
        <v>16515</v>
      </c>
      <c r="F4884" s="1" t="b">
        <v>0</v>
      </c>
      <c r="G4884" s="1">
        <v>2</v>
      </c>
      <c r="H4884" s="1">
        <v>3</v>
      </c>
      <c r="I4884" s="1" t="b">
        <f t="shared" si="76"/>
        <v>1</v>
      </c>
      <c r="J4884" s="5" t="s">
        <v>15</v>
      </c>
      <c r="K4884" s="1" t="s">
        <v>16516</v>
      </c>
    </row>
    <row r="4885" spans="1:11" ht="25" customHeight="1" x14ac:dyDescent="0.2">
      <c r="A4885" s="1" t="s">
        <v>14380</v>
      </c>
      <c r="B4885" s="1" t="s">
        <v>16517</v>
      </c>
      <c r="C4885" s="1" t="s">
        <v>16518</v>
      </c>
      <c r="D4885" s="5" t="s">
        <v>16519</v>
      </c>
      <c r="E4885" s="8" t="s">
        <v>16515</v>
      </c>
      <c r="F4885" s="1" t="b">
        <v>0</v>
      </c>
      <c r="G4885" s="1">
        <v>13</v>
      </c>
      <c r="H4885" s="1">
        <v>4</v>
      </c>
      <c r="I4885" s="1" t="b">
        <f t="shared" si="76"/>
        <v>1</v>
      </c>
      <c r="J4885" s="5" t="s">
        <v>15</v>
      </c>
      <c r="K4885" s="1" t="s">
        <v>16520</v>
      </c>
    </row>
    <row r="4886" spans="1:11" ht="25" customHeight="1" x14ac:dyDescent="0.2">
      <c r="A4886" s="1" t="s">
        <v>5255</v>
      </c>
      <c r="B4886" s="1" t="s">
        <v>16521</v>
      </c>
      <c r="C4886" s="1" t="s">
        <v>16522</v>
      </c>
      <c r="D4886" s="1" t="s">
        <v>16523</v>
      </c>
      <c r="E4886" s="8" t="s">
        <v>16515</v>
      </c>
      <c r="F4886" s="1" t="b">
        <v>0</v>
      </c>
      <c r="G4886" s="1">
        <v>25</v>
      </c>
      <c r="H4886" s="5">
        <v>3</v>
      </c>
      <c r="I4886" s="1" t="b">
        <f t="shared" si="76"/>
        <v>1</v>
      </c>
      <c r="J4886" s="5" t="s">
        <v>15</v>
      </c>
      <c r="K4886" s="1" t="s">
        <v>16524</v>
      </c>
    </row>
    <row r="4887" spans="1:11" ht="25" customHeight="1" x14ac:dyDescent="0.2">
      <c r="A4887" s="1" t="s">
        <v>845</v>
      </c>
      <c r="B4887" s="1" t="s">
        <v>11814</v>
      </c>
      <c r="C4887" s="1" t="s">
        <v>16525</v>
      </c>
      <c r="D4887" s="5" t="s">
        <v>16526</v>
      </c>
      <c r="E4887" s="8" t="s">
        <v>16515</v>
      </c>
      <c r="F4887" s="1" t="b">
        <v>0</v>
      </c>
      <c r="G4887" s="1">
        <v>71</v>
      </c>
      <c r="H4887" s="1">
        <v>4</v>
      </c>
      <c r="I4887" s="1" t="b">
        <f t="shared" si="76"/>
        <v>1</v>
      </c>
      <c r="J4887" s="5" t="s">
        <v>15</v>
      </c>
      <c r="K4887" s="1" t="s">
        <v>16527</v>
      </c>
    </row>
    <row r="4888" spans="1:11" ht="25" customHeight="1" x14ac:dyDescent="0.2">
      <c r="A4888" s="1" t="s">
        <v>845</v>
      </c>
      <c r="B4888" s="1" t="s">
        <v>11814</v>
      </c>
      <c r="C4888" s="1" t="s">
        <v>16528</v>
      </c>
      <c r="D4888" s="5" t="s">
        <v>16526</v>
      </c>
      <c r="E4888" s="8" t="s">
        <v>16515</v>
      </c>
      <c r="F4888" s="1" t="b">
        <v>0</v>
      </c>
      <c r="G4888" s="1">
        <v>75</v>
      </c>
      <c r="H4888" s="1">
        <v>4</v>
      </c>
      <c r="I4888" s="1" t="b">
        <f t="shared" si="76"/>
        <v>1</v>
      </c>
      <c r="J4888" s="5" t="s">
        <v>15</v>
      </c>
      <c r="K4888" s="1" t="s">
        <v>16529</v>
      </c>
    </row>
    <row r="4889" spans="1:11" ht="25" customHeight="1" x14ac:dyDescent="0.2">
      <c r="A4889" s="1" t="s">
        <v>845</v>
      </c>
      <c r="B4889" s="1" t="s">
        <v>11814</v>
      </c>
      <c r="C4889" s="1" t="s">
        <v>16530</v>
      </c>
      <c r="D4889" s="5" t="s">
        <v>16526</v>
      </c>
      <c r="E4889" s="8" t="s">
        <v>16515</v>
      </c>
      <c r="F4889" s="1" t="b">
        <v>0</v>
      </c>
      <c r="G4889" s="1">
        <v>79</v>
      </c>
      <c r="H4889" s="1">
        <v>4</v>
      </c>
      <c r="I4889" s="1" t="b">
        <f t="shared" si="76"/>
        <v>1</v>
      </c>
      <c r="J4889" s="5" t="s">
        <v>15</v>
      </c>
      <c r="K4889" s="1" t="s">
        <v>16531</v>
      </c>
    </row>
    <row r="4890" spans="1:11" ht="25" customHeight="1" x14ac:dyDescent="0.2">
      <c r="A4890" s="1" t="s">
        <v>2349</v>
      </c>
      <c r="B4890" s="1" t="s">
        <v>11814</v>
      </c>
      <c r="C4890" s="1" t="s">
        <v>16530</v>
      </c>
      <c r="D4890" s="5" t="s">
        <v>16526</v>
      </c>
      <c r="E4890" s="8" t="s">
        <v>16515</v>
      </c>
      <c r="F4890" s="1" t="b">
        <v>0</v>
      </c>
      <c r="G4890" s="1">
        <v>79</v>
      </c>
      <c r="H4890" s="1">
        <v>4</v>
      </c>
      <c r="I4890" s="1" t="b">
        <f t="shared" si="76"/>
        <v>1</v>
      </c>
      <c r="J4890" s="5" t="s">
        <v>15</v>
      </c>
      <c r="K4890" s="1" t="s">
        <v>16531</v>
      </c>
    </row>
    <row r="4891" spans="1:11" ht="25" customHeight="1" x14ac:dyDescent="0.2">
      <c r="A4891" s="1" t="s">
        <v>5577</v>
      </c>
      <c r="B4891" s="1" t="s">
        <v>15332</v>
      </c>
      <c r="C4891" s="1" t="s">
        <v>16532</v>
      </c>
      <c r="D4891" s="5" t="s">
        <v>16533</v>
      </c>
      <c r="E4891" s="8" t="s">
        <v>16534</v>
      </c>
      <c r="F4891" s="1" t="b">
        <v>0</v>
      </c>
      <c r="G4891" s="1">
        <v>33</v>
      </c>
      <c r="H4891" s="1">
        <v>4</v>
      </c>
      <c r="I4891" s="1" t="b">
        <f t="shared" si="76"/>
        <v>1</v>
      </c>
      <c r="J4891" s="5" t="s">
        <v>15</v>
      </c>
      <c r="K4891" s="1" t="s">
        <v>16535</v>
      </c>
    </row>
    <row r="4892" spans="1:11" ht="25" customHeight="1" x14ac:dyDescent="0.2">
      <c r="A4892" s="1" t="s">
        <v>745</v>
      </c>
      <c r="B4892" s="1" t="s">
        <v>16536</v>
      </c>
      <c r="C4892" s="1" t="s">
        <v>16537</v>
      </c>
      <c r="D4892" s="5" t="s">
        <v>16538</v>
      </c>
      <c r="E4892" s="8" t="s">
        <v>16534</v>
      </c>
      <c r="F4892" s="1" t="b">
        <v>0</v>
      </c>
      <c r="G4892" s="1">
        <v>34</v>
      </c>
      <c r="H4892" s="1">
        <v>3</v>
      </c>
      <c r="I4892" s="1" t="b">
        <f t="shared" si="76"/>
        <v>1</v>
      </c>
      <c r="J4892" s="5" t="s">
        <v>15</v>
      </c>
      <c r="K4892" s="1" t="s">
        <v>16539</v>
      </c>
    </row>
    <row r="4893" spans="1:11" ht="25" customHeight="1" x14ac:dyDescent="0.2">
      <c r="A4893" s="1" t="s">
        <v>282</v>
      </c>
      <c r="B4893" s="1" t="s">
        <v>16540</v>
      </c>
      <c r="C4893" s="1" t="s">
        <v>16541</v>
      </c>
      <c r="D4893" s="1" t="s">
        <v>16541</v>
      </c>
      <c r="E4893" s="8" t="s">
        <v>16542</v>
      </c>
      <c r="F4893" s="1" t="b">
        <v>0</v>
      </c>
      <c r="G4893" s="1">
        <v>53</v>
      </c>
      <c r="H4893" s="1">
        <v>3</v>
      </c>
      <c r="I4893" s="1" t="b">
        <f t="shared" si="76"/>
        <v>1</v>
      </c>
      <c r="J4893" s="5" t="s">
        <v>15</v>
      </c>
      <c r="K4893" s="1" t="s">
        <v>16543</v>
      </c>
    </row>
    <row r="4894" spans="1:11" ht="25" customHeight="1" x14ac:dyDescent="0.2">
      <c r="A4894" s="1" t="s">
        <v>585</v>
      </c>
      <c r="B4894" s="1" t="s">
        <v>16544</v>
      </c>
      <c r="C4894" s="1" t="s">
        <v>16545</v>
      </c>
      <c r="D4894" s="5" t="s">
        <v>16546</v>
      </c>
      <c r="E4894" s="8" t="s">
        <v>16547</v>
      </c>
      <c r="F4894" s="1" t="b">
        <v>0</v>
      </c>
      <c r="G4894" s="1">
        <v>24</v>
      </c>
      <c r="H4894" s="1">
        <v>3</v>
      </c>
      <c r="I4894" s="1" t="b">
        <f t="shared" si="76"/>
        <v>1</v>
      </c>
      <c r="J4894" s="5" t="s">
        <v>15</v>
      </c>
      <c r="K4894" s="1" t="s">
        <v>16548</v>
      </c>
    </row>
    <row r="4895" spans="1:11" ht="25" customHeight="1" x14ac:dyDescent="0.2">
      <c r="A4895" s="1" t="s">
        <v>8985</v>
      </c>
      <c r="B4895" s="1" t="s">
        <v>16549</v>
      </c>
      <c r="C4895" s="1" t="s">
        <v>16550</v>
      </c>
      <c r="D4895" s="1" t="s">
        <v>16550</v>
      </c>
      <c r="E4895" s="8" t="s">
        <v>16551</v>
      </c>
      <c r="F4895" s="1" t="b">
        <v>0</v>
      </c>
      <c r="G4895" s="1">
        <v>42</v>
      </c>
      <c r="H4895" s="5">
        <v>3</v>
      </c>
      <c r="I4895" s="1" t="b">
        <f t="shared" si="76"/>
        <v>1</v>
      </c>
      <c r="J4895" s="5" t="s">
        <v>15</v>
      </c>
      <c r="K4895" s="1" t="s">
        <v>16552</v>
      </c>
    </row>
    <row r="4896" spans="1:11" ht="25" customHeight="1" x14ac:dyDescent="0.2">
      <c r="A4896" s="1" t="s">
        <v>5255</v>
      </c>
      <c r="B4896" s="1" t="s">
        <v>16553</v>
      </c>
      <c r="C4896" s="1" t="s">
        <v>16554</v>
      </c>
      <c r="D4896" s="1" t="s">
        <v>16555</v>
      </c>
      <c r="E4896" s="8" t="s">
        <v>16556</v>
      </c>
      <c r="F4896" s="1" t="b">
        <v>0</v>
      </c>
      <c r="G4896" s="1">
        <v>22</v>
      </c>
      <c r="H4896" s="5">
        <v>4</v>
      </c>
      <c r="I4896" s="1" t="b">
        <f t="shared" si="76"/>
        <v>1</v>
      </c>
      <c r="J4896" s="5" t="s">
        <v>15</v>
      </c>
      <c r="K4896" s="1" t="s">
        <v>16557</v>
      </c>
    </row>
    <row r="4897" spans="1:11" ht="25" customHeight="1" x14ac:dyDescent="0.2">
      <c r="A4897" s="1" t="s">
        <v>2026</v>
      </c>
      <c r="B4897" s="1" t="s">
        <v>16558</v>
      </c>
      <c r="C4897" s="1" t="s">
        <v>16559</v>
      </c>
      <c r="D4897" s="1" t="s">
        <v>16560</v>
      </c>
      <c r="E4897" s="8" t="s">
        <v>16556</v>
      </c>
      <c r="F4897" s="1" t="b">
        <v>0</v>
      </c>
      <c r="G4897" s="1">
        <v>22</v>
      </c>
      <c r="H4897" s="1">
        <v>3</v>
      </c>
      <c r="I4897" s="1" t="b">
        <f t="shared" si="76"/>
        <v>1</v>
      </c>
      <c r="J4897" s="5" t="s">
        <v>15</v>
      </c>
      <c r="K4897" s="1" t="s">
        <v>16561</v>
      </c>
    </row>
    <row r="4898" spans="1:11" ht="25" customHeight="1" x14ac:dyDescent="0.2">
      <c r="A4898" s="1" t="s">
        <v>10522</v>
      </c>
      <c r="B4898" s="1" t="s">
        <v>15254</v>
      </c>
      <c r="C4898" s="1" t="s">
        <v>5184</v>
      </c>
      <c r="D4898" s="5" t="s">
        <v>16562</v>
      </c>
      <c r="E4898" s="8" t="s">
        <v>16556</v>
      </c>
      <c r="F4898" s="1" t="b">
        <v>0</v>
      </c>
      <c r="G4898" s="1">
        <v>34</v>
      </c>
      <c r="H4898" s="1">
        <v>3</v>
      </c>
      <c r="I4898" s="1" t="b">
        <f t="shared" si="76"/>
        <v>1</v>
      </c>
      <c r="J4898" s="5" t="s">
        <v>15</v>
      </c>
      <c r="K4898" s="1" t="s">
        <v>16563</v>
      </c>
    </row>
    <row r="4899" spans="1:11" ht="25" customHeight="1" x14ac:dyDescent="0.2">
      <c r="A4899" s="1" t="s">
        <v>2026</v>
      </c>
      <c r="B4899" s="1" t="s">
        <v>16558</v>
      </c>
      <c r="C4899" s="1" t="s">
        <v>16564</v>
      </c>
      <c r="D4899" s="1" t="s">
        <v>16560</v>
      </c>
      <c r="E4899" s="8" t="s">
        <v>16556</v>
      </c>
      <c r="F4899" s="1" t="b">
        <v>0</v>
      </c>
      <c r="G4899" s="1">
        <v>39</v>
      </c>
      <c r="H4899" s="1">
        <v>3</v>
      </c>
      <c r="I4899" s="1" t="b">
        <f t="shared" si="76"/>
        <v>1</v>
      </c>
      <c r="J4899" s="5" t="s">
        <v>15</v>
      </c>
      <c r="K4899" s="1" t="s">
        <v>16565</v>
      </c>
    </row>
    <row r="4900" spans="1:11" ht="25" customHeight="1" x14ac:dyDescent="0.2">
      <c r="A4900" s="1" t="s">
        <v>5255</v>
      </c>
      <c r="B4900" s="1" t="s">
        <v>13933</v>
      </c>
      <c r="C4900" s="1" t="s">
        <v>16566</v>
      </c>
      <c r="D4900" s="1" t="s">
        <v>16567</v>
      </c>
      <c r="E4900" s="8" t="s">
        <v>16556</v>
      </c>
      <c r="F4900" s="1" t="b">
        <v>0</v>
      </c>
      <c r="G4900" s="1">
        <v>54</v>
      </c>
      <c r="H4900" s="5">
        <v>4</v>
      </c>
      <c r="I4900" s="1" t="b">
        <f t="shared" si="76"/>
        <v>1</v>
      </c>
      <c r="J4900" s="5" t="s">
        <v>15</v>
      </c>
      <c r="K4900" s="1" t="s">
        <v>16568</v>
      </c>
    </row>
    <row r="4901" spans="1:11" ht="25" customHeight="1" x14ac:dyDescent="0.2">
      <c r="A4901" s="1" t="s">
        <v>5148</v>
      </c>
      <c r="B4901" s="1" t="s">
        <v>10836</v>
      </c>
      <c r="C4901" s="1" t="s">
        <v>16569</v>
      </c>
      <c r="D4901" s="5" t="s">
        <v>16570</v>
      </c>
      <c r="E4901" s="8" t="s">
        <v>16556</v>
      </c>
      <c r="F4901" s="1" t="b">
        <v>0</v>
      </c>
      <c r="G4901" s="1">
        <v>68</v>
      </c>
      <c r="H4901" s="1">
        <v>4</v>
      </c>
      <c r="I4901" s="1" t="b">
        <f t="shared" si="76"/>
        <v>1</v>
      </c>
      <c r="J4901" s="5" t="s">
        <v>15</v>
      </c>
      <c r="K4901" s="64" t="s">
        <v>16571</v>
      </c>
    </row>
    <row r="4902" spans="1:11" ht="25" customHeight="1" x14ac:dyDescent="0.2">
      <c r="A4902" s="1" t="s">
        <v>2349</v>
      </c>
      <c r="B4902" s="1" t="s">
        <v>13933</v>
      </c>
      <c r="C4902" s="1" t="s">
        <v>16572</v>
      </c>
      <c r="D4902" s="5" t="s">
        <v>16567</v>
      </c>
      <c r="E4902" s="8" t="s">
        <v>16556</v>
      </c>
      <c r="F4902" s="1" t="b">
        <v>0</v>
      </c>
      <c r="G4902" s="1">
        <v>83</v>
      </c>
      <c r="H4902" s="1">
        <v>4</v>
      </c>
      <c r="I4902" s="1" t="b">
        <f t="shared" si="76"/>
        <v>1</v>
      </c>
      <c r="J4902" s="5" t="s">
        <v>15</v>
      </c>
      <c r="K4902" s="1" t="s">
        <v>16573</v>
      </c>
    </row>
    <row r="4903" spans="1:11" ht="25" customHeight="1" x14ac:dyDescent="0.2">
      <c r="A4903" s="1" t="s">
        <v>462</v>
      </c>
      <c r="B4903" s="1" t="s">
        <v>4870</v>
      </c>
      <c r="C4903" s="1" t="s">
        <v>16574</v>
      </c>
      <c r="D4903" s="1" t="s">
        <v>16575</v>
      </c>
      <c r="E4903" s="8" t="s">
        <v>16576</v>
      </c>
      <c r="F4903" s="1" t="b">
        <v>0</v>
      </c>
      <c r="G4903" s="1">
        <v>24</v>
      </c>
      <c r="H4903" s="1">
        <v>3</v>
      </c>
      <c r="I4903" s="1" t="b">
        <f t="shared" si="76"/>
        <v>1</v>
      </c>
      <c r="J4903" s="5" t="s">
        <v>15</v>
      </c>
      <c r="K4903" s="1" t="s">
        <v>16577</v>
      </c>
    </row>
    <row r="4904" spans="1:11" ht="25" customHeight="1" x14ac:dyDescent="0.2">
      <c r="A4904" s="1" t="s">
        <v>462</v>
      </c>
      <c r="B4904" s="1" t="s">
        <v>4870</v>
      </c>
      <c r="C4904" s="1" t="s">
        <v>16578</v>
      </c>
      <c r="D4904" s="1" t="s">
        <v>16575</v>
      </c>
      <c r="E4904" s="8" t="s">
        <v>16576</v>
      </c>
      <c r="F4904" s="1" t="b">
        <v>0</v>
      </c>
      <c r="G4904" s="1">
        <v>30</v>
      </c>
      <c r="H4904" s="1">
        <v>3</v>
      </c>
      <c r="I4904" s="1" t="b">
        <f t="shared" si="76"/>
        <v>1</v>
      </c>
      <c r="J4904" s="5" t="s">
        <v>15</v>
      </c>
      <c r="K4904" s="1" t="s">
        <v>16579</v>
      </c>
    </row>
    <row r="4905" spans="1:11" ht="25" customHeight="1" x14ac:dyDescent="0.2">
      <c r="A4905" s="1" t="s">
        <v>2715</v>
      </c>
      <c r="B4905" s="1" t="s">
        <v>10084</v>
      </c>
      <c r="C4905" s="1" t="s">
        <v>16580</v>
      </c>
      <c r="D4905" s="5" t="s">
        <v>16581</v>
      </c>
      <c r="E4905" s="8" t="s">
        <v>16576</v>
      </c>
      <c r="F4905" s="1" t="b">
        <v>1</v>
      </c>
      <c r="G4905" s="1">
        <v>66</v>
      </c>
      <c r="H4905" s="1">
        <v>4</v>
      </c>
      <c r="I4905" s="1" t="b">
        <f t="shared" si="76"/>
        <v>1</v>
      </c>
      <c r="J4905" s="5" t="s">
        <v>15</v>
      </c>
      <c r="K4905" s="1" t="s">
        <v>16582</v>
      </c>
    </row>
    <row r="4906" spans="1:11" ht="25" customHeight="1" x14ac:dyDescent="0.2">
      <c r="A4906" s="1" t="s">
        <v>5255</v>
      </c>
      <c r="B4906" s="1" t="s">
        <v>11720</v>
      </c>
      <c r="C4906" s="1" t="s">
        <v>16583</v>
      </c>
      <c r="D4906" s="1" t="s">
        <v>16584</v>
      </c>
      <c r="E4906" s="8" t="s">
        <v>16576</v>
      </c>
      <c r="F4906" s="1" t="b">
        <v>0</v>
      </c>
      <c r="G4906" s="1">
        <v>69</v>
      </c>
      <c r="H4906" s="5">
        <v>4</v>
      </c>
      <c r="I4906" s="1" t="b">
        <f t="shared" si="76"/>
        <v>1</v>
      </c>
      <c r="J4906" s="5" t="s">
        <v>15</v>
      </c>
      <c r="K4906" s="1" t="s">
        <v>16585</v>
      </c>
    </row>
    <row r="4907" spans="1:11" ht="25" customHeight="1" x14ac:dyDescent="0.2">
      <c r="A4907" s="1" t="s">
        <v>5255</v>
      </c>
      <c r="B4907" s="1" t="s">
        <v>11720</v>
      </c>
      <c r="C4907" s="1" t="s">
        <v>16586</v>
      </c>
      <c r="D4907" s="1" t="s">
        <v>16584</v>
      </c>
      <c r="E4907" s="8" t="s">
        <v>16576</v>
      </c>
      <c r="F4907" s="1" t="b">
        <v>0</v>
      </c>
      <c r="G4907" s="1">
        <v>73</v>
      </c>
      <c r="H4907" s="5">
        <v>4</v>
      </c>
      <c r="I4907" s="1" t="b">
        <f t="shared" si="76"/>
        <v>1</v>
      </c>
      <c r="J4907" s="5" t="s">
        <v>15</v>
      </c>
      <c r="K4907" s="1" t="s">
        <v>16587</v>
      </c>
    </row>
    <row r="4908" spans="1:11" ht="25" customHeight="1" x14ac:dyDescent="0.2">
      <c r="A4908" s="1" t="s">
        <v>10522</v>
      </c>
      <c r="B4908" s="1" t="s">
        <v>16588</v>
      </c>
      <c r="C4908" s="1" t="s">
        <v>16589</v>
      </c>
      <c r="D4908" s="5" t="s">
        <v>16590</v>
      </c>
      <c r="E4908" s="8" t="s">
        <v>16591</v>
      </c>
      <c r="F4908" s="1" t="b">
        <v>0</v>
      </c>
      <c r="G4908" s="1">
        <v>36</v>
      </c>
      <c r="H4908" s="1">
        <v>3</v>
      </c>
      <c r="I4908" s="1" t="b">
        <f t="shared" si="76"/>
        <v>1</v>
      </c>
      <c r="J4908" s="5" t="s">
        <v>15</v>
      </c>
      <c r="K4908" s="1" t="s">
        <v>16592</v>
      </c>
    </row>
    <row r="4909" spans="1:11" ht="25" customHeight="1" x14ac:dyDescent="0.2">
      <c r="A4909" s="1" t="s">
        <v>5148</v>
      </c>
      <c r="B4909" s="1" t="s">
        <v>16593</v>
      </c>
      <c r="C4909" s="1" t="s">
        <v>16594</v>
      </c>
      <c r="D4909" s="5" t="s">
        <v>16595</v>
      </c>
      <c r="E4909" s="8" t="s">
        <v>16596</v>
      </c>
      <c r="F4909" s="1" t="b">
        <v>0</v>
      </c>
      <c r="G4909" s="1">
        <v>16</v>
      </c>
      <c r="H4909" s="1">
        <v>3</v>
      </c>
      <c r="I4909" s="1" t="b">
        <f t="shared" si="76"/>
        <v>1</v>
      </c>
      <c r="J4909" s="5" t="s">
        <v>15</v>
      </c>
      <c r="K4909" s="1" t="s">
        <v>16597</v>
      </c>
    </row>
    <row r="4910" spans="1:11" ht="25" customHeight="1" x14ac:dyDescent="0.2">
      <c r="A4910" s="1" t="s">
        <v>431</v>
      </c>
      <c r="B4910" s="1" t="s">
        <v>16598</v>
      </c>
      <c r="C4910" s="1" t="s">
        <v>16599</v>
      </c>
      <c r="D4910" s="1" t="s">
        <v>16600</v>
      </c>
      <c r="E4910" s="8" t="s">
        <v>16601</v>
      </c>
      <c r="F4910" s="1" t="b">
        <v>0</v>
      </c>
      <c r="G4910" s="1">
        <v>4</v>
      </c>
      <c r="H4910" s="1">
        <v>4</v>
      </c>
      <c r="I4910" s="1" t="b">
        <f t="shared" si="76"/>
        <v>1</v>
      </c>
      <c r="J4910" s="5" t="s">
        <v>15</v>
      </c>
      <c r="K4910" s="1" t="s">
        <v>16602</v>
      </c>
    </row>
    <row r="4911" spans="1:11" ht="25" customHeight="1" x14ac:dyDescent="0.2">
      <c r="A4911" s="1" t="s">
        <v>2026</v>
      </c>
      <c r="B4911" s="1" t="s">
        <v>16603</v>
      </c>
      <c r="C4911" s="1" t="s">
        <v>16604</v>
      </c>
      <c r="D4911" s="1" t="s">
        <v>16604</v>
      </c>
      <c r="E4911" s="8" t="s">
        <v>16605</v>
      </c>
      <c r="F4911" s="1" t="b">
        <v>0</v>
      </c>
      <c r="G4911" s="1">
        <v>29</v>
      </c>
      <c r="H4911" s="1">
        <v>4</v>
      </c>
      <c r="I4911" s="1" t="b">
        <f t="shared" si="76"/>
        <v>1</v>
      </c>
      <c r="J4911" s="5" t="s">
        <v>15</v>
      </c>
      <c r="K4911" s="1" t="s">
        <v>16606</v>
      </c>
    </row>
    <row r="4912" spans="1:11" ht="25" customHeight="1" x14ac:dyDescent="0.2">
      <c r="A4912" s="1" t="s">
        <v>1123</v>
      </c>
      <c r="B4912" s="1" t="s">
        <v>16607</v>
      </c>
      <c r="C4912" s="1" t="s">
        <v>16608</v>
      </c>
      <c r="D4912" s="5" t="s">
        <v>16609</v>
      </c>
      <c r="E4912" s="8" t="s">
        <v>16610</v>
      </c>
      <c r="F4912" s="1" t="b">
        <v>0</v>
      </c>
      <c r="G4912" s="1">
        <v>11</v>
      </c>
      <c r="H4912" s="1">
        <v>3</v>
      </c>
      <c r="I4912" s="1" t="b">
        <f t="shared" si="76"/>
        <v>1</v>
      </c>
      <c r="J4912" s="5" t="s">
        <v>15</v>
      </c>
      <c r="K4912" s="1" t="s">
        <v>16611</v>
      </c>
    </row>
    <row r="4913" spans="1:11" ht="25" customHeight="1" x14ac:dyDescent="0.2">
      <c r="A4913" s="1" t="s">
        <v>2715</v>
      </c>
      <c r="B4913" s="1" t="s">
        <v>16612</v>
      </c>
      <c r="C4913" s="1" t="s">
        <v>16613</v>
      </c>
      <c r="D4913" s="5" t="s">
        <v>16614</v>
      </c>
      <c r="E4913" s="8" t="s">
        <v>16615</v>
      </c>
      <c r="F4913" s="1" t="b">
        <v>1</v>
      </c>
      <c r="G4913" s="1">
        <v>51</v>
      </c>
      <c r="H4913" s="1">
        <v>3</v>
      </c>
      <c r="I4913" s="1" t="b">
        <f t="shared" si="76"/>
        <v>1</v>
      </c>
      <c r="J4913" s="5" t="s">
        <v>15</v>
      </c>
      <c r="K4913" s="1" t="s">
        <v>16616</v>
      </c>
    </row>
    <row r="4914" spans="1:11" ht="25" customHeight="1" x14ac:dyDescent="0.2">
      <c r="A4914" s="1" t="s">
        <v>5577</v>
      </c>
      <c r="B4914" s="1" t="s">
        <v>13346</v>
      </c>
      <c r="C4914" s="1" t="s">
        <v>16617</v>
      </c>
      <c r="D4914" s="5" t="s">
        <v>16618</v>
      </c>
      <c r="E4914" s="8" t="s">
        <v>16619</v>
      </c>
      <c r="F4914" s="1" t="b">
        <v>1</v>
      </c>
      <c r="G4914" s="1">
        <v>78</v>
      </c>
      <c r="H4914" s="1">
        <v>4</v>
      </c>
      <c r="I4914" s="1" t="b">
        <f t="shared" si="76"/>
        <v>1</v>
      </c>
      <c r="J4914" s="5" t="s">
        <v>15</v>
      </c>
      <c r="K4914" s="1" t="s">
        <v>16620</v>
      </c>
    </row>
    <row r="4915" spans="1:11" ht="25" customHeight="1" x14ac:dyDescent="0.2">
      <c r="A4915" s="1" t="s">
        <v>2715</v>
      </c>
      <c r="B4915" s="1" t="s">
        <v>10451</v>
      </c>
      <c r="C4915" s="1" t="s">
        <v>16621</v>
      </c>
      <c r="D4915" s="5" t="s">
        <v>16618</v>
      </c>
      <c r="E4915" s="8" t="s">
        <v>16619</v>
      </c>
      <c r="F4915" s="1" t="b">
        <v>1</v>
      </c>
      <c r="G4915" s="1">
        <v>79</v>
      </c>
      <c r="H4915" s="1">
        <v>4</v>
      </c>
      <c r="I4915" s="1" t="b">
        <f t="shared" si="76"/>
        <v>1</v>
      </c>
      <c r="J4915" s="5" t="s">
        <v>15</v>
      </c>
      <c r="K4915" s="1" t="s">
        <v>16622</v>
      </c>
    </row>
    <row r="4916" spans="1:11" ht="25" customHeight="1" x14ac:dyDescent="0.2">
      <c r="A4916" s="1" t="s">
        <v>845</v>
      </c>
      <c r="B4916" s="1" t="s">
        <v>16623</v>
      </c>
      <c r="C4916" s="1" t="s">
        <v>2463</v>
      </c>
      <c r="D4916" s="5" t="s">
        <v>2463</v>
      </c>
      <c r="E4916" s="8" t="s">
        <v>16624</v>
      </c>
      <c r="F4916" s="1" t="b">
        <v>0</v>
      </c>
      <c r="G4916" s="1">
        <v>67</v>
      </c>
      <c r="H4916" s="1">
        <v>4</v>
      </c>
      <c r="I4916" s="1" t="b">
        <f t="shared" si="76"/>
        <v>1</v>
      </c>
      <c r="J4916" s="5" t="s">
        <v>15</v>
      </c>
      <c r="K4916" s="1" t="s">
        <v>16625</v>
      </c>
    </row>
    <row r="4917" spans="1:11" ht="25" customHeight="1" x14ac:dyDescent="0.2">
      <c r="A4917" s="1" t="s">
        <v>5255</v>
      </c>
      <c r="B4917" s="1" t="s">
        <v>16626</v>
      </c>
      <c r="C4917" s="1" t="s">
        <v>16627</v>
      </c>
      <c r="D4917" s="1" t="s">
        <v>16628</v>
      </c>
      <c r="E4917" s="8" t="s">
        <v>16629</v>
      </c>
      <c r="F4917" s="1" t="b">
        <v>0</v>
      </c>
      <c r="G4917" s="1">
        <v>25</v>
      </c>
      <c r="H4917" s="5">
        <v>3</v>
      </c>
      <c r="I4917" s="1" t="b">
        <f t="shared" si="76"/>
        <v>1</v>
      </c>
      <c r="J4917" s="5" t="s">
        <v>15</v>
      </c>
      <c r="K4917" s="1" t="s">
        <v>16630</v>
      </c>
    </row>
    <row r="4918" spans="1:11" ht="25" customHeight="1" x14ac:dyDescent="0.2">
      <c r="A4918" s="1" t="s">
        <v>2349</v>
      </c>
      <c r="B4918" s="1" t="s">
        <v>16631</v>
      </c>
      <c r="C4918" s="1" t="s">
        <v>16632</v>
      </c>
      <c r="D4918" s="5" t="s">
        <v>16633</v>
      </c>
      <c r="E4918" s="8" t="s">
        <v>16634</v>
      </c>
      <c r="F4918" s="1" t="b">
        <v>0</v>
      </c>
      <c r="G4918" s="1">
        <v>56</v>
      </c>
      <c r="H4918" s="1">
        <v>4</v>
      </c>
      <c r="I4918" s="1" t="b">
        <f t="shared" si="76"/>
        <v>1</v>
      </c>
      <c r="J4918" s="5" t="s">
        <v>15</v>
      </c>
      <c r="K4918" s="1" t="s">
        <v>16635</v>
      </c>
    </row>
    <row r="4919" spans="1:11" ht="25" customHeight="1" x14ac:dyDescent="0.2">
      <c r="A4919" s="1" t="s">
        <v>2349</v>
      </c>
      <c r="B4919" s="1" t="s">
        <v>16631</v>
      </c>
      <c r="C4919" s="1" t="s">
        <v>16632</v>
      </c>
      <c r="D4919" s="5" t="s">
        <v>16633</v>
      </c>
      <c r="E4919" s="8" t="s">
        <v>16634</v>
      </c>
      <c r="F4919" s="1" t="b">
        <v>0</v>
      </c>
      <c r="G4919" s="1">
        <v>56</v>
      </c>
      <c r="H4919" s="1">
        <v>4</v>
      </c>
      <c r="I4919" s="1" t="b">
        <f t="shared" si="76"/>
        <v>1</v>
      </c>
      <c r="J4919" s="5" t="s">
        <v>15</v>
      </c>
      <c r="K4919" s="1" t="s">
        <v>16635</v>
      </c>
    </row>
    <row r="4920" spans="1:11" ht="25" customHeight="1" x14ac:dyDescent="0.2">
      <c r="A4920" s="1" t="s">
        <v>2026</v>
      </c>
      <c r="B4920" s="1" t="s">
        <v>16636</v>
      </c>
      <c r="C4920" s="1" t="s">
        <v>16637</v>
      </c>
      <c r="D4920" s="1" t="s">
        <v>16638</v>
      </c>
      <c r="E4920" s="8" t="s">
        <v>16639</v>
      </c>
      <c r="F4920" s="1" t="b">
        <v>0</v>
      </c>
      <c r="G4920" s="1">
        <v>5</v>
      </c>
      <c r="H4920" s="1">
        <v>3</v>
      </c>
      <c r="I4920" s="1" t="b">
        <f t="shared" si="76"/>
        <v>1</v>
      </c>
      <c r="J4920" s="5" t="s">
        <v>15</v>
      </c>
      <c r="K4920" s="1" t="s">
        <v>16640</v>
      </c>
    </row>
    <row r="4921" spans="1:11" ht="25" customHeight="1" x14ac:dyDescent="0.2">
      <c r="A4921" s="1" t="s">
        <v>5577</v>
      </c>
      <c r="B4921" s="1" t="s">
        <v>13830</v>
      </c>
      <c r="C4921" s="1" t="s">
        <v>16641</v>
      </c>
      <c r="D4921" s="5" t="s">
        <v>16642</v>
      </c>
      <c r="E4921" s="8" t="s">
        <v>16643</v>
      </c>
      <c r="F4921" s="1" t="b">
        <v>1</v>
      </c>
      <c r="G4921" s="1">
        <v>49</v>
      </c>
      <c r="H4921" s="1">
        <v>4</v>
      </c>
      <c r="I4921" s="1" t="b">
        <f t="shared" si="76"/>
        <v>1</v>
      </c>
      <c r="J4921" s="5" t="s">
        <v>15</v>
      </c>
      <c r="K4921" s="1" t="s">
        <v>16644</v>
      </c>
    </row>
    <row r="4922" spans="1:11" ht="25" customHeight="1" x14ac:dyDescent="0.2">
      <c r="A4922" s="1" t="s">
        <v>5577</v>
      </c>
      <c r="B4922" s="1" t="s">
        <v>16645</v>
      </c>
      <c r="C4922" s="1" t="s">
        <v>16646</v>
      </c>
      <c r="D4922" s="5" t="s">
        <v>16642</v>
      </c>
      <c r="E4922" s="8" t="s">
        <v>16643</v>
      </c>
      <c r="F4922" s="1" t="b">
        <v>1</v>
      </c>
      <c r="G4922" s="1">
        <v>49</v>
      </c>
      <c r="H4922" s="1">
        <v>4</v>
      </c>
      <c r="I4922" s="1" t="b">
        <f t="shared" si="76"/>
        <v>1</v>
      </c>
      <c r="J4922" s="5" t="s">
        <v>15</v>
      </c>
      <c r="K4922" s="1" t="s">
        <v>16647</v>
      </c>
    </row>
    <row r="4923" spans="1:11" ht="25" customHeight="1" x14ac:dyDescent="0.2">
      <c r="A4923" s="1" t="s">
        <v>845</v>
      </c>
      <c r="B4923" s="1" t="s">
        <v>15554</v>
      </c>
      <c r="C4923" s="1" t="s">
        <v>16648</v>
      </c>
      <c r="D4923" s="5" t="s">
        <v>16649</v>
      </c>
      <c r="E4923" s="8" t="s">
        <v>16650</v>
      </c>
      <c r="F4923" s="1" t="b">
        <v>0</v>
      </c>
      <c r="G4923" s="1">
        <v>62</v>
      </c>
      <c r="H4923" s="1">
        <v>4</v>
      </c>
      <c r="I4923" s="1" t="b">
        <f t="shared" si="76"/>
        <v>1</v>
      </c>
      <c r="J4923" s="5" t="s">
        <v>15</v>
      </c>
      <c r="K4923" s="1" t="s">
        <v>16651</v>
      </c>
    </row>
    <row r="4924" spans="1:11" ht="25" customHeight="1" x14ac:dyDescent="0.2">
      <c r="A4924" s="1" t="s">
        <v>2349</v>
      </c>
      <c r="B4924" s="1" t="s">
        <v>16652</v>
      </c>
      <c r="C4924" s="1" t="s">
        <v>16653</v>
      </c>
      <c r="D4924" s="5" t="s">
        <v>16649</v>
      </c>
      <c r="E4924" s="8" t="s">
        <v>16650</v>
      </c>
      <c r="F4924" s="1" t="b">
        <v>0</v>
      </c>
      <c r="G4924" s="1">
        <v>75</v>
      </c>
      <c r="H4924" s="1">
        <v>4</v>
      </c>
      <c r="I4924" s="1" t="b">
        <f t="shared" si="76"/>
        <v>1</v>
      </c>
      <c r="J4924" s="5" t="s">
        <v>15</v>
      </c>
      <c r="K4924" s="1" t="s">
        <v>16654</v>
      </c>
    </row>
    <row r="4925" spans="1:11" ht="25" customHeight="1" x14ac:dyDescent="0.2">
      <c r="A4925" s="1" t="s">
        <v>1094</v>
      </c>
      <c r="B4925" s="1" t="s">
        <v>16655</v>
      </c>
      <c r="C4925" s="1" t="s">
        <v>16656</v>
      </c>
      <c r="D4925" s="5" t="s">
        <v>16657</v>
      </c>
      <c r="E4925" s="8" t="s">
        <v>16658</v>
      </c>
      <c r="F4925" s="1" t="b">
        <v>0</v>
      </c>
      <c r="G4925" s="1">
        <v>31</v>
      </c>
      <c r="H4925" s="1">
        <v>4</v>
      </c>
      <c r="I4925" s="1" t="b">
        <f t="shared" si="76"/>
        <v>1</v>
      </c>
      <c r="J4925" s="5" t="s">
        <v>15</v>
      </c>
      <c r="K4925" s="1" t="s">
        <v>16659</v>
      </c>
    </row>
    <row r="4926" spans="1:11" ht="25" customHeight="1" x14ac:dyDescent="0.2">
      <c r="A4926" s="1" t="s">
        <v>2026</v>
      </c>
      <c r="B4926" s="1" t="s">
        <v>16660</v>
      </c>
      <c r="C4926" s="1" t="s">
        <v>16661</v>
      </c>
      <c r="D4926" s="1" t="s">
        <v>16662</v>
      </c>
      <c r="E4926" s="8" t="s">
        <v>16663</v>
      </c>
      <c r="F4926" s="1" t="b">
        <v>0</v>
      </c>
      <c r="G4926" s="1">
        <v>42</v>
      </c>
      <c r="H4926" s="1">
        <v>4</v>
      </c>
      <c r="I4926" s="1" t="b">
        <f t="shared" si="76"/>
        <v>1</v>
      </c>
      <c r="J4926" s="5" t="s">
        <v>15</v>
      </c>
      <c r="K4926" s="1" t="s">
        <v>16664</v>
      </c>
    </row>
    <row r="4927" spans="1:11" ht="25" customHeight="1" x14ac:dyDescent="0.2">
      <c r="A4927" s="1" t="s">
        <v>2715</v>
      </c>
      <c r="B4927" s="1" t="s">
        <v>10084</v>
      </c>
      <c r="C4927" s="1" t="s">
        <v>16665</v>
      </c>
      <c r="D4927" s="5" t="s">
        <v>16666</v>
      </c>
      <c r="E4927" s="8" t="s">
        <v>16663</v>
      </c>
      <c r="F4927" s="1" t="b">
        <v>1</v>
      </c>
      <c r="G4927" s="1">
        <v>52</v>
      </c>
      <c r="H4927" s="1">
        <v>4</v>
      </c>
      <c r="I4927" s="1" t="b">
        <f t="shared" si="76"/>
        <v>1</v>
      </c>
      <c r="J4927" s="5" t="s">
        <v>15</v>
      </c>
      <c r="K4927" s="1" t="s">
        <v>16667</v>
      </c>
    </row>
    <row r="4928" spans="1:11" ht="25" customHeight="1" x14ac:dyDescent="0.2">
      <c r="A4928" s="1" t="s">
        <v>2026</v>
      </c>
      <c r="B4928" s="1" t="s">
        <v>16668</v>
      </c>
      <c r="C4928" s="1" t="s">
        <v>16669</v>
      </c>
      <c r="D4928" s="1" t="s">
        <v>16670</v>
      </c>
      <c r="E4928" s="8" t="s">
        <v>16671</v>
      </c>
      <c r="F4928" s="1" t="b">
        <v>0</v>
      </c>
      <c r="G4928" s="1">
        <v>32</v>
      </c>
      <c r="H4928" s="1">
        <v>3</v>
      </c>
      <c r="I4928" s="1" t="b">
        <f t="shared" si="76"/>
        <v>1</v>
      </c>
      <c r="J4928" s="5" t="s">
        <v>15</v>
      </c>
      <c r="K4928" s="1" t="s">
        <v>16672</v>
      </c>
    </row>
    <row r="4929" spans="1:11" ht="25" customHeight="1" x14ac:dyDescent="0.2">
      <c r="A4929" s="1" t="s">
        <v>7751</v>
      </c>
      <c r="B4929" s="1" t="s">
        <v>16673</v>
      </c>
      <c r="C4929" s="1" t="s">
        <v>16674</v>
      </c>
      <c r="D4929" s="5" t="s">
        <v>16675</v>
      </c>
      <c r="E4929" s="8" t="s">
        <v>16671</v>
      </c>
      <c r="F4929" s="1" t="b">
        <v>0</v>
      </c>
      <c r="G4929" s="1">
        <v>53</v>
      </c>
      <c r="H4929" s="1">
        <v>3</v>
      </c>
      <c r="I4929" s="1" t="b">
        <f t="shared" si="76"/>
        <v>1</v>
      </c>
      <c r="J4929" s="5" t="s">
        <v>15</v>
      </c>
      <c r="K4929" s="1" t="s">
        <v>16676</v>
      </c>
    </row>
    <row r="4930" spans="1:11" ht="25" customHeight="1" x14ac:dyDescent="0.2">
      <c r="A4930" s="1" t="s">
        <v>1123</v>
      </c>
      <c r="B4930" s="1" t="s">
        <v>16677</v>
      </c>
      <c r="C4930" s="1" t="s">
        <v>16678</v>
      </c>
      <c r="D4930" s="5" t="s">
        <v>16679</v>
      </c>
      <c r="E4930" s="8" t="s">
        <v>16680</v>
      </c>
      <c r="F4930" s="1" t="b">
        <v>0</v>
      </c>
      <c r="G4930" s="1">
        <v>26</v>
      </c>
      <c r="H4930" s="1">
        <v>3</v>
      </c>
      <c r="I4930" s="1" t="b">
        <f t="shared" ref="I4930:I4993" si="77">IF(H4930="","",IF(OR(H4930=3,H4930=4),TRUE,IF(OR(H4930=1,H4930=2,H4930="NaN"),FALSE,"")))</f>
        <v>1</v>
      </c>
      <c r="J4930" s="5" t="s">
        <v>15</v>
      </c>
      <c r="K4930" s="1" t="s">
        <v>16681</v>
      </c>
    </row>
    <row r="4931" spans="1:11" ht="25" customHeight="1" x14ac:dyDescent="0.2">
      <c r="A4931" s="1" t="s">
        <v>1123</v>
      </c>
      <c r="B4931" s="1" t="s">
        <v>16677</v>
      </c>
      <c r="C4931" s="1" t="s">
        <v>14278</v>
      </c>
      <c r="D4931" s="5" t="s">
        <v>16679</v>
      </c>
      <c r="E4931" s="8" t="s">
        <v>16680</v>
      </c>
      <c r="F4931" s="1" t="b">
        <v>0</v>
      </c>
      <c r="G4931" s="1">
        <v>27</v>
      </c>
      <c r="H4931" s="1">
        <v>3</v>
      </c>
      <c r="I4931" s="1" t="b">
        <f t="shared" si="77"/>
        <v>1</v>
      </c>
      <c r="J4931" s="5" t="s">
        <v>15</v>
      </c>
      <c r="K4931" s="1" t="s">
        <v>16682</v>
      </c>
    </row>
    <row r="4932" spans="1:11" ht="25" customHeight="1" x14ac:dyDescent="0.2">
      <c r="A4932" s="1" t="s">
        <v>1123</v>
      </c>
      <c r="B4932" s="1" t="s">
        <v>16677</v>
      </c>
      <c r="C4932" s="1" t="s">
        <v>16683</v>
      </c>
      <c r="D4932" s="5" t="s">
        <v>16679</v>
      </c>
      <c r="E4932" s="8" t="s">
        <v>16680</v>
      </c>
      <c r="F4932" s="1" t="b">
        <v>0</v>
      </c>
      <c r="G4932" s="1">
        <v>27</v>
      </c>
      <c r="H4932" s="1">
        <v>3</v>
      </c>
      <c r="I4932" s="1" t="b">
        <f t="shared" si="77"/>
        <v>1</v>
      </c>
      <c r="J4932" s="5" t="s">
        <v>15</v>
      </c>
      <c r="K4932" s="1" t="s">
        <v>16684</v>
      </c>
    </row>
    <row r="4933" spans="1:11" ht="25" customHeight="1" x14ac:dyDescent="0.2">
      <c r="A4933" s="1" t="s">
        <v>1312</v>
      </c>
      <c r="B4933" s="1" t="s">
        <v>1769</v>
      </c>
      <c r="C4933" s="1" t="s">
        <v>16685</v>
      </c>
      <c r="D4933" s="1" t="s">
        <v>16686</v>
      </c>
      <c r="E4933" s="8" t="s">
        <v>16680</v>
      </c>
      <c r="F4933" s="1" t="b">
        <v>0</v>
      </c>
      <c r="G4933" s="1">
        <v>29</v>
      </c>
      <c r="H4933" s="5">
        <v>3</v>
      </c>
      <c r="I4933" s="1" t="b">
        <f t="shared" si="77"/>
        <v>1</v>
      </c>
      <c r="J4933" s="5" t="s">
        <v>15</v>
      </c>
      <c r="K4933" s="1" t="s">
        <v>16687</v>
      </c>
    </row>
    <row r="4934" spans="1:11" ht="25" customHeight="1" x14ac:dyDescent="0.2">
      <c r="A4934" s="1" t="s">
        <v>1123</v>
      </c>
      <c r="B4934" s="1" t="s">
        <v>16677</v>
      </c>
      <c r="C4934" s="1" t="s">
        <v>16688</v>
      </c>
      <c r="D4934" s="5" t="s">
        <v>16679</v>
      </c>
      <c r="E4934" s="8" t="s">
        <v>16680</v>
      </c>
      <c r="F4934" s="1" t="b">
        <v>0</v>
      </c>
      <c r="G4934" s="1">
        <v>39</v>
      </c>
      <c r="H4934" s="1">
        <v>3</v>
      </c>
      <c r="I4934" s="1" t="b">
        <f t="shared" si="77"/>
        <v>1</v>
      </c>
      <c r="J4934" s="5" t="s">
        <v>15</v>
      </c>
      <c r="K4934" s="1" t="s">
        <v>16689</v>
      </c>
    </row>
    <row r="4935" spans="1:11" ht="25" customHeight="1" x14ac:dyDescent="0.2">
      <c r="A4935" s="1" t="s">
        <v>1123</v>
      </c>
      <c r="B4935" s="1" t="s">
        <v>16690</v>
      </c>
      <c r="C4935" s="1" t="s">
        <v>16691</v>
      </c>
      <c r="D4935" s="5" t="s">
        <v>16692</v>
      </c>
      <c r="E4935" s="8" t="s">
        <v>16680</v>
      </c>
      <c r="F4935" s="1" t="b">
        <v>0</v>
      </c>
      <c r="G4935" s="1">
        <v>43</v>
      </c>
      <c r="H4935" s="1">
        <v>4</v>
      </c>
      <c r="I4935" s="1" t="b">
        <f t="shared" si="77"/>
        <v>1</v>
      </c>
      <c r="J4935" s="5" t="s">
        <v>15</v>
      </c>
      <c r="K4935" s="1" t="s">
        <v>16693</v>
      </c>
    </row>
    <row r="4936" spans="1:11" ht="25" customHeight="1" x14ac:dyDescent="0.2">
      <c r="A4936" s="1" t="s">
        <v>2349</v>
      </c>
      <c r="B4936" s="1" t="s">
        <v>16694</v>
      </c>
      <c r="C4936" s="1" t="s">
        <v>16695</v>
      </c>
      <c r="D4936" s="5" t="s">
        <v>16696</v>
      </c>
      <c r="E4936" s="8" t="s">
        <v>16680</v>
      </c>
      <c r="F4936" s="1" t="b">
        <v>0</v>
      </c>
      <c r="G4936" s="1">
        <v>54</v>
      </c>
      <c r="H4936" s="1">
        <v>4</v>
      </c>
      <c r="I4936" s="1" t="b">
        <f t="shared" si="77"/>
        <v>1</v>
      </c>
      <c r="J4936" s="5" t="s">
        <v>15</v>
      </c>
      <c r="K4936" s="1" t="s">
        <v>16697</v>
      </c>
    </row>
    <row r="4937" spans="1:11" ht="25" customHeight="1" x14ac:dyDescent="0.2">
      <c r="A4937" s="1" t="s">
        <v>2349</v>
      </c>
      <c r="B4937" s="1" t="s">
        <v>16698</v>
      </c>
      <c r="C4937" s="1" t="s">
        <v>16699</v>
      </c>
      <c r="D4937" s="5" t="s">
        <v>16700</v>
      </c>
      <c r="E4937" s="8" t="s">
        <v>16680</v>
      </c>
      <c r="F4937" s="1" t="b">
        <v>0</v>
      </c>
      <c r="G4937" s="1">
        <v>64</v>
      </c>
      <c r="H4937" s="1">
        <v>4</v>
      </c>
      <c r="I4937" s="1" t="b">
        <f t="shared" si="77"/>
        <v>1</v>
      </c>
      <c r="J4937" s="5" t="s">
        <v>15</v>
      </c>
      <c r="K4937" s="1" t="s">
        <v>16701</v>
      </c>
    </row>
    <row r="4938" spans="1:11" ht="25" customHeight="1" x14ac:dyDescent="0.2">
      <c r="A4938" s="1" t="s">
        <v>2349</v>
      </c>
      <c r="B4938" s="1" t="s">
        <v>16694</v>
      </c>
      <c r="C4938" s="1" t="s">
        <v>16702</v>
      </c>
      <c r="D4938" s="5" t="s">
        <v>16696</v>
      </c>
      <c r="E4938" s="8" t="s">
        <v>16680</v>
      </c>
      <c r="F4938" s="1" t="b">
        <v>0</v>
      </c>
      <c r="G4938" s="1">
        <v>68</v>
      </c>
      <c r="H4938" s="1">
        <v>4</v>
      </c>
      <c r="I4938" s="1" t="b">
        <f t="shared" si="77"/>
        <v>1</v>
      </c>
      <c r="J4938" s="5" t="s">
        <v>15</v>
      </c>
      <c r="K4938" s="1" t="s">
        <v>16703</v>
      </c>
    </row>
    <row r="4939" spans="1:11" ht="25" customHeight="1" x14ac:dyDescent="0.2">
      <c r="A4939" s="1" t="s">
        <v>845</v>
      </c>
      <c r="B4939" s="1" t="s">
        <v>16694</v>
      </c>
      <c r="C4939" s="1" t="s">
        <v>16704</v>
      </c>
      <c r="D4939" s="5" t="s">
        <v>16696</v>
      </c>
      <c r="E4939" s="8" t="s">
        <v>16680</v>
      </c>
      <c r="F4939" s="1" t="b">
        <v>0</v>
      </c>
      <c r="G4939" s="1">
        <v>70</v>
      </c>
      <c r="H4939" s="1">
        <v>4</v>
      </c>
      <c r="I4939" s="1" t="b">
        <f t="shared" si="77"/>
        <v>1</v>
      </c>
      <c r="J4939" s="5" t="s">
        <v>15</v>
      </c>
      <c r="K4939" s="1" t="s">
        <v>16705</v>
      </c>
    </row>
    <row r="4940" spans="1:11" ht="25" customHeight="1" x14ac:dyDescent="0.2">
      <c r="A4940" s="1" t="s">
        <v>2349</v>
      </c>
      <c r="B4940" s="1" t="s">
        <v>16694</v>
      </c>
      <c r="C4940" s="1" t="s">
        <v>16704</v>
      </c>
      <c r="D4940" s="5" t="s">
        <v>16696</v>
      </c>
      <c r="E4940" s="8" t="s">
        <v>16680</v>
      </c>
      <c r="F4940" s="1" t="b">
        <v>0</v>
      </c>
      <c r="G4940" s="1">
        <v>70</v>
      </c>
      <c r="H4940" s="1">
        <v>4</v>
      </c>
      <c r="I4940" s="1" t="b">
        <f t="shared" si="77"/>
        <v>1</v>
      </c>
      <c r="J4940" s="5" t="s">
        <v>15</v>
      </c>
      <c r="K4940" s="1" t="s">
        <v>16705</v>
      </c>
    </row>
    <row r="4941" spans="1:11" ht="25" customHeight="1" x14ac:dyDescent="0.2">
      <c r="A4941" s="1" t="s">
        <v>2349</v>
      </c>
      <c r="B4941" s="1" t="s">
        <v>16694</v>
      </c>
      <c r="C4941" s="1" t="s">
        <v>16704</v>
      </c>
      <c r="D4941" s="5" t="s">
        <v>16696</v>
      </c>
      <c r="E4941" s="8" t="s">
        <v>16680</v>
      </c>
      <c r="F4941" s="1" t="b">
        <v>0</v>
      </c>
      <c r="G4941" s="1">
        <v>70</v>
      </c>
      <c r="H4941" s="1">
        <v>4</v>
      </c>
      <c r="I4941" s="1" t="b">
        <f t="shared" si="77"/>
        <v>1</v>
      </c>
      <c r="J4941" s="5" t="s">
        <v>15</v>
      </c>
      <c r="K4941" s="1" t="s">
        <v>16705</v>
      </c>
    </row>
    <row r="4942" spans="1:11" ht="25" customHeight="1" x14ac:dyDescent="0.2">
      <c r="A4942" s="1" t="s">
        <v>2349</v>
      </c>
      <c r="B4942" s="1" t="s">
        <v>16698</v>
      </c>
      <c r="C4942" s="1" t="s">
        <v>16706</v>
      </c>
      <c r="D4942" s="5" t="s">
        <v>16700</v>
      </c>
      <c r="E4942" s="8" t="s">
        <v>16680</v>
      </c>
      <c r="F4942" s="1" t="b">
        <v>0</v>
      </c>
      <c r="G4942" s="1">
        <v>76</v>
      </c>
      <c r="H4942" s="1">
        <v>4</v>
      </c>
      <c r="I4942" s="1" t="b">
        <f t="shared" si="77"/>
        <v>1</v>
      </c>
      <c r="J4942" s="5" t="s">
        <v>15</v>
      </c>
      <c r="K4942" s="1" t="s">
        <v>16707</v>
      </c>
    </row>
    <row r="4943" spans="1:11" ht="25" customHeight="1" x14ac:dyDescent="0.2">
      <c r="A4943" s="1" t="s">
        <v>5148</v>
      </c>
      <c r="B4943" s="1" t="s">
        <v>16708</v>
      </c>
      <c r="C4943" s="1" t="s">
        <v>16709</v>
      </c>
      <c r="D4943" s="1" t="s">
        <v>16710</v>
      </c>
      <c r="E4943" s="8" t="s">
        <v>16711</v>
      </c>
      <c r="F4943" s="1" t="b">
        <v>0</v>
      </c>
      <c r="G4943" s="1">
        <v>6</v>
      </c>
      <c r="H4943" s="1">
        <v>4</v>
      </c>
      <c r="I4943" s="1" t="b">
        <f t="shared" si="77"/>
        <v>1</v>
      </c>
      <c r="J4943" s="5" t="s">
        <v>15</v>
      </c>
      <c r="K4943" s="1" t="s">
        <v>16712</v>
      </c>
    </row>
    <row r="4944" spans="1:11" ht="25" customHeight="1" x14ac:dyDescent="0.2">
      <c r="A4944" s="1" t="s">
        <v>10522</v>
      </c>
      <c r="B4944" s="1" t="s">
        <v>16713</v>
      </c>
      <c r="C4944" s="1" t="s">
        <v>16714</v>
      </c>
      <c r="D4944" s="5" t="s">
        <v>16715</v>
      </c>
      <c r="E4944" s="8" t="s">
        <v>16716</v>
      </c>
      <c r="F4944" s="1" t="b">
        <v>0</v>
      </c>
      <c r="G4944" s="1">
        <v>47</v>
      </c>
      <c r="H4944" s="1">
        <v>4</v>
      </c>
      <c r="I4944" s="1" t="b">
        <f t="shared" si="77"/>
        <v>1</v>
      </c>
      <c r="J4944" s="5" t="s">
        <v>15</v>
      </c>
      <c r="K4944" s="1" t="s">
        <v>16717</v>
      </c>
    </row>
    <row r="4945" spans="1:11" ht="25" customHeight="1" x14ac:dyDescent="0.2">
      <c r="A4945" s="1" t="s">
        <v>8985</v>
      </c>
      <c r="B4945" s="1" t="s">
        <v>16718</v>
      </c>
      <c r="C4945" s="1" t="s">
        <v>16719</v>
      </c>
      <c r="D4945" s="1" t="s">
        <v>16719</v>
      </c>
      <c r="E4945" s="8" t="s">
        <v>16716</v>
      </c>
      <c r="F4945" s="1" t="b">
        <v>0</v>
      </c>
      <c r="G4945" s="1">
        <v>56</v>
      </c>
      <c r="H4945" s="5">
        <v>3</v>
      </c>
      <c r="I4945" s="1" t="b">
        <f t="shared" si="77"/>
        <v>1</v>
      </c>
      <c r="J4945" s="5" t="s">
        <v>15</v>
      </c>
      <c r="K4945" s="1" t="s">
        <v>16720</v>
      </c>
    </row>
    <row r="4946" spans="1:11" ht="25" customHeight="1" x14ac:dyDescent="0.2">
      <c r="A4946" s="1" t="s">
        <v>6927</v>
      </c>
      <c r="B4946" s="1" t="s">
        <v>16721</v>
      </c>
      <c r="C4946" s="1" t="s">
        <v>16722</v>
      </c>
      <c r="D4946" s="1" t="s">
        <v>16723</v>
      </c>
      <c r="E4946" s="8" t="s">
        <v>16724</v>
      </c>
      <c r="F4946" s="1" t="b">
        <v>0</v>
      </c>
      <c r="G4946" s="1">
        <v>25</v>
      </c>
      <c r="H4946" s="5">
        <v>4</v>
      </c>
      <c r="I4946" s="1" t="b">
        <f t="shared" si="77"/>
        <v>1</v>
      </c>
      <c r="J4946" s="5" t="s">
        <v>15</v>
      </c>
      <c r="K4946" s="1" t="s">
        <v>16725</v>
      </c>
    </row>
    <row r="4947" spans="1:11" ht="25" customHeight="1" x14ac:dyDescent="0.2">
      <c r="A4947" s="1" t="s">
        <v>1200</v>
      </c>
      <c r="B4947" s="1" t="s">
        <v>16726</v>
      </c>
      <c r="C4947" s="1" t="s">
        <v>16727</v>
      </c>
      <c r="D4947" s="1" t="s">
        <v>16728</v>
      </c>
      <c r="E4947" s="8" t="s">
        <v>16724</v>
      </c>
      <c r="F4947" s="1" t="b">
        <v>1</v>
      </c>
      <c r="G4947" s="1">
        <v>40</v>
      </c>
      <c r="H4947" s="5">
        <v>3</v>
      </c>
      <c r="I4947" s="1" t="b">
        <f t="shared" si="77"/>
        <v>1</v>
      </c>
      <c r="J4947" s="5" t="s">
        <v>15</v>
      </c>
      <c r="K4947" s="1" t="s">
        <v>16729</v>
      </c>
    </row>
    <row r="4948" spans="1:11" ht="25" customHeight="1" x14ac:dyDescent="0.2">
      <c r="A4948" s="1" t="s">
        <v>845</v>
      </c>
      <c r="B4948" s="1" t="s">
        <v>16730</v>
      </c>
      <c r="C4948" s="1" t="s">
        <v>16731</v>
      </c>
      <c r="D4948" s="5" t="s">
        <v>16732</v>
      </c>
      <c r="E4948" s="8" t="s">
        <v>16733</v>
      </c>
      <c r="F4948" s="1" t="b">
        <v>1</v>
      </c>
      <c r="G4948" s="1">
        <v>80</v>
      </c>
      <c r="H4948" s="1">
        <v>4</v>
      </c>
      <c r="I4948" s="1" t="b">
        <f t="shared" si="77"/>
        <v>1</v>
      </c>
      <c r="J4948" s="5" t="s">
        <v>15</v>
      </c>
      <c r="K4948" s="1" t="s">
        <v>16734</v>
      </c>
    </row>
    <row r="4949" spans="1:11" ht="25" customHeight="1" x14ac:dyDescent="0.2">
      <c r="A4949" s="1" t="s">
        <v>506</v>
      </c>
      <c r="B4949" s="1" t="s">
        <v>16735</v>
      </c>
      <c r="C4949" s="1" t="s">
        <v>16736</v>
      </c>
      <c r="D4949" s="1" t="s">
        <v>16737</v>
      </c>
      <c r="E4949" s="8" t="s">
        <v>14260</v>
      </c>
      <c r="F4949" s="1" t="b">
        <v>0</v>
      </c>
      <c r="G4949" s="1">
        <v>1</v>
      </c>
      <c r="H4949" s="1">
        <v>4</v>
      </c>
      <c r="I4949" s="1" t="b">
        <f t="shared" si="77"/>
        <v>1</v>
      </c>
      <c r="J4949" s="5" t="s">
        <v>15</v>
      </c>
      <c r="K4949" s="1" t="s">
        <v>16738</v>
      </c>
    </row>
    <row r="4950" spans="1:11" ht="25" customHeight="1" x14ac:dyDescent="0.2">
      <c r="A4950" s="1" t="s">
        <v>845</v>
      </c>
      <c r="B4950" s="1" t="s">
        <v>7800</v>
      </c>
      <c r="C4950" s="1" t="s">
        <v>16739</v>
      </c>
      <c r="D4950" s="5" t="s">
        <v>16739</v>
      </c>
      <c r="E4950" s="8" t="s">
        <v>16740</v>
      </c>
      <c r="F4950" s="1" t="b">
        <v>0</v>
      </c>
      <c r="G4950" s="1">
        <v>69</v>
      </c>
      <c r="H4950" s="1">
        <v>4</v>
      </c>
      <c r="I4950" s="1" t="b">
        <f t="shared" si="77"/>
        <v>1</v>
      </c>
      <c r="J4950" s="5" t="s">
        <v>15</v>
      </c>
      <c r="K4950" s="1" t="s">
        <v>16741</v>
      </c>
    </row>
    <row r="4951" spans="1:11" ht="25" customHeight="1" x14ac:dyDescent="0.2">
      <c r="A4951" s="1" t="s">
        <v>5255</v>
      </c>
      <c r="B4951" s="1" t="s">
        <v>16742</v>
      </c>
      <c r="C4951" s="1" t="s">
        <v>16743</v>
      </c>
      <c r="D4951" s="1" t="s">
        <v>16744</v>
      </c>
      <c r="E4951" s="8" t="s">
        <v>16745</v>
      </c>
      <c r="F4951" s="1" t="b">
        <v>0</v>
      </c>
      <c r="G4951" s="1">
        <v>3</v>
      </c>
      <c r="H4951" s="5">
        <v>4</v>
      </c>
      <c r="I4951" s="1" t="b">
        <f t="shared" si="77"/>
        <v>1</v>
      </c>
      <c r="J4951" s="5" t="s">
        <v>15</v>
      </c>
      <c r="K4951" s="1" t="s">
        <v>16746</v>
      </c>
    </row>
    <row r="4952" spans="1:11" ht="25" customHeight="1" x14ac:dyDescent="0.2">
      <c r="A4952" s="1" t="s">
        <v>5255</v>
      </c>
      <c r="B4952" s="1" t="s">
        <v>16747</v>
      </c>
      <c r="C4952" s="1" t="s">
        <v>16748</v>
      </c>
      <c r="D4952" s="1" t="s">
        <v>16749</v>
      </c>
      <c r="E4952" s="8" t="s">
        <v>16745</v>
      </c>
      <c r="F4952" s="1" t="b">
        <v>0</v>
      </c>
      <c r="G4952" s="1">
        <v>14</v>
      </c>
      <c r="H4952" s="5">
        <v>4</v>
      </c>
      <c r="I4952" s="1" t="b">
        <f t="shared" si="77"/>
        <v>1</v>
      </c>
      <c r="J4952" s="5" t="s">
        <v>15</v>
      </c>
      <c r="K4952" s="1" t="s">
        <v>16750</v>
      </c>
    </row>
    <row r="4953" spans="1:11" ht="25" customHeight="1" x14ac:dyDescent="0.2">
      <c r="A4953" s="1" t="s">
        <v>1094</v>
      </c>
      <c r="B4953" s="1" t="s">
        <v>16751</v>
      </c>
      <c r="C4953" s="1" t="s">
        <v>16752</v>
      </c>
      <c r="D4953" s="5" t="s">
        <v>8430</v>
      </c>
      <c r="E4953" s="8" t="s">
        <v>16745</v>
      </c>
      <c r="F4953" s="1" t="b">
        <v>1</v>
      </c>
      <c r="G4953" s="1">
        <v>40</v>
      </c>
      <c r="H4953" s="1">
        <v>4</v>
      </c>
      <c r="I4953" s="1" t="b">
        <f t="shared" si="77"/>
        <v>1</v>
      </c>
      <c r="J4953" s="5" t="s">
        <v>15</v>
      </c>
      <c r="K4953" s="1" t="s">
        <v>16753</v>
      </c>
    </row>
    <row r="4954" spans="1:11" ht="25" customHeight="1" x14ac:dyDescent="0.2">
      <c r="A4954" s="1" t="s">
        <v>5255</v>
      </c>
      <c r="B4954" s="1" t="s">
        <v>16754</v>
      </c>
      <c r="C4954" s="1" t="s">
        <v>16755</v>
      </c>
      <c r="D4954" s="1" t="s">
        <v>16756</v>
      </c>
      <c r="E4954" s="8" t="s">
        <v>16745</v>
      </c>
      <c r="F4954" s="1" t="b">
        <v>0</v>
      </c>
      <c r="G4954" s="1">
        <v>64</v>
      </c>
      <c r="H4954" s="5">
        <v>4</v>
      </c>
      <c r="I4954" s="1" t="b">
        <f t="shared" si="77"/>
        <v>1</v>
      </c>
      <c r="J4954" s="5" t="s">
        <v>15</v>
      </c>
      <c r="K4954" s="1" t="s">
        <v>16757</v>
      </c>
    </row>
    <row r="4955" spans="1:11" ht="25" customHeight="1" x14ac:dyDescent="0.2">
      <c r="A4955" s="1" t="s">
        <v>5255</v>
      </c>
      <c r="B4955" s="1" t="s">
        <v>16754</v>
      </c>
      <c r="C4955" s="1" t="s">
        <v>16758</v>
      </c>
      <c r="D4955" s="1" t="s">
        <v>16756</v>
      </c>
      <c r="E4955" s="8" t="s">
        <v>16745</v>
      </c>
      <c r="F4955" s="1" t="b">
        <v>0</v>
      </c>
      <c r="G4955" s="1">
        <v>80</v>
      </c>
      <c r="H4955" s="5">
        <v>4</v>
      </c>
      <c r="I4955" s="1" t="b">
        <f t="shared" si="77"/>
        <v>1</v>
      </c>
      <c r="J4955" s="5" t="s">
        <v>15</v>
      </c>
      <c r="K4955" s="1" t="s">
        <v>16759</v>
      </c>
    </row>
    <row r="4956" spans="1:11" ht="25" customHeight="1" x14ac:dyDescent="0.2">
      <c r="A4956" s="1" t="s">
        <v>2349</v>
      </c>
      <c r="B4956" s="1" t="s">
        <v>12152</v>
      </c>
      <c r="C4956" s="1" t="s">
        <v>16760</v>
      </c>
      <c r="D4956" s="5" t="s">
        <v>16760</v>
      </c>
      <c r="E4956" s="8" t="s">
        <v>16761</v>
      </c>
      <c r="F4956" s="1" t="b">
        <v>0</v>
      </c>
      <c r="G4956" s="1">
        <v>68</v>
      </c>
      <c r="H4956" s="1">
        <v>4</v>
      </c>
      <c r="I4956" s="1" t="b">
        <f t="shared" si="77"/>
        <v>1</v>
      </c>
      <c r="J4956" s="5" t="s">
        <v>15</v>
      </c>
      <c r="K4956" s="1" t="s">
        <v>16762</v>
      </c>
    </row>
    <row r="4957" spans="1:11" ht="25" customHeight="1" x14ac:dyDescent="0.2">
      <c r="A4957" s="1" t="s">
        <v>5148</v>
      </c>
      <c r="B4957" s="1" t="s">
        <v>16763</v>
      </c>
      <c r="C4957" s="1" t="s">
        <v>16764</v>
      </c>
      <c r="D4957" s="5" t="s">
        <v>16763</v>
      </c>
      <c r="E4957" s="8" t="s">
        <v>16761</v>
      </c>
      <c r="F4957" s="1" t="b">
        <v>1</v>
      </c>
      <c r="G4957" s="1">
        <v>72</v>
      </c>
      <c r="H4957" s="1">
        <v>4</v>
      </c>
      <c r="I4957" s="1" t="b">
        <f t="shared" si="77"/>
        <v>1</v>
      </c>
      <c r="J4957" s="5" t="s">
        <v>15</v>
      </c>
      <c r="K4957" s="1" t="s">
        <v>16765</v>
      </c>
    </row>
    <row r="4958" spans="1:11" ht="25" customHeight="1" x14ac:dyDescent="0.2">
      <c r="A4958" s="1" t="s">
        <v>9885</v>
      </c>
      <c r="B4958" s="1" t="s">
        <v>16766</v>
      </c>
      <c r="C4958" s="1" t="s">
        <v>16767</v>
      </c>
      <c r="D4958" s="5" t="s">
        <v>16768</v>
      </c>
      <c r="E4958" s="8" t="s">
        <v>16769</v>
      </c>
      <c r="F4958" s="1" t="b">
        <v>0</v>
      </c>
      <c r="G4958" s="1">
        <v>68</v>
      </c>
      <c r="H4958" s="1">
        <v>4</v>
      </c>
      <c r="I4958" s="1" t="b">
        <f t="shared" si="77"/>
        <v>1</v>
      </c>
      <c r="J4958" s="5" t="s">
        <v>15</v>
      </c>
      <c r="K4958" s="1" t="s">
        <v>16770</v>
      </c>
    </row>
    <row r="4959" spans="1:11" ht="25" customHeight="1" x14ac:dyDescent="0.2">
      <c r="A4959" s="1" t="s">
        <v>1094</v>
      </c>
      <c r="B4959" s="1" t="s">
        <v>16771</v>
      </c>
      <c r="C4959" s="1">
        <v>1985</v>
      </c>
      <c r="D4959" s="5" t="s">
        <v>16772</v>
      </c>
      <c r="E4959" s="8" t="s">
        <v>16773</v>
      </c>
      <c r="F4959" s="1" t="b">
        <v>0</v>
      </c>
      <c r="G4959" s="1">
        <v>37</v>
      </c>
      <c r="H4959" s="1">
        <v>4</v>
      </c>
      <c r="I4959" s="1" t="b">
        <f t="shared" si="77"/>
        <v>1</v>
      </c>
      <c r="J4959" s="5" t="s">
        <v>15</v>
      </c>
      <c r="K4959" s="1" t="s">
        <v>16774</v>
      </c>
    </row>
    <row r="4960" spans="1:11" ht="25" customHeight="1" x14ac:dyDescent="0.2">
      <c r="A4960" s="1" t="s">
        <v>2349</v>
      </c>
      <c r="B4960" s="1" t="s">
        <v>16775</v>
      </c>
      <c r="C4960" s="1" t="s">
        <v>16776</v>
      </c>
      <c r="D4960" s="5" t="s">
        <v>16776</v>
      </c>
      <c r="E4960" s="8" t="s">
        <v>16773</v>
      </c>
      <c r="F4960" s="1" t="b">
        <v>0</v>
      </c>
      <c r="G4960" s="1">
        <v>78</v>
      </c>
      <c r="H4960" s="1">
        <v>4</v>
      </c>
      <c r="I4960" s="1" t="b">
        <f t="shared" si="77"/>
        <v>1</v>
      </c>
      <c r="J4960" s="5" t="s">
        <v>15</v>
      </c>
      <c r="K4960" s="1" t="s">
        <v>16777</v>
      </c>
    </row>
    <row r="4961" spans="1:11" ht="25" customHeight="1" x14ac:dyDescent="0.2">
      <c r="A4961" s="1" t="s">
        <v>1200</v>
      </c>
      <c r="B4961" s="1" t="s">
        <v>16778</v>
      </c>
      <c r="C4961" s="1" t="s">
        <v>16779</v>
      </c>
      <c r="D4961" s="1" t="s">
        <v>16780</v>
      </c>
      <c r="E4961" s="8" t="s">
        <v>16781</v>
      </c>
      <c r="F4961" s="1" t="b">
        <v>0</v>
      </c>
      <c r="G4961" s="1">
        <v>56</v>
      </c>
      <c r="H4961" s="5">
        <v>3</v>
      </c>
      <c r="I4961" s="1" t="b">
        <f t="shared" si="77"/>
        <v>1</v>
      </c>
      <c r="J4961" s="5" t="s">
        <v>15</v>
      </c>
      <c r="K4961" s="1" t="s">
        <v>16782</v>
      </c>
    </row>
    <row r="4962" spans="1:11" ht="25" customHeight="1" x14ac:dyDescent="0.2">
      <c r="A4962" s="1" t="s">
        <v>1312</v>
      </c>
      <c r="B4962" s="1" t="s">
        <v>9174</v>
      </c>
      <c r="C4962" s="1" t="s">
        <v>16783</v>
      </c>
      <c r="D4962" s="1" t="s">
        <v>16783</v>
      </c>
      <c r="E4962" s="8" t="s">
        <v>16784</v>
      </c>
      <c r="F4962" s="1" t="b">
        <v>0</v>
      </c>
      <c r="G4962" s="1">
        <v>76</v>
      </c>
      <c r="H4962" s="5">
        <v>4</v>
      </c>
      <c r="I4962" s="1" t="b">
        <f t="shared" si="77"/>
        <v>1</v>
      </c>
      <c r="J4962" s="5" t="s">
        <v>15</v>
      </c>
      <c r="K4962" s="1" t="s">
        <v>16785</v>
      </c>
    </row>
    <row r="4963" spans="1:11" ht="25" customHeight="1" x14ac:dyDescent="0.2">
      <c r="A4963" s="1" t="s">
        <v>2349</v>
      </c>
      <c r="B4963" s="1" t="s">
        <v>9174</v>
      </c>
      <c r="C4963" s="1" t="s">
        <v>16783</v>
      </c>
      <c r="D4963" s="5" t="s">
        <v>16783</v>
      </c>
      <c r="E4963" s="8" t="s">
        <v>16784</v>
      </c>
      <c r="F4963" s="1" t="b">
        <v>0</v>
      </c>
      <c r="G4963" s="1">
        <v>76</v>
      </c>
      <c r="H4963" s="1">
        <v>4</v>
      </c>
      <c r="I4963" s="1" t="b">
        <f t="shared" si="77"/>
        <v>1</v>
      </c>
      <c r="J4963" s="5" t="s">
        <v>15</v>
      </c>
      <c r="K4963" s="1" t="s">
        <v>16785</v>
      </c>
    </row>
    <row r="4964" spans="1:11" ht="25" customHeight="1" x14ac:dyDescent="0.2">
      <c r="A4964" s="1" t="s">
        <v>2349</v>
      </c>
      <c r="B4964" s="1" t="s">
        <v>9174</v>
      </c>
      <c r="C4964" s="1" t="s">
        <v>16783</v>
      </c>
      <c r="D4964" s="5" t="s">
        <v>16783</v>
      </c>
      <c r="E4964" s="8" t="s">
        <v>16784</v>
      </c>
      <c r="F4964" s="1" t="b">
        <v>0</v>
      </c>
      <c r="G4964" s="1">
        <v>76</v>
      </c>
      <c r="H4964" s="1">
        <v>4</v>
      </c>
      <c r="I4964" s="1" t="b">
        <f t="shared" si="77"/>
        <v>1</v>
      </c>
      <c r="J4964" s="5" t="s">
        <v>15</v>
      </c>
      <c r="K4964" s="1" t="s">
        <v>16785</v>
      </c>
    </row>
    <row r="4965" spans="1:11" ht="25" customHeight="1" x14ac:dyDescent="0.2">
      <c r="A4965" s="1" t="s">
        <v>4379</v>
      </c>
      <c r="B4965" s="1" t="s">
        <v>16786</v>
      </c>
      <c r="C4965" s="1" t="s">
        <v>16787</v>
      </c>
      <c r="D4965" s="1" t="s">
        <v>16788</v>
      </c>
      <c r="E4965" s="8" t="s">
        <v>16784</v>
      </c>
      <c r="F4965" s="1" t="b">
        <v>0</v>
      </c>
      <c r="G4965" s="1">
        <v>80</v>
      </c>
      <c r="H4965" s="1">
        <v>4</v>
      </c>
      <c r="I4965" s="1" t="b">
        <f t="shared" si="77"/>
        <v>1</v>
      </c>
      <c r="J4965" s="5" t="s">
        <v>15</v>
      </c>
      <c r="K4965" s="1" t="s">
        <v>16789</v>
      </c>
    </row>
    <row r="4966" spans="1:11" ht="25" customHeight="1" x14ac:dyDescent="0.2">
      <c r="A4966" s="1" t="s">
        <v>2349</v>
      </c>
      <c r="B4966" s="1" t="s">
        <v>16790</v>
      </c>
      <c r="C4966" s="1" t="s">
        <v>16791</v>
      </c>
      <c r="D4966" s="5" t="s">
        <v>16788</v>
      </c>
      <c r="E4966" s="8" t="s">
        <v>16784</v>
      </c>
      <c r="F4966" s="1" t="b">
        <v>0</v>
      </c>
      <c r="G4966" s="1">
        <v>86</v>
      </c>
      <c r="H4966" s="1">
        <v>4</v>
      </c>
      <c r="I4966" s="1" t="b">
        <f t="shared" si="77"/>
        <v>1</v>
      </c>
      <c r="J4966" s="5" t="s">
        <v>15</v>
      </c>
      <c r="K4966" s="64" t="s">
        <v>16792</v>
      </c>
    </row>
    <row r="4967" spans="1:11" ht="25" customHeight="1" x14ac:dyDescent="0.2">
      <c r="A4967" s="1" t="s">
        <v>2349</v>
      </c>
      <c r="B4967" s="1" t="s">
        <v>16793</v>
      </c>
      <c r="C4967" s="1" t="s">
        <v>16794</v>
      </c>
      <c r="D4967" s="5" t="s">
        <v>16795</v>
      </c>
      <c r="E4967" s="8" t="s">
        <v>16796</v>
      </c>
      <c r="F4967" s="1" t="b">
        <v>0</v>
      </c>
      <c r="G4967" s="1">
        <v>69</v>
      </c>
      <c r="H4967" s="1">
        <v>4</v>
      </c>
      <c r="I4967" s="1" t="b">
        <f t="shared" si="77"/>
        <v>1</v>
      </c>
      <c r="J4967" s="5" t="s">
        <v>15</v>
      </c>
      <c r="K4967" s="1" t="s">
        <v>16797</v>
      </c>
    </row>
    <row r="4968" spans="1:11" ht="25" customHeight="1" x14ac:dyDescent="0.2">
      <c r="A4968" s="1" t="s">
        <v>2349</v>
      </c>
      <c r="B4968" s="1" t="s">
        <v>16798</v>
      </c>
      <c r="C4968" s="1" t="s">
        <v>16799</v>
      </c>
      <c r="D4968" s="5" t="s">
        <v>16800</v>
      </c>
      <c r="E4968" s="8" t="s">
        <v>16796</v>
      </c>
      <c r="F4968" s="1" t="b">
        <v>0</v>
      </c>
      <c r="G4968" s="1">
        <v>77</v>
      </c>
      <c r="H4968" s="1">
        <v>4</v>
      </c>
      <c r="I4968" s="1" t="b">
        <f t="shared" si="77"/>
        <v>1</v>
      </c>
      <c r="J4968" s="5" t="s">
        <v>15</v>
      </c>
      <c r="K4968" s="1" t="s">
        <v>16801</v>
      </c>
    </row>
    <row r="4969" spans="1:11" ht="25" customHeight="1" x14ac:dyDescent="0.2">
      <c r="A4969" s="1" t="s">
        <v>5255</v>
      </c>
      <c r="B4969" s="1" t="s">
        <v>16802</v>
      </c>
      <c r="C4969" s="1" t="s">
        <v>16803</v>
      </c>
      <c r="D4969" s="1" t="s">
        <v>16803</v>
      </c>
      <c r="E4969" s="8" t="s">
        <v>16804</v>
      </c>
      <c r="F4969" s="1" t="b">
        <v>0</v>
      </c>
      <c r="G4969" s="1">
        <v>37</v>
      </c>
      <c r="H4969" s="5">
        <v>3</v>
      </c>
      <c r="I4969" s="1" t="b">
        <f t="shared" si="77"/>
        <v>1</v>
      </c>
      <c r="J4969" s="5" t="s">
        <v>15</v>
      </c>
      <c r="K4969" s="1" t="s">
        <v>16805</v>
      </c>
    </row>
    <row r="4970" spans="1:11" ht="25" customHeight="1" x14ac:dyDescent="0.2">
      <c r="A4970" s="1" t="s">
        <v>5255</v>
      </c>
      <c r="B4970" s="1" t="s">
        <v>16802</v>
      </c>
      <c r="C4970" s="1" t="s">
        <v>16806</v>
      </c>
      <c r="D4970" s="1" t="s">
        <v>16803</v>
      </c>
      <c r="E4970" s="8" t="s">
        <v>16804</v>
      </c>
      <c r="F4970" s="1" t="b">
        <v>0</v>
      </c>
      <c r="G4970" s="1">
        <v>46</v>
      </c>
      <c r="H4970" s="5">
        <v>3</v>
      </c>
      <c r="I4970" s="1" t="b">
        <f t="shared" si="77"/>
        <v>1</v>
      </c>
      <c r="J4970" s="5" t="s">
        <v>15</v>
      </c>
      <c r="K4970" s="1" t="s">
        <v>16807</v>
      </c>
    </row>
    <row r="4971" spans="1:11" ht="25" customHeight="1" x14ac:dyDescent="0.2">
      <c r="A4971" s="1" t="s">
        <v>5255</v>
      </c>
      <c r="B4971" s="1" t="s">
        <v>16808</v>
      </c>
      <c r="C4971" s="1" t="s">
        <v>16809</v>
      </c>
      <c r="D4971" s="1" t="s">
        <v>16809</v>
      </c>
      <c r="E4971" s="8" t="s">
        <v>16804</v>
      </c>
      <c r="F4971" s="1" t="b">
        <v>0</v>
      </c>
      <c r="G4971" s="1">
        <v>57</v>
      </c>
      <c r="H4971" s="5">
        <v>4</v>
      </c>
      <c r="I4971" s="1" t="b">
        <f t="shared" si="77"/>
        <v>1</v>
      </c>
      <c r="J4971" s="5" t="s">
        <v>15</v>
      </c>
      <c r="K4971" s="1" t="s">
        <v>16810</v>
      </c>
    </row>
    <row r="4972" spans="1:11" ht="25" customHeight="1" x14ac:dyDescent="0.2">
      <c r="A4972" s="1" t="s">
        <v>2349</v>
      </c>
      <c r="B4972" s="1" t="s">
        <v>16811</v>
      </c>
      <c r="C4972" s="1" t="s">
        <v>16812</v>
      </c>
      <c r="D4972" s="5" t="s">
        <v>16813</v>
      </c>
      <c r="E4972" s="8" t="s">
        <v>16804</v>
      </c>
      <c r="F4972" s="1" t="b">
        <v>0</v>
      </c>
      <c r="G4972" s="1">
        <v>64</v>
      </c>
      <c r="H4972" s="1">
        <v>4</v>
      </c>
      <c r="I4972" s="1" t="b">
        <f t="shared" si="77"/>
        <v>1</v>
      </c>
      <c r="J4972" s="5" t="s">
        <v>15</v>
      </c>
      <c r="K4972" s="1" t="s">
        <v>16814</v>
      </c>
    </row>
    <row r="4973" spans="1:11" ht="25" customHeight="1" x14ac:dyDescent="0.2">
      <c r="A4973" s="1" t="s">
        <v>2349</v>
      </c>
      <c r="B4973" s="1" t="s">
        <v>16222</v>
      </c>
      <c r="C4973" s="1" t="s">
        <v>16815</v>
      </c>
      <c r="D4973" s="5" t="s">
        <v>16813</v>
      </c>
      <c r="E4973" s="8" t="s">
        <v>16804</v>
      </c>
      <c r="F4973" s="1" t="b">
        <v>0</v>
      </c>
      <c r="G4973" s="1">
        <v>74</v>
      </c>
      <c r="H4973" s="1">
        <v>4</v>
      </c>
      <c r="I4973" s="1" t="b">
        <f t="shared" si="77"/>
        <v>1</v>
      </c>
      <c r="J4973" s="5" t="s">
        <v>15</v>
      </c>
      <c r="K4973" s="1" t="s">
        <v>16816</v>
      </c>
    </row>
    <row r="4974" spans="1:11" ht="25" customHeight="1" x14ac:dyDescent="0.2">
      <c r="A4974" s="1" t="s">
        <v>845</v>
      </c>
      <c r="B4974" s="1" t="s">
        <v>16817</v>
      </c>
      <c r="C4974" s="1" t="s">
        <v>16818</v>
      </c>
      <c r="D4974" s="5" t="s">
        <v>16813</v>
      </c>
      <c r="E4974" s="8" t="s">
        <v>16804</v>
      </c>
      <c r="F4974" s="1" t="b">
        <v>0</v>
      </c>
      <c r="G4974" s="1">
        <v>81</v>
      </c>
      <c r="H4974" s="1">
        <v>4</v>
      </c>
      <c r="I4974" s="1" t="b">
        <f t="shared" si="77"/>
        <v>1</v>
      </c>
      <c r="J4974" s="5" t="s">
        <v>15</v>
      </c>
      <c r="K4974" s="1" t="s">
        <v>16819</v>
      </c>
    </row>
    <row r="4975" spans="1:11" ht="25" customHeight="1" x14ac:dyDescent="0.2">
      <c r="A4975" s="1" t="s">
        <v>2349</v>
      </c>
      <c r="B4975" s="1" t="s">
        <v>16817</v>
      </c>
      <c r="C4975" s="1" t="s">
        <v>16818</v>
      </c>
      <c r="D4975" s="5" t="s">
        <v>16813</v>
      </c>
      <c r="E4975" s="8" t="s">
        <v>16804</v>
      </c>
      <c r="F4975" s="1" t="b">
        <v>0</v>
      </c>
      <c r="G4975" s="1">
        <v>81</v>
      </c>
      <c r="H4975" s="1">
        <v>4</v>
      </c>
      <c r="I4975" s="1" t="b">
        <f t="shared" si="77"/>
        <v>1</v>
      </c>
      <c r="J4975" s="5" t="s">
        <v>15</v>
      </c>
      <c r="K4975" s="1" t="s">
        <v>16819</v>
      </c>
    </row>
    <row r="4976" spans="1:11" ht="25" customHeight="1" x14ac:dyDescent="0.2">
      <c r="A4976" s="1" t="s">
        <v>7288</v>
      </c>
      <c r="B4976" s="1" t="s">
        <v>7289</v>
      </c>
      <c r="C4976" s="1" t="s">
        <v>16820</v>
      </c>
      <c r="D4976" s="1" t="s">
        <v>16821</v>
      </c>
      <c r="E4976" s="8" t="s">
        <v>16822</v>
      </c>
      <c r="F4976" s="1" t="b">
        <v>0</v>
      </c>
      <c r="G4976" s="1">
        <v>0</v>
      </c>
      <c r="H4976" s="5">
        <v>3</v>
      </c>
      <c r="I4976" s="1" t="b">
        <f t="shared" si="77"/>
        <v>1</v>
      </c>
      <c r="J4976" s="5" t="s">
        <v>15</v>
      </c>
      <c r="K4976" s="1" t="s">
        <v>16823</v>
      </c>
    </row>
    <row r="4977" spans="1:11" ht="25" customHeight="1" x14ac:dyDescent="0.2">
      <c r="A4977" s="1" t="s">
        <v>7288</v>
      </c>
      <c r="B4977" s="1" t="s">
        <v>7289</v>
      </c>
      <c r="C4977" s="1" t="s">
        <v>16824</v>
      </c>
      <c r="D4977" s="1" t="s">
        <v>16821</v>
      </c>
      <c r="E4977" s="8" t="s">
        <v>16822</v>
      </c>
      <c r="F4977" s="1" t="b">
        <v>0</v>
      </c>
      <c r="G4977" s="1">
        <v>0</v>
      </c>
      <c r="H4977" s="5">
        <v>3</v>
      </c>
      <c r="I4977" s="1" t="b">
        <f t="shared" si="77"/>
        <v>1</v>
      </c>
      <c r="J4977" s="5" t="s">
        <v>15</v>
      </c>
      <c r="K4977" s="1" t="s">
        <v>16825</v>
      </c>
    </row>
    <row r="4978" spans="1:11" ht="25" customHeight="1" x14ac:dyDescent="0.2">
      <c r="A4978" s="1" t="s">
        <v>7288</v>
      </c>
      <c r="B4978" s="1" t="s">
        <v>7289</v>
      </c>
      <c r="C4978" s="1" t="s">
        <v>16826</v>
      </c>
      <c r="D4978" s="1" t="s">
        <v>7291</v>
      </c>
      <c r="E4978" s="8" t="s">
        <v>16822</v>
      </c>
      <c r="F4978" s="1" t="b">
        <v>0</v>
      </c>
      <c r="G4978" s="1">
        <v>0</v>
      </c>
      <c r="H4978" s="5">
        <v>3</v>
      </c>
      <c r="I4978" s="1" t="b">
        <f t="shared" si="77"/>
        <v>1</v>
      </c>
      <c r="J4978" s="5" t="s">
        <v>15</v>
      </c>
      <c r="K4978" s="1" t="s">
        <v>16827</v>
      </c>
    </row>
    <row r="4979" spans="1:11" ht="25" customHeight="1" x14ac:dyDescent="0.2">
      <c r="A4979" s="1" t="s">
        <v>7288</v>
      </c>
      <c r="B4979" s="1" t="s">
        <v>7289</v>
      </c>
      <c r="C4979" s="1" t="s">
        <v>16828</v>
      </c>
      <c r="D4979" s="1" t="s">
        <v>7291</v>
      </c>
      <c r="E4979" s="8" t="s">
        <v>16822</v>
      </c>
      <c r="F4979" s="1" t="b">
        <v>0</v>
      </c>
      <c r="G4979" s="1">
        <v>0</v>
      </c>
      <c r="H4979" s="5">
        <v>3</v>
      </c>
      <c r="I4979" s="1" t="b">
        <f t="shared" si="77"/>
        <v>1</v>
      </c>
      <c r="J4979" s="5" t="s">
        <v>15</v>
      </c>
      <c r="K4979" s="1" t="s">
        <v>16829</v>
      </c>
    </row>
    <row r="4980" spans="1:11" ht="25" customHeight="1" x14ac:dyDescent="0.2">
      <c r="A4980" s="1" t="s">
        <v>7288</v>
      </c>
      <c r="B4980" s="1" t="s">
        <v>7289</v>
      </c>
      <c r="C4980" s="1" t="s">
        <v>16830</v>
      </c>
      <c r="D4980" s="1" t="s">
        <v>7291</v>
      </c>
      <c r="E4980" s="8" t="s">
        <v>16822</v>
      </c>
      <c r="F4980" s="1" t="b">
        <v>0</v>
      </c>
      <c r="G4980" s="1">
        <v>0</v>
      </c>
      <c r="H4980" s="5">
        <v>3</v>
      </c>
      <c r="I4980" s="1" t="b">
        <f t="shared" si="77"/>
        <v>1</v>
      </c>
      <c r="J4980" s="5" t="s">
        <v>15</v>
      </c>
      <c r="K4980" s="1" t="s">
        <v>16831</v>
      </c>
    </row>
    <row r="4981" spans="1:11" ht="25" customHeight="1" x14ac:dyDescent="0.2">
      <c r="A4981" s="1" t="s">
        <v>7288</v>
      </c>
      <c r="B4981" s="1" t="s">
        <v>7289</v>
      </c>
      <c r="C4981" s="1" t="s">
        <v>16832</v>
      </c>
      <c r="D4981" s="1" t="s">
        <v>7291</v>
      </c>
      <c r="E4981" s="8" t="s">
        <v>16822</v>
      </c>
      <c r="F4981" s="1" t="b">
        <v>0</v>
      </c>
      <c r="G4981" s="1">
        <v>0</v>
      </c>
      <c r="H4981" s="5">
        <v>3</v>
      </c>
      <c r="I4981" s="1" t="b">
        <f t="shared" si="77"/>
        <v>1</v>
      </c>
      <c r="J4981" s="5" t="s">
        <v>15</v>
      </c>
      <c r="K4981" s="1" t="s">
        <v>16833</v>
      </c>
    </row>
    <row r="4982" spans="1:11" ht="25" customHeight="1" x14ac:dyDescent="0.2">
      <c r="A4982" s="1" t="s">
        <v>7288</v>
      </c>
      <c r="B4982" s="1" t="s">
        <v>7289</v>
      </c>
      <c r="C4982" s="1" t="s">
        <v>16834</v>
      </c>
      <c r="D4982" s="1" t="s">
        <v>7291</v>
      </c>
      <c r="E4982" s="8" t="s">
        <v>16822</v>
      </c>
      <c r="F4982" s="1" t="b">
        <v>0</v>
      </c>
      <c r="G4982" s="1">
        <v>0</v>
      </c>
      <c r="H4982" s="5">
        <v>3</v>
      </c>
      <c r="I4982" s="1" t="b">
        <f t="shared" si="77"/>
        <v>1</v>
      </c>
      <c r="J4982" s="5" t="s">
        <v>15</v>
      </c>
      <c r="K4982" s="1" t="s">
        <v>16835</v>
      </c>
    </row>
    <row r="4983" spans="1:11" ht="25" customHeight="1" x14ac:dyDescent="0.2">
      <c r="A4983" s="1" t="s">
        <v>7288</v>
      </c>
      <c r="B4983" s="1" t="s">
        <v>7289</v>
      </c>
      <c r="C4983" s="1" t="s">
        <v>16836</v>
      </c>
      <c r="D4983" s="1" t="s">
        <v>7291</v>
      </c>
      <c r="E4983" s="8" t="s">
        <v>16822</v>
      </c>
      <c r="F4983" s="1" t="b">
        <v>0</v>
      </c>
      <c r="G4983" s="1">
        <v>0</v>
      </c>
      <c r="H4983" s="5">
        <v>3</v>
      </c>
      <c r="I4983" s="1" t="b">
        <f t="shared" si="77"/>
        <v>1</v>
      </c>
      <c r="J4983" s="5" t="s">
        <v>15</v>
      </c>
      <c r="K4983" s="1" t="s">
        <v>16837</v>
      </c>
    </row>
    <row r="4984" spans="1:11" ht="25" customHeight="1" x14ac:dyDescent="0.2">
      <c r="A4984" s="1" t="s">
        <v>7288</v>
      </c>
      <c r="B4984" s="1" t="s">
        <v>7289</v>
      </c>
      <c r="C4984" s="1" t="s">
        <v>16838</v>
      </c>
      <c r="D4984" s="1" t="s">
        <v>16821</v>
      </c>
      <c r="E4984" s="8" t="s">
        <v>16822</v>
      </c>
      <c r="F4984" s="1" t="b">
        <v>0</v>
      </c>
      <c r="G4984" s="1">
        <v>0</v>
      </c>
      <c r="H4984" s="5">
        <v>3</v>
      </c>
      <c r="I4984" s="1" t="b">
        <f t="shared" si="77"/>
        <v>1</v>
      </c>
      <c r="J4984" s="5" t="s">
        <v>15</v>
      </c>
      <c r="K4984" s="1" t="s">
        <v>16839</v>
      </c>
    </row>
    <row r="4985" spans="1:11" ht="25" customHeight="1" x14ac:dyDescent="0.2">
      <c r="A4985" s="1" t="s">
        <v>7288</v>
      </c>
      <c r="B4985" s="1" t="s">
        <v>7289</v>
      </c>
      <c r="C4985" s="1" t="s">
        <v>16840</v>
      </c>
      <c r="D4985" s="1" t="s">
        <v>7291</v>
      </c>
      <c r="E4985" s="8" t="s">
        <v>16822</v>
      </c>
      <c r="F4985" s="1" t="b">
        <v>0</v>
      </c>
      <c r="G4985" s="1">
        <v>0</v>
      </c>
      <c r="H4985" s="5">
        <v>3</v>
      </c>
      <c r="I4985" s="1" t="b">
        <f t="shared" si="77"/>
        <v>1</v>
      </c>
      <c r="J4985" s="5" t="s">
        <v>15</v>
      </c>
      <c r="K4985" s="1" t="s">
        <v>16841</v>
      </c>
    </row>
    <row r="4986" spans="1:11" ht="25" customHeight="1" x14ac:dyDescent="0.2">
      <c r="A4986" s="1" t="s">
        <v>7288</v>
      </c>
      <c r="B4986" s="1" t="s">
        <v>7289</v>
      </c>
      <c r="C4986" s="1" t="s">
        <v>16842</v>
      </c>
      <c r="D4986" s="1" t="s">
        <v>7291</v>
      </c>
      <c r="E4986" s="8" t="s">
        <v>16822</v>
      </c>
      <c r="F4986" s="1" t="b">
        <v>0</v>
      </c>
      <c r="G4986" s="1">
        <v>0</v>
      </c>
      <c r="H4986" s="5">
        <v>3</v>
      </c>
      <c r="I4986" s="1" t="b">
        <f t="shared" si="77"/>
        <v>1</v>
      </c>
      <c r="J4986" s="5" t="s">
        <v>15</v>
      </c>
      <c r="K4986" s="1" t="s">
        <v>16843</v>
      </c>
    </row>
    <row r="4987" spans="1:11" ht="25" customHeight="1" x14ac:dyDescent="0.2">
      <c r="A4987" s="1" t="s">
        <v>7288</v>
      </c>
      <c r="B4987" s="1" t="s">
        <v>7289</v>
      </c>
      <c r="C4987" s="1" t="s">
        <v>16844</v>
      </c>
      <c r="D4987" s="1" t="s">
        <v>7291</v>
      </c>
      <c r="E4987" s="8" t="s">
        <v>16822</v>
      </c>
      <c r="F4987" s="1" t="b">
        <v>0</v>
      </c>
      <c r="G4987" s="1">
        <v>0</v>
      </c>
      <c r="H4987" s="5">
        <v>3</v>
      </c>
      <c r="I4987" s="1" t="b">
        <f t="shared" si="77"/>
        <v>1</v>
      </c>
      <c r="J4987" s="5" t="s">
        <v>15</v>
      </c>
      <c r="K4987" s="1" t="s">
        <v>16845</v>
      </c>
    </row>
    <row r="4988" spans="1:11" ht="25" customHeight="1" x14ac:dyDescent="0.2">
      <c r="A4988" s="1" t="s">
        <v>7288</v>
      </c>
      <c r="B4988" s="1" t="s">
        <v>7289</v>
      </c>
      <c r="C4988" s="1" t="s">
        <v>16846</v>
      </c>
      <c r="D4988" s="1" t="s">
        <v>7291</v>
      </c>
      <c r="E4988" s="8" t="s">
        <v>16822</v>
      </c>
      <c r="F4988" s="1" t="b">
        <v>0</v>
      </c>
      <c r="G4988" s="1">
        <v>0</v>
      </c>
      <c r="H4988" s="5">
        <v>3</v>
      </c>
      <c r="I4988" s="1" t="b">
        <f t="shared" si="77"/>
        <v>1</v>
      </c>
      <c r="J4988" s="5" t="s">
        <v>15</v>
      </c>
      <c r="K4988" s="1" t="s">
        <v>16847</v>
      </c>
    </row>
    <row r="4989" spans="1:11" ht="25" customHeight="1" x14ac:dyDescent="0.2">
      <c r="A4989" s="1" t="s">
        <v>7288</v>
      </c>
      <c r="B4989" s="1" t="s">
        <v>7289</v>
      </c>
      <c r="C4989" s="1" t="s">
        <v>16848</v>
      </c>
      <c r="D4989" s="1" t="s">
        <v>7291</v>
      </c>
      <c r="E4989" s="8" t="s">
        <v>16822</v>
      </c>
      <c r="F4989" s="1" t="b">
        <v>0</v>
      </c>
      <c r="G4989" s="1">
        <v>0</v>
      </c>
      <c r="H4989" s="5">
        <v>3</v>
      </c>
      <c r="I4989" s="1" t="b">
        <f t="shared" si="77"/>
        <v>1</v>
      </c>
      <c r="J4989" s="5" t="s">
        <v>15</v>
      </c>
      <c r="K4989" s="1" t="s">
        <v>16849</v>
      </c>
    </row>
    <row r="4990" spans="1:11" ht="25" customHeight="1" x14ac:dyDescent="0.2">
      <c r="A4990" s="1" t="s">
        <v>5255</v>
      </c>
      <c r="B4990" s="1" t="s">
        <v>16850</v>
      </c>
      <c r="C4990" s="1" t="s">
        <v>16851</v>
      </c>
      <c r="D4990" s="1" t="s">
        <v>16851</v>
      </c>
      <c r="E4990" s="8" t="s">
        <v>16822</v>
      </c>
      <c r="F4990" s="1" t="b">
        <v>0</v>
      </c>
      <c r="G4990" s="1">
        <v>8</v>
      </c>
      <c r="H4990" s="5">
        <v>4</v>
      </c>
      <c r="I4990" s="1" t="b">
        <f t="shared" si="77"/>
        <v>1</v>
      </c>
      <c r="J4990" s="5" t="s">
        <v>15</v>
      </c>
      <c r="K4990" s="1" t="s">
        <v>16852</v>
      </c>
    </row>
    <row r="4991" spans="1:11" ht="25" customHeight="1" x14ac:dyDescent="0.2">
      <c r="A4991" s="1" t="s">
        <v>14380</v>
      </c>
      <c r="B4991" s="1" t="s">
        <v>16853</v>
      </c>
      <c r="C4991" s="1" t="s">
        <v>16854</v>
      </c>
      <c r="D4991" s="5" t="s">
        <v>16854</v>
      </c>
      <c r="E4991" s="8" t="s">
        <v>16855</v>
      </c>
      <c r="F4991" s="1" t="b">
        <v>0</v>
      </c>
      <c r="G4991" s="1">
        <v>0</v>
      </c>
      <c r="H4991" s="1">
        <v>4</v>
      </c>
      <c r="I4991" s="1" t="b">
        <f t="shared" si="77"/>
        <v>1</v>
      </c>
      <c r="J4991" s="5" t="s">
        <v>15</v>
      </c>
      <c r="K4991" s="1" t="s">
        <v>16856</v>
      </c>
    </row>
    <row r="4992" spans="1:11" ht="25" customHeight="1" x14ac:dyDescent="0.2">
      <c r="A4992" s="1" t="s">
        <v>5421</v>
      </c>
      <c r="B4992" s="1" t="s">
        <v>14335</v>
      </c>
      <c r="C4992" s="1" t="s">
        <v>16857</v>
      </c>
      <c r="D4992" s="1" t="s">
        <v>16858</v>
      </c>
      <c r="E4992" s="8" t="s">
        <v>16859</v>
      </c>
      <c r="F4992" s="1" t="b">
        <v>0</v>
      </c>
      <c r="G4992" s="1">
        <v>25</v>
      </c>
      <c r="H4992" s="1">
        <v>3</v>
      </c>
      <c r="I4992" s="1" t="b">
        <f t="shared" si="77"/>
        <v>1</v>
      </c>
      <c r="J4992" s="5" t="s">
        <v>15</v>
      </c>
      <c r="K4992" s="1" t="s">
        <v>16860</v>
      </c>
    </row>
    <row r="4993" spans="1:11" ht="25" customHeight="1" x14ac:dyDescent="0.2">
      <c r="A4993" s="1" t="s">
        <v>5421</v>
      </c>
      <c r="B4993" s="1" t="s">
        <v>14335</v>
      </c>
      <c r="C4993" s="1" t="s">
        <v>16861</v>
      </c>
      <c r="D4993" s="1" t="s">
        <v>16858</v>
      </c>
      <c r="E4993" s="8" t="s">
        <v>16859</v>
      </c>
      <c r="F4993" s="1" t="b">
        <v>0</v>
      </c>
      <c r="G4993" s="1">
        <v>32</v>
      </c>
      <c r="H4993" s="1">
        <v>3</v>
      </c>
      <c r="I4993" s="1" t="b">
        <f t="shared" si="77"/>
        <v>1</v>
      </c>
      <c r="J4993" s="5" t="s">
        <v>15</v>
      </c>
      <c r="K4993" s="1" t="s">
        <v>16862</v>
      </c>
    </row>
    <row r="4994" spans="1:11" ht="25" customHeight="1" x14ac:dyDescent="0.2">
      <c r="A4994" s="1" t="s">
        <v>5421</v>
      </c>
      <c r="B4994" s="1" t="s">
        <v>14335</v>
      </c>
      <c r="C4994" s="1" t="s">
        <v>16863</v>
      </c>
      <c r="D4994" s="1" t="s">
        <v>16858</v>
      </c>
      <c r="E4994" s="8" t="s">
        <v>16859</v>
      </c>
      <c r="F4994" s="1" t="b">
        <v>0</v>
      </c>
      <c r="G4994" s="1">
        <v>38</v>
      </c>
      <c r="H4994" s="1">
        <v>3</v>
      </c>
      <c r="I4994" s="1" t="b">
        <f t="shared" ref="I4994:I5057" si="78">IF(H4994="","",IF(OR(H4994=3,H4994=4),TRUE,IF(OR(H4994=1,H4994=2,H4994="NaN"),FALSE,"")))</f>
        <v>1</v>
      </c>
      <c r="J4994" s="5" t="s">
        <v>15</v>
      </c>
      <c r="K4994" s="1" t="s">
        <v>16864</v>
      </c>
    </row>
    <row r="4995" spans="1:11" ht="25" customHeight="1" x14ac:dyDescent="0.2">
      <c r="A4995" s="1" t="s">
        <v>10522</v>
      </c>
      <c r="B4995" s="1" t="s">
        <v>16865</v>
      </c>
      <c r="C4995" s="1" t="s">
        <v>10093</v>
      </c>
      <c r="D4995" s="5" t="s">
        <v>10093</v>
      </c>
      <c r="E4995" s="8" t="s">
        <v>16859</v>
      </c>
      <c r="F4995" s="1" t="b">
        <v>0</v>
      </c>
      <c r="G4995" s="1">
        <v>47</v>
      </c>
      <c r="H4995" s="1">
        <v>4</v>
      </c>
      <c r="I4995" s="1" t="b">
        <f t="shared" si="78"/>
        <v>1</v>
      </c>
      <c r="J4995" s="5" t="s">
        <v>15</v>
      </c>
      <c r="K4995" s="1" t="s">
        <v>16866</v>
      </c>
    </row>
    <row r="4996" spans="1:11" ht="25" customHeight="1" x14ac:dyDescent="0.2">
      <c r="A4996" s="1" t="s">
        <v>10522</v>
      </c>
      <c r="B4996" s="1" t="s">
        <v>16867</v>
      </c>
      <c r="C4996" s="1" t="s">
        <v>16868</v>
      </c>
      <c r="D4996" s="5" t="s">
        <v>3827</v>
      </c>
      <c r="E4996" s="8" t="s">
        <v>16859</v>
      </c>
      <c r="F4996" s="1" t="b">
        <v>0</v>
      </c>
      <c r="G4996" s="1">
        <v>52</v>
      </c>
      <c r="H4996" s="1">
        <v>4</v>
      </c>
      <c r="I4996" s="1" t="b">
        <f t="shared" si="78"/>
        <v>1</v>
      </c>
      <c r="J4996" s="5" t="s">
        <v>15</v>
      </c>
      <c r="K4996" s="1" t="s">
        <v>16869</v>
      </c>
    </row>
    <row r="4997" spans="1:11" ht="25" customHeight="1" x14ac:dyDescent="0.2">
      <c r="A4997" s="1" t="s">
        <v>10522</v>
      </c>
      <c r="B4997" s="1" t="s">
        <v>16870</v>
      </c>
      <c r="C4997" s="1" t="s">
        <v>16871</v>
      </c>
      <c r="D4997" s="5" t="s">
        <v>3827</v>
      </c>
      <c r="E4997" s="8" t="s">
        <v>16859</v>
      </c>
      <c r="F4997" s="1" t="b">
        <v>0</v>
      </c>
      <c r="G4997" s="1">
        <v>52</v>
      </c>
      <c r="H4997" s="1">
        <v>4</v>
      </c>
      <c r="I4997" s="1" t="b">
        <f t="shared" si="78"/>
        <v>1</v>
      </c>
      <c r="J4997" s="5" t="s">
        <v>15</v>
      </c>
      <c r="K4997" s="1" t="s">
        <v>16872</v>
      </c>
    </row>
    <row r="4998" spans="1:11" ht="25" customHeight="1" x14ac:dyDescent="0.2">
      <c r="A4998" s="1" t="s">
        <v>1200</v>
      </c>
      <c r="B4998" s="1" t="s">
        <v>13830</v>
      </c>
      <c r="C4998" s="1" t="s">
        <v>16873</v>
      </c>
      <c r="D4998" s="1" t="s">
        <v>9721</v>
      </c>
      <c r="E4998" s="8" t="s">
        <v>16859</v>
      </c>
      <c r="F4998" s="1" t="b">
        <v>0</v>
      </c>
      <c r="G4998" s="1">
        <v>53</v>
      </c>
      <c r="H4998" s="5">
        <v>4</v>
      </c>
      <c r="I4998" s="1" t="b">
        <f t="shared" si="78"/>
        <v>1</v>
      </c>
      <c r="J4998" s="5" t="s">
        <v>15</v>
      </c>
      <c r="K4998" s="1" t="s">
        <v>16874</v>
      </c>
    </row>
    <row r="4999" spans="1:11" ht="25" customHeight="1" x14ac:dyDescent="0.2">
      <c r="A4999" s="1" t="s">
        <v>1200</v>
      </c>
      <c r="B4999" s="1" t="s">
        <v>13830</v>
      </c>
      <c r="C4999" s="1" t="s">
        <v>2472</v>
      </c>
      <c r="D4999" s="1" t="s">
        <v>9721</v>
      </c>
      <c r="E4999" s="8" t="s">
        <v>16859</v>
      </c>
      <c r="F4999" s="1" t="b">
        <v>1</v>
      </c>
      <c r="G4999" s="1">
        <v>66</v>
      </c>
      <c r="H4999" s="5">
        <v>4</v>
      </c>
      <c r="I4999" s="1" t="b">
        <f t="shared" si="78"/>
        <v>1</v>
      </c>
      <c r="J4999" s="5" t="s">
        <v>15</v>
      </c>
      <c r="K4999" s="1" t="s">
        <v>16875</v>
      </c>
    </row>
    <row r="5000" spans="1:11" ht="25" customHeight="1" x14ac:dyDescent="0.2">
      <c r="A5000" s="1" t="s">
        <v>5577</v>
      </c>
      <c r="B5000" s="1" t="s">
        <v>13830</v>
      </c>
      <c r="C5000" s="1" t="s">
        <v>2472</v>
      </c>
      <c r="D5000" s="5" t="s">
        <v>9721</v>
      </c>
      <c r="E5000" s="8" t="s">
        <v>16859</v>
      </c>
      <c r="F5000" s="1" t="b">
        <v>1</v>
      </c>
      <c r="G5000" s="1">
        <v>66</v>
      </c>
      <c r="H5000" s="1">
        <v>4</v>
      </c>
      <c r="I5000" s="1" t="b">
        <f t="shared" si="78"/>
        <v>1</v>
      </c>
      <c r="J5000" s="5" t="s">
        <v>15</v>
      </c>
      <c r="K5000" s="1" t="s">
        <v>16875</v>
      </c>
    </row>
    <row r="5001" spans="1:11" ht="25" customHeight="1" x14ac:dyDescent="0.2">
      <c r="A5001" s="1" t="s">
        <v>5577</v>
      </c>
      <c r="B5001" s="1" t="s">
        <v>6557</v>
      </c>
      <c r="C5001" s="1" t="s">
        <v>16876</v>
      </c>
      <c r="D5001" s="5" t="s">
        <v>16876</v>
      </c>
      <c r="E5001" s="8" t="s">
        <v>16877</v>
      </c>
      <c r="F5001" s="1" t="b">
        <v>0</v>
      </c>
      <c r="G5001" s="1">
        <v>28</v>
      </c>
      <c r="H5001" s="1">
        <v>4</v>
      </c>
      <c r="I5001" s="1" t="b">
        <f t="shared" si="78"/>
        <v>1</v>
      </c>
      <c r="J5001" s="5" t="s">
        <v>15</v>
      </c>
      <c r="K5001" s="1" t="s">
        <v>16878</v>
      </c>
    </row>
    <row r="5002" spans="1:11" ht="25" customHeight="1" x14ac:dyDescent="0.2">
      <c r="A5002" s="1" t="s">
        <v>13219</v>
      </c>
      <c r="B5002" s="1" t="s">
        <v>16879</v>
      </c>
      <c r="C5002" s="1" t="s">
        <v>16880</v>
      </c>
      <c r="D5002" s="1" t="s">
        <v>16881</v>
      </c>
      <c r="E5002" s="8" t="s">
        <v>16877</v>
      </c>
      <c r="F5002" s="1" t="b">
        <v>0</v>
      </c>
      <c r="G5002" s="1">
        <v>34</v>
      </c>
      <c r="H5002" s="5">
        <v>4</v>
      </c>
      <c r="I5002" s="1" t="b">
        <f t="shared" si="78"/>
        <v>1</v>
      </c>
      <c r="J5002" s="5" t="s">
        <v>15</v>
      </c>
      <c r="K5002" s="1" t="s">
        <v>16882</v>
      </c>
    </row>
    <row r="5003" spans="1:11" ht="25" customHeight="1" x14ac:dyDescent="0.2">
      <c r="A5003" s="1" t="s">
        <v>1094</v>
      </c>
      <c r="B5003" s="1" t="s">
        <v>16883</v>
      </c>
      <c r="C5003" s="1" t="s">
        <v>16884</v>
      </c>
      <c r="D5003" s="5" t="s">
        <v>16885</v>
      </c>
      <c r="E5003" s="8" t="s">
        <v>16877</v>
      </c>
      <c r="F5003" s="1" t="b">
        <v>0</v>
      </c>
      <c r="G5003" s="1">
        <v>53</v>
      </c>
      <c r="H5003" s="1">
        <v>4</v>
      </c>
      <c r="I5003" s="1" t="b">
        <f t="shared" si="78"/>
        <v>1</v>
      </c>
      <c r="J5003" s="5" t="s">
        <v>15</v>
      </c>
      <c r="K5003" s="1" t="s">
        <v>16886</v>
      </c>
    </row>
    <row r="5004" spans="1:11" ht="25" customHeight="1" x14ac:dyDescent="0.2">
      <c r="A5004" s="1" t="s">
        <v>1312</v>
      </c>
      <c r="B5004" s="1" t="s">
        <v>12017</v>
      </c>
      <c r="C5004" s="1" t="s">
        <v>10281</v>
      </c>
      <c r="D5004" s="1" t="s">
        <v>16887</v>
      </c>
      <c r="E5004" s="8" t="s">
        <v>16877</v>
      </c>
      <c r="F5004" s="1" t="b">
        <v>0</v>
      </c>
      <c r="G5004" s="1">
        <v>60</v>
      </c>
      <c r="H5004" s="5">
        <v>4</v>
      </c>
      <c r="I5004" s="1" t="b">
        <f t="shared" si="78"/>
        <v>1</v>
      </c>
      <c r="J5004" s="5" t="s">
        <v>15</v>
      </c>
      <c r="K5004" s="1" t="s">
        <v>16888</v>
      </c>
    </row>
    <row r="5005" spans="1:11" ht="25" customHeight="1" x14ac:dyDescent="0.2">
      <c r="A5005" s="1" t="s">
        <v>5421</v>
      </c>
      <c r="B5005" s="1" t="s">
        <v>16889</v>
      </c>
      <c r="C5005" s="1" t="s">
        <v>16890</v>
      </c>
      <c r="D5005" s="1" t="s">
        <v>16891</v>
      </c>
      <c r="E5005" s="8" t="s">
        <v>16892</v>
      </c>
      <c r="F5005" s="1" t="b">
        <v>0</v>
      </c>
      <c r="G5005" s="1">
        <v>16</v>
      </c>
      <c r="H5005" s="1">
        <v>3</v>
      </c>
      <c r="I5005" s="1" t="b">
        <f t="shared" si="78"/>
        <v>1</v>
      </c>
      <c r="J5005" s="5" t="s">
        <v>15</v>
      </c>
      <c r="K5005" s="1" t="s">
        <v>16893</v>
      </c>
    </row>
    <row r="5006" spans="1:11" ht="25" customHeight="1" x14ac:dyDescent="0.2">
      <c r="A5006" s="1" t="s">
        <v>462</v>
      </c>
      <c r="B5006" s="1" t="s">
        <v>16894</v>
      </c>
      <c r="C5006" s="1" t="s">
        <v>16895</v>
      </c>
      <c r="D5006" s="1" t="s">
        <v>16896</v>
      </c>
      <c r="E5006" s="8" t="s">
        <v>16892</v>
      </c>
      <c r="F5006" s="1" t="b">
        <v>0</v>
      </c>
      <c r="G5006" s="1">
        <v>23</v>
      </c>
      <c r="H5006" s="1">
        <v>3</v>
      </c>
      <c r="I5006" s="1" t="b">
        <f t="shared" si="78"/>
        <v>1</v>
      </c>
      <c r="J5006" s="5" t="s">
        <v>15</v>
      </c>
      <c r="K5006" s="1" t="s">
        <v>16897</v>
      </c>
    </row>
    <row r="5007" spans="1:11" ht="25" customHeight="1" x14ac:dyDescent="0.2">
      <c r="A5007" s="1" t="s">
        <v>2026</v>
      </c>
      <c r="B5007" s="1" t="s">
        <v>2618</v>
      </c>
      <c r="C5007" s="1" t="s">
        <v>16898</v>
      </c>
      <c r="D5007" s="1" t="s">
        <v>15966</v>
      </c>
      <c r="E5007" s="8" t="s">
        <v>16892</v>
      </c>
      <c r="F5007" s="1" t="b">
        <v>0</v>
      </c>
      <c r="G5007" s="1">
        <v>24</v>
      </c>
      <c r="H5007" s="1">
        <v>3</v>
      </c>
      <c r="I5007" s="1" t="b">
        <f t="shared" si="78"/>
        <v>1</v>
      </c>
      <c r="J5007" s="5" t="s">
        <v>15</v>
      </c>
      <c r="K5007" s="1" t="s">
        <v>16899</v>
      </c>
    </row>
    <row r="5008" spans="1:11" ht="25" customHeight="1" x14ac:dyDescent="0.2">
      <c r="A5008" s="1" t="s">
        <v>13219</v>
      </c>
      <c r="B5008" s="1" t="s">
        <v>16900</v>
      </c>
      <c r="C5008" s="1" t="s">
        <v>16901</v>
      </c>
      <c r="D5008" s="1" t="s">
        <v>16901</v>
      </c>
      <c r="E5008" s="8" t="s">
        <v>16892</v>
      </c>
      <c r="F5008" s="1" t="b">
        <v>0</v>
      </c>
      <c r="G5008" s="1">
        <v>25</v>
      </c>
      <c r="H5008" s="5">
        <v>4</v>
      </c>
      <c r="I5008" s="1" t="b">
        <f t="shared" si="78"/>
        <v>1</v>
      </c>
      <c r="J5008" s="5" t="s">
        <v>15</v>
      </c>
      <c r="K5008" s="1" t="s">
        <v>16902</v>
      </c>
    </row>
    <row r="5009" spans="1:11" ht="25" customHeight="1" x14ac:dyDescent="0.2">
      <c r="A5009" s="1" t="s">
        <v>4379</v>
      </c>
      <c r="B5009" s="1" t="s">
        <v>16903</v>
      </c>
      <c r="C5009" s="1" t="s">
        <v>16904</v>
      </c>
      <c r="D5009" s="5" t="s">
        <v>16905</v>
      </c>
      <c r="E5009" s="8" t="s">
        <v>16892</v>
      </c>
      <c r="F5009" s="1" t="b">
        <v>1</v>
      </c>
      <c r="G5009" s="1">
        <v>74</v>
      </c>
      <c r="H5009" s="1">
        <v>4</v>
      </c>
      <c r="I5009" s="1" t="b">
        <f t="shared" si="78"/>
        <v>1</v>
      </c>
      <c r="J5009" s="5" t="s">
        <v>15</v>
      </c>
      <c r="K5009" s="1" t="s">
        <v>16906</v>
      </c>
    </row>
    <row r="5010" spans="1:11" ht="25" customHeight="1" x14ac:dyDescent="0.2">
      <c r="A5010" s="1" t="s">
        <v>7288</v>
      </c>
      <c r="B5010" s="1" t="s">
        <v>7289</v>
      </c>
      <c r="C5010" s="1" t="s">
        <v>16907</v>
      </c>
      <c r="D5010" s="1" t="s">
        <v>16908</v>
      </c>
      <c r="E5010" s="8" t="s">
        <v>16909</v>
      </c>
      <c r="F5010" s="1" t="b">
        <v>0</v>
      </c>
      <c r="G5010" s="1">
        <v>0</v>
      </c>
      <c r="H5010" s="5">
        <v>3</v>
      </c>
      <c r="I5010" s="1" t="b">
        <f t="shared" si="78"/>
        <v>1</v>
      </c>
      <c r="J5010" s="5" t="s">
        <v>15</v>
      </c>
      <c r="K5010" s="1" t="s">
        <v>16910</v>
      </c>
    </row>
    <row r="5011" spans="1:11" ht="25" customHeight="1" x14ac:dyDescent="0.2">
      <c r="A5011" s="1" t="s">
        <v>7288</v>
      </c>
      <c r="B5011" s="1" t="s">
        <v>7289</v>
      </c>
      <c r="C5011" s="1" t="s">
        <v>16911</v>
      </c>
      <c r="D5011" s="1" t="s">
        <v>16912</v>
      </c>
      <c r="E5011" s="8" t="s">
        <v>16909</v>
      </c>
      <c r="F5011" s="1" t="b">
        <v>0</v>
      </c>
      <c r="G5011" s="1">
        <v>0</v>
      </c>
      <c r="H5011" s="5">
        <v>3</v>
      </c>
      <c r="I5011" s="1" t="b">
        <f t="shared" si="78"/>
        <v>1</v>
      </c>
      <c r="J5011" s="5" t="s">
        <v>15</v>
      </c>
      <c r="K5011" s="1" t="s">
        <v>16913</v>
      </c>
    </row>
    <row r="5012" spans="1:11" ht="25" customHeight="1" x14ac:dyDescent="0.2">
      <c r="A5012" s="1" t="s">
        <v>7288</v>
      </c>
      <c r="B5012" s="1" t="s">
        <v>7289</v>
      </c>
      <c r="C5012" s="1" t="s">
        <v>16914</v>
      </c>
      <c r="D5012" s="1" t="s">
        <v>16915</v>
      </c>
      <c r="E5012" s="8" t="s">
        <v>16909</v>
      </c>
      <c r="F5012" s="1" t="b">
        <v>0</v>
      </c>
      <c r="G5012" s="1">
        <v>0</v>
      </c>
      <c r="H5012" s="5">
        <v>3</v>
      </c>
      <c r="I5012" s="1" t="b">
        <f t="shared" si="78"/>
        <v>1</v>
      </c>
      <c r="J5012" s="5" t="s">
        <v>15</v>
      </c>
      <c r="K5012" s="1" t="s">
        <v>16916</v>
      </c>
    </row>
    <row r="5013" spans="1:11" ht="25" customHeight="1" x14ac:dyDescent="0.2">
      <c r="A5013" s="1" t="s">
        <v>7288</v>
      </c>
      <c r="B5013" s="1" t="s">
        <v>7289</v>
      </c>
      <c r="C5013" s="1" t="s">
        <v>16917</v>
      </c>
      <c r="D5013" s="1" t="s">
        <v>16918</v>
      </c>
      <c r="E5013" s="8" t="s">
        <v>16909</v>
      </c>
      <c r="F5013" s="1" t="b">
        <v>0</v>
      </c>
      <c r="G5013" s="1">
        <v>0</v>
      </c>
      <c r="H5013" s="5">
        <v>3</v>
      </c>
      <c r="I5013" s="1" t="b">
        <f t="shared" si="78"/>
        <v>1</v>
      </c>
      <c r="J5013" s="5" t="s">
        <v>15</v>
      </c>
      <c r="K5013" s="1" t="s">
        <v>16919</v>
      </c>
    </row>
    <row r="5014" spans="1:11" ht="25" customHeight="1" x14ac:dyDescent="0.2">
      <c r="A5014" s="1" t="s">
        <v>7288</v>
      </c>
      <c r="B5014" s="1" t="s">
        <v>7289</v>
      </c>
      <c r="C5014" s="1" t="s">
        <v>16920</v>
      </c>
      <c r="D5014" s="1" t="s">
        <v>16912</v>
      </c>
      <c r="E5014" s="8" t="s">
        <v>16909</v>
      </c>
      <c r="F5014" s="1" t="b">
        <v>0</v>
      </c>
      <c r="G5014" s="1">
        <v>0</v>
      </c>
      <c r="H5014" s="5">
        <v>3</v>
      </c>
      <c r="I5014" s="1" t="b">
        <f t="shared" si="78"/>
        <v>1</v>
      </c>
      <c r="J5014" s="5" t="s">
        <v>15</v>
      </c>
      <c r="K5014" s="1" t="s">
        <v>16921</v>
      </c>
    </row>
    <row r="5015" spans="1:11" ht="25" customHeight="1" x14ac:dyDescent="0.2">
      <c r="A5015" s="1" t="s">
        <v>5577</v>
      </c>
      <c r="B5015" s="1" t="s">
        <v>15447</v>
      </c>
      <c r="C5015" s="1" t="s">
        <v>16922</v>
      </c>
      <c r="D5015" s="5" t="s">
        <v>16923</v>
      </c>
      <c r="E5015" s="8" t="s">
        <v>16909</v>
      </c>
      <c r="F5015" s="1" t="b">
        <v>1</v>
      </c>
      <c r="G5015" s="1">
        <v>17</v>
      </c>
      <c r="H5015" s="1">
        <v>4</v>
      </c>
      <c r="I5015" s="1" t="b">
        <f t="shared" si="78"/>
        <v>1</v>
      </c>
      <c r="J5015" s="5" t="s">
        <v>15</v>
      </c>
      <c r="K5015" s="1" t="s">
        <v>16924</v>
      </c>
    </row>
    <row r="5016" spans="1:11" ht="25" customHeight="1" x14ac:dyDescent="0.2">
      <c r="A5016" s="1" t="s">
        <v>5577</v>
      </c>
      <c r="B5016" s="1" t="s">
        <v>16925</v>
      </c>
      <c r="C5016" s="1" t="s">
        <v>16926</v>
      </c>
      <c r="D5016" s="5" t="s">
        <v>16927</v>
      </c>
      <c r="E5016" s="8" t="s">
        <v>16928</v>
      </c>
      <c r="F5016" s="1" t="b">
        <v>0</v>
      </c>
      <c r="G5016" s="1">
        <v>14</v>
      </c>
      <c r="H5016" s="1">
        <v>4</v>
      </c>
      <c r="I5016" s="1" t="b">
        <f t="shared" si="78"/>
        <v>1</v>
      </c>
      <c r="J5016" s="5" t="s">
        <v>15</v>
      </c>
      <c r="K5016" s="1" t="s">
        <v>16929</v>
      </c>
    </row>
    <row r="5017" spans="1:11" ht="25" customHeight="1" x14ac:dyDescent="0.2">
      <c r="A5017" s="1" t="s">
        <v>1200</v>
      </c>
      <c r="B5017" s="1" t="s">
        <v>16930</v>
      </c>
      <c r="C5017" s="1" t="s">
        <v>16931</v>
      </c>
      <c r="D5017" s="1" t="s">
        <v>16932</v>
      </c>
      <c r="E5017" s="8" t="s">
        <v>16928</v>
      </c>
      <c r="F5017" s="1" t="b">
        <v>0</v>
      </c>
      <c r="G5017" s="1">
        <v>30</v>
      </c>
      <c r="H5017" s="5">
        <v>3</v>
      </c>
      <c r="I5017" s="1" t="b">
        <f t="shared" si="78"/>
        <v>1</v>
      </c>
      <c r="J5017" s="5" t="s">
        <v>15</v>
      </c>
      <c r="K5017" s="1" t="s">
        <v>16933</v>
      </c>
    </row>
    <row r="5018" spans="1:11" ht="25" customHeight="1" x14ac:dyDescent="0.2">
      <c r="A5018" s="1" t="s">
        <v>11</v>
      </c>
      <c r="B5018" s="1" t="s">
        <v>6598</v>
      </c>
      <c r="C5018" s="1" t="s">
        <v>16934</v>
      </c>
      <c r="D5018" s="1" t="s">
        <v>16935</v>
      </c>
      <c r="E5018" s="8" t="s">
        <v>16928</v>
      </c>
      <c r="F5018" s="1" t="b">
        <v>0</v>
      </c>
      <c r="G5018" s="1">
        <v>43</v>
      </c>
      <c r="H5018" s="1">
        <v>4</v>
      </c>
      <c r="I5018" s="1" t="b">
        <f t="shared" si="78"/>
        <v>1</v>
      </c>
      <c r="J5018" s="5" t="s">
        <v>15</v>
      </c>
      <c r="K5018" s="1" t="s">
        <v>16936</v>
      </c>
    </row>
    <row r="5019" spans="1:11" ht="25" customHeight="1" x14ac:dyDescent="0.2">
      <c r="A5019" s="1" t="s">
        <v>8985</v>
      </c>
      <c r="B5019" s="1" t="s">
        <v>16937</v>
      </c>
      <c r="C5019" s="1" t="s">
        <v>16938</v>
      </c>
      <c r="D5019" s="1" t="s">
        <v>16938</v>
      </c>
      <c r="E5019" s="8" t="s">
        <v>16939</v>
      </c>
      <c r="F5019" s="1" t="b">
        <v>0</v>
      </c>
      <c r="G5019" s="1">
        <v>39</v>
      </c>
      <c r="H5019" s="5">
        <v>3</v>
      </c>
      <c r="I5019" s="1" t="b">
        <f t="shared" si="78"/>
        <v>1</v>
      </c>
      <c r="J5019" s="5" t="s">
        <v>15</v>
      </c>
      <c r="K5019" s="1" t="s">
        <v>16940</v>
      </c>
    </row>
    <row r="5020" spans="1:11" ht="25" customHeight="1" x14ac:dyDescent="0.2">
      <c r="A5020" s="1" t="s">
        <v>11152</v>
      </c>
      <c r="B5020" s="1" t="s">
        <v>16941</v>
      </c>
      <c r="C5020" s="1" t="s">
        <v>16942</v>
      </c>
      <c r="D5020" s="5" t="s">
        <v>16943</v>
      </c>
      <c r="E5020" s="8" t="s">
        <v>16944</v>
      </c>
      <c r="F5020" s="1" t="b">
        <v>0</v>
      </c>
      <c r="G5020" s="1">
        <v>55</v>
      </c>
      <c r="H5020" s="1">
        <v>4</v>
      </c>
      <c r="I5020" s="1" t="b">
        <f t="shared" si="78"/>
        <v>1</v>
      </c>
      <c r="J5020" s="5" t="s">
        <v>15</v>
      </c>
      <c r="K5020" s="1" t="s">
        <v>16945</v>
      </c>
    </row>
    <row r="5021" spans="1:11" ht="25" customHeight="1" x14ac:dyDescent="0.2">
      <c r="A5021" s="1" t="s">
        <v>462</v>
      </c>
      <c r="B5021" s="1" t="s">
        <v>15808</v>
      </c>
      <c r="C5021" s="1" t="s">
        <v>16946</v>
      </c>
      <c r="D5021" s="1" t="s">
        <v>16947</v>
      </c>
      <c r="E5021" s="8" t="s">
        <v>16948</v>
      </c>
      <c r="F5021" s="1" t="b">
        <v>0</v>
      </c>
      <c r="G5021" s="1">
        <v>48</v>
      </c>
      <c r="H5021" s="1">
        <v>4</v>
      </c>
      <c r="I5021" s="1" t="b">
        <f t="shared" si="78"/>
        <v>1</v>
      </c>
      <c r="J5021" s="5" t="s">
        <v>15</v>
      </c>
      <c r="K5021" s="1" t="s">
        <v>16949</v>
      </c>
    </row>
    <row r="5022" spans="1:11" ht="25" customHeight="1" x14ac:dyDescent="0.2">
      <c r="A5022" s="1" t="s">
        <v>2349</v>
      </c>
      <c r="B5022" s="1" t="s">
        <v>16950</v>
      </c>
      <c r="C5022" s="1" t="s">
        <v>16951</v>
      </c>
      <c r="D5022" s="5" t="s">
        <v>16952</v>
      </c>
      <c r="E5022" s="8" t="s">
        <v>16948</v>
      </c>
      <c r="F5022" s="1" t="b">
        <v>0</v>
      </c>
      <c r="G5022" s="1">
        <v>64</v>
      </c>
      <c r="H5022" s="1">
        <v>4</v>
      </c>
      <c r="I5022" s="1" t="b">
        <f t="shared" si="78"/>
        <v>1</v>
      </c>
      <c r="J5022" s="5" t="s">
        <v>15</v>
      </c>
      <c r="K5022" s="1" t="s">
        <v>16953</v>
      </c>
    </row>
    <row r="5023" spans="1:11" ht="25" customHeight="1" x14ac:dyDescent="0.2">
      <c r="A5023" s="1" t="s">
        <v>2349</v>
      </c>
      <c r="B5023" s="1" t="s">
        <v>16950</v>
      </c>
      <c r="C5023" s="1" t="s">
        <v>16954</v>
      </c>
      <c r="D5023" s="5" t="s">
        <v>16952</v>
      </c>
      <c r="E5023" s="8" t="s">
        <v>16948</v>
      </c>
      <c r="F5023" s="1" t="b">
        <v>0</v>
      </c>
      <c r="G5023" s="1">
        <v>70</v>
      </c>
      <c r="H5023" s="1">
        <v>4</v>
      </c>
      <c r="I5023" s="1" t="b">
        <f t="shared" si="78"/>
        <v>1</v>
      </c>
      <c r="J5023" s="5" t="s">
        <v>15</v>
      </c>
      <c r="K5023" s="1" t="s">
        <v>16955</v>
      </c>
    </row>
    <row r="5024" spans="1:11" ht="25" customHeight="1" x14ac:dyDescent="0.2">
      <c r="A5024" s="1" t="s">
        <v>2349</v>
      </c>
      <c r="B5024" s="1" t="s">
        <v>16950</v>
      </c>
      <c r="C5024" s="1" t="s">
        <v>16954</v>
      </c>
      <c r="D5024" s="5" t="s">
        <v>16952</v>
      </c>
      <c r="E5024" s="8" t="s">
        <v>16948</v>
      </c>
      <c r="F5024" s="1" t="b">
        <v>0</v>
      </c>
      <c r="G5024" s="1">
        <v>70</v>
      </c>
      <c r="H5024" s="1">
        <v>4</v>
      </c>
      <c r="I5024" s="1" t="b">
        <f t="shared" si="78"/>
        <v>1</v>
      </c>
      <c r="J5024" s="5" t="s">
        <v>15</v>
      </c>
      <c r="K5024" s="1" t="s">
        <v>16955</v>
      </c>
    </row>
    <row r="5025" spans="1:11" ht="25" customHeight="1" x14ac:dyDescent="0.2">
      <c r="A5025" s="1" t="s">
        <v>5255</v>
      </c>
      <c r="B5025" s="1" t="s">
        <v>16956</v>
      </c>
      <c r="C5025" s="1" t="s">
        <v>16957</v>
      </c>
      <c r="D5025" s="1" t="s">
        <v>16957</v>
      </c>
      <c r="E5025" s="8" t="s">
        <v>16958</v>
      </c>
      <c r="F5025" s="1" t="b">
        <v>0</v>
      </c>
      <c r="G5025" s="1">
        <v>77</v>
      </c>
      <c r="H5025" s="5">
        <v>3</v>
      </c>
      <c r="I5025" s="1" t="b">
        <f t="shared" si="78"/>
        <v>1</v>
      </c>
      <c r="J5025" s="5" t="s">
        <v>15</v>
      </c>
      <c r="K5025" s="1" t="s">
        <v>16959</v>
      </c>
    </row>
    <row r="5026" spans="1:11" ht="25" customHeight="1" x14ac:dyDescent="0.2">
      <c r="A5026" s="1" t="s">
        <v>2026</v>
      </c>
      <c r="B5026" s="1" t="s">
        <v>13070</v>
      </c>
      <c r="C5026" s="1" t="s">
        <v>16960</v>
      </c>
      <c r="D5026" s="1" t="s">
        <v>16961</v>
      </c>
      <c r="E5026" s="8" t="s">
        <v>16962</v>
      </c>
      <c r="F5026" s="1" t="b">
        <v>0</v>
      </c>
      <c r="G5026" s="1">
        <v>28</v>
      </c>
      <c r="H5026" s="1">
        <v>3</v>
      </c>
      <c r="I5026" s="1" t="b">
        <f t="shared" si="78"/>
        <v>1</v>
      </c>
      <c r="J5026" s="5" t="s">
        <v>15</v>
      </c>
      <c r="K5026" s="1" t="s">
        <v>16963</v>
      </c>
    </row>
    <row r="5027" spans="1:11" ht="25" customHeight="1" x14ac:dyDescent="0.2">
      <c r="A5027" s="1" t="s">
        <v>2026</v>
      </c>
      <c r="B5027" s="1" t="s">
        <v>13070</v>
      </c>
      <c r="C5027" s="1" t="s">
        <v>14945</v>
      </c>
      <c r="D5027" s="1" t="s">
        <v>16961</v>
      </c>
      <c r="E5027" s="8" t="s">
        <v>16962</v>
      </c>
      <c r="F5027" s="1" t="b">
        <v>0</v>
      </c>
      <c r="G5027" s="1">
        <v>31</v>
      </c>
      <c r="H5027" s="1">
        <v>3</v>
      </c>
      <c r="I5027" s="1" t="b">
        <f t="shared" si="78"/>
        <v>1</v>
      </c>
      <c r="J5027" s="5" t="s">
        <v>15</v>
      </c>
      <c r="K5027" s="1" t="s">
        <v>16964</v>
      </c>
    </row>
    <row r="5028" spans="1:11" ht="25" customHeight="1" x14ac:dyDescent="0.2">
      <c r="A5028" s="1" t="s">
        <v>2349</v>
      </c>
      <c r="B5028" s="1" t="s">
        <v>16965</v>
      </c>
      <c r="C5028" s="1" t="s">
        <v>16966</v>
      </c>
      <c r="D5028" s="5" t="s">
        <v>16966</v>
      </c>
      <c r="E5028" s="8" t="s">
        <v>16967</v>
      </c>
      <c r="F5028" s="1" t="b">
        <v>0</v>
      </c>
      <c r="G5028" s="1">
        <v>78</v>
      </c>
      <c r="H5028" s="1">
        <v>4</v>
      </c>
      <c r="I5028" s="1" t="b">
        <f t="shared" si="78"/>
        <v>1</v>
      </c>
      <c r="J5028" s="5" t="s">
        <v>15</v>
      </c>
      <c r="K5028" s="1" t="s">
        <v>16968</v>
      </c>
    </row>
    <row r="5029" spans="1:11" ht="25" customHeight="1" x14ac:dyDescent="0.2">
      <c r="A5029" s="1" t="s">
        <v>1123</v>
      </c>
      <c r="B5029" s="1" t="s">
        <v>16969</v>
      </c>
      <c r="C5029" s="1" t="s">
        <v>16970</v>
      </c>
      <c r="D5029" s="5" t="s">
        <v>16971</v>
      </c>
      <c r="E5029" s="8" t="s">
        <v>16972</v>
      </c>
      <c r="F5029" s="1" t="b">
        <v>0</v>
      </c>
      <c r="G5029" s="1">
        <v>37</v>
      </c>
      <c r="H5029" s="1">
        <v>3</v>
      </c>
      <c r="I5029" s="1" t="b">
        <f t="shared" si="78"/>
        <v>1</v>
      </c>
      <c r="J5029" s="5" t="s">
        <v>15</v>
      </c>
      <c r="K5029" s="1" t="s">
        <v>16973</v>
      </c>
    </row>
    <row r="5030" spans="1:11" ht="25" customHeight="1" x14ac:dyDescent="0.2">
      <c r="A5030" s="1" t="s">
        <v>1123</v>
      </c>
      <c r="B5030" s="1" t="s">
        <v>16969</v>
      </c>
      <c r="C5030" s="1" t="s">
        <v>16974</v>
      </c>
      <c r="D5030" s="5" t="s">
        <v>16971</v>
      </c>
      <c r="E5030" s="8" t="s">
        <v>16972</v>
      </c>
      <c r="F5030" s="1" t="b">
        <v>0</v>
      </c>
      <c r="G5030" s="1">
        <v>39</v>
      </c>
      <c r="H5030" s="1">
        <v>3</v>
      </c>
      <c r="I5030" s="1" t="b">
        <f t="shared" si="78"/>
        <v>1</v>
      </c>
      <c r="J5030" s="5" t="s">
        <v>15</v>
      </c>
      <c r="K5030" s="1" t="s">
        <v>16975</v>
      </c>
    </row>
    <row r="5031" spans="1:11" ht="25" customHeight="1" x14ac:dyDescent="0.2">
      <c r="A5031" s="1" t="s">
        <v>1123</v>
      </c>
      <c r="B5031" s="1" t="s">
        <v>16969</v>
      </c>
      <c r="C5031" s="1" t="s">
        <v>16976</v>
      </c>
      <c r="D5031" s="5" t="s">
        <v>16971</v>
      </c>
      <c r="E5031" s="8" t="s">
        <v>16972</v>
      </c>
      <c r="F5031" s="1" t="b">
        <v>0</v>
      </c>
      <c r="G5031" s="1">
        <v>43</v>
      </c>
      <c r="H5031" s="1">
        <v>3</v>
      </c>
      <c r="I5031" s="1" t="b">
        <f t="shared" si="78"/>
        <v>1</v>
      </c>
      <c r="J5031" s="5" t="s">
        <v>15</v>
      </c>
      <c r="K5031" s="1" t="s">
        <v>16977</v>
      </c>
    </row>
    <row r="5032" spans="1:11" ht="25" customHeight="1" x14ac:dyDescent="0.2">
      <c r="A5032" s="1" t="s">
        <v>1123</v>
      </c>
      <c r="B5032" s="1" t="s">
        <v>16969</v>
      </c>
      <c r="C5032" s="1" t="s">
        <v>16978</v>
      </c>
      <c r="D5032" s="5" t="s">
        <v>16971</v>
      </c>
      <c r="E5032" s="8" t="s">
        <v>16972</v>
      </c>
      <c r="F5032" s="1" t="b">
        <v>0</v>
      </c>
      <c r="G5032" s="1">
        <v>43</v>
      </c>
      <c r="H5032" s="1">
        <v>3</v>
      </c>
      <c r="I5032" s="1" t="b">
        <f t="shared" si="78"/>
        <v>1</v>
      </c>
      <c r="J5032" s="5" t="s">
        <v>15</v>
      </c>
      <c r="K5032" s="1" t="s">
        <v>16979</v>
      </c>
    </row>
    <row r="5033" spans="1:11" ht="25" customHeight="1" x14ac:dyDescent="0.2">
      <c r="A5033" s="1" t="s">
        <v>1123</v>
      </c>
      <c r="B5033" s="1" t="s">
        <v>16969</v>
      </c>
      <c r="C5033" s="1" t="s">
        <v>16980</v>
      </c>
      <c r="D5033" s="5" t="s">
        <v>16971</v>
      </c>
      <c r="E5033" s="8" t="s">
        <v>16972</v>
      </c>
      <c r="F5033" s="1" t="b">
        <v>0</v>
      </c>
      <c r="G5033" s="1">
        <v>53</v>
      </c>
      <c r="H5033" s="1">
        <v>3</v>
      </c>
      <c r="I5033" s="1" t="b">
        <f t="shared" si="78"/>
        <v>1</v>
      </c>
      <c r="J5033" s="5" t="s">
        <v>15</v>
      </c>
      <c r="K5033" s="1" t="s">
        <v>16981</v>
      </c>
    </row>
    <row r="5034" spans="1:11" ht="25" customHeight="1" x14ac:dyDescent="0.2">
      <c r="A5034" s="1" t="s">
        <v>13219</v>
      </c>
      <c r="B5034" s="1" t="s">
        <v>15468</v>
      </c>
      <c r="C5034" s="1" t="s">
        <v>16982</v>
      </c>
      <c r="D5034" s="1" t="s">
        <v>16983</v>
      </c>
      <c r="E5034" s="8" t="s">
        <v>16972</v>
      </c>
      <c r="F5034" s="1" t="b">
        <v>0</v>
      </c>
      <c r="G5034" s="1">
        <v>54</v>
      </c>
      <c r="H5034" s="5">
        <v>4</v>
      </c>
      <c r="I5034" s="1" t="b">
        <f t="shared" si="78"/>
        <v>1</v>
      </c>
      <c r="J5034" s="5" t="s">
        <v>15</v>
      </c>
      <c r="K5034" s="1" t="s">
        <v>16984</v>
      </c>
    </row>
    <row r="5035" spans="1:11" ht="25" customHeight="1" x14ac:dyDescent="0.2">
      <c r="A5035" s="1" t="s">
        <v>2715</v>
      </c>
      <c r="B5035" s="1" t="s">
        <v>16985</v>
      </c>
      <c r="C5035" s="1" t="s">
        <v>16986</v>
      </c>
      <c r="D5035" s="5" t="s">
        <v>16987</v>
      </c>
      <c r="E5035" s="8" t="s">
        <v>16988</v>
      </c>
      <c r="F5035" s="1" t="b">
        <v>1</v>
      </c>
      <c r="G5035" s="1">
        <v>62</v>
      </c>
      <c r="H5035" s="1">
        <v>4</v>
      </c>
      <c r="I5035" s="1" t="b">
        <f t="shared" si="78"/>
        <v>1</v>
      </c>
      <c r="J5035" s="5" t="s">
        <v>15</v>
      </c>
      <c r="K5035" s="1" t="s">
        <v>16989</v>
      </c>
    </row>
    <row r="5036" spans="1:11" ht="25" customHeight="1" x14ac:dyDescent="0.2">
      <c r="A5036" s="1" t="s">
        <v>14380</v>
      </c>
      <c r="B5036" s="1" t="s">
        <v>16990</v>
      </c>
      <c r="C5036" s="1" t="s">
        <v>16991</v>
      </c>
      <c r="D5036" s="5" t="s">
        <v>16992</v>
      </c>
      <c r="E5036" s="8" t="s">
        <v>16993</v>
      </c>
      <c r="F5036" s="1" t="b">
        <v>0</v>
      </c>
      <c r="G5036" s="1">
        <v>5</v>
      </c>
      <c r="H5036" s="1">
        <v>4</v>
      </c>
      <c r="I5036" s="1" t="b">
        <f t="shared" si="78"/>
        <v>1</v>
      </c>
      <c r="J5036" s="5" t="s">
        <v>15</v>
      </c>
      <c r="K5036" s="1" t="s">
        <v>16994</v>
      </c>
    </row>
    <row r="5037" spans="1:11" ht="25" customHeight="1" x14ac:dyDescent="0.2">
      <c r="A5037" s="1" t="s">
        <v>36</v>
      </c>
      <c r="B5037" s="1" t="s">
        <v>37</v>
      </c>
      <c r="C5037" s="1" t="s">
        <v>16507</v>
      </c>
      <c r="D5037" s="1" t="s">
        <v>44</v>
      </c>
      <c r="E5037" s="8" t="s">
        <v>16993</v>
      </c>
      <c r="F5037" s="1" t="b">
        <v>0</v>
      </c>
      <c r="G5037" s="1">
        <v>13</v>
      </c>
      <c r="H5037" s="1">
        <v>3</v>
      </c>
      <c r="I5037" s="1" t="b">
        <f t="shared" si="78"/>
        <v>1</v>
      </c>
      <c r="J5037" s="5" t="s">
        <v>15</v>
      </c>
      <c r="K5037" s="1" t="s">
        <v>16995</v>
      </c>
    </row>
    <row r="5038" spans="1:11" ht="25" customHeight="1" x14ac:dyDescent="0.2">
      <c r="A5038" s="1" t="s">
        <v>36</v>
      </c>
      <c r="B5038" s="1" t="s">
        <v>37</v>
      </c>
      <c r="C5038" s="1" t="s">
        <v>16996</v>
      </c>
      <c r="D5038" s="1" t="s">
        <v>44</v>
      </c>
      <c r="E5038" s="8" t="s">
        <v>16993</v>
      </c>
      <c r="F5038" s="1" t="b">
        <v>0</v>
      </c>
      <c r="G5038" s="1">
        <v>23</v>
      </c>
      <c r="H5038" s="1">
        <v>3</v>
      </c>
      <c r="I5038" s="1" t="b">
        <f t="shared" si="78"/>
        <v>1</v>
      </c>
      <c r="J5038" s="5" t="s">
        <v>15</v>
      </c>
      <c r="K5038" s="1" t="s">
        <v>16997</v>
      </c>
    </row>
    <row r="5039" spans="1:11" ht="25" customHeight="1" x14ac:dyDescent="0.2">
      <c r="A5039" s="1" t="s">
        <v>5577</v>
      </c>
      <c r="B5039" s="1" t="s">
        <v>16998</v>
      </c>
      <c r="C5039" s="1" t="s">
        <v>16999</v>
      </c>
      <c r="D5039" s="5" t="s">
        <v>16999</v>
      </c>
      <c r="E5039" s="8" t="s">
        <v>16993</v>
      </c>
      <c r="F5039" s="1" t="b">
        <v>1</v>
      </c>
      <c r="G5039" s="1">
        <v>25</v>
      </c>
      <c r="H5039" s="1">
        <v>4</v>
      </c>
      <c r="I5039" s="1" t="b">
        <f t="shared" si="78"/>
        <v>1</v>
      </c>
      <c r="J5039" s="5" t="s">
        <v>15</v>
      </c>
      <c r="K5039" s="1" t="s">
        <v>17000</v>
      </c>
    </row>
    <row r="5040" spans="1:11" ht="25" customHeight="1" x14ac:dyDescent="0.2">
      <c r="A5040" s="1" t="s">
        <v>5577</v>
      </c>
      <c r="B5040" s="1" t="s">
        <v>14223</v>
      </c>
      <c r="C5040" s="1" t="s">
        <v>17001</v>
      </c>
      <c r="D5040" s="5" t="s">
        <v>17001</v>
      </c>
      <c r="E5040" s="8" t="s">
        <v>17002</v>
      </c>
      <c r="F5040" s="1" t="b">
        <v>1</v>
      </c>
      <c r="G5040" s="1">
        <v>17</v>
      </c>
      <c r="H5040" s="1">
        <v>3</v>
      </c>
      <c r="I5040" s="1" t="b">
        <f t="shared" si="78"/>
        <v>1</v>
      </c>
      <c r="J5040" s="5" t="s">
        <v>15</v>
      </c>
      <c r="K5040" s="1" t="s">
        <v>17003</v>
      </c>
    </row>
    <row r="5041" spans="1:11" ht="25" customHeight="1" x14ac:dyDescent="0.2">
      <c r="A5041" s="1" t="s">
        <v>5255</v>
      </c>
      <c r="B5041" s="1" t="s">
        <v>17004</v>
      </c>
      <c r="C5041" s="1" t="s">
        <v>17005</v>
      </c>
      <c r="D5041" s="1" t="s">
        <v>17006</v>
      </c>
      <c r="E5041" s="8" t="s">
        <v>17007</v>
      </c>
      <c r="F5041" s="1" t="b">
        <v>0</v>
      </c>
      <c r="G5041" s="1">
        <v>19</v>
      </c>
      <c r="H5041" s="5">
        <v>3</v>
      </c>
      <c r="I5041" s="1" t="b">
        <f t="shared" si="78"/>
        <v>1</v>
      </c>
      <c r="J5041" s="5" t="s">
        <v>15</v>
      </c>
      <c r="K5041" s="1" t="s">
        <v>17008</v>
      </c>
    </row>
    <row r="5042" spans="1:11" ht="25" customHeight="1" x14ac:dyDescent="0.2">
      <c r="A5042" s="1" t="s">
        <v>1094</v>
      </c>
      <c r="B5042" s="1" t="s">
        <v>17009</v>
      </c>
      <c r="C5042" s="1" t="s">
        <v>17010</v>
      </c>
      <c r="D5042" s="5" t="s">
        <v>17011</v>
      </c>
      <c r="E5042" s="8" t="s">
        <v>17007</v>
      </c>
      <c r="F5042" s="1" t="b">
        <v>0</v>
      </c>
      <c r="G5042" s="1">
        <v>48</v>
      </c>
      <c r="H5042" s="1">
        <v>3</v>
      </c>
      <c r="I5042" s="1" t="b">
        <f t="shared" si="78"/>
        <v>1</v>
      </c>
      <c r="J5042" s="5" t="s">
        <v>15</v>
      </c>
      <c r="K5042" s="1" t="s">
        <v>17012</v>
      </c>
    </row>
    <row r="5043" spans="1:11" ht="25" customHeight="1" x14ac:dyDescent="0.2">
      <c r="A5043" s="1" t="s">
        <v>5255</v>
      </c>
      <c r="B5043" s="1" t="s">
        <v>16698</v>
      </c>
      <c r="C5043" s="1" t="s">
        <v>16699</v>
      </c>
      <c r="D5043" s="1" t="s">
        <v>16700</v>
      </c>
      <c r="E5043" s="8" t="s">
        <v>17007</v>
      </c>
      <c r="F5043" s="1" t="b">
        <v>0</v>
      </c>
      <c r="G5043" s="1">
        <v>49</v>
      </c>
      <c r="H5043" s="5">
        <v>4</v>
      </c>
      <c r="I5043" s="1" t="b">
        <f t="shared" si="78"/>
        <v>1</v>
      </c>
      <c r="J5043" s="5" t="s">
        <v>15</v>
      </c>
      <c r="K5043" s="1" t="s">
        <v>16701</v>
      </c>
    </row>
    <row r="5044" spans="1:11" ht="25" customHeight="1" x14ac:dyDescent="0.2">
      <c r="A5044" s="1" t="s">
        <v>5255</v>
      </c>
      <c r="B5044" s="1" t="s">
        <v>15477</v>
      </c>
      <c r="C5044" s="1" t="s">
        <v>11870</v>
      </c>
      <c r="D5044" s="1" t="s">
        <v>17013</v>
      </c>
      <c r="E5044" s="8" t="s">
        <v>17007</v>
      </c>
      <c r="F5044" s="1" t="b">
        <v>1</v>
      </c>
      <c r="G5044" s="1">
        <v>55</v>
      </c>
      <c r="H5044" s="5">
        <v>4</v>
      </c>
      <c r="I5044" s="1" t="b">
        <f t="shared" si="78"/>
        <v>1</v>
      </c>
      <c r="J5044" s="5" t="s">
        <v>15</v>
      </c>
      <c r="K5044" s="1" t="s">
        <v>17014</v>
      </c>
    </row>
    <row r="5045" spans="1:11" ht="25" customHeight="1" x14ac:dyDescent="0.2">
      <c r="A5045" s="1" t="s">
        <v>5255</v>
      </c>
      <c r="B5045" s="1" t="s">
        <v>15477</v>
      </c>
      <c r="C5045" s="1" t="s">
        <v>17015</v>
      </c>
      <c r="D5045" s="1" t="s">
        <v>17013</v>
      </c>
      <c r="E5045" s="8" t="s">
        <v>17007</v>
      </c>
      <c r="F5045" s="1" t="b">
        <v>1</v>
      </c>
      <c r="G5045" s="1">
        <v>69</v>
      </c>
      <c r="H5045" s="5">
        <v>4</v>
      </c>
      <c r="I5045" s="1" t="b">
        <f t="shared" si="78"/>
        <v>1</v>
      </c>
      <c r="J5045" s="5" t="s">
        <v>15</v>
      </c>
      <c r="K5045" s="1" t="s">
        <v>17016</v>
      </c>
    </row>
    <row r="5046" spans="1:11" ht="25" customHeight="1" x14ac:dyDescent="0.2">
      <c r="A5046" s="1" t="s">
        <v>5255</v>
      </c>
      <c r="B5046" s="1" t="s">
        <v>15477</v>
      </c>
      <c r="C5046" s="1" t="s">
        <v>17017</v>
      </c>
      <c r="D5046" s="1" t="s">
        <v>17013</v>
      </c>
      <c r="E5046" s="8" t="s">
        <v>17007</v>
      </c>
      <c r="F5046" s="1" t="b">
        <v>0</v>
      </c>
      <c r="G5046" s="1">
        <v>69</v>
      </c>
      <c r="H5046" s="5">
        <v>4</v>
      </c>
      <c r="I5046" s="1" t="b">
        <f t="shared" si="78"/>
        <v>1</v>
      </c>
      <c r="J5046" s="5" t="s">
        <v>15</v>
      </c>
      <c r="K5046" s="1" t="s">
        <v>17018</v>
      </c>
    </row>
    <row r="5047" spans="1:11" ht="25" customHeight="1" x14ac:dyDescent="0.2">
      <c r="A5047" s="1" t="s">
        <v>9885</v>
      </c>
      <c r="B5047" s="1" t="s">
        <v>17019</v>
      </c>
      <c r="C5047" s="1" t="s">
        <v>17020</v>
      </c>
      <c r="D5047" s="5" t="s">
        <v>17021</v>
      </c>
      <c r="E5047" s="8" t="s">
        <v>17007</v>
      </c>
      <c r="F5047" s="1" t="b">
        <v>0</v>
      </c>
      <c r="G5047" s="1">
        <v>75</v>
      </c>
      <c r="H5047" s="1">
        <v>4</v>
      </c>
      <c r="I5047" s="1" t="b">
        <f t="shared" si="78"/>
        <v>1</v>
      </c>
      <c r="J5047" s="5" t="s">
        <v>15</v>
      </c>
      <c r="K5047" s="1" t="s">
        <v>17022</v>
      </c>
    </row>
    <row r="5048" spans="1:11" ht="25" customHeight="1" x14ac:dyDescent="0.2">
      <c r="A5048" s="1" t="s">
        <v>17</v>
      </c>
      <c r="B5048" s="1" t="s">
        <v>17023</v>
      </c>
      <c r="C5048" s="1" t="s">
        <v>17024</v>
      </c>
      <c r="D5048" s="1" t="s">
        <v>17025</v>
      </c>
      <c r="E5048" s="8" t="s">
        <v>17026</v>
      </c>
      <c r="F5048" s="1" t="b">
        <v>0</v>
      </c>
      <c r="G5048" s="1">
        <v>35</v>
      </c>
      <c r="H5048" s="1">
        <v>3</v>
      </c>
      <c r="I5048" s="1" t="b">
        <f t="shared" si="78"/>
        <v>1</v>
      </c>
      <c r="J5048" s="5" t="s">
        <v>15</v>
      </c>
      <c r="K5048" s="1" t="s">
        <v>17027</v>
      </c>
    </row>
    <row r="5049" spans="1:11" ht="25" customHeight="1" x14ac:dyDescent="0.2">
      <c r="A5049" s="1" t="s">
        <v>13219</v>
      </c>
      <c r="B5049" s="1" t="s">
        <v>17028</v>
      </c>
      <c r="C5049" s="1" t="s">
        <v>17029</v>
      </c>
      <c r="D5049" s="1" t="s">
        <v>17030</v>
      </c>
      <c r="E5049" s="8" t="s">
        <v>17026</v>
      </c>
      <c r="F5049" s="1" t="b">
        <v>0</v>
      </c>
      <c r="G5049" s="1">
        <v>46</v>
      </c>
      <c r="H5049" s="5">
        <v>4</v>
      </c>
      <c r="I5049" s="1" t="b">
        <f t="shared" si="78"/>
        <v>1</v>
      </c>
      <c r="J5049" s="5" t="s">
        <v>15</v>
      </c>
      <c r="K5049" s="1" t="s">
        <v>17031</v>
      </c>
    </row>
    <row r="5050" spans="1:11" ht="25" customHeight="1" x14ac:dyDescent="0.2">
      <c r="A5050" s="1" t="s">
        <v>11</v>
      </c>
      <c r="B5050" s="1" t="s">
        <v>17032</v>
      </c>
      <c r="C5050" s="1" t="s">
        <v>17032</v>
      </c>
      <c r="D5050" s="1" t="s">
        <v>17033</v>
      </c>
      <c r="E5050" s="8" t="s">
        <v>17034</v>
      </c>
      <c r="F5050" s="1" t="b">
        <v>0</v>
      </c>
      <c r="G5050" s="1">
        <v>4</v>
      </c>
      <c r="H5050" s="1">
        <v>4</v>
      </c>
      <c r="I5050" s="1" t="b">
        <f t="shared" si="78"/>
        <v>1</v>
      </c>
      <c r="J5050" s="5" t="s">
        <v>15</v>
      </c>
      <c r="K5050" s="1" t="s">
        <v>17035</v>
      </c>
    </row>
    <row r="5051" spans="1:11" ht="25" customHeight="1" x14ac:dyDescent="0.2">
      <c r="A5051" s="1" t="s">
        <v>5255</v>
      </c>
      <c r="B5051" s="1" t="s">
        <v>17036</v>
      </c>
      <c r="C5051" s="1" t="s">
        <v>17037</v>
      </c>
      <c r="D5051" s="1" t="s">
        <v>17038</v>
      </c>
      <c r="E5051" s="8" t="s">
        <v>17034</v>
      </c>
      <c r="F5051" s="1" t="b">
        <v>0</v>
      </c>
      <c r="G5051" s="1">
        <v>44</v>
      </c>
      <c r="H5051" s="5">
        <v>4</v>
      </c>
      <c r="I5051" s="1" t="b">
        <f t="shared" si="78"/>
        <v>1</v>
      </c>
      <c r="J5051" s="5" t="s">
        <v>15</v>
      </c>
      <c r="K5051" s="1" t="s">
        <v>17039</v>
      </c>
    </row>
    <row r="5052" spans="1:11" ht="25" customHeight="1" x14ac:dyDescent="0.2">
      <c r="A5052" s="1" t="s">
        <v>745</v>
      </c>
      <c r="B5052" s="1" t="s">
        <v>17036</v>
      </c>
      <c r="C5052" s="1" t="s">
        <v>17040</v>
      </c>
      <c r="D5052" s="5" t="s">
        <v>17038</v>
      </c>
      <c r="E5052" s="8" t="s">
        <v>17034</v>
      </c>
      <c r="F5052" s="1" t="b">
        <v>0</v>
      </c>
      <c r="G5052" s="1">
        <v>54</v>
      </c>
      <c r="H5052" s="1">
        <v>3</v>
      </c>
      <c r="I5052" s="1" t="b">
        <f t="shared" si="78"/>
        <v>1</v>
      </c>
      <c r="J5052" s="5" t="s">
        <v>15</v>
      </c>
      <c r="K5052" s="1" t="s">
        <v>17041</v>
      </c>
    </row>
    <row r="5053" spans="1:11" ht="25" customHeight="1" x14ac:dyDescent="0.2">
      <c r="A5053" s="1" t="s">
        <v>5255</v>
      </c>
      <c r="B5053" s="1" t="s">
        <v>17036</v>
      </c>
      <c r="C5053" s="1" t="s">
        <v>17042</v>
      </c>
      <c r="D5053" s="1" t="s">
        <v>17038</v>
      </c>
      <c r="E5053" s="8" t="s">
        <v>17034</v>
      </c>
      <c r="F5053" s="1" t="b">
        <v>0</v>
      </c>
      <c r="G5053" s="1">
        <v>55</v>
      </c>
      <c r="H5053" s="5">
        <v>4</v>
      </c>
      <c r="I5053" s="1" t="b">
        <f t="shared" si="78"/>
        <v>1</v>
      </c>
      <c r="J5053" s="5" t="s">
        <v>15</v>
      </c>
      <c r="K5053" s="1" t="s">
        <v>17043</v>
      </c>
    </row>
    <row r="5054" spans="1:11" ht="25" customHeight="1" x14ac:dyDescent="0.2">
      <c r="A5054" s="1" t="s">
        <v>5255</v>
      </c>
      <c r="B5054" s="1" t="s">
        <v>17036</v>
      </c>
      <c r="C5054" s="1" t="s">
        <v>17044</v>
      </c>
      <c r="D5054" s="1" t="s">
        <v>17038</v>
      </c>
      <c r="E5054" s="8" t="s">
        <v>17034</v>
      </c>
      <c r="F5054" s="1" t="b">
        <v>0</v>
      </c>
      <c r="G5054" s="1">
        <v>62</v>
      </c>
      <c r="H5054" s="5">
        <v>4</v>
      </c>
      <c r="I5054" s="1" t="b">
        <f t="shared" si="78"/>
        <v>1</v>
      </c>
      <c r="J5054" s="5" t="s">
        <v>15</v>
      </c>
      <c r="K5054" s="1" t="s">
        <v>17045</v>
      </c>
    </row>
    <row r="5055" spans="1:11" ht="25" customHeight="1" x14ac:dyDescent="0.2">
      <c r="A5055" s="1" t="s">
        <v>1094</v>
      </c>
      <c r="B5055" s="1" t="s">
        <v>17046</v>
      </c>
      <c r="C5055" s="1" t="s">
        <v>17047</v>
      </c>
      <c r="D5055" s="5" t="s">
        <v>17048</v>
      </c>
      <c r="E5055" s="8" t="s">
        <v>17049</v>
      </c>
      <c r="F5055" s="1" t="b">
        <v>0</v>
      </c>
      <c r="G5055" s="1">
        <v>28</v>
      </c>
      <c r="H5055" s="1">
        <v>4</v>
      </c>
      <c r="I5055" s="1" t="b">
        <f t="shared" si="78"/>
        <v>1</v>
      </c>
      <c r="J5055" s="5" t="s">
        <v>15</v>
      </c>
      <c r="K5055" s="1" t="s">
        <v>17050</v>
      </c>
    </row>
    <row r="5056" spans="1:11" ht="25" customHeight="1" x14ac:dyDescent="0.2">
      <c r="A5056" s="1" t="s">
        <v>11</v>
      </c>
      <c r="B5056" s="1" t="s">
        <v>17051</v>
      </c>
      <c r="C5056" s="1" t="s">
        <v>17052</v>
      </c>
      <c r="D5056" s="1" t="s">
        <v>17053</v>
      </c>
      <c r="E5056" s="8" t="s">
        <v>17049</v>
      </c>
      <c r="F5056" s="1" t="b">
        <v>0</v>
      </c>
      <c r="G5056" s="1">
        <v>60</v>
      </c>
      <c r="H5056" s="1">
        <v>3</v>
      </c>
      <c r="I5056" s="1" t="b">
        <f t="shared" si="78"/>
        <v>1</v>
      </c>
      <c r="J5056" s="5" t="s">
        <v>15</v>
      </c>
      <c r="K5056" s="1" t="s">
        <v>17054</v>
      </c>
    </row>
    <row r="5057" spans="1:11" ht="25" customHeight="1" x14ac:dyDescent="0.2">
      <c r="A5057" s="1" t="s">
        <v>13219</v>
      </c>
      <c r="B5057" s="1" t="s">
        <v>15949</v>
      </c>
      <c r="C5057" s="1" t="s">
        <v>17055</v>
      </c>
      <c r="D5057" s="1" t="s">
        <v>17056</v>
      </c>
      <c r="E5057" s="8" t="s">
        <v>17057</v>
      </c>
      <c r="F5057" s="1" t="b">
        <v>0</v>
      </c>
      <c r="G5057" s="1">
        <v>57</v>
      </c>
      <c r="H5057" s="5">
        <v>3</v>
      </c>
      <c r="I5057" s="1" t="b">
        <f t="shared" si="78"/>
        <v>1</v>
      </c>
      <c r="J5057" s="5" t="s">
        <v>15</v>
      </c>
      <c r="K5057" s="1" t="s">
        <v>17058</v>
      </c>
    </row>
    <row r="5058" spans="1:11" ht="25" customHeight="1" x14ac:dyDescent="0.2">
      <c r="A5058" s="1" t="s">
        <v>1123</v>
      </c>
      <c r="B5058" s="1" t="s">
        <v>15452</v>
      </c>
      <c r="C5058" s="1" t="s">
        <v>17059</v>
      </c>
      <c r="D5058" s="1" t="s">
        <v>17060</v>
      </c>
      <c r="E5058" s="8" t="s">
        <v>17061</v>
      </c>
      <c r="F5058" s="1" t="b">
        <v>0</v>
      </c>
      <c r="G5058" s="1">
        <v>28</v>
      </c>
      <c r="H5058" s="1">
        <v>4</v>
      </c>
      <c r="I5058" s="1" t="b">
        <f t="shared" ref="I5058:I5121" si="79">IF(H5058="","",IF(OR(H5058=3,H5058=4),TRUE,IF(OR(H5058=1,H5058=2,H5058="NaN"),FALSE,"")))</f>
        <v>1</v>
      </c>
      <c r="J5058" s="5" t="s">
        <v>15</v>
      </c>
      <c r="K5058" s="1" t="s">
        <v>17062</v>
      </c>
    </row>
    <row r="5059" spans="1:11" ht="25" customHeight="1" x14ac:dyDescent="0.2">
      <c r="A5059" s="1" t="s">
        <v>5148</v>
      </c>
      <c r="B5059" s="1" t="s">
        <v>15987</v>
      </c>
      <c r="C5059" s="1" t="s">
        <v>17063</v>
      </c>
      <c r="D5059" s="5" t="s">
        <v>17064</v>
      </c>
      <c r="E5059" s="8" t="s">
        <v>17065</v>
      </c>
      <c r="F5059" s="1" t="b">
        <v>0</v>
      </c>
      <c r="G5059" s="1">
        <v>53</v>
      </c>
      <c r="H5059" s="1">
        <v>4</v>
      </c>
      <c r="I5059" s="1" t="b">
        <f t="shared" si="79"/>
        <v>1</v>
      </c>
      <c r="J5059" s="5" t="s">
        <v>15</v>
      </c>
      <c r="K5059" s="1" t="s">
        <v>17066</v>
      </c>
    </row>
    <row r="5060" spans="1:11" ht="25" customHeight="1" x14ac:dyDescent="0.2">
      <c r="A5060" s="1" t="s">
        <v>5148</v>
      </c>
      <c r="B5060" s="1" t="s">
        <v>15987</v>
      </c>
      <c r="C5060" s="1" t="s">
        <v>17067</v>
      </c>
      <c r="D5060" s="5" t="s">
        <v>17064</v>
      </c>
      <c r="E5060" s="8" t="s">
        <v>17065</v>
      </c>
      <c r="F5060" s="1" t="b">
        <v>1</v>
      </c>
      <c r="G5060" s="1">
        <v>59</v>
      </c>
      <c r="H5060" s="1">
        <v>4</v>
      </c>
      <c r="I5060" s="1" t="b">
        <f t="shared" si="79"/>
        <v>1</v>
      </c>
      <c r="J5060" s="5" t="s">
        <v>15</v>
      </c>
      <c r="K5060" s="1" t="s">
        <v>17068</v>
      </c>
    </row>
    <row r="5061" spans="1:11" ht="25" customHeight="1" x14ac:dyDescent="0.2">
      <c r="A5061" s="1" t="s">
        <v>4379</v>
      </c>
      <c r="B5061" s="1" t="s">
        <v>17069</v>
      </c>
      <c r="C5061" s="1" t="s">
        <v>17070</v>
      </c>
      <c r="D5061" s="5" t="s">
        <v>17071</v>
      </c>
      <c r="E5061" s="8" t="s">
        <v>17065</v>
      </c>
      <c r="F5061" s="1" t="b">
        <v>1</v>
      </c>
      <c r="G5061" s="1">
        <v>66</v>
      </c>
      <c r="H5061" s="1">
        <v>4</v>
      </c>
      <c r="I5061" s="1" t="b">
        <f t="shared" si="79"/>
        <v>1</v>
      </c>
      <c r="J5061" s="5" t="s">
        <v>15</v>
      </c>
      <c r="K5061" s="1" t="s">
        <v>17072</v>
      </c>
    </row>
    <row r="5062" spans="1:11" ht="25" customHeight="1" x14ac:dyDescent="0.2">
      <c r="A5062" s="1" t="s">
        <v>5148</v>
      </c>
      <c r="B5062" s="1" t="s">
        <v>15987</v>
      </c>
      <c r="C5062" s="1" t="s">
        <v>17073</v>
      </c>
      <c r="D5062" s="5" t="s">
        <v>17064</v>
      </c>
      <c r="E5062" s="8" t="s">
        <v>17065</v>
      </c>
      <c r="F5062" s="1" t="b">
        <v>0</v>
      </c>
      <c r="G5062" s="1">
        <v>68</v>
      </c>
      <c r="H5062" s="1">
        <v>4</v>
      </c>
      <c r="I5062" s="1" t="b">
        <f t="shared" si="79"/>
        <v>1</v>
      </c>
      <c r="J5062" s="5" t="s">
        <v>15</v>
      </c>
      <c r="K5062" s="1" t="s">
        <v>17074</v>
      </c>
    </row>
    <row r="5063" spans="1:11" ht="25" customHeight="1" x14ac:dyDescent="0.2">
      <c r="A5063" s="1" t="s">
        <v>9885</v>
      </c>
      <c r="B5063" s="1" t="s">
        <v>17075</v>
      </c>
      <c r="C5063" s="1" t="s">
        <v>17076</v>
      </c>
      <c r="D5063" s="5" t="s">
        <v>17076</v>
      </c>
      <c r="E5063" s="8" t="s">
        <v>17065</v>
      </c>
      <c r="F5063" s="1" t="b">
        <v>0</v>
      </c>
      <c r="G5063" s="1">
        <v>74</v>
      </c>
      <c r="H5063" s="1">
        <v>4</v>
      </c>
      <c r="I5063" s="1" t="b">
        <f t="shared" si="79"/>
        <v>1</v>
      </c>
      <c r="J5063" s="5" t="s">
        <v>15</v>
      </c>
      <c r="K5063" s="1" t="s">
        <v>17077</v>
      </c>
    </row>
    <row r="5064" spans="1:11" ht="25" customHeight="1" x14ac:dyDescent="0.2">
      <c r="A5064" s="1" t="s">
        <v>4379</v>
      </c>
      <c r="B5064" s="1" t="s">
        <v>17078</v>
      </c>
      <c r="C5064" s="1" t="s">
        <v>17079</v>
      </c>
      <c r="D5064" s="5" t="s">
        <v>17071</v>
      </c>
      <c r="E5064" s="8" t="s">
        <v>17065</v>
      </c>
      <c r="F5064" s="1" t="b">
        <v>1</v>
      </c>
      <c r="G5064" s="1">
        <v>84</v>
      </c>
      <c r="H5064" s="1">
        <v>4</v>
      </c>
      <c r="I5064" s="1" t="b">
        <f t="shared" si="79"/>
        <v>1</v>
      </c>
      <c r="J5064" s="5" t="s">
        <v>15</v>
      </c>
      <c r="K5064" s="1" t="s">
        <v>17080</v>
      </c>
    </row>
    <row r="5065" spans="1:11" ht="25" customHeight="1" x14ac:dyDescent="0.2">
      <c r="A5065" s="1" t="s">
        <v>5148</v>
      </c>
      <c r="B5065" s="1" t="s">
        <v>17081</v>
      </c>
      <c r="C5065" s="1" t="s">
        <v>17082</v>
      </c>
      <c r="D5065" s="5" t="s">
        <v>17082</v>
      </c>
      <c r="E5065" s="8" t="s">
        <v>17083</v>
      </c>
      <c r="F5065" s="1" t="b">
        <v>1</v>
      </c>
      <c r="G5065" s="1">
        <v>55</v>
      </c>
      <c r="H5065" s="1">
        <v>4</v>
      </c>
      <c r="I5065" s="1" t="b">
        <f t="shared" si="79"/>
        <v>1</v>
      </c>
      <c r="J5065" s="5" t="s">
        <v>15</v>
      </c>
      <c r="K5065" s="64" t="s">
        <v>17084</v>
      </c>
    </row>
    <row r="5066" spans="1:11" ht="25" customHeight="1" x14ac:dyDescent="0.2">
      <c r="A5066" s="1" t="s">
        <v>4379</v>
      </c>
      <c r="B5066" s="1" t="s">
        <v>14966</v>
      </c>
      <c r="C5066" s="1" t="s">
        <v>17085</v>
      </c>
      <c r="D5066" s="5" t="s">
        <v>17086</v>
      </c>
      <c r="E5066" s="8" t="s">
        <v>17087</v>
      </c>
      <c r="F5066" s="1" t="b">
        <v>1</v>
      </c>
      <c r="G5066" s="1">
        <v>28</v>
      </c>
      <c r="H5066" s="1">
        <v>4</v>
      </c>
      <c r="I5066" s="1" t="b">
        <f t="shared" si="79"/>
        <v>1</v>
      </c>
      <c r="J5066" s="5" t="s">
        <v>15</v>
      </c>
      <c r="K5066" s="1" t="s">
        <v>17088</v>
      </c>
    </row>
    <row r="5067" spans="1:11" ht="25" customHeight="1" x14ac:dyDescent="0.2">
      <c r="A5067" s="1" t="s">
        <v>6927</v>
      </c>
      <c r="B5067" s="1" t="s">
        <v>17089</v>
      </c>
      <c r="C5067" s="1" t="s">
        <v>17090</v>
      </c>
      <c r="D5067" s="1" t="s">
        <v>17091</v>
      </c>
      <c r="E5067" s="8" t="s">
        <v>17092</v>
      </c>
      <c r="F5067" s="1" t="b">
        <v>0</v>
      </c>
      <c r="G5067" s="1">
        <v>61</v>
      </c>
      <c r="H5067" s="5">
        <v>4</v>
      </c>
      <c r="I5067" s="1" t="b">
        <f t="shared" si="79"/>
        <v>1</v>
      </c>
      <c r="J5067" s="5" t="s">
        <v>15</v>
      </c>
      <c r="K5067" s="1" t="s">
        <v>17093</v>
      </c>
    </row>
    <row r="5068" spans="1:11" ht="25" customHeight="1" x14ac:dyDescent="0.2">
      <c r="A5068" s="1" t="s">
        <v>14380</v>
      </c>
      <c r="B5068" s="1" t="s">
        <v>17094</v>
      </c>
      <c r="C5068" s="1" t="s">
        <v>17095</v>
      </c>
      <c r="D5068" s="5" t="s">
        <v>17095</v>
      </c>
      <c r="E5068" s="8" t="s">
        <v>17096</v>
      </c>
      <c r="F5068" s="1" t="b">
        <v>0</v>
      </c>
      <c r="G5068" s="1">
        <v>18</v>
      </c>
      <c r="H5068" s="1">
        <v>4</v>
      </c>
      <c r="I5068" s="1" t="b">
        <f t="shared" si="79"/>
        <v>1</v>
      </c>
      <c r="J5068" s="5" t="s">
        <v>15</v>
      </c>
      <c r="K5068" s="1" t="s">
        <v>17097</v>
      </c>
    </row>
    <row r="5069" spans="1:11" ht="25" customHeight="1" x14ac:dyDescent="0.2">
      <c r="A5069" s="1" t="s">
        <v>6927</v>
      </c>
      <c r="B5069" s="1" t="s">
        <v>12200</v>
      </c>
      <c r="C5069" s="1" t="s">
        <v>17098</v>
      </c>
      <c r="D5069" s="1" t="s">
        <v>17099</v>
      </c>
      <c r="E5069" s="8" t="s">
        <v>17100</v>
      </c>
      <c r="F5069" s="1" t="b">
        <v>0</v>
      </c>
      <c r="G5069" s="1">
        <v>27</v>
      </c>
      <c r="H5069" s="5">
        <v>3</v>
      </c>
      <c r="I5069" s="1" t="b">
        <f t="shared" si="79"/>
        <v>1</v>
      </c>
      <c r="J5069" s="5" t="s">
        <v>15</v>
      </c>
      <c r="K5069" s="1" t="s">
        <v>17101</v>
      </c>
    </row>
    <row r="5070" spans="1:11" ht="25" customHeight="1" x14ac:dyDescent="0.2">
      <c r="A5070" s="1" t="s">
        <v>5255</v>
      </c>
      <c r="B5070" s="1" t="s">
        <v>17102</v>
      </c>
      <c r="C5070" s="1" t="s">
        <v>17103</v>
      </c>
      <c r="D5070" s="1" t="s">
        <v>17104</v>
      </c>
      <c r="E5070" s="8" t="s">
        <v>17100</v>
      </c>
      <c r="F5070" s="1" t="b">
        <v>0</v>
      </c>
      <c r="G5070" s="1">
        <v>40</v>
      </c>
      <c r="H5070" s="5">
        <v>4</v>
      </c>
      <c r="I5070" s="1" t="b">
        <f t="shared" si="79"/>
        <v>1</v>
      </c>
      <c r="J5070" s="5" t="s">
        <v>15</v>
      </c>
      <c r="K5070" s="1" t="s">
        <v>17105</v>
      </c>
    </row>
    <row r="5071" spans="1:11" ht="25" customHeight="1" x14ac:dyDescent="0.2">
      <c r="A5071" s="1" t="s">
        <v>11</v>
      </c>
      <c r="B5071" s="1" t="s">
        <v>12046</v>
      </c>
      <c r="C5071" s="1" t="s">
        <v>17106</v>
      </c>
      <c r="D5071" s="1" t="s">
        <v>17107</v>
      </c>
      <c r="E5071" s="8" t="s">
        <v>17100</v>
      </c>
      <c r="F5071" s="1" t="b">
        <v>0</v>
      </c>
      <c r="G5071" s="1">
        <v>64</v>
      </c>
      <c r="H5071" s="1">
        <v>4</v>
      </c>
      <c r="I5071" s="1" t="b">
        <f t="shared" si="79"/>
        <v>1</v>
      </c>
      <c r="J5071" s="5" t="s">
        <v>15</v>
      </c>
      <c r="K5071" s="1" t="s">
        <v>17108</v>
      </c>
    </row>
    <row r="5072" spans="1:11" ht="25" customHeight="1" x14ac:dyDescent="0.2">
      <c r="A5072" s="1" t="s">
        <v>2715</v>
      </c>
      <c r="B5072" s="1" t="s">
        <v>12046</v>
      </c>
      <c r="C5072" s="1" t="s">
        <v>17106</v>
      </c>
      <c r="D5072" s="5" t="s">
        <v>17107</v>
      </c>
      <c r="E5072" s="8" t="s">
        <v>17100</v>
      </c>
      <c r="F5072" s="1" t="b">
        <v>0</v>
      </c>
      <c r="G5072" s="1">
        <v>64</v>
      </c>
      <c r="H5072" s="1">
        <v>3</v>
      </c>
      <c r="I5072" s="1" t="b">
        <f t="shared" si="79"/>
        <v>1</v>
      </c>
      <c r="J5072" s="5" t="s">
        <v>15</v>
      </c>
      <c r="K5072" s="1" t="s">
        <v>17108</v>
      </c>
    </row>
    <row r="5073" spans="1:11" ht="25" customHeight="1" x14ac:dyDescent="0.2">
      <c r="A5073" s="1" t="s">
        <v>14380</v>
      </c>
      <c r="B5073" s="1" t="s">
        <v>17109</v>
      </c>
      <c r="C5073" s="1" t="s">
        <v>17110</v>
      </c>
      <c r="D5073" s="5" t="s">
        <v>17111</v>
      </c>
      <c r="E5073" s="8" t="s">
        <v>17112</v>
      </c>
      <c r="F5073" s="1" t="b">
        <v>0</v>
      </c>
      <c r="G5073" s="1">
        <v>6</v>
      </c>
      <c r="H5073" s="1">
        <v>3</v>
      </c>
      <c r="I5073" s="1" t="b">
        <f t="shared" si="79"/>
        <v>1</v>
      </c>
      <c r="J5073" s="5" t="s">
        <v>15</v>
      </c>
      <c r="K5073" s="1" t="s">
        <v>17113</v>
      </c>
    </row>
    <row r="5074" spans="1:11" ht="25" customHeight="1" x14ac:dyDescent="0.2">
      <c r="A5074" s="1" t="s">
        <v>2026</v>
      </c>
      <c r="B5074" s="1" t="s">
        <v>17114</v>
      </c>
      <c r="C5074" s="1" t="s">
        <v>17115</v>
      </c>
      <c r="D5074" s="1" t="s">
        <v>17115</v>
      </c>
      <c r="E5074" s="8" t="s">
        <v>17116</v>
      </c>
      <c r="F5074" s="1" t="b">
        <v>0</v>
      </c>
      <c r="G5074" s="1">
        <v>27</v>
      </c>
      <c r="H5074" s="1">
        <v>3</v>
      </c>
      <c r="I5074" s="1" t="b">
        <f t="shared" si="79"/>
        <v>1</v>
      </c>
      <c r="J5074" s="5" t="s">
        <v>15</v>
      </c>
      <c r="K5074" s="1" t="s">
        <v>17117</v>
      </c>
    </row>
    <row r="5075" spans="1:11" ht="25" customHeight="1" x14ac:dyDescent="0.2">
      <c r="A5075" s="1" t="s">
        <v>2026</v>
      </c>
      <c r="B5075" s="1" t="s">
        <v>17114</v>
      </c>
      <c r="C5075" s="1" t="s">
        <v>17118</v>
      </c>
      <c r="D5075" s="1" t="s">
        <v>17115</v>
      </c>
      <c r="E5075" s="8" t="s">
        <v>17116</v>
      </c>
      <c r="F5075" s="1" t="b">
        <v>0</v>
      </c>
      <c r="G5075" s="1">
        <v>34</v>
      </c>
      <c r="H5075" s="1">
        <v>3</v>
      </c>
      <c r="I5075" s="1" t="b">
        <f t="shared" si="79"/>
        <v>1</v>
      </c>
      <c r="J5075" s="5" t="s">
        <v>15</v>
      </c>
      <c r="K5075" s="1" t="s">
        <v>17119</v>
      </c>
    </row>
    <row r="5076" spans="1:11" ht="25" customHeight="1" x14ac:dyDescent="0.2">
      <c r="A5076" s="1" t="s">
        <v>5577</v>
      </c>
      <c r="B5076" s="1" t="s">
        <v>14223</v>
      </c>
      <c r="C5076" s="1" t="s">
        <v>17120</v>
      </c>
      <c r="D5076" s="5" t="s">
        <v>17121</v>
      </c>
      <c r="E5076" s="8" t="s">
        <v>6131</v>
      </c>
      <c r="F5076" s="1" t="b">
        <v>0</v>
      </c>
      <c r="G5076" s="1">
        <v>18</v>
      </c>
      <c r="H5076" s="1">
        <v>3</v>
      </c>
      <c r="I5076" s="1" t="b">
        <f t="shared" si="79"/>
        <v>1</v>
      </c>
      <c r="J5076" s="5" t="s">
        <v>15</v>
      </c>
      <c r="K5076" s="1" t="s">
        <v>17122</v>
      </c>
    </row>
    <row r="5077" spans="1:11" ht="25" customHeight="1" x14ac:dyDescent="0.2">
      <c r="A5077" s="1" t="s">
        <v>1312</v>
      </c>
      <c r="B5077" s="1" t="s">
        <v>17123</v>
      </c>
      <c r="C5077" s="1" t="s">
        <v>17124</v>
      </c>
      <c r="D5077" s="1" t="s">
        <v>17125</v>
      </c>
      <c r="E5077" s="8" t="s">
        <v>6131</v>
      </c>
      <c r="F5077" s="1" t="b">
        <v>0</v>
      </c>
      <c r="G5077" s="1">
        <v>28</v>
      </c>
      <c r="H5077" s="5">
        <v>3</v>
      </c>
      <c r="I5077" s="1" t="b">
        <f t="shared" si="79"/>
        <v>1</v>
      </c>
      <c r="J5077" s="5" t="s">
        <v>15</v>
      </c>
      <c r="K5077" s="1" t="s">
        <v>17126</v>
      </c>
    </row>
    <row r="5078" spans="1:11" ht="25" customHeight="1" x14ac:dyDescent="0.2">
      <c r="A5078" s="1" t="s">
        <v>282</v>
      </c>
      <c r="B5078" s="1" t="s">
        <v>17127</v>
      </c>
      <c r="C5078" s="1" t="s">
        <v>17128</v>
      </c>
      <c r="D5078" s="1" t="s">
        <v>17129</v>
      </c>
      <c r="E5078" s="8" t="s">
        <v>17130</v>
      </c>
      <c r="F5078" s="1" t="b">
        <v>0</v>
      </c>
      <c r="G5078" s="1">
        <v>3</v>
      </c>
      <c r="H5078" s="1">
        <v>3</v>
      </c>
      <c r="I5078" s="1" t="b">
        <f t="shared" si="79"/>
        <v>1</v>
      </c>
      <c r="J5078" s="5" t="s">
        <v>15</v>
      </c>
      <c r="K5078" s="1" t="s">
        <v>17131</v>
      </c>
    </row>
    <row r="5079" spans="1:11" ht="25" customHeight="1" x14ac:dyDescent="0.2">
      <c r="A5079" s="1" t="s">
        <v>14380</v>
      </c>
      <c r="B5079" s="1" t="s">
        <v>17132</v>
      </c>
      <c r="C5079" s="1" t="s">
        <v>17133</v>
      </c>
      <c r="D5079" s="1" t="s">
        <v>17134</v>
      </c>
      <c r="E5079" s="8" t="s">
        <v>6131</v>
      </c>
      <c r="F5079" s="1" t="b">
        <v>0</v>
      </c>
      <c r="G5079" s="1">
        <v>43</v>
      </c>
      <c r="H5079" s="1">
        <v>4</v>
      </c>
      <c r="I5079" s="1" t="b">
        <f t="shared" si="79"/>
        <v>1</v>
      </c>
      <c r="J5079" s="5" t="s">
        <v>15</v>
      </c>
      <c r="K5079" s="1" t="s">
        <v>17135</v>
      </c>
    </row>
    <row r="5080" spans="1:11" ht="25" customHeight="1" x14ac:dyDescent="0.2">
      <c r="A5080" s="1" t="s">
        <v>1200</v>
      </c>
      <c r="B5080" s="1" t="s">
        <v>17136</v>
      </c>
      <c r="C5080" s="1" t="s">
        <v>17137</v>
      </c>
      <c r="D5080" s="1" t="s">
        <v>17138</v>
      </c>
      <c r="E5080" s="8" t="s">
        <v>6131</v>
      </c>
      <c r="F5080" s="1" t="b">
        <v>0</v>
      </c>
      <c r="G5080" s="1">
        <v>45</v>
      </c>
      <c r="H5080" s="5">
        <v>3</v>
      </c>
      <c r="I5080" s="1" t="b">
        <f t="shared" si="79"/>
        <v>1</v>
      </c>
      <c r="J5080" s="5" t="s">
        <v>15</v>
      </c>
      <c r="K5080" s="1" t="s">
        <v>17139</v>
      </c>
    </row>
    <row r="5081" spans="1:11" ht="25" customHeight="1" x14ac:dyDescent="0.2">
      <c r="A5081" s="1" t="s">
        <v>5577</v>
      </c>
      <c r="B5081" s="1" t="s">
        <v>17140</v>
      </c>
      <c r="C5081" s="1" t="s">
        <v>17141</v>
      </c>
      <c r="D5081" s="1" t="s">
        <v>17141</v>
      </c>
      <c r="E5081" s="8" t="s">
        <v>6131</v>
      </c>
      <c r="F5081" s="1" t="b">
        <v>1</v>
      </c>
      <c r="G5081" s="1">
        <v>51</v>
      </c>
      <c r="H5081" s="1">
        <v>4</v>
      </c>
      <c r="I5081" s="1" t="b">
        <f t="shared" si="79"/>
        <v>1</v>
      </c>
      <c r="J5081" s="5" t="s">
        <v>15</v>
      </c>
      <c r="K5081" s="1" t="s">
        <v>17142</v>
      </c>
    </row>
    <row r="5082" spans="1:11" ht="25" customHeight="1" x14ac:dyDescent="0.2">
      <c r="A5082" s="1" t="s">
        <v>13219</v>
      </c>
      <c r="B5082" s="1" t="s">
        <v>17143</v>
      </c>
      <c r="C5082" s="1" t="s">
        <v>17144</v>
      </c>
      <c r="D5082" s="1" t="s">
        <v>17145</v>
      </c>
      <c r="E5082" s="8" t="s">
        <v>17146</v>
      </c>
      <c r="F5082" s="1" t="b">
        <v>0</v>
      </c>
      <c r="G5082" s="1">
        <v>43</v>
      </c>
      <c r="H5082" s="5">
        <v>3</v>
      </c>
      <c r="I5082" s="1" t="b">
        <f t="shared" si="79"/>
        <v>1</v>
      </c>
      <c r="J5082" s="5" t="s">
        <v>15</v>
      </c>
      <c r="K5082" s="1" t="s">
        <v>17147</v>
      </c>
    </row>
    <row r="5083" spans="1:11" ht="25" customHeight="1" x14ac:dyDescent="0.2">
      <c r="A5083" s="1" t="s">
        <v>745</v>
      </c>
      <c r="B5083" s="1" t="s">
        <v>6673</v>
      </c>
      <c r="C5083" s="1" t="s">
        <v>17148</v>
      </c>
      <c r="D5083" s="5" t="s">
        <v>2961</v>
      </c>
      <c r="E5083" s="8" t="s">
        <v>17149</v>
      </c>
      <c r="F5083" s="1" t="b">
        <v>0</v>
      </c>
      <c r="G5083" s="1">
        <v>4</v>
      </c>
      <c r="H5083" s="1">
        <v>4</v>
      </c>
      <c r="I5083" s="1" t="b">
        <f t="shared" si="79"/>
        <v>1</v>
      </c>
      <c r="J5083" s="5" t="s">
        <v>15</v>
      </c>
      <c r="K5083" s="1" t="s">
        <v>17150</v>
      </c>
    </row>
    <row r="5084" spans="1:11" ht="25" customHeight="1" x14ac:dyDescent="0.2">
      <c r="A5084" s="1" t="s">
        <v>745</v>
      </c>
      <c r="B5084" s="1" t="s">
        <v>6673</v>
      </c>
      <c r="C5084" s="1" t="s">
        <v>17151</v>
      </c>
      <c r="D5084" s="5" t="s">
        <v>2961</v>
      </c>
      <c r="E5084" s="8" t="s">
        <v>17149</v>
      </c>
      <c r="F5084" s="1" t="b">
        <v>0</v>
      </c>
      <c r="G5084" s="1">
        <v>7</v>
      </c>
      <c r="H5084" s="1">
        <v>4</v>
      </c>
      <c r="I5084" s="1" t="b">
        <f t="shared" si="79"/>
        <v>1</v>
      </c>
      <c r="J5084" s="5" t="s">
        <v>15</v>
      </c>
      <c r="K5084" s="1" t="s">
        <v>17152</v>
      </c>
    </row>
    <row r="5085" spans="1:11" ht="25" customHeight="1" x14ac:dyDescent="0.2">
      <c r="A5085" s="1" t="s">
        <v>2026</v>
      </c>
      <c r="B5085" s="1" t="s">
        <v>2345</v>
      </c>
      <c r="C5085" s="1" t="s">
        <v>17153</v>
      </c>
      <c r="D5085" s="1" t="s">
        <v>17154</v>
      </c>
      <c r="E5085" s="8" t="s">
        <v>17149</v>
      </c>
      <c r="F5085" s="1" t="b">
        <v>0</v>
      </c>
      <c r="G5085" s="1">
        <v>15</v>
      </c>
      <c r="H5085" s="1">
        <v>3</v>
      </c>
      <c r="I5085" s="1" t="b">
        <f t="shared" si="79"/>
        <v>1</v>
      </c>
      <c r="J5085" s="5" t="s">
        <v>15</v>
      </c>
      <c r="K5085" s="1" t="s">
        <v>17155</v>
      </c>
    </row>
    <row r="5086" spans="1:11" ht="25" customHeight="1" x14ac:dyDescent="0.2">
      <c r="A5086" s="1" t="s">
        <v>8985</v>
      </c>
      <c r="B5086" s="1" t="s">
        <v>17156</v>
      </c>
      <c r="C5086" s="1" t="s">
        <v>17157</v>
      </c>
      <c r="D5086" s="1" t="s">
        <v>17158</v>
      </c>
      <c r="E5086" s="8" t="s">
        <v>17149</v>
      </c>
      <c r="F5086" s="1" t="b">
        <v>0</v>
      </c>
      <c r="G5086" s="1">
        <v>59</v>
      </c>
      <c r="H5086" s="5">
        <v>4</v>
      </c>
      <c r="I5086" s="1" t="b">
        <f t="shared" si="79"/>
        <v>1</v>
      </c>
      <c r="J5086" s="5" t="s">
        <v>15</v>
      </c>
      <c r="K5086" s="1" t="s">
        <v>17159</v>
      </c>
    </row>
    <row r="5087" spans="1:11" ht="25" customHeight="1" x14ac:dyDescent="0.2">
      <c r="A5087" s="1" t="s">
        <v>5577</v>
      </c>
      <c r="B5087" s="1" t="s">
        <v>17156</v>
      </c>
      <c r="C5087" s="1" t="s">
        <v>17157</v>
      </c>
      <c r="D5087" s="5" t="s">
        <v>17158</v>
      </c>
      <c r="E5087" s="8" t="s">
        <v>17149</v>
      </c>
      <c r="F5087" s="1" t="b">
        <v>0</v>
      </c>
      <c r="G5087" s="1">
        <v>59</v>
      </c>
      <c r="H5087" s="1">
        <v>4</v>
      </c>
      <c r="I5087" s="1" t="b">
        <f t="shared" si="79"/>
        <v>1</v>
      </c>
      <c r="J5087" s="5" t="s">
        <v>15</v>
      </c>
      <c r="K5087" s="1" t="s">
        <v>17159</v>
      </c>
    </row>
    <row r="5088" spans="1:11" ht="25" customHeight="1" x14ac:dyDescent="0.2">
      <c r="A5088" s="1" t="s">
        <v>5122</v>
      </c>
      <c r="B5088" s="1" t="s">
        <v>11294</v>
      </c>
      <c r="C5088" s="1" t="s">
        <v>17160</v>
      </c>
      <c r="D5088" s="1" t="s">
        <v>17161</v>
      </c>
      <c r="E5088" s="8" t="s">
        <v>17149</v>
      </c>
      <c r="F5088" s="1" t="b">
        <v>0</v>
      </c>
      <c r="G5088" s="1">
        <v>63</v>
      </c>
      <c r="H5088" s="1">
        <v>3</v>
      </c>
      <c r="I5088" s="1" t="b">
        <f t="shared" si="79"/>
        <v>1</v>
      </c>
      <c r="J5088" s="5" t="s">
        <v>15</v>
      </c>
      <c r="K5088" s="1" t="s">
        <v>17162</v>
      </c>
    </row>
    <row r="5089" spans="1:11" ht="25" customHeight="1" x14ac:dyDescent="0.2">
      <c r="A5089" s="1" t="s">
        <v>2349</v>
      </c>
      <c r="B5089" s="1" t="s">
        <v>17163</v>
      </c>
      <c r="C5089" s="1" t="s">
        <v>17164</v>
      </c>
      <c r="D5089" s="5" t="s">
        <v>17165</v>
      </c>
      <c r="E5089" s="8" t="s">
        <v>17149</v>
      </c>
      <c r="F5089" s="1" t="b">
        <v>0</v>
      </c>
      <c r="G5089" s="1">
        <v>72</v>
      </c>
      <c r="H5089" s="1">
        <v>4</v>
      </c>
      <c r="I5089" s="1" t="b">
        <f t="shared" si="79"/>
        <v>1</v>
      </c>
      <c r="J5089" s="5" t="s">
        <v>15</v>
      </c>
      <c r="K5089" s="1" t="s">
        <v>17166</v>
      </c>
    </row>
    <row r="5090" spans="1:11" ht="25" customHeight="1" x14ac:dyDescent="0.2">
      <c r="A5090" s="1" t="s">
        <v>17167</v>
      </c>
      <c r="B5090" s="1" t="s">
        <v>17168</v>
      </c>
      <c r="C5090" s="1" t="s">
        <v>17169</v>
      </c>
      <c r="D5090" s="1" t="s">
        <v>17170</v>
      </c>
      <c r="E5090" s="8" t="s">
        <v>17171</v>
      </c>
      <c r="F5090" s="1" t="b">
        <v>0</v>
      </c>
      <c r="G5090" s="1">
        <v>57</v>
      </c>
      <c r="H5090" s="1">
        <v>3</v>
      </c>
      <c r="I5090" s="1" t="b">
        <f t="shared" si="79"/>
        <v>1</v>
      </c>
      <c r="J5090" s="5" t="s">
        <v>15</v>
      </c>
      <c r="K5090" s="1" t="s">
        <v>17172</v>
      </c>
    </row>
    <row r="5091" spans="1:11" ht="25" customHeight="1" x14ac:dyDescent="0.2">
      <c r="A5091" s="1" t="s">
        <v>1094</v>
      </c>
      <c r="B5091" s="1" t="s">
        <v>7524</v>
      </c>
      <c r="C5091" s="1" t="s">
        <v>17173</v>
      </c>
      <c r="D5091" s="5" t="s">
        <v>17174</v>
      </c>
      <c r="E5091" s="8" t="s">
        <v>17175</v>
      </c>
      <c r="F5091" s="1" t="b">
        <v>0</v>
      </c>
      <c r="G5091" s="1">
        <v>38</v>
      </c>
      <c r="H5091" s="1">
        <v>4</v>
      </c>
      <c r="I5091" s="1" t="b">
        <f t="shared" si="79"/>
        <v>1</v>
      </c>
      <c r="J5091" s="5" t="s">
        <v>15</v>
      </c>
      <c r="K5091" s="1" t="s">
        <v>17176</v>
      </c>
    </row>
    <row r="5092" spans="1:11" ht="25" customHeight="1" x14ac:dyDescent="0.2">
      <c r="A5092" s="1" t="s">
        <v>2349</v>
      </c>
      <c r="B5092" s="1" t="s">
        <v>17177</v>
      </c>
      <c r="C5092" s="1" t="s">
        <v>17178</v>
      </c>
      <c r="D5092" s="5" t="s">
        <v>17179</v>
      </c>
      <c r="E5092" s="8" t="s">
        <v>17175</v>
      </c>
      <c r="F5092" s="1" t="b">
        <v>0</v>
      </c>
      <c r="G5092" s="1">
        <v>59</v>
      </c>
      <c r="H5092" s="1">
        <v>4</v>
      </c>
      <c r="I5092" s="1" t="b">
        <f t="shared" si="79"/>
        <v>1</v>
      </c>
      <c r="J5092" s="5" t="s">
        <v>15</v>
      </c>
      <c r="K5092" s="1" t="s">
        <v>17180</v>
      </c>
    </row>
    <row r="5093" spans="1:11" ht="25" customHeight="1" x14ac:dyDescent="0.2">
      <c r="A5093" s="1" t="s">
        <v>8985</v>
      </c>
      <c r="B5093" s="1" t="s">
        <v>17181</v>
      </c>
      <c r="C5093" s="1" t="s">
        <v>17182</v>
      </c>
      <c r="D5093" s="1" t="s">
        <v>17183</v>
      </c>
      <c r="E5093" s="8" t="s">
        <v>17175</v>
      </c>
      <c r="F5093" s="1" t="b">
        <v>1</v>
      </c>
      <c r="G5093" s="1">
        <v>63</v>
      </c>
      <c r="H5093" s="5">
        <v>4</v>
      </c>
      <c r="I5093" s="1" t="b">
        <f t="shared" si="79"/>
        <v>1</v>
      </c>
      <c r="J5093" s="5" t="s">
        <v>15</v>
      </c>
      <c r="K5093" s="1" t="s">
        <v>17184</v>
      </c>
    </row>
    <row r="5094" spans="1:11" ht="25" customHeight="1" x14ac:dyDescent="0.2">
      <c r="A5094" s="1" t="s">
        <v>2349</v>
      </c>
      <c r="B5094" s="1" t="s">
        <v>15554</v>
      </c>
      <c r="C5094" s="1" t="s">
        <v>17185</v>
      </c>
      <c r="D5094" s="5" t="s">
        <v>17186</v>
      </c>
      <c r="E5094" s="8" t="s">
        <v>17175</v>
      </c>
      <c r="F5094" s="1" t="b">
        <v>0</v>
      </c>
      <c r="G5094" s="1">
        <v>65</v>
      </c>
      <c r="H5094" s="1">
        <v>4</v>
      </c>
      <c r="I5094" s="1" t="b">
        <f t="shared" si="79"/>
        <v>1</v>
      </c>
      <c r="J5094" s="5" t="s">
        <v>15</v>
      </c>
      <c r="K5094" s="1" t="s">
        <v>17187</v>
      </c>
    </row>
    <row r="5095" spans="1:11" ht="25" customHeight="1" x14ac:dyDescent="0.2">
      <c r="A5095" s="1" t="s">
        <v>2349</v>
      </c>
      <c r="B5095" s="1" t="s">
        <v>17177</v>
      </c>
      <c r="C5095" s="1" t="s">
        <v>17188</v>
      </c>
      <c r="D5095" s="5" t="s">
        <v>17179</v>
      </c>
      <c r="E5095" s="8" t="s">
        <v>17175</v>
      </c>
      <c r="F5095" s="1" t="b">
        <v>0</v>
      </c>
      <c r="G5095" s="1">
        <v>65</v>
      </c>
      <c r="H5095" s="1">
        <v>4</v>
      </c>
      <c r="I5095" s="1" t="b">
        <f t="shared" si="79"/>
        <v>1</v>
      </c>
      <c r="J5095" s="5" t="s">
        <v>15</v>
      </c>
      <c r="K5095" s="1" t="s">
        <v>17189</v>
      </c>
    </row>
    <row r="5096" spans="1:11" ht="25" customHeight="1" x14ac:dyDescent="0.2">
      <c r="A5096" s="1" t="s">
        <v>2349</v>
      </c>
      <c r="B5096" s="1" t="s">
        <v>17190</v>
      </c>
      <c r="C5096" s="1" t="s">
        <v>5214</v>
      </c>
      <c r="D5096" s="5" t="s">
        <v>17191</v>
      </c>
      <c r="E5096" s="8" t="s">
        <v>17175</v>
      </c>
      <c r="F5096" s="1" t="b">
        <v>0</v>
      </c>
      <c r="G5096" s="1">
        <v>76</v>
      </c>
      <c r="H5096" s="1">
        <v>4</v>
      </c>
      <c r="I5096" s="1" t="b">
        <f t="shared" si="79"/>
        <v>1</v>
      </c>
      <c r="J5096" s="5" t="s">
        <v>15</v>
      </c>
      <c r="K5096" s="1" t="s">
        <v>17192</v>
      </c>
    </row>
    <row r="5097" spans="1:11" ht="25" customHeight="1" x14ac:dyDescent="0.2">
      <c r="A5097" s="1" t="s">
        <v>11</v>
      </c>
      <c r="B5097" s="1" t="s">
        <v>17193</v>
      </c>
      <c r="C5097" s="1" t="s">
        <v>17194</v>
      </c>
      <c r="D5097" s="1" t="s">
        <v>17195</v>
      </c>
      <c r="E5097" s="8" t="s">
        <v>17175</v>
      </c>
      <c r="F5097" s="1" t="b">
        <v>1</v>
      </c>
      <c r="G5097" s="1">
        <v>79</v>
      </c>
      <c r="H5097" s="1">
        <v>4</v>
      </c>
      <c r="I5097" s="1" t="b">
        <f t="shared" si="79"/>
        <v>1</v>
      </c>
      <c r="J5097" s="5" t="s">
        <v>15</v>
      </c>
      <c r="K5097" s="1" t="s">
        <v>17196</v>
      </c>
    </row>
    <row r="5098" spans="1:11" ht="25" customHeight="1" x14ac:dyDescent="0.2">
      <c r="A5098" s="1" t="s">
        <v>2349</v>
      </c>
      <c r="B5098" s="1" t="s">
        <v>17197</v>
      </c>
      <c r="C5098" s="1" t="s">
        <v>17198</v>
      </c>
      <c r="D5098" s="5" t="s">
        <v>17191</v>
      </c>
      <c r="E5098" s="8" t="s">
        <v>17175</v>
      </c>
      <c r="F5098" s="1" t="b">
        <v>0</v>
      </c>
      <c r="G5098" s="1">
        <v>80</v>
      </c>
      <c r="H5098" s="1">
        <v>4</v>
      </c>
      <c r="I5098" s="1" t="b">
        <f t="shared" si="79"/>
        <v>1</v>
      </c>
      <c r="J5098" s="5" t="s">
        <v>15</v>
      </c>
      <c r="K5098" s="1" t="s">
        <v>17199</v>
      </c>
    </row>
    <row r="5099" spans="1:11" ht="25" customHeight="1" x14ac:dyDescent="0.2">
      <c r="A5099" s="1" t="s">
        <v>745</v>
      </c>
      <c r="B5099" s="1" t="s">
        <v>17200</v>
      </c>
      <c r="C5099" s="1" t="s">
        <v>17201</v>
      </c>
      <c r="D5099" s="5" t="s">
        <v>17202</v>
      </c>
      <c r="E5099" s="8" t="s">
        <v>17203</v>
      </c>
      <c r="F5099" s="1" t="b">
        <v>0</v>
      </c>
      <c r="G5099" s="1">
        <v>58</v>
      </c>
      <c r="H5099" s="1">
        <v>4</v>
      </c>
      <c r="I5099" s="1" t="b">
        <f t="shared" si="79"/>
        <v>1</v>
      </c>
      <c r="J5099" s="5" t="s">
        <v>15</v>
      </c>
      <c r="K5099" s="1" t="s">
        <v>17204</v>
      </c>
    </row>
    <row r="5100" spans="1:11" ht="25" customHeight="1" x14ac:dyDescent="0.2">
      <c r="A5100" s="1" t="s">
        <v>2349</v>
      </c>
      <c r="B5100" s="1" t="s">
        <v>15168</v>
      </c>
      <c r="C5100" s="1" t="s">
        <v>17205</v>
      </c>
      <c r="D5100" s="5" t="s">
        <v>17206</v>
      </c>
      <c r="E5100" s="8" t="s">
        <v>17207</v>
      </c>
      <c r="F5100" s="1" t="b">
        <v>0</v>
      </c>
      <c r="G5100" s="1">
        <v>79</v>
      </c>
      <c r="H5100" s="1">
        <v>4</v>
      </c>
      <c r="I5100" s="1" t="b">
        <f t="shared" si="79"/>
        <v>1</v>
      </c>
      <c r="J5100" s="5" t="s">
        <v>15</v>
      </c>
      <c r="K5100" s="1" t="s">
        <v>17208</v>
      </c>
    </row>
    <row r="5101" spans="1:11" ht="25" customHeight="1" x14ac:dyDescent="0.2">
      <c r="A5101" s="1" t="s">
        <v>2349</v>
      </c>
      <c r="B5101" s="1" t="s">
        <v>15168</v>
      </c>
      <c r="C5101" s="1" t="s">
        <v>17209</v>
      </c>
      <c r="D5101" s="5" t="s">
        <v>17206</v>
      </c>
      <c r="E5101" s="8" t="s">
        <v>17207</v>
      </c>
      <c r="F5101" s="1" t="b">
        <v>0</v>
      </c>
      <c r="G5101" s="1">
        <v>85</v>
      </c>
      <c r="H5101" s="1">
        <v>4</v>
      </c>
      <c r="I5101" s="1" t="b">
        <f t="shared" si="79"/>
        <v>1</v>
      </c>
      <c r="J5101" s="5" t="s">
        <v>15</v>
      </c>
      <c r="K5101" s="1" t="s">
        <v>17210</v>
      </c>
    </row>
    <row r="5102" spans="1:11" ht="25" customHeight="1" x14ac:dyDescent="0.2">
      <c r="A5102" s="1" t="s">
        <v>14380</v>
      </c>
      <c r="B5102" s="1" t="s">
        <v>17211</v>
      </c>
      <c r="C5102" s="1" t="s">
        <v>17212</v>
      </c>
      <c r="D5102" s="5" t="s">
        <v>17213</v>
      </c>
      <c r="E5102" s="8" t="s">
        <v>17214</v>
      </c>
      <c r="F5102" s="1" t="b">
        <v>0</v>
      </c>
      <c r="G5102" s="1">
        <v>1</v>
      </c>
      <c r="H5102" s="1">
        <v>3</v>
      </c>
      <c r="I5102" s="1" t="b">
        <f t="shared" si="79"/>
        <v>1</v>
      </c>
      <c r="J5102" s="5" t="s">
        <v>15</v>
      </c>
      <c r="K5102" s="1" t="s">
        <v>17215</v>
      </c>
    </row>
    <row r="5103" spans="1:11" ht="25" customHeight="1" x14ac:dyDescent="0.2">
      <c r="A5103" s="1" t="s">
        <v>13219</v>
      </c>
      <c r="B5103" s="1" t="s">
        <v>17216</v>
      </c>
      <c r="C5103" s="1" t="s">
        <v>17217</v>
      </c>
      <c r="D5103" s="1" t="s">
        <v>17218</v>
      </c>
      <c r="E5103" s="8" t="s">
        <v>17219</v>
      </c>
      <c r="F5103" s="1" t="b">
        <v>0</v>
      </c>
      <c r="G5103" s="1">
        <v>42</v>
      </c>
      <c r="H5103" s="1">
        <v>4</v>
      </c>
      <c r="I5103" s="1" t="b">
        <f t="shared" si="79"/>
        <v>1</v>
      </c>
      <c r="J5103" s="5" t="s">
        <v>15</v>
      </c>
      <c r="K5103" s="1" t="s">
        <v>17220</v>
      </c>
    </row>
    <row r="5104" spans="1:11" ht="25" customHeight="1" x14ac:dyDescent="0.2">
      <c r="A5104" s="1" t="s">
        <v>6927</v>
      </c>
      <c r="B5104" s="1" t="s">
        <v>17221</v>
      </c>
      <c r="C5104" s="1" t="s">
        <v>17222</v>
      </c>
      <c r="D5104" s="1" t="s">
        <v>17223</v>
      </c>
      <c r="E5104" s="8" t="s">
        <v>17219</v>
      </c>
      <c r="F5104" s="1" t="b">
        <v>0</v>
      </c>
      <c r="G5104" s="1">
        <v>50</v>
      </c>
      <c r="H5104" s="5">
        <v>4</v>
      </c>
      <c r="I5104" s="1" t="b">
        <f t="shared" si="79"/>
        <v>1</v>
      </c>
      <c r="J5104" s="5" t="s">
        <v>15</v>
      </c>
      <c r="K5104" s="1" t="s">
        <v>17224</v>
      </c>
    </row>
    <row r="5105" spans="1:11" ht="25" customHeight="1" x14ac:dyDescent="0.2">
      <c r="A5105" s="1" t="s">
        <v>13219</v>
      </c>
      <c r="B5105" s="1" t="s">
        <v>17216</v>
      </c>
      <c r="C5105" s="1" t="s">
        <v>17225</v>
      </c>
      <c r="D5105" s="1" t="s">
        <v>17218</v>
      </c>
      <c r="E5105" s="8" t="s">
        <v>17219</v>
      </c>
      <c r="F5105" s="1" t="b">
        <v>0</v>
      </c>
      <c r="G5105" s="1">
        <v>51</v>
      </c>
      <c r="H5105" s="5">
        <v>3</v>
      </c>
      <c r="I5105" s="1" t="b">
        <f t="shared" si="79"/>
        <v>1</v>
      </c>
      <c r="J5105" s="5" t="s">
        <v>15</v>
      </c>
      <c r="K5105" s="1" t="s">
        <v>17226</v>
      </c>
    </row>
    <row r="5106" spans="1:11" ht="25" customHeight="1" x14ac:dyDescent="0.2">
      <c r="A5106" s="1" t="s">
        <v>5577</v>
      </c>
      <c r="B5106" s="1" t="s">
        <v>13117</v>
      </c>
      <c r="C5106" s="1" t="s">
        <v>17227</v>
      </c>
      <c r="D5106" s="5" t="s">
        <v>17227</v>
      </c>
      <c r="E5106" s="8" t="s">
        <v>17228</v>
      </c>
      <c r="F5106" s="1" t="b">
        <v>0</v>
      </c>
      <c r="G5106" s="1">
        <v>20</v>
      </c>
      <c r="H5106" s="1">
        <v>3</v>
      </c>
      <c r="I5106" s="1" t="b">
        <f t="shared" si="79"/>
        <v>1</v>
      </c>
      <c r="J5106" s="5" t="s">
        <v>15</v>
      </c>
      <c r="K5106" s="1" t="s">
        <v>17229</v>
      </c>
    </row>
    <row r="5107" spans="1:11" ht="25" customHeight="1" x14ac:dyDescent="0.2">
      <c r="A5107" s="1" t="s">
        <v>13219</v>
      </c>
      <c r="B5107" s="1" t="s">
        <v>17230</v>
      </c>
      <c r="C5107" s="1" t="s">
        <v>17231</v>
      </c>
      <c r="D5107" s="1" t="s">
        <v>17231</v>
      </c>
      <c r="E5107" s="8" t="s">
        <v>17228</v>
      </c>
      <c r="F5107" s="1" t="b">
        <v>0</v>
      </c>
      <c r="G5107" s="1">
        <v>69</v>
      </c>
      <c r="H5107" s="5">
        <v>4</v>
      </c>
      <c r="I5107" s="1" t="b">
        <f t="shared" si="79"/>
        <v>1</v>
      </c>
      <c r="J5107" s="5" t="s">
        <v>15</v>
      </c>
      <c r="K5107" s="1" t="s">
        <v>17232</v>
      </c>
    </row>
    <row r="5108" spans="1:11" ht="25" customHeight="1" x14ac:dyDescent="0.2">
      <c r="A5108" s="1" t="s">
        <v>5421</v>
      </c>
      <c r="B5108" s="1" t="s">
        <v>17233</v>
      </c>
      <c r="C5108" s="1" t="s">
        <v>17234</v>
      </c>
      <c r="D5108" s="1" t="s">
        <v>17235</v>
      </c>
      <c r="E5108" s="8" t="s">
        <v>17236</v>
      </c>
      <c r="F5108" s="1" t="b">
        <v>0</v>
      </c>
      <c r="G5108" s="1">
        <v>11</v>
      </c>
      <c r="H5108" s="1">
        <v>3</v>
      </c>
      <c r="I5108" s="1" t="b">
        <f t="shared" si="79"/>
        <v>1</v>
      </c>
      <c r="J5108" s="5" t="s">
        <v>15</v>
      </c>
      <c r="K5108" s="1" t="s">
        <v>17237</v>
      </c>
    </row>
    <row r="5109" spans="1:11" ht="25" customHeight="1" x14ac:dyDescent="0.2">
      <c r="A5109" s="1" t="s">
        <v>1123</v>
      </c>
      <c r="B5109" s="1" t="s">
        <v>17238</v>
      </c>
      <c r="C5109" s="1" t="s">
        <v>17239</v>
      </c>
      <c r="D5109" s="5" t="s">
        <v>17240</v>
      </c>
      <c r="E5109" s="8" t="s">
        <v>17236</v>
      </c>
      <c r="F5109" s="1" t="b">
        <v>0</v>
      </c>
      <c r="G5109" s="1">
        <v>21</v>
      </c>
      <c r="H5109" s="1">
        <v>3</v>
      </c>
      <c r="I5109" s="1" t="b">
        <f t="shared" si="79"/>
        <v>1</v>
      </c>
      <c r="J5109" s="5" t="s">
        <v>15</v>
      </c>
      <c r="K5109" s="1" t="s">
        <v>17241</v>
      </c>
    </row>
    <row r="5110" spans="1:11" ht="25" customHeight="1" x14ac:dyDescent="0.2">
      <c r="A5110" s="1" t="s">
        <v>2026</v>
      </c>
      <c r="B5110" s="1" t="s">
        <v>2583</v>
      </c>
      <c r="C5110" s="1" t="s">
        <v>17242</v>
      </c>
      <c r="D5110" s="1" t="s">
        <v>17243</v>
      </c>
      <c r="E5110" s="8" t="s">
        <v>17236</v>
      </c>
      <c r="F5110" s="1" t="b">
        <v>0</v>
      </c>
      <c r="G5110" s="1">
        <v>34</v>
      </c>
      <c r="H5110" s="1">
        <v>3</v>
      </c>
      <c r="I5110" s="1" t="b">
        <f t="shared" si="79"/>
        <v>1</v>
      </c>
      <c r="J5110" s="5" t="s">
        <v>15</v>
      </c>
      <c r="K5110" s="1" t="s">
        <v>17244</v>
      </c>
    </row>
    <row r="5111" spans="1:11" ht="25" customHeight="1" x14ac:dyDescent="0.2">
      <c r="A5111" s="1" t="s">
        <v>5122</v>
      </c>
      <c r="B5111" s="1" t="s">
        <v>17245</v>
      </c>
      <c r="C5111" s="1" t="s">
        <v>17246</v>
      </c>
      <c r="D5111" s="1" t="s">
        <v>17247</v>
      </c>
      <c r="E5111" s="8" t="s">
        <v>17236</v>
      </c>
      <c r="F5111" s="1" t="b">
        <v>0</v>
      </c>
      <c r="G5111" s="1">
        <v>58</v>
      </c>
      <c r="H5111" s="1">
        <v>4</v>
      </c>
      <c r="I5111" s="1" t="b">
        <f t="shared" si="79"/>
        <v>1</v>
      </c>
      <c r="J5111" s="5" t="s">
        <v>15</v>
      </c>
      <c r="K5111" s="1" t="s">
        <v>17248</v>
      </c>
    </row>
    <row r="5112" spans="1:11" ht="25" customHeight="1" x14ac:dyDescent="0.2">
      <c r="A5112" s="1" t="s">
        <v>9885</v>
      </c>
      <c r="B5112" s="1" t="s">
        <v>17249</v>
      </c>
      <c r="C5112" s="1" t="s">
        <v>17250</v>
      </c>
      <c r="D5112" s="5" t="s">
        <v>17251</v>
      </c>
      <c r="E5112" s="8" t="s">
        <v>17236</v>
      </c>
      <c r="F5112" s="1" t="b">
        <v>0</v>
      </c>
      <c r="G5112" s="1">
        <v>71</v>
      </c>
      <c r="H5112" s="1">
        <v>3</v>
      </c>
      <c r="I5112" s="1" t="b">
        <f t="shared" si="79"/>
        <v>1</v>
      </c>
      <c r="J5112" s="5" t="s">
        <v>15</v>
      </c>
      <c r="K5112" s="1" t="s">
        <v>17252</v>
      </c>
    </row>
    <row r="5113" spans="1:11" ht="25" customHeight="1" x14ac:dyDescent="0.2">
      <c r="A5113" s="1" t="s">
        <v>11</v>
      </c>
      <c r="B5113" s="1" t="s">
        <v>17253</v>
      </c>
      <c r="C5113" s="1" t="s">
        <v>17254</v>
      </c>
      <c r="D5113" s="1" t="s">
        <v>17255</v>
      </c>
      <c r="E5113" s="8" t="s">
        <v>17256</v>
      </c>
      <c r="F5113" s="1" t="b">
        <v>0</v>
      </c>
      <c r="G5113" s="1">
        <v>37</v>
      </c>
      <c r="H5113" s="1">
        <v>4</v>
      </c>
      <c r="I5113" s="1" t="b">
        <f t="shared" si="79"/>
        <v>1</v>
      </c>
      <c r="J5113" s="5" t="s">
        <v>15</v>
      </c>
      <c r="K5113" s="1" t="s">
        <v>17257</v>
      </c>
    </row>
    <row r="5114" spans="1:11" ht="25" customHeight="1" x14ac:dyDescent="0.2">
      <c r="A5114" s="1" t="s">
        <v>6927</v>
      </c>
      <c r="B5114" s="1" t="s">
        <v>10748</v>
      </c>
      <c r="C5114" s="1" t="s">
        <v>12534</v>
      </c>
      <c r="D5114" s="1" t="s">
        <v>17258</v>
      </c>
      <c r="E5114" s="8" t="s">
        <v>17259</v>
      </c>
      <c r="F5114" s="1" t="b">
        <v>0</v>
      </c>
      <c r="G5114" s="1">
        <v>38</v>
      </c>
      <c r="H5114" s="5">
        <v>4</v>
      </c>
      <c r="I5114" s="1" t="b">
        <f t="shared" si="79"/>
        <v>1</v>
      </c>
      <c r="J5114" s="5" t="s">
        <v>15</v>
      </c>
      <c r="K5114" s="1" t="s">
        <v>17260</v>
      </c>
    </row>
    <row r="5115" spans="1:11" ht="25" customHeight="1" x14ac:dyDescent="0.2">
      <c r="A5115" s="1" t="s">
        <v>6927</v>
      </c>
      <c r="B5115" s="1" t="s">
        <v>10748</v>
      </c>
      <c r="C5115" s="1" t="s">
        <v>17261</v>
      </c>
      <c r="D5115" s="1" t="s">
        <v>17258</v>
      </c>
      <c r="E5115" s="8" t="s">
        <v>17259</v>
      </c>
      <c r="F5115" s="1" t="b">
        <v>0</v>
      </c>
      <c r="G5115" s="1">
        <v>39</v>
      </c>
      <c r="H5115" s="5">
        <v>4</v>
      </c>
      <c r="I5115" s="1" t="b">
        <f t="shared" si="79"/>
        <v>1</v>
      </c>
      <c r="J5115" s="5" t="s">
        <v>15</v>
      </c>
      <c r="K5115" s="1" t="s">
        <v>17262</v>
      </c>
    </row>
    <row r="5116" spans="1:11" ht="25" customHeight="1" x14ac:dyDescent="0.2">
      <c r="A5116" s="1" t="s">
        <v>6927</v>
      </c>
      <c r="B5116" s="1" t="s">
        <v>10748</v>
      </c>
      <c r="C5116" s="1" t="s">
        <v>17263</v>
      </c>
      <c r="D5116" s="1" t="s">
        <v>17258</v>
      </c>
      <c r="E5116" s="8" t="s">
        <v>17259</v>
      </c>
      <c r="F5116" s="1" t="b">
        <v>0</v>
      </c>
      <c r="G5116" s="1">
        <v>51</v>
      </c>
      <c r="H5116" s="5">
        <v>4</v>
      </c>
      <c r="I5116" s="1" t="b">
        <f t="shared" si="79"/>
        <v>1</v>
      </c>
      <c r="J5116" s="5" t="s">
        <v>15</v>
      </c>
      <c r="K5116" s="1" t="s">
        <v>17264</v>
      </c>
    </row>
    <row r="5117" spans="1:11" ht="25" customHeight="1" x14ac:dyDescent="0.2">
      <c r="A5117" s="1" t="s">
        <v>2349</v>
      </c>
      <c r="B5117" s="1" t="s">
        <v>16485</v>
      </c>
      <c r="C5117" s="1" t="s">
        <v>17265</v>
      </c>
      <c r="D5117" s="5" t="s">
        <v>17266</v>
      </c>
      <c r="E5117" s="8" t="s">
        <v>17259</v>
      </c>
      <c r="F5117" s="1" t="b">
        <v>0</v>
      </c>
      <c r="G5117" s="1">
        <v>56</v>
      </c>
      <c r="H5117" s="1">
        <v>4</v>
      </c>
      <c r="I5117" s="1" t="b">
        <f t="shared" si="79"/>
        <v>1</v>
      </c>
      <c r="J5117" s="5" t="s">
        <v>15</v>
      </c>
      <c r="K5117" s="1" t="s">
        <v>17267</v>
      </c>
    </row>
    <row r="5118" spans="1:11" ht="25" customHeight="1" x14ac:dyDescent="0.2">
      <c r="A5118" s="1" t="s">
        <v>745</v>
      </c>
      <c r="B5118" s="1" t="s">
        <v>17268</v>
      </c>
      <c r="C5118" s="1" t="s">
        <v>17269</v>
      </c>
      <c r="D5118" s="5" t="s">
        <v>17269</v>
      </c>
      <c r="E5118" s="8" t="s">
        <v>17259</v>
      </c>
      <c r="F5118" s="1" t="b">
        <v>0</v>
      </c>
      <c r="G5118" s="1">
        <v>57</v>
      </c>
      <c r="H5118" s="1">
        <v>3</v>
      </c>
      <c r="I5118" s="1" t="b">
        <f t="shared" si="79"/>
        <v>1</v>
      </c>
      <c r="J5118" s="5" t="s">
        <v>15</v>
      </c>
      <c r="K5118" s="1" t="s">
        <v>17270</v>
      </c>
    </row>
    <row r="5119" spans="1:11" ht="25" customHeight="1" x14ac:dyDescent="0.2">
      <c r="A5119" s="1" t="s">
        <v>5122</v>
      </c>
      <c r="B5119" s="1" t="s">
        <v>17268</v>
      </c>
      <c r="C5119" s="1" t="s">
        <v>17269</v>
      </c>
      <c r="D5119" s="1" t="s">
        <v>17269</v>
      </c>
      <c r="E5119" s="8" t="s">
        <v>17259</v>
      </c>
      <c r="F5119" s="1" t="b">
        <v>0</v>
      </c>
      <c r="G5119" s="1">
        <v>58</v>
      </c>
      <c r="H5119" s="1">
        <v>3</v>
      </c>
      <c r="I5119" s="1" t="b">
        <f t="shared" si="79"/>
        <v>1</v>
      </c>
      <c r="J5119" s="5" t="s">
        <v>15</v>
      </c>
      <c r="K5119" s="1" t="s">
        <v>17271</v>
      </c>
    </row>
    <row r="5120" spans="1:11" ht="25" customHeight="1" x14ac:dyDescent="0.2">
      <c r="A5120" s="1" t="s">
        <v>2349</v>
      </c>
      <c r="B5120" s="1" t="s">
        <v>17272</v>
      </c>
      <c r="C5120" s="1" t="s">
        <v>17273</v>
      </c>
      <c r="D5120" s="5" t="s">
        <v>17272</v>
      </c>
      <c r="E5120" s="8" t="s">
        <v>17259</v>
      </c>
      <c r="F5120" s="1" t="b">
        <v>1</v>
      </c>
      <c r="G5120" s="1">
        <v>81</v>
      </c>
      <c r="H5120" s="1">
        <v>4</v>
      </c>
      <c r="I5120" s="1" t="b">
        <f t="shared" si="79"/>
        <v>1</v>
      </c>
      <c r="J5120" s="5" t="s">
        <v>15</v>
      </c>
      <c r="K5120" s="1" t="s">
        <v>17274</v>
      </c>
    </row>
    <row r="5121" spans="1:11" ht="25" customHeight="1" x14ac:dyDescent="0.2">
      <c r="A5121" s="1" t="s">
        <v>5421</v>
      </c>
      <c r="B5121" s="1" t="s">
        <v>17275</v>
      </c>
      <c r="C5121" s="1" t="s">
        <v>17276</v>
      </c>
      <c r="D5121" s="1" t="s">
        <v>17277</v>
      </c>
      <c r="E5121" s="8" t="s">
        <v>17278</v>
      </c>
      <c r="F5121" s="1" t="b">
        <v>0</v>
      </c>
      <c r="G5121" s="1">
        <v>7</v>
      </c>
      <c r="H5121" s="1">
        <v>3</v>
      </c>
      <c r="I5121" s="1" t="b">
        <f t="shared" si="79"/>
        <v>1</v>
      </c>
      <c r="J5121" s="5" t="s">
        <v>15</v>
      </c>
      <c r="K5121" s="1" t="s">
        <v>17279</v>
      </c>
    </row>
    <row r="5122" spans="1:11" ht="25" customHeight="1" x14ac:dyDescent="0.2">
      <c r="A5122" s="1" t="s">
        <v>2026</v>
      </c>
      <c r="B5122" s="1" t="s">
        <v>3842</v>
      </c>
      <c r="C5122" s="1" t="s">
        <v>17280</v>
      </c>
      <c r="D5122" s="1" t="s">
        <v>17281</v>
      </c>
      <c r="E5122" s="8" t="s">
        <v>17278</v>
      </c>
      <c r="F5122" s="1" t="b">
        <v>0</v>
      </c>
      <c r="G5122" s="1">
        <v>32</v>
      </c>
      <c r="H5122" s="1">
        <v>3</v>
      </c>
      <c r="I5122" s="1" t="b">
        <f t="shared" ref="I5122:I5185" si="80">IF(H5122="","",IF(OR(H5122=3,H5122=4),TRUE,IF(OR(H5122=1,H5122=2,H5122="NaN"),FALSE,"")))</f>
        <v>1</v>
      </c>
      <c r="J5122" s="5" t="s">
        <v>15</v>
      </c>
      <c r="K5122" s="1" t="s">
        <v>17282</v>
      </c>
    </row>
    <row r="5123" spans="1:11" ht="25" customHeight="1" x14ac:dyDescent="0.2">
      <c r="A5123" s="1" t="s">
        <v>2026</v>
      </c>
      <c r="B5123" s="1" t="s">
        <v>3842</v>
      </c>
      <c r="C5123" s="1" t="s">
        <v>17283</v>
      </c>
      <c r="D5123" s="1" t="s">
        <v>17281</v>
      </c>
      <c r="E5123" s="8" t="s">
        <v>17278</v>
      </c>
      <c r="F5123" s="1" t="b">
        <v>0</v>
      </c>
      <c r="G5123" s="1">
        <v>41</v>
      </c>
      <c r="H5123" s="1">
        <v>3</v>
      </c>
      <c r="I5123" s="1" t="b">
        <f t="shared" si="80"/>
        <v>1</v>
      </c>
      <c r="J5123" s="5" t="s">
        <v>15</v>
      </c>
      <c r="K5123" s="1" t="s">
        <v>17284</v>
      </c>
    </row>
    <row r="5124" spans="1:11" ht="25" customHeight="1" x14ac:dyDescent="0.2">
      <c r="A5124" s="1" t="s">
        <v>5122</v>
      </c>
      <c r="B5124" s="1" t="s">
        <v>17285</v>
      </c>
      <c r="C5124" s="1" t="s">
        <v>17286</v>
      </c>
      <c r="D5124" s="1" t="s">
        <v>17285</v>
      </c>
      <c r="E5124" s="8" t="s">
        <v>17278</v>
      </c>
      <c r="F5124" s="1" t="b">
        <v>0</v>
      </c>
      <c r="G5124" s="1">
        <v>52</v>
      </c>
      <c r="H5124" s="1">
        <v>4</v>
      </c>
      <c r="I5124" s="1" t="b">
        <f t="shared" si="80"/>
        <v>1</v>
      </c>
      <c r="J5124" s="5" t="s">
        <v>15</v>
      </c>
      <c r="K5124" s="1" t="s">
        <v>17287</v>
      </c>
    </row>
    <row r="5125" spans="1:11" ht="25" customHeight="1" x14ac:dyDescent="0.2">
      <c r="A5125" s="1" t="s">
        <v>2026</v>
      </c>
      <c r="B5125" s="1" t="s">
        <v>2618</v>
      </c>
      <c r="C5125" s="1" t="s">
        <v>3417</v>
      </c>
      <c r="D5125" s="1" t="s">
        <v>17288</v>
      </c>
      <c r="E5125" s="8" t="s">
        <v>17278</v>
      </c>
      <c r="F5125" s="1" t="b">
        <v>0</v>
      </c>
      <c r="G5125" s="1">
        <v>55</v>
      </c>
      <c r="H5125" s="1">
        <v>3</v>
      </c>
      <c r="I5125" s="1" t="b">
        <f t="shared" si="80"/>
        <v>1</v>
      </c>
      <c r="J5125" s="5" t="s">
        <v>15</v>
      </c>
      <c r="K5125" s="1" t="s">
        <v>17289</v>
      </c>
    </row>
    <row r="5126" spans="1:11" ht="25" customHeight="1" x14ac:dyDescent="0.2">
      <c r="A5126" s="1" t="s">
        <v>2349</v>
      </c>
      <c r="B5126" s="1" t="s">
        <v>17285</v>
      </c>
      <c r="C5126" s="1" t="s">
        <v>17290</v>
      </c>
      <c r="D5126" s="5" t="s">
        <v>17285</v>
      </c>
      <c r="E5126" s="8" t="s">
        <v>17278</v>
      </c>
      <c r="F5126" s="1" t="b">
        <v>0</v>
      </c>
      <c r="G5126" s="1">
        <v>59</v>
      </c>
      <c r="H5126" s="1">
        <v>3</v>
      </c>
      <c r="I5126" s="1" t="b">
        <f t="shared" si="80"/>
        <v>1</v>
      </c>
      <c r="J5126" s="5" t="s">
        <v>15</v>
      </c>
      <c r="K5126" s="1" t="s">
        <v>17291</v>
      </c>
    </row>
    <row r="5127" spans="1:11" ht="25" customHeight="1" x14ac:dyDescent="0.2">
      <c r="A5127" s="1" t="s">
        <v>6927</v>
      </c>
      <c r="B5127" s="1" t="s">
        <v>17292</v>
      </c>
      <c r="C5127" s="1" t="s">
        <v>17293</v>
      </c>
      <c r="D5127" s="1" t="s">
        <v>17294</v>
      </c>
      <c r="E5127" s="8" t="s">
        <v>17278</v>
      </c>
      <c r="F5127" s="1" t="b">
        <v>0</v>
      </c>
      <c r="G5127" s="1">
        <v>62</v>
      </c>
      <c r="H5127" s="5">
        <v>3</v>
      </c>
      <c r="I5127" s="1" t="b">
        <f t="shared" si="80"/>
        <v>1</v>
      </c>
      <c r="J5127" s="5" t="s">
        <v>15</v>
      </c>
      <c r="K5127" s="1" t="s">
        <v>17295</v>
      </c>
    </row>
    <row r="5128" spans="1:11" ht="25" customHeight="1" x14ac:dyDescent="0.2">
      <c r="A5128" s="1" t="s">
        <v>13219</v>
      </c>
      <c r="B5128" s="1" t="s">
        <v>17296</v>
      </c>
      <c r="C5128" s="1" t="s">
        <v>17297</v>
      </c>
      <c r="D5128" s="1" t="s">
        <v>17297</v>
      </c>
      <c r="E5128" s="8" t="s">
        <v>17278</v>
      </c>
      <c r="F5128" s="1" t="b">
        <v>1</v>
      </c>
      <c r="G5128" s="1">
        <v>63</v>
      </c>
      <c r="H5128" s="5">
        <v>4</v>
      </c>
      <c r="I5128" s="1" t="b">
        <f t="shared" si="80"/>
        <v>1</v>
      </c>
      <c r="J5128" s="5" t="s">
        <v>15</v>
      </c>
      <c r="K5128" s="1" t="s">
        <v>17298</v>
      </c>
    </row>
    <row r="5129" spans="1:11" ht="25" customHeight="1" x14ac:dyDescent="0.2">
      <c r="A5129" s="1" t="s">
        <v>1312</v>
      </c>
      <c r="B5129" s="1" t="s">
        <v>17299</v>
      </c>
      <c r="C5129" s="1" t="s">
        <v>17300</v>
      </c>
      <c r="D5129" s="1" t="s">
        <v>17301</v>
      </c>
      <c r="E5129" s="8" t="s">
        <v>17278</v>
      </c>
      <c r="F5129" s="1" t="b">
        <v>0</v>
      </c>
      <c r="G5129" s="1">
        <v>77</v>
      </c>
      <c r="H5129" s="5">
        <v>4</v>
      </c>
      <c r="I5129" s="1" t="b">
        <f t="shared" si="80"/>
        <v>1</v>
      </c>
      <c r="J5129" s="5" t="s">
        <v>15</v>
      </c>
      <c r="K5129" s="1" t="s">
        <v>17302</v>
      </c>
    </row>
    <row r="5130" spans="1:11" ht="25" customHeight="1" x14ac:dyDescent="0.2">
      <c r="A5130" s="1" t="s">
        <v>2349</v>
      </c>
      <c r="B5130" s="1" t="s">
        <v>17299</v>
      </c>
      <c r="C5130" s="1" t="s">
        <v>17301</v>
      </c>
      <c r="D5130" s="5" t="s">
        <v>17301</v>
      </c>
      <c r="E5130" s="8" t="s">
        <v>17278</v>
      </c>
      <c r="F5130" s="1" t="b">
        <v>1</v>
      </c>
      <c r="G5130" s="1">
        <v>89</v>
      </c>
      <c r="H5130" s="1">
        <v>4</v>
      </c>
      <c r="I5130" s="1" t="b">
        <f t="shared" si="80"/>
        <v>1</v>
      </c>
      <c r="J5130" s="5" t="s">
        <v>15</v>
      </c>
      <c r="K5130" s="1" t="s">
        <v>17303</v>
      </c>
    </row>
    <row r="5131" spans="1:11" ht="25" customHeight="1" x14ac:dyDescent="0.2">
      <c r="A5131" s="1" t="s">
        <v>431</v>
      </c>
      <c r="B5131" s="1" t="s">
        <v>17304</v>
      </c>
      <c r="C5131" s="1" t="s">
        <v>17305</v>
      </c>
      <c r="D5131" s="1" t="s">
        <v>17305</v>
      </c>
      <c r="E5131" s="8" t="s">
        <v>17306</v>
      </c>
      <c r="F5131" s="1" t="b">
        <v>0</v>
      </c>
      <c r="G5131" s="1">
        <v>23</v>
      </c>
      <c r="H5131" s="1">
        <v>3</v>
      </c>
      <c r="I5131" s="1" t="b">
        <f t="shared" si="80"/>
        <v>1</v>
      </c>
      <c r="J5131" s="5" t="s">
        <v>15</v>
      </c>
      <c r="K5131" s="1" t="s">
        <v>17307</v>
      </c>
    </row>
    <row r="5132" spans="1:11" ht="25" customHeight="1" x14ac:dyDescent="0.2">
      <c r="A5132" s="1" t="s">
        <v>17</v>
      </c>
      <c r="B5132" s="1" t="s">
        <v>15432</v>
      </c>
      <c r="C5132" s="1" t="s">
        <v>17308</v>
      </c>
      <c r="D5132" s="1" t="s">
        <v>17309</v>
      </c>
      <c r="E5132" s="8" t="s">
        <v>17306</v>
      </c>
      <c r="F5132" s="1" t="b">
        <v>0</v>
      </c>
      <c r="G5132" s="1">
        <v>38</v>
      </c>
      <c r="H5132" s="1">
        <v>4</v>
      </c>
      <c r="I5132" s="1" t="b">
        <f t="shared" si="80"/>
        <v>1</v>
      </c>
      <c r="J5132" s="5" t="s">
        <v>15</v>
      </c>
      <c r="K5132" s="1" t="s">
        <v>17310</v>
      </c>
    </row>
    <row r="5133" spans="1:11" ht="25" customHeight="1" x14ac:dyDescent="0.2">
      <c r="A5133" s="1" t="s">
        <v>13219</v>
      </c>
      <c r="B5133" s="1" t="s">
        <v>15177</v>
      </c>
      <c r="C5133" s="1" t="s">
        <v>17311</v>
      </c>
      <c r="D5133" s="1" t="s">
        <v>17312</v>
      </c>
      <c r="E5133" s="8" t="s">
        <v>17306</v>
      </c>
      <c r="F5133" s="1" t="b">
        <v>1</v>
      </c>
      <c r="G5133" s="1">
        <v>41</v>
      </c>
      <c r="H5133" s="5">
        <v>4</v>
      </c>
      <c r="I5133" s="1" t="b">
        <f t="shared" si="80"/>
        <v>1</v>
      </c>
      <c r="J5133" s="5" t="s">
        <v>15</v>
      </c>
      <c r="K5133" s="1" t="s">
        <v>17313</v>
      </c>
    </row>
    <row r="5134" spans="1:11" ht="25" customHeight="1" x14ac:dyDescent="0.2">
      <c r="A5134" s="1" t="s">
        <v>13219</v>
      </c>
      <c r="B5134" s="1" t="s">
        <v>15177</v>
      </c>
      <c r="C5134" s="1" t="s">
        <v>17314</v>
      </c>
      <c r="D5134" s="1" t="s">
        <v>17315</v>
      </c>
      <c r="E5134" s="8" t="s">
        <v>17306</v>
      </c>
      <c r="F5134" s="1" t="b">
        <v>1</v>
      </c>
      <c r="G5134" s="1">
        <v>49</v>
      </c>
      <c r="H5134" s="5">
        <v>4</v>
      </c>
      <c r="I5134" s="1" t="b">
        <f t="shared" si="80"/>
        <v>1</v>
      </c>
      <c r="J5134" s="5" t="s">
        <v>15</v>
      </c>
      <c r="K5134" s="1" t="s">
        <v>17316</v>
      </c>
    </row>
    <row r="5135" spans="1:11" ht="25" customHeight="1" x14ac:dyDescent="0.2">
      <c r="A5135" s="1" t="s">
        <v>282</v>
      </c>
      <c r="B5135" s="1" t="s">
        <v>17317</v>
      </c>
      <c r="C5135" s="1" t="s">
        <v>17318</v>
      </c>
      <c r="D5135" s="1" t="s">
        <v>17318</v>
      </c>
      <c r="E5135" s="8" t="s">
        <v>17319</v>
      </c>
      <c r="F5135" s="1" t="b">
        <v>0</v>
      </c>
      <c r="G5135" s="1">
        <v>60</v>
      </c>
      <c r="H5135" s="1">
        <v>4</v>
      </c>
      <c r="I5135" s="1" t="b">
        <f t="shared" si="80"/>
        <v>1</v>
      </c>
      <c r="J5135" s="5" t="s">
        <v>15</v>
      </c>
      <c r="K5135" s="1" t="s">
        <v>17320</v>
      </c>
    </row>
    <row r="5136" spans="1:11" ht="25" customHeight="1" x14ac:dyDescent="0.2">
      <c r="A5136" s="1" t="s">
        <v>1123</v>
      </c>
      <c r="B5136" s="1" t="s">
        <v>1245</v>
      </c>
      <c r="C5136" s="1" t="s">
        <v>17321</v>
      </c>
      <c r="D5136" s="5" t="s">
        <v>17322</v>
      </c>
      <c r="E5136" s="8" t="s">
        <v>17323</v>
      </c>
      <c r="F5136" s="1" t="b">
        <v>0</v>
      </c>
      <c r="G5136" s="1">
        <v>20</v>
      </c>
      <c r="H5136" s="1">
        <v>4</v>
      </c>
      <c r="I5136" s="1" t="b">
        <f t="shared" si="80"/>
        <v>1</v>
      </c>
      <c r="J5136" s="5" t="s">
        <v>15</v>
      </c>
      <c r="K5136" s="1" t="s">
        <v>17324</v>
      </c>
    </row>
    <row r="5137" spans="1:11" ht="25" customHeight="1" x14ac:dyDescent="0.2">
      <c r="A5137" s="1" t="s">
        <v>5122</v>
      </c>
      <c r="B5137" s="1" t="s">
        <v>17325</v>
      </c>
      <c r="C5137" s="1" t="s">
        <v>17326</v>
      </c>
      <c r="D5137" s="1" t="s">
        <v>7565</v>
      </c>
      <c r="E5137" s="8" t="s">
        <v>17323</v>
      </c>
      <c r="F5137" s="1" t="b">
        <v>0</v>
      </c>
      <c r="G5137" s="1">
        <v>62</v>
      </c>
      <c r="H5137" s="1">
        <v>3</v>
      </c>
      <c r="I5137" s="1" t="b">
        <f t="shared" si="80"/>
        <v>1</v>
      </c>
      <c r="J5137" s="5" t="s">
        <v>15</v>
      </c>
      <c r="K5137" s="1" t="s">
        <v>17327</v>
      </c>
    </row>
    <row r="5138" spans="1:11" ht="25" customHeight="1" x14ac:dyDescent="0.2">
      <c r="A5138" s="1" t="s">
        <v>8088</v>
      </c>
      <c r="B5138" s="1" t="s">
        <v>11515</v>
      </c>
      <c r="C5138" s="1" t="s">
        <v>17328</v>
      </c>
      <c r="D5138" s="1" t="s">
        <v>17329</v>
      </c>
      <c r="E5138" s="8" t="s">
        <v>17330</v>
      </c>
      <c r="F5138" s="1" t="b">
        <v>0</v>
      </c>
      <c r="G5138" s="1">
        <v>74</v>
      </c>
      <c r="H5138" s="5">
        <v>4</v>
      </c>
      <c r="I5138" s="1" t="b">
        <f t="shared" si="80"/>
        <v>1</v>
      </c>
      <c r="J5138" s="5" t="s">
        <v>15</v>
      </c>
      <c r="K5138" s="1" t="s">
        <v>17331</v>
      </c>
    </row>
    <row r="5139" spans="1:11" ht="25" customHeight="1" x14ac:dyDescent="0.2">
      <c r="A5139" s="1" t="s">
        <v>11</v>
      </c>
      <c r="B5139" s="1" t="s">
        <v>17332</v>
      </c>
      <c r="C5139" s="1" t="s">
        <v>17333</v>
      </c>
      <c r="D5139" s="1" t="s">
        <v>17334</v>
      </c>
      <c r="E5139" s="8" t="s">
        <v>17335</v>
      </c>
      <c r="F5139" s="1" t="b">
        <v>0</v>
      </c>
      <c r="G5139" s="1">
        <v>21</v>
      </c>
      <c r="H5139" s="1">
        <v>3</v>
      </c>
      <c r="I5139" s="1" t="b">
        <f t="shared" si="80"/>
        <v>1</v>
      </c>
      <c r="J5139" s="5" t="s">
        <v>15</v>
      </c>
      <c r="K5139" s="1" t="s">
        <v>17336</v>
      </c>
    </row>
    <row r="5140" spans="1:11" ht="25" customHeight="1" x14ac:dyDescent="0.2">
      <c r="A5140" s="1" t="s">
        <v>8985</v>
      </c>
      <c r="B5140" s="1" t="s">
        <v>17337</v>
      </c>
      <c r="C5140" s="1" t="s">
        <v>17338</v>
      </c>
      <c r="D5140" s="1" t="s">
        <v>17338</v>
      </c>
      <c r="E5140" s="8" t="s">
        <v>17339</v>
      </c>
      <c r="F5140" s="1" t="b">
        <v>1</v>
      </c>
      <c r="G5140" s="1">
        <v>52</v>
      </c>
      <c r="H5140" s="5">
        <v>3</v>
      </c>
      <c r="I5140" s="1" t="b">
        <f t="shared" si="80"/>
        <v>1</v>
      </c>
      <c r="J5140" s="5" t="s">
        <v>15</v>
      </c>
      <c r="K5140" s="1" t="s">
        <v>17340</v>
      </c>
    </row>
    <row r="5141" spans="1:11" ht="25" customHeight="1" x14ac:dyDescent="0.2">
      <c r="A5141" s="1" t="s">
        <v>5577</v>
      </c>
      <c r="B5141" s="1" t="s">
        <v>17337</v>
      </c>
      <c r="C5141" s="1" t="s">
        <v>17338</v>
      </c>
      <c r="D5141" s="5" t="s">
        <v>17338</v>
      </c>
      <c r="E5141" s="8" t="s">
        <v>17339</v>
      </c>
      <c r="F5141" s="1" t="b">
        <v>1</v>
      </c>
      <c r="G5141" s="1">
        <v>52</v>
      </c>
      <c r="H5141" s="1">
        <v>3</v>
      </c>
      <c r="I5141" s="1" t="b">
        <f t="shared" si="80"/>
        <v>1</v>
      </c>
      <c r="J5141" s="5" t="s">
        <v>15</v>
      </c>
      <c r="K5141" s="1" t="s">
        <v>17340</v>
      </c>
    </row>
    <row r="5142" spans="1:11" ht="25" customHeight="1" x14ac:dyDescent="0.2">
      <c r="A5142" s="1" t="s">
        <v>13219</v>
      </c>
      <c r="B5142" s="1" t="s">
        <v>16144</v>
      </c>
      <c r="C5142" s="1" t="s">
        <v>17341</v>
      </c>
      <c r="D5142" s="1" t="s">
        <v>17341</v>
      </c>
      <c r="E5142" s="8" t="s">
        <v>17342</v>
      </c>
      <c r="F5142" s="1" t="b">
        <v>0</v>
      </c>
      <c r="G5142" s="1">
        <v>54</v>
      </c>
      <c r="H5142" s="5">
        <v>4</v>
      </c>
      <c r="I5142" s="1" t="b">
        <f t="shared" si="80"/>
        <v>1</v>
      </c>
      <c r="J5142" s="5" t="s">
        <v>15</v>
      </c>
      <c r="K5142" s="1" t="s">
        <v>17343</v>
      </c>
    </row>
    <row r="5143" spans="1:11" ht="25" customHeight="1" x14ac:dyDescent="0.2">
      <c r="A5143" s="1" t="s">
        <v>1200</v>
      </c>
      <c r="B5143" s="1" t="s">
        <v>14364</v>
      </c>
      <c r="C5143" s="1" t="s">
        <v>17344</v>
      </c>
      <c r="D5143" s="1" t="s">
        <v>17344</v>
      </c>
      <c r="E5143" s="8" t="s">
        <v>17345</v>
      </c>
      <c r="F5143" s="1" t="b">
        <v>0</v>
      </c>
      <c r="G5143" s="1">
        <v>62</v>
      </c>
      <c r="H5143" s="5">
        <v>4</v>
      </c>
      <c r="I5143" s="1" t="b">
        <f t="shared" si="80"/>
        <v>1</v>
      </c>
      <c r="J5143" s="5" t="s">
        <v>15</v>
      </c>
      <c r="K5143" s="1" t="s">
        <v>17346</v>
      </c>
    </row>
    <row r="5144" spans="1:11" ht="25" customHeight="1" x14ac:dyDescent="0.2">
      <c r="A5144" s="1" t="s">
        <v>5577</v>
      </c>
      <c r="B5144" s="1" t="s">
        <v>14364</v>
      </c>
      <c r="C5144" s="1" t="s">
        <v>17347</v>
      </c>
      <c r="D5144" s="5" t="s">
        <v>17344</v>
      </c>
      <c r="E5144" s="8" t="s">
        <v>17345</v>
      </c>
      <c r="F5144" s="1" t="b">
        <v>0</v>
      </c>
      <c r="G5144" s="1">
        <v>62</v>
      </c>
      <c r="H5144" s="1">
        <v>4</v>
      </c>
      <c r="I5144" s="1" t="b">
        <f t="shared" si="80"/>
        <v>1</v>
      </c>
      <c r="J5144" s="5" t="s">
        <v>15</v>
      </c>
      <c r="K5144" s="1" t="s">
        <v>17346</v>
      </c>
    </row>
    <row r="5145" spans="1:11" ht="25" customHeight="1" x14ac:dyDescent="0.2">
      <c r="A5145" s="1" t="s">
        <v>1123</v>
      </c>
      <c r="B5145" s="1" t="s">
        <v>17348</v>
      </c>
      <c r="C5145" s="1" t="s">
        <v>17349</v>
      </c>
      <c r="D5145" s="5" t="s">
        <v>17350</v>
      </c>
      <c r="E5145" s="8" t="s">
        <v>17351</v>
      </c>
      <c r="F5145" s="1" t="b">
        <v>0</v>
      </c>
      <c r="G5145" s="1">
        <v>54</v>
      </c>
      <c r="H5145" s="1">
        <v>3</v>
      </c>
      <c r="I5145" s="1" t="b">
        <f t="shared" si="80"/>
        <v>1</v>
      </c>
      <c r="J5145" s="5" t="s">
        <v>15</v>
      </c>
      <c r="K5145" s="1" t="s">
        <v>17352</v>
      </c>
    </row>
    <row r="5146" spans="1:11" ht="25" customHeight="1" x14ac:dyDescent="0.2">
      <c r="A5146" s="1" t="s">
        <v>1094</v>
      </c>
      <c r="B5146" s="1" t="s">
        <v>17353</v>
      </c>
      <c r="C5146" s="1" t="s">
        <v>17354</v>
      </c>
      <c r="D5146" s="5" t="s">
        <v>17354</v>
      </c>
      <c r="E5146" s="8" t="s">
        <v>17355</v>
      </c>
      <c r="F5146" s="1" t="b">
        <v>0</v>
      </c>
      <c r="G5146" s="1">
        <v>30</v>
      </c>
      <c r="H5146" s="1">
        <v>3</v>
      </c>
      <c r="I5146" s="1" t="b">
        <f t="shared" si="80"/>
        <v>1</v>
      </c>
      <c r="J5146" s="5" t="s">
        <v>15</v>
      </c>
      <c r="K5146" s="1" t="s">
        <v>17356</v>
      </c>
    </row>
    <row r="5147" spans="1:11" ht="25" customHeight="1" x14ac:dyDescent="0.2">
      <c r="A5147" s="1" t="s">
        <v>1094</v>
      </c>
      <c r="B5147" s="1" t="s">
        <v>17357</v>
      </c>
      <c r="C5147" s="1" t="s">
        <v>17358</v>
      </c>
      <c r="D5147" s="5" t="s">
        <v>4774</v>
      </c>
      <c r="E5147" s="8" t="s">
        <v>17355</v>
      </c>
      <c r="F5147" s="1" t="b">
        <v>0</v>
      </c>
      <c r="G5147" s="1">
        <v>36</v>
      </c>
      <c r="H5147" s="1">
        <v>3</v>
      </c>
      <c r="I5147" s="1" t="b">
        <f t="shared" si="80"/>
        <v>1</v>
      </c>
      <c r="J5147" s="5" t="s">
        <v>15</v>
      </c>
      <c r="K5147" s="1" t="s">
        <v>17359</v>
      </c>
    </row>
    <row r="5148" spans="1:11" ht="25" customHeight="1" x14ac:dyDescent="0.2">
      <c r="A5148" s="1" t="s">
        <v>10522</v>
      </c>
      <c r="B5148" s="1" t="s">
        <v>17360</v>
      </c>
      <c r="C5148" s="1" t="s">
        <v>17361</v>
      </c>
      <c r="D5148" s="5" t="s">
        <v>17362</v>
      </c>
      <c r="E5148" s="8" t="s">
        <v>17355</v>
      </c>
      <c r="F5148" s="1" t="b">
        <v>0</v>
      </c>
      <c r="G5148" s="1">
        <v>41</v>
      </c>
      <c r="H5148" s="1">
        <v>4</v>
      </c>
      <c r="I5148" s="1" t="b">
        <f t="shared" si="80"/>
        <v>1</v>
      </c>
      <c r="J5148" s="5" t="s">
        <v>15</v>
      </c>
      <c r="K5148" s="1" t="s">
        <v>17363</v>
      </c>
    </row>
    <row r="5149" spans="1:11" ht="25" customHeight="1" x14ac:dyDescent="0.2">
      <c r="A5149" s="1" t="s">
        <v>1123</v>
      </c>
      <c r="B5149" s="1" t="s">
        <v>15240</v>
      </c>
      <c r="C5149" s="1" t="s">
        <v>17364</v>
      </c>
      <c r="D5149" s="5" t="s">
        <v>17365</v>
      </c>
      <c r="E5149" s="8" t="s">
        <v>17366</v>
      </c>
      <c r="F5149" s="1" t="b">
        <v>0</v>
      </c>
      <c r="G5149" s="1">
        <v>10</v>
      </c>
      <c r="H5149" s="1">
        <v>4</v>
      </c>
      <c r="I5149" s="1" t="b">
        <f t="shared" si="80"/>
        <v>1</v>
      </c>
      <c r="J5149" s="5" t="s">
        <v>15</v>
      </c>
      <c r="K5149" s="1" t="s">
        <v>17367</v>
      </c>
    </row>
    <row r="5150" spans="1:11" ht="25" customHeight="1" x14ac:dyDescent="0.2">
      <c r="A5150" s="1" t="s">
        <v>1123</v>
      </c>
      <c r="B5150" s="1" t="s">
        <v>15240</v>
      </c>
      <c r="C5150" s="1" t="s">
        <v>17368</v>
      </c>
      <c r="D5150" s="5" t="s">
        <v>17365</v>
      </c>
      <c r="E5150" s="8" t="s">
        <v>17366</v>
      </c>
      <c r="F5150" s="1" t="b">
        <v>0</v>
      </c>
      <c r="G5150" s="1">
        <v>10</v>
      </c>
      <c r="H5150" s="1">
        <v>4</v>
      </c>
      <c r="I5150" s="1" t="b">
        <f t="shared" si="80"/>
        <v>1</v>
      </c>
      <c r="J5150" s="5" t="s">
        <v>15</v>
      </c>
      <c r="K5150" s="1" t="s">
        <v>17369</v>
      </c>
    </row>
    <row r="5151" spans="1:11" ht="25" customHeight="1" x14ac:dyDescent="0.2">
      <c r="A5151" s="1" t="s">
        <v>1123</v>
      </c>
      <c r="B5151" s="1" t="s">
        <v>17370</v>
      </c>
      <c r="C5151" s="1" t="s">
        <v>17371</v>
      </c>
      <c r="D5151" s="5" t="s">
        <v>17372</v>
      </c>
      <c r="E5151" s="8" t="s">
        <v>17366</v>
      </c>
      <c r="F5151" s="1" t="b">
        <v>0</v>
      </c>
      <c r="G5151" s="1">
        <v>33</v>
      </c>
      <c r="H5151" s="1">
        <v>3</v>
      </c>
      <c r="I5151" s="1" t="b">
        <f t="shared" si="80"/>
        <v>1</v>
      </c>
      <c r="J5151" s="5" t="s">
        <v>15</v>
      </c>
      <c r="K5151" s="1" t="s">
        <v>17373</v>
      </c>
    </row>
    <row r="5152" spans="1:11" ht="25" customHeight="1" x14ac:dyDescent="0.2">
      <c r="A5152" s="1" t="s">
        <v>431</v>
      </c>
      <c r="B5152" s="1" t="s">
        <v>17374</v>
      </c>
      <c r="C5152" s="1" t="s">
        <v>257</v>
      </c>
      <c r="D5152" s="1" t="s">
        <v>257</v>
      </c>
      <c r="E5152" s="8" t="s">
        <v>17375</v>
      </c>
      <c r="F5152" s="1" t="b">
        <v>0</v>
      </c>
      <c r="G5152" s="1">
        <v>8</v>
      </c>
      <c r="H5152" s="1">
        <v>3</v>
      </c>
      <c r="I5152" s="1" t="b">
        <f t="shared" si="80"/>
        <v>1</v>
      </c>
      <c r="J5152" s="5" t="s">
        <v>15</v>
      </c>
      <c r="K5152" s="1" t="s">
        <v>17376</v>
      </c>
    </row>
    <row r="5153" spans="1:11" ht="25" customHeight="1" x14ac:dyDescent="0.2">
      <c r="A5153" s="1" t="s">
        <v>7288</v>
      </c>
      <c r="B5153" s="1" t="s">
        <v>17377</v>
      </c>
      <c r="C5153" s="1" t="s">
        <v>17378</v>
      </c>
      <c r="D5153" s="1" t="s">
        <v>16908</v>
      </c>
      <c r="E5153" s="8" t="s">
        <v>17379</v>
      </c>
      <c r="F5153" s="1" t="b">
        <v>0</v>
      </c>
      <c r="G5153" s="1">
        <v>28</v>
      </c>
      <c r="H5153" s="1">
        <v>3</v>
      </c>
      <c r="I5153" s="1" t="b">
        <f t="shared" si="80"/>
        <v>1</v>
      </c>
      <c r="J5153" s="5" t="s">
        <v>15</v>
      </c>
      <c r="K5153" s="1" t="s">
        <v>17380</v>
      </c>
    </row>
    <row r="5154" spans="1:11" ht="25" customHeight="1" x14ac:dyDescent="0.2">
      <c r="A5154" s="1" t="s">
        <v>7288</v>
      </c>
      <c r="B5154" s="1" t="s">
        <v>17381</v>
      </c>
      <c r="C5154" s="1" t="s">
        <v>17382</v>
      </c>
      <c r="D5154" s="1" t="s">
        <v>17383</v>
      </c>
      <c r="E5154" s="8" t="s">
        <v>17379</v>
      </c>
      <c r="F5154" s="1" t="b">
        <v>0</v>
      </c>
      <c r="G5154" s="1">
        <v>50</v>
      </c>
      <c r="H5154" s="1">
        <v>3</v>
      </c>
      <c r="I5154" s="1" t="b">
        <f t="shared" si="80"/>
        <v>1</v>
      </c>
      <c r="J5154" s="5" t="s">
        <v>15</v>
      </c>
      <c r="K5154" s="1" t="s">
        <v>17384</v>
      </c>
    </row>
    <row r="5155" spans="1:11" ht="25" customHeight="1" x14ac:dyDescent="0.2">
      <c r="A5155" s="1" t="s">
        <v>7288</v>
      </c>
      <c r="B5155" s="1" t="s">
        <v>17385</v>
      </c>
      <c r="C5155" s="1" t="s">
        <v>17386</v>
      </c>
      <c r="D5155" s="1" t="s">
        <v>17387</v>
      </c>
      <c r="E5155" s="8" t="s">
        <v>17379</v>
      </c>
      <c r="F5155" s="1" t="b">
        <v>0</v>
      </c>
      <c r="G5155" s="1">
        <v>59</v>
      </c>
      <c r="H5155" s="1">
        <v>3</v>
      </c>
      <c r="I5155" s="1" t="b">
        <f t="shared" si="80"/>
        <v>1</v>
      </c>
      <c r="J5155" s="5" t="s">
        <v>15</v>
      </c>
      <c r="K5155" s="1" t="s">
        <v>17388</v>
      </c>
    </row>
    <row r="5156" spans="1:11" ht="25" customHeight="1" x14ac:dyDescent="0.2">
      <c r="A5156" s="1" t="s">
        <v>7288</v>
      </c>
      <c r="B5156" s="1" t="s">
        <v>17389</v>
      </c>
      <c r="C5156" s="1" t="s">
        <v>17390</v>
      </c>
      <c r="D5156" s="1" t="s">
        <v>17391</v>
      </c>
      <c r="E5156" s="8" t="s">
        <v>17379</v>
      </c>
      <c r="F5156" s="1" t="b">
        <v>0</v>
      </c>
      <c r="G5156" s="1">
        <v>60</v>
      </c>
      <c r="H5156" s="1">
        <v>4</v>
      </c>
      <c r="I5156" s="1" t="b">
        <f t="shared" si="80"/>
        <v>1</v>
      </c>
      <c r="J5156" s="5" t="s">
        <v>15</v>
      </c>
      <c r="K5156" s="1" t="s">
        <v>17392</v>
      </c>
    </row>
    <row r="5157" spans="1:11" ht="25" customHeight="1" x14ac:dyDescent="0.2">
      <c r="A5157" s="1" t="s">
        <v>14380</v>
      </c>
      <c r="B5157" s="1" t="s">
        <v>17393</v>
      </c>
      <c r="C5157" s="1" t="s">
        <v>17394</v>
      </c>
      <c r="D5157" s="5" t="s">
        <v>17395</v>
      </c>
      <c r="E5157" s="8" t="s">
        <v>17396</v>
      </c>
      <c r="F5157" s="1" t="b">
        <v>1</v>
      </c>
      <c r="G5157" s="1">
        <v>15</v>
      </c>
      <c r="H5157" s="1">
        <v>4</v>
      </c>
      <c r="I5157" s="1" t="b">
        <f t="shared" si="80"/>
        <v>1</v>
      </c>
      <c r="J5157" s="5" t="s">
        <v>15</v>
      </c>
      <c r="K5157" s="1" t="s">
        <v>17397</v>
      </c>
    </row>
    <row r="5158" spans="1:11" ht="25" customHeight="1" x14ac:dyDescent="0.2">
      <c r="A5158" s="1" t="s">
        <v>5421</v>
      </c>
      <c r="B5158" s="1" t="s">
        <v>17398</v>
      </c>
      <c r="C5158" s="1" t="s">
        <v>17399</v>
      </c>
      <c r="D5158" s="1" t="s">
        <v>17400</v>
      </c>
      <c r="E5158" s="8" t="s">
        <v>17401</v>
      </c>
      <c r="F5158" s="1" t="b">
        <v>0</v>
      </c>
      <c r="G5158" s="1">
        <v>2</v>
      </c>
      <c r="H5158" s="1">
        <v>3</v>
      </c>
      <c r="I5158" s="1" t="b">
        <f t="shared" si="80"/>
        <v>1</v>
      </c>
      <c r="J5158" s="5" t="s">
        <v>15</v>
      </c>
      <c r="K5158" s="1" t="s">
        <v>17402</v>
      </c>
    </row>
    <row r="5159" spans="1:11" ht="25" customHeight="1" x14ac:dyDescent="0.2">
      <c r="A5159" s="1" t="s">
        <v>1200</v>
      </c>
      <c r="B5159" s="1" t="s">
        <v>11109</v>
      </c>
      <c r="C5159" s="1" t="s">
        <v>17403</v>
      </c>
      <c r="D5159" s="1" t="s">
        <v>11915</v>
      </c>
      <c r="E5159" s="8" t="s">
        <v>17401</v>
      </c>
      <c r="F5159" s="1" t="b">
        <v>0</v>
      </c>
      <c r="G5159" s="1">
        <v>22</v>
      </c>
      <c r="H5159" s="5">
        <v>4</v>
      </c>
      <c r="I5159" s="1" t="b">
        <f t="shared" si="80"/>
        <v>1</v>
      </c>
      <c r="J5159" s="5" t="s">
        <v>15</v>
      </c>
      <c r="K5159" s="1" t="s">
        <v>17404</v>
      </c>
    </row>
    <row r="5160" spans="1:11" ht="25" customHeight="1" x14ac:dyDescent="0.2">
      <c r="A5160" s="1" t="s">
        <v>431</v>
      </c>
      <c r="B5160" s="1" t="s">
        <v>4592</v>
      </c>
      <c r="C5160" s="1" t="s">
        <v>17405</v>
      </c>
      <c r="D5160" s="1" t="s">
        <v>17406</v>
      </c>
      <c r="E5160" s="8" t="s">
        <v>17407</v>
      </c>
      <c r="F5160" s="1" t="b">
        <v>0</v>
      </c>
      <c r="G5160" s="1">
        <v>0</v>
      </c>
      <c r="H5160" s="1">
        <v>4</v>
      </c>
      <c r="I5160" s="1" t="b">
        <f t="shared" si="80"/>
        <v>1</v>
      </c>
      <c r="J5160" s="5" t="s">
        <v>15</v>
      </c>
      <c r="K5160" s="1" t="s">
        <v>17408</v>
      </c>
    </row>
    <row r="5161" spans="1:11" ht="25" customHeight="1" x14ac:dyDescent="0.2">
      <c r="A5161" s="1" t="s">
        <v>1094</v>
      </c>
      <c r="B5161" s="1" t="s">
        <v>17409</v>
      </c>
      <c r="C5161" s="1" t="s">
        <v>17410</v>
      </c>
      <c r="D5161" s="5" t="s">
        <v>17409</v>
      </c>
      <c r="E5161" s="8" t="s">
        <v>17407</v>
      </c>
      <c r="F5161" s="1" t="b">
        <v>0</v>
      </c>
      <c r="G5161" s="1">
        <v>32</v>
      </c>
      <c r="H5161" s="1">
        <v>3</v>
      </c>
      <c r="I5161" s="1" t="b">
        <f t="shared" si="80"/>
        <v>1</v>
      </c>
      <c r="J5161" s="5" t="s">
        <v>15</v>
      </c>
      <c r="K5161" s="1" t="s">
        <v>17411</v>
      </c>
    </row>
    <row r="5162" spans="1:11" ht="25" customHeight="1" x14ac:dyDescent="0.2">
      <c r="A5162" s="1" t="s">
        <v>8985</v>
      </c>
      <c r="B5162" s="1" t="s">
        <v>17412</v>
      </c>
      <c r="C5162" s="1" t="s">
        <v>17413</v>
      </c>
      <c r="D5162" s="1" t="s">
        <v>17413</v>
      </c>
      <c r="E5162" s="8" t="s">
        <v>17407</v>
      </c>
      <c r="F5162" s="1" t="b">
        <v>0</v>
      </c>
      <c r="G5162" s="1">
        <v>45</v>
      </c>
      <c r="H5162" s="5">
        <v>4</v>
      </c>
      <c r="I5162" s="1" t="b">
        <f t="shared" si="80"/>
        <v>1</v>
      </c>
      <c r="J5162" s="5" t="s">
        <v>15</v>
      </c>
      <c r="K5162" s="1" t="s">
        <v>17414</v>
      </c>
    </row>
    <row r="5163" spans="1:11" ht="25" customHeight="1" x14ac:dyDescent="0.2">
      <c r="A5163" s="1" t="s">
        <v>4379</v>
      </c>
      <c r="B5163" s="1" t="s">
        <v>17415</v>
      </c>
      <c r="C5163" s="1" t="s">
        <v>17416</v>
      </c>
      <c r="D5163" s="5" t="s">
        <v>17417</v>
      </c>
      <c r="E5163" s="8" t="s">
        <v>17407</v>
      </c>
      <c r="F5163" s="1" t="b">
        <v>1</v>
      </c>
      <c r="G5163" s="1">
        <v>55</v>
      </c>
      <c r="H5163" s="1">
        <v>4</v>
      </c>
      <c r="I5163" s="1" t="b">
        <f t="shared" si="80"/>
        <v>1</v>
      </c>
      <c r="J5163" s="5" t="s">
        <v>15</v>
      </c>
      <c r="K5163" s="1" t="s">
        <v>17418</v>
      </c>
    </row>
    <row r="5164" spans="1:11" ht="25" customHeight="1" x14ac:dyDescent="0.2">
      <c r="A5164" s="1" t="s">
        <v>9885</v>
      </c>
      <c r="B5164" s="1" t="s">
        <v>17419</v>
      </c>
      <c r="C5164" s="1" t="s">
        <v>17420</v>
      </c>
      <c r="D5164" s="5" t="s">
        <v>17421</v>
      </c>
      <c r="E5164" s="8" t="s">
        <v>17407</v>
      </c>
      <c r="F5164" s="1" t="b">
        <v>0</v>
      </c>
      <c r="G5164" s="1">
        <v>76</v>
      </c>
      <c r="H5164" s="1">
        <v>4</v>
      </c>
      <c r="I5164" s="1" t="b">
        <f t="shared" si="80"/>
        <v>1</v>
      </c>
      <c r="J5164" s="5" t="s">
        <v>15</v>
      </c>
      <c r="K5164" s="1" t="s">
        <v>17422</v>
      </c>
    </row>
    <row r="5165" spans="1:11" ht="25" customHeight="1" x14ac:dyDescent="0.2">
      <c r="A5165" s="1" t="s">
        <v>9885</v>
      </c>
      <c r="B5165" s="1" t="s">
        <v>17423</v>
      </c>
      <c r="C5165" s="1" t="s">
        <v>17424</v>
      </c>
      <c r="D5165" s="5" t="s">
        <v>17421</v>
      </c>
      <c r="E5165" s="8" t="s">
        <v>17407</v>
      </c>
      <c r="F5165" s="1" t="b">
        <v>0</v>
      </c>
      <c r="G5165" s="1">
        <v>76</v>
      </c>
      <c r="H5165" s="1">
        <v>4</v>
      </c>
      <c r="I5165" s="1" t="b">
        <f t="shared" si="80"/>
        <v>1</v>
      </c>
      <c r="J5165" s="5" t="s">
        <v>15</v>
      </c>
      <c r="K5165" s="1" t="s">
        <v>17425</v>
      </c>
    </row>
    <row r="5166" spans="1:11" ht="25" customHeight="1" x14ac:dyDescent="0.2">
      <c r="A5166" s="1" t="s">
        <v>5577</v>
      </c>
      <c r="B5166" s="1" t="s">
        <v>17426</v>
      </c>
      <c r="C5166" s="1" t="s">
        <v>17427</v>
      </c>
      <c r="D5166" s="5" t="s">
        <v>17428</v>
      </c>
      <c r="E5166" s="8" t="s">
        <v>17429</v>
      </c>
      <c r="F5166" s="1" t="b">
        <v>1</v>
      </c>
      <c r="G5166" s="1">
        <v>12</v>
      </c>
      <c r="H5166" s="1">
        <v>3</v>
      </c>
      <c r="I5166" s="1" t="b">
        <f t="shared" si="80"/>
        <v>1</v>
      </c>
      <c r="J5166" s="5" t="s">
        <v>15</v>
      </c>
      <c r="K5166" s="1" t="s">
        <v>17430</v>
      </c>
    </row>
    <row r="5167" spans="1:11" ht="25" customHeight="1" x14ac:dyDescent="0.2">
      <c r="A5167" s="1" t="s">
        <v>11</v>
      </c>
      <c r="B5167" s="1" t="s">
        <v>17431</v>
      </c>
      <c r="C5167" s="1" t="s">
        <v>17432</v>
      </c>
      <c r="D5167" s="1" t="s">
        <v>17432</v>
      </c>
      <c r="E5167" s="8" t="s">
        <v>17429</v>
      </c>
      <c r="F5167" s="1" t="b">
        <v>0</v>
      </c>
      <c r="G5167" s="1">
        <v>35</v>
      </c>
      <c r="H5167" s="1">
        <v>4</v>
      </c>
      <c r="I5167" s="1" t="b">
        <f t="shared" si="80"/>
        <v>1</v>
      </c>
      <c r="J5167" s="5" t="s">
        <v>15</v>
      </c>
      <c r="K5167" s="1" t="s">
        <v>17433</v>
      </c>
    </row>
    <row r="5168" spans="1:11" ht="25" customHeight="1" x14ac:dyDescent="0.2">
      <c r="A5168" s="1" t="s">
        <v>17</v>
      </c>
      <c r="B5168" s="1" t="s">
        <v>14514</v>
      </c>
      <c r="C5168" s="1" t="s">
        <v>17434</v>
      </c>
      <c r="D5168" s="1" t="s">
        <v>17435</v>
      </c>
      <c r="E5168" s="8" t="s">
        <v>17429</v>
      </c>
      <c r="F5168" s="1" t="b">
        <v>0</v>
      </c>
      <c r="G5168" s="1">
        <v>46</v>
      </c>
      <c r="H5168" s="1">
        <v>4</v>
      </c>
      <c r="I5168" s="1" t="b">
        <f t="shared" si="80"/>
        <v>1</v>
      </c>
      <c r="J5168" s="5" t="s">
        <v>15</v>
      </c>
      <c r="K5168" s="1" t="s">
        <v>17436</v>
      </c>
    </row>
    <row r="5169" spans="1:11" ht="25" customHeight="1" x14ac:dyDescent="0.2">
      <c r="A5169" s="1" t="s">
        <v>2349</v>
      </c>
      <c r="B5169" s="1" t="s">
        <v>17437</v>
      </c>
      <c r="C5169" s="1" t="s">
        <v>4984</v>
      </c>
      <c r="D5169" s="5" t="s">
        <v>4984</v>
      </c>
      <c r="E5169" s="8" t="s">
        <v>17429</v>
      </c>
      <c r="F5169" s="1" t="b">
        <v>0</v>
      </c>
      <c r="G5169" s="1">
        <v>78</v>
      </c>
      <c r="H5169" s="1">
        <v>4</v>
      </c>
      <c r="I5169" s="1" t="b">
        <f t="shared" si="80"/>
        <v>1</v>
      </c>
      <c r="J5169" s="5" t="s">
        <v>15</v>
      </c>
      <c r="K5169" s="1" t="s">
        <v>17438</v>
      </c>
    </row>
    <row r="5170" spans="1:11" ht="25" customHeight="1" x14ac:dyDescent="0.2">
      <c r="A5170" s="1" t="s">
        <v>5255</v>
      </c>
      <c r="B5170" s="1" t="s">
        <v>17439</v>
      </c>
      <c r="C5170" s="1" t="s">
        <v>17440</v>
      </c>
      <c r="D5170" s="1" t="s">
        <v>17441</v>
      </c>
      <c r="E5170" s="8" t="s">
        <v>17442</v>
      </c>
      <c r="F5170" s="1" t="b">
        <v>0</v>
      </c>
      <c r="G5170" s="1">
        <v>24</v>
      </c>
      <c r="H5170" s="5">
        <v>4</v>
      </c>
      <c r="I5170" s="1" t="b">
        <f t="shared" si="80"/>
        <v>1</v>
      </c>
      <c r="J5170" s="5" t="s">
        <v>15</v>
      </c>
      <c r="K5170" s="1" t="s">
        <v>17443</v>
      </c>
    </row>
    <row r="5171" spans="1:11" ht="25" customHeight="1" x14ac:dyDescent="0.2">
      <c r="A5171" s="1" t="s">
        <v>745</v>
      </c>
      <c r="B5171" s="1" t="s">
        <v>15649</v>
      </c>
      <c r="C5171" s="1" t="s">
        <v>17444</v>
      </c>
      <c r="D5171" s="5" t="s">
        <v>2961</v>
      </c>
      <c r="E5171" s="8" t="s">
        <v>17442</v>
      </c>
      <c r="F5171" s="1" t="b">
        <v>0</v>
      </c>
      <c r="G5171" s="1">
        <v>37</v>
      </c>
      <c r="H5171" s="1">
        <v>4</v>
      </c>
      <c r="I5171" s="1" t="b">
        <f t="shared" si="80"/>
        <v>1</v>
      </c>
      <c r="J5171" s="5" t="s">
        <v>15</v>
      </c>
      <c r="K5171" s="1" t="s">
        <v>17445</v>
      </c>
    </row>
    <row r="5172" spans="1:11" ht="25" customHeight="1" x14ac:dyDescent="0.2">
      <c r="A5172" s="1" t="s">
        <v>5255</v>
      </c>
      <c r="B5172" s="1" t="s">
        <v>11392</v>
      </c>
      <c r="C5172" s="1" t="s">
        <v>17446</v>
      </c>
      <c r="D5172" s="1" t="s">
        <v>17447</v>
      </c>
      <c r="E5172" s="8" t="s">
        <v>17442</v>
      </c>
      <c r="F5172" s="1" t="b">
        <v>0</v>
      </c>
      <c r="G5172" s="1">
        <v>39</v>
      </c>
      <c r="H5172" s="5">
        <v>4</v>
      </c>
      <c r="I5172" s="1" t="b">
        <f t="shared" si="80"/>
        <v>1</v>
      </c>
      <c r="J5172" s="5" t="s">
        <v>15</v>
      </c>
      <c r="K5172" s="1" t="s">
        <v>17448</v>
      </c>
    </row>
    <row r="5173" spans="1:11" ht="25" customHeight="1" x14ac:dyDescent="0.2">
      <c r="A5173" s="1" t="s">
        <v>1200</v>
      </c>
      <c r="B5173" s="1" t="s">
        <v>16998</v>
      </c>
      <c r="C5173" s="1" t="s">
        <v>17449</v>
      </c>
      <c r="D5173" s="1" t="s">
        <v>17450</v>
      </c>
      <c r="E5173" s="8" t="s">
        <v>17442</v>
      </c>
      <c r="F5173" s="1" t="b">
        <v>1</v>
      </c>
      <c r="G5173" s="1">
        <v>54</v>
      </c>
      <c r="H5173" s="5">
        <v>4</v>
      </c>
      <c r="I5173" s="1" t="b">
        <f t="shared" si="80"/>
        <v>1</v>
      </c>
      <c r="J5173" s="5" t="s">
        <v>15</v>
      </c>
      <c r="K5173" s="1" t="s">
        <v>17451</v>
      </c>
    </row>
    <row r="5174" spans="1:11" ht="25" customHeight="1" x14ac:dyDescent="0.2">
      <c r="A5174" s="1" t="s">
        <v>1200</v>
      </c>
      <c r="B5174" s="1" t="s">
        <v>17452</v>
      </c>
      <c r="C5174" s="1" t="s">
        <v>17453</v>
      </c>
      <c r="D5174" s="1" t="s">
        <v>17454</v>
      </c>
      <c r="E5174" s="8" t="s">
        <v>17442</v>
      </c>
      <c r="F5174" s="1" t="b">
        <v>0</v>
      </c>
      <c r="G5174" s="1">
        <v>55</v>
      </c>
      <c r="H5174" s="5">
        <v>4</v>
      </c>
      <c r="I5174" s="1" t="b">
        <f t="shared" si="80"/>
        <v>1</v>
      </c>
      <c r="J5174" s="5" t="s">
        <v>15</v>
      </c>
      <c r="K5174" s="1" t="s">
        <v>17455</v>
      </c>
    </row>
    <row r="5175" spans="1:11" ht="25" customHeight="1" x14ac:dyDescent="0.2">
      <c r="A5175" s="1" t="s">
        <v>431</v>
      </c>
      <c r="B5175" s="1" t="s">
        <v>17456</v>
      </c>
      <c r="C5175" s="1" t="s">
        <v>17457</v>
      </c>
      <c r="D5175" s="1" t="s">
        <v>17458</v>
      </c>
      <c r="E5175" s="8" t="s">
        <v>17442</v>
      </c>
      <c r="F5175" s="1" t="b">
        <v>0</v>
      </c>
      <c r="G5175" s="1">
        <v>57</v>
      </c>
      <c r="H5175" s="1">
        <v>4</v>
      </c>
      <c r="I5175" s="1" t="b">
        <f t="shared" si="80"/>
        <v>1</v>
      </c>
      <c r="J5175" s="5" t="s">
        <v>15</v>
      </c>
      <c r="K5175" s="1" t="s">
        <v>17459</v>
      </c>
    </row>
    <row r="5176" spans="1:11" ht="25" customHeight="1" x14ac:dyDescent="0.2">
      <c r="A5176" s="1" t="s">
        <v>745</v>
      </c>
      <c r="B5176" s="1" t="s">
        <v>15649</v>
      </c>
      <c r="C5176" s="1" t="s">
        <v>17460</v>
      </c>
      <c r="D5176" s="5" t="s">
        <v>2961</v>
      </c>
      <c r="E5176" s="8" t="s">
        <v>17442</v>
      </c>
      <c r="F5176" s="1" t="b">
        <v>0</v>
      </c>
      <c r="G5176" s="1">
        <v>58</v>
      </c>
      <c r="H5176" s="1">
        <v>4</v>
      </c>
      <c r="I5176" s="1" t="b">
        <f t="shared" si="80"/>
        <v>1</v>
      </c>
      <c r="J5176" s="5" t="s">
        <v>15</v>
      </c>
      <c r="K5176" s="1" t="s">
        <v>17461</v>
      </c>
    </row>
    <row r="5177" spans="1:11" ht="25" customHeight="1" x14ac:dyDescent="0.2">
      <c r="A5177" s="1" t="s">
        <v>13219</v>
      </c>
      <c r="B5177" s="1" t="s">
        <v>17462</v>
      </c>
      <c r="C5177" s="1" t="s">
        <v>17463</v>
      </c>
      <c r="D5177" s="1" t="s">
        <v>17464</v>
      </c>
      <c r="E5177" s="8" t="s">
        <v>17442</v>
      </c>
      <c r="F5177" s="1" t="b">
        <v>0</v>
      </c>
      <c r="G5177" s="1">
        <v>58</v>
      </c>
      <c r="H5177" s="5">
        <v>4</v>
      </c>
      <c r="I5177" s="1" t="b">
        <f t="shared" si="80"/>
        <v>1</v>
      </c>
      <c r="J5177" s="5" t="s">
        <v>15</v>
      </c>
      <c r="K5177" s="1" t="s">
        <v>17465</v>
      </c>
    </row>
    <row r="5178" spans="1:11" ht="25" customHeight="1" x14ac:dyDescent="0.2">
      <c r="A5178" s="1" t="s">
        <v>2349</v>
      </c>
      <c r="B5178" s="1" t="s">
        <v>17466</v>
      </c>
      <c r="C5178" s="1" t="s">
        <v>17467</v>
      </c>
      <c r="D5178" s="5" t="s">
        <v>17467</v>
      </c>
      <c r="E5178" s="8" t="s">
        <v>17468</v>
      </c>
      <c r="F5178" s="1" t="b">
        <v>0</v>
      </c>
      <c r="G5178" s="1">
        <v>77</v>
      </c>
      <c r="H5178" s="1">
        <v>4</v>
      </c>
      <c r="I5178" s="1" t="b">
        <f t="shared" si="80"/>
        <v>1</v>
      </c>
      <c r="J5178" s="5" t="s">
        <v>15</v>
      </c>
      <c r="K5178" s="64" t="s">
        <v>17469</v>
      </c>
    </row>
    <row r="5179" spans="1:11" ht="25" customHeight="1" x14ac:dyDescent="0.2">
      <c r="A5179" s="1" t="s">
        <v>7751</v>
      </c>
      <c r="B5179" s="1" t="s">
        <v>17470</v>
      </c>
      <c r="C5179" s="1" t="s">
        <v>17471</v>
      </c>
      <c r="D5179" s="5" t="s">
        <v>12078</v>
      </c>
      <c r="E5179" s="8" t="s">
        <v>17472</v>
      </c>
      <c r="F5179" s="1" t="b">
        <v>0</v>
      </c>
      <c r="G5179" s="1">
        <v>27</v>
      </c>
      <c r="H5179" s="1">
        <v>4</v>
      </c>
      <c r="I5179" s="1" t="b">
        <f t="shared" si="80"/>
        <v>1</v>
      </c>
      <c r="J5179" s="5" t="s">
        <v>15</v>
      </c>
      <c r="K5179" s="1" t="s">
        <v>17473</v>
      </c>
    </row>
    <row r="5180" spans="1:11" ht="25" customHeight="1" x14ac:dyDescent="0.2">
      <c r="A5180" s="1" t="s">
        <v>1123</v>
      </c>
      <c r="B5180" s="1" t="s">
        <v>17474</v>
      </c>
      <c r="C5180" s="1" t="s">
        <v>17475</v>
      </c>
      <c r="D5180" s="5" t="s">
        <v>17476</v>
      </c>
      <c r="E5180" s="8" t="s">
        <v>17472</v>
      </c>
      <c r="F5180" s="1" t="b">
        <v>0</v>
      </c>
      <c r="G5180" s="1">
        <v>40</v>
      </c>
      <c r="H5180" s="1">
        <v>3</v>
      </c>
      <c r="I5180" s="1" t="b">
        <f t="shared" si="80"/>
        <v>1</v>
      </c>
      <c r="J5180" s="5" t="s">
        <v>15</v>
      </c>
      <c r="K5180" s="1" t="s">
        <v>17477</v>
      </c>
    </row>
    <row r="5181" spans="1:11" ht="25" customHeight="1" x14ac:dyDescent="0.2">
      <c r="A5181" s="1" t="s">
        <v>1123</v>
      </c>
      <c r="B5181" s="1" t="s">
        <v>17474</v>
      </c>
      <c r="C5181" s="1" t="s">
        <v>17478</v>
      </c>
      <c r="D5181" s="5" t="s">
        <v>17476</v>
      </c>
      <c r="E5181" s="8" t="s">
        <v>17472</v>
      </c>
      <c r="F5181" s="1" t="b">
        <v>0</v>
      </c>
      <c r="G5181" s="1">
        <v>54</v>
      </c>
      <c r="H5181" s="1">
        <v>3</v>
      </c>
      <c r="I5181" s="1" t="b">
        <f t="shared" si="80"/>
        <v>1</v>
      </c>
      <c r="J5181" s="5" t="s">
        <v>15</v>
      </c>
      <c r="K5181" s="1" t="s">
        <v>17479</v>
      </c>
    </row>
    <row r="5182" spans="1:11" ht="25" customHeight="1" x14ac:dyDescent="0.2">
      <c r="A5182" s="1" t="s">
        <v>13219</v>
      </c>
      <c r="B5182" s="1" t="s">
        <v>13942</v>
      </c>
      <c r="C5182" s="1" t="s">
        <v>11806</v>
      </c>
      <c r="D5182" s="1" t="s">
        <v>11806</v>
      </c>
      <c r="E5182" s="8" t="s">
        <v>17472</v>
      </c>
      <c r="F5182" s="1" t="b">
        <v>0</v>
      </c>
      <c r="G5182" s="1">
        <v>56</v>
      </c>
      <c r="H5182" s="5">
        <v>4</v>
      </c>
      <c r="I5182" s="1" t="b">
        <f t="shared" si="80"/>
        <v>1</v>
      </c>
      <c r="J5182" s="5" t="s">
        <v>15</v>
      </c>
      <c r="K5182" s="1" t="s">
        <v>17480</v>
      </c>
    </row>
    <row r="5183" spans="1:11" ht="25" customHeight="1" x14ac:dyDescent="0.2">
      <c r="A5183" s="1" t="s">
        <v>5421</v>
      </c>
      <c r="B5183" s="1" t="s">
        <v>12781</v>
      </c>
      <c r="C5183" s="1" t="s">
        <v>17481</v>
      </c>
      <c r="D5183" s="1" t="s">
        <v>17482</v>
      </c>
      <c r="E5183" s="8" t="s">
        <v>17483</v>
      </c>
      <c r="F5183" s="1" t="b">
        <v>0</v>
      </c>
      <c r="G5183" s="1">
        <v>6</v>
      </c>
      <c r="H5183" s="1">
        <v>3</v>
      </c>
      <c r="I5183" s="1" t="b">
        <f t="shared" si="80"/>
        <v>1</v>
      </c>
      <c r="J5183" s="5" t="s">
        <v>15</v>
      </c>
      <c r="K5183" s="1" t="s">
        <v>17484</v>
      </c>
    </row>
    <row r="5184" spans="1:11" ht="25" customHeight="1" x14ac:dyDescent="0.2">
      <c r="A5184" s="1" t="s">
        <v>5148</v>
      </c>
      <c r="B5184" s="1" t="s">
        <v>17485</v>
      </c>
      <c r="C5184" s="1" t="s">
        <v>17486</v>
      </c>
      <c r="D5184" s="5" t="s">
        <v>17487</v>
      </c>
      <c r="E5184" s="8" t="s">
        <v>17483</v>
      </c>
      <c r="F5184" s="1" t="b">
        <v>0</v>
      </c>
      <c r="G5184" s="1">
        <v>8</v>
      </c>
      <c r="H5184" s="1">
        <v>3</v>
      </c>
      <c r="I5184" s="1" t="b">
        <f t="shared" si="80"/>
        <v>1</v>
      </c>
      <c r="J5184" s="5" t="s">
        <v>15</v>
      </c>
      <c r="K5184" s="1" t="s">
        <v>17488</v>
      </c>
    </row>
    <row r="5185" spans="1:11" ht="25" customHeight="1" x14ac:dyDescent="0.2">
      <c r="A5185" s="1" t="s">
        <v>17489</v>
      </c>
      <c r="B5185" s="1" t="s">
        <v>17490</v>
      </c>
      <c r="C5185" s="1" t="s">
        <v>17491</v>
      </c>
      <c r="D5185" s="5" t="s">
        <v>17492</v>
      </c>
      <c r="E5185" s="8" t="s">
        <v>17483</v>
      </c>
      <c r="F5185" s="1" t="b">
        <v>1</v>
      </c>
      <c r="G5185" s="1">
        <v>59</v>
      </c>
      <c r="H5185" s="1">
        <v>4</v>
      </c>
      <c r="I5185" s="1" t="b">
        <f t="shared" si="80"/>
        <v>1</v>
      </c>
      <c r="J5185" s="5" t="s">
        <v>15</v>
      </c>
      <c r="K5185" s="1" t="s">
        <v>17493</v>
      </c>
    </row>
    <row r="5186" spans="1:11" ht="25" customHeight="1" x14ac:dyDescent="0.2">
      <c r="A5186" s="1" t="s">
        <v>9885</v>
      </c>
      <c r="B5186" s="1" t="s">
        <v>17494</v>
      </c>
      <c r="C5186" s="1" t="s">
        <v>17495</v>
      </c>
      <c r="D5186" s="5" t="s">
        <v>17496</v>
      </c>
      <c r="E5186" s="8" t="s">
        <v>17483</v>
      </c>
      <c r="F5186" s="1" t="b">
        <v>0</v>
      </c>
      <c r="G5186" s="1">
        <v>70</v>
      </c>
      <c r="H5186" s="1">
        <v>4</v>
      </c>
      <c r="I5186" s="1" t="b">
        <f t="shared" ref="I5186:I5249" si="81">IF(H5186="","",IF(OR(H5186=3,H5186=4),TRUE,IF(OR(H5186=1,H5186=2,H5186="NaN"),FALSE,"")))</f>
        <v>1</v>
      </c>
      <c r="J5186" s="5" t="s">
        <v>15</v>
      </c>
      <c r="K5186" s="1" t="s">
        <v>17497</v>
      </c>
    </row>
    <row r="5187" spans="1:11" ht="25" customHeight="1" x14ac:dyDescent="0.2">
      <c r="A5187" s="1" t="s">
        <v>2349</v>
      </c>
      <c r="B5187" s="1" t="s">
        <v>17494</v>
      </c>
      <c r="C5187" s="1" t="s">
        <v>17495</v>
      </c>
      <c r="D5187" s="5" t="s">
        <v>17496</v>
      </c>
      <c r="E5187" s="8" t="s">
        <v>17483</v>
      </c>
      <c r="F5187" s="1" t="b">
        <v>0</v>
      </c>
      <c r="G5187" s="1">
        <v>70</v>
      </c>
      <c r="H5187" s="1">
        <v>4</v>
      </c>
      <c r="I5187" s="1" t="b">
        <f t="shared" si="81"/>
        <v>1</v>
      </c>
      <c r="J5187" s="5" t="s">
        <v>15</v>
      </c>
      <c r="K5187" s="1" t="s">
        <v>17497</v>
      </c>
    </row>
    <row r="5188" spans="1:11" ht="25" customHeight="1" x14ac:dyDescent="0.2">
      <c r="A5188" s="1" t="s">
        <v>2026</v>
      </c>
      <c r="B5188" s="1" t="s">
        <v>17498</v>
      </c>
      <c r="C5188" s="1" t="s">
        <v>17499</v>
      </c>
      <c r="D5188" s="1" t="s">
        <v>17500</v>
      </c>
      <c r="E5188" s="8" t="s">
        <v>17501</v>
      </c>
      <c r="F5188" s="1" t="b">
        <v>0</v>
      </c>
      <c r="G5188" s="1">
        <v>23</v>
      </c>
      <c r="H5188" s="1">
        <v>4</v>
      </c>
      <c r="I5188" s="1" t="b">
        <f t="shared" si="81"/>
        <v>1</v>
      </c>
      <c r="J5188" s="5" t="s">
        <v>15</v>
      </c>
      <c r="K5188" s="1" t="s">
        <v>17502</v>
      </c>
    </row>
    <row r="5189" spans="1:11" ht="25" customHeight="1" x14ac:dyDescent="0.2">
      <c r="A5189" s="1" t="s">
        <v>1123</v>
      </c>
      <c r="B5189" s="1" t="s">
        <v>17503</v>
      </c>
      <c r="C5189" s="1" t="s">
        <v>17504</v>
      </c>
      <c r="D5189" s="5" t="s">
        <v>17505</v>
      </c>
      <c r="E5189" s="8" t="s">
        <v>17506</v>
      </c>
      <c r="F5189" s="1" t="b">
        <v>0</v>
      </c>
      <c r="G5189" s="1">
        <v>27</v>
      </c>
      <c r="H5189" s="1">
        <v>3</v>
      </c>
      <c r="I5189" s="1" t="b">
        <f t="shared" si="81"/>
        <v>1</v>
      </c>
      <c r="J5189" s="5" t="s">
        <v>15</v>
      </c>
      <c r="K5189" s="1" t="s">
        <v>17507</v>
      </c>
    </row>
    <row r="5190" spans="1:11" ht="25" customHeight="1" x14ac:dyDescent="0.2">
      <c r="A5190" s="1" t="s">
        <v>2349</v>
      </c>
      <c r="B5190" s="1" t="s">
        <v>17508</v>
      </c>
      <c r="C5190" s="1" t="s">
        <v>17509</v>
      </c>
      <c r="D5190" s="5" t="s">
        <v>17510</v>
      </c>
      <c r="E5190" s="8" t="s">
        <v>17506</v>
      </c>
      <c r="F5190" s="1" t="b">
        <v>0</v>
      </c>
      <c r="G5190" s="1">
        <v>78</v>
      </c>
      <c r="H5190" s="1">
        <v>4</v>
      </c>
      <c r="I5190" s="1" t="b">
        <f t="shared" si="81"/>
        <v>1</v>
      </c>
      <c r="J5190" s="5" t="s">
        <v>15</v>
      </c>
      <c r="K5190" s="1" t="s">
        <v>17511</v>
      </c>
    </row>
    <row r="5191" spans="1:11" ht="25" customHeight="1" x14ac:dyDescent="0.2">
      <c r="A5191" s="1" t="s">
        <v>2349</v>
      </c>
      <c r="B5191" s="1" t="s">
        <v>17508</v>
      </c>
      <c r="C5191" s="1" t="s">
        <v>17512</v>
      </c>
      <c r="D5191" s="5" t="s">
        <v>17510</v>
      </c>
      <c r="E5191" s="8" t="s">
        <v>17506</v>
      </c>
      <c r="F5191" s="1" t="b">
        <v>0</v>
      </c>
      <c r="G5191" s="1">
        <v>80</v>
      </c>
      <c r="H5191" s="1">
        <v>4</v>
      </c>
      <c r="I5191" s="1" t="b">
        <f t="shared" si="81"/>
        <v>1</v>
      </c>
      <c r="J5191" s="5" t="s">
        <v>15</v>
      </c>
      <c r="K5191" s="1" t="s">
        <v>17513</v>
      </c>
    </row>
    <row r="5192" spans="1:11" ht="25" customHeight="1" x14ac:dyDescent="0.2">
      <c r="A5192" s="1" t="s">
        <v>11</v>
      </c>
      <c r="B5192" s="1" t="s">
        <v>17514</v>
      </c>
      <c r="C5192" s="1" t="s">
        <v>17515</v>
      </c>
      <c r="D5192" s="1" t="s">
        <v>17515</v>
      </c>
      <c r="E5192" s="8" t="s">
        <v>17516</v>
      </c>
      <c r="F5192" s="1" t="b">
        <v>0</v>
      </c>
      <c r="G5192" s="1">
        <v>2</v>
      </c>
      <c r="H5192" s="1">
        <v>3</v>
      </c>
      <c r="I5192" s="1" t="b">
        <f t="shared" si="81"/>
        <v>1</v>
      </c>
      <c r="J5192" s="5" t="s">
        <v>15</v>
      </c>
      <c r="K5192" s="1" t="s">
        <v>17517</v>
      </c>
    </row>
    <row r="5193" spans="1:11" ht="25" customHeight="1" x14ac:dyDescent="0.2">
      <c r="A5193" s="1" t="s">
        <v>2349</v>
      </c>
      <c r="B5193" s="1" t="s">
        <v>17518</v>
      </c>
      <c r="C5193" s="1" t="s">
        <v>17519</v>
      </c>
      <c r="D5193" s="5" t="s">
        <v>17519</v>
      </c>
      <c r="E5193" s="8" t="s">
        <v>17520</v>
      </c>
      <c r="F5193" s="1" t="b">
        <v>0</v>
      </c>
      <c r="G5193" s="1">
        <v>74</v>
      </c>
      <c r="H5193" s="1">
        <v>4</v>
      </c>
      <c r="I5193" s="1" t="b">
        <f t="shared" si="81"/>
        <v>1</v>
      </c>
      <c r="J5193" s="5" t="s">
        <v>15</v>
      </c>
      <c r="K5193" s="1" t="s">
        <v>17521</v>
      </c>
    </row>
    <row r="5194" spans="1:11" ht="25" customHeight="1" x14ac:dyDescent="0.2">
      <c r="A5194" s="1" t="s">
        <v>8985</v>
      </c>
      <c r="B5194" s="1" t="s">
        <v>17522</v>
      </c>
      <c r="C5194" s="1" t="s">
        <v>17523</v>
      </c>
      <c r="D5194" s="1" t="s">
        <v>17523</v>
      </c>
      <c r="E5194" s="8" t="s">
        <v>17524</v>
      </c>
      <c r="F5194" s="1" t="b">
        <v>1</v>
      </c>
      <c r="G5194" s="1">
        <v>50</v>
      </c>
      <c r="H5194" s="5">
        <v>4</v>
      </c>
      <c r="I5194" s="1" t="b">
        <f t="shared" si="81"/>
        <v>1</v>
      </c>
      <c r="J5194" s="5" t="s">
        <v>15</v>
      </c>
      <c r="K5194" s="1" t="s">
        <v>17525</v>
      </c>
    </row>
    <row r="5195" spans="1:11" ht="25" customHeight="1" x14ac:dyDescent="0.2">
      <c r="A5195" s="1" t="s">
        <v>2349</v>
      </c>
      <c r="B5195" s="1" t="s">
        <v>17526</v>
      </c>
      <c r="C5195" s="1" t="s">
        <v>17527</v>
      </c>
      <c r="D5195" s="5" t="s">
        <v>14246</v>
      </c>
      <c r="E5195" s="8" t="s">
        <v>17524</v>
      </c>
      <c r="F5195" s="1" t="b">
        <v>0</v>
      </c>
      <c r="G5195" s="1">
        <v>75</v>
      </c>
      <c r="H5195" s="1">
        <v>4</v>
      </c>
      <c r="I5195" s="1" t="b">
        <f t="shared" si="81"/>
        <v>1</v>
      </c>
      <c r="J5195" s="5" t="s">
        <v>15</v>
      </c>
      <c r="K5195" s="1" t="s">
        <v>17528</v>
      </c>
    </row>
    <row r="5196" spans="1:11" ht="25" customHeight="1" x14ac:dyDescent="0.2">
      <c r="A5196" s="1" t="s">
        <v>845</v>
      </c>
      <c r="B5196" s="1" t="s">
        <v>17529</v>
      </c>
      <c r="C5196" s="1" t="s">
        <v>17530</v>
      </c>
      <c r="D5196" s="5" t="s">
        <v>14246</v>
      </c>
      <c r="E5196" s="8" t="s">
        <v>17524</v>
      </c>
      <c r="F5196" s="1" t="b">
        <v>0</v>
      </c>
      <c r="G5196" s="1">
        <v>81</v>
      </c>
      <c r="H5196" s="1">
        <v>4</v>
      </c>
      <c r="I5196" s="1" t="b">
        <f t="shared" si="81"/>
        <v>1</v>
      </c>
      <c r="J5196" s="5" t="s">
        <v>15</v>
      </c>
      <c r="K5196" s="1" t="s">
        <v>17531</v>
      </c>
    </row>
    <row r="5197" spans="1:11" ht="25" customHeight="1" x14ac:dyDescent="0.2">
      <c r="A5197" s="1" t="s">
        <v>2349</v>
      </c>
      <c r="B5197" s="1" t="s">
        <v>17529</v>
      </c>
      <c r="C5197" s="1" t="s">
        <v>17530</v>
      </c>
      <c r="D5197" s="5" t="s">
        <v>14246</v>
      </c>
      <c r="E5197" s="8" t="s">
        <v>17524</v>
      </c>
      <c r="F5197" s="1" t="b">
        <v>0</v>
      </c>
      <c r="G5197" s="1">
        <v>81</v>
      </c>
      <c r="H5197" s="1">
        <v>4</v>
      </c>
      <c r="I5197" s="1" t="b">
        <f t="shared" si="81"/>
        <v>1</v>
      </c>
      <c r="J5197" s="5" t="s">
        <v>15</v>
      </c>
      <c r="K5197" s="1" t="s">
        <v>17531</v>
      </c>
    </row>
    <row r="5198" spans="1:11" ht="25" customHeight="1" x14ac:dyDescent="0.2">
      <c r="A5198" s="1" t="s">
        <v>2349</v>
      </c>
      <c r="B5198" s="1" t="s">
        <v>17529</v>
      </c>
      <c r="C5198" s="1" t="s">
        <v>17530</v>
      </c>
      <c r="D5198" s="5" t="s">
        <v>14246</v>
      </c>
      <c r="E5198" s="8" t="s">
        <v>17524</v>
      </c>
      <c r="F5198" s="1" t="b">
        <v>0</v>
      </c>
      <c r="G5198" s="1">
        <v>81</v>
      </c>
      <c r="H5198" s="1">
        <v>4</v>
      </c>
      <c r="I5198" s="1" t="b">
        <f t="shared" si="81"/>
        <v>1</v>
      </c>
      <c r="J5198" s="5" t="s">
        <v>15</v>
      </c>
      <c r="K5198" s="1" t="s">
        <v>17531</v>
      </c>
    </row>
    <row r="5199" spans="1:11" ht="25" customHeight="1" x14ac:dyDescent="0.2">
      <c r="A5199" s="1" t="s">
        <v>2349</v>
      </c>
      <c r="B5199" s="1" t="s">
        <v>16786</v>
      </c>
      <c r="C5199" s="1" t="s">
        <v>17532</v>
      </c>
      <c r="D5199" s="5" t="s">
        <v>17533</v>
      </c>
      <c r="E5199" s="8" t="s">
        <v>17534</v>
      </c>
      <c r="F5199" s="1" t="b">
        <v>1</v>
      </c>
      <c r="G5199" s="1">
        <v>85</v>
      </c>
      <c r="H5199" s="1">
        <v>4</v>
      </c>
      <c r="I5199" s="1" t="b">
        <f t="shared" si="81"/>
        <v>1</v>
      </c>
      <c r="J5199" s="5" t="s">
        <v>15</v>
      </c>
      <c r="K5199" s="1" t="s">
        <v>17535</v>
      </c>
    </row>
    <row r="5200" spans="1:11" ht="25" customHeight="1" x14ac:dyDescent="0.2">
      <c r="A5200" s="1" t="s">
        <v>5255</v>
      </c>
      <c r="B5200" s="1" t="s">
        <v>17536</v>
      </c>
      <c r="C5200" s="1" t="s">
        <v>17537</v>
      </c>
      <c r="D5200" s="1" t="s">
        <v>17537</v>
      </c>
      <c r="E5200" s="8" t="s">
        <v>17538</v>
      </c>
      <c r="F5200" s="1" t="b">
        <v>0</v>
      </c>
      <c r="G5200" s="1">
        <v>31</v>
      </c>
      <c r="H5200" s="5">
        <v>4</v>
      </c>
      <c r="I5200" s="1" t="b">
        <f t="shared" si="81"/>
        <v>1</v>
      </c>
      <c r="J5200" s="5" t="s">
        <v>15</v>
      </c>
      <c r="K5200" s="1" t="s">
        <v>17539</v>
      </c>
    </row>
    <row r="5201" spans="1:11" ht="25" customHeight="1" x14ac:dyDescent="0.2">
      <c r="A5201" s="1" t="s">
        <v>13219</v>
      </c>
      <c r="B5201" s="1" t="s">
        <v>16144</v>
      </c>
      <c r="C5201" s="1" t="s">
        <v>17540</v>
      </c>
      <c r="D5201" s="1" t="s">
        <v>17540</v>
      </c>
      <c r="E5201" s="8" t="s">
        <v>17541</v>
      </c>
      <c r="F5201" s="1" t="b">
        <v>0</v>
      </c>
      <c r="G5201" s="1">
        <v>50</v>
      </c>
      <c r="H5201" s="5">
        <v>4</v>
      </c>
      <c r="I5201" s="1" t="b">
        <f t="shared" si="81"/>
        <v>1</v>
      </c>
      <c r="J5201" s="5" t="s">
        <v>15</v>
      </c>
      <c r="K5201" s="1" t="s">
        <v>17542</v>
      </c>
    </row>
    <row r="5202" spans="1:11" ht="25" customHeight="1" x14ac:dyDescent="0.2">
      <c r="A5202" s="1" t="s">
        <v>5421</v>
      </c>
      <c r="B5202" s="1" t="s">
        <v>8254</v>
      </c>
      <c r="C5202" s="1" t="s">
        <v>17543</v>
      </c>
      <c r="D5202" s="1" t="s">
        <v>17544</v>
      </c>
      <c r="E5202" s="8" t="s">
        <v>17545</v>
      </c>
      <c r="F5202" s="1" t="b">
        <v>0</v>
      </c>
      <c r="G5202" s="1">
        <v>13</v>
      </c>
      <c r="H5202" s="1">
        <v>3</v>
      </c>
      <c r="I5202" s="1" t="b">
        <f t="shared" si="81"/>
        <v>1</v>
      </c>
      <c r="J5202" s="5" t="s">
        <v>15</v>
      </c>
      <c r="K5202" s="1" t="s">
        <v>17546</v>
      </c>
    </row>
    <row r="5203" spans="1:11" ht="25" customHeight="1" x14ac:dyDescent="0.2">
      <c r="A5203" s="1" t="s">
        <v>5577</v>
      </c>
      <c r="B5203" s="1" t="s">
        <v>16998</v>
      </c>
      <c r="C5203" s="1" t="s">
        <v>17547</v>
      </c>
      <c r="D5203" s="5" t="s">
        <v>17547</v>
      </c>
      <c r="E5203" s="8" t="s">
        <v>17548</v>
      </c>
      <c r="F5203" s="1" t="b">
        <v>0</v>
      </c>
      <c r="G5203" s="1">
        <v>21</v>
      </c>
      <c r="H5203" s="1">
        <v>4</v>
      </c>
      <c r="I5203" s="1" t="b">
        <f t="shared" si="81"/>
        <v>1</v>
      </c>
      <c r="J5203" s="5" t="s">
        <v>15</v>
      </c>
      <c r="K5203" s="1" t="s">
        <v>17549</v>
      </c>
    </row>
    <row r="5204" spans="1:11" ht="25" customHeight="1" x14ac:dyDescent="0.2">
      <c r="A5204" s="1" t="s">
        <v>5255</v>
      </c>
      <c r="B5204" s="1" t="s">
        <v>17550</v>
      </c>
      <c r="C5204" s="1" t="s">
        <v>17551</v>
      </c>
      <c r="D5204" s="1" t="s">
        <v>17552</v>
      </c>
      <c r="E5204" s="8" t="s">
        <v>17548</v>
      </c>
      <c r="F5204" s="1" t="b">
        <v>0</v>
      </c>
      <c r="G5204" s="1">
        <v>29</v>
      </c>
      <c r="H5204" s="5">
        <v>3</v>
      </c>
      <c r="I5204" s="1" t="b">
        <f t="shared" si="81"/>
        <v>1</v>
      </c>
      <c r="J5204" s="5" t="s">
        <v>15</v>
      </c>
      <c r="K5204" s="1" t="s">
        <v>17553</v>
      </c>
    </row>
    <row r="5205" spans="1:11" ht="25" customHeight="1" x14ac:dyDescent="0.2">
      <c r="A5205" s="1" t="s">
        <v>1094</v>
      </c>
      <c r="B5205" s="1" t="s">
        <v>17554</v>
      </c>
      <c r="C5205" s="1" t="s">
        <v>17555</v>
      </c>
      <c r="D5205" s="5" t="s">
        <v>17556</v>
      </c>
      <c r="E5205" s="8" t="s">
        <v>17548</v>
      </c>
      <c r="F5205" s="1" t="b">
        <v>0</v>
      </c>
      <c r="G5205" s="1">
        <v>42</v>
      </c>
      <c r="H5205" s="1">
        <v>4</v>
      </c>
      <c r="I5205" s="1" t="b">
        <f t="shared" si="81"/>
        <v>1</v>
      </c>
      <c r="J5205" s="5" t="s">
        <v>15</v>
      </c>
      <c r="K5205" s="1" t="s">
        <v>17557</v>
      </c>
    </row>
    <row r="5206" spans="1:11" ht="25" customHeight="1" x14ac:dyDescent="0.2">
      <c r="A5206" s="1" t="s">
        <v>17</v>
      </c>
      <c r="B5206" s="1" t="s">
        <v>17558</v>
      </c>
      <c r="C5206" s="1" t="s">
        <v>17559</v>
      </c>
      <c r="D5206" s="1" t="s">
        <v>17560</v>
      </c>
      <c r="E5206" s="8" t="s">
        <v>17548</v>
      </c>
      <c r="F5206" s="1" t="b">
        <v>0</v>
      </c>
      <c r="G5206" s="1">
        <v>49</v>
      </c>
      <c r="H5206" s="1">
        <v>3</v>
      </c>
      <c r="I5206" s="1" t="b">
        <f t="shared" si="81"/>
        <v>1</v>
      </c>
      <c r="J5206" s="5" t="s">
        <v>15</v>
      </c>
      <c r="K5206" s="1" t="s">
        <v>17561</v>
      </c>
    </row>
    <row r="5207" spans="1:11" ht="25" customHeight="1" x14ac:dyDescent="0.2">
      <c r="A5207" s="1" t="s">
        <v>1200</v>
      </c>
      <c r="B5207" s="1" t="s">
        <v>17562</v>
      </c>
      <c r="C5207" s="1" t="s">
        <v>17563</v>
      </c>
      <c r="D5207" s="1" t="s">
        <v>17563</v>
      </c>
      <c r="E5207" s="8" t="s">
        <v>17564</v>
      </c>
      <c r="F5207" s="1" t="b">
        <v>1</v>
      </c>
      <c r="G5207" s="1">
        <v>42</v>
      </c>
      <c r="H5207" s="5">
        <v>4</v>
      </c>
      <c r="I5207" s="1" t="b">
        <f t="shared" si="81"/>
        <v>1</v>
      </c>
      <c r="J5207" s="5" t="s">
        <v>15</v>
      </c>
      <c r="K5207" s="1" t="s">
        <v>17565</v>
      </c>
    </row>
    <row r="5208" spans="1:11" ht="25" customHeight="1" x14ac:dyDescent="0.2">
      <c r="A5208" s="1" t="s">
        <v>5421</v>
      </c>
      <c r="B5208" s="1" t="s">
        <v>17275</v>
      </c>
      <c r="C5208" s="1" t="s">
        <v>17566</v>
      </c>
      <c r="D5208" s="1" t="s">
        <v>17567</v>
      </c>
      <c r="E5208" s="8" t="s">
        <v>17568</v>
      </c>
      <c r="F5208" s="1" t="b">
        <v>0</v>
      </c>
      <c r="G5208" s="1">
        <v>0</v>
      </c>
      <c r="H5208" s="1">
        <v>3</v>
      </c>
      <c r="I5208" s="1" t="b">
        <f t="shared" si="81"/>
        <v>1</v>
      </c>
      <c r="J5208" s="5" t="s">
        <v>15</v>
      </c>
      <c r="K5208" s="1" t="s">
        <v>17569</v>
      </c>
    </row>
    <row r="5209" spans="1:11" ht="25" customHeight="1" x14ac:dyDescent="0.2">
      <c r="A5209" s="1" t="s">
        <v>5421</v>
      </c>
      <c r="B5209" s="1" t="s">
        <v>17275</v>
      </c>
      <c r="C5209" s="1" t="s">
        <v>17570</v>
      </c>
      <c r="D5209" s="1" t="s">
        <v>17567</v>
      </c>
      <c r="E5209" s="8" t="s">
        <v>17568</v>
      </c>
      <c r="F5209" s="1" t="b">
        <v>0</v>
      </c>
      <c r="G5209" s="1">
        <v>0</v>
      </c>
      <c r="H5209" s="1">
        <v>3</v>
      </c>
      <c r="I5209" s="1" t="b">
        <f t="shared" si="81"/>
        <v>1</v>
      </c>
      <c r="J5209" s="5" t="s">
        <v>15</v>
      </c>
      <c r="K5209" s="1" t="s">
        <v>17571</v>
      </c>
    </row>
    <row r="5210" spans="1:11" ht="25" customHeight="1" x14ac:dyDescent="0.2">
      <c r="A5210" s="1" t="s">
        <v>5577</v>
      </c>
      <c r="B5210" s="1" t="s">
        <v>13830</v>
      </c>
      <c r="C5210" s="1" t="s">
        <v>13689</v>
      </c>
      <c r="D5210" s="5" t="s">
        <v>17572</v>
      </c>
      <c r="E5210" s="8" t="s">
        <v>17568</v>
      </c>
      <c r="F5210" s="1" t="b">
        <v>1</v>
      </c>
      <c r="G5210" s="1">
        <v>17</v>
      </c>
      <c r="H5210" s="1">
        <v>4</v>
      </c>
      <c r="I5210" s="1" t="b">
        <f t="shared" si="81"/>
        <v>1</v>
      </c>
      <c r="J5210" s="5" t="s">
        <v>15</v>
      </c>
      <c r="K5210" s="1" t="s">
        <v>17573</v>
      </c>
    </row>
    <row r="5211" spans="1:11" ht="25" customHeight="1" x14ac:dyDescent="0.2">
      <c r="A5211" s="1" t="s">
        <v>13219</v>
      </c>
      <c r="B5211" s="1" t="s">
        <v>17574</v>
      </c>
      <c r="C5211" s="1" t="s">
        <v>17575</v>
      </c>
      <c r="D5211" s="1" t="s">
        <v>17576</v>
      </c>
      <c r="E5211" s="8" t="s">
        <v>17568</v>
      </c>
      <c r="F5211" s="1" t="b">
        <v>0</v>
      </c>
      <c r="G5211" s="1">
        <v>50</v>
      </c>
      <c r="H5211" s="5">
        <v>4</v>
      </c>
      <c r="I5211" s="1" t="b">
        <f t="shared" si="81"/>
        <v>1</v>
      </c>
      <c r="J5211" s="5" t="s">
        <v>15</v>
      </c>
      <c r="K5211" s="1" t="s">
        <v>17577</v>
      </c>
    </row>
    <row r="5212" spans="1:11" ht="25" customHeight="1" x14ac:dyDescent="0.2">
      <c r="A5212" s="1" t="s">
        <v>431</v>
      </c>
      <c r="B5212" s="1" t="s">
        <v>17578</v>
      </c>
      <c r="C5212" s="1" t="s">
        <v>17579</v>
      </c>
      <c r="D5212" s="1" t="s">
        <v>17580</v>
      </c>
      <c r="E5212" s="8" t="s">
        <v>17568</v>
      </c>
      <c r="F5212" s="1" t="b">
        <v>0</v>
      </c>
      <c r="G5212" s="1">
        <v>51</v>
      </c>
      <c r="H5212" s="1">
        <v>4</v>
      </c>
      <c r="I5212" s="1" t="b">
        <f t="shared" si="81"/>
        <v>1</v>
      </c>
      <c r="J5212" s="5" t="s">
        <v>15</v>
      </c>
      <c r="K5212" s="1" t="s">
        <v>17581</v>
      </c>
    </row>
    <row r="5213" spans="1:11" ht="25" customHeight="1" x14ac:dyDescent="0.2">
      <c r="A5213" s="1" t="s">
        <v>5255</v>
      </c>
      <c r="B5213" s="1" t="s">
        <v>14684</v>
      </c>
      <c r="C5213" s="1" t="s">
        <v>17582</v>
      </c>
      <c r="D5213" s="1" t="s">
        <v>17583</v>
      </c>
      <c r="E5213" s="8" t="s">
        <v>17568</v>
      </c>
      <c r="F5213" s="1" t="b">
        <v>0</v>
      </c>
      <c r="G5213" s="1">
        <v>57</v>
      </c>
      <c r="H5213" s="5">
        <v>4</v>
      </c>
      <c r="I5213" s="1" t="b">
        <f t="shared" si="81"/>
        <v>1</v>
      </c>
      <c r="J5213" s="5" t="s">
        <v>15</v>
      </c>
      <c r="K5213" s="1" t="s">
        <v>17584</v>
      </c>
    </row>
    <row r="5214" spans="1:11" ht="25" customHeight="1" x14ac:dyDescent="0.2">
      <c r="A5214" s="1" t="s">
        <v>2349</v>
      </c>
      <c r="B5214" s="1" t="s">
        <v>17585</v>
      </c>
      <c r="C5214" s="1" t="s">
        <v>17586</v>
      </c>
      <c r="D5214" s="5" t="s">
        <v>17587</v>
      </c>
      <c r="E5214" s="8" t="s">
        <v>17568</v>
      </c>
      <c r="F5214" s="1" t="b">
        <v>0</v>
      </c>
      <c r="G5214" s="1">
        <v>87</v>
      </c>
      <c r="H5214" s="1">
        <v>4</v>
      </c>
      <c r="I5214" s="1" t="b">
        <f t="shared" si="81"/>
        <v>1</v>
      </c>
      <c r="J5214" s="5" t="s">
        <v>15</v>
      </c>
      <c r="K5214" s="1" t="s">
        <v>17588</v>
      </c>
    </row>
    <row r="5215" spans="1:11" ht="25" customHeight="1" x14ac:dyDescent="0.2">
      <c r="A5215" s="1" t="s">
        <v>9885</v>
      </c>
      <c r="B5215" s="1" t="s">
        <v>17589</v>
      </c>
      <c r="C5215" s="1" t="s">
        <v>17590</v>
      </c>
      <c r="D5215" s="5" t="s">
        <v>17590</v>
      </c>
      <c r="E5215" s="8" t="s">
        <v>17591</v>
      </c>
      <c r="F5215" s="1" t="b">
        <v>0</v>
      </c>
      <c r="G5215" s="1">
        <v>67</v>
      </c>
      <c r="H5215" s="1">
        <v>4</v>
      </c>
      <c r="I5215" s="1" t="b">
        <f t="shared" si="81"/>
        <v>1</v>
      </c>
      <c r="J5215" s="5" t="s">
        <v>15</v>
      </c>
      <c r="K5215" s="1" t="s">
        <v>17592</v>
      </c>
    </row>
    <row r="5216" spans="1:11" ht="25" customHeight="1" x14ac:dyDescent="0.2">
      <c r="A5216" s="1" t="s">
        <v>1200</v>
      </c>
      <c r="B5216" s="1" t="s">
        <v>16726</v>
      </c>
      <c r="C5216" s="1" t="s">
        <v>17593</v>
      </c>
      <c r="D5216" s="1" t="s">
        <v>17593</v>
      </c>
      <c r="E5216" s="8" t="s">
        <v>17594</v>
      </c>
      <c r="F5216" s="1" t="b">
        <v>1</v>
      </c>
      <c r="G5216" s="1">
        <v>49</v>
      </c>
      <c r="H5216" s="5">
        <v>3</v>
      </c>
      <c r="I5216" s="1" t="b">
        <f t="shared" si="81"/>
        <v>1</v>
      </c>
      <c r="J5216" s="5" t="s">
        <v>15</v>
      </c>
      <c r="K5216" s="1" t="s">
        <v>17595</v>
      </c>
    </row>
    <row r="5217" spans="1:11" ht="25" customHeight="1" x14ac:dyDescent="0.2">
      <c r="A5217" s="1" t="s">
        <v>5148</v>
      </c>
      <c r="B5217" s="1" t="s">
        <v>17596</v>
      </c>
      <c r="C5217" s="1" t="s">
        <v>17597</v>
      </c>
      <c r="D5217" s="5" t="s">
        <v>17597</v>
      </c>
      <c r="E5217" s="8" t="s">
        <v>17598</v>
      </c>
      <c r="F5217" s="1" t="b">
        <v>1</v>
      </c>
      <c r="G5217" s="1">
        <v>61</v>
      </c>
      <c r="H5217" s="1">
        <v>3</v>
      </c>
      <c r="I5217" s="1" t="b">
        <f t="shared" si="81"/>
        <v>1</v>
      </c>
      <c r="J5217" s="5" t="s">
        <v>15</v>
      </c>
      <c r="K5217" s="1" t="s">
        <v>17599</v>
      </c>
    </row>
    <row r="5218" spans="1:11" ht="25" customHeight="1" x14ac:dyDescent="0.2">
      <c r="A5218" s="1" t="s">
        <v>1123</v>
      </c>
      <c r="B5218" s="1" t="s">
        <v>15240</v>
      </c>
      <c r="C5218" s="1" t="s">
        <v>17600</v>
      </c>
      <c r="D5218" s="5" t="s">
        <v>17601</v>
      </c>
      <c r="E5218" s="8" t="s">
        <v>17602</v>
      </c>
      <c r="F5218" s="1" t="b">
        <v>0</v>
      </c>
      <c r="G5218" s="1">
        <v>29</v>
      </c>
      <c r="H5218" s="1">
        <v>4</v>
      </c>
      <c r="I5218" s="1" t="b">
        <f t="shared" si="81"/>
        <v>1</v>
      </c>
      <c r="J5218" s="5" t="s">
        <v>15</v>
      </c>
      <c r="K5218" s="1" t="s">
        <v>17603</v>
      </c>
    </row>
    <row r="5219" spans="1:11" ht="25" customHeight="1" x14ac:dyDescent="0.2">
      <c r="A5219" s="1" t="s">
        <v>2349</v>
      </c>
      <c r="B5219" s="1" t="s">
        <v>16051</v>
      </c>
      <c r="C5219" s="1" t="s">
        <v>9490</v>
      </c>
      <c r="D5219" s="5" t="s">
        <v>17604</v>
      </c>
      <c r="E5219" s="8" t="s">
        <v>17605</v>
      </c>
      <c r="F5219" s="1" t="b">
        <v>0</v>
      </c>
      <c r="G5219" s="1">
        <v>80</v>
      </c>
      <c r="H5219" s="1">
        <v>4</v>
      </c>
      <c r="I5219" s="1" t="b">
        <f t="shared" si="81"/>
        <v>1</v>
      </c>
      <c r="J5219" s="5" t="s">
        <v>15</v>
      </c>
      <c r="K5219" s="1" t="s">
        <v>17606</v>
      </c>
    </row>
    <row r="5220" spans="1:11" ht="25" customHeight="1" x14ac:dyDescent="0.2">
      <c r="A5220" s="1" t="s">
        <v>2349</v>
      </c>
      <c r="B5220" s="1" t="s">
        <v>16051</v>
      </c>
      <c r="C5220" s="1" t="s">
        <v>9490</v>
      </c>
      <c r="D5220" s="5" t="s">
        <v>17604</v>
      </c>
      <c r="E5220" s="8" t="s">
        <v>17605</v>
      </c>
      <c r="F5220" s="1" t="b">
        <v>0</v>
      </c>
      <c r="G5220" s="1">
        <v>80</v>
      </c>
      <c r="H5220" s="1">
        <v>4</v>
      </c>
      <c r="I5220" s="1" t="b">
        <f t="shared" si="81"/>
        <v>1</v>
      </c>
      <c r="J5220" s="5" t="s">
        <v>15</v>
      </c>
      <c r="K5220" s="1" t="s">
        <v>17606</v>
      </c>
    </row>
    <row r="5221" spans="1:11" ht="25" customHeight="1" x14ac:dyDescent="0.2">
      <c r="A5221" s="1" t="s">
        <v>2349</v>
      </c>
      <c r="B5221" s="1" t="s">
        <v>16051</v>
      </c>
      <c r="C5221" s="1" t="s">
        <v>17607</v>
      </c>
      <c r="D5221" s="5" t="s">
        <v>17608</v>
      </c>
      <c r="E5221" s="8" t="s">
        <v>17605</v>
      </c>
      <c r="F5221" s="1" t="b">
        <v>0</v>
      </c>
      <c r="G5221" s="1">
        <v>85</v>
      </c>
      <c r="H5221" s="1">
        <v>4</v>
      </c>
      <c r="I5221" s="1" t="b">
        <f t="shared" si="81"/>
        <v>1</v>
      </c>
      <c r="J5221" s="5" t="s">
        <v>15</v>
      </c>
      <c r="K5221" s="1" t="s">
        <v>17609</v>
      </c>
    </row>
    <row r="5222" spans="1:11" ht="25" customHeight="1" x14ac:dyDescent="0.2">
      <c r="A5222" s="1" t="s">
        <v>2349</v>
      </c>
      <c r="B5222" s="1" t="s">
        <v>16051</v>
      </c>
      <c r="C5222" s="1" t="s">
        <v>17607</v>
      </c>
      <c r="D5222" s="5" t="s">
        <v>17608</v>
      </c>
      <c r="E5222" s="8" t="s">
        <v>17605</v>
      </c>
      <c r="F5222" s="1" t="b">
        <v>0</v>
      </c>
      <c r="G5222" s="1">
        <v>85</v>
      </c>
      <c r="H5222" s="1">
        <v>4</v>
      </c>
      <c r="I5222" s="1" t="b">
        <f t="shared" si="81"/>
        <v>1</v>
      </c>
      <c r="J5222" s="5" t="s">
        <v>15</v>
      </c>
      <c r="K5222" s="1" t="s">
        <v>17609</v>
      </c>
    </row>
    <row r="5223" spans="1:11" ht="25" customHeight="1" x14ac:dyDescent="0.2">
      <c r="A5223" s="1" t="s">
        <v>10522</v>
      </c>
      <c r="B5223" s="1" t="s">
        <v>17610</v>
      </c>
      <c r="C5223" s="1" t="s">
        <v>17611</v>
      </c>
      <c r="D5223" s="5" t="s">
        <v>17612</v>
      </c>
      <c r="E5223" s="8" t="s">
        <v>17613</v>
      </c>
      <c r="F5223" s="1" t="b">
        <v>0</v>
      </c>
      <c r="G5223" s="1">
        <v>45</v>
      </c>
      <c r="H5223" s="1">
        <v>4</v>
      </c>
      <c r="I5223" s="1" t="b">
        <f t="shared" si="81"/>
        <v>1</v>
      </c>
      <c r="J5223" s="5" t="s">
        <v>15</v>
      </c>
      <c r="K5223" s="1" t="s">
        <v>17614</v>
      </c>
    </row>
    <row r="5224" spans="1:11" ht="25" customHeight="1" x14ac:dyDescent="0.2">
      <c r="A5224" s="1" t="s">
        <v>13219</v>
      </c>
      <c r="B5224" s="1" t="s">
        <v>17615</v>
      </c>
      <c r="C5224" s="1" t="s">
        <v>17616</v>
      </c>
      <c r="D5224" s="1" t="s">
        <v>7274</v>
      </c>
      <c r="E5224" s="8" t="s">
        <v>17617</v>
      </c>
      <c r="F5224" s="1" t="b">
        <v>0</v>
      </c>
      <c r="G5224" s="1">
        <v>51</v>
      </c>
      <c r="H5224" s="5">
        <v>3</v>
      </c>
      <c r="I5224" s="1" t="b">
        <f t="shared" si="81"/>
        <v>1</v>
      </c>
      <c r="J5224" s="5" t="s">
        <v>15</v>
      </c>
      <c r="K5224" s="1" t="s">
        <v>17618</v>
      </c>
    </row>
    <row r="5225" spans="1:11" ht="25" customHeight="1" x14ac:dyDescent="0.2">
      <c r="A5225" s="1" t="s">
        <v>17619</v>
      </c>
      <c r="B5225" s="1" t="s">
        <v>17620</v>
      </c>
      <c r="C5225" s="1" t="s">
        <v>17621</v>
      </c>
      <c r="D5225" s="1" t="s">
        <v>17622</v>
      </c>
      <c r="E5225" s="8" t="s">
        <v>17623</v>
      </c>
      <c r="F5225" s="1" t="b">
        <v>0</v>
      </c>
      <c r="G5225" s="1">
        <v>46</v>
      </c>
      <c r="H5225" s="1">
        <v>4</v>
      </c>
      <c r="I5225" s="1" t="b">
        <f t="shared" si="81"/>
        <v>1</v>
      </c>
      <c r="J5225" s="5" t="s">
        <v>15</v>
      </c>
      <c r="K5225" s="1" t="s">
        <v>17624</v>
      </c>
    </row>
    <row r="5226" spans="1:11" ht="25" customHeight="1" x14ac:dyDescent="0.2">
      <c r="A5226" s="1" t="s">
        <v>17619</v>
      </c>
      <c r="B5226" s="1" t="s">
        <v>17620</v>
      </c>
      <c r="C5226" s="1" t="s">
        <v>17625</v>
      </c>
      <c r="D5226" s="1" t="s">
        <v>17622</v>
      </c>
      <c r="E5226" s="8" t="s">
        <v>17623</v>
      </c>
      <c r="F5226" s="1" t="b">
        <v>0</v>
      </c>
      <c r="G5226" s="1">
        <v>46</v>
      </c>
      <c r="H5226" s="1">
        <v>4</v>
      </c>
      <c r="I5226" s="1" t="b">
        <f t="shared" si="81"/>
        <v>1</v>
      </c>
      <c r="J5226" s="5" t="s">
        <v>15</v>
      </c>
      <c r="K5226" s="1" t="s">
        <v>17626</v>
      </c>
    </row>
    <row r="5227" spans="1:11" ht="25" customHeight="1" x14ac:dyDescent="0.2">
      <c r="A5227" s="1" t="s">
        <v>17619</v>
      </c>
      <c r="B5227" s="1" t="s">
        <v>17620</v>
      </c>
      <c r="C5227" s="1" t="s">
        <v>17627</v>
      </c>
      <c r="D5227" s="1" t="s">
        <v>17622</v>
      </c>
      <c r="E5227" s="8" t="s">
        <v>17623</v>
      </c>
      <c r="F5227" s="1" t="b">
        <v>0</v>
      </c>
      <c r="G5227" s="1">
        <v>46</v>
      </c>
      <c r="H5227" s="1">
        <v>4</v>
      </c>
      <c r="I5227" s="1" t="b">
        <f t="shared" si="81"/>
        <v>1</v>
      </c>
      <c r="J5227" s="5" t="s">
        <v>15</v>
      </c>
      <c r="K5227" s="1" t="s">
        <v>17628</v>
      </c>
    </row>
    <row r="5228" spans="1:11" ht="25" customHeight="1" x14ac:dyDescent="0.2">
      <c r="A5228" s="1" t="s">
        <v>17619</v>
      </c>
      <c r="B5228" s="1" t="s">
        <v>17620</v>
      </c>
      <c r="C5228" s="1" t="s">
        <v>17629</v>
      </c>
      <c r="D5228" s="1" t="s">
        <v>17622</v>
      </c>
      <c r="E5228" s="8" t="s">
        <v>17623</v>
      </c>
      <c r="F5228" s="1" t="b">
        <v>0</v>
      </c>
      <c r="G5228" s="1">
        <v>46</v>
      </c>
      <c r="H5228" s="1">
        <v>4</v>
      </c>
      <c r="I5228" s="1" t="b">
        <f t="shared" si="81"/>
        <v>1</v>
      </c>
      <c r="J5228" s="5" t="s">
        <v>15</v>
      </c>
      <c r="K5228" s="1" t="s">
        <v>17630</v>
      </c>
    </row>
    <row r="5229" spans="1:11" ht="25" customHeight="1" x14ac:dyDescent="0.2">
      <c r="A5229" s="1" t="s">
        <v>17619</v>
      </c>
      <c r="B5229" s="1" t="s">
        <v>17620</v>
      </c>
      <c r="C5229" s="1" t="s">
        <v>17631</v>
      </c>
      <c r="D5229" s="1" t="s">
        <v>17622</v>
      </c>
      <c r="E5229" s="8" t="s">
        <v>17623</v>
      </c>
      <c r="F5229" s="1" t="b">
        <v>0</v>
      </c>
      <c r="G5229" s="1">
        <v>46</v>
      </c>
      <c r="H5229" s="1">
        <v>4</v>
      </c>
      <c r="I5229" s="1" t="b">
        <f t="shared" si="81"/>
        <v>1</v>
      </c>
      <c r="J5229" s="5" t="s">
        <v>15</v>
      </c>
      <c r="K5229" s="1" t="s">
        <v>17632</v>
      </c>
    </row>
    <row r="5230" spans="1:11" ht="25" customHeight="1" x14ac:dyDescent="0.2">
      <c r="A5230" s="1" t="s">
        <v>17619</v>
      </c>
      <c r="B5230" s="1" t="s">
        <v>17620</v>
      </c>
      <c r="C5230" s="1" t="s">
        <v>17633</v>
      </c>
      <c r="D5230" s="1" t="s">
        <v>17622</v>
      </c>
      <c r="E5230" s="8" t="s">
        <v>17623</v>
      </c>
      <c r="F5230" s="1" t="b">
        <v>0</v>
      </c>
      <c r="G5230" s="1">
        <v>46</v>
      </c>
      <c r="H5230" s="1">
        <v>4</v>
      </c>
      <c r="I5230" s="1" t="b">
        <f t="shared" si="81"/>
        <v>1</v>
      </c>
      <c r="J5230" s="5" t="s">
        <v>15</v>
      </c>
      <c r="K5230" s="1" t="s">
        <v>17634</v>
      </c>
    </row>
    <row r="5231" spans="1:11" ht="25" customHeight="1" x14ac:dyDescent="0.2">
      <c r="A5231" s="1" t="s">
        <v>17619</v>
      </c>
      <c r="B5231" s="1" t="s">
        <v>17620</v>
      </c>
      <c r="C5231" s="1" t="s">
        <v>17635</v>
      </c>
      <c r="D5231" s="1" t="s">
        <v>17622</v>
      </c>
      <c r="E5231" s="8" t="s">
        <v>17623</v>
      </c>
      <c r="F5231" s="1" t="b">
        <v>0</v>
      </c>
      <c r="G5231" s="1">
        <v>46</v>
      </c>
      <c r="H5231" s="1">
        <v>4</v>
      </c>
      <c r="I5231" s="1" t="b">
        <f t="shared" si="81"/>
        <v>1</v>
      </c>
      <c r="J5231" s="5" t="s">
        <v>15</v>
      </c>
      <c r="K5231" s="1" t="s">
        <v>17636</v>
      </c>
    </row>
    <row r="5232" spans="1:11" ht="25" customHeight="1" x14ac:dyDescent="0.2">
      <c r="A5232" s="1" t="s">
        <v>17619</v>
      </c>
      <c r="B5232" s="1" t="s">
        <v>17620</v>
      </c>
      <c r="C5232" s="1" t="s">
        <v>17637</v>
      </c>
      <c r="D5232" s="1" t="s">
        <v>17622</v>
      </c>
      <c r="E5232" s="8" t="s">
        <v>17623</v>
      </c>
      <c r="F5232" s="1" t="b">
        <v>0</v>
      </c>
      <c r="G5232" s="1">
        <v>46</v>
      </c>
      <c r="H5232" s="1">
        <v>4</v>
      </c>
      <c r="I5232" s="1" t="b">
        <f t="shared" si="81"/>
        <v>1</v>
      </c>
      <c r="J5232" s="5" t="s">
        <v>15</v>
      </c>
      <c r="K5232" s="1" t="s">
        <v>17638</v>
      </c>
    </row>
    <row r="5233" spans="1:11" ht="25" customHeight="1" x14ac:dyDescent="0.2">
      <c r="A5233" s="1" t="s">
        <v>17619</v>
      </c>
      <c r="B5233" s="1" t="s">
        <v>17620</v>
      </c>
      <c r="C5233" s="1" t="s">
        <v>17639</v>
      </c>
      <c r="D5233" s="1" t="s">
        <v>17622</v>
      </c>
      <c r="E5233" s="8" t="s">
        <v>17623</v>
      </c>
      <c r="F5233" s="1" t="b">
        <v>0</v>
      </c>
      <c r="G5233" s="1">
        <v>46</v>
      </c>
      <c r="H5233" s="1">
        <v>4</v>
      </c>
      <c r="I5233" s="1" t="b">
        <f t="shared" si="81"/>
        <v>1</v>
      </c>
      <c r="J5233" s="5" t="s">
        <v>15</v>
      </c>
      <c r="K5233" s="1" t="s">
        <v>17640</v>
      </c>
    </row>
    <row r="5234" spans="1:11" ht="25" customHeight="1" x14ac:dyDescent="0.2">
      <c r="A5234" s="1" t="s">
        <v>17619</v>
      </c>
      <c r="B5234" s="1" t="s">
        <v>17620</v>
      </c>
      <c r="C5234" s="1" t="s">
        <v>17641</v>
      </c>
      <c r="D5234" s="1" t="s">
        <v>17622</v>
      </c>
      <c r="E5234" s="8" t="s">
        <v>17623</v>
      </c>
      <c r="F5234" s="1" t="b">
        <v>0</v>
      </c>
      <c r="G5234" s="1">
        <v>46</v>
      </c>
      <c r="H5234" s="1">
        <v>4</v>
      </c>
      <c r="I5234" s="1" t="b">
        <f t="shared" si="81"/>
        <v>1</v>
      </c>
      <c r="J5234" s="5" t="s">
        <v>15</v>
      </c>
      <c r="K5234" s="1" t="s">
        <v>17642</v>
      </c>
    </row>
    <row r="5235" spans="1:11" ht="25" customHeight="1" x14ac:dyDescent="0.2">
      <c r="A5235" s="1" t="s">
        <v>17619</v>
      </c>
      <c r="B5235" s="1" t="s">
        <v>17620</v>
      </c>
      <c r="C5235" s="1" t="s">
        <v>17643</v>
      </c>
      <c r="D5235" s="1" t="s">
        <v>17622</v>
      </c>
      <c r="E5235" s="8" t="s">
        <v>17623</v>
      </c>
      <c r="F5235" s="1" t="b">
        <v>0</v>
      </c>
      <c r="G5235" s="1">
        <v>46</v>
      </c>
      <c r="H5235" s="1">
        <v>4</v>
      </c>
      <c r="I5235" s="1" t="b">
        <f t="shared" si="81"/>
        <v>1</v>
      </c>
      <c r="J5235" s="5" t="s">
        <v>15</v>
      </c>
      <c r="K5235" s="1" t="s">
        <v>17644</v>
      </c>
    </row>
    <row r="5236" spans="1:11" ht="25" customHeight="1" x14ac:dyDescent="0.2">
      <c r="A5236" s="1" t="s">
        <v>17619</v>
      </c>
      <c r="B5236" s="1" t="s">
        <v>17620</v>
      </c>
      <c r="C5236" s="1" t="s">
        <v>17645</v>
      </c>
      <c r="D5236" s="1" t="s">
        <v>17622</v>
      </c>
      <c r="E5236" s="8" t="s">
        <v>17623</v>
      </c>
      <c r="F5236" s="1" t="b">
        <v>0</v>
      </c>
      <c r="G5236" s="1">
        <v>46</v>
      </c>
      <c r="H5236" s="1">
        <v>4</v>
      </c>
      <c r="I5236" s="1" t="b">
        <f t="shared" si="81"/>
        <v>1</v>
      </c>
      <c r="J5236" s="5" t="s">
        <v>15</v>
      </c>
      <c r="K5236" s="1" t="s">
        <v>17646</v>
      </c>
    </row>
    <row r="5237" spans="1:11" ht="25" customHeight="1" x14ac:dyDescent="0.2">
      <c r="A5237" s="1" t="s">
        <v>17619</v>
      </c>
      <c r="B5237" s="1" t="s">
        <v>17620</v>
      </c>
      <c r="C5237" s="1" t="s">
        <v>17647</v>
      </c>
      <c r="D5237" s="1" t="s">
        <v>17622</v>
      </c>
      <c r="E5237" s="8" t="s">
        <v>17623</v>
      </c>
      <c r="F5237" s="1" t="b">
        <v>0</v>
      </c>
      <c r="G5237" s="1">
        <v>46</v>
      </c>
      <c r="H5237" s="1">
        <v>4</v>
      </c>
      <c r="I5237" s="1" t="b">
        <f t="shared" si="81"/>
        <v>1</v>
      </c>
      <c r="J5237" s="5" t="s">
        <v>15</v>
      </c>
      <c r="K5237" s="1" t="s">
        <v>17648</v>
      </c>
    </row>
    <row r="5238" spans="1:11" ht="25" customHeight="1" x14ac:dyDescent="0.2">
      <c r="A5238" s="1" t="s">
        <v>17619</v>
      </c>
      <c r="B5238" s="1" t="s">
        <v>17620</v>
      </c>
      <c r="C5238" s="1" t="s">
        <v>17649</v>
      </c>
      <c r="D5238" s="1" t="s">
        <v>17622</v>
      </c>
      <c r="E5238" s="8" t="s">
        <v>17623</v>
      </c>
      <c r="F5238" s="1" t="b">
        <v>0</v>
      </c>
      <c r="G5238" s="1">
        <v>46</v>
      </c>
      <c r="H5238" s="1">
        <v>4</v>
      </c>
      <c r="I5238" s="1" t="b">
        <f t="shared" si="81"/>
        <v>1</v>
      </c>
      <c r="J5238" s="5" t="s">
        <v>15</v>
      </c>
      <c r="K5238" s="1" t="s">
        <v>17650</v>
      </c>
    </row>
    <row r="5239" spans="1:11" ht="25" customHeight="1" x14ac:dyDescent="0.2">
      <c r="A5239" s="1" t="s">
        <v>17619</v>
      </c>
      <c r="B5239" s="1" t="s">
        <v>17620</v>
      </c>
      <c r="C5239" s="1" t="s">
        <v>17651</v>
      </c>
      <c r="D5239" s="1" t="s">
        <v>17622</v>
      </c>
      <c r="E5239" s="8" t="s">
        <v>17623</v>
      </c>
      <c r="F5239" s="1" t="b">
        <v>0</v>
      </c>
      <c r="G5239" s="1">
        <v>46</v>
      </c>
      <c r="H5239" s="1">
        <v>4</v>
      </c>
      <c r="I5239" s="1" t="b">
        <f t="shared" si="81"/>
        <v>1</v>
      </c>
      <c r="J5239" s="5" t="s">
        <v>15</v>
      </c>
      <c r="K5239" s="1" t="s">
        <v>17652</v>
      </c>
    </row>
    <row r="5240" spans="1:11" ht="25" customHeight="1" x14ac:dyDescent="0.2">
      <c r="A5240" s="1" t="s">
        <v>17619</v>
      </c>
      <c r="B5240" s="1" t="s">
        <v>17620</v>
      </c>
      <c r="C5240" s="1" t="s">
        <v>17653</v>
      </c>
      <c r="D5240" s="1" t="s">
        <v>17622</v>
      </c>
      <c r="E5240" s="8" t="s">
        <v>17623</v>
      </c>
      <c r="F5240" s="1" t="b">
        <v>0</v>
      </c>
      <c r="G5240" s="1">
        <v>46</v>
      </c>
      <c r="H5240" s="1">
        <v>4</v>
      </c>
      <c r="I5240" s="1" t="b">
        <f t="shared" si="81"/>
        <v>1</v>
      </c>
      <c r="J5240" s="5" t="s">
        <v>15</v>
      </c>
      <c r="K5240" s="1" t="s">
        <v>17654</v>
      </c>
    </row>
    <row r="5241" spans="1:11" ht="25" customHeight="1" x14ac:dyDescent="0.2">
      <c r="A5241" s="1" t="s">
        <v>17619</v>
      </c>
      <c r="B5241" s="1" t="s">
        <v>17620</v>
      </c>
      <c r="C5241" s="1" t="s">
        <v>17655</v>
      </c>
      <c r="D5241" s="1" t="s">
        <v>17622</v>
      </c>
      <c r="E5241" s="8" t="s">
        <v>17623</v>
      </c>
      <c r="F5241" s="1" t="b">
        <v>0</v>
      </c>
      <c r="G5241" s="1">
        <v>46</v>
      </c>
      <c r="H5241" s="1">
        <v>4</v>
      </c>
      <c r="I5241" s="1" t="b">
        <f t="shared" si="81"/>
        <v>1</v>
      </c>
      <c r="J5241" s="5" t="s">
        <v>15</v>
      </c>
      <c r="K5241" s="1" t="s">
        <v>17656</v>
      </c>
    </row>
    <row r="5242" spans="1:11" ht="25" customHeight="1" x14ac:dyDescent="0.2">
      <c r="A5242" s="1" t="s">
        <v>17619</v>
      </c>
      <c r="B5242" s="1" t="s">
        <v>17620</v>
      </c>
      <c r="C5242" s="1" t="s">
        <v>17657</v>
      </c>
      <c r="D5242" s="1" t="s">
        <v>17622</v>
      </c>
      <c r="E5242" s="8" t="s">
        <v>17623</v>
      </c>
      <c r="F5242" s="1" t="b">
        <v>0</v>
      </c>
      <c r="G5242" s="1">
        <v>46</v>
      </c>
      <c r="H5242" s="1">
        <v>4</v>
      </c>
      <c r="I5242" s="1" t="b">
        <f t="shared" si="81"/>
        <v>1</v>
      </c>
      <c r="J5242" s="5" t="s">
        <v>15</v>
      </c>
      <c r="K5242" s="1" t="s">
        <v>17658</v>
      </c>
    </row>
    <row r="5243" spans="1:11" ht="25" customHeight="1" x14ac:dyDescent="0.2">
      <c r="A5243" s="1" t="s">
        <v>17619</v>
      </c>
      <c r="B5243" s="1" t="s">
        <v>17620</v>
      </c>
      <c r="C5243" s="1" t="s">
        <v>17659</v>
      </c>
      <c r="D5243" s="1" t="s">
        <v>17622</v>
      </c>
      <c r="E5243" s="8" t="s">
        <v>17623</v>
      </c>
      <c r="F5243" s="1" t="b">
        <v>0</v>
      </c>
      <c r="G5243" s="1">
        <v>46</v>
      </c>
      <c r="H5243" s="1">
        <v>4</v>
      </c>
      <c r="I5243" s="1" t="b">
        <f t="shared" si="81"/>
        <v>1</v>
      </c>
      <c r="J5243" s="5" t="s">
        <v>15</v>
      </c>
      <c r="K5243" s="1" t="s">
        <v>17660</v>
      </c>
    </row>
    <row r="5244" spans="1:11" ht="25" customHeight="1" x14ac:dyDescent="0.2">
      <c r="A5244" s="1" t="s">
        <v>17619</v>
      </c>
      <c r="B5244" s="1" t="s">
        <v>17620</v>
      </c>
      <c r="C5244" s="1" t="s">
        <v>17661</v>
      </c>
      <c r="D5244" s="1" t="s">
        <v>17622</v>
      </c>
      <c r="E5244" s="8" t="s">
        <v>17623</v>
      </c>
      <c r="F5244" s="1" t="b">
        <v>0</v>
      </c>
      <c r="G5244" s="1">
        <v>46</v>
      </c>
      <c r="H5244" s="1">
        <v>4</v>
      </c>
      <c r="I5244" s="1" t="b">
        <f t="shared" si="81"/>
        <v>1</v>
      </c>
      <c r="J5244" s="5" t="s">
        <v>15</v>
      </c>
      <c r="K5244" s="1" t="s">
        <v>17662</v>
      </c>
    </row>
    <row r="5245" spans="1:11" ht="25" customHeight="1" x14ac:dyDescent="0.2">
      <c r="A5245" s="1" t="s">
        <v>17619</v>
      </c>
      <c r="B5245" s="1" t="s">
        <v>17620</v>
      </c>
      <c r="C5245" s="1" t="s">
        <v>17663</v>
      </c>
      <c r="D5245" s="1" t="s">
        <v>17622</v>
      </c>
      <c r="E5245" s="8" t="s">
        <v>17623</v>
      </c>
      <c r="F5245" s="1" t="b">
        <v>0</v>
      </c>
      <c r="G5245" s="1">
        <v>46</v>
      </c>
      <c r="H5245" s="1">
        <v>4</v>
      </c>
      <c r="I5245" s="1" t="b">
        <f t="shared" si="81"/>
        <v>1</v>
      </c>
      <c r="J5245" s="5" t="s">
        <v>15</v>
      </c>
      <c r="K5245" s="1" t="s">
        <v>17664</v>
      </c>
    </row>
    <row r="5246" spans="1:11" ht="25" customHeight="1" x14ac:dyDescent="0.2">
      <c r="A5246" s="1" t="s">
        <v>17619</v>
      </c>
      <c r="B5246" s="1" t="s">
        <v>17620</v>
      </c>
      <c r="C5246" s="1" t="s">
        <v>17665</v>
      </c>
      <c r="D5246" s="1" t="s">
        <v>17622</v>
      </c>
      <c r="E5246" s="8" t="s">
        <v>17623</v>
      </c>
      <c r="F5246" s="1" t="b">
        <v>0</v>
      </c>
      <c r="G5246" s="1">
        <v>46</v>
      </c>
      <c r="H5246" s="1">
        <v>4</v>
      </c>
      <c r="I5246" s="1" t="b">
        <f t="shared" si="81"/>
        <v>1</v>
      </c>
      <c r="J5246" s="5" t="s">
        <v>15</v>
      </c>
      <c r="K5246" s="1" t="s">
        <v>17666</v>
      </c>
    </row>
    <row r="5247" spans="1:11" ht="25" customHeight="1" x14ac:dyDescent="0.2">
      <c r="A5247" s="1" t="s">
        <v>17619</v>
      </c>
      <c r="B5247" s="1" t="s">
        <v>17620</v>
      </c>
      <c r="C5247" s="1" t="s">
        <v>17667</v>
      </c>
      <c r="D5247" s="1" t="s">
        <v>17622</v>
      </c>
      <c r="E5247" s="8" t="s">
        <v>17623</v>
      </c>
      <c r="F5247" s="1" t="b">
        <v>0</v>
      </c>
      <c r="G5247" s="1">
        <v>46</v>
      </c>
      <c r="H5247" s="1">
        <v>4</v>
      </c>
      <c r="I5247" s="1" t="b">
        <f t="shared" si="81"/>
        <v>1</v>
      </c>
      <c r="J5247" s="5" t="s">
        <v>15</v>
      </c>
      <c r="K5247" s="1" t="s">
        <v>17668</v>
      </c>
    </row>
    <row r="5248" spans="1:11" ht="25" customHeight="1" x14ac:dyDescent="0.2">
      <c r="A5248" s="1" t="s">
        <v>17619</v>
      </c>
      <c r="B5248" s="1" t="s">
        <v>17620</v>
      </c>
      <c r="C5248" s="1" t="s">
        <v>17669</v>
      </c>
      <c r="D5248" s="1" t="s">
        <v>17622</v>
      </c>
      <c r="E5248" s="8" t="s">
        <v>17623</v>
      </c>
      <c r="F5248" s="1" t="b">
        <v>0</v>
      </c>
      <c r="G5248" s="1">
        <v>46</v>
      </c>
      <c r="H5248" s="1">
        <v>4</v>
      </c>
      <c r="I5248" s="1" t="b">
        <f t="shared" si="81"/>
        <v>1</v>
      </c>
      <c r="J5248" s="5" t="s">
        <v>15</v>
      </c>
      <c r="K5248" s="1" t="s">
        <v>17670</v>
      </c>
    </row>
    <row r="5249" spans="1:11" ht="25" customHeight="1" x14ac:dyDescent="0.2">
      <c r="A5249" s="1" t="s">
        <v>17619</v>
      </c>
      <c r="B5249" s="1" t="s">
        <v>17620</v>
      </c>
      <c r="C5249" s="1" t="s">
        <v>17671</v>
      </c>
      <c r="D5249" s="1" t="s">
        <v>17622</v>
      </c>
      <c r="E5249" s="8" t="s">
        <v>17623</v>
      </c>
      <c r="F5249" s="1" t="b">
        <v>0</v>
      </c>
      <c r="G5249" s="1">
        <v>46</v>
      </c>
      <c r="H5249" s="1">
        <v>4</v>
      </c>
      <c r="I5249" s="1" t="b">
        <f t="shared" si="81"/>
        <v>1</v>
      </c>
      <c r="J5249" s="5" t="s">
        <v>15</v>
      </c>
      <c r="K5249" s="1" t="s">
        <v>17672</v>
      </c>
    </row>
    <row r="5250" spans="1:11" ht="25" customHeight="1" x14ac:dyDescent="0.2">
      <c r="A5250" s="1" t="s">
        <v>17619</v>
      </c>
      <c r="B5250" s="1" t="s">
        <v>17620</v>
      </c>
      <c r="C5250" s="1" t="s">
        <v>17673</v>
      </c>
      <c r="D5250" s="1" t="s">
        <v>17622</v>
      </c>
      <c r="E5250" s="8" t="s">
        <v>17623</v>
      </c>
      <c r="F5250" s="1" t="b">
        <v>0</v>
      </c>
      <c r="G5250" s="1">
        <v>46</v>
      </c>
      <c r="H5250" s="1">
        <v>4</v>
      </c>
      <c r="I5250" s="1" t="b">
        <f t="shared" ref="I5250:I5313" si="82">IF(H5250="","",IF(OR(H5250=3,H5250=4),TRUE,IF(OR(H5250=1,H5250=2,H5250="NaN"),FALSE,"")))</f>
        <v>1</v>
      </c>
      <c r="J5250" s="5" t="s">
        <v>15</v>
      </c>
      <c r="K5250" s="1" t="s">
        <v>17674</v>
      </c>
    </row>
    <row r="5251" spans="1:11" ht="25" customHeight="1" x14ac:dyDescent="0.2">
      <c r="A5251" s="1" t="s">
        <v>17619</v>
      </c>
      <c r="B5251" s="1" t="s">
        <v>17620</v>
      </c>
      <c r="C5251" s="1" t="s">
        <v>17675</v>
      </c>
      <c r="D5251" s="1" t="s">
        <v>17622</v>
      </c>
      <c r="E5251" s="8" t="s">
        <v>17623</v>
      </c>
      <c r="F5251" s="1" t="b">
        <v>0</v>
      </c>
      <c r="G5251" s="1">
        <v>46</v>
      </c>
      <c r="H5251" s="1">
        <v>4</v>
      </c>
      <c r="I5251" s="1" t="b">
        <f t="shared" si="82"/>
        <v>1</v>
      </c>
      <c r="J5251" s="5" t="s">
        <v>15</v>
      </c>
      <c r="K5251" s="1" t="s">
        <v>17676</v>
      </c>
    </row>
    <row r="5252" spans="1:11" ht="25" customHeight="1" x14ac:dyDescent="0.2">
      <c r="A5252" s="1" t="s">
        <v>17619</v>
      </c>
      <c r="B5252" s="1" t="s">
        <v>17620</v>
      </c>
      <c r="C5252" s="1" t="s">
        <v>17677</v>
      </c>
      <c r="D5252" s="1" t="s">
        <v>17622</v>
      </c>
      <c r="E5252" s="8" t="s">
        <v>17623</v>
      </c>
      <c r="F5252" s="1" t="b">
        <v>0</v>
      </c>
      <c r="G5252" s="1">
        <v>46</v>
      </c>
      <c r="H5252" s="1">
        <v>4</v>
      </c>
      <c r="I5252" s="1" t="b">
        <f t="shared" si="82"/>
        <v>1</v>
      </c>
      <c r="J5252" s="5" t="s">
        <v>15</v>
      </c>
      <c r="K5252" s="1" t="s">
        <v>17678</v>
      </c>
    </row>
    <row r="5253" spans="1:11" ht="25" customHeight="1" x14ac:dyDescent="0.2">
      <c r="A5253" s="1" t="s">
        <v>17619</v>
      </c>
      <c r="B5253" s="1" t="s">
        <v>17620</v>
      </c>
      <c r="C5253" s="1" t="s">
        <v>17679</v>
      </c>
      <c r="D5253" s="1" t="s">
        <v>17622</v>
      </c>
      <c r="E5253" s="8" t="s">
        <v>17623</v>
      </c>
      <c r="F5253" s="1" t="b">
        <v>0</v>
      </c>
      <c r="G5253" s="1">
        <v>46</v>
      </c>
      <c r="H5253" s="1">
        <v>4</v>
      </c>
      <c r="I5253" s="1" t="b">
        <f t="shared" si="82"/>
        <v>1</v>
      </c>
      <c r="J5253" s="5" t="s">
        <v>15</v>
      </c>
      <c r="K5253" s="1" t="s">
        <v>17680</v>
      </c>
    </row>
    <row r="5254" spans="1:11" ht="25" customHeight="1" x14ac:dyDescent="0.2">
      <c r="A5254" s="1" t="s">
        <v>17619</v>
      </c>
      <c r="B5254" s="1" t="s">
        <v>17620</v>
      </c>
      <c r="C5254" s="1" t="s">
        <v>17681</v>
      </c>
      <c r="D5254" s="1" t="s">
        <v>17622</v>
      </c>
      <c r="E5254" s="8" t="s">
        <v>17623</v>
      </c>
      <c r="F5254" s="1" t="b">
        <v>0</v>
      </c>
      <c r="G5254" s="1">
        <v>46</v>
      </c>
      <c r="H5254" s="1">
        <v>4</v>
      </c>
      <c r="I5254" s="1" t="b">
        <f t="shared" si="82"/>
        <v>1</v>
      </c>
      <c r="J5254" s="5" t="s">
        <v>15</v>
      </c>
      <c r="K5254" s="1" t="s">
        <v>17682</v>
      </c>
    </row>
    <row r="5255" spans="1:11" ht="25" customHeight="1" x14ac:dyDescent="0.2">
      <c r="A5255" s="1" t="s">
        <v>17619</v>
      </c>
      <c r="B5255" s="1" t="s">
        <v>17620</v>
      </c>
      <c r="C5255" s="1" t="s">
        <v>17683</v>
      </c>
      <c r="D5255" s="1" t="s">
        <v>17622</v>
      </c>
      <c r="E5255" s="8" t="s">
        <v>17623</v>
      </c>
      <c r="F5255" s="1" t="b">
        <v>0</v>
      </c>
      <c r="G5255" s="1">
        <v>46</v>
      </c>
      <c r="H5255" s="1">
        <v>4</v>
      </c>
      <c r="I5255" s="1" t="b">
        <f t="shared" si="82"/>
        <v>1</v>
      </c>
      <c r="J5255" s="5" t="s">
        <v>15</v>
      </c>
      <c r="K5255" s="1" t="s">
        <v>17684</v>
      </c>
    </row>
    <row r="5256" spans="1:11" ht="25" customHeight="1" x14ac:dyDescent="0.2">
      <c r="A5256" s="1" t="s">
        <v>17619</v>
      </c>
      <c r="B5256" s="1" t="s">
        <v>17620</v>
      </c>
      <c r="C5256" s="1" t="s">
        <v>17685</v>
      </c>
      <c r="D5256" s="1" t="s">
        <v>17622</v>
      </c>
      <c r="E5256" s="8" t="s">
        <v>17623</v>
      </c>
      <c r="F5256" s="1" t="b">
        <v>0</v>
      </c>
      <c r="G5256" s="1">
        <v>46</v>
      </c>
      <c r="H5256" s="1">
        <v>4</v>
      </c>
      <c r="I5256" s="1" t="b">
        <f t="shared" si="82"/>
        <v>1</v>
      </c>
      <c r="J5256" s="5" t="s">
        <v>15</v>
      </c>
      <c r="K5256" s="1" t="s">
        <v>17686</v>
      </c>
    </row>
    <row r="5257" spans="1:11" ht="25" customHeight="1" x14ac:dyDescent="0.2">
      <c r="A5257" s="1" t="s">
        <v>17619</v>
      </c>
      <c r="B5257" s="1" t="s">
        <v>17620</v>
      </c>
      <c r="C5257" s="1" t="s">
        <v>17687</v>
      </c>
      <c r="D5257" s="1" t="s">
        <v>17622</v>
      </c>
      <c r="E5257" s="8" t="s">
        <v>17623</v>
      </c>
      <c r="F5257" s="1" t="b">
        <v>0</v>
      </c>
      <c r="G5257" s="1">
        <v>46</v>
      </c>
      <c r="H5257" s="1">
        <v>4</v>
      </c>
      <c r="I5257" s="1" t="b">
        <f t="shared" si="82"/>
        <v>1</v>
      </c>
      <c r="J5257" s="5" t="s">
        <v>15</v>
      </c>
      <c r="K5257" s="1" t="s">
        <v>17688</v>
      </c>
    </row>
    <row r="5258" spans="1:11" ht="25" customHeight="1" x14ac:dyDescent="0.2">
      <c r="A5258" s="1" t="s">
        <v>17619</v>
      </c>
      <c r="B5258" s="1" t="s">
        <v>17620</v>
      </c>
      <c r="C5258" s="1" t="s">
        <v>17689</v>
      </c>
      <c r="D5258" s="1" t="s">
        <v>17622</v>
      </c>
      <c r="E5258" s="8" t="s">
        <v>17623</v>
      </c>
      <c r="F5258" s="1" t="b">
        <v>0</v>
      </c>
      <c r="G5258" s="1">
        <v>46</v>
      </c>
      <c r="H5258" s="1">
        <v>4</v>
      </c>
      <c r="I5258" s="1" t="b">
        <f t="shared" si="82"/>
        <v>1</v>
      </c>
      <c r="J5258" s="5" t="s">
        <v>15</v>
      </c>
      <c r="K5258" s="1" t="s">
        <v>17690</v>
      </c>
    </row>
    <row r="5259" spans="1:11" ht="25" customHeight="1" x14ac:dyDescent="0.2">
      <c r="A5259" s="1" t="s">
        <v>17619</v>
      </c>
      <c r="B5259" s="1" t="s">
        <v>17620</v>
      </c>
      <c r="C5259" s="1" t="s">
        <v>17691</v>
      </c>
      <c r="D5259" s="1" t="s">
        <v>17622</v>
      </c>
      <c r="E5259" s="8" t="s">
        <v>17623</v>
      </c>
      <c r="F5259" s="1" t="b">
        <v>0</v>
      </c>
      <c r="G5259" s="1">
        <v>46</v>
      </c>
      <c r="H5259" s="1">
        <v>4</v>
      </c>
      <c r="I5259" s="1" t="b">
        <f t="shared" si="82"/>
        <v>1</v>
      </c>
      <c r="J5259" s="5" t="s">
        <v>15</v>
      </c>
      <c r="K5259" s="1" t="s">
        <v>17692</v>
      </c>
    </row>
    <row r="5260" spans="1:11" ht="25" customHeight="1" x14ac:dyDescent="0.2">
      <c r="A5260" s="1" t="s">
        <v>17619</v>
      </c>
      <c r="B5260" s="1" t="s">
        <v>17620</v>
      </c>
      <c r="C5260" s="1" t="s">
        <v>17693</v>
      </c>
      <c r="D5260" s="1" t="s">
        <v>17622</v>
      </c>
      <c r="E5260" s="8" t="s">
        <v>17623</v>
      </c>
      <c r="F5260" s="1" t="b">
        <v>0</v>
      </c>
      <c r="G5260" s="1">
        <v>46</v>
      </c>
      <c r="H5260" s="1">
        <v>4</v>
      </c>
      <c r="I5260" s="1" t="b">
        <f t="shared" si="82"/>
        <v>1</v>
      </c>
      <c r="J5260" s="5" t="s">
        <v>15</v>
      </c>
      <c r="K5260" s="1" t="s">
        <v>17694</v>
      </c>
    </row>
    <row r="5261" spans="1:11" ht="25" customHeight="1" x14ac:dyDescent="0.2">
      <c r="A5261" s="1" t="s">
        <v>17619</v>
      </c>
      <c r="B5261" s="1" t="s">
        <v>17620</v>
      </c>
      <c r="C5261" s="1" t="s">
        <v>17695</v>
      </c>
      <c r="D5261" s="1" t="s">
        <v>17622</v>
      </c>
      <c r="E5261" s="8" t="s">
        <v>17623</v>
      </c>
      <c r="F5261" s="1" t="b">
        <v>0</v>
      </c>
      <c r="G5261" s="1">
        <v>46</v>
      </c>
      <c r="H5261" s="1">
        <v>4</v>
      </c>
      <c r="I5261" s="1" t="b">
        <f t="shared" si="82"/>
        <v>1</v>
      </c>
      <c r="J5261" s="5" t="s">
        <v>15</v>
      </c>
      <c r="K5261" s="1" t="s">
        <v>17696</v>
      </c>
    </row>
    <row r="5262" spans="1:11" ht="25" customHeight="1" x14ac:dyDescent="0.2">
      <c r="A5262" s="1" t="s">
        <v>17619</v>
      </c>
      <c r="B5262" s="1" t="s">
        <v>17620</v>
      </c>
      <c r="C5262" s="1" t="s">
        <v>17697</v>
      </c>
      <c r="D5262" s="1" t="s">
        <v>17622</v>
      </c>
      <c r="E5262" s="8" t="s">
        <v>17623</v>
      </c>
      <c r="F5262" s="1" t="b">
        <v>0</v>
      </c>
      <c r="G5262" s="1">
        <v>46</v>
      </c>
      <c r="H5262" s="1">
        <v>4</v>
      </c>
      <c r="I5262" s="1" t="b">
        <f t="shared" si="82"/>
        <v>1</v>
      </c>
      <c r="J5262" s="5" t="s">
        <v>15</v>
      </c>
      <c r="K5262" s="1" t="s">
        <v>17698</v>
      </c>
    </row>
    <row r="5263" spans="1:11" ht="25" customHeight="1" x14ac:dyDescent="0.2">
      <c r="A5263" s="1" t="s">
        <v>17619</v>
      </c>
      <c r="B5263" s="1" t="s">
        <v>17620</v>
      </c>
      <c r="C5263" s="1" t="s">
        <v>17699</v>
      </c>
      <c r="D5263" s="1" t="s">
        <v>17622</v>
      </c>
      <c r="E5263" s="8" t="s">
        <v>17623</v>
      </c>
      <c r="F5263" s="1" t="b">
        <v>0</v>
      </c>
      <c r="G5263" s="1">
        <v>46</v>
      </c>
      <c r="H5263" s="1">
        <v>4</v>
      </c>
      <c r="I5263" s="1" t="b">
        <f t="shared" si="82"/>
        <v>1</v>
      </c>
      <c r="J5263" s="5" t="s">
        <v>15</v>
      </c>
      <c r="K5263" s="1" t="s">
        <v>17700</v>
      </c>
    </row>
    <row r="5264" spans="1:11" ht="25" customHeight="1" x14ac:dyDescent="0.2">
      <c r="A5264" s="1" t="s">
        <v>17619</v>
      </c>
      <c r="B5264" s="1" t="s">
        <v>17620</v>
      </c>
      <c r="C5264" s="1" t="s">
        <v>17701</v>
      </c>
      <c r="D5264" s="1" t="s">
        <v>17622</v>
      </c>
      <c r="E5264" s="8" t="s">
        <v>17623</v>
      </c>
      <c r="F5264" s="1" t="b">
        <v>0</v>
      </c>
      <c r="G5264" s="1">
        <v>46</v>
      </c>
      <c r="H5264" s="1">
        <v>4</v>
      </c>
      <c r="I5264" s="1" t="b">
        <f t="shared" si="82"/>
        <v>1</v>
      </c>
      <c r="J5264" s="5" t="s">
        <v>15</v>
      </c>
      <c r="K5264" s="1" t="s">
        <v>17702</v>
      </c>
    </row>
    <row r="5265" spans="1:11" ht="25" customHeight="1" x14ac:dyDescent="0.2">
      <c r="A5265" s="1" t="s">
        <v>17619</v>
      </c>
      <c r="B5265" s="1" t="s">
        <v>17620</v>
      </c>
      <c r="C5265" s="1" t="s">
        <v>17703</v>
      </c>
      <c r="D5265" s="1" t="s">
        <v>17622</v>
      </c>
      <c r="E5265" s="8" t="s">
        <v>17623</v>
      </c>
      <c r="F5265" s="1" t="b">
        <v>0</v>
      </c>
      <c r="G5265" s="1">
        <v>46</v>
      </c>
      <c r="H5265" s="1">
        <v>4</v>
      </c>
      <c r="I5265" s="1" t="b">
        <f t="shared" si="82"/>
        <v>1</v>
      </c>
      <c r="J5265" s="5" t="s">
        <v>15</v>
      </c>
      <c r="K5265" s="1" t="s">
        <v>17704</v>
      </c>
    </row>
    <row r="5266" spans="1:11" ht="25" customHeight="1" x14ac:dyDescent="0.2">
      <c r="A5266" s="1" t="s">
        <v>17619</v>
      </c>
      <c r="B5266" s="1" t="s">
        <v>17620</v>
      </c>
      <c r="C5266" s="1" t="s">
        <v>17705</v>
      </c>
      <c r="D5266" s="1" t="s">
        <v>17622</v>
      </c>
      <c r="E5266" s="8" t="s">
        <v>17623</v>
      </c>
      <c r="F5266" s="1" t="b">
        <v>0</v>
      </c>
      <c r="G5266" s="1">
        <v>46</v>
      </c>
      <c r="H5266" s="1">
        <v>4</v>
      </c>
      <c r="I5266" s="1" t="b">
        <f t="shared" si="82"/>
        <v>1</v>
      </c>
      <c r="J5266" s="5" t="s">
        <v>15</v>
      </c>
      <c r="K5266" s="1" t="s">
        <v>17706</v>
      </c>
    </row>
    <row r="5267" spans="1:11" ht="25" customHeight="1" x14ac:dyDescent="0.2">
      <c r="A5267" s="1" t="s">
        <v>17619</v>
      </c>
      <c r="B5267" s="1" t="s">
        <v>17620</v>
      </c>
      <c r="C5267" s="1" t="s">
        <v>17707</v>
      </c>
      <c r="D5267" s="1" t="s">
        <v>17622</v>
      </c>
      <c r="E5267" s="8" t="s">
        <v>17623</v>
      </c>
      <c r="F5267" s="1" t="b">
        <v>0</v>
      </c>
      <c r="G5267" s="1">
        <v>46</v>
      </c>
      <c r="H5267" s="1">
        <v>4</v>
      </c>
      <c r="I5267" s="1" t="b">
        <f t="shared" si="82"/>
        <v>1</v>
      </c>
      <c r="J5267" s="5" t="s">
        <v>15</v>
      </c>
      <c r="K5267" s="1" t="s">
        <v>17708</v>
      </c>
    </row>
    <row r="5268" spans="1:11" ht="25" customHeight="1" x14ac:dyDescent="0.2">
      <c r="A5268" s="1" t="s">
        <v>17619</v>
      </c>
      <c r="B5268" s="1" t="s">
        <v>17620</v>
      </c>
      <c r="C5268" s="1" t="s">
        <v>17709</v>
      </c>
      <c r="D5268" s="1" t="s">
        <v>17622</v>
      </c>
      <c r="E5268" s="8" t="s">
        <v>17623</v>
      </c>
      <c r="F5268" s="1" t="b">
        <v>0</v>
      </c>
      <c r="G5268" s="1">
        <v>46</v>
      </c>
      <c r="H5268" s="1">
        <v>4</v>
      </c>
      <c r="I5268" s="1" t="b">
        <f t="shared" si="82"/>
        <v>1</v>
      </c>
      <c r="J5268" s="5" t="s">
        <v>15</v>
      </c>
      <c r="K5268" s="1" t="s">
        <v>17710</v>
      </c>
    </row>
    <row r="5269" spans="1:11" ht="25" customHeight="1" x14ac:dyDescent="0.2">
      <c r="A5269" s="1" t="s">
        <v>17619</v>
      </c>
      <c r="B5269" s="1" t="s">
        <v>17620</v>
      </c>
      <c r="C5269" s="1" t="s">
        <v>17711</v>
      </c>
      <c r="D5269" s="1" t="s">
        <v>17622</v>
      </c>
      <c r="E5269" s="8" t="s">
        <v>17623</v>
      </c>
      <c r="F5269" s="1" t="b">
        <v>0</v>
      </c>
      <c r="G5269" s="1">
        <v>46</v>
      </c>
      <c r="H5269" s="1">
        <v>4</v>
      </c>
      <c r="I5269" s="1" t="b">
        <f t="shared" si="82"/>
        <v>1</v>
      </c>
      <c r="J5269" s="5" t="s">
        <v>15</v>
      </c>
      <c r="K5269" s="1" t="s">
        <v>17712</v>
      </c>
    </row>
    <row r="5270" spans="1:11" ht="25" customHeight="1" x14ac:dyDescent="0.2">
      <c r="A5270" s="1" t="s">
        <v>17619</v>
      </c>
      <c r="B5270" s="1" t="s">
        <v>17620</v>
      </c>
      <c r="C5270" s="1" t="s">
        <v>17713</v>
      </c>
      <c r="D5270" s="1" t="s">
        <v>17622</v>
      </c>
      <c r="E5270" s="8" t="s">
        <v>17623</v>
      </c>
      <c r="F5270" s="1" t="b">
        <v>0</v>
      </c>
      <c r="G5270" s="1">
        <v>46</v>
      </c>
      <c r="H5270" s="1">
        <v>4</v>
      </c>
      <c r="I5270" s="1" t="b">
        <f t="shared" si="82"/>
        <v>1</v>
      </c>
      <c r="J5270" s="5" t="s">
        <v>15</v>
      </c>
      <c r="K5270" s="1" t="s">
        <v>17714</v>
      </c>
    </row>
    <row r="5271" spans="1:11" ht="25" customHeight="1" x14ac:dyDescent="0.2">
      <c r="A5271" s="1" t="s">
        <v>17619</v>
      </c>
      <c r="B5271" s="1" t="s">
        <v>17620</v>
      </c>
      <c r="C5271" s="1" t="s">
        <v>17715</v>
      </c>
      <c r="D5271" s="1" t="s">
        <v>17622</v>
      </c>
      <c r="E5271" s="8" t="s">
        <v>17623</v>
      </c>
      <c r="F5271" s="1" t="b">
        <v>0</v>
      </c>
      <c r="G5271" s="1">
        <v>46</v>
      </c>
      <c r="H5271" s="1">
        <v>4</v>
      </c>
      <c r="I5271" s="1" t="b">
        <f t="shared" si="82"/>
        <v>1</v>
      </c>
      <c r="J5271" s="5" t="s">
        <v>15</v>
      </c>
      <c r="K5271" s="1" t="s">
        <v>17716</v>
      </c>
    </row>
    <row r="5272" spans="1:11" ht="25" customHeight="1" x14ac:dyDescent="0.2">
      <c r="A5272" s="1" t="s">
        <v>17619</v>
      </c>
      <c r="B5272" s="1" t="s">
        <v>17620</v>
      </c>
      <c r="C5272" s="1" t="s">
        <v>17717</v>
      </c>
      <c r="D5272" s="1" t="s">
        <v>17622</v>
      </c>
      <c r="E5272" s="8" t="s">
        <v>17623</v>
      </c>
      <c r="F5272" s="1" t="b">
        <v>0</v>
      </c>
      <c r="G5272" s="1">
        <v>46</v>
      </c>
      <c r="H5272" s="1">
        <v>4</v>
      </c>
      <c r="I5272" s="1" t="b">
        <f t="shared" si="82"/>
        <v>1</v>
      </c>
      <c r="J5272" s="5" t="s">
        <v>15</v>
      </c>
      <c r="K5272" s="1" t="s">
        <v>17718</v>
      </c>
    </row>
    <row r="5273" spans="1:11" ht="25" customHeight="1" x14ac:dyDescent="0.2">
      <c r="A5273" s="1" t="s">
        <v>17619</v>
      </c>
      <c r="B5273" s="1" t="s">
        <v>17620</v>
      </c>
      <c r="C5273" s="1" t="s">
        <v>17719</v>
      </c>
      <c r="D5273" s="1" t="s">
        <v>17622</v>
      </c>
      <c r="E5273" s="8" t="s">
        <v>17623</v>
      </c>
      <c r="F5273" s="1" t="b">
        <v>0</v>
      </c>
      <c r="G5273" s="1">
        <v>46</v>
      </c>
      <c r="H5273" s="1">
        <v>4</v>
      </c>
      <c r="I5273" s="1" t="b">
        <f t="shared" si="82"/>
        <v>1</v>
      </c>
      <c r="J5273" s="5" t="s">
        <v>15</v>
      </c>
      <c r="K5273" s="1" t="s">
        <v>17720</v>
      </c>
    </row>
    <row r="5274" spans="1:11" ht="25" customHeight="1" x14ac:dyDescent="0.2">
      <c r="A5274" s="1" t="s">
        <v>17619</v>
      </c>
      <c r="B5274" s="1" t="s">
        <v>17620</v>
      </c>
      <c r="C5274" s="1" t="s">
        <v>17721</v>
      </c>
      <c r="D5274" s="1" t="s">
        <v>17622</v>
      </c>
      <c r="E5274" s="8" t="s">
        <v>17623</v>
      </c>
      <c r="F5274" s="1" t="b">
        <v>0</v>
      </c>
      <c r="G5274" s="1">
        <v>46</v>
      </c>
      <c r="H5274" s="1">
        <v>4</v>
      </c>
      <c r="I5274" s="1" t="b">
        <f t="shared" si="82"/>
        <v>1</v>
      </c>
      <c r="J5274" s="5" t="s">
        <v>15</v>
      </c>
      <c r="K5274" s="1" t="s">
        <v>17722</v>
      </c>
    </row>
    <row r="5275" spans="1:11" ht="25" customHeight="1" x14ac:dyDescent="0.2">
      <c r="A5275" s="1" t="s">
        <v>5577</v>
      </c>
      <c r="B5275" s="1" t="s">
        <v>16998</v>
      </c>
      <c r="C5275" s="1" t="s">
        <v>17723</v>
      </c>
      <c r="D5275" s="5" t="s">
        <v>17723</v>
      </c>
      <c r="E5275" s="8" t="s">
        <v>17724</v>
      </c>
      <c r="F5275" s="1" t="b">
        <v>1</v>
      </c>
      <c r="G5275" s="1">
        <v>21</v>
      </c>
      <c r="H5275" s="1">
        <v>4</v>
      </c>
      <c r="I5275" s="1" t="b">
        <f t="shared" si="82"/>
        <v>1</v>
      </c>
      <c r="J5275" s="5" t="s">
        <v>15</v>
      </c>
      <c r="K5275" s="1" t="s">
        <v>17725</v>
      </c>
    </row>
    <row r="5276" spans="1:11" ht="25" customHeight="1" x14ac:dyDescent="0.2">
      <c r="A5276" s="1" t="s">
        <v>5255</v>
      </c>
      <c r="B5276" s="1" t="s">
        <v>17726</v>
      </c>
      <c r="C5276" s="1" t="s">
        <v>17727</v>
      </c>
      <c r="D5276" s="1" t="s">
        <v>17728</v>
      </c>
      <c r="E5276" s="8" t="s">
        <v>17724</v>
      </c>
      <c r="F5276" s="1" t="b">
        <v>0</v>
      </c>
      <c r="G5276" s="1">
        <v>26</v>
      </c>
      <c r="H5276" s="5">
        <v>4</v>
      </c>
      <c r="I5276" s="1" t="b">
        <f t="shared" si="82"/>
        <v>1</v>
      </c>
      <c r="J5276" s="5" t="s">
        <v>15</v>
      </c>
      <c r="K5276" s="1" t="s">
        <v>17729</v>
      </c>
    </row>
    <row r="5277" spans="1:11" ht="25" customHeight="1" x14ac:dyDescent="0.2">
      <c r="A5277" s="1" t="s">
        <v>5577</v>
      </c>
      <c r="B5277" s="1" t="s">
        <v>14364</v>
      </c>
      <c r="C5277" s="1" t="s">
        <v>9804</v>
      </c>
      <c r="D5277" s="5" t="s">
        <v>9804</v>
      </c>
      <c r="E5277" s="8" t="s">
        <v>17724</v>
      </c>
      <c r="F5277" s="1" t="b">
        <v>1</v>
      </c>
      <c r="G5277" s="1">
        <v>33</v>
      </c>
      <c r="H5277" s="1">
        <v>4</v>
      </c>
      <c r="I5277" s="1" t="b">
        <f t="shared" si="82"/>
        <v>1</v>
      </c>
      <c r="J5277" s="5" t="s">
        <v>15</v>
      </c>
      <c r="K5277" s="1" t="s">
        <v>17730</v>
      </c>
    </row>
    <row r="5278" spans="1:11" ht="25" customHeight="1" x14ac:dyDescent="0.2">
      <c r="A5278" s="1" t="s">
        <v>1200</v>
      </c>
      <c r="B5278" s="1" t="s">
        <v>17731</v>
      </c>
      <c r="C5278" s="1" t="s">
        <v>17732</v>
      </c>
      <c r="D5278" s="1" t="s">
        <v>17733</v>
      </c>
      <c r="E5278" s="8" t="s">
        <v>17724</v>
      </c>
      <c r="F5278" s="1" t="b">
        <v>1</v>
      </c>
      <c r="G5278" s="1">
        <v>35</v>
      </c>
      <c r="H5278" s="5">
        <v>4</v>
      </c>
      <c r="I5278" s="1" t="b">
        <f t="shared" si="82"/>
        <v>1</v>
      </c>
      <c r="J5278" s="5" t="s">
        <v>15</v>
      </c>
      <c r="K5278" s="1" t="s">
        <v>17734</v>
      </c>
    </row>
    <row r="5279" spans="1:11" ht="25" customHeight="1" x14ac:dyDescent="0.2">
      <c r="A5279" s="1" t="s">
        <v>5148</v>
      </c>
      <c r="B5279" s="1" t="s">
        <v>17735</v>
      </c>
      <c r="C5279" s="1" t="s">
        <v>17736</v>
      </c>
      <c r="D5279" s="5" t="s">
        <v>17737</v>
      </c>
      <c r="E5279" s="8" t="s">
        <v>17724</v>
      </c>
      <c r="F5279" s="1" t="b">
        <v>1</v>
      </c>
      <c r="G5279" s="1">
        <v>63</v>
      </c>
      <c r="H5279" s="1">
        <v>4</v>
      </c>
      <c r="I5279" s="1" t="b">
        <f t="shared" si="82"/>
        <v>1</v>
      </c>
      <c r="J5279" s="5" t="s">
        <v>15</v>
      </c>
      <c r="K5279" s="1" t="s">
        <v>17738</v>
      </c>
    </row>
    <row r="5280" spans="1:11" ht="25" customHeight="1" x14ac:dyDescent="0.2">
      <c r="A5280" s="1" t="s">
        <v>5148</v>
      </c>
      <c r="B5280" s="1" t="s">
        <v>17735</v>
      </c>
      <c r="C5280" s="1" t="s">
        <v>17739</v>
      </c>
      <c r="D5280" s="5" t="s">
        <v>17737</v>
      </c>
      <c r="E5280" s="8" t="s">
        <v>17724</v>
      </c>
      <c r="F5280" s="1" t="b">
        <v>1</v>
      </c>
      <c r="G5280" s="1">
        <v>63</v>
      </c>
      <c r="H5280" s="1">
        <v>4</v>
      </c>
      <c r="I5280" s="1" t="b">
        <f t="shared" si="82"/>
        <v>1</v>
      </c>
      <c r="J5280" s="5" t="s">
        <v>15</v>
      </c>
      <c r="K5280" s="1" t="s">
        <v>17740</v>
      </c>
    </row>
    <row r="5281" spans="1:11" ht="25" customHeight="1" x14ac:dyDescent="0.2">
      <c r="A5281" s="1" t="s">
        <v>5148</v>
      </c>
      <c r="B5281" s="1" t="s">
        <v>17735</v>
      </c>
      <c r="C5281" s="1" t="s">
        <v>17741</v>
      </c>
      <c r="D5281" s="5" t="s">
        <v>17737</v>
      </c>
      <c r="E5281" s="8" t="s">
        <v>17724</v>
      </c>
      <c r="F5281" s="1" t="b">
        <v>1</v>
      </c>
      <c r="G5281" s="1">
        <v>65</v>
      </c>
      <c r="H5281" s="1">
        <v>4</v>
      </c>
      <c r="I5281" s="1" t="b">
        <f t="shared" si="82"/>
        <v>1</v>
      </c>
      <c r="J5281" s="5" t="s">
        <v>15</v>
      </c>
      <c r="K5281" s="1" t="s">
        <v>17742</v>
      </c>
    </row>
    <row r="5282" spans="1:11" ht="25" customHeight="1" x14ac:dyDescent="0.2">
      <c r="A5282" s="1" t="s">
        <v>5148</v>
      </c>
      <c r="B5282" s="1" t="s">
        <v>17735</v>
      </c>
      <c r="C5282" s="1" t="s">
        <v>17743</v>
      </c>
      <c r="D5282" s="5" t="s">
        <v>17737</v>
      </c>
      <c r="E5282" s="8" t="s">
        <v>17724</v>
      </c>
      <c r="F5282" s="1" t="b">
        <v>1</v>
      </c>
      <c r="G5282" s="1">
        <v>68</v>
      </c>
      <c r="H5282" s="1">
        <v>4</v>
      </c>
      <c r="I5282" s="1" t="b">
        <f t="shared" si="82"/>
        <v>1</v>
      </c>
      <c r="J5282" s="5" t="s">
        <v>15</v>
      </c>
      <c r="K5282" s="1" t="s">
        <v>17744</v>
      </c>
    </row>
    <row r="5283" spans="1:11" ht="25" customHeight="1" x14ac:dyDescent="0.2">
      <c r="A5283" s="1" t="s">
        <v>13219</v>
      </c>
      <c r="B5283" s="1" t="s">
        <v>17745</v>
      </c>
      <c r="C5283" s="1" t="s">
        <v>17746</v>
      </c>
      <c r="D5283" s="1" t="s">
        <v>17747</v>
      </c>
      <c r="E5283" s="8" t="s">
        <v>17748</v>
      </c>
      <c r="F5283" s="1" t="b">
        <v>0</v>
      </c>
      <c r="G5283" s="1">
        <v>44</v>
      </c>
      <c r="H5283" s="1">
        <v>4</v>
      </c>
      <c r="I5283" s="1" t="b">
        <f t="shared" si="82"/>
        <v>1</v>
      </c>
      <c r="J5283" s="5" t="s">
        <v>15</v>
      </c>
      <c r="K5283" s="1" t="s">
        <v>17749</v>
      </c>
    </row>
    <row r="5284" spans="1:11" ht="25" customHeight="1" x14ac:dyDescent="0.2">
      <c r="A5284" s="1" t="s">
        <v>431</v>
      </c>
      <c r="B5284" s="1" t="s">
        <v>17750</v>
      </c>
      <c r="C5284" s="1" t="s">
        <v>17751</v>
      </c>
      <c r="D5284" s="1" t="s">
        <v>17752</v>
      </c>
      <c r="E5284" s="8" t="s">
        <v>17753</v>
      </c>
      <c r="F5284" s="1" t="b">
        <v>0</v>
      </c>
      <c r="G5284" s="1">
        <v>17</v>
      </c>
      <c r="H5284" s="1">
        <v>4</v>
      </c>
      <c r="I5284" s="1" t="b">
        <f t="shared" si="82"/>
        <v>1</v>
      </c>
      <c r="J5284" s="5" t="s">
        <v>15</v>
      </c>
      <c r="K5284" s="1" t="s">
        <v>17754</v>
      </c>
    </row>
    <row r="5285" spans="1:11" ht="25" customHeight="1" x14ac:dyDescent="0.2">
      <c r="A5285" s="1" t="s">
        <v>431</v>
      </c>
      <c r="B5285" s="1" t="s">
        <v>17755</v>
      </c>
      <c r="C5285" s="1" t="s">
        <v>17756</v>
      </c>
      <c r="D5285" s="1" t="s">
        <v>17757</v>
      </c>
      <c r="E5285" s="8" t="s">
        <v>17753</v>
      </c>
      <c r="F5285" s="1" t="b">
        <v>0</v>
      </c>
      <c r="G5285" s="1">
        <v>18</v>
      </c>
      <c r="H5285" s="1">
        <v>4</v>
      </c>
      <c r="I5285" s="1" t="b">
        <f t="shared" si="82"/>
        <v>1</v>
      </c>
      <c r="J5285" s="5" t="s">
        <v>15</v>
      </c>
      <c r="K5285" s="1" t="s">
        <v>17758</v>
      </c>
    </row>
    <row r="5286" spans="1:11" ht="25" customHeight="1" x14ac:dyDescent="0.2">
      <c r="A5286" s="1" t="s">
        <v>1123</v>
      </c>
      <c r="B5286" s="1" t="s">
        <v>17759</v>
      </c>
      <c r="C5286" s="1" t="s">
        <v>17760</v>
      </c>
      <c r="D5286" s="5" t="s">
        <v>17761</v>
      </c>
      <c r="E5286" s="8" t="s">
        <v>17753</v>
      </c>
      <c r="F5286" s="1" t="b">
        <v>0</v>
      </c>
      <c r="G5286" s="1">
        <v>65</v>
      </c>
      <c r="H5286" s="1">
        <v>4</v>
      </c>
      <c r="I5286" s="1" t="b">
        <f t="shared" si="82"/>
        <v>1</v>
      </c>
      <c r="J5286" s="5" t="s">
        <v>15</v>
      </c>
      <c r="K5286" s="1" t="s">
        <v>17762</v>
      </c>
    </row>
    <row r="5287" spans="1:11" ht="25" customHeight="1" x14ac:dyDescent="0.2">
      <c r="A5287" s="1" t="s">
        <v>845</v>
      </c>
      <c r="B5287" s="1" t="s">
        <v>17763</v>
      </c>
      <c r="C5287" s="1" t="s">
        <v>17764</v>
      </c>
      <c r="D5287" s="5" t="s">
        <v>17765</v>
      </c>
      <c r="E5287" s="8" t="s">
        <v>17753</v>
      </c>
      <c r="F5287" s="1" t="b">
        <v>0</v>
      </c>
      <c r="G5287" s="1">
        <v>84</v>
      </c>
      <c r="H5287" s="1">
        <v>4</v>
      </c>
      <c r="I5287" s="1" t="b">
        <f t="shared" si="82"/>
        <v>1</v>
      </c>
      <c r="J5287" s="5" t="s">
        <v>15</v>
      </c>
      <c r="K5287" s="1" t="s">
        <v>17766</v>
      </c>
    </row>
    <row r="5288" spans="1:11" ht="25" customHeight="1" x14ac:dyDescent="0.2">
      <c r="A5288" s="1" t="s">
        <v>13219</v>
      </c>
      <c r="B5288" s="1" t="s">
        <v>17767</v>
      </c>
      <c r="C5288" s="1" t="s">
        <v>17768</v>
      </c>
      <c r="D5288" s="1" t="s">
        <v>17769</v>
      </c>
      <c r="E5288" s="8" t="s">
        <v>17770</v>
      </c>
      <c r="F5288" s="1" t="b">
        <v>0</v>
      </c>
      <c r="G5288" s="1">
        <v>16</v>
      </c>
      <c r="H5288" s="5">
        <v>4</v>
      </c>
      <c r="I5288" s="1" t="b">
        <f t="shared" si="82"/>
        <v>1</v>
      </c>
      <c r="J5288" s="5" t="s">
        <v>15</v>
      </c>
      <c r="K5288" s="1" t="s">
        <v>17771</v>
      </c>
    </row>
    <row r="5289" spans="1:11" ht="25" customHeight="1" x14ac:dyDescent="0.2">
      <c r="A5289" s="1" t="s">
        <v>8985</v>
      </c>
      <c r="B5289" s="1" t="s">
        <v>17772</v>
      </c>
      <c r="C5289" s="1" t="s">
        <v>17773</v>
      </c>
      <c r="D5289" s="1" t="s">
        <v>17773</v>
      </c>
      <c r="E5289" s="8" t="s">
        <v>17774</v>
      </c>
      <c r="F5289" s="1" t="b">
        <v>0</v>
      </c>
      <c r="G5289" s="1">
        <v>52</v>
      </c>
      <c r="H5289" s="5">
        <v>4</v>
      </c>
      <c r="I5289" s="1" t="b">
        <f t="shared" si="82"/>
        <v>1</v>
      </c>
      <c r="J5289" s="5" t="s">
        <v>15</v>
      </c>
      <c r="K5289" s="1" t="s">
        <v>17775</v>
      </c>
    </row>
    <row r="5290" spans="1:11" ht="25" customHeight="1" x14ac:dyDescent="0.2">
      <c r="A5290" s="1" t="s">
        <v>2349</v>
      </c>
      <c r="B5290" s="1" t="s">
        <v>17776</v>
      </c>
      <c r="C5290" s="1" t="s">
        <v>17777</v>
      </c>
      <c r="D5290" s="5" t="s">
        <v>17778</v>
      </c>
      <c r="E5290" s="8" t="s">
        <v>17774</v>
      </c>
      <c r="F5290" s="1" t="b">
        <v>1</v>
      </c>
      <c r="G5290" s="1">
        <v>59</v>
      </c>
      <c r="H5290" s="1">
        <v>4</v>
      </c>
      <c r="I5290" s="1" t="b">
        <f t="shared" si="82"/>
        <v>1</v>
      </c>
      <c r="J5290" s="5" t="s">
        <v>15</v>
      </c>
      <c r="K5290" s="1" t="s">
        <v>17779</v>
      </c>
    </row>
    <row r="5291" spans="1:11" ht="25" customHeight="1" x14ac:dyDescent="0.2">
      <c r="A5291" s="1" t="s">
        <v>5255</v>
      </c>
      <c r="B5291" s="1" t="s">
        <v>11472</v>
      </c>
      <c r="C5291" s="1" t="s">
        <v>17780</v>
      </c>
      <c r="D5291" s="1" t="s">
        <v>17781</v>
      </c>
      <c r="E5291" s="8" t="s">
        <v>17774</v>
      </c>
      <c r="F5291" s="1" t="b">
        <v>0</v>
      </c>
      <c r="G5291" s="1">
        <v>60</v>
      </c>
      <c r="H5291" s="5">
        <v>4</v>
      </c>
      <c r="I5291" s="1" t="b">
        <f t="shared" si="82"/>
        <v>1</v>
      </c>
      <c r="J5291" s="5" t="s">
        <v>15</v>
      </c>
      <c r="K5291" s="1" t="s">
        <v>17782</v>
      </c>
    </row>
    <row r="5292" spans="1:11" ht="25" customHeight="1" x14ac:dyDescent="0.2">
      <c r="A5292" s="1" t="s">
        <v>2349</v>
      </c>
      <c r="B5292" s="1" t="s">
        <v>17783</v>
      </c>
      <c r="C5292" s="1" t="s">
        <v>17784</v>
      </c>
      <c r="D5292" s="5" t="s">
        <v>17783</v>
      </c>
      <c r="E5292" s="8" t="s">
        <v>17774</v>
      </c>
      <c r="F5292" s="1" t="b">
        <v>0</v>
      </c>
      <c r="G5292" s="1">
        <v>68</v>
      </c>
      <c r="H5292" s="1">
        <v>4</v>
      </c>
      <c r="I5292" s="1" t="b">
        <f t="shared" si="82"/>
        <v>1</v>
      </c>
      <c r="J5292" s="5" t="s">
        <v>15</v>
      </c>
      <c r="K5292" s="1" t="s">
        <v>17785</v>
      </c>
    </row>
    <row r="5293" spans="1:11" ht="25" customHeight="1" x14ac:dyDescent="0.2">
      <c r="A5293" s="1" t="s">
        <v>5255</v>
      </c>
      <c r="B5293" s="1" t="s">
        <v>17786</v>
      </c>
      <c r="C5293" s="1" t="s">
        <v>17787</v>
      </c>
      <c r="D5293" s="1" t="s">
        <v>17788</v>
      </c>
      <c r="E5293" s="8" t="s">
        <v>17774</v>
      </c>
      <c r="F5293" s="1" t="b">
        <v>0</v>
      </c>
      <c r="G5293" s="1">
        <v>74</v>
      </c>
      <c r="H5293" s="5">
        <v>3</v>
      </c>
      <c r="I5293" s="1" t="b">
        <f t="shared" si="82"/>
        <v>1</v>
      </c>
      <c r="J5293" s="5" t="s">
        <v>15</v>
      </c>
      <c r="K5293" s="1" t="s">
        <v>17789</v>
      </c>
    </row>
    <row r="5294" spans="1:11" ht="25" customHeight="1" x14ac:dyDescent="0.2">
      <c r="A5294" s="1" t="s">
        <v>2349</v>
      </c>
      <c r="B5294" s="1" t="s">
        <v>17783</v>
      </c>
      <c r="C5294" s="1" t="s">
        <v>17790</v>
      </c>
      <c r="D5294" s="5" t="s">
        <v>17783</v>
      </c>
      <c r="E5294" s="8" t="s">
        <v>17774</v>
      </c>
      <c r="F5294" s="1" t="b">
        <v>0</v>
      </c>
      <c r="G5294" s="1">
        <v>83</v>
      </c>
      <c r="H5294" s="1">
        <v>4</v>
      </c>
      <c r="I5294" s="1" t="b">
        <f t="shared" si="82"/>
        <v>1</v>
      </c>
      <c r="J5294" s="5" t="s">
        <v>15</v>
      </c>
      <c r="K5294" s="64" t="s">
        <v>17791</v>
      </c>
    </row>
    <row r="5295" spans="1:11" ht="25" customHeight="1" x14ac:dyDescent="0.2">
      <c r="A5295" s="1" t="s">
        <v>6927</v>
      </c>
      <c r="B5295" s="1" t="s">
        <v>17792</v>
      </c>
      <c r="C5295" s="1" t="s">
        <v>17793</v>
      </c>
      <c r="D5295" s="1" t="s">
        <v>17794</v>
      </c>
      <c r="E5295" s="8" t="s">
        <v>17795</v>
      </c>
      <c r="F5295" s="1" t="b">
        <v>0</v>
      </c>
      <c r="G5295" s="1">
        <v>66</v>
      </c>
      <c r="H5295" s="5">
        <v>3</v>
      </c>
      <c r="I5295" s="1" t="b">
        <f t="shared" si="82"/>
        <v>1</v>
      </c>
      <c r="J5295" s="5" t="s">
        <v>15</v>
      </c>
      <c r="K5295" s="1" t="s">
        <v>17796</v>
      </c>
    </row>
    <row r="5296" spans="1:11" ht="25" customHeight="1" x14ac:dyDescent="0.2">
      <c r="A5296" s="1" t="s">
        <v>5577</v>
      </c>
      <c r="B5296" s="1" t="s">
        <v>17797</v>
      </c>
      <c r="C5296" s="1" t="s">
        <v>17798</v>
      </c>
      <c r="D5296" s="5" t="s">
        <v>17798</v>
      </c>
      <c r="E5296" s="8" t="s">
        <v>17799</v>
      </c>
      <c r="F5296" s="1" t="b">
        <v>1</v>
      </c>
      <c r="G5296" s="1">
        <v>61</v>
      </c>
      <c r="H5296" s="1">
        <v>4</v>
      </c>
      <c r="I5296" s="1" t="b">
        <f t="shared" si="82"/>
        <v>1</v>
      </c>
      <c r="J5296" s="5" t="s">
        <v>15</v>
      </c>
      <c r="K5296" s="1" t="s">
        <v>17800</v>
      </c>
    </row>
    <row r="5297" spans="1:11" ht="25" customHeight="1" x14ac:dyDescent="0.2">
      <c r="A5297" s="1" t="s">
        <v>1123</v>
      </c>
      <c r="B5297" s="1" t="s">
        <v>6639</v>
      </c>
      <c r="C5297" s="1" t="s">
        <v>17801</v>
      </c>
      <c r="D5297" s="5" t="s">
        <v>17802</v>
      </c>
      <c r="E5297" s="8" t="s">
        <v>17803</v>
      </c>
      <c r="F5297" s="1" t="b">
        <v>0</v>
      </c>
      <c r="G5297" s="1">
        <v>41</v>
      </c>
      <c r="H5297" s="1">
        <v>4</v>
      </c>
      <c r="I5297" s="1" t="b">
        <f t="shared" si="82"/>
        <v>1</v>
      </c>
      <c r="J5297" s="5" t="s">
        <v>15</v>
      </c>
      <c r="K5297" s="1" t="s">
        <v>17804</v>
      </c>
    </row>
    <row r="5298" spans="1:11" ht="25" customHeight="1" x14ac:dyDescent="0.2">
      <c r="A5298" s="1" t="s">
        <v>2349</v>
      </c>
      <c r="B5298" s="1" t="s">
        <v>17805</v>
      </c>
      <c r="C5298" s="1" t="s">
        <v>17806</v>
      </c>
      <c r="D5298" s="5" t="s">
        <v>17806</v>
      </c>
      <c r="E5298" s="8" t="s">
        <v>17807</v>
      </c>
      <c r="F5298" s="1" t="b">
        <v>0</v>
      </c>
      <c r="G5298" s="1">
        <v>60</v>
      </c>
      <c r="H5298" s="1">
        <v>4</v>
      </c>
      <c r="I5298" s="1" t="b">
        <f t="shared" si="82"/>
        <v>1</v>
      </c>
      <c r="J5298" s="5" t="s">
        <v>15</v>
      </c>
      <c r="K5298" s="1" t="s">
        <v>17808</v>
      </c>
    </row>
    <row r="5299" spans="1:11" ht="25" customHeight="1" x14ac:dyDescent="0.2">
      <c r="A5299" s="1" t="s">
        <v>36</v>
      </c>
      <c r="B5299" s="1" t="s">
        <v>296</v>
      </c>
      <c r="C5299" s="1" t="s">
        <v>17809</v>
      </c>
      <c r="D5299" s="1" t="s">
        <v>36</v>
      </c>
      <c r="E5299" s="8" t="s">
        <v>17810</v>
      </c>
      <c r="F5299" s="1" t="b">
        <v>0</v>
      </c>
      <c r="G5299" s="1">
        <v>19</v>
      </c>
      <c r="H5299" s="1">
        <v>4</v>
      </c>
      <c r="I5299" s="1" t="b">
        <f t="shared" si="82"/>
        <v>1</v>
      </c>
      <c r="J5299" s="5" t="s">
        <v>15</v>
      </c>
      <c r="K5299" s="1" t="s">
        <v>17811</v>
      </c>
    </row>
    <row r="5300" spans="1:11" ht="25" customHeight="1" x14ac:dyDescent="0.2">
      <c r="A5300" s="1" t="s">
        <v>1123</v>
      </c>
      <c r="B5300" s="1" t="s">
        <v>13442</v>
      </c>
      <c r="C5300" s="1" t="s">
        <v>17812</v>
      </c>
      <c r="D5300" s="5" t="s">
        <v>17813</v>
      </c>
      <c r="E5300" s="8" t="s">
        <v>17810</v>
      </c>
      <c r="F5300" s="1" t="b">
        <v>0</v>
      </c>
      <c r="G5300" s="1">
        <v>45</v>
      </c>
      <c r="H5300" s="1">
        <v>4</v>
      </c>
      <c r="I5300" s="1" t="b">
        <f t="shared" si="82"/>
        <v>1</v>
      </c>
      <c r="J5300" s="5" t="s">
        <v>15</v>
      </c>
      <c r="K5300" s="1" t="s">
        <v>17814</v>
      </c>
    </row>
    <row r="5301" spans="1:11" ht="25" customHeight="1" x14ac:dyDescent="0.2">
      <c r="A5301" s="1" t="s">
        <v>9885</v>
      </c>
      <c r="B5301" s="1" t="s">
        <v>17815</v>
      </c>
      <c r="C5301" s="1" t="s">
        <v>17816</v>
      </c>
      <c r="D5301" s="5" t="s">
        <v>17817</v>
      </c>
      <c r="E5301" s="8" t="s">
        <v>17810</v>
      </c>
      <c r="F5301" s="1" t="b">
        <v>0</v>
      </c>
      <c r="G5301" s="1">
        <v>73</v>
      </c>
      <c r="H5301" s="1">
        <v>4</v>
      </c>
      <c r="I5301" s="1" t="b">
        <f t="shared" si="82"/>
        <v>1</v>
      </c>
      <c r="J5301" s="5" t="s">
        <v>15</v>
      </c>
      <c r="K5301" s="1" t="s">
        <v>17818</v>
      </c>
    </row>
    <row r="5302" spans="1:11" ht="25" customHeight="1" x14ac:dyDescent="0.2">
      <c r="A5302" s="1" t="s">
        <v>9885</v>
      </c>
      <c r="B5302" s="1" t="s">
        <v>17819</v>
      </c>
      <c r="C5302" s="1" t="s">
        <v>17820</v>
      </c>
      <c r="D5302" s="5" t="s">
        <v>17817</v>
      </c>
      <c r="E5302" s="8" t="s">
        <v>17810</v>
      </c>
      <c r="F5302" s="1" t="b">
        <v>0</v>
      </c>
      <c r="G5302" s="1">
        <v>81</v>
      </c>
      <c r="H5302" s="1">
        <v>4</v>
      </c>
      <c r="I5302" s="1" t="b">
        <f t="shared" si="82"/>
        <v>1</v>
      </c>
      <c r="J5302" s="5" t="s">
        <v>15</v>
      </c>
      <c r="K5302" s="1" t="s">
        <v>17821</v>
      </c>
    </row>
    <row r="5303" spans="1:11" ht="25" customHeight="1" x14ac:dyDescent="0.2">
      <c r="A5303" s="1" t="s">
        <v>9885</v>
      </c>
      <c r="B5303" s="1" t="s">
        <v>17819</v>
      </c>
      <c r="C5303" s="1" t="s">
        <v>17820</v>
      </c>
      <c r="D5303" s="5" t="s">
        <v>17817</v>
      </c>
      <c r="E5303" s="8" t="s">
        <v>17810</v>
      </c>
      <c r="F5303" s="1" t="b">
        <v>0</v>
      </c>
      <c r="G5303" s="1">
        <v>81</v>
      </c>
      <c r="H5303" s="1">
        <v>4</v>
      </c>
      <c r="I5303" s="1" t="b">
        <f t="shared" si="82"/>
        <v>1</v>
      </c>
      <c r="J5303" s="5" t="s">
        <v>15</v>
      </c>
      <c r="K5303" s="1" t="s">
        <v>17821</v>
      </c>
    </row>
    <row r="5304" spans="1:11" ht="25" customHeight="1" x14ac:dyDescent="0.2">
      <c r="A5304" s="1" t="s">
        <v>2349</v>
      </c>
      <c r="B5304" s="1" t="s">
        <v>17819</v>
      </c>
      <c r="C5304" s="1" t="s">
        <v>17820</v>
      </c>
      <c r="D5304" s="5" t="s">
        <v>17817</v>
      </c>
      <c r="E5304" s="8" t="s">
        <v>17810</v>
      </c>
      <c r="F5304" s="1" t="b">
        <v>0</v>
      </c>
      <c r="G5304" s="1">
        <v>81</v>
      </c>
      <c r="H5304" s="1">
        <v>4</v>
      </c>
      <c r="I5304" s="1" t="b">
        <f t="shared" si="82"/>
        <v>1</v>
      </c>
      <c r="J5304" s="5" t="s">
        <v>15</v>
      </c>
      <c r="K5304" s="1" t="s">
        <v>17821</v>
      </c>
    </row>
    <row r="5305" spans="1:11" ht="25" customHeight="1" x14ac:dyDescent="0.2">
      <c r="A5305" s="1" t="s">
        <v>13219</v>
      </c>
      <c r="B5305" s="1" t="s">
        <v>17822</v>
      </c>
      <c r="C5305" s="1" t="s">
        <v>17823</v>
      </c>
      <c r="D5305" s="1" t="s">
        <v>17824</v>
      </c>
      <c r="E5305" s="8" t="s">
        <v>17825</v>
      </c>
      <c r="F5305" s="1" t="b">
        <v>0</v>
      </c>
      <c r="G5305" s="1">
        <v>59</v>
      </c>
      <c r="H5305" s="5">
        <v>4</v>
      </c>
      <c r="I5305" s="1" t="b">
        <f t="shared" si="82"/>
        <v>1</v>
      </c>
      <c r="J5305" s="5" t="s">
        <v>15</v>
      </c>
      <c r="K5305" s="1" t="s">
        <v>17826</v>
      </c>
    </row>
    <row r="5306" spans="1:11" ht="25" customHeight="1" x14ac:dyDescent="0.2">
      <c r="A5306" s="1" t="s">
        <v>17</v>
      </c>
      <c r="B5306" s="1" t="s">
        <v>17827</v>
      </c>
      <c r="C5306" s="1" t="s">
        <v>17828</v>
      </c>
      <c r="D5306" s="1" t="s">
        <v>17829</v>
      </c>
      <c r="E5306" s="8" t="s">
        <v>17830</v>
      </c>
      <c r="F5306" s="1" t="b">
        <v>0</v>
      </c>
      <c r="G5306" s="1">
        <v>3</v>
      </c>
      <c r="H5306" s="1">
        <v>3</v>
      </c>
      <c r="I5306" s="1" t="b">
        <f t="shared" si="82"/>
        <v>1</v>
      </c>
      <c r="J5306" s="5" t="s">
        <v>15</v>
      </c>
      <c r="K5306" s="1" t="s">
        <v>17831</v>
      </c>
    </row>
    <row r="5307" spans="1:11" ht="25" customHeight="1" x14ac:dyDescent="0.2">
      <c r="A5307" s="1" t="s">
        <v>431</v>
      </c>
      <c r="B5307" s="1" t="s">
        <v>17832</v>
      </c>
      <c r="C5307" s="1" t="s">
        <v>17833</v>
      </c>
      <c r="D5307" s="1" t="s">
        <v>17834</v>
      </c>
      <c r="E5307" s="8" t="s">
        <v>17830</v>
      </c>
      <c r="F5307" s="1" t="b">
        <v>0</v>
      </c>
      <c r="G5307" s="1">
        <v>40</v>
      </c>
      <c r="H5307" s="1">
        <v>4</v>
      </c>
      <c r="I5307" s="1" t="b">
        <f t="shared" si="82"/>
        <v>1</v>
      </c>
      <c r="J5307" s="5" t="s">
        <v>15</v>
      </c>
      <c r="K5307" s="1" t="s">
        <v>17835</v>
      </c>
    </row>
    <row r="5308" spans="1:11" ht="25" customHeight="1" x14ac:dyDescent="0.2">
      <c r="A5308" s="1" t="s">
        <v>431</v>
      </c>
      <c r="B5308" s="1" t="s">
        <v>17832</v>
      </c>
      <c r="C5308" s="1" t="s">
        <v>17836</v>
      </c>
      <c r="D5308" s="1" t="s">
        <v>17834</v>
      </c>
      <c r="E5308" s="8" t="s">
        <v>17830</v>
      </c>
      <c r="F5308" s="1" t="b">
        <v>0</v>
      </c>
      <c r="G5308" s="1">
        <v>41</v>
      </c>
      <c r="H5308" s="1">
        <v>4</v>
      </c>
      <c r="I5308" s="1" t="b">
        <f t="shared" si="82"/>
        <v>1</v>
      </c>
      <c r="J5308" s="5" t="s">
        <v>15</v>
      </c>
      <c r="K5308" s="1" t="s">
        <v>17837</v>
      </c>
    </row>
    <row r="5309" spans="1:11" ht="25" customHeight="1" x14ac:dyDescent="0.2">
      <c r="A5309" s="1" t="s">
        <v>6927</v>
      </c>
      <c r="B5309" s="1" t="s">
        <v>17838</v>
      </c>
      <c r="C5309" s="1" t="s">
        <v>17839</v>
      </c>
      <c r="D5309" s="1" t="s">
        <v>17840</v>
      </c>
      <c r="E5309" s="8" t="s">
        <v>17830</v>
      </c>
      <c r="F5309" s="1" t="b">
        <v>0</v>
      </c>
      <c r="G5309" s="1">
        <v>41</v>
      </c>
      <c r="H5309" s="5">
        <v>4</v>
      </c>
      <c r="I5309" s="1" t="b">
        <f t="shared" si="82"/>
        <v>1</v>
      </c>
      <c r="J5309" s="5" t="s">
        <v>15</v>
      </c>
      <c r="K5309" s="1" t="s">
        <v>17841</v>
      </c>
    </row>
    <row r="5310" spans="1:11" ht="25" customHeight="1" x14ac:dyDescent="0.2">
      <c r="A5310" s="1" t="s">
        <v>845</v>
      </c>
      <c r="B5310" s="1" t="s">
        <v>17842</v>
      </c>
      <c r="C5310" s="1" t="s">
        <v>17843</v>
      </c>
      <c r="D5310" s="5" t="s">
        <v>17844</v>
      </c>
      <c r="E5310" s="8" t="s">
        <v>17830</v>
      </c>
      <c r="F5310" s="1" t="b">
        <v>0</v>
      </c>
      <c r="G5310" s="1">
        <v>56</v>
      </c>
      <c r="H5310" s="1">
        <v>4</v>
      </c>
      <c r="I5310" s="1" t="b">
        <f t="shared" si="82"/>
        <v>1</v>
      </c>
      <c r="J5310" s="5" t="s">
        <v>15</v>
      </c>
      <c r="K5310" s="1" t="s">
        <v>17845</v>
      </c>
    </row>
    <row r="5311" spans="1:11" ht="25" customHeight="1" x14ac:dyDescent="0.2">
      <c r="A5311" s="1" t="s">
        <v>845</v>
      </c>
      <c r="B5311" s="1" t="s">
        <v>17842</v>
      </c>
      <c r="C5311" s="1" t="s">
        <v>17846</v>
      </c>
      <c r="D5311" s="5" t="s">
        <v>17844</v>
      </c>
      <c r="E5311" s="8" t="s">
        <v>17830</v>
      </c>
      <c r="F5311" s="1" t="b">
        <v>0</v>
      </c>
      <c r="G5311" s="1">
        <v>57</v>
      </c>
      <c r="H5311" s="1">
        <v>4</v>
      </c>
      <c r="I5311" s="1" t="b">
        <f t="shared" si="82"/>
        <v>1</v>
      </c>
      <c r="J5311" s="5" t="s">
        <v>15</v>
      </c>
      <c r="K5311" s="1" t="s">
        <v>17847</v>
      </c>
    </row>
    <row r="5312" spans="1:11" ht="25" customHeight="1" x14ac:dyDescent="0.2">
      <c r="A5312" s="1" t="s">
        <v>2349</v>
      </c>
      <c r="B5312" s="1" t="s">
        <v>17842</v>
      </c>
      <c r="C5312" s="1" t="s">
        <v>17846</v>
      </c>
      <c r="D5312" s="5" t="s">
        <v>17844</v>
      </c>
      <c r="E5312" s="8" t="s">
        <v>17830</v>
      </c>
      <c r="F5312" s="1" t="b">
        <v>0</v>
      </c>
      <c r="G5312" s="1">
        <v>57</v>
      </c>
      <c r="H5312" s="1">
        <v>4</v>
      </c>
      <c r="I5312" s="1" t="b">
        <f t="shared" si="82"/>
        <v>1</v>
      </c>
      <c r="J5312" s="5" t="s">
        <v>15</v>
      </c>
      <c r="K5312" s="1" t="s">
        <v>17847</v>
      </c>
    </row>
    <row r="5313" spans="1:11" ht="25" customHeight="1" x14ac:dyDescent="0.2">
      <c r="A5313" s="1" t="s">
        <v>13219</v>
      </c>
      <c r="B5313" s="1" t="s">
        <v>13942</v>
      </c>
      <c r="C5313" s="1" t="s">
        <v>17848</v>
      </c>
      <c r="D5313" s="1" t="s">
        <v>17848</v>
      </c>
      <c r="E5313" s="8" t="s">
        <v>17830</v>
      </c>
      <c r="F5313" s="1" t="b">
        <v>0</v>
      </c>
      <c r="G5313" s="1">
        <v>60</v>
      </c>
      <c r="H5313" s="5">
        <v>4</v>
      </c>
      <c r="I5313" s="1" t="b">
        <f t="shared" si="82"/>
        <v>1</v>
      </c>
      <c r="J5313" s="5" t="s">
        <v>15</v>
      </c>
      <c r="K5313" s="1" t="s">
        <v>17849</v>
      </c>
    </row>
    <row r="5314" spans="1:11" ht="25" customHeight="1" x14ac:dyDescent="0.2">
      <c r="A5314" s="1" t="s">
        <v>13219</v>
      </c>
      <c r="B5314" s="1" t="s">
        <v>13942</v>
      </c>
      <c r="C5314" s="1" t="s">
        <v>17850</v>
      </c>
      <c r="D5314" s="1" t="s">
        <v>17848</v>
      </c>
      <c r="E5314" s="8" t="s">
        <v>17830</v>
      </c>
      <c r="F5314" s="1" t="b">
        <v>0</v>
      </c>
      <c r="G5314" s="1">
        <v>60</v>
      </c>
      <c r="H5314" s="5">
        <v>4</v>
      </c>
      <c r="I5314" s="1" t="b">
        <f t="shared" ref="I5314:I5377" si="83">IF(H5314="","",IF(OR(H5314=3,H5314=4),TRUE,IF(OR(H5314=1,H5314=2,H5314="NaN"),FALSE,"")))</f>
        <v>1</v>
      </c>
      <c r="J5314" s="5" t="s">
        <v>15</v>
      </c>
      <c r="K5314" s="1" t="s">
        <v>17851</v>
      </c>
    </row>
    <row r="5315" spans="1:11" ht="25" customHeight="1" x14ac:dyDescent="0.2">
      <c r="A5315" s="1" t="s">
        <v>13219</v>
      </c>
      <c r="B5315" s="1" t="s">
        <v>13942</v>
      </c>
      <c r="C5315" s="1" t="s">
        <v>17850</v>
      </c>
      <c r="D5315" s="1" t="s">
        <v>17848</v>
      </c>
      <c r="E5315" s="8" t="s">
        <v>17830</v>
      </c>
      <c r="F5315" s="1" t="b">
        <v>0</v>
      </c>
      <c r="G5315" s="1">
        <v>60</v>
      </c>
      <c r="H5315" s="5">
        <v>4</v>
      </c>
      <c r="I5315" s="1" t="b">
        <f t="shared" si="83"/>
        <v>1</v>
      </c>
      <c r="J5315" s="5" t="s">
        <v>15</v>
      </c>
      <c r="K5315" s="1" t="s">
        <v>17851</v>
      </c>
    </row>
    <row r="5316" spans="1:11" ht="25" customHeight="1" x14ac:dyDescent="0.2">
      <c r="A5316" s="1" t="s">
        <v>845</v>
      </c>
      <c r="B5316" s="1" t="s">
        <v>17852</v>
      </c>
      <c r="C5316" s="1" t="s">
        <v>17853</v>
      </c>
      <c r="D5316" s="5" t="s">
        <v>17854</v>
      </c>
      <c r="E5316" s="8" t="s">
        <v>17830</v>
      </c>
      <c r="F5316" s="1" t="b">
        <v>0</v>
      </c>
      <c r="G5316" s="1">
        <v>80</v>
      </c>
      <c r="H5316" s="1">
        <v>4</v>
      </c>
      <c r="I5316" s="1" t="b">
        <f t="shared" si="83"/>
        <v>1</v>
      </c>
      <c r="J5316" s="5" t="s">
        <v>15</v>
      </c>
      <c r="K5316" s="1" t="s">
        <v>17855</v>
      </c>
    </row>
    <row r="5317" spans="1:11" ht="25" customHeight="1" x14ac:dyDescent="0.2">
      <c r="A5317" s="1" t="s">
        <v>5255</v>
      </c>
      <c r="B5317" s="1" t="s">
        <v>17856</v>
      </c>
      <c r="C5317" s="1" t="s">
        <v>17857</v>
      </c>
      <c r="D5317" s="1" t="s">
        <v>17857</v>
      </c>
      <c r="E5317" s="8" t="s">
        <v>17858</v>
      </c>
      <c r="F5317" s="1" t="b">
        <v>0</v>
      </c>
      <c r="G5317" s="1">
        <v>50</v>
      </c>
      <c r="H5317" s="5">
        <v>4</v>
      </c>
      <c r="I5317" s="1" t="b">
        <f t="shared" si="83"/>
        <v>1</v>
      </c>
      <c r="J5317" s="5" t="s">
        <v>15</v>
      </c>
      <c r="K5317" s="1" t="s">
        <v>17859</v>
      </c>
    </row>
    <row r="5318" spans="1:11" ht="25" customHeight="1" x14ac:dyDescent="0.2">
      <c r="A5318" s="1" t="s">
        <v>5577</v>
      </c>
      <c r="B5318" s="1" t="s">
        <v>17860</v>
      </c>
      <c r="C5318" s="1" t="s">
        <v>17861</v>
      </c>
      <c r="D5318" s="5" t="s">
        <v>17862</v>
      </c>
      <c r="E5318" s="8" t="s">
        <v>17863</v>
      </c>
      <c r="F5318" s="1" t="b">
        <v>1</v>
      </c>
      <c r="G5318" s="1">
        <v>31</v>
      </c>
      <c r="H5318" s="1">
        <v>4</v>
      </c>
      <c r="I5318" s="1" t="b">
        <f t="shared" si="83"/>
        <v>1</v>
      </c>
      <c r="J5318" s="5" t="s">
        <v>15</v>
      </c>
      <c r="K5318" s="1" t="s">
        <v>17864</v>
      </c>
    </row>
    <row r="5319" spans="1:11" ht="25" customHeight="1" x14ac:dyDescent="0.2">
      <c r="A5319" s="1" t="s">
        <v>845</v>
      </c>
      <c r="B5319" s="1" t="s">
        <v>17865</v>
      </c>
      <c r="C5319" s="1" t="s">
        <v>17866</v>
      </c>
      <c r="D5319" s="5" t="s">
        <v>17867</v>
      </c>
      <c r="E5319" s="8" t="s">
        <v>17868</v>
      </c>
      <c r="F5319" s="1" t="b">
        <v>0</v>
      </c>
      <c r="G5319" s="1">
        <v>70</v>
      </c>
      <c r="H5319" s="1">
        <v>4</v>
      </c>
      <c r="I5319" s="1" t="b">
        <f t="shared" si="83"/>
        <v>1</v>
      </c>
      <c r="J5319" s="5" t="s">
        <v>15</v>
      </c>
      <c r="K5319" s="1" t="s">
        <v>17869</v>
      </c>
    </row>
    <row r="5320" spans="1:11" ht="25" customHeight="1" x14ac:dyDescent="0.2">
      <c r="A5320" s="1" t="s">
        <v>845</v>
      </c>
      <c r="B5320" s="1" t="s">
        <v>17870</v>
      </c>
      <c r="C5320" s="1" t="s">
        <v>17871</v>
      </c>
      <c r="D5320" s="5" t="s">
        <v>17872</v>
      </c>
      <c r="E5320" s="8" t="s">
        <v>17868</v>
      </c>
      <c r="F5320" s="1" t="b">
        <v>1</v>
      </c>
      <c r="G5320" s="1">
        <v>71</v>
      </c>
      <c r="H5320" s="1">
        <v>4</v>
      </c>
      <c r="I5320" s="1" t="b">
        <f t="shared" si="83"/>
        <v>1</v>
      </c>
      <c r="J5320" s="5" t="s">
        <v>15</v>
      </c>
      <c r="K5320" s="1" t="s">
        <v>17873</v>
      </c>
    </row>
    <row r="5321" spans="1:11" ht="25" customHeight="1" x14ac:dyDescent="0.2">
      <c r="A5321" s="1" t="s">
        <v>2715</v>
      </c>
      <c r="B5321" s="1" t="s">
        <v>17870</v>
      </c>
      <c r="C5321" s="1" t="s">
        <v>17874</v>
      </c>
      <c r="D5321" s="5" t="s">
        <v>17872</v>
      </c>
      <c r="E5321" s="8" t="s">
        <v>17868</v>
      </c>
      <c r="F5321" s="1" t="b">
        <v>1</v>
      </c>
      <c r="G5321" s="1">
        <v>75</v>
      </c>
      <c r="H5321" s="1">
        <v>4</v>
      </c>
      <c r="I5321" s="1" t="b">
        <f t="shared" si="83"/>
        <v>1</v>
      </c>
      <c r="J5321" s="5" t="s">
        <v>15</v>
      </c>
      <c r="K5321" s="1" t="s">
        <v>17875</v>
      </c>
    </row>
    <row r="5322" spans="1:11" ht="25" customHeight="1" x14ac:dyDescent="0.2">
      <c r="A5322" s="1" t="s">
        <v>2715</v>
      </c>
      <c r="B5322" s="1" t="s">
        <v>17870</v>
      </c>
      <c r="C5322" s="1" t="s">
        <v>17876</v>
      </c>
      <c r="D5322" s="5" t="s">
        <v>17872</v>
      </c>
      <c r="E5322" s="8" t="s">
        <v>17868</v>
      </c>
      <c r="F5322" s="1" t="b">
        <v>1</v>
      </c>
      <c r="G5322" s="1">
        <v>78</v>
      </c>
      <c r="H5322" s="1">
        <v>4</v>
      </c>
      <c r="I5322" s="1" t="b">
        <f t="shared" si="83"/>
        <v>1</v>
      </c>
      <c r="J5322" s="5" t="s">
        <v>15</v>
      </c>
      <c r="K5322" s="1" t="s">
        <v>17877</v>
      </c>
    </row>
    <row r="5323" spans="1:11" ht="25" customHeight="1" x14ac:dyDescent="0.2">
      <c r="A5323" s="1" t="s">
        <v>14380</v>
      </c>
      <c r="B5323" s="1" t="s">
        <v>17878</v>
      </c>
      <c r="C5323" s="1" t="s">
        <v>17879</v>
      </c>
      <c r="D5323" s="5" t="s">
        <v>17879</v>
      </c>
      <c r="E5323" s="8" t="s">
        <v>17880</v>
      </c>
      <c r="F5323" s="1" t="b">
        <v>0</v>
      </c>
      <c r="G5323" s="1">
        <v>0</v>
      </c>
      <c r="H5323" s="1">
        <v>3</v>
      </c>
      <c r="I5323" s="1" t="b">
        <f t="shared" si="83"/>
        <v>1</v>
      </c>
      <c r="J5323" s="5" t="s">
        <v>15</v>
      </c>
      <c r="K5323" s="1" t="s">
        <v>17881</v>
      </c>
    </row>
    <row r="5324" spans="1:11" ht="25" customHeight="1" x14ac:dyDescent="0.2">
      <c r="A5324" s="1" t="s">
        <v>5255</v>
      </c>
      <c r="B5324" s="1" t="s">
        <v>17882</v>
      </c>
      <c r="C5324" s="1" t="s">
        <v>17883</v>
      </c>
      <c r="D5324" s="1" t="s">
        <v>17884</v>
      </c>
      <c r="E5324" s="8" t="s">
        <v>17885</v>
      </c>
      <c r="F5324" s="1" t="b">
        <v>0</v>
      </c>
      <c r="G5324" s="1">
        <v>49</v>
      </c>
      <c r="H5324" s="5">
        <v>3</v>
      </c>
      <c r="I5324" s="1" t="b">
        <f t="shared" si="83"/>
        <v>1</v>
      </c>
      <c r="J5324" s="5" t="s">
        <v>15</v>
      </c>
      <c r="K5324" s="1" t="s">
        <v>17886</v>
      </c>
    </row>
    <row r="5325" spans="1:11" ht="25" customHeight="1" x14ac:dyDescent="0.2">
      <c r="A5325" s="1" t="s">
        <v>1123</v>
      </c>
      <c r="B5325" s="1" t="s">
        <v>1479</v>
      </c>
      <c r="C5325" s="1" t="s">
        <v>17887</v>
      </c>
      <c r="D5325" s="5" t="s">
        <v>17888</v>
      </c>
      <c r="E5325" s="8" t="s">
        <v>17889</v>
      </c>
      <c r="F5325" s="1" t="b">
        <v>0</v>
      </c>
      <c r="G5325" s="1">
        <v>47</v>
      </c>
      <c r="H5325" s="1">
        <v>3</v>
      </c>
      <c r="I5325" s="1" t="b">
        <f t="shared" si="83"/>
        <v>1</v>
      </c>
      <c r="J5325" s="5" t="s">
        <v>15</v>
      </c>
      <c r="K5325" s="1" t="s">
        <v>17890</v>
      </c>
    </row>
    <row r="5326" spans="1:11" ht="25" customHeight="1" x14ac:dyDescent="0.2">
      <c r="A5326" s="1" t="s">
        <v>5255</v>
      </c>
      <c r="B5326" s="1" t="s">
        <v>17891</v>
      </c>
      <c r="C5326" s="1" t="s">
        <v>17892</v>
      </c>
      <c r="D5326" s="1" t="s">
        <v>17893</v>
      </c>
      <c r="E5326" s="8" t="s">
        <v>17894</v>
      </c>
      <c r="F5326" s="1" t="b">
        <v>0</v>
      </c>
      <c r="G5326" s="1">
        <v>16</v>
      </c>
      <c r="H5326" s="5">
        <v>3</v>
      </c>
      <c r="I5326" s="1" t="b">
        <f t="shared" si="83"/>
        <v>1</v>
      </c>
      <c r="J5326" s="5" t="s">
        <v>15</v>
      </c>
      <c r="K5326" s="1" t="s">
        <v>17895</v>
      </c>
    </row>
    <row r="5327" spans="1:11" ht="25" customHeight="1" x14ac:dyDescent="0.2">
      <c r="A5327" s="1" t="s">
        <v>4379</v>
      </c>
      <c r="B5327" s="1" t="s">
        <v>17896</v>
      </c>
      <c r="C5327" s="1" t="s">
        <v>17897</v>
      </c>
      <c r="D5327" s="5" t="s">
        <v>17897</v>
      </c>
      <c r="E5327" s="8" t="s">
        <v>17894</v>
      </c>
      <c r="F5327" s="1" t="b">
        <v>1</v>
      </c>
      <c r="G5327" s="1">
        <v>50</v>
      </c>
      <c r="H5327" s="1">
        <v>4</v>
      </c>
      <c r="I5327" s="1" t="b">
        <f t="shared" si="83"/>
        <v>1</v>
      </c>
      <c r="J5327" s="5" t="s">
        <v>15</v>
      </c>
      <c r="K5327" s="1" t="s">
        <v>17898</v>
      </c>
    </row>
    <row r="5328" spans="1:11" ht="25" customHeight="1" x14ac:dyDescent="0.2">
      <c r="A5328" s="1" t="s">
        <v>5255</v>
      </c>
      <c r="B5328" s="1" t="s">
        <v>15611</v>
      </c>
      <c r="C5328" s="1" t="s">
        <v>17899</v>
      </c>
      <c r="D5328" s="1" t="s">
        <v>17900</v>
      </c>
      <c r="E5328" s="8" t="s">
        <v>17894</v>
      </c>
      <c r="F5328" s="1" t="b">
        <v>0</v>
      </c>
      <c r="G5328" s="1">
        <v>58</v>
      </c>
      <c r="H5328" s="5">
        <v>4</v>
      </c>
      <c r="I5328" s="1" t="b">
        <f t="shared" si="83"/>
        <v>1</v>
      </c>
      <c r="J5328" s="5" t="s">
        <v>15</v>
      </c>
      <c r="K5328" s="1" t="s">
        <v>17901</v>
      </c>
    </row>
    <row r="5329" spans="1:11" ht="25" customHeight="1" x14ac:dyDescent="0.2">
      <c r="A5329" s="1" t="s">
        <v>4379</v>
      </c>
      <c r="B5329" s="1" t="s">
        <v>17902</v>
      </c>
      <c r="C5329" s="1" t="s">
        <v>17903</v>
      </c>
      <c r="D5329" s="5" t="s">
        <v>17904</v>
      </c>
      <c r="E5329" s="8" t="s">
        <v>17894</v>
      </c>
      <c r="F5329" s="1" t="b">
        <v>1</v>
      </c>
      <c r="G5329" s="1">
        <v>67</v>
      </c>
      <c r="H5329" s="1">
        <v>4</v>
      </c>
      <c r="I5329" s="1" t="b">
        <f t="shared" si="83"/>
        <v>1</v>
      </c>
      <c r="J5329" s="5" t="s">
        <v>15</v>
      </c>
      <c r="K5329" s="1" t="s">
        <v>17905</v>
      </c>
    </row>
    <row r="5330" spans="1:11" ht="25" customHeight="1" x14ac:dyDescent="0.2">
      <c r="A5330" s="1" t="s">
        <v>845</v>
      </c>
      <c r="B5330" s="1" t="s">
        <v>17906</v>
      </c>
      <c r="C5330" s="1" t="s">
        <v>17907</v>
      </c>
      <c r="D5330" s="5" t="s">
        <v>17908</v>
      </c>
      <c r="E5330" s="8" t="s">
        <v>17909</v>
      </c>
      <c r="F5330" s="1" t="b">
        <v>0</v>
      </c>
      <c r="G5330" s="1">
        <v>26</v>
      </c>
      <c r="H5330" s="1">
        <v>3</v>
      </c>
      <c r="I5330" s="1" t="b">
        <f t="shared" si="83"/>
        <v>1</v>
      </c>
      <c r="J5330" s="5" t="s">
        <v>15</v>
      </c>
      <c r="K5330" s="1" t="s">
        <v>17910</v>
      </c>
    </row>
    <row r="5331" spans="1:11" ht="25" customHeight="1" x14ac:dyDescent="0.2">
      <c r="A5331" s="1" t="s">
        <v>282</v>
      </c>
      <c r="B5331" s="1" t="s">
        <v>17317</v>
      </c>
      <c r="C5331" s="1" t="s">
        <v>17911</v>
      </c>
      <c r="D5331" s="1" t="s">
        <v>17912</v>
      </c>
      <c r="E5331" s="8" t="s">
        <v>17913</v>
      </c>
      <c r="F5331" s="1" t="b">
        <v>0</v>
      </c>
      <c r="G5331" s="1">
        <v>48</v>
      </c>
      <c r="H5331" s="1">
        <v>4</v>
      </c>
      <c r="I5331" s="1" t="b">
        <f t="shared" si="83"/>
        <v>1</v>
      </c>
      <c r="J5331" s="5" t="s">
        <v>15</v>
      </c>
      <c r="K5331" s="1" t="s">
        <v>17914</v>
      </c>
    </row>
    <row r="5332" spans="1:11" ht="25" customHeight="1" x14ac:dyDescent="0.2">
      <c r="A5332" s="1" t="s">
        <v>1123</v>
      </c>
      <c r="B5332" s="1" t="s">
        <v>17915</v>
      </c>
      <c r="C5332" s="1" t="s">
        <v>17916</v>
      </c>
      <c r="D5332" s="5" t="s">
        <v>17917</v>
      </c>
      <c r="E5332" s="8" t="s">
        <v>17918</v>
      </c>
      <c r="F5332" s="1" t="b">
        <v>0</v>
      </c>
      <c r="G5332" s="1">
        <v>42</v>
      </c>
      <c r="H5332" s="1">
        <v>3</v>
      </c>
      <c r="I5332" s="1" t="b">
        <f t="shared" si="83"/>
        <v>1</v>
      </c>
      <c r="J5332" s="5" t="s">
        <v>15</v>
      </c>
      <c r="K5332" s="1" t="s">
        <v>17919</v>
      </c>
    </row>
    <row r="5333" spans="1:11" ht="25" customHeight="1" x14ac:dyDescent="0.2">
      <c r="A5333" s="1" t="s">
        <v>9885</v>
      </c>
      <c r="B5333" s="1" t="s">
        <v>17920</v>
      </c>
      <c r="C5333" s="1" t="s">
        <v>17921</v>
      </c>
      <c r="D5333" s="5" t="s">
        <v>17921</v>
      </c>
      <c r="E5333" s="8" t="s">
        <v>17922</v>
      </c>
      <c r="F5333" s="1" t="b">
        <v>0</v>
      </c>
      <c r="G5333" s="1">
        <v>59</v>
      </c>
      <c r="H5333" s="1">
        <v>4</v>
      </c>
      <c r="I5333" s="1" t="b">
        <f t="shared" si="83"/>
        <v>1</v>
      </c>
      <c r="J5333" s="5" t="s">
        <v>15</v>
      </c>
      <c r="K5333" s="1" t="s">
        <v>17923</v>
      </c>
    </row>
    <row r="5334" spans="1:11" ht="25" customHeight="1" x14ac:dyDescent="0.2">
      <c r="A5334" s="1" t="s">
        <v>2349</v>
      </c>
      <c r="B5334" s="1" t="s">
        <v>17920</v>
      </c>
      <c r="C5334" s="1" t="s">
        <v>17921</v>
      </c>
      <c r="D5334" s="5" t="s">
        <v>17921</v>
      </c>
      <c r="E5334" s="8" t="s">
        <v>17922</v>
      </c>
      <c r="F5334" s="1" t="b">
        <v>0</v>
      </c>
      <c r="G5334" s="1">
        <v>59</v>
      </c>
      <c r="H5334" s="1">
        <v>4</v>
      </c>
      <c r="I5334" s="1" t="b">
        <f t="shared" si="83"/>
        <v>1</v>
      </c>
      <c r="J5334" s="5" t="s">
        <v>15</v>
      </c>
      <c r="K5334" s="1" t="s">
        <v>17923</v>
      </c>
    </row>
    <row r="5335" spans="1:11" ht="25" customHeight="1" x14ac:dyDescent="0.2">
      <c r="A5335" s="1" t="s">
        <v>13219</v>
      </c>
      <c r="B5335" s="1" t="s">
        <v>17924</v>
      </c>
      <c r="C5335" s="1" t="s">
        <v>17925</v>
      </c>
      <c r="D5335" s="1" t="s">
        <v>17926</v>
      </c>
      <c r="E5335" s="8" t="s">
        <v>17927</v>
      </c>
      <c r="F5335" s="1" t="b">
        <v>0</v>
      </c>
      <c r="G5335" s="1">
        <v>29</v>
      </c>
      <c r="H5335" s="1">
        <v>4</v>
      </c>
      <c r="I5335" s="1" t="b">
        <f t="shared" si="83"/>
        <v>1</v>
      </c>
      <c r="J5335" s="5" t="s">
        <v>15</v>
      </c>
      <c r="K5335" s="1" t="s">
        <v>17928</v>
      </c>
    </row>
    <row r="5336" spans="1:11" ht="25" customHeight="1" x14ac:dyDescent="0.2">
      <c r="A5336" s="1" t="s">
        <v>1200</v>
      </c>
      <c r="B5336" s="1" t="s">
        <v>15396</v>
      </c>
      <c r="C5336" s="1" t="s">
        <v>17929</v>
      </c>
      <c r="D5336" s="1" t="s">
        <v>17930</v>
      </c>
      <c r="E5336" s="8" t="s">
        <v>17927</v>
      </c>
      <c r="F5336" s="1" t="b">
        <v>0</v>
      </c>
      <c r="G5336" s="1">
        <v>51</v>
      </c>
      <c r="H5336" s="5">
        <v>3</v>
      </c>
      <c r="I5336" s="1" t="b">
        <f t="shared" si="83"/>
        <v>1</v>
      </c>
      <c r="J5336" s="5" t="s">
        <v>15</v>
      </c>
      <c r="K5336" s="1" t="s">
        <v>17931</v>
      </c>
    </row>
    <row r="5337" spans="1:11" ht="25" customHeight="1" x14ac:dyDescent="0.2">
      <c r="A5337" s="1" t="s">
        <v>1200</v>
      </c>
      <c r="B5337" s="1" t="s">
        <v>15396</v>
      </c>
      <c r="C5337" s="1" t="s">
        <v>17932</v>
      </c>
      <c r="D5337" s="1" t="s">
        <v>17930</v>
      </c>
      <c r="E5337" s="8" t="s">
        <v>17927</v>
      </c>
      <c r="F5337" s="1" t="b">
        <v>0</v>
      </c>
      <c r="G5337" s="1">
        <v>60</v>
      </c>
      <c r="H5337" s="5">
        <v>3</v>
      </c>
      <c r="I5337" s="1" t="b">
        <f t="shared" si="83"/>
        <v>1</v>
      </c>
      <c r="J5337" s="5" t="s">
        <v>15</v>
      </c>
      <c r="K5337" s="1" t="s">
        <v>17933</v>
      </c>
    </row>
    <row r="5338" spans="1:11" ht="25" customHeight="1" x14ac:dyDescent="0.2">
      <c r="A5338" s="1" t="s">
        <v>5421</v>
      </c>
      <c r="B5338" s="1" t="s">
        <v>5845</v>
      </c>
      <c r="C5338" s="1" t="s">
        <v>17934</v>
      </c>
      <c r="D5338" s="1" t="s">
        <v>17935</v>
      </c>
      <c r="E5338" s="8" t="s">
        <v>17936</v>
      </c>
      <c r="F5338" s="1" t="b">
        <v>0</v>
      </c>
      <c r="G5338" s="1">
        <v>22</v>
      </c>
      <c r="H5338" s="1">
        <v>3</v>
      </c>
      <c r="I5338" s="1" t="b">
        <f t="shared" si="83"/>
        <v>1</v>
      </c>
      <c r="J5338" s="5" t="s">
        <v>15</v>
      </c>
      <c r="K5338" s="1" t="s">
        <v>17937</v>
      </c>
    </row>
    <row r="5339" spans="1:11" ht="25" customHeight="1" x14ac:dyDescent="0.2">
      <c r="A5339" s="1" t="s">
        <v>5421</v>
      </c>
      <c r="B5339" s="1" t="s">
        <v>6643</v>
      </c>
      <c r="C5339" s="1" t="s">
        <v>17938</v>
      </c>
      <c r="D5339" s="1" t="s">
        <v>17935</v>
      </c>
      <c r="E5339" s="8" t="s">
        <v>17936</v>
      </c>
      <c r="F5339" s="1" t="b">
        <v>0</v>
      </c>
      <c r="G5339" s="1">
        <v>27</v>
      </c>
      <c r="H5339" s="1">
        <v>3</v>
      </c>
      <c r="I5339" s="1" t="b">
        <f t="shared" si="83"/>
        <v>1</v>
      </c>
      <c r="J5339" s="5" t="s">
        <v>15</v>
      </c>
      <c r="K5339" s="1" t="s">
        <v>17939</v>
      </c>
    </row>
    <row r="5340" spans="1:11" ht="25" customHeight="1" x14ac:dyDescent="0.2">
      <c r="A5340" s="1" t="s">
        <v>13219</v>
      </c>
      <c r="B5340" s="1" t="s">
        <v>13785</v>
      </c>
      <c r="C5340" s="1" t="s">
        <v>17940</v>
      </c>
      <c r="D5340" s="1" t="s">
        <v>17941</v>
      </c>
      <c r="E5340" s="8" t="s">
        <v>17936</v>
      </c>
      <c r="F5340" s="1" t="b">
        <v>1</v>
      </c>
      <c r="G5340" s="1">
        <v>64</v>
      </c>
      <c r="H5340" s="5">
        <v>4</v>
      </c>
      <c r="I5340" s="1" t="b">
        <f t="shared" si="83"/>
        <v>1</v>
      </c>
      <c r="J5340" s="5" t="s">
        <v>15</v>
      </c>
      <c r="K5340" s="1" t="s">
        <v>17942</v>
      </c>
    </row>
    <row r="5341" spans="1:11" ht="25" customHeight="1" x14ac:dyDescent="0.2">
      <c r="A5341" s="1" t="s">
        <v>1123</v>
      </c>
      <c r="B5341" s="1" t="s">
        <v>17943</v>
      </c>
      <c r="C5341" s="1" t="s">
        <v>17944</v>
      </c>
      <c r="D5341" s="5" t="s">
        <v>17943</v>
      </c>
      <c r="E5341" s="8" t="s">
        <v>17945</v>
      </c>
      <c r="F5341" s="1" t="b">
        <v>0</v>
      </c>
      <c r="G5341" s="1">
        <v>41</v>
      </c>
      <c r="H5341" s="1">
        <v>3</v>
      </c>
      <c r="I5341" s="1" t="b">
        <f t="shared" si="83"/>
        <v>1</v>
      </c>
      <c r="J5341" s="5" t="s">
        <v>15</v>
      </c>
      <c r="K5341" s="1" t="s">
        <v>17946</v>
      </c>
    </row>
    <row r="5342" spans="1:11" ht="25" customHeight="1" x14ac:dyDescent="0.2">
      <c r="A5342" s="1" t="s">
        <v>1094</v>
      </c>
      <c r="B5342" s="1" t="s">
        <v>17947</v>
      </c>
      <c r="C5342" s="1" t="s">
        <v>17948</v>
      </c>
      <c r="D5342" s="5" t="s">
        <v>17949</v>
      </c>
      <c r="E5342" s="8" t="s">
        <v>17950</v>
      </c>
      <c r="F5342" s="1" t="b">
        <v>0</v>
      </c>
      <c r="G5342" s="1">
        <v>17</v>
      </c>
      <c r="H5342" s="1">
        <v>3</v>
      </c>
      <c r="I5342" s="1" t="b">
        <f t="shared" si="83"/>
        <v>1</v>
      </c>
      <c r="J5342" s="5" t="s">
        <v>15</v>
      </c>
      <c r="K5342" s="1" t="s">
        <v>17951</v>
      </c>
    </row>
    <row r="5343" spans="1:11" ht="25" customHeight="1" x14ac:dyDescent="0.2">
      <c r="A5343" s="1" t="s">
        <v>10522</v>
      </c>
      <c r="B5343" s="1" t="s">
        <v>17952</v>
      </c>
      <c r="C5343" s="1" t="s">
        <v>17953</v>
      </c>
      <c r="D5343" s="5" t="s">
        <v>17954</v>
      </c>
      <c r="E5343" s="8" t="s">
        <v>17950</v>
      </c>
      <c r="F5343" s="1" t="b">
        <v>0</v>
      </c>
      <c r="G5343" s="1">
        <v>37</v>
      </c>
      <c r="H5343" s="1">
        <v>3</v>
      </c>
      <c r="I5343" s="1" t="b">
        <f t="shared" si="83"/>
        <v>1</v>
      </c>
      <c r="J5343" s="5" t="s">
        <v>15</v>
      </c>
      <c r="K5343" s="1" t="s">
        <v>17955</v>
      </c>
    </row>
    <row r="5344" spans="1:11" ht="25" customHeight="1" x14ac:dyDescent="0.2">
      <c r="A5344" s="1" t="s">
        <v>1094</v>
      </c>
      <c r="B5344" s="1" t="s">
        <v>17956</v>
      </c>
      <c r="C5344" s="1" t="s">
        <v>17957</v>
      </c>
      <c r="D5344" s="5" t="s">
        <v>17958</v>
      </c>
      <c r="E5344" s="8" t="s">
        <v>17950</v>
      </c>
      <c r="F5344" s="1" t="b">
        <v>1</v>
      </c>
      <c r="G5344" s="1">
        <v>45</v>
      </c>
      <c r="H5344" s="1">
        <v>3</v>
      </c>
      <c r="I5344" s="1" t="b">
        <f t="shared" si="83"/>
        <v>1</v>
      </c>
      <c r="J5344" s="5" t="s">
        <v>15</v>
      </c>
      <c r="K5344" s="1" t="s">
        <v>17959</v>
      </c>
    </row>
    <row r="5345" spans="1:11" ht="25" customHeight="1" x14ac:dyDescent="0.2">
      <c r="A5345" s="1" t="s">
        <v>5577</v>
      </c>
      <c r="B5345" s="1" t="s">
        <v>14758</v>
      </c>
      <c r="C5345" s="1" t="s">
        <v>17960</v>
      </c>
      <c r="D5345" s="5" t="s">
        <v>17961</v>
      </c>
      <c r="E5345" s="8" t="s">
        <v>17950</v>
      </c>
      <c r="F5345" s="1" t="b">
        <v>1</v>
      </c>
      <c r="G5345" s="1">
        <v>48</v>
      </c>
      <c r="H5345" s="1">
        <v>4</v>
      </c>
      <c r="I5345" s="1" t="b">
        <f t="shared" si="83"/>
        <v>1</v>
      </c>
      <c r="J5345" s="5" t="s">
        <v>15</v>
      </c>
      <c r="K5345" s="1" t="s">
        <v>17962</v>
      </c>
    </row>
    <row r="5346" spans="1:11" ht="25" customHeight="1" x14ac:dyDescent="0.2">
      <c r="A5346" s="1" t="s">
        <v>7751</v>
      </c>
      <c r="B5346" s="1" t="s">
        <v>17963</v>
      </c>
      <c r="C5346" s="1" t="s">
        <v>17964</v>
      </c>
      <c r="D5346" s="5" t="s">
        <v>17964</v>
      </c>
      <c r="E5346" s="8" t="s">
        <v>17965</v>
      </c>
      <c r="F5346" s="1" t="b">
        <v>0</v>
      </c>
      <c r="G5346" s="1">
        <v>75</v>
      </c>
      <c r="H5346" s="1">
        <v>3</v>
      </c>
      <c r="I5346" s="1" t="b">
        <f t="shared" si="83"/>
        <v>1</v>
      </c>
      <c r="J5346" s="5" t="s">
        <v>15</v>
      </c>
      <c r="K5346" s="1" t="s">
        <v>17966</v>
      </c>
    </row>
    <row r="5347" spans="1:11" ht="25" customHeight="1" x14ac:dyDescent="0.2">
      <c r="A5347" s="1" t="s">
        <v>5255</v>
      </c>
      <c r="B5347" s="1" t="s">
        <v>17967</v>
      </c>
      <c r="C5347" s="1" t="s">
        <v>17968</v>
      </c>
      <c r="D5347" s="1" t="s">
        <v>17968</v>
      </c>
      <c r="E5347" s="8" t="s">
        <v>17969</v>
      </c>
      <c r="F5347" s="1" t="b">
        <v>0</v>
      </c>
      <c r="G5347" s="1">
        <v>39</v>
      </c>
      <c r="H5347" s="5">
        <v>4</v>
      </c>
      <c r="I5347" s="1" t="b">
        <f t="shared" si="83"/>
        <v>1</v>
      </c>
      <c r="J5347" s="5" t="s">
        <v>15</v>
      </c>
      <c r="K5347" s="1" t="s">
        <v>17970</v>
      </c>
    </row>
    <row r="5348" spans="1:11" ht="25" customHeight="1" x14ac:dyDescent="0.2">
      <c r="A5348" s="1" t="s">
        <v>17167</v>
      </c>
      <c r="B5348" s="1" t="s">
        <v>17971</v>
      </c>
      <c r="C5348" s="1" t="s">
        <v>17972</v>
      </c>
      <c r="D5348" s="1" t="s">
        <v>17973</v>
      </c>
      <c r="E5348" s="8" t="s">
        <v>17974</v>
      </c>
      <c r="F5348" s="1" t="b">
        <v>0</v>
      </c>
      <c r="G5348" s="1">
        <v>61</v>
      </c>
      <c r="H5348" s="1">
        <v>3</v>
      </c>
      <c r="I5348" s="1" t="b">
        <f t="shared" si="83"/>
        <v>1</v>
      </c>
      <c r="J5348" s="5" t="s">
        <v>15</v>
      </c>
      <c r="K5348" s="1" t="s">
        <v>17975</v>
      </c>
    </row>
    <row r="5349" spans="1:11" ht="25" customHeight="1" x14ac:dyDescent="0.2">
      <c r="A5349" s="1" t="s">
        <v>17</v>
      </c>
      <c r="B5349" s="1" t="s">
        <v>17976</v>
      </c>
      <c r="C5349" s="1" t="s">
        <v>17977</v>
      </c>
      <c r="D5349" s="1" t="s">
        <v>17978</v>
      </c>
      <c r="E5349" s="8" t="s">
        <v>17979</v>
      </c>
      <c r="F5349" s="1" t="b">
        <v>0</v>
      </c>
      <c r="G5349" s="1">
        <v>5</v>
      </c>
      <c r="H5349" s="1">
        <v>4</v>
      </c>
      <c r="I5349" s="1" t="b">
        <f t="shared" si="83"/>
        <v>1</v>
      </c>
      <c r="J5349" s="5" t="s">
        <v>15</v>
      </c>
      <c r="K5349" s="1" t="s">
        <v>17980</v>
      </c>
    </row>
    <row r="5350" spans="1:11" ht="25" customHeight="1" x14ac:dyDescent="0.2">
      <c r="A5350" s="1" t="s">
        <v>745</v>
      </c>
      <c r="B5350" s="1" t="s">
        <v>17981</v>
      </c>
      <c r="C5350" s="1" t="s">
        <v>17982</v>
      </c>
      <c r="D5350" s="5" t="s">
        <v>17983</v>
      </c>
      <c r="E5350" s="8" t="s">
        <v>17979</v>
      </c>
      <c r="F5350" s="1" t="b">
        <v>0</v>
      </c>
      <c r="G5350" s="1">
        <v>32</v>
      </c>
      <c r="H5350" s="1">
        <v>3</v>
      </c>
      <c r="I5350" s="1" t="b">
        <f t="shared" si="83"/>
        <v>1</v>
      </c>
      <c r="J5350" s="5" t="s">
        <v>15</v>
      </c>
      <c r="K5350" s="1" t="s">
        <v>17984</v>
      </c>
    </row>
    <row r="5351" spans="1:11" ht="25" customHeight="1" x14ac:dyDescent="0.2">
      <c r="A5351" s="1" t="s">
        <v>4379</v>
      </c>
      <c r="B5351" s="1" t="s">
        <v>17985</v>
      </c>
      <c r="C5351" s="1" t="s">
        <v>17986</v>
      </c>
      <c r="D5351" s="5" t="s">
        <v>17986</v>
      </c>
      <c r="E5351" s="8" t="s">
        <v>17979</v>
      </c>
      <c r="F5351" s="1" t="b">
        <v>0</v>
      </c>
      <c r="G5351" s="1">
        <v>61</v>
      </c>
      <c r="H5351" s="1">
        <v>4</v>
      </c>
      <c r="I5351" s="1" t="b">
        <f t="shared" si="83"/>
        <v>1</v>
      </c>
      <c r="J5351" s="5" t="s">
        <v>15</v>
      </c>
      <c r="K5351" s="1" t="s">
        <v>17987</v>
      </c>
    </row>
    <row r="5352" spans="1:11" ht="25" customHeight="1" x14ac:dyDescent="0.2">
      <c r="A5352" s="1" t="s">
        <v>13219</v>
      </c>
      <c r="B5352" s="1" t="s">
        <v>17988</v>
      </c>
      <c r="C5352" s="1" t="s">
        <v>17989</v>
      </c>
      <c r="D5352" s="1" t="s">
        <v>17989</v>
      </c>
      <c r="E5352" s="8" t="s">
        <v>17990</v>
      </c>
      <c r="F5352" s="1" t="b">
        <v>0</v>
      </c>
      <c r="G5352" s="1">
        <v>38</v>
      </c>
      <c r="H5352" s="5">
        <v>4</v>
      </c>
      <c r="I5352" s="1" t="b">
        <f t="shared" si="83"/>
        <v>1</v>
      </c>
      <c r="J5352" s="5" t="s">
        <v>15</v>
      </c>
      <c r="K5352" s="1" t="s">
        <v>17991</v>
      </c>
    </row>
    <row r="5353" spans="1:11" ht="25" customHeight="1" x14ac:dyDescent="0.2">
      <c r="A5353" s="1" t="s">
        <v>13219</v>
      </c>
      <c r="B5353" s="1" t="s">
        <v>17992</v>
      </c>
      <c r="C5353" s="1" t="s">
        <v>17993</v>
      </c>
      <c r="D5353" s="1" t="s">
        <v>17992</v>
      </c>
      <c r="E5353" s="8" t="s">
        <v>17994</v>
      </c>
      <c r="F5353" s="1" t="b">
        <v>0</v>
      </c>
      <c r="G5353" s="1">
        <v>17</v>
      </c>
      <c r="H5353" s="5">
        <v>3</v>
      </c>
      <c r="I5353" s="1" t="b">
        <f t="shared" si="83"/>
        <v>1</v>
      </c>
      <c r="J5353" s="5" t="s">
        <v>15</v>
      </c>
      <c r="K5353" s="1" t="s">
        <v>17995</v>
      </c>
    </row>
    <row r="5354" spans="1:11" ht="25" customHeight="1" x14ac:dyDescent="0.2">
      <c r="A5354" s="1" t="s">
        <v>13219</v>
      </c>
      <c r="B5354" s="1" t="s">
        <v>17996</v>
      </c>
      <c r="C5354" s="1" t="s">
        <v>17997</v>
      </c>
      <c r="D5354" s="1" t="s">
        <v>17996</v>
      </c>
      <c r="E5354" s="8" t="s">
        <v>17994</v>
      </c>
      <c r="F5354" s="1" t="b">
        <v>0</v>
      </c>
      <c r="G5354" s="1">
        <v>38</v>
      </c>
      <c r="H5354" s="5">
        <v>3</v>
      </c>
      <c r="I5354" s="1" t="b">
        <f t="shared" si="83"/>
        <v>1</v>
      </c>
      <c r="J5354" s="5" t="s">
        <v>15</v>
      </c>
      <c r="K5354" s="1" t="s">
        <v>17998</v>
      </c>
    </row>
    <row r="5355" spans="1:11" ht="25" customHeight="1" x14ac:dyDescent="0.2">
      <c r="A5355" s="1" t="s">
        <v>10522</v>
      </c>
      <c r="B5355" s="1" t="s">
        <v>17999</v>
      </c>
      <c r="C5355" s="1" t="s">
        <v>18000</v>
      </c>
      <c r="D5355" s="5" t="s">
        <v>18001</v>
      </c>
      <c r="E5355" s="8" t="s">
        <v>17994</v>
      </c>
      <c r="F5355" s="1" t="b">
        <v>0</v>
      </c>
      <c r="G5355" s="1">
        <v>49</v>
      </c>
      <c r="H5355" s="1">
        <v>3</v>
      </c>
      <c r="I5355" s="1" t="b">
        <f t="shared" si="83"/>
        <v>1</v>
      </c>
      <c r="J5355" s="5" t="s">
        <v>15</v>
      </c>
      <c r="K5355" s="1" t="s">
        <v>18002</v>
      </c>
    </row>
    <row r="5356" spans="1:11" ht="25" customHeight="1" x14ac:dyDescent="0.2">
      <c r="A5356" s="1" t="s">
        <v>13219</v>
      </c>
      <c r="B5356" s="1" t="s">
        <v>14973</v>
      </c>
      <c r="C5356" s="1" t="s">
        <v>18003</v>
      </c>
      <c r="D5356" s="1" t="s">
        <v>18004</v>
      </c>
      <c r="E5356" s="8" t="s">
        <v>18005</v>
      </c>
      <c r="F5356" s="1" t="b">
        <v>1</v>
      </c>
      <c r="G5356" s="1">
        <v>35</v>
      </c>
      <c r="H5356" s="5">
        <v>3</v>
      </c>
      <c r="I5356" s="1" t="b">
        <f t="shared" si="83"/>
        <v>1</v>
      </c>
      <c r="J5356" s="5" t="s">
        <v>15</v>
      </c>
      <c r="K5356" s="1" t="s">
        <v>18006</v>
      </c>
    </row>
    <row r="5357" spans="1:11" ht="25" customHeight="1" x14ac:dyDescent="0.2">
      <c r="A5357" s="1" t="s">
        <v>5255</v>
      </c>
      <c r="B5357" s="1" t="s">
        <v>18007</v>
      </c>
      <c r="C5357" s="1" t="s">
        <v>15349</v>
      </c>
      <c r="D5357" s="1" t="s">
        <v>18008</v>
      </c>
      <c r="E5357" s="8" t="s">
        <v>18005</v>
      </c>
      <c r="F5357" s="1" t="b">
        <v>0</v>
      </c>
      <c r="G5357" s="1">
        <v>54</v>
      </c>
      <c r="H5357" s="5">
        <v>3</v>
      </c>
      <c r="I5357" s="1" t="b">
        <f t="shared" si="83"/>
        <v>1</v>
      </c>
      <c r="J5357" s="5" t="s">
        <v>15</v>
      </c>
      <c r="K5357" s="1" t="s">
        <v>18009</v>
      </c>
    </row>
    <row r="5358" spans="1:11" ht="25" customHeight="1" x14ac:dyDescent="0.2">
      <c r="A5358" s="1" t="s">
        <v>9885</v>
      </c>
      <c r="B5358" s="1" t="s">
        <v>18010</v>
      </c>
      <c r="C5358" s="1" t="s">
        <v>18011</v>
      </c>
      <c r="D5358" s="1" t="s">
        <v>18012</v>
      </c>
      <c r="E5358" s="8" t="s">
        <v>18005</v>
      </c>
      <c r="F5358" s="1" t="b">
        <v>0</v>
      </c>
      <c r="G5358" s="1">
        <v>81</v>
      </c>
      <c r="H5358" s="1">
        <v>4</v>
      </c>
      <c r="I5358" s="1" t="b">
        <f t="shared" si="83"/>
        <v>1</v>
      </c>
      <c r="J5358" s="5" t="s">
        <v>15</v>
      </c>
      <c r="K5358" s="1" t="s">
        <v>18013</v>
      </c>
    </row>
    <row r="5359" spans="1:11" ht="25" customHeight="1" x14ac:dyDescent="0.2">
      <c r="A5359" s="1" t="s">
        <v>2349</v>
      </c>
      <c r="B5359" s="1" t="s">
        <v>18010</v>
      </c>
      <c r="C5359" s="1" t="s">
        <v>18011</v>
      </c>
      <c r="D5359" s="5" t="s">
        <v>18012</v>
      </c>
      <c r="E5359" s="8" t="s">
        <v>18005</v>
      </c>
      <c r="F5359" s="1" t="b">
        <v>0</v>
      </c>
      <c r="G5359" s="1">
        <v>81</v>
      </c>
      <c r="H5359" s="1">
        <v>4</v>
      </c>
      <c r="I5359" s="1" t="b">
        <f t="shared" si="83"/>
        <v>1</v>
      </c>
      <c r="J5359" s="5" t="s">
        <v>15</v>
      </c>
      <c r="K5359" s="64" t="s">
        <v>18014</v>
      </c>
    </row>
    <row r="5360" spans="1:11" ht="25" customHeight="1" x14ac:dyDescent="0.2">
      <c r="A5360" s="1" t="s">
        <v>17167</v>
      </c>
      <c r="B5360" s="1" t="s">
        <v>18015</v>
      </c>
      <c r="C5360" s="1" t="s">
        <v>18016</v>
      </c>
      <c r="D5360" s="1" t="s">
        <v>18017</v>
      </c>
      <c r="E5360" s="8" t="s">
        <v>18018</v>
      </c>
      <c r="F5360" s="1" t="b">
        <v>0</v>
      </c>
      <c r="G5360" s="1">
        <v>54</v>
      </c>
      <c r="H5360" s="1">
        <v>3</v>
      </c>
      <c r="I5360" s="1" t="b">
        <f t="shared" si="83"/>
        <v>1</v>
      </c>
      <c r="J5360" s="5" t="s">
        <v>15</v>
      </c>
      <c r="K5360" s="1" t="s">
        <v>18019</v>
      </c>
    </row>
    <row r="5361" spans="1:11" ht="25" customHeight="1" x14ac:dyDescent="0.2">
      <c r="A5361" s="1" t="s">
        <v>8088</v>
      </c>
      <c r="B5361" s="1" t="s">
        <v>18020</v>
      </c>
      <c r="C5361" s="1" t="s">
        <v>18021</v>
      </c>
      <c r="D5361" s="1" t="s">
        <v>18021</v>
      </c>
      <c r="E5361" s="8" t="s">
        <v>18022</v>
      </c>
      <c r="F5361" s="1" t="b">
        <v>0</v>
      </c>
      <c r="G5361" s="1">
        <v>23</v>
      </c>
      <c r="H5361" s="5">
        <v>4</v>
      </c>
      <c r="I5361" s="1" t="b">
        <f t="shared" si="83"/>
        <v>1</v>
      </c>
      <c r="J5361" s="5" t="s">
        <v>15</v>
      </c>
      <c r="K5361" s="1" t="s">
        <v>18023</v>
      </c>
    </row>
    <row r="5362" spans="1:11" ht="25" customHeight="1" x14ac:dyDescent="0.2">
      <c r="A5362" s="1" t="s">
        <v>5122</v>
      </c>
      <c r="B5362" s="1" t="s">
        <v>11071</v>
      </c>
      <c r="C5362" s="1" t="s">
        <v>18024</v>
      </c>
      <c r="D5362" s="1" t="s">
        <v>18025</v>
      </c>
      <c r="E5362" s="8" t="s">
        <v>18022</v>
      </c>
      <c r="F5362" s="1" t="b">
        <v>0</v>
      </c>
      <c r="G5362" s="1">
        <v>33</v>
      </c>
      <c r="H5362" s="1">
        <v>4</v>
      </c>
      <c r="I5362" s="1" t="b">
        <f t="shared" si="83"/>
        <v>1</v>
      </c>
      <c r="J5362" s="5" t="s">
        <v>15</v>
      </c>
      <c r="K5362" s="1" t="s">
        <v>18026</v>
      </c>
    </row>
    <row r="5363" spans="1:11" ht="25" customHeight="1" x14ac:dyDescent="0.2">
      <c r="A5363" s="1" t="s">
        <v>14380</v>
      </c>
      <c r="B5363" s="1" t="s">
        <v>18027</v>
      </c>
      <c r="C5363" s="1" t="s">
        <v>18028</v>
      </c>
      <c r="D5363" s="5" t="s">
        <v>18028</v>
      </c>
      <c r="E5363" s="8" t="s">
        <v>18029</v>
      </c>
      <c r="F5363" s="1" t="b">
        <v>0</v>
      </c>
      <c r="G5363" s="1">
        <v>14</v>
      </c>
      <c r="H5363" s="1">
        <v>3</v>
      </c>
      <c r="I5363" s="1" t="b">
        <f t="shared" si="83"/>
        <v>1</v>
      </c>
      <c r="J5363" s="5" t="s">
        <v>15</v>
      </c>
      <c r="K5363" s="1" t="s">
        <v>18030</v>
      </c>
    </row>
    <row r="5364" spans="1:11" ht="25" customHeight="1" x14ac:dyDescent="0.2">
      <c r="A5364" s="1" t="s">
        <v>282</v>
      </c>
      <c r="B5364" s="1" t="s">
        <v>18031</v>
      </c>
      <c r="C5364" s="1" t="s">
        <v>18032</v>
      </c>
      <c r="D5364" s="1" t="s">
        <v>18032</v>
      </c>
      <c r="E5364" s="8" t="s">
        <v>18033</v>
      </c>
      <c r="F5364" s="1" t="b">
        <v>0</v>
      </c>
      <c r="G5364" s="1">
        <v>49</v>
      </c>
      <c r="H5364" s="1">
        <v>4</v>
      </c>
      <c r="I5364" s="1" t="b">
        <f t="shared" si="83"/>
        <v>1</v>
      </c>
      <c r="J5364" s="5" t="s">
        <v>15</v>
      </c>
      <c r="K5364" s="1" t="s">
        <v>18034</v>
      </c>
    </row>
    <row r="5365" spans="1:11" ht="25" customHeight="1" x14ac:dyDescent="0.2">
      <c r="A5365" s="1" t="s">
        <v>14380</v>
      </c>
      <c r="B5365" s="1" t="s">
        <v>18035</v>
      </c>
      <c r="C5365" s="1" t="s">
        <v>18036</v>
      </c>
      <c r="D5365" s="5" t="s">
        <v>18036</v>
      </c>
      <c r="E5365" s="8" t="s">
        <v>18037</v>
      </c>
      <c r="F5365" s="1" t="b">
        <v>0</v>
      </c>
      <c r="G5365" s="1">
        <v>0</v>
      </c>
      <c r="H5365" s="1">
        <v>3</v>
      </c>
      <c r="I5365" s="1" t="b">
        <f t="shared" si="83"/>
        <v>1</v>
      </c>
      <c r="J5365" s="5" t="s">
        <v>15</v>
      </c>
      <c r="K5365" s="1" t="s">
        <v>18038</v>
      </c>
    </row>
    <row r="5366" spans="1:11" ht="25" customHeight="1" x14ac:dyDescent="0.2">
      <c r="A5366" s="1" t="s">
        <v>1123</v>
      </c>
      <c r="B5366" s="1" t="s">
        <v>18039</v>
      </c>
      <c r="C5366" s="1" t="s">
        <v>18040</v>
      </c>
      <c r="D5366" s="5" t="s">
        <v>18040</v>
      </c>
      <c r="E5366" s="8" t="s">
        <v>18037</v>
      </c>
      <c r="F5366" s="1" t="b">
        <v>0</v>
      </c>
      <c r="G5366" s="1">
        <v>69</v>
      </c>
      <c r="H5366" s="1">
        <v>4</v>
      </c>
      <c r="I5366" s="1" t="b">
        <f t="shared" si="83"/>
        <v>1</v>
      </c>
      <c r="J5366" s="5" t="s">
        <v>15</v>
      </c>
      <c r="K5366" s="1" t="s">
        <v>18041</v>
      </c>
    </row>
    <row r="5367" spans="1:11" ht="25" customHeight="1" x14ac:dyDescent="0.2">
      <c r="A5367" s="1" t="s">
        <v>1094</v>
      </c>
      <c r="B5367" s="1" t="s">
        <v>18042</v>
      </c>
      <c r="C5367" s="1" t="s">
        <v>18043</v>
      </c>
      <c r="D5367" s="5" t="s">
        <v>18044</v>
      </c>
      <c r="E5367" s="8" t="s">
        <v>18045</v>
      </c>
      <c r="F5367" s="1" t="b">
        <v>0</v>
      </c>
      <c r="G5367" s="1">
        <v>31</v>
      </c>
      <c r="H5367" s="1">
        <v>3</v>
      </c>
      <c r="I5367" s="1" t="b">
        <f t="shared" si="83"/>
        <v>1</v>
      </c>
      <c r="J5367" s="5" t="s">
        <v>15</v>
      </c>
      <c r="K5367" s="1" t="s">
        <v>18046</v>
      </c>
    </row>
    <row r="5368" spans="1:11" ht="25" customHeight="1" x14ac:dyDescent="0.2">
      <c r="A5368" s="1" t="s">
        <v>745</v>
      </c>
      <c r="B5368" s="1" t="s">
        <v>2988</v>
      </c>
      <c r="C5368" s="1" t="s">
        <v>18047</v>
      </c>
      <c r="D5368" s="5" t="s">
        <v>7637</v>
      </c>
      <c r="E5368" s="8" t="s">
        <v>18045</v>
      </c>
      <c r="F5368" s="1" t="b">
        <v>0</v>
      </c>
      <c r="G5368" s="1">
        <v>44</v>
      </c>
      <c r="H5368" s="1">
        <v>3</v>
      </c>
      <c r="I5368" s="1" t="b">
        <f t="shared" si="83"/>
        <v>1</v>
      </c>
      <c r="J5368" s="5" t="s">
        <v>15</v>
      </c>
      <c r="K5368" s="1" t="s">
        <v>18048</v>
      </c>
    </row>
    <row r="5369" spans="1:11" ht="25" customHeight="1" x14ac:dyDescent="0.2">
      <c r="A5369" s="1" t="s">
        <v>745</v>
      </c>
      <c r="B5369" s="1" t="s">
        <v>2988</v>
      </c>
      <c r="C5369" s="1" t="s">
        <v>18049</v>
      </c>
      <c r="D5369" s="5" t="s">
        <v>7637</v>
      </c>
      <c r="E5369" s="8" t="s">
        <v>18045</v>
      </c>
      <c r="F5369" s="1" t="b">
        <v>0</v>
      </c>
      <c r="G5369" s="1">
        <v>54</v>
      </c>
      <c r="H5369" s="1">
        <v>3</v>
      </c>
      <c r="I5369" s="1" t="b">
        <f t="shared" si="83"/>
        <v>1</v>
      </c>
      <c r="J5369" s="5" t="s">
        <v>15</v>
      </c>
      <c r="K5369" s="1" t="s">
        <v>18050</v>
      </c>
    </row>
    <row r="5370" spans="1:11" ht="25" customHeight="1" x14ac:dyDescent="0.2">
      <c r="A5370" s="1" t="s">
        <v>431</v>
      </c>
      <c r="B5370" s="1" t="s">
        <v>18051</v>
      </c>
      <c r="C5370" s="1" t="s">
        <v>18052</v>
      </c>
      <c r="D5370" s="1" t="s">
        <v>18053</v>
      </c>
      <c r="E5370" s="8" t="s">
        <v>18054</v>
      </c>
      <c r="F5370" s="1" t="b">
        <v>0</v>
      </c>
      <c r="G5370" s="1">
        <v>44</v>
      </c>
      <c r="H5370" s="1">
        <v>3</v>
      </c>
      <c r="I5370" s="1" t="b">
        <f t="shared" si="83"/>
        <v>1</v>
      </c>
      <c r="J5370" s="5" t="s">
        <v>15</v>
      </c>
      <c r="K5370" s="1" t="s">
        <v>18055</v>
      </c>
    </row>
    <row r="5371" spans="1:11" ht="25" customHeight="1" x14ac:dyDescent="0.2">
      <c r="A5371" s="1" t="s">
        <v>933</v>
      </c>
      <c r="B5371" s="1" t="s">
        <v>18056</v>
      </c>
      <c r="C5371" s="1" t="s">
        <v>18057</v>
      </c>
      <c r="D5371" s="5" t="s">
        <v>18058</v>
      </c>
      <c r="E5371" s="8" t="s">
        <v>18059</v>
      </c>
      <c r="F5371" s="1" t="b">
        <v>0</v>
      </c>
      <c r="G5371" s="1">
        <v>48</v>
      </c>
      <c r="H5371" s="1">
        <v>3</v>
      </c>
      <c r="I5371" s="1" t="b">
        <f t="shared" si="83"/>
        <v>1</v>
      </c>
      <c r="J5371" s="5" t="s">
        <v>15</v>
      </c>
      <c r="K5371" s="1" t="s">
        <v>18060</v>
      </c>
    </row>
    <row r="5372" spans="1:11" ht="25" customHeight="1" x14ac:dyDescent="0.2">
      <c r="A5372" s="1" t="s">
        <v>10522</v>
      </c>
      <c r="B5372" s="1" t="s">
        <v>18061</v>
      </c>
      <c r="C5372" s="1" t="s">
        <v>18062</v>
      </c>
      <c r="D5372" s="5" t="s">
        <v>18062</v>
      </c>
      <c r="E5372" s="8" t="s">
        <v>18063</v>
      </c>
      <c r="F5372" s="1" t="b">
        <v>0</v>
      </c>
      <c r="G5372" s="1">
        <v>56</v>
      </c>
      <c r="H5372" s="1">
        <v>3</v>
      </c>
      <c r="I5372" s="1" t="b">
        <f t="shared" si="83"/>
        <v>1</v>
      </c>
      <c r="J5372" s="5" t="s">
        <v>15</v>
      </c>
      <c r="K5372" s="1" t="s">
        <v>18064</v>
      </c>
    </row>
    <row r="5373" spans="1:11" ht="25" customHeight="1" x14ac:dyDescent="0.2">
      <c r="A5373" s="1" t="s">
        <v>5577</v>
      </c>
      <c r="B5373" s="1" t="s">
        <v>18065</v>
      </c>
      <c r="C5373" s="1" t="s">
        <v>18066</v>
      </c>
      <c r="D5373" s="5" t="s">
        <v>18066</v>
      </c>
      <c r="E5373" s="8" t="s">
        <v>18067</v>
      </c>
      <c r="F5373" s="1" t="b">
        <v>1</v>
      </c>
      <c r="G5373" s="1">
        <v>17</v>
      </c>
      <c r="H5373" s="1">
        <v>3</v>
      </c>
      <c r="I5373" s="1" t="b">
        <f t="shared" si="83"/>
        <v>1</v>
      </c>
      <c r="J5373" s="5" t="s">
        <v>15</v>
      </c>
      <c r="K5373" s="1" t="s">
        <v>18068</v>
      </c>
    </row>
    <row r="5374" spans="1:11" ht="25" customHeight="1" x14ac:dyDescent="0.2">
      <c r="A5374" s="1" t="s">
        <v>5255</v>
      </c>
      <c r="B5374" s="1" t="s">
        <v>18069</v>
      </c>
      <c r="C5374" s="1" t="s">
        <v>18070</v>
      </c>
      <c r="D5374" s="1" t="s">
        <v>18070</v>
      </c>
      <c r="E5374" s="8" t="s">
        <v>18071</v>
      </c>
      <c r="F5374" s="1" t="b">
        <v>0</v>
      </c>
      <c r="G5374" s="1">
        <v>5</v>
      </c>
      <c r="H5374" s="5">
        <v>3</v>
      </c>
      <c r="I5374" s="1" t="b">
        <f t="shared" si="83"/>
        <v>1</v>
      </c>
      <c r="J5374" s="5" t="s">
        <v>15</v>
      </c>
      <c r="K5374" s="1" t="s">
        <v>18072</v>
      </c>
    </row>
    <row r="5375" spans="1:11" ht="25" customHeight="1" x14ac:dyDescent="0.2">
      <c r="A5375" s="1" t="s">
        <v>13219</v>
      </c>
      <c r="B5375" s="1" t="s">
        <v>18073</v>
      </c>
      <c r="C5375" s="1" t="s">
        <v>18074</v>
      </c>
      <c r="D5375" s="1" t="s">
        <v>18075</v>
      </c>
      <c r="E5375" s="8" t="s">
        <v>18071</v>
      </c>
      <c r="F5375" s="1" t="b">
        <v>0</v>
      </c>
      <c r="G5375" s="1">
        <v>58</v>
      </c>
      <c r="H5375" s="5">
        <v>4</v>
      </c>
      <c r="I5375" s="1" t="b">
        <f t="shared" si="83"/>
        <v>1</v>
      </c>
      <c r="J5375" s="5" t="s">
        <v>15</v>
      </c>
      <c r="K5375" s="1" t="s">
        <v>18076</v>
      </c>
    </row>
    <row r="5376" spans="1:11" ht="25" customHeight="1" x14ac:dyDescent="0.2">
      <c r="A5376" s="1" t="s">
        <v>4379</v>
      </c>
      <c r="B5376" s="1" t="s">
        <v>18077</v>
      </c>
      <c r="C5376" s="1" t="s">
        <v>18078</v>
      </c>
      <c r="D5376" s="5" t="s">
        <v>18078</v>
      </c>
      <c r="E5376" s="8" t="s">
        <v>18071</v>
      </c>
      <c r="F5376" s="1" t="b">
        <v>0</v>
      </c>
      <c r="G5376" s="1">
        <v>58</v>
      </c>
      <c r="H5376" s="1">
        <v>3</v>
      </c>
      <c r="I5376" s="1" t="b">
        <f t="shared" si="83"/>
        <v>1</v>
      </c>
      <c r="J5376" s="5" t="s">
        <v>15</v>
      </c>
      <c r="K5376" s="1" t="s">
        <v>18079</v>
      </c>
    </row>
    <row r="5377" spans="1:11" ht="25" customHeight="1" x14ac:dyDescent="0.2">
      <c r="A5377" s="1" t="s">
        <v>5148</v>
      </c>
      <c r="B5377" s="1" t="s">
        <v>18080</v>
      </c>
      <c r="C5377" s="1" t="s">
        <v>18081</v>
      </c>
      <c r="D5377" s="5" t="s">
        <v>18082</v>
      </c>
      <c r="E5377" s="8" t="s">
        <v>18071</v>
      </c>
      <c r="F5377" s="1" t="b">
        <v>1</v>
      </c>
      <c r="G5377" s="1">
        <v>65</v>
      </c>
      <c r="H5377" s="1">
        <v>4</v>
      </c>
      <c r="I5377" s="1" t="b">
        <f t="shared" si="83"/>
        <v>1</v>
      </c>
      <c r="J5377" s="5" t="s">
        <v>15</v>
      </c>
      <c r="K5377" s="1" t="s">
        <v>18083</v>
      </c>
    </row>
    <row r="5378" spans="1:11" ht="25" customHeight="1" x14ac:dyDescent="0.2">
      <c r="A5378" s="1" t="s">
        <v>5421</v>
      </c>
      <c r="B5378" s="1" t="s">
        <v>18084</v>
      </c>
      <c r="C5378" s="1" t="s">
        <v>18085</v>
      </c>
      <c r="D5378" s="1" t="s">
        <v>18085</v>
      </c>
      <c r="E5378" s="8" t="s">
        <v>18086</v>
      </c>
      <c r="F5378" s="1" t="b">
        <v>0</v>
      </c>
      <c r="G5378" s="1">
        <v>6</v>
      </c>
      <c r="H5378" s="1">
        <v>3</v>
      </c>
      <c r="I5378" s="1" t="b">
        <f t="shared" ref="I5378:I5441" si="84">IF(H5378="","",IF(OR(H5378=3,H5378=4),TRUE,IF(OR(H5378=1,H5378=2,H5378="NaN"),FALSE,"")))</f>
        <v>1</v>
      </c>
      <c r="J5378" s="5" t="s">
        <v>15</v>
      </c>
      <c r="K5378" s="1" t="s">
        <v>18087</v>
      </c>
    </row>
    <row r="5379" spans="1:11" ht="25" customHeight="1" x14ac:dyDescent="0.2">
      <c r="A5379" s="1" t="s">
        <v>36</v>
      </c>
      <c r="B5379" s="1" t="s">
        <v>18088</v>
      </c>
      <c r="C5379" s="1" t="s">
        <v>18089</v>
      </c>
      <c r="D5379" s="1" t="s">
        <v>18090</v>
      </c>
      <c r="E5379" s="8" t="s">
        <v>18086</v>
      </c>
      <c r="F5379" s="1" t="b">
        <v>0</v>
      </c>
      <c r="G5379" s="1">
        <v>49</v>
      </c>
      <c r="H5379" s="1">
        <v>3</v>
      </c>
      <c r="I5379" s="1" t="b">
        <f t="shared" si="84"/>
        <v>1</v>
      </c>
      <c r="J5379" s="5" t="s">
        <v>15</v>
      </c>
      <c r="K5379" s="1" t="s">
        <v>18091</v>
      </c>
    </row>
    <row r="5380" spans="1:11" ht="25" customHeight="1" x14ac:dyDescent="0.2">
      <c r="A5380" s="1" t="s">
        <v>17167</v>
      </c>
      <c r="B5380" s="1" t="s">
        <v>18092</v>
      </c>
      <c r="C5380" s="1" t="s">
        <v>18093</v>
      </c>
      <c r="D5380" s="1" t="s">
        <v>18094</v>
      </c>
      <c r="E5380" s="8" t="s">
        <v>18086</v>
      </c>
      <c r="F5380" s="1" t="b">
        <v>0</v>
      </c>
      <c r="G5380" s="1">
        <v>51</v>
      </c>
      <c r="H5380" s="1">
        <v>3</v>
      </c>
      <c r="I5380" s="1" t="b">
        <f t="shared" si="84"/>
        <v>1</v>
      </c>
      <c r="J5380" s="5" t="s">
        <v>15</v>
      </c>
      <c r="K5380" s="1" t="s">
        <v>18095</v>
      </c>
    </row>
    <row r="5381" spans="1:11" ht="25" customHeight="1" x14ac:dyDescent="0.2">
      <c r="A5381" s="1" t="s">
        <v>36</v>
      </c>
      <c r="B5381" s="1" t="s">
        <v>11383</v>
      </c>
      <c r="C5381" s="1" t="s">
        <v>18096</v>
      </c>
      <c r="D5381" s="1" t="s">
        <v>18097</v>
      </c>
      <c r="E5381" s="8" t="s">
        <v>18086</v>
      </c>
      <c r="F5381" s="1" t="b">
        <v>0</v>
      </c>
      <c r="G5381" s="1">
        <v>54</v>
      </c>
      <c r="H5381" s="1">
        <v>3</v>
      </c>
      <c r="I5381" s="1" t="b">
        <f t="shared" si="84"/>
        <v>1</v>
      </c>
      <c r="J5381" s="5" t="s">
        <v>15</v>
      </c>
      <c r="K5381" s="1" t="s">
        <v>18098</v>
      </c>
    </row>
    <row r="5382" spans="1:11" ht="25" customHeight="1" x14ac:dyDescent="0.2">
      <c r="A5382" s="1" t="s">
        <v>2715</v>
      </c>
      <c r="B5382" s="1" t="s">
        <v>16612</v>
      </c>
      <c r="C5382" s="1" t="s">
        <v>18099</v>
      </c>
      <c r="D5382" s="1" t="s">
        <v>18100</v>
      </c>
      <c r="E5382" s="8" t="s">
        <v>18086</v>
      </c>
      <c r="F5382" s="1" t="b">
        <v>1</v>
      </c>
      <c r="G5382" s="1">
        <v>58</v>
      </c>
      <c r="H5382" s="1">
        <v>4</v>
      </c>
      <c r="I5382" s="1" t="b">
        <f t="shared" si="84"/>
        <v>1</v>
      </c>
      <c r="J5382" s="5" t="s">
        <v>15</v>
      </c>
      <c r="K5382" s="1" t="s">
        <v>18101</v>
      </c>
    </row>
    <row r="5383" spans="1:11" ht="25" customHeight="1" x14ac:dyDescent="0.2">
      <c r="A5383" s="1" t="s">
        <v>2715</v>
      </c>
      <c r="B5383" s="1" t="s">
        <v>17253</v>
      </c>
      <c r="C5383" s="1" t="s">
        <v>18102</v>
      </c>
      <c r="D5383" s="5" t="s">
        <v>18103</v>
      </c>
      <c r="E5383" s="8" t="s">
        <v>18104</v>
      </c>
      <c r="F5383" s="1" t="b">
        <v>0</v>
      </c>
      <c r="G5383" s="1">
        <v>49</v>
      </c>
      <c r="H5383" s="1">
        <v>4</v>
      </c>
      <c r="I5383" s="1" t="b">
        <f t="shared" si="84"/>
        <v>1</v>
      </c>
      <c r="J5383" s="5" t="s">
        <v>15</v>
      </c>
      <c r="K5383" s="1" t="s">
        <v>18105</v>
      </c>
    </row>
    <row r="5384" spans="1:11" ht="25" customHeight="1" x14ac:dyDescent="0.2">
      <c r="A5384" s="1" t="s">
        <v>1200</v>
      </c>
      <c r="B5384" s="1" t="s">
        <v>18106</v>
      </c>
      <c r="C5384" s="1" t="s">
        <v>18107</v>
      </c>
      <c r="D5384" s="1" t="s">
        <v>18108</v>
      </c>
      <c r="E5384" s="8" t="s">
        <v>18109</v>
      </c>
      <c r="F5384" s="1" t="b">
        <v>0</v>
      </c>
      <c r="G5384" s="1">
        <v>43</v>
      </c>
      <c r="H5384" s="5">
        <v>4</v>
      </c>
      <c r="I5384" s="1" t="b">
        <f t="shared" si="84"/>
        <v>1</v>
      </c>
      <c r="J5384" s="5" t="s">
        <v>15</v>
      </c>
      <c r="K5384" s="1" t="s">
        <v>18110</v>
      </c>
    </row>
    <row r="5385" spans="1:11" ht="25" customHeight="1" x14ac:dyDescent="0.2">
      <c r="A5385" s="1" t="s">
        <v>8088</v>
      </c>
      <c r="B5385" s="1" t="s">
        <v>18111</v>
      </c>
      <c r="C5385" s="1" t="s">
        <v>18112</v>
      </c>
      <c r="D5385" s="1" t="s">
        <v>18112</v>
      </c>
      <c r="E5385" s="8" t="s">
        <v>18113</v>
      </c>
      <c r="F5385" s="1" t="b">
        <v>0</v>
      </c>
      <c r="G5385" s="1">
        <v>2</v>
      </c>
      <c r="H5385" s="5">
        <v>3</v>
      </c>
      <c r="I5385" s="1" t="b">
        <f t="shared" si="84"/>
        <v>1</v>
      </c>
      <c r="J5385" s="5" t="s">
        <v>15</v>
      </c>
      <c r="K5385" s="1" t="s">
        <v>18114</v>
      </c>
    </row>
    <row r="5386" spans="1:11" ht="25" customHeight="1" x14ac:dyDescent="0.2">
      <c r="A5386" s="1" t="s">
        <v>1200</v>
      </c>
      <c r="B5386" s="1" t="s">
        <v>18115</v>
      </c>
      <c r="C5386" s="1" t="s">
        <v>18116</v>
      </c>
      <c r="D5386" s="1" t="s">
        <v>18116</v>
      </c>
      <c r="E5386" s="8" t="s">
        <v>18117</v>
      </c>
      <c r="F5386" s="1" t="b">
        <v>0</v>
      </c>
      <c r="G5386" s="1">
        <v>20</v>
      </c>
      <c r="H5386" s="5">
        <v>3</v>
      </c>
      <c r="I5386" s="1" t="b">
        <f t="shared" si="84"/>
        <v>1</v>
      </c>
      <c r="J5386" s="5" t="s">
        <v>15</v>
      </c>
      <c r="K5386" s="1" t="s">
        <v>18118</v>
      </c>
    </row>
    <row r="5387" spans="1:11" ht="25" customHeight="1" x14ac:dyDescent="0.2">
      <c r="A5387" s="1" t="s">
        <v>1094</v>
      </c>
      <c r="B5387" s="1" t="s">
        <v>18119</v>
      </c>
      <c r="C5387" s="1" t="s">
        <v>18120</v>
      </c>
      <c r="D5387" s="5" t="s">
        <v>18121</v>
      </c>
      <c r="E5387" s="8" t="s">
        <v>18122</v>
      </c>
      <c r="F5387" s="1" t="b">
        <v>0</v>
      </c>
      <c r="G5387" s="1">
        <v>2</v>
      </c>
      <c r="H5387" s="1">
        <v>3</v>
      </c>
      <c r="I5387" s="1" t="b">
        <f t="shared" si="84"/>
        <v>1</v>
      </c>
      <c r="J5387" s="5" t="s">
        <v>15</v>
      </c>
      <c r="K5387" s="1" t="s">
        <v>18123</v>
      </c>
    </row>
    <row r="5388" spans="1:11" ht="25" customHeight="1" x14ac:dyDescent="0.2">
      <c r="A5388" s="1" t="s">
        <v>5255</v>
      </c>
      <c r="B5388" s="1" t="s">
        <v>18124</v>
      </c>
      <c r="C5388" s="1" t="s">
        <v>18125</v>
      </c>
      <c r="D5388" s="1" t="s">
        <v>18126</v>
      </c>
      <c r="E5388" s="8" t="s">
        <v>18122</v>
      </c>
      <c r="F5388" s="1" t="b">
        <v>0</v>
      </c>
      <c r="G5388" s="1">
        <v>17</v>
      </c>
      <c r="H5388" s="5">
        <v>3</v>
      </c>
      <c r="I5388" s="1" t="b">
        <f t="shared" si="84"/>
        <v>1</v>
      </c>
      <c r="J5388" s="5" t="s">
        <v>15</v>
      </c>
      <c r="K5388" s="1" t="s">
        <v>18127</v>
      </c>
    </row>
    <row r="5389" spans="1:11" ht="25" customHeight="1" x14ac:dyDescent="0.2">
      <c r="A5389" s="1" t="s">
        <v>36</v>
      </c>
      <c r="B5389" s="1" t="s">
        <v>219</v>
      </c>
      <c r="C5389" s="1" t="s">
        <v>18128</v>
      </c>
      <c r="D5389" s="1" t="s">
        <v>18129</v>
      </c>
      <c r="E5389" s="8" t="s">
        <v>18122</v>
      </c>
      <c r="F5389" s="1" t="b">
        <v>0</v>
      </c>
      <c r="G5389" s="1">
        <v>31</v>
      </c>
      <c r="H5389" s="1">
        <v>3</v>
      </c>
      <c r="I5389" s="1" t="b">
        <f t="shared" si="84"/>
        <v>1</v>
      </c>
      <c r="J5389" s="5" t="s">
        <v>15</v>
      </c>
      <c r="K5389" s="1" t="s">
        <v>18130</v>
      </c>
    </row>
    <row r="5390" spans="1:11" ht="25" customHeight="1" x14ac:dyDescent="0.2">
      <c r="A5390" s="1" t="s">
        <v>5255</v>
      </c>
      <c r="B5390" s="1" t="s">
        <v>18131</v>
      </c>
      <c r="C5390" s="1" t="s">
        <v>18132</v>
      </c>
      <c r="D5390" s="1" t="s">
        <v>18133</v>
      </c>
      <c r="E5390" s="8" t="s">
        <v>18122</v>
      </c>
      <c r="F5390" s="1" t="b">
        <v>0</v>
      </c>
      <c r="G5390" s="1">
        <v>34</v>
      </c>
      <c r="H5390" s="5">
        <v>3</v>
      </c>
      <c r="I5390" s="1" t="b">
        <f t="shared" si="84"/>
        <v>1</v>
      </c>
      <c r="J5390" s="5" t="s">
        <v>15</v>
      </c>
      <c r="K5390" s="1" t="s">
        <v>18134</v>
      </c>
    </row>
    <row r="5391" spans="1:11" ht="25" customHeight="1" x14ac:dyDescent="0.2">
      <c r="A5391" s="1" t="s">
        <v>1094</v>
      </c>
      <c r="B5391" s="1" t="s">
        <v>18135</v>
      </c>
      <c r="C5391" s="1" t="s">
        <v>18136</v>
      </c>
      <c r="D5391" s="5" t="s">
        <v>18137</v>
      </c>
      <c r="E5391" s="8" t="s">
        <v>18122</v>
      </c>
      <c r="F5391" s="1" t="b">
        <v>0</v>
      </c>
      <c r="G5391" s="1">
        <v>39</v>
      </c>
      <c r="H5391" s="1">
        <v>4</v>
      </c>
      <c r="I5391" s="1" t="b">
        <f t="shared" si="84"/>
        <v>1</v>
      </c>
      <c r="J5391" s="5" t="s">
        <v>15</v>
      </c>
      <c r="K5391" s="1" t="s">
        <v>18138</v>
      </c>
    </row>
    <row r="5392" spans="1:11" ht="25" customHeight="1" x14ac:dyDescent="0.2">
      <c r="A5392" s="1" t="s">
        <v>11</v>
      </c>
      <c r="B5392" s="1" t="s">
        <v>18139</v>
      </c>
      <c r="C5392" s="1" t="s">
        <v>18140</v>
      </c>
      <c r="D5392" s="1" t="s">
        <v>18141</v>
      </c>
      <c r="E5392" s="8" t="s">
        <v>18122</v>
      </c>
      <c r="F5392" s="1" t="b">
        <v>0</v>
      </c>
      <c r="G5392" s="1">
        <v>41</v>
      </c>
      <c r="H5392" s="1">
        <v>4</v>
      </c>
      <c r="I5392" s="1" t="b">
        <f t="shared" si="84"/>
        <v>1</v>
      </c>
      <c r="J5392" s="5" t="s">
        <v>15</v>
      </c>
      <c r="K5392" s="1" t="s">
        <v>18142</v>
      </c>
    </row>
    <row r="5393" spans="1:11" ht="25" customHeight="1" x14ac:dyDescent="0.2">
      <c r="A5393" s="1" t="s">
        <v>1094</v>
      </c>
      <c r="B5393" s="1" t="s">
        <v>18143</v>
      </c>
      <c r="C5393" s="1" t="s">
        <v>18144</v>
      </c>
      <c r="D5393" s="5" t="s">
        <v>18145</v>
      </c>
      <c r="E5393" s="8" t="s">
        <v>18122</v>
      </c>
      <c r="F5393" s="1" t="b">
        <v>0</v>
      </c>
      <c r="G5393" s="1">
        <v>43</v>
      </c>
      <c r="H5393" s="1">
        <v>3</v>
      </c>
      <c r="I5393" s="1" t="b">
        <f t="shared" si="84"/>
        <v>1</v>
      </c>
      <c r="J5393" s="5" t="s">
        <v>15</v>
      </c>
      <c r="K5393" s="1" t="s">
        <v>18146</v>
      </c>
    </row>
    <row r="5394" spans="1:11" ht="25" customHeight="1" x14ac:dyDescent="0.2">
      <c r="A5394" s="1" t="s">
        <v>745</v>
      </c>
      <c r="B5394" s="1" t="s">
        <v>3347</v>
      </c>
      <c r="C5394" s="1" t="s">
        <v>18147</v>
      </c>
      <c r="D5394" s="5" t="s">
        <v>18148</v>
      </c>
      <c r="E5394" s="8" t="s">
        <v>18122</v>
      </c>
      <c r="F5394" s="1" t="b">
        <v>0</v>
      </c>
      <c r="G5394" s="1">
        <v>52</v>
      </c>
      <c r="H5394" s="1">
        <v>4</v>
      </c>
      <c r="I5394" s="1" t="b">
        <f t="shared" si="84"/>
        <v>1</v>
      </c>
      <c r="J5394" s="5" t="s">
        <v>15</v>
      </c>
      <c r="K5394" s="1" t="s">
        <v>18149</v>
      </c>
    </row>
    <row r="5395" spans="1:11" ht="25" customHeight="1" x14ac:dyDescent="0.2">
      <c r="A5395" s="1" t="s">
        <v>5577</v>
      </c>
      <c r="B5395" s="1" t="s">
        <v>15879</v>
      </c>
      <c r="C5395" s="1" t="s">
        <v>18150</v>
      </c>
      <c r="D5395" s="5" t="s">
        <v>18150</v>
      </c>
      <c r="E5395" s="8" t="s">
        <v>18122</v>
      </c>
      <c r="F5395" s="1" t="b">
        <v>0</v>
      </c>
      <c r="G5395" s="1">
        <v>56</v>
      </c>
      <c r="H5395" s="1">
        <v>4</v>
      </c>
      <c r="I5395" s="1" t="b">
        <f t="shared" si="84"/>
        <v>1</v>
      </c>
      <c r="J5395" s="5" t="s">
        <v>15</v>
      </c>
      <c r="K5395" s="1" t="s">
        <v>18151</v>
      </c>
    </row>
    <row r="5396" spans="1:11" ht="25" customHeight="1" x14ac:dyDescent="0.2">
      <c r="A5396" s="1" t="s">
        <v>2349</v>
      </c>
      <c r="B5396" s="1" t="s">
        <v>17805</v>
      </c>
      <c r="C5396" s="1" t="s">
        <v>7251</v>
      </c>
      <c r="D5396" s="5" t="s">
        <v>7251</v>
      </c>
      <c r="E5396" s="8" t="s">
        <v>18122</v>
      </c>
      <c r="F5396" s="1" t="b">
        <v>0</v>
      </c>
      <c r="G5396" s="1">
        <v>60</v>
      </c>
      <c r="H5396" s="1">
        <v>4</v>
      </c>
      <c r="I5396" s="1" t="b">
        <f t="shared" si="84"/>
        <v>1</v>
      </c>
      <c r="J5396" s="5" t="s">
        <v>15</v>
      </c>
      <c r="K5396" s="1" t="s">
        <v>18152</v>
      </c>
    </row>
    <row r="5397" spans="1:11" ht="25" customHeight="1" x14ac:dyDescent="0.2">
      <c r="A5397" s="1" t="s">
        <v>8088</v>
      </c>
      <c r="B5397" s="1" t="s">
        <v>18111</v>
      </c>
      <c r="C5397" s="1" t="s">
        <v>18153</v>
      </c>
      <c r="D5397" s="1" t="s">
        <v>18154</v>
      </c>
      <c r="E5397" s="8" t="s">
        <v>18155</v>
      </c>
      <c r="F5397" s="1" t="b">
        <v>0</v>
      </c>
      <c r="G5397" s="1">
        <v>9</v>
      </c>
      <c r="H5397" s="5">
        <v>3</v>
      </c>
      <c r="I5397" s="1" t="b">
        <f t="shared" si="84"/>
        <v>1</v>
      </c>
      <c r="J5397" s="5" t="s">
        <v>15</v>
      </c>
      <c r="K5397" s="1" t="s">
        <v>18156</v>
      </c>
    </row>
    <row r="5398" spans="1:11" ht="25" customHeight="1" x14ac:dyDescent="0.2">
      <c r="A5398" s="1" t="s">
        <v>8088</v>
      </c>
      <c r="B5398" s="1" t="s">
        <v>18111</v>
      </c>
      <c r="C5398" s="1" t="s">
        <v>18157</v>
      </c>
      <c r="D5398" s="1" t="s">
        <v>18154</v>
      </c>
      <c r="E5398" s="8" t="s">
        <v>18155</v>
      </c>
      <c r="F5398" s="1" t="b">
        <v>0</v>
      </c>
      <c r="G5398" s="1">
        <v>10</v>
      </c>
      <c r="H5398" s="5">
        <v>3</v>
      </c>
      <c r="I5398" s="1" t="b">
        <f t="shared" si="84"/>
        <v>1</v>
      </c>
      <c r="J5398" s="5" t="s">
        <v>15</v>
      </c>
      <c r="K5398" s="1" t="s">
        <v>18158</v>
      </c>
    </row>
    <row r="5399" spans="1:11" ht="25" customHeight="1" x14ac:dyDescent="0.2">
      <c r="A5399" s="1" t="s">
        <v>5255</v>
      </c>
      <c r="B5399" s="1" t="s">
        <v>18159</v>
      </c>
      <c r="C5399" s="1" t="s">
        <v>18160</v>
      </c>
      <c r="D5399" s="1" t="s">
        <v>18161</v>
      </c>
      <c r="E5399" s="8" t="s">
        <v>18155</v>
      </c>
      <c r="F5399" s="1" t="b">
        <v>0</v>
      </c>
      <c r="G5399" s="1">
        <v>29</v>
      </c>
      <c r="H5399" s="5">
        <v>3</v>
      </c>
      <c r="I5399" s="1" t="b">
        <f t="shared" si="84"/>
        <v>1</v>
      </c>
      <c r="J5399" s="5" t="s">
        <v>15</v>
      </c>
      <c r="K5399" s="1" t="s">
        <v>18162</v>
      </c>
    </row>
    <row r="5400" spans="1:11" ht="25" customHeight="1" x14ac:dyDescent="0.2">
      <c r="A5400" s="1" t="s">
        <v>14380</v>
      </c>
      <c r="B5400" s="1" t="s">
        <v>18163</v>
      </c>
      <c r="C5400" s="1" t="s">
        <v>18164</v>
      </c>
      <c r="D5400" s="5" t="s">
        <v>18164</v>
      </c>
      <c r="E5400" s="8" t="s">
        <v>18155</v>
      </c>
      <c r="F5400" s="1" t="b">
        <v>0</v>
      </c>
      <c r="G5400" s="1">
        <v>32</v>
      </c>
      <c r="H5400" s="1">
        <v>4</v>
      </c>
      <c r="I5400" s="1" t="b">
        <f t="shared" si="84"/>
        <v>1</v>
      </c>
      <c r="J5400" s="5" t="s">
        <v>15</v>
      </c>
      <c r="K5400" s="1" t="s">
        <v>18165</v>
      </c>
    </row>
    <row r="5401" spans="1:11" ht="25" customHeight="1" x14ac:dyDescent="0.2">
      <c r="A5401" s="1" t="s">
        <v>2349</v>
      </c>
      <c r="B5401" s="1" t="s">
        <v>18166</v>
      </c>
      <c r="C5401" s="1" t="s">
        <v>18167</v>
      </c>
      <c r="D5401" s="5" t="s">
        <v>18167</v>
      </c>
      <c r="E5401" s="8" t="s">
        <v>18155</v>
      </c>
      <c r="F5401" s="1" t="b">
        <v>0</v>
      </c>
      <c r="G5401" s="1">
        <v>75</v>
      </c>
      <c r="H5401" s="1">
        <v>4</v>
      </c>
      <c r="I5401" s="1" t="b">
        <f t="shared" si="84"/>
        <v>1</v>
      </c>
      <c r="J5401" s="5" t="s">
        <v>15</v>
      </c>
      <c r="K5401" s="1" t="s">
        <v>18168</v>
      </c>
    </row>
    <row r="5402" spans="1:11" ht="25" customHeight="1" x14ac:dyDescent="0.2">
      <c r="A5402" s="1" t="s">
        <v>2026</v>
      </c>
      <c r="B5402" s="1" t="s">
        <v>16558</v>
      </c>
      <c r="C5402" s="1" t="s">
        <v>18169</v>
      </c>
      <c r="D5402" s="1" t="s">
        <v>18170</v>
      </c>
      <c r="E5402" s="8" t="s">
        <v>18171</v>
      </c>
      <c r="F5402" s="1" t="b">
        <v>0</v>
      </c>
      <c r="G5402" s="1">
        <v>23</v>
      </c>
      <c r="H5402" s="1">
        <v>3</v>
      </c>
      <c r="I5402" s="1" t="b">
        <f t="shared" si="84"/>
        <v>1</v>
      </c>
      <c r="J5402" s="5" t="s">
        <v>15</v>
      </c>
      <c r="K5402" s="1" t="s">
        <v>18172</v>
      </c>
    </row>
    <row r="5403" spans="1:11" ht="25" customHeight="1" x14ac:dyDescent="0.2">
      <c r="A5403" s="1" t="s">
        <v>1094</v>
      </c>
      <c r="B5403" s="1" t="s">
        <v>18173</v>
      </c>
      <c r="C5403" s="1" t="s">
        <v>18174</v>
      </c>
      <c r="D5403" s="5" t="s">
        <v>18175</v>
      </c>
      <c r="E5403" s="8" t="s">
        <v>18171</v>
      </c>
      <c r="F5403" s="1" t="b">
        <v>0</v>
      </c>
      <c r="G5403" s="1">
        <v>24</v>
      </c>
      <c r="H5403" s="1">
        <v>4</v>
      </c>
      <c r="I5403" s="1" t="b">
        <f t="shared" si="84"/>
        <v>1</v>
      </c>
      <c r="J5403" s="5" t="s">
        <v>15</v>
      </c>
      <c r="K5403" s="1" t="s">
        <v>18176</v>
      </c>
    </row>
    <row r="5404" spans="1:11" ht="25" customHeight="1" x14ac:dyDescent="0.2">
      <c r="A5404" s="1" t="s">
        <v>1094</v>
      </c>
      <c r="B5404" s="1" t="s">
        <v>14257</v>
      </c>
      <c r="C5404" s="1" t="s">
        <v>18177</v>
      </c>
      <c r="D5404" s="5" t="s">
        <v>18178</v>
      </c>
      <c r="E5404" s="8" t="s">
        <v>18171</v>
      </c>
      <c r="F5404" s="1" t="b">
        <v>0</v>
      </c>
      <c r="G5404" s="1">
        <v>35</v>
      </c>
      <c r="H5404" s="1">
        <v>4</v>
      </c>
      <c r="I5404" s="1" t="b">
        <f t="shared" si="84"/>
        <v>1</v>
      </c>
      <c r="J5404" s="5" t="s">
        <v>15</v>
      </c>
      <c r="K5404" s="1" t="s">
        <v>18179</v>
      </c>
    </row>
    <row r="5405" spans="1:11" ht="25" customHeight="1" x14ac:dyDescent="0.2">
      <c r="A5405" s="1" t="s">
        <v>13219</v>
      </c>
      <c r="B5405" s="1" t="s">
        <v>18180</v>
      </c>
      <c r="C5405" s="1" t="s">
        <v>18181</v>
      </c>
      <c r="D5405" s="1" t="s">
        <v>18182</v>
      </c>
      <c r="E5405" s="8" t="s">
        <v>18171</v>
      </c>
      <c r="F5405" s="1" t="b">
        <v>1</v>
      </c>
      <c r="G5405" s="1">
        <v>40</v>
      </c>
      <c r="H5405" s="5">
        <v>4</v>
      </c>
      <c r="I5405" s="1" t="b">
        <f t="shared" si="84"/>
        <v>1</v>
      </c>
      <c r="J5405" s="5" t="s">
        <v>15</v>
      </c>
      <c r="K5405" s="1" t="s">
        <v>18183</v>
      </c>
    </row>
    <row r="5406" spans="1:11" ht="25" customHeight="1" x14ac:dyDescent="0.2">
      <c r="A5406" s="1" t="s">
        <v>2026</v>
      </c>
      <c r="B5406" s="1" t="s">
        <v>16558</v>
      </c>
      <c r="C5406" s="1" t="s">
        <v>18184</v>
      </c>
      <c r="D5406" s="1" t="s">
        <v>18170</v>
      </c>
      <c r="E5406" s="8" t="s">
        <v>18171</v>
      </c>
      <c r="F5406" s="1" t="b">
        <v>0</v>
      </c>
      <c r="G5406" s="1">
        <v>40</v>
      </c>
      <c r="H5406" s="1">
        <v>3</v>
      </c>
      <c r="I5406" s="1" t="b">
        <f t="shared" si="84"/>
        <v>1</v>
      </c>
      <c r="J5406" s="5" t="s">
        <v>15</v>
      </c>
      <c r="K5406" s="1" t="s">
        <v>18185</v>
      </c>
    </row>
    <row r="5407" spans="1:11" ht="25" customHeight="1" x14ac:dyDescent="0.2">
      <c r="A5407" s="1" t="s">
        <v>2026</v>
      </c>
      <c r="B5407" s="1" t="s">
        <v>18186</v>
      </c>
      <c r="C5407" s="1" t="s">
        <v>18187</v>
      </c>
      <c r="D5407" s="1" t="s">
        <v>18188</v>
      </c>
      <c r="E5407" s="8" t="s">
        <v>18171</v>
      </c>
      <c r="F5407" s="1" t="b">
        <v>0</v>
      </c>
      <c r="G5407" s="1">
        <v>42</v>
      </c>
      <c r="H5407" s="1">
        <v>3</v>
      </c>
      <c r="I5407" s="1" t="b">
        <f t="shared" si="84"/>
        <v>1</v>
      </c>
      <c r="J5407" s="5" t="s">
        <v>15</v>
      </c>
      <c r="K5407" s="1" t="s">
        <v>18189</v>
      </c>
    </row>
    <row r="5408" spans="1:11" ht="25" customHeight="1" x14ac:dyDescent="0.2">
      <c r="A5408" s="1" t="s">
        <v>2026</v>
      </c>
      <c r="B5408" s="1" t="s">
        <v>18186</v>
      </c>
      <c r="C5408" s="1" t="s">
        <v>18190</v>
      </c>
      <c r="D5408" s="1" t="s">
        <v>18188</v>
      </c>
      <c r="E5408" s="8" t="s">
        <v>18171</v>
      </c>
      <c r="F5408" s="1" t="b">
        <v>0</v>
      </c>
      <c r="G5408" s="1">
        <v>57</v>
      </c>
      <c r="H5408" s="1">
        <v>3</v>
      </c>
      <c r="I5408" s="1" t="b">
        <f t="shared" si="84"/>
        <v>1</v>
      </c>
      <c r="J5408" s="5" t="s">
        <v>15</v>
      </c>
      <c r="K5408" s="1" t="s">
        <v>18191</v>
      </c>
    </row>
    <row r="5409" spans="1:11" ht="25" customHeight="1" x14ac:dyDescent="0.2">
      <c r="A5409" s="1" t="s">
        <v>2026</v>
      </c>
      <c r="B5409" s="1" t="s">
        <v>18186</v>
      </c>
      <c r="C5409" s="1" t="s">
        <v>18190</v>
      </c>
      <c r="D5409" s="1" t="s">
        <v>18188</v>
      </c>
      <c r="E5409" s="8" t="s">
        <v>18171</v>
      </c>
      <c r="F5409" s="1" t="b">
        <v>0</v>
      </c>
      <c r="G5409" s="1">
        <v>57</v>
      </c>
      <c r="H5409" s="1">
        <v>3</v>
      </c>
      <c r="I5409" s="1" t="b">
        <f t="shared" si="84"/>
        <v>1</v>
      </c>
      <c r="J5409" s="5" t="s">
        <v>15</v>
      </c>
      <c r="K5409" s="1" t="s">
        <v>18191</v>
      </c>
    </row>
    <row r="5410" spans="1:11" ht="25" customHeight="1" x14ac:dyDescent="0.2">
      <c r="A5410" s="1" t="s">
        <v>1200</v>
      </c>
      <c r="B5410" s="1" t="s">
        <v>15447</v>
      </c>
      <c r="C5410" s="1" t="s">
        <v>12682</v>
      </c>
      <c r="D5410" s="1" t="s">
        <v>12682</v>
      </c>
      <c r="E5410" s="8" t="s">
        <v>18192</v>
      </c>
      <c r="F5410" s="1" t="b">
        <v>1</v>
      </c>
      <c r="G5410" s="1">
        <v>53</v>
      </c>
      <c r="H5410" s="5">
        <v>4</v>
      </c>
      <c r="I5410" s="1" t="b">
        <f t="shared" si="84"/>
        <v>1</v>
      </c>
      <c r="J5410" s="5" t="s">
        <v>15</v>
      </c>
      <c r="K5410" s="1" t="s">
        <v>18193</v>
      </c>
    </row>
    <row r="5411" spans="1:11" ht="25" customHeight="1" x14ac:dyDescent="0.2">
      <c r="A5411" s="1" t="s">
        <v>4379</v>
      </c>
      <c r="B5411" s="1" t="s">
        <v>18194</v>
      </c>
      <c r="C5411" s="1" t="s">
        <v>18195</v>
      </c>
      <c r="D5411" s="5" t="s">
        <v>18196</v>
      </c>
      <c r="E5411" s="8" t="s">
        <v>18192</v>
      </c>
      <c r="F5411" s="1" t="b">
        <v>1</v>
      </c>
      <c r="G5411" s="1">
        <v>79</v>
      </c>
      <c r="H5411" s="1">
        <v>4</v>
      </c>
      <c r="I5411" s="1" t="b">
        <f t="shared" si="84"/>
        <v>1</v>
      </c>
      <c r="J5411" s="5" t="s">
        <v>15</v>
      </c>
      <c r="K5411" s="1" t="s">
        <v>18197</v>
      </c>
    </row>
    <row r="5412" spans="1:11" ht="25" customHeight="1" x14ac:dyDescent="0.2">
      <c r="A5412" s="1" t="s">
        <v>5255</v>
      </c>
      <c r="B5412" s="1" t="s">
        <v>18198</v>
      </c>
      <c r="C5412" s="1" t="s">
        <v>18199</v>
      </c>
      <c r="D5412" s="1" t="s">
        <v>18200</v>
      </c>
      <c r="E5412" s="8" t="s">
        <v>18201</v>
      </c>
      <c r="F5412" s="1" t="b">
        <v>0</v>
      </c>
      <c r="G5412" s="1">
        <v>42</v>
      </c>
      <c r="H5412" s="5">
        <v>4</v>
      </c>
      <c r="I5412" s="1" t="b">
        <f t="shared" si="84"/>
        <v>1</v>
      </c>
      <c r="J5412" s="5" t="s">
        <v>15</v>
      </c>
      <c r="K5412" s="1" t="s">
        <v>18202</v>
      </c>
    </row>
    <row r="5413" spans="1:11" ht="25" customHeight="1" x14ac:dyDescent="0.2">
      <c r="A5413" s="1" t="s">
        <v>2349</v>
      </c>
      <c r="B5413" s="1" t="s">
        <v>15457</v>
      </c>
      <c r="C5413" s="1" t="s">
        <v>18203</v>
      </c>
      <c r="D5413" s="5" t="s">
        <v>18204</v>
      </c>
      <c r="E5413" s="8" t="s">
        <v>18205</v>
      </c>
      <c r="F5413" s="1" t="b">
        <v>0</v>
      </c>
      <c r="G5413" s="1">
        <v>81</v>
      </c>
      <c r="H5413" s="1">
        <v>4</v>
      </c>
      <c r="I5413" s="1" t="b">
        <f t="shared" si="84"/>
        <v>1</v>
      </c>
      <c r="J5413" s="5" t="s">
        <v>15</v>
      </c>
      <c r="K5413" s="1" t="s">
        <v>18206</v>
      </c>
    </row>
    <row r="5414" spans="1:11" ht="25" customHeight="1" x14ac:dyDescent="0.2">
      <c r="A5414" s="1" t="s">
        <v>7288</v>
      </c>
      <c r="B5414" s="1" t="s">
        <v>7289</v>
      </c>
      <c r="C5414" s="1" t="s">
        <v>18207</v>
      </c>
      <c r="D5414" s="1" t="s">
        <v>18208</v>
      </c>
      <c r="E5414" s="8" t="s">
        <v>18209</v>
      </c>
      <c r="F5414" s="1" t="b">
        <v>0</v>
      </c>
      <c r="G5414" s="1">
        <v>0</v>
      </c>
      <c r="H5414" s="5">
        <v>3</v>
      </c>
      <c r="I5414" s="1" t="b">
        <f t="shared" si="84"/>
        <v>1</v>
      </c>
      <c r="J5414" s="5" t="s">
        <v>15</v>
      </c>
      <c r="K5414" s="1" t="s">
        <v>18210</v>
      </c>
    </row>
    <row r="5415" spans="1:11" ht="25" customHeight="1" x14ac:dyDescent="0.2">
      <c r="A5415" s="1" t="s">
        <v>5421</v>
      </c>
      <c r="B5415" s="1" t="s">
        <v>7045</v>
      </c>
      <c r="C5415" s="1" t="s">
        <v>18211</v>
      </c>
      <c r="D5415" s="1" t="s">
        <v>18212</v>
      </c>
      <c r="E5415" s="8" t="s">
        <v>18209</v>
      </c>
      <c r="F5415" s="1" t="b">
        <v>0</v>
      </c>
      <c r="G5415" s="1">
        <v>9</v>
      </c>
      <c r="H5415" s="1">
        <v>3</v>
      </c>
      <c r="I5415" s="1" t="b">
        <f t="shared" si="84"/>
        <v>1</v>
      </c>
      <c r="J5415" s="5" t="s">
        <v>15</v>
      </c>
      <c r="K5415" s="1" t="s">
        <v>18213</v>
      </c>
    </row>
    <row r="5416" spans="1:11" ht="25" customHeight="1" x14ac:dyDescent="0.2">
      <c r="A5416" s="1" t="s">
        <v>5421</v>
      </c>
      <c r="B5416" s="1" t="s">
        <v>7045</v>
      </c>
      <c r="C5416" s="1" t="s">
        <v>18214</v>
      </c>
      <c r="D5416" s="1" t="s">
        <v>18212</v>
      </c>
      <c r="E5416" s="8" t="s">
        <v>18209</v>
      </c>
      <c r="F5416" s="1" t="b">
        <v>0</v>
      </c>
      <c r="G5416" s="1">
        <v>10</v>
      </c>
      <c r="H5416" s="1">
        <v>3</v>
      </c>
      <c r="I5416" s="1" t="b">
        <f t="shared" si="84"/>
        <v>1</v>
      </c>
      <c r="J5416" s="5" t="s">
        <v>15</v>
      </c>
      <c r="K5416" s="1" t="s">
        <v>18215</v>
      </c>
    </row>
    <row r="5417" spans="1:11" ht="25" customHeight="1" x14ac:dyDescent="0.2">
      <c r="A5417" s="1" t="s">
        <v>5148</v>
      </c>
      <c r="B5417" s="1" t="s">
        <v>17596</v>
      </c>
      <c r="C5417" s="1" t="s">
        <v>18216</v>
      </c>
      <c r="D5417" s="5" t="s">
        <v>18216</v>
      </c>
      <c r="E5417" s="8" t="s">
        <v>18217</v>
      </c>
      <c r="F5417" s="1" t="b">
        <v>1</v>
      </c>
      <c r="G5417" s="1">
        <v>61</v>
      </c>
      <c r="H5417" s="1">
        <v>3</v>
      </c>
      <c r="I5417" s="1" t="b">
        <f t="shared" si="84"/>
        <v>1</v>
      </c>
      <c r="J5417" s="5" t="s">
        <v>15</v>
      </c>
      <c r="K5417" s="1" t="s">
        <v>18218</v>
      </c>
    </row>
    <row r="5418" spans="1:11" ht="25" customHeight="1" x14ac:dyDescent="0.2">
      <c r="A5418" s="1" t="s">
        <v>2349</v>
      </c>
      <c r="B5418" s="1" t="s">
        <v>18219</v>
      </c>
      <c r="C5418" s="1" t="s">
        <v>18220</v>
      </c>
      <c r="D5418" s="5" t="s">
        <v>18221</v>
      </c>
      <c r="E5418" s="8" t="s">
        <v>18217</v>
      </c>
      <c r="F5418" s="1" t="b">
        <v>0</v>
      </c>
      <c r="G5418" s="1">
        <v>81</v>
      </c>
      <c r="H5418" s="1">
        <v>4</v>
      </c>
      <c r="I5418" s="1" t="b">
        <f t="shared" si="84"/>
        <v>1</v>
      </c>
      <c r="J5418" s="5" t="s">
        <v>15</v>
      </c>
      <c r="K5418" s="1" t="s">
        <v>18222</v>
      </c>
    </row>
    <row r="5419" spans="1:11" ht="25" customHeight="1" x14ac:dyDescent="0.2">
      <c r="A5419" s="1" t="s">
        <v>5148</v>
      </c>
      <c r="B5419" s="1" t="s">
        <v>18223</v>
      </c>
      <c r="C5419" s="1" t="s">
        <v>18224</v>
      </c>
      <c r="D5419" s="5" t="s">
        <v>18225</v>
      </c>
      <c r="E5419" s="8" t="s">
        <v>18226</v>
      </c>
      <c r="F5419" s="1" t="b">
        <v>1</v>
      </c>
      <c r="G5419" s="1">
        <v>26</v>
      </c>
      <c r="H5419" s="1">
        <v>3</v>
      </c>
      <c r="I5419" s="1" t="b">
        <f t="shared" si="84"/>
        <v>1</v>
      </c>
      <c r="J5419" s="5" t="s">
        <v>15</v>
      </c>
      <c r="K5419" s="1" t="s">
        <v>18227</v>
      </c>
    </row>
    <row r="5420" spans="1:11" ht="25" customHeight="1" x14ac:dyDescent="0.2">
      <c r="A5420" s="1" t="s">
        <v>282</v>
      </c>
      <c r="B5420" s="1" t="s">
        <v>18031</v>
      </c>
      <c r="C5420" s="1" t="s">
        <v>18228</v>
      </c>
      <c r="D5420" s="1" t="s">
        <v>18228</v>
      </c>
      <c r="E5420" s="8" t="s">
        <v>18229</v>
      </c>
      <c r="F5420" s="1" t="b">
        <v>0</v>
      </c>
      <c r="G5420" s="1">
        <v>44</v>
      </c>
      <c r="H5420" s="1">
        <v>4</v>
      </c>
      <c r="I5420" s="1" t="b">
        <f t="shared" si="84"/>
        <v>1</v>
      </c>
      <c r="J5420" s="5" t="s">
        <v>15</v>
      </c>
      <c r="K5420" s="1" t="s">
        <v>18230</v>
      </c>
    </row>
    <row r="5421" spans="1:11" ht="25" customHeight="1" x14ac:dyDescent="0.2">
      <c r="A5421" s="1" t="s">
        <v>431</v>
      </c>
      <c r="B5421" s="1" t="s">
        <v>18231</v>
      </c>
      <c r="C5421" s="1" t="s">
        <v>18232</v>
      </c>
      <c r="D5421" s="1" t="s">
        <v>18233</v>
      </c>
      <c r="E5421" s="8" t="s">
        <v>18226</v>
      </c>
      <c r="F5421" s="1" t="b">
        <v>0</v>
      </c>
      <c r="G5421" s="1">
        <v>38</v>
      </c>
      <c r="H5421" s="1">
        <v>3</v>
      </c>
      <c r="I5421" s="1" t="b">
        <f t="shared" si="84"/>
        <v>1</v>
      </c>
      <c r="J5421" s="5" t="s">
        <v>15</v>
      </c>
      <c r="K5421" s="1" t="s">
        <v>18234</v>
      </c>
    </row>
    <row r="5422" spans="1:11" ht="25" customHeight="1" x14ac:dyDescent="0.2">
      <c r="A5422" s="1" t="s">
        <v>10522</v>
      </c>
      <c r="B5422" s="1" t="s">
        <v>18235</v>
      </c>
      <c r="C5422" s="1" t="s">
        <v>18236</v>
      </c>
      <c r="D5422" s="5" t="s">
        <v>18236</v>
      </c>
      <c r="E5422" s="8" t="s">
        <v>18226</v>
      </c>
      <c r="F5422" s="1" t="b">
        <v>0</v>
      </c>
      <c r="G5422" s="1">
        <v>45</v>
      </c>
      <c r="H5422" s="1">
        <v>3</v>
      </c>
      <c r="I5422" s="1" t="b">
        <f t="shared" si="84"/>
        <v>1</v>
      </c>
      <c r="J5422" s="5" t="s">
        <v>15</v>
      </c>
      <c r="K5422" s="1" t="s">
        <v>18237</v>
      </c>
    </row>
    <row r="5423" spans="1:11" ht="25" customHeight="1" x14ac:dyDescent="0.2">
      <c r="A5423" s="1" t="s">
        <v>5255</v>
      </c>
      <c r="B5423" s="1" t="s">
        <v>18238</v>
      </c>
      <c r="C5423" s="1" t="s">
        <v>18239</v>
      </c>
      <c r="D5423" s="1" t="s">
        <v>18240</v>
      </c>
      <c r="E5423" s="8" t="s">
        <v>18226</v>
      </c>
      <c r="F5423" s="1" t="b">
        <v>0</v>
      </c>
      <c r="G5423" s="1">
        <v>46</v>
      </c>
      <c r="H5423" s="5">
        <v>4</v>
      </c>
      <c r="I5423" s="1" t="b">
        <f t="shared" si="84"/>
        <v>1</v>
      </c>
      <c r="J5423" s="5" t="s">
        <v>15</v>
      </c>
      <c r="K5423" s="1" t="s">
        <v>18241</v>
      </c>
    </row>
    <row r="5424" spans="1:11" ht="25" customHeight="1" x14ac:dyDescent="0.2">
      <c r="A5424" s="1" t="s">
        <v>5148</v>
      </c>
      <c r="B5424" s="1" t="s">
        <v>18223</v>
      </c>
      <c r="C5424" s="1" t="s">
        <v>18242</v>
      </c>
      <c r="D5424" s="5" t="s">
        <v>18225</v>
      </c>
      <c r="E5424" s="8" t="s">
        <v>18226</v>
      </c>
      <c r="F5424" s="1" t="b">
        <v>0</v>
      </c>
      <c r="G5424" s="1">
        <v>47</v>
      </c>
      <c r="H5424" s="1">
        <v>3</v>
      </c>
      <c r="I5424" s="1" t="b">
        <f t="shared" si="84"/>
        <v>1</v>
      </c>
      <c r="J5424" s="5" t="s">
        <v>15</v>
      </c>
      <c r="K5424" s="1" t="s">
        <v>18243</v>
      </c>
    </row>
    <row r="5425" spans="1:11" ht="25" customHeight="1" x14ac:dyDescent="0.2">
      <c r="A5425" s="1" t="s">
        <v>13219</v>
      </c>
      <c r="B5425" s="1" t="s">
        <v>13942</v>
      </c>
      <c r="C5425" s="1" t="s">
        <v>18244</v>
      </c>
      <c r="D5425" s="1" t="s">
        <v>18244</v>
      </c>
      <c r="E5425" s="8" t="s">
        <v>18226</v>
      </c>
      <c r="F5425" s="1" t="b">
        <v>0</v>
      </c>
      <c r="G5425" s="1">
        <v>54</v>
      </c>
      <c r="H5425" s="5">
        <v>4</v>
      </c>
      <c r="I5425" s="1" t="b">
        <f t="shared" si="84"/>
        <v>1</v>
      </c>
      <c r="J5425" s="5" t="s">
        <v>15</v>
      </c>
      <c r="K5425" s="1" t="s">
        <v>18245</v>
      </c>
    </row>
    <row r="5426" spans="1:11" ht="25" customHeight="1" x14ac:dyDescent="0.2">
      <c r="A5426" s="1" t="s">
        <v>845</v>
      </c>
      <c r="B5426" s="1" t="s">
        <v>16481</v>
      </c>
      <c r="C5426" s="1" t="s">
        <v>18246</v>
      </c>
      <c r="D5426" s="5" t="s">
        <v>16481</v>
      </c>
      <c r="E5426" s="8" t="s">
        <v>18226</v>
      </c>
      <c r="F5426" s="1" t="b">
        <v>0</v>
      </c>
      <c r="G5426" s="1">
        <v>54</v>
      </c>
      <c r="H5426" s="1">
        <v>4</v>
      </c>
      <c r="I5426" s="1" t="b">
        <f t="shared" si="84"/>
        <v>1</v>
      </c>
      <c r="J5426" s="5" t="s">
        <v>15</v>
      </c>
      <c r="K5426" s="1" t="s">
        <v>18247</v>
      </c>
    </row>
    <row r="5427" spans="1:11" ht="25" customHeight="1" x14ac:dyDescent="0.2">
      <c r="A5427" s="1" t="s">
        <v>2349</v>
      </c>
      <c r="B5427" s="1" t="s">
        <v>16481</v>
      </c>
      <c r="C5427" s="1" t="s">
        <v>18248</v>
      </c>
      <c r="D5427" s="5" t="s">
        <v>16481</v>
      </c>
      <c r="E5427" s="8" t="s">
        <v>18226</v>
      </c>
      <c r="F5427" s="1" t="b">
        <v>0</v>
      </c>
      <c r="G5427" s="1">
        <v>59</v>
      </c>
      <c r="H5427" s="1">
        <v>4</v>
      </c>
      <c r="I5427" s="1" t="b">
        <f t="shared" si="84"/>
        <v>1</v>
      </c>
      <c r="J5427" s="5" t="s">
        <v>15</v>
      </c>
      <c r="K5427" s="1" t="s">
        <v>18249</v>
      </c>
    </row>
    <row r="5428" spans="1:11" ht="25" customHeight="1" x14ac:dyDescent="0.2">
      <c r="A5428" s="1" t="s">
        <v>795</v>
      </c>
      <c r="B5428" s="1" t="s">
        <v>18250</v>
      </c>
      <c r="C5428" s="1" t="s">
        <v>18251</v>
      </c>
      <c r="D5428" s="5" t="s">
        <v>18252</v>
      </c>
      <c r="E5428" s="8" t="s">
        <v>18226</v>
      </c>
      <c r="F5428" s="1" t="b">
        <v>0</v>
      </c>
      <c r="G5428" s="1">
        <v>69</v>
      </c>
      <c r="H5428" s="1">
        <v>4</v>
      </c>
      <c r="I5428" s="1" t="b">
        <f t="shared" si="84"/>
        <v>1</v>
      </c>
      <c r="J5428" s="5" t="s">
        <v>15</v>
      </c>
      <c r="K5428" s="1" t="s">
        <v>18253</v>
      </c>
    </row>
    <row r="5429" spans="1:11" ht="25" customHeight="1" x14ac:dyDescent="0.2">
      <c r="A5429" s="1" t="s">
        <v>2349</v>
      </c>
      <c r="B5429" s="1" t="s">
        <v>11081</v>
      </c>
      <c r="C5429" s="1" t="s">
        <v>18254</v>
      </c>
      <c r="D5429" s="5" t="s">
        <v>18255</v>
      </c>
      <c r="E5429" s="8" t="s">
        <v>18226</v>
      </c>
      <c r="F5429" s="1" t="b">
        <v>0</v>
      </c>
      <c r="G5429" s="1">
        <v>74</v>
      </c>
      <c r="H5429" s="1">
        <v>4</v>
      </c>
      <c r="I5429" s="1" t="b">
        <f t="shared" si="84"/>
        <v>1</v>
      </c>
      <c r="J5429" s="5" t="s">
        <v>15</v>
      </c>
      <c r="K5429" s="1" t="s">
        <v>18256</v>
      </c>
    </row>
    <row r="5430" spans="1:11" ht="25" customHeight="1" x14ac:dyDescent="0.2">
      <c r="A5430" s="1" t="s">
        <v>845</v>
      </c>
      <c r="B5430" s="1" t="s">
        <v>11081</v>
      </c>
      <c r="C5430" s="1" t="s">
        <v>18257</v>
      </c>
      <c r="D5430" s="5" t="s">
        <v>18255</v>
      </c>
      <c r="E5430" s="8" t="s">
        <v>18226</v>
      </c>
      <c r="F5430" s="1" t="b">
        <v>0</v>
      </c>
      <c r="G5430" s="1">
        <v>79</v>
      </c>
      <c r="H5430" s="1">
        <v>4</v>
      </c>
      <c r="I5430" s="1" t="b">
        <f t="shared" si="84"/>
        <v>1</v>
      </c>
      <c r="J5430" s="5" t="s">
        <v>15</v>
      </c>
      <c r="K5430" s="1" t="s">
        <v>18258</v>
      </c>
    </row>
    <row r="5431" spans="1:11" ht="25" customHeight="1" x14ac:dyDescent="0.2">
      <c r="A5431" s="1" t="s">
        <v>2349</v>
      </c>
      <c r="B5431" s="1" t="s">
        <v>11081</v>
      </c>
      <c r="C5431" s="1" t="s">
        <v>18257</v>
      </c>
      <c r="D5431" s="5" t="s">
        <v>18255</v>
      </c>
      <c r="E5431" s="8" t="s">
        <v>18226</v>
      </c>
      <c r="F5431" s="1" t="b">
        <v>0</v>
      </c>
      <c r="G5431" s="1">
        <v>79</v>
      </c>
      <c r="H5431" s="1">
        <v>4</v>
      </c>
      <c r="I5431" s="1" t="b">
        <f t="shared" si="84"/>
        <v>1</v>
      </c>
      <c r="J5431" s="5" t="s">
        <v>15</v>
      </c>
      <c r="K5431" s="1" t="s">
        <v>18258</v>
      </c>
    </row>
    <row r="5432" spans="1:11" ht="25" customHeight="1" x14ac:dyDescent="0.2">
      <c r="A5432" s="1" t="s">
        <v>2349</v>
      </c>
      <c r="B5432" s="1" t="s">
        <v>11081</v>
      </c>
      <c r="C5432" s="1" t="s">
        <v>18259</v>
      </c>
      <c r="D5432" s="5" t="s">
        <v>18255</v>
      </c>
      <c r="E5432" s="8" t="s">
        <v>18226</v>
      </c>
      <c r="F5432" s="1" t="b">
        <v>0</v>
      </c>
      <c r="G5432" s="1">
        <v>80</v>
      </c>
      <c r="H5432" s="1">
        <v>4</v>
      </c>
      <c r="I5432" s="1" t="b">
        <f t="shared" si="84"/>
        <v>1</v>
      </c>
      <c r="J5432" s="5" t="s">
        <v>15</v>
      </c>
      <c r="K5432" s="1" t="s">
        <v>18260</v>
      </c>
    </row>
    <row r="5433" spans="1:11" ht="25" customHeight="1" x14ac:dyDescent="0.2">
      <c r="A5433" s="1" t="s">
        <v>845</v>
      </c>
      <c r="B5433" s="1" t="s">
        <v>11081</v>
      </c>
      <c r="C5433" s="1" t="s">
        <v>18261</v>
      </c>
      <c r="D5433" s="5" t="s">
        <v>18255</v>
      </c>
      <c r="E5433" s="8" t="s">
        <v>18226</v>
      </c>
      <c r="F5433" s="1" t="b">
        <v>0</v>
      </c>
      <c r="G5433" s="1">
        <v>83</v>
      </c>
      <c r="H5433" s="1">
        <v>4</v>
      </c>
      <c r="I5433" s="1" t="b">
        <f t="shared" si="84"/>
        <v>1</v>
      </c>
      <c r="J5433" s="5" t="s">
        <v>15</v>
      </c>
      <c r="K5433" s="1" t="s">
        <v>18262</v>
      </c>
    </row>
    <row r="5434" spans="1:11" ht="25" customHeight="1" x14ac:dyDescent="0.2">
      <c r="A5434" s="1" t="s">
        <v>2349</v>
      </c>
      <c r="B5434" s="1" t="s">
        <v>11081</v>
      </c>
      <c r="C5434" s="1" t="s">
        <v>18261</v>
      </c>
      <c r="D5434" s="5" t="s">
        <v>18255</v>
      </c>
      <c r="E5434" s="8" t="s">
        <v>18226</v>
      </c>
      <c r="F5434" s="1" t="b">
        <v>0</v>
      </c>
      <c r="G5434" s="1">
        <v>83</v>
      </c>
      <c r="H5434" s="1">
        <v>4</v>
      </c>
      <c r="I5434" s="1" t="b">
        <f t="shared" si="84"/>
        <v>1</v>
      </c>
      <c r="J5434" s="5" t="s">
        <v>15</v>
      </c>
      <c r="K5434" s="1" t="s">
        <v>18262</v>
      </c>
    </row>
    <row r="5435" spans="1:11" ht="25" customHeight="1" x14ac:dyDescent="0.2">
      <c r="A5435" s="1" t="s">
        <v>36</v>
      </c>
      <c r="B5435" s="1" t="s">
        <v>18263</v>
      </c>
      <c r="C5435" s="1" t="s">
        <v>1036</v>
      </c>
      <c r="D5435" s="1" t="s">
        <v>4585</v>
      </c>
      <c r="E5435" s="8" t="s">
        <v>18264</v>
      </c>
      <c r="F5435" s="1" t="b">
        <v>0</v>
      </c>
      <c r="G5435" s="1">
        <v>29</v>
      </c>
      <c r="H5435" s="1">
        <v>3</v>
      </c>
      <c r="I5435" s="1" t="b">
        <f t="shared" si="84"/>
        <v>1</v>
      </c>
      <c r="J5435" s="5" t="s">
        <v>15</v>
      </c>
      <c r="K5435" s="1" t="s">
        <v>18265</v>
      </c>
    </row>
    <row r="5436" spans="1:11" ht="25" customHeight="1" x14ac:dyDescent="0.2">
      <c r="A5436" s="1" t="s">
        <v>431</v>
      </c>
      <c r="B5436" s="1" t="s">
        <v>18266</v>
      </c>
      <c r="C5436" s="1" t="s">
        <v>18267</v>
      </c>
      <c r="D5436" s="1" t="s">
        <v>18267</v>
      </c>
      <c r="E5436" s="8" t="s">
        <v>18268</v>
      </c>
      <c r="F5436" s="1" t="b">
        <v>0</v>
      </c>
      <c r="G5436" s="1">
        <v>39</v>
      </c>
      <c r="H5436" s="1">
        <v>4</v>
      </c>
      <c r="I5436" s="1" t="b">
        <f t="shared" si="84"/>
        <v>1</v>
      </c>
      <c r="J5436" s="5" t="s">
        <v>15</v>
      </c>
      <c r="K5436" s="1" t="s">
        <v>18269</v>
      </c>
    </row>
    <row r="5437" spans="1:11" ht="25" customHeight="1" x14ac:dyDescent="0.2">
      <c r="A5437" s="1" t="s">
        <v>431</v>
      </c>
      <c r="B5437" s="1" t="s">
        <v>18270</v>
      </c>
      <c r="C5437" s="1" t="s">
        <v>18271</v>
      </c>
      <c r="D5437" s="1" t="s">
        <v>18272</v>
      </c>
      <c r="E5437" s="8" t="s">
        <v>18268</v>
      </c>
      <c r="F5437" s="1" t="b">
        <v>0</v>
      </c>
      <c r="G5437" s="1">
        <v>49</v>
      </c>
      <c r="H5437" s="1">
        <v>3</v>
      </c>
      <c r="I5437" s="1" t="b">
        <f t="shared" si="84"/>
        <v>1</v>
      </c>
      <c r="J5437" s="5" t="s">
        <v>15</v>
      </c>
      <c r="K5437" s="1" t="s">
        <v>18273</v>
      </c>
    </row>
    <row r="5438" spans="1:11" ht="25" customHeight="1" x14ac:dyDescent="0.2">
      <c r="A5438" s="1" t="s">
        <v>13219</v>
      </c>
      <c r="B5438" s="1" t="s">
        <v>15177</v>
      </c>
      <c r="C5438" s="1" t="s">
        <v>18274</v>
      </c>
      <c r="D5438" s="1" t="s">
        <v>18275</v>
      </c>
      <c r="E5438" s="8" t="s">
        <v>18268</v>
      </c>
      <c r="F5438" s="1" t="b">
        <v>0</v>
      </c>
      <c r="G5438" s="1">
        <v>50</v>
      </c>
      <c r="H5438" s="5">
        <v>4</v>
      </c>
      <c r="I5438" s="1" t="b">
        <f t="shared" si="84"/>
        <v>1</v>
      </c>
      <c r="J5438" s="5" t="s">
        <v>15</v>
      </c>
      <c r="K5438" s="1" t="s">
        <v>18276</v>
      </c>
    </row>
    <row r="5439" spans="1:11" ht="25" customHeight="1" x14ac:dyDescent="0.2">
      <c r="A5439" s="1" t="s">
        <v>5148</v>
      </c>
      <c r="B5439" s="1" t="s">
        <v>17596</v>
      </c>
      <c r="C5439" s="1" t="s">
        <v>18277</v>
      </c>
      <c r="D5439" s="5" t="s">
        <v>18277</v>
      </c>
      <c r="E5439" s="8" t="s">
        <v>18268</v>
      </c>
      <c r="F5439" s="1" t="b">
        <v>1</v>
      </c>
      <c r="G5439" s="1">
        <v>57</v>
      </c>
      <c r="H5439" s="1">
        <v>3</v>
      </c>
      <c r="I5439" s="1" t="b">
        <f t="shared" si="84"/>
        <v>1</v>
      </c>
      <c r="J5439" s="5" t="s">
        <v>15</v>
      </c>
      <c r="K5439" s="1" t="s">
        <v>18278</v>
      </c>
    </row>
    <row r="5440" spans="1:11" ht="25" customHeight="1" x14ac:dyDescent="0.2">
      <c r="A5440" s="1" t="s">
        <v>2349</v>
      </c>
      <c r="B5440" s="1" t="s">
        <v>14001</v>
      </c>
      <c r="C5440" s="1" t="s">
        <v>18279</v>
      </c>
      <c r="D5440" s="5" t="s">
        <v>18280</v>
      </c>
      <c r="E5440" s="8" t="s">
        <v>18268</v>
      </c>
      <c r="F5440" s="1" t="b">
        <v>0</v>
      </c>
      <c r="G5440" s="1">
        <v>59</v>
      </c>
      <c r="H5440" s="1">
        <v>4</v>
      </c>
      <c r="I5440" s="1" t="b">
        <f t="shared" si="84"/>
        <v>1</v>
      </c>
      <c r="J5440" s="5" t="s">
        <v>15</v>
      </c>
      <c r="K5440" s="1" t="s">
        <v>18281</v>
      </c>
    </row>
    <row r="5441" spans="1:11" ht="25" customHeight="1" x14ac:dyDescent="0.2">
      <c r="A5441" s="1" t="s">
        <v>4379</v>
      </c>
      <c r="B5441" s="1" t="s">
        <v>18282</v>
      </c>
      <c r="C5441" s="1" t="s">
        <v>18283</v>
      </c>
      <c r="D5441" s="5" t="s">
        <v>18284</v>
      </c>
      <c r="E5441" s="8" t="s">
        <v>18268</v>
      </c>
      <c r="F5441" s="1" t="b">
        <v>1</v>
      </c>
      <c r="G5441" s="1">
        <v>82</v>
      </c>
      <c r="H5441" s="1">
        <v>4</v>
      </c>
      <c r="I5441" s="1" t="b">
        <f t="shared" si="84"/>
        <v>1</v>
      </c>
      <c r="J5441" s="5" t="s">
        <v>15</v>
      </c>
      <c r="K5441" s="1" t="s">
        <v>18285</v>
      </c>
    </row>
    <row r="5442" spans="1:11" ht="25" customHeight="1" x14ac:dyDescent="0.2">
      <c r="A5442" s="1" t="s">
        <v>9885</v>
      </c>
      <c r="B5442" s="1" t="s">
        <v>18286</v>
      </c>
      <c r="C5442" s="1" t="s">
        <v>18287</v>
      </c>
      <c r="D5442" s="5" t="s">
        <v>18287</v>
      </c>
      <c r="E5442" s="8" t="s">
        <v>18288</v>
      </c>
      <c r="F5442" s="1" t="b">
        <v>0</v>
      </c>
      <c r="G5442" s="1">
        <v>77</v>
      </c>
      <c r="H5442" s="1">
        <v>4</v>
      </c>
      <c r="I5442" s="1" t="b">
        <f t="shared" ref="I5442:I5505" si="85">IF(H5442="","",IF(OR(H5442=3,H5442=4),TRUE,IF(OR(H5442=1,H5442=2,H5442="NaN"),FALSE,"")))</f>
        <v>1</v>
      </c>
      <c r="J5442" s="5" t="s">
        <v>15</v>
      </c>
      <c r="K5442" s="1" t="s">
        <v>18289</v>
      </c>
    </row>
    <row r="5443" spans="1:11" ht="25" customHeight="1" x14ac:dyDescent="0.2">
      <c r="A5443" s="1" t="s">
        <v>1123</v>
      </c>
      <c r="B5443" s="1" t="s">
        <v>18290</v>
      </c>
      <c r="C5443" s="1" t="s">
        <v>18291</v>
      </c>
      <c r="D5443" s="5" t="s">
        <v>18292</v>
      </c>
      <c r="E5443" s="8" t="s">
        <v>18293</v>
      </c>
      <c r="F5443" s="1" t="b">
        <v>0</v>
      </c>
      <c r="G5443" s="1">
        <v>25</v>
      </c>
      <c r="H5443" s="1">
        <v>4</v>
      </c>
      <c r="I5443" s="1" t="b">
        <f t="shared" si="85"/>
        <v>1</v>
      </c>
      <c r="J5443" s="5" t="s">
        <v>15</v>
      </c>
      <c r="K5443" s="1" t="s">
        <v>18294</v>
      </c>
    </row>
    <row r="5444" spans="1:11" ht="25" customHeight="1" x14ac:dyDescent="0.2">
      <c r="A5444" s="1" t="s">
        <v>13219</v>
      </c>
      <c r="B5444" s="1" t="s">
        <v>13942</v>
      </c>
      <c r="C5444" s="1" t="s">
        <v>18295</v>
      </c>
      <c r="D5444" s="1" t="s">
        <v>18295</v>
      </c>
      <c r="E5444" s="8" t="s">
        <v>18293</v>
      </c>
      <c r="F5444" s="1" t="b">
        <v>1</v>
      </c>
      <c r="G5444" s="1">
        <v>53</v>
      </c>
      <c r="H5444" s="5">
        <v>4</v>
      </c>
      <c r="I5444" s="1" t="b">
        <f t="shared" si="85"/>
        <v>1</v>
      </c>
      <c r="J5444" s="5" t="s">
        <v>15</v>
      </c>
      <c r="K5444" s="1" t="s">
        <v>18296</v>
      </c>
    </row>
    <row r="5445" spans="1:11" ht="25" customHeight="1" x14ac:dyDescent="0.2">
      <c r="A5445" s="1" t="s">
        <v>6927</v>
      </c>
      <c r="B5445" s="1" t="s">
        <v>18297</v>
      </c>
      <c r="C5445" s="1" t="s">
        <v>18298</v>
      </c>
      <c r="D5445" s="1" t="s">
        <v>18299</v>
      </c>
      <c r="E5445" s="8" t="s">
        <v>18293</v>
      </c>
      <c r="F5445" s="1" t="b">
        <v>0</v>
      </c>
      <c r="G5445" s="1">
        <v>54</v>
      </c>
      <c r="H5445" s="5">
        <v>3</v>
      </c>
      <c r="I5445" s="1" t="b">
        <f t="shared" si="85"/>
        <v>1</v>
      </c>
      <c r="J5445" s="5" t="s">
        <v>15</v>
      </c>
      <c r="K5445" s="1" t="s">
        <v>18300</v>
      </c>
    </row>
    <row r="5446" spans="1:11" ht="25" customHeight="1" x14ac:dyDescent="0.2">
      <c r="A5446" s="1" t="s">
        <v>1123</v>
      </c>
      <c r="B5446" s="1" t="s">
        <v>18301</v>
      </c>
      <c r="C5446" s="1" t="s">
        <v>18302</v>
      </c>
      <c r="D5446" s="5" t="s">
        <v>18303</v>
      </c>
      <c r="E5446" s="8" t="s">
        <v>18293</v>
      </c>
      <c r="F5446" s="1" t="b">
        <v>0</v>
      </c>
      <c r="G5446" s="1">
        <v>56</v>
      </c>
      <c r="H5446" s="1">
        <v>4</v>
      </c>
      <c r="I5446" s="1" t="b">
        <f t="shared" si="85"/>
        <v>1</v>
      </c>
      <c r="J5446" s="5" t="s">
        <v>15</v>
      </c>
      <c r="K5446" s="1" t="s">
        <v>18304</v>
      </c>
    </row>
    <row r="5447" spans="1:11" ht="25" customHeight="1" x14ac:dyDescent="0.2">
      <c r="A5447" s="1" t="s">
        <v>5255</v>
      </c>
      <c r="B5447" s="1" t="s">
        <v>18305</v>
      </c>
      <c r="C5447" s="1" t="s">
        <v>18306</v>
      </c>
      <c r="D5447" s="1" t="s">
        <v>18307</v>
      </c>
      <c r="E5447" s="8" t="s">
        <v>18308</v>
      </c>
      <c r="F5447" s="1" t="b">
        <v>0</v>
      </c>
      <c r="G5447" s="1">
        <v>2</v>
      </c>
      <c r="H5447" s="5">
        <v>3</v>
      </c>
      <c r="I5447" s="1" t="b">
        <f t="shared" si="85"/>
        <v>1</v>
      </c>
      <c r="J5447" s="5" t="s">
        <v>15</v>
      </c>
      <c r="K5447" s="1" t="s">
        <v>18309</v>
      </c>
    </row>
    <row r="5448" spans="1:11" ht="25" customHeight="1" x14ac:dyDescent="0.2">
      <c r="A5448" s="1" t="s">
        <v>431</v>
      </c>
      <c r="B5448" s="1" t="s">
        <v>18310</v>
      </c>
      <c r="C5448" s="1" t="s">
        <v>18311</v>
      </c>
      <c r="D5448" s="1" t="s">
        <v>18312</v>
      </c>
      <c r="E5448" s="8" t="s">
        <v>18308</v>
      </c>
      <c r="F5448" s="1" t="b">
        <v>0</v>
      </c>
      <c r="G5448" s="1">
        <v>14</v>
      </c>
      <c r="H5448" s="1">
        <v>4</v>
      </c>
      <c r="I5448" s="1" t="b">
        <f t="shared" si="85"/>
        <v>1</v>
      </c>
      <c r="J5448" s="5" t="s">
        <v>15</v>
      </c>
      <c r="K5448" s="1" t="s">
        <v>18313</v>
      </c>
    </row>
    <row r="5449" spans="1:11" ht="25" customHeight="1" x14ac:dyDescent="0.2">
      <c r="A5449" s="1" t="s">
        <v>5148</v>
      </c>
      <c r="B5449" s="1" t="s">
        <v>10836</v>
      </c>
      <c r="C5449" s="1" t="s">
        <v>18314</v>
      </c>
      <c r="D5449" s="5" t="s">
        <v>18315</v>
      </c>
      <c r="E5449" s="8" t="s">
        <v>18308</v>
      </c>
      <c r="F5449" s="1" t="b">
        <v>1</v>
      </c>
      <c r="G5449" s="1">
        <v>54</v>
      </c>
      <c r="H5449" s="1">
        <v>4</v>
      </c>
      <c r="I5449" s="1" t="b">
        <f t="shared" si="85"/>
        <v>1</v>
      </c>
      <c r="J5449" s="5" t="s">
        <v>15</v>
      </c>
      <c r="K5449" s="64" t="s">
        <v>18316</v>
      </c>
    </row>
    <row r="5450" spans="1:11" ht="25" customHeight="1" x14ac:dyDescent="0.2">
      <c r="A5450" s="1" t="s">
        <v>4379</v>
      </c>
      <c r="B5450" s="1" t="s">
        <v>18317</v>
      </c>
      <c r="C5450" s="1" t="s">
        <v>18318</v>
      </c>
      <c r="D5450" s="1" t="s">
        <v>18319</v>
      </c>
      <c r="E5450" s="8" t="s">
        <v>18308</v>
      </c>
      <c r="F5450" s="1" t="b">
        <v>1</v>
      </c>
      <c r="G5450" s="1">
        <v>77</v>
      </c>
      <c r="H5450" s="1">
        <v>4</v>
      </c>
      <c r="I5450" s="1" t="b">
        <f t="shared" si="85"/>
        <v>1</v>
      </c>
      <c r="J5450" s="5" t="s">
        <v>15</v>
      </c>
      <c r="K5450" s="1" t="s">
        <v>18320</v>
      </c>
    </row>
    <row r="5451" spans="1:11" ht="25" customHeight="1" x14ac:dyDescent="0.2">
      <c r="A5451" s="1" t="s">
        <v>2715</v>
      </c>
      <c r="B5451" s="1" t="s">
        <v>3077</v>
      </c>
      <c r="C5451" s="1" t="s">
        <v>3078</v>
      </c>
      <c r="D5451" s="5" t="s">
        <v>3402</v>
      </c>
      <c r="E5451" s="8" t="s">
        <v>18321</v>
      </c>
      <c r="F5451" s="1" t="b">
        <v>0</v>
      </c>
      <c r="G5451" s="1">
        <v>57</v>
      </c>
      <c r="H5451" s="1">
        <v>3</v>
      </c>
      <c r="I5451" s="1" t="b">
        <f t="shared" si="85"/>
        <v>1</v>
      </c>
      <c r="J5451" s="5" t="s">
        <v>15</v>
      </c>
      <c r="K5451" s="1" t="s">
        <v>18322</v>
      </c>
    </row>
    <row r="5452" spans="1:11" ht="25" customHeight="1" x14ac:dyDescent="0.2">
      <c r="A5452" s="1" t="s">
        <v>2349</v>
      </c>
      <c r="B5452" s="1" t="s">
        <v>18323</v>
      </c>
      <c r="C5452" s="1" t="s">
        <v>18324</v>
      </c>
      <c r="D5452" s="5" t="s">
        <v>18325</v>
      </c>
      <c r="E5452" s="8" t="s">
        <v>18326</v>
      </c>
      <c r="F5452" s="1" t="b">
        <v>0</v>
      </c>
      <c r="G5452" s="1">
        <v>84</v>
      </c>
      <c r="H5452" s="1">
        <v>4</v>
      </c>
      <c r="I5452" s="1" t="b">
        <f t="shared" si="85"/>
        <v>1</v>
      </c>
      <c r="J5452" s="5" t="s">
        <v>15</v>
      </c>
      <c r="K5452" s="1" t="s">
        <v>18327</v>
      </c>
    </row>
    <row r="5453" spans="1:11" ht="25" customHeight="1" x14ac:dyDescent="0.2">
      <c r="A5453" s="1" t="s">
        <v>4379</v>
      </c>
      <c r="B5453" s="1" t="s">
        <v>18328</v>
      </c>
      <c r="C5453" s="1" t="s">
        <v>18329</v>
      </c>
      <c r="D5453" s="5" t="s">
        <v>18329</v>
      </c>
      <c r="E5453" s="8" t="s">
        <v>18330</v>
      </c>
      <c r="F5453" s="1" t="b">
        <v>1</v>
      </c>
      <c r="G5453" s="1">
        <v>45</v>
      </c>
      <c r="H5453" s="1">
        <v>3</v>
      </c>
      <c r="I5453" s="1" t="b">
        <f t="shared" si="85"/>
        <v>1</v>
      </c>
      <c r="J5453" s="5" t="s">
        <v>15</v>
      </c>
      <c r="K5453" s="1" t="s">
        <v>18331</v>
      </c>
    </row>
    <row r="5454" spans="1:11" ht="25" customHeight="1" x14ac:dyDescent="0.2">
      <c r="A5454" s="1" t="s">
        <v>7751</v>
      </c>
      <c r="B5454" s="1" t="s">
        <v>18332</v>
      </c>
      <c r="C5454" s="1" t="s">
        <v>18333</v>
      </c>
      <c r="D5454" s="5" t="s">
        <v>18334</v>
      </c>
      <c r="E5454" s="8" t="s">
        <v>18330</v>
      </c>
      <c r="F5454" s="1" t="b">
        <v>0</v>
      </c>
      <c r="G5454" s="1">
        <v>67</v>
      </c>
      <c r="H5454" s="1">
        <v>4</v>
      </c>
      <c r="I5454" s="1" t="b">
        <f t="shared" si="85"/>
        <v>1</v>
      </c>
      <c r="J5454" s="5" t="s">
        <v>15</v>
      </c>
      <c r="K5454" s="1" t="s">
        <v>18335</v>
      </c>
    </row>
    <row r="5455" spans="1:11" ht="25" customHeight="1" x14ac:dyDescent="0.2">
      <c r="A5455" s="1" t="s">
        <v>4379</v>
      </c>
      <c r="B5455" s="1" t="s">
        <v>18336</v>
      </c>
      <c r="C5455" s="1" t="s">
        <v>18337</v>
      </c>
      <c r="D5455" s="5" t="s">
        <v>18338</v>
      </c>
      <c r="E5455" s="8" t="s">
        <v>18339</v>
      </c>
      <c r="F5455" s="1" t="b">
        <v>1</v>
      </c>
      <c r="G5455" s="1">
        <v>61</v>
      </c>
      <c r="H5455" s="1">
        <v>4</v>
      </c>
      <c r="I5455" s="1" t="b">
        <f t="shared" si="85"/>
        <v>1</v>
      </c>
      <c r="J5455" s="5" t="s">
        <v>15</v>
      </c>
      <c r="K5455" s="1" t="s">
        <v>18340</v>
      </c>
    </row>
    <row r="5456" spans="1:11" ht="25" customHeight="1" x14ac:dyDescent="0.2">
      <c r="A5456" s="1" t="s">
        <v>8985</v>
      </c>
      <c r="B5456" s="1" t="s">
        <v>18341</v>
      </c>
      <c r="C5456" s="1" t="s">
        <v>18342</v>
      </c>
      <c r="D5456" s="1" t="s">
        <v>18342</v>
      </c>
      <c r="E5456" s="8" t="s">
        <v>18339</v>
      </c>
      <c r="F5456" s="1" t="b">
        <v>1</v>
      </c>
      <c r="G5456" s="1">
        <v>67</v>
      </c>
      <c r="H5456" s="5">
        <v>4</v>
      </c>
      <c r="I5456" s="1" t="b">
        <f t="shared" si="85"/>
        <v>1</v>
      </c>
      <c r="J5456" s="5" t="s">
        <v>15</v>
      </c>
      <c r="K5456" s="1" t="s">
        <v>18343</v>
      </c>
    </row>
    <row r="5457" spans="1:11" ht="25" customHeight="1" x14ac:dyDescent="0.2">
      <c r="A5457" s="1" t="s">
        <v>2715</v>
      </c>
      <c r="B5457" s="1" t="s">
        <v>17870</v>
      </c>
      <c r="C5457" s="1" t="s">
        <v>18344</v>
      </c>
      <c r="D5457" s="5" t="s">
        <v>18345</v>
      </c>
      <c r="E5457" s="8" t="s">
        <v>18339</v>
      </c>
      <c r="F5457" s="1" t="b">
        <v>0</v>
      </c>
      <c r="G5457" s="1">
        <v>70</v>
      </c>
      <c r="H5457" s="1">
        <v>4</v>
      </c>
      <c r="I5457" s="1" t="b">
        <f t="shared" si="85"/>
        <v>1</v>
      </c>
      <c r="J5457" s="5" t="s">
        <v>15</v>
      </c>
      <c r="K5457" s="1" t="s">
        <v>18346</v>
      </c>
    </row>
    <row r="5458" spans="1:11" ht="25" customHeight="1" x14ac:dyDescent="0.2">
      <c r="A5458" s="1" t="s">
        <v>14380</v>
      </c>
      <c r="B5458" s="1" t="s">
        <v>18347</v>
      </c>
      <c r="C5458" s="1" t="s">
        <v>17095</v>
      </c>
      <c r="D5458" s="1" t="s">
        <v>17095</v>
      </c>
      <c r="E5458" s="8" t="s">
        <v>18348</v>
      </c>
      <c r="F5458" s="1" t="b">
        <v>0</v>
      </c>
      <c r="G5458" s="1">
        <v>0</v>
      </c>
      <c r="H5458" s="1">
        <v>4</v>
      </c>
      <c r="I5458" s="1" t="b">
        <f t="shared" si="85"/>
        <v>1</v>
      </c>
      <c r="J5458" s="5" t="s">
        <v>15</v>
      </c>
      <c r="K5458" s="1" t="s">
        <v>18349</v>
      </c>
    </row>
    <row r="5459" spans="1:11" ht="25" customHeight="1" x14ac:dyDescent="0.2">
      <c r="A5459" s="1" t="s">
        <v>8985</v>
      </c>
      <c r="B5459" s="1" t="s">
        <v>18350</v>
      </c>
      <c r="C5459" s="1" t="s">
        <v>18351</v>
      </c>
      <c r="D5459" s="1" t="s">
        <v>18351</v>
      </c>
      <c r="E5459" s="8" t="s">
        <v>18352</v>
      </c>
      <c r="F5459" s="1" t="b">
        <v>0</v>
      </c>
      <c r="G5459" s="1">
        <v>35</v>
      </c>
      <c r="H5459" s="5">
        <v>3</v>
      </c>
      <c r="I5459" s="1" t="b">
        <f t="shared" si="85"/>
        <v>1</v>
      </c>
      <c r="J5459" s="5" t="s">
        <v>15</v>
      </c>
      <c r="K5459" s="1" t="s">
        <v>18353</v>
      </c>
    </row>
    <row r="5460" spans="1:11" ht="25" customHeight="1" x14ac:dyDescent="0.2">
      <c r="A5460" s="1" t="s">
        <v>1123</v>
      </c>
      <c r="B5460" s="1" t="s">
        <v>18354</v>
      </c>
      <c r="C5460" s="1" t="s">
        <v>18355</v>
      </c>
      <c r="D5460" s="5" t="s">
        <v>18356</v>
      </c>
      <c r="E5460" s="8" t="s">
        <v>18357</v>
      </c>
      <c r="F5460" s="1" t="b">
        <v>0</v>
      </c>
      <c r="G5460" s="1">
        <v>55</v>
      </c>
      <c r="H5460" s="1">
        <v>4</v>
      </c>
      <c r="I5460" s="1" t="b">
        <f t="shared" si="85"/>
        <v>1</v>
      </c>
      <c r="J5460" s="5" t="s">
        <v>15</v>
      </c>
      <c r="K5460" s="1" t="s">
        <v>18358</v>
      </c>
    </row>
    <row r="5461" spans="1:11" ht="25" customHeight="1" x14ac:dyDescent="0.2">
      <c r="A5461" s="1" t="s">
        <v>8985</v>
      </c>
      <c r="B5461" s="1" t="s">
        <v>18359</v>
      </c>
      <c r="C5461" s="1" t="s">
        <v>18360</v>
      </c>
      <c r="D5461" s="1" t="s">
        <v>18360</v>
      </c>
      <c r="E5461" s="8" t="s">
        <v>18361</v>
      </c>
      <c r="F5461" s="1" t="b">
        <v>0</v>
      </c>
      <c r="G5461" s="1">
        <v>41</v>
      </c>
      <c r="H5461" s="5">
        <v>3</v>
      </c>
      <c r="I5461" s="1" t="b">
        <f t="shared" si="85"/>
        <v>1</v>
      </c>
      <c r="J5461" s="5" t="s">
        <v>15</v>
      </c>
      <c r="K5461" s="1" t="s">
        <v>18362</v>
      </c>
    </row>
    <row r="5462" spans="1:11" ht="25" customHeight="1" x14ac:dyDescent="0.2">
      <c r="A5462" s="1" t="s">
        <v>14380</v>
      </c>
      <c r="B5462" s="1" t="s">
        <v>18363</v>
      </c>
      <c r="C5462" s="1" t="s">
        <v>18364</v>
      </c>
      <c r="D5462" s="5" t="s">
        <v>18364</v>
      </c>
      <c r="E5462" s="8" t="s">
        <v>18365</v>
      </c>
      <c r="F5462" s="1" t="b">
        <v>0</v>
      </c>
      <c r="G5462" s="1">
        <v>1</v>
      </c>
      <c r="H5462" s="1">
        <v>3</v>
      </c>
      <c r="I5462" s="1" t="b">
        <f t="shared" si="85"/>
        <v>1</v>
      </c>
      <c r="J5462" s="5" t="s">
        <v>15</v>
      </c>
      <c r="K5462" s="1" t="s">
        <v>18366</v>
      </c>
    </row>
    <row r="5463" spans="1:11" ht="25" customHeight="1" x14ac:dyDescent="0.2">
      <c r="A5463" s="1" t="s">
        <v>8985</v>
      </c>
      <c r="B5463" s="1" t="s">
        <v>18367</v>
      </c>
      <c r="C5463" s="1" t="s">
        <v>18368</v>
      </c>
      <c r="D5463" s="1" t="s">
        <v>18369</v>
      </c>
      <c r="E5463" s="8" t="s">
        <v>18370</v>
      </c>
      <c r="F5463" s="1" t="b">
        <v>1</v>
      </c>
      <c r="G5463" s="1">
        <v>38</v>
      </c>
      <c r="H5463" s="5">
        <v>4</v>
      </c>
      <c r="I5463" s="1" t="b">
        <f t="shared" si="85"/>
        <v>1</v>
      </c>
      <c r="J5463" s="5" t="s">
        <v>15</v>
      </c>
      <c r="K5463" s="1" t="s">
        <v>18371</v>
      </c>
    </row>
    <row r="5464" spans="1:11" ht="25" customHeight="1" x14ac:dyDescent="0.2">
      <c r="A5464" s="1" t="s">
        <v>8985</v>
      </c>
      <c r="B5464" s="1" t="s">
        <v>18367</v>
      </c>
      <c r="C5464" s="1" t="s">
        <v>18372</v>
      </c>
      <c r="D5464" s="1" t="s">
        <v>18369</v>
      </c>
      <c r="E5464" s="8" t="s">
        <v>18370</v>
      </c>
      <c r="F5464" s="1" t="b">
        <v>1</v>
      </c>
      <c r="G5464" s="1">
        <v>64</v>
      </c>
      <c r="H5464" s="5">
        <v>4</v>
      </c>
      <c r="I5464" s="1" t="b">
        <f t="shared" si="85"/>
        <v>1</v>
      </c>
      <c r="J5464" s="5" t="s">
        <v>15</v>
      </c>
      <c r="K5464" s="1" t="s">
        <v>18373</v>
      </c>
    </row>
    <row r="5465" spans="1:11" ht="25" customHeight="1" x14ac:dyDescent="0.2">
      <c r="A5465" s="1" t="s">
        <v>5577</v>
      </c>
      <c r="B5465" s="1" t="s">
        <v>18367</v>
      </c>
      <c r="C5465" s="1" t="s">
        <v>18372</v>
      </c>
      <c r="D5465" s="5" t="s">
        <v>18369</v>
      </c>
      <c r="E5465" s="8" t="s">
        <v>18370</v>
      </c>
      <c r="F5465" s="1" t="b">
        <v>1</v>
      </c>
      <c r="G5465" s="1">
        <v>64</v>
      </c>
      <c r="H5465" s="1">
        <v>4</v>
      </c>
      <c r="I5465" s="1" t="b">
        <f t="shared" si="85"/>
        <v>1</v>
      </c>
      <c r="J5465" s="5" t="s">
        <v>15</v>
      </c>
      <c r="K5465" s="1" t="s">
        <v>18373</v>
      </c>
    </row>
    <row r="5466" spans="1:11" ht="25" customHeight="1" x14ac:dyDescent="0.2">
      <c r="A5466" s="1" t="s">
        <v>13219</v>
      </c>
      <c r="B5466" s="1" t="s">
        <v>15177</v>
      </c>
      <c r="C5466" s="1" t="s">
        <v>18374</v>
      </c>
      <c r="D5466" s="1" t="s">
        <v>18374</v>
      </c>
      <c r="E5466" s="8" t="s">
        <v>18375</v>
      </c>
      <c r="F5466" s="1" t="b">
        <v>1</v>
      </c>
      <c r="G5466" s="1">
        <v>45</v>
      </c>
      <c r="H5466" s="5">
        <v>4</v>
      </c>
      <c r="I5466" s="1" t="b">
        <f t="shared" si="85"/>
        <v>1</v>
      </c>
      <c r="J5466" s="5" t="s">
        <v>15</v>
      </c>
      <c r="K5466" s="1" t="s">
        <v>18376</v>
      </c>
    </row>
    <row r="5467" spans="1:11" ht="25" customHeight="1" x14ac:dyDescent="0.2">
      <c r="A5467" s="1" t="s">
        <v>2715</v>
      </c>
      <c r="B5467" s="1" t="s">
        <v>17253</v>
      </c>
      <c r="C5467" s="1" t="s">
        <v>18377</v>
      </c>
      <c r="D5467" s="5" t="s">
        <v>18377</v>
      </c>
      <c r="E5467" s="8" t="s">
        <v>18378</v>
      </c>
      <c r="F5467" s="1" t="b">
        <v>1</v>
      </c>
      <c r="G5467" s="1">
        <v>51</v>
      </c>
      <c r="H5467" s="1">
        <v>4</v>
      </c>
      <c r="I5467" s="1" t="b">
        <f t="shared" si="85"/>
        <v>1</v>
      </c>
      <c r="J5467" s="5" t="s">
        <v>15</v>
      </c>
      <c r="K5467" s="1" t="s">
        <v>18379</v>
      </c>
    </row>
    <row r="5468" spans="1:11" ht="25" customHeight="1" x14ac:dyDescent="0.2">
      <c r="A5468" s="1" t="s">
        <v>2349</v>
      </c>
      <c r="B5468" s="1" t="s">
        <v>18380</v>
      </c>
      <c r="C5468" s="1" t="s">
        <v>18381</v>
      </c>
      <c r="D5468" s="5" t="s">
        <v>18382</v>
      </c>
      <c r="E5468" s="8" t="s">
        <v>18378</v>
      </c>
      <c r="F5468" s="1" t="b">
        <v>0</v>
      </c>
      <c r="G5468" s="1">
        <v>81</v>
      </c>
      <c r="H5468" s="1">
        <v>4</v>
      </c>
      <c r="I5468" s="1" t="b">
        <f t="shared" si="85"/>
        <v>1</v>
      </c>
      <c r="J5468" s="5" t="s">
        <v>15</v>
      </c>
      <c r="K5468" s="1" t="s">
        <v>18383</v>
      </c>
    </row>
    <row r="5469" spans="1:11" ht="25" customHeight="1" x14ac:dyDescent="0.2">
      <c r="A5469" s="1" t="s">
        <v>8088</v>
      </c>
      <c r="B5469" s="1" t="s">
        <v>18384</v>
      </c>
      <c r="C5469" s="1" t="s">
        <v>18385</v>
      </c>
      <c r="D5469" s="1" t="s">
        <v>18385</v>
      </c>
      <c r="E5469" s="8" t="s">
        <v>18386</v>
      </c>
      <c r="F5469" s="1" t="b">
        <v>0</v>
      </c>
      <c r="G5469" s="1">
        <v>39</v>
      </c>
      <c r="H5469" s="1">
        <v>4</v>
      </c>
      <c r="I5469" s="1" t="b">
        <f t="shared" si="85"/>
        <v>1</v>
      </c>
      <c r="J5469" s="5" t="s">
        <v>15</v>
      </c>
      <c r="K5469" s="1" t="s">
        <v>18387</v>
      </c>
    </row>
    <row r="5470" spans="1:11" ht="25" customHeight="1" x14ac:dyDescent="0.2">
      <c r="A5470" s="1" t="s">
        <v>13219</v>
      </c>
      <c r="B5470" s="1" t="s">
        <v>15703</v>
      </c>
      <c r="C5470" s="1" t="s">
        <v>18388</v>
      </c>
      <c r="D5470" s="1" t="s">
        <v>18388</v>
      </c>
      <c r="E5470" s="8" t="s">
        <v>18389</v>
      </c>
      <c r="F5470" s="1" t="b">
        <v>0</v>
      </c>
      <c r="G5470" s="1">
        <v>34</v>
      </c>
      <c r="H5470" s="5">
        <v>4</v>
      </c>
      <c r="I5470" s="1" t="b">
        <f t="shared" si="85"/>
        <v>1</v>
      </c>
      <c r="J5470" s="5" t="s">
        <v>15</v>
      </c>
      <c r="K5470" s="1" t="s">
        <v>18390</v>
      </c>
    </row>
    <row r="5471" spans="1:11" ht="25" customHeight="1" x14ac:dyDescent="0.2">
      <c r="A5471" s="1" t="s">
        <v>14380</v>
      </c>
      <c r="B5471" s="1" t="s">
        <v>18391</v>
      </c>
      <c r="C5471" s="1" t="s">
        <v>18392</v>
      </c>
      <c r="D5471" s="5" t="s">
        <v>18393</v>
      </c>
      <c r="E5471" s="8" t="s">
        <v>18394</v>
      </c>
      <c r="F5471" s="1" t="b">
        <v>0</v>
      </c>
      <c r="G5471" s="1">
        <v>13</v>
      </c>
      <c r="H5471" s="1">
        <v>4</v>
      </c>
      <c r="I5471" s="1" t="b">
        <f t="shared" si="85"/>
        <v>1</v>
      </c>
      <c r="J5471" s="5" t="s">
        <v>15</v>
      </c>
      <c r="K5471" s="1" t="s">
        <v>18395</v>
      </c>
    </row>
    <row r="5472" spans="1:11" ht="25" customHeight="1" x14ac:dyDescent="0.2">
      <c r="A5472" s="1" t="s">
        <v>1200</v>
      </c>
      <c r="B5472" s="1" t="s">
        <v>18396</v>
      </c>
      <c r="C5472" s="1" t="s">
        <v>18397</v>
      </c>
      <c r="D5472" s="1" t="s">
        <v>18398</v>
      </c>
      <c r="E5472" s="8" t="s">
        <v>18394</v>
      </c>
      <c r="F5472" s="1" t="b">
        <v>0</v>
      </c>
      <c r="G5472" s="1">
        <v>24</v>
      </c>
      <c r="H5472" s="5">
        <v>3</v>
      </c>
      <c r="I5472" s="1" t="b">
        <f t="shared" si="85"/>
        <v>1</v>
      </c>
      <c r="J5472" s="5" t="s">
        <v>15</v>
      </c>
      <c r="K5472" s="1" t="s">
        <v>18399</v>
      </c>
    </row>
    <row r="5473" spans="1:11" ht="25" customHeight="1" x14ac:dyDescent="0.2">
      <c r="A5473" s="1" t="s">
        <v>1200</v>
      </c>
      <c r="B5473" s="1" t="s">
        <v>18396</v>
      </c>
      <c r="C5473" s="1" t="s">
        <v>18400</v>
      </c>
      <c r="D5473" s="1" t="s">
        <v>18398</v>
      </c>
      <c r="E5473" s="8" t="s">
        <v>18394</v>
      </c>
      <c r="F5473" s="1" t="b">
        <v>0</v>
      </c>
      <c r="G5473" s="1">
        <v>24</v>
      </c>
      <c r="H5473" s="5">
        <v>3</v>
      </c>
      <c r="I5473" s="1" t="b">
        <f t="shared" si="85"/>
        <v>1</v>
      </c>
      <c r="J5473" s="5" t="s">
        <v>15</v>
      </c>
      <c r="K5473" s="1" t="s">
        <v>18401</v>
      </c>
    </row>
    <row r="5474" spans="1:11" ht="25" customHeight="1" x14ac:dyDescent="0.2">
      <c r="A5474" s="1" t="s">
        <v>1200</v>
      </c>
      <c r="B5474" s="1" t="s">
        <v>18396</v>
      </c>
      <c r="C5474" s="1" t="s">
        <v>18402</v>
      </c>
      <c r="D5474" s="1" t="s">
        <v>18398</v>
      </c>
      <c r="E5474" s="8" t="s">
        <v>18394</v>
      </c>
      <c r="F5474" s="1" t="b">
        <v>0</v>
      </c>
      <c r="G5474" s="1">
        <v>32</v>
      </c>
      <c r="H5474" s="5">
        <v>3</v>
      </c>
      <c r="I5474" s="1" t="b">
        <f t="shared" si="85"/>
        <v>1</v>
      </c>
      <c r="J5474" s="5" t="s">
        <v>15</v>
      </c>
      <c r="K5474" s="1" t="s">
        <v>18403</v>
      </c>
    </row>
    <row r="5475" spans="1:11" ht="25" customHeight="1" x14ac:dyDescent="0.2">
      <c r="A5475" s="1" t="s">
        <v>13219</v>
      </c>
      <c r="B5475" s="1" t="s">
        <v>15998</v>
      </c>
      <c r="C5475" s="1" t="s">
        <v>18404</v>
      </c>
      <c r="D5475" s="1" t="s">
        <v>18405</v>
      </c>
      <c r="E5475" s="8" t="s">
        <v>18394</v>
      </c>
      <c r="F5475" s="1" t="b">
        <v>1</v>
      </c>
      <c r="G5475" s="1">
        <v>69</v>
      </c>
      <c r="H5475" s="5">
        <v>4</v>
      </c>
      <c r="I5475" s="1" t="b">
        <f t="shared" si="85"/>
        <v>1</v>
      </c>
      <c r="J5475" s="5" t="s">
        <v>15</v>
      </c>
      <c r="K5475" s="1" t="s">
        <v>18406</v>
      </c>
    </row>
    <row r="5476" spans="1:11" ht="25" customHeight="1" x14ac:dyDescent="0.2">
      <c r="A5476" s="1" t="s">
        <v>4379</v>
      </c>
      <c r="B5476" s="1" t="s">
        <v>18407</v>
      </c>
      <c r="C5476" s="1" t="s">
        <v>18408</v>
      </c>
      <c r="D5476" s="5" t="s">
        <v>18409</v>
      </c>
      <c r="E5476" s="8" t="s">
        <v>18394</v>
      </c>
      <c r="F5476" s="1" t="b">
        <v>1</v>
      </c>
      <c r="G5476" s="1">
        <v>71</v>
      </c>
      <c r="H5476" s="1">
        <v>3</v>
      </c>
      <c r="I5476" s="1" t="b">
        <f t="shared" si="85"/>
        <v>1</v>
      </c>
      <c r="J5476" s="5" t="s">
        <v>15</v>
      </c>
      <c r="K5476" s="1" t="s">
        <v>18410</v>
      </c>
    </row>
    <row r="5477" spans="1:11" ht="25" customHeight="1" x14ac:dyDescent="0.2">
      <c r="A5477" s="1" t="s">
        <v>17167</v>
      </c>
      <c r="B5477" s="1" t="s">
        <v>18411</v>
      </c>
      <c r="C5477" s="1" t="s">
        <v>18412</v>
      </c>
      <c r="D5477" s="1" t="s">
        <v>18413</v>
      </c>
      <c r="E5477" s="8" t="s">
        <v>18414</v>
      </c>
      <c r="F5477" s="1" t="b">
        <v>0</v>
      </c>
      <c r="G5477" s="1">
        <v>41</v>
      </c>
      <c r="H5477" s="1">
        <v>3</v>
      </c>
      <c r="I5477" s="1" t="b">
        <f t="shared" si="85"/>
        <v>1</v>
      </c>
      <c r="J5477" s="5" t="s">
        <v>15</v>
      </c>
      <c r="K5477" s="1" t="s">
        <v>18415</v>
      </c>
    </row>
    <row r="5478" spans="1:11" ht="25" customHeight="1" x14ac:dyDescent="0.2">
      <c r="A5478" s="1" t="s">
        <v>36</v>
      </c>
      <c r="B5478" s="1" t="s">
        <v>18416</v>
      </c>
      <c r="C5478" s="1" t="s">
        <v>18417</v>
      </c>
      <c r="D5478" s="1" t="s">
        <v>18418</v>
      </c>
      <c r="E5478" s="8" t="s">
        <v>18419</v>
      </c>
      <c r="F5478" s="1" t="b">
        <v>0</v>
      </c>
      <c r="G5478" s="1">
        <v>20</v>
      </c>
      <c r="H5478" s="1">
        <v>4</v>
      </c>
      <c r="I5478" s="1" t="b">
        <f t="shared" si="85"/>
        <v>1</v>
      </c>
      <c r="J5478" s="5" t="s">
        <v>15</v>
      </c>
      <c r="K5478" s="1" t="s">
        <v>18420</v>
      </c>
    </row>
    <row r="5479" spans="1:11" ht="25" customHeight="1" x14ac:dyDescent="0.2">
      <c r="A5479" s="1" t="s">
        <v>4379</v>
      </c>
      <c r="B5479" s="1" t="s">
        <v>18421</v>
      </c>
      <c r="C5479" s="1" t="s">
        <v>18422</v>
      </c>
      <c r="D5479" s="5" t="s">
        <v>18423</v>
      </c>
      <c r="E5479" s="8" t="s">
        <v>18419</v>
      </c>
      <c r="F5479" s="1" t="b">
        <v>1</v>
      </c>
      <c r="G5479" s="1">
        <v>47</v>
      </c>
      <c r="H5479" s="1">
        <v>4</v>
      </c>
      <c r="I5479" s="1" t="b">
        <f t="shared" si="85"/>
        <v>1</v>
      </c>
      <c r="J5479" s="5" t="s">
        <v>15</v>
      </c>
      <c r="K5479" s="1" t="s">
        <v>18424</v>
      </c>
    </row>
    <row r="5480" spans="1:11" ht="25" customHeight="1" x14ac:dyDescent="0.2">
      <c r="A5480" s="1" t="s">
        <v>8985</v>
      </c>
      <c r="B5480" s="1" t="s">
        <v>18425</v>
      </c>
      <c r="C5480" s="1" t="s">
        <v>18426</v>
      </c>
      <c r="D5480" s="1" t="s">
        <v>18427</v>
      </c>
      <c r="E5480" s="8" t="s">
        <v>18419</v>
      </c>
      <c r="F5480" s="1" t="b">
        <v>0</v>
      </c>
      <c r="G5480" s="1">
        <v>51</v>
      </c>
      <c r="H5480" s="5">
        <v>3</v>
      </c>
      <c r="I5480" s="1" t="b">
        <f t="shared" si="85"/>
        <v>1</v>
      </c>
      <c r="J5480" s="5" t="s">
        <v>15</v>
      </c>
      <c r="K5480" s="1" t="s">
        <v>18428</v>
      </c>
    </row>
    <row r="5481" spans="1:11" ht="25" customHeight="1" x14ac:dyDescent="0.2">
      <c r="A5481" s="1" t="s">
        <v>5577</v>
      </c>
      <c r="B5481" s="1" t="s">
        <v>18429</v>
      </c>
      <c r="C5481" s="1" t="s">
        <v>18430</v>
      </c>
      <c r="D5481" s="5" t="s">
        <v>18431</v>
      </c>
      <c r="E5481" s="8" t="s">
        <v>18432</v>
      </c>
      <c r="F5481" s="1" t="b">
        <v>0</v>
      </c>
      <c r="G5481" s="1">
        <v>20</v>
      </c>
      <c r="H5481" s="1">
        <v>3</v>
      </c>
      <c r="I5481" s="1" t="b">
        <f t="shared" si="85"/>
        <v>1</v>
      </c>
      <c r="J5481" s="5" t="s">
        <v>15</v>
      </c>
      <c r="K5481" s="1" t="s">
        <v>18433</v>
      </c>
    </row>
    <row r="5482" spans="1:11" ht="25" customHeight="1" x14ac:dyDescent="0.2">
      <c r="A5482" s="1" t="s">
        <v>1123</v>
      </c>
      <c r="B5482" s="1" t="s">
        <v>18434</v>
      </c>
      <c r="C5482" s="1" t="s">
        <v>18435</v>
      </c>
      <c r="D5482" s="5" t="s">
        <v>18436</v>
      </c>
      <c r="E5482" s="8" t="s">
        <v>18432</v>
      </c>
      <c r="F5482" s="1" t="b">
        <v>0</v>
      </c>
      <c r="G5482" s="1">
        <v>47</v>
      </c>
      <c r="H5482" s="1">
        <v>4</v>
      </c>
      <c r="I5482" s="1" t="b">
        <f t="shared" si="85"/>
        <v>1</v>
      </c>
      <c r="J5482" s="5" t="s">
        <v>15</v>
      </c>
      <c r="K5482" s="1" t="s">
        <v>18437</v>
      </c>
    </row>
    <row r="5483" spans="1:11" ht="25" customHeight="1" x14ac:dyDescent="0.2">
      <c r="A5483" s="1" t="s">
        <v>845</v>
      </c>
      <c r="B5483" s="1" t="s">
        <v>18438</v>
      </c>
      <c r="C5483" s="1" t="s">
        <v>18439</v>
      </c>
      <c r="D5483" s="5" t="s">
        <v>18440</v>
      </c>
      <c r="E5483" s="8" t="s">
        <v>18432</v>
      </c>
      <c r="F5483" s="1" t="b">
        <v>0</v>
      </c>
      <c r="G5483" s="1">
        <v>71</v>
      </c>
      <c r="H5483" s="1">
        <v>4</v>
      </c>
      <c r="I5483" s="1" t="b">
        <f t="shared" si="85"/>
        <v>1</v>
      </c>
      <c r="J5483" s="5" t="s">
        <v>15</v>
      </c>
      <c r="K5483" s="1" t="s">
        <v>18441</v>
      </c>
    </row>
    <row r="5484" spans="1:11" ht="25" customHeight="1" x14ac:dyDescent="0.2">
      <c r="A5484" s="1" t="s">
        <v>2715</v>
      </c>
      <c r="B5484" s="1" t="s">
        <v>18442</v>
      </c>
      <c r="C5484" s="1" t="s">
        <v>18443</v>
      </c>
      <c r="D5484" s="5" t="s">
        <v>18443</v>
      </c>
      <c r="E5484" s="8" t="s">
        <v>18432</v>
      </c>
      <c r="F5484" s="1" t="b">
        <v>0</v>
      </c>
      <c r="G5484" s="1">
        <v>76</v>
      </c>
      <c r="H5484" s="1">
        <v>4</v>
      </c>
      <c r="I5484" s="1" t="b">
        <f t="shared" si="85"/>
        <v>1</v>
      </c>
      <c r="J5484" s="5" t="s">
        <v>15</v>
      </c>
      <c r="K5484" s="1" t="s">
        <v>18444</v>
      </c>
    </row>
    <row r="5485" spans="1:11" ht="25" customHeight="1" x14ac:dyDescent="0.2">
      <c r="A5485" s="1" t="s">
        <v>5255</v>
      </c>
      <c r="B5485" s="1" t="s">
        <v>11668</v>
      </c>
      <c r="C5485" s="1" t="s">
        <v>18445</v>
      </c>
      <c r="D5485" s="1" t="s">
        <v>18445</v>
      </c>
      <c r="E5485" s="8" t="s">
        <v>18432</v>
      </c>
      <c r="F5485" s="1" t="b">
        <v>0</v>
      </c>
      <c r="G5485" s="1">
        <v>77</v>
      </c>
      <c r="H5485" s="5">
        <v>4</v>
      </c>
      <c r="I5485" s="1" t="b">
        <f t="shared" si="85"/>
        <v>1</v>
      </c>
      <c r="J5485" s="5" t="s">
        <v>15</v>
      </c>
      <c r="K5485" s="1" t="s">
        <v>18446</v>
      </c>
    </row>
    <row r="5486" spans="1:11" ht="25" customHeight="1" x14ac:dyDescent="0.2">
      <c r="A5486" s="1" t="s">
        <v>2349</v>
      </c>
      <c r="B5486" s="1" t="s">
        <v>18447</v>
      </c>
      <c r="C5486" s="1" t="s">
        <v>18448</v>
      </c>
      <c r="D5486" s="5" t="s">
        <v>18449</v>
      </c>
      <c r="E5486" s="8" t="s">
        <v>18432</v>
      </c>
      <c r="F5486" s="1" t="b">
        <v>1</v>
      </c>
      <c r="G5486" s="1">
        <v>89</v>
      </c>
      <c r="H5486" s="1">
        <v>4</v>
      </c>
      <c r="I5486" s="1" t="b">
        <f t="shared" si="85"/>
        <v>1</v>
      </c>
      <c r="J5486" s="5" t="s">
        <v>15</v>
      </c>
      <c r="K5486" s="1" t="s">
        <v>18450</v>
      </c>
    </row>
    <row r="5487" spans="1:11" ht="25" customHeight="1" x14ac:dyDescent="0.2">
      <c r="A5487" s="1" t="s">
        <v>6927</v>
      </c>
      <c r="B5487" s="1" t="s">
        <v>18451</v>
      </c>
      <c r="C5487" s="1" t="s">
        <v>18452</v>
      </c>
      <c r="D5487" s="1" t="s">
        <v>18453</v>
      </c>
      <c r="E5487" s="8" t="s">
        <v>18454</v>
      </c>
      <c r="F5487" s="1" t="b">
        <v>0</v>
      </c>
      <c r="G5487" s="1">
        <v>16</v>
      </c>
      <c r="H5487" s="5">
        <v>4</v>
      </c>
      <c r="I5487" s="1" t="b">
        <f t="shared" si="85"/>
        <v>1</v>
      </c>
      <c r="J5487" s="5" t="s">
        <v>15</v>
      </c>
      <c r="K5487" s="1" t="s">
        <v>18455</v>
      </c>
    </row>
    <row r="5488" spans="1:11" ht="25" customHeight="1" x14ac:dyDescent="0.2">
      <c r="A5488" s="1" t="s">
        <v>1094</v>
      </c>
      <c r="B5488" s="1" t="s">
        <v>18456</v>
      </c>
      <c r="C5488" s="1" t="s">
        <v>18457</v>
      </c>
      <c r="D5488" s="5" t="s">
        <v>18458</v>
      </c>
      <c r="E5488" s="8" t="s">
        <v>18454</v>
      </c>
      <c r="F5488" s="1" t="b">
        <v>0</v>
      </c>
      <c r="G5488" s="1">
        <v>28</v>
      </c>
      <c r="H5488" s="1">
        <v>4</v>
      </c>
      <c r="I5488" s="1" t="b">
        <f t="shared" si="85"/>
        <v>1</v>
      </c>
      <c r="J5488" s="5" t="s">
        <v>15</v>
      </c>
      <c r="K5488" s="1" t="s">
        <v>18459</v>
      </c>
    </row>
    <row r="5489" spans="1:11" ht="25" customHeight="1" x14ac:dyDescent="0.2">
      <c r="A5489" s="1" t="s">
        <v>1094</v>
      </c>
      <c r="B5489" s="1" t="s">
        <v>18460</v>
      </c>
      <c r="C5489" s="1" t="s">
        <v>18461</v>
      </c>
      <c r="D5489" s="5" t="s">
        <v>7110</v>
      </c>
      <c r="E5489" s="8" t="s">
        <v>18454</v>
      </c>
      <c r="F5489" s="1" t="b">
        <v>0</v>
      </c>
      <c r="G5489" s="1">
        <v>37</v>
      </c>
      <c r="H5489" s="1">
        <v>4</v>
      </c>
      <c r="I5489" s="1" t="b">
        <f t="shared" si="85"/>
        <v>1</v>
      </c>
      <c r="J5489" s="5" t="s">
        <v>15</v>
      </c>
      <c r="K5489" s="1" t="s">
        <v>18462</v>
      </c>
    </row>
    <row r="5490" spans="1:11" ht="25" customHeight="1" x14ac:dyDescent="0.2">
      <c r="A5490" s="1" t="s">
        <v>4379</v>
      </c>
      <c r="B5490" s="1" t="s">
        <v>18463</v>
      </c>
      <c r="C5490" s="1" t="s">
        <v>18464</v>
      </c>
      <c r="D5490" s="5" t="s">
        <v>18465</v>
      </c>
      <c r="E5490" s="8" t="s">
        <v>18454</v>
      </c>
      <c r="F5490" s="1" t="b">
        <v>1</v>
      </c>
      <c r="G5490" s="1">
        <v>40</v>
      </c>
      <c r="H5490" s="1">
        <v>4</v>
      </c>
      <c r="I5490" s="1" t="b">
        <f t="shared" si="85"/>
        <v>1</v>
      </c>
      <c r="J5490" s="5" t="s">
        <v>15</v>
      </c>
      <c r="K5490" s="1" t="s">
        <v>18466</v>
      </c>
    </row>
    <row r="5491" spans="1:11" ht="25" customHeight="1" x14ac:dyDescent="0.2">
      <c r="A5491" s="1" t="s">
        <v>4379</v>
      </c>
      <c r="B5491" s="1" t="s">
        <v>18467</v>
      </c>
      <c r="C5491" s="1">
        <v>23</v>
      </c>
      <c r="D5491" s="5" t="s">
        <v>18465</v>
      </c>
      <c r="E5491" s="8" t="s">
        <v>18454</v>
      </c>
      <c r="F5491" s="1" t="b">
        <v>1</v>
      </c>
      <c r="G5491" s="1">
        <v>49</v>
      </c>
      <c r="H5491" s="1">
        <v>4</v>
      </c>
      <c r="I5491" s="1" t="b">
        <f t="shared" si="85"/>
        <v>1</v>
      </c>
      <c r="J5491" s="5" t="s">
        <v>15</v>
      </c>
      <c r="K5491" s="1" t="s">
        <v>18468</v>
      </c>
    </row>
    <row r="5492" spans="1:11" ht="25" customHeight="1" x14ac:dyDescent="0.2">
      <c r="A5492" s="1" t="s">
        <v>4379</v>
      </c>
      <c r="B5492" s="1" t="s">
        <v>18469</v>
      </c>
      <c r="C5492" s="1" t="s">
        <v>18470</v>
      </c>
      <c r="D5492" s="5" t="s">
        <v>18465</v>
      </c>
      <c r="E5492" s="8" t="s">
        <v>18454</v>
      </c>
      <c r="F5492" s="1" t="b">
        <v>1</v>
      </c>
      <c r="G5492" s="1">
        <v>56</v>
      </c>
      <c r="H5492" s="1">
        <v>4</v>
      </c>
      <c r="I5492" s="1" t="b">
        <f t="shared" si="85"/>
        <v>1</v>
      </c>
      <c r="J5492" s="5" t="s">
        <v>15</v>
      </c>
      <c r="K5492" s="1" t="s">
        <v>18471</v>
      </c>
    </row>
    <row r="5493" spans="1:11" ht="25" customHeight="1" x14ac:dyDescent="0.2">
      <c r="A5493" s="1" t="s">
        <v>845</v>
      </c>
      <c r="B5493" s="1" t="s">
        <v>18472</v>
      </c>
      <c r="C5493" s="1" t="s">
        <v>18473</v>
      </c>
      <c r="D5493" s="5" t="s">
        <v>7138</v>
      </c>
      <c r="E5493" s="8" t="s">
        <v>18454</v>
      </c>
      <c r="F5493" s="1" t="b">
        <v>0</v>
      </c>
      <c r="G5493" s="1">
        <v>75</v>
      </c>
      <c r="H5493" s="1">
        <v>3</v>
      </c>
      <c r="I5493" s="1" t="b">
        <f t="shared" si="85"/>
        <v>1</v>
      </c>
      <c r="J5493" s="5" t="s">
        <v>15</v>
      </c>
      <c r="K5493" s="1" t="s">
        <v>18474</v>
      </c>
    </row>
    <row r="5494" spans="1:11" ht="25" customHeight="1" x14ac:dyDescent="0.2">
      <c r="A5494" s="1" t="s">
        <v>2349</v>
      </c>
      <c r="B5494" s="1" t="s">
        <v>18472</v>
      </c>
      <c r="C5494" s="1" t="s">
        <v>18475</v>
      </c>
      <c r="D5494" s="5" t="s">
        <v>7138</v>
      </c>
      <c r="E5494" s="8" t="s">
        <v>18454</v>
      </c>
      <c r="F5494" s="1" t="b">
        <v>0</v>
      </c>
      <c r="G5494" s="1">
        <v>75</v>
      </c>
      <c r="H5494" s="1">
        <v>3</v>
      </c>
      <c r="I5494" s="1" t="b">
        <f t="shared" si="85"/>
        <v>1</v>
      </c>
      <c r="J5494" s="5" t="s">
        <v>15</v>
      </c>
      <c r="K5494" s="1" t="s">
        <v>18474</v>
      </c>
    </row>
    <row r="5495" spans="1:11" ht="25" customHeight="1" x14ac:dyDescent="0.2">
      <c r="A5495" s="1" t="s">
        <v>14380</v>
      </c>
      <c r="B5495" s="1" t="s">
        <v>18476</v>
      </c>
      <c r="C5495" s="1" t="s">
        <v>18477</v>
      </c>
      <c r="D5495" s="5" t="s">
        <v>18477</v>
      </c>
      <c r="E5495" s="8" t="s">
        <v>18478</v>
      </c>
      <c r="F5495" s="1" t="b">
        <v>0</v>
      </c>
      <c r="G5495" s="1">
        <v>0</v>
      </c>
      <c r="H5495" s="1">
        <v>3</v>
      </c>
      <c r="I5495" s="1" t="b">
        <f t="shared" si="85"/>
        <v>1</v>
      </c>
      <c r="J5495" s="5" t="s">
        <v>15</v>
      </c>
      <c r="K5495" s="1" t="s">
        <v>18479</v>
      </c>
    </row>
    <row r="5496" spans="1:11" ht="25" customHeight="1" x14ac:dyDescent="0.2">
      <c r="A5496" s="1" t="s">
        <v>13219</v>
      </c>
      <c r="B5496" s="1" t="s">
        <v>17301</v>
      </c>
      <c r="C5496" s="1" t="s">
        <v>18480</v>
      </c>
      <c r="D5496" s="1" t="s">
        <v>18481</v>
      </c>
      <c r="E5496" s="8" t="s">
        <v>18482</v>
      </c>
      <c r="F5496" s="1" t="b">
        <v>1</v>
      </c>
      <c r="G5496" s="1">
        <v>60</v>
      </c>
      <c r="H5496" s="5">
        <v>3</v>
      </c>
      <c r="I5496" s="1" t="b">
        <f t="shared" si="85"/>
        <v>1</v>
      </c>
      <c r="J5496" s="5" t="s">
        <v>15</v>
      </c>
      <c r="K5496" s="1" t="s">
        <v>18483</v>
      </c>
    </row>
    <row r="5497" spans="1:11" ht="25" customHeight="1" x14ac:dyDescent="0.2">
      <c r="A5497" s="1" t="s">
        <v>5577</v>
      </c>
      <c r="B5497" s="1" t="s">
        <v>18484</v>
      </c>
      <c r="C5497" s="1" t="s">
        <v>18485</v>
      </c>
      <c r="D5497" s="5" t="s">
        <v>18486</v>
      </c>
      <c r="E5497" s="8" t="s">
        <v>18487</v>
      </c>
      <c r="F5497" s="1" t="b">
        <v>0</v>
      </c>
      <c r="G5497" s="1">
        <v>25</v>
      </c>
      <c r="H5497" s="1">
        <v>3</v>
      </c>
      <c r="I5497" s="1" t="b">
        <f t="shared" si="85"/>
        <v>1</v>
      </c>
      <c r="J5497" s="5" t="s">
        <v>15</v>
      </c>
      <c r="K5497" s="1" t="s">
        <v>18488</v>
      </c>
    </row>
    <row r="5498" spans="1:11" ht="25" customHeight="1" x14ac:dyDescent="0.2">
      <c r="A5498" s="1" t="s">
        <v>5255</v>
      </c>
      <c r="B5498" s="1" t="s">
        <v>18489</v>
      </c>
      <c r="C5498" s="1" t="s">
        <v>18490</v>
      </c>
      <c r="D5498" s="1" t="s">
        <v>18491</v>
      </c>
      <c r="E5498" s="8" t="s">
        <v>18492</v>
      </c>
      <c r="F5498" s="1" t="b">
        <v>0</v>
      </c>
      <c r="G5498" s="1">
        <v>6</v>
      </c>
      <c r="H5498" s="5">
        <v>3</v>
      </c>
      <c r="I5498" s="1" t="b">
        <f t="shared" si="85"/>
        <v>1</v>
      </c>
      <c r="J5498" s="5" t="s">
        <v>15</v>
      </c>
      <c r="K5498" s="1" t="s">
        <v>18493</v>
      </c>
    </row>
    <row r="5499" spans="1:11" ht="25" customHeight="1" x14ac:dyDescent="0.2">
      <c r="A5499" s="1" t="s">
        <v>6927</v>
      </c>
      <c r="B5499" s="1" t="s">
        <v>18494</v>
      </c>
      <c r="C5499" s="1" t="s">
        <v>18495</v>
      </c>
      <c r="D5499" s="1" t="s">
        <v>18495</v>
      </c>
      <c r="E5499" s="8" t="s">
        <v>18492</v>
      </c>
      <c r="F5499" s="1" t="b">
        <v>0</v>
      </c>
      <c r="G5499" s="1">
        <v>14</v>
      </c>
      <c r="H5499" s="5">
        <v>4</v>
      </c>
      <c r="I5499" s="1" t="b">
        <f t="shared" si="85"/>
        <v>1</v>
      </c>
      <c r="J5499" s="5" t="s">
        <v>15</v>
      </c>
      <c r="K5499" s="1" t="s">
        <v>18496</v>
      </c>
    </row>
    <row r="5500" spans="1:11" ht="25" customHeight="1" x14ac:dyDescent="0.2">
      <c r="A5500" s="1" t="s">
        <v>1094</v>
      </c>
      <c r="B5500" s="1" t="s">
        <v>18497</v>
      </c>
      <c r="C5500" s="1" t="s">
        <v>18498</v>
      </c>
      <c r="D5500" s="5" t="s">
        <v>18498</v>
      </c>
      <c r="E5500" s="8" t="s">
        <v>18492</v>
      </c>
      <c r="F5500" s="1" t="b">
        <v>0</v>
      </c>
      <c r="G5500" s="1">
        <v>43</v>
      </c>
      <c r="H5500" s="1">
        <v>4</v>
      </c>
      <c r="I5500" s="1" t="b">
        <f t="shared" si="85"/>
        <v>1</v>
      </c>
      <c r="J5500" s="5" t="s">
        <v>15</v>
      </c>
      <c r="K5500" s="1" t="s">
        <v>18499</v>
      </c>
    </row>
    <row r="5501" spans="1:11" ht="25" customHeight="1" x14ac:dyDescent="0.2">
      <c r="A5501" s="1" t="s">
        <v>5122</v>
      </c>
      <c r="B5501" s="1" t="s">
        <v>18500</v>
      </c>
      <c r="C5501" s="1" t="s">
        <v>18501</v>
      </c>
      <c r="D5501" s="1" t="s">
        <v>18502</v>
      </c>
      <c r="E5501" s="8" t="s">
        <v>18492</v>
      </c>
      <c r="F5501" s="1" t="b">
        <v>0</v>
      </c>
      <c r="G5501" s="1">
        <v>50</v>
      </c>
      <c r="H5501" s="1">
        <v>3</v>
      </c>
      <c r="I5501" s="1" t="b">
        <f t="shared" si="85"/>
        <v>1</v>
      </c>
      <c r="J5501" s="5" t="s">
        <v>15</v>
      </c>
      <c r="K5501" s="1" t="s">
        <v>18503</v>
      </c>
    </row>
    <row r="5502" spans="1:11" ht="25" customHeight="1" x14ac:dyDescent="0.2">
      <c r="A5502" s="1" t="s">
        <v>5255</v>
      </c>
      <c r="B5502" s="1" t="s">
        <v>18504</v>
      </c>
      <c r="C5502" s="1" t="s">
        <v>18505</v>
      </c>
      <c r="D5502" s="1" t="s">
        <v>18505</v>
      </c>
      <c r="E5502" s="8" t="s">
        <v>18506</v>
      </c>
      <c r="F5502" s="1" t="b">
        <v>0</v>
      </c>
      <c r="G5502" s="1">
        <v>79</v>
      </c>
      <c r="H5502" s="5">
        <v>3</v>
      </c>
      <c r="I5502" s="1" t="b">
        <f t="shared" si="85"/>
        <v>1</v>
      </c>
      <c r="J5502" s="5" t="s">
        <v>15</v>
      </c>
      <c r="K5502" s="1" t="s">
        <v>18507</v>
      </c>
    </row>
    <row r="5503" spans="1:11" ht="25" customHeight="1" x14ac:dyDescent="0.2">
      <c r="A5503" s="1" t="s">
        <v>10522</v>
      </c>
      <c r="B5503" s="1" t="s">
        <v>18508</v>
      </c>
      <c r="C5503" s="1" t="s">
        <v>18509</v>
      </c>
      <c r="D5503" s="5" t="s">
        <v>18510</v>
      </c>
      <c r="E5503" s="8" t="s">
        <v>18511</v>
      </c>
      <c r="F5503" s="1" t="b">
        <v>0</v>
      </c>
      <c r="G5503" s="1">
        <v>37</v>
      </c>
      <c r="H5503" s="1">
        <v>4</v>
      </c>
      <c r="I5503" s="1" t="b">
        <f t="shared" si="85"/>
        <v>1</v>
      </c>
      <c r="J5503" s="5" t="s">
        <v>15</v>
      </c>
      <c r="K5503" s="1" t="s">
        <v>18512</v>
      </c>
    </row>
    <row r="5504" spans="1:11" ht="25" customHeight="1" x14ac:dyDescent="0.2">
      <c r="A5504" s="1" t="s">
        <v>5255</v>
      </c>
      <c r="B5504" s="1" t="s">
        <v>18513</v>
      </c>
      <c r="C5504" s="1" t="s">
        <v>18514</v>
      </c>
      <c r="D5504" s="1" t="s">
        <v>18515</v>
      </c>
      <c r="E5504" s="8" t="s">
        <v>18511</v>
      </c>
      <c r="F5504" s="1" t="b">
        <v>1</v>
      </c>
      <c r="G5504" s="1">
        <v>65</v>
      </c>
      <c r="H5504" s="5">
        <v>4</v>
      </c>
      <c r="I5504" s="1" t="b">
        <f t="shared" si="85"/>
        <v>1</v>
      </c>
      <c r="J5504" s="5" t="s">
        <v>15</v>
      </c>
      <c r="K5504" s="1" t="s">
        <v>18516</v>
      </c>
    </row>
    <row r="5505" spans="1:11" ht="25" customHeight="1" x14ac:dyDescent="0.2">
      <c r="A5505" s="1" t="s">
        <v>17489</v>
      </c>
      <c r="B5505" s="1" t="s">
        <v>18517</v>
      </c>
      <c r="C5505" s="1" t="s">
        <v>18518</v>
      </c>
      <c r="D5505" s="5" t="s">
        <v>18519</v>
      </c>
      <c r="E5505" s="8" t="s">
        <v>18520</v>
      </c>
      <c r="F5505" s="1" t="b">
        <v>1</v>
      </c>
      <c r="G5505" s="1">
        <v>15</v>
      </c>
      <c r="H5505" s="1">
        <v>3</v>
      </c>
      <c r="I5505" s="1" t="b">
        <f t="shared" si="85"/>
        <v>1</v>
      </c>
      <c r="J5505" s="5" t="s">
        <v>15</v>
      </c>
      <c r="K5505" s="1" t="s">
        <v>18521</v>
      </c>
    </row>
    <row r="5506" spans="1:11" ht="25" customHeight="1" x14ac:dyDescent="0.2">
      <c r="A5506" s="1" t="s">
        <v>5577</v>
      </c>
      <c r="B5506" s="1" t="s">
        <v>16998</v>
      </c>
      <c r="C5506" s="1" t="s">
        <v>18522</v>
      </c>
      <c r="D5506" s="5" t="s">
        <v>18522</v>
      </c>
      <c r="E5506" s="8" t="s">
        <v>18520</v>
      </c>
      <c r="F5506" s="1" t="b">
        <v>1</v>
      </c>
      <c r="G5506" s="1">
        <v>26</v>
      </c>
      <c r="H5506" s="1">
        <v>4</v>
      </c>
      <c r="I5506" s="1" t="b">
        <f t="shared" ref="I5506:I5569" si="86">IF(H5506="","",IF(OR(H5506=3,H5506=4),TRUE,IF(OR(H5506=1,H5506=2,H5506="NaN"),FALSE,"")))</f>
        <v>1</v>
      </c>
      <c r="J5506" s="5" t="s">
        <v>15</v>
      </c>
      <c r="K5506" s="1" t="s">
        <v>18523</v>
      </c>
    </row>
    <row r="5507" spans="1:11" ht="25" customHeight="1" x14ac:dyDescent="0.2">
      <c r="A5507" s="1" t="s">
        <v>745</v>
      </c>
      <c r="B5507" s="1" t="s">
        <v>9503</v>
      </c>
      <c r="C5507" s="1" t="s">
        <v>18524</v>
      </c>
      <c r="D5507" s="5" t="s">
        <v>18044</v>
      </c>
      <c r="E5507" s="8" t="s">
        <v>18520</v>
      </c>
      <c r="F5507" s="1" t="b">
        <v>0</v>
      </c>
      <c r="G5507" s="1">
        <v>60</v>
      </c>
      <c r="H5507" s="1">
        <v>4</v>
      </c>
      <c r="I5507" s="1" t="b">
        <f t="shared" si="86"/>
        <v>1</v>
      </c>
      <c r="J5507" s="5" t="s">
        <v>15</v>
      </c>
      <c r="K5507" s="1" t="s">
        <v>18525</v>
      </c>
    </row>
    <row r="5508" spans="1:11" ht="25" customHeight="1" x14ac:dyDescent="0.2">
      <c r="A5508" s="1" t="s">
        <v>1123</v>
      </c>
      <c r="B5508" s="1" t="s">
        <v>18526</v>
      </c>
      <c r="C5508" s="1" t="s">
        <v>18527</v>
      </c>
      <c r="D5508" s="5" t="s">
        <v>18527</v>
      </c>
      <c r="E5508" s="8" t="s">
        <v>18528</v>
      </c>
      <c r="F5508" s="1" t="b">
        <v>0</v>
      </c>
      <c r="G5508" s="1">
        <v>56</v>
      </c>
      <c r="H5508" s="1">
        <v>4</v>
      </c>
      <c r="I5508" s="1" t="b">
        <f t="shared" si="86"/>
        <v>1</v>
      </c>
      <c r="J5508" s="5" t="s">
        <v>15</v>
      </c>
      <c r="K5508" s="1" t="s">
        <v>18529</v>
      </c>
    </row>
    <row r="5509" spans="1:11" ht="25" customHeight="1" x14ac:dyDescent="0.2">
      <c r="A5509" s="1" t="s">
        <v>14380</v>
      </c>
      <c r="B5509" s="1" t="s">
        <v>18530</v>
      </c>
      <c r="C5509" s="1" t="s">
        <v>18531</v>
      </c>
      <c r="D5509" s="5" t="s">
        <v>18531</v>
      </c>
      <c r="E5509" s="8" t="s">
        <v>18532</v>
      </c>
      <c r="F5509" s="1" t="b">
        <v>1</v>
      </c>
      <c r="G5509" s="1">
        <v>0</v>
      </c>
      <c r="H5509" s="1">
        <v>3</v>
      </c>
      <c r="I5509" s="1" t="b">
        <f t="shared" si="86"/>
        <v>1</v>
      </c>
      <c r="J5509" s="5" t="s">
        <v>15</v>
      </c>
      <c r="K5509" s="1" t="s">
        <v>18533</v>
      </c>
    </row>
    <row r="5510" spans="1:11" ht="25" customHeight="1" x14ac:dyDescent="0.2">
      <c r="A5510" s="1" t="s">
        <v>10522</v>
      </c>
      <c r="B5510" s="1" t="s">
        <v>18534</v>
      </c>
      <c r="C5510" s="1" t="s">
        <v>18535</v>
      </c>
      <c r="D5510" s="5" t="s">
        <v>18535</v>
      </c>
      <c r="E5510" s="8" t="s">
        <v>18536</v>
      </c>
      <c r="F5510" s="1" t="b">
        <v>0</v>
      </c>
      <c r="G5510" s="1">
        <v>44</v>
      </c>
      <c r="H5510" s="1">
        <v>3</v>
      </c>
      <c r="I5510" s="1" t="b">
        <f t="shared" si="86"/>
        <v>1</v>
      </c>
      <c r="J5510" s="5" t="s">
        <v>15</v>
      </c>
      <c r="K5510" s="1" t="s">
        <v>18537</v>
      </c>
    </row>
    <row r="5511" spans="1:11" ht="25" customHeight="1" x14ac:dyDescent="0.2">
      <c r="A5511" s="1" t="s">
        <v>4379</v>
      </c>
      <c r="B5511" s="1" t="s">
        <v>18538</v>
      </c>
      <c r="C5511" s="1" t="s">
        <v>18539</v>
      </c>
      <c r="D5511" s="5" t="s">
        <v>18540</v>
      </c>
      <c r="E5511" s="8" t="s">
        <v>18536</v>
      </c>
      <c r="F5511" s="1" t="b">
        <v>1</v>
      </c>
      <c r="G5511" s="1">
        <v>81</v>
      </c>
      <c r="H5511" s="1">
        <v>4</v>
      </c>
      <c r="I5511" s="1" t="b">
        <f t="shared" si="86"/>
        <v>1</v>
      </c>
      <c r="J5511" s="5" t="s">
        <v>15</v>
      </c>
      <c r="K5511" s="1" t="s">
        <v>18541</v>
      </c>
    </row>
    <row r="5512" spans="1:11" ht="25" customHeight="1" x14ac:dyDescent="0.2">
      <c r="A5512" s="1" t="s">
        <v>1312</v>
      </c>
      <c r="B5512" s="1" t="s">
        <v>18542</v>
      </c>
      <c r="C5512" s="1" t="s">
        <v>18543</v>
      </c>
      <c r="D5512" s="1" t="s">
        <v>18544</v>
      </c>
      <c r="E5512" s="8" t="s">
        <v>18545</v>
      </c>
      <c r="F5512" s="1" t="b">
        <v>0</v>
      </c>
      <c r="G5512" s="1">
        <v>42</v>
      </c>
      <c r="H5512" s="1">
        <v>4</v>
      </c>
      <c r="I5512" s="1" t="b">
        <f t="shared" si="86"/>
        <v>1</v>
      </c>
      <c r="J5512" s="5" t="s">
        <v>15</v>
      </c>
      <c r="K5512" s="1" t="s">
        <v>18546</v>
      </c>
    </row>
    <row r="5513" spans="1:11" ht="25" customHeight="1" x14ac:dyDescent="0.2">
      <c r="A5513" s="1" t="s">
        <v>431</v>
      </c>
      <c r="B5513" s="1" t="s">
        <v>18547</v>
      </c>
      <c r="C5513" s="1" t="s">
        <v>18548</v>
      </c>
      <c r="D5513" s="1" t="s">
        <v>18549</v>
      </c>
      <c r="E5513" s="8" t="s">
        <v>18550</v>
      </c>
      <c r="F5513" s="1" t="b">
        <v>0</v>
      </c>
      <c r="G5513" s="1">
        <v>32</v>
      </c>
      <c r="H5513" s="1">
        <v>3</v>
      </c>
      <c r="I5513" s="1" t="b">
        <f t="shared" si="86"/>
        <v>1</v>
      </c>
      <c r="J5513" s="5" t="s">
        <v>15</v>
      </c>
      <c r="K5513" s="1" t="s">
        <v>18551</v>
      </c>
    </row>
    <row r="5514" spans="1:11" ht="25" customHeight="1" x14ac:dyDescent="0.2">
      <c r="A5514" s="1" t="s">
        <v>431</v>
      </c>
      <c r="B5514" s="1" t="s">
        <v>18547</v>
      </c>
      <c r="C5514" s="1" t="s">
        <v>10755</v>
      </c>
      <c r="D5514" s="1" t="s">
        <v>18549</v>
      </c>
      <c r="E5514" s="8" t="s">
        <v>18550</v>
      </c>
      <c r="F5514" s="1" t="b">
        <v>0</v>
      </c>
      <c r="G5514" s="1">
        <v>41</v>
      </c>
      <c r="H5514" s="1">
        <v>3</v>
      </c>
      <c r="I5514" s="1" t="b">
        <f t="shared" si="86"/>
        <v>1</v>
      </c>
      <c r="J5514" s="5" t="s">
        <v>15</v>
      </c>
      <c r="K5514" s="1" t="s">
        <v>18552</v>
      </c>
    </row>
    <row r="5515" spans="1:11" ht="25" customHeight="1" x14ac:dyDescent="0.2">
      <c r="A5515" s="1" t="s">
        <v>10522</v>
      </c>
      <c r="B5515" s="1" t="s">
        <v>18553</v>
      </c>
      <c r="C5515" s="1" t="s">
        <v>18554</v>
      </c>
      <c r="D5515" s="5" t="s">
        <v>18555</v>
      </c>
      <c r="E5515" s="8" t="s">
        <v>18550</v>
      </c>
      <c r="F5515" s="1" t="b">
        <v>0</v>
      </c>
      <c r="G5515" s="1">
        <v>46</v>
      </c>
      <c r="H5515" s="1">
        <v>3</v>
      </c>
      <c r="I5515" s="1" t="b">
        <f t="shared" si="86"/>
        <v>1</v>
      </c>
      <c r="J5515" s="5" t="s">
        <v>15</v>
      </c>
      <c r="K5515" s="1" t="s">
        <v>18556</v>
      </c>
    </row>
    <row r="5516" spans="1:11" ht="25" customHeight="1" x14ac:dyDescent="0.2">
      <c r="A5516" s="1" t="s">
        <v>5577</v>
      </c>
      <c r="B5516" s="1" t="s">
        <v>18557</v>
      </c>
      <c r="C5516" s="1" t="s">
        <v>18558</v>
      </c>
      <c r="D5516" s="5" t="s">
        <v>18558</v>
      </c>
      <c r="E5516" s="8" t="s">
        <v>18550</v>
      </c>
      <c r="F5516" s="1" t="b">
        <v>1</v>
      </c>
      <c r="G5516" s="1">
        <v>52</v>
      </c>
      <c r="H5516" s="1">
        <v>3</v>
      </c>
      <c r="I5516" s="1" t="b">
        <f t="shared" si="86"/>
        <v>1</v>
      </c>
      <c r="J5516" s="5" t="s">
        <v>15</v>
      </c>
      <c r="K5516" s="1" t="s">
        <v>18559</v>
      </c>
    </row>
    <row r="5517" spans="1:11" ht="25" customHeight="1" x14ac:dyDescent="0.2">
      <c r="A5517" s="1" t="s">
        <v>745</v>
      </c>
      <c r="B5517" s="1" t="s">
        <v>18560</v>
      </c>
      <c r="C5517" s="1" t="s">
        <v>18561</v>
      </c>
      <c r="D5517" s="5" t="s">
        <v>18562</v>
      </c>
      <c r="E5517" s="8" t="s">
        <v>18550</v>
      </c>
      <c r="F5517" s="1" t="b">
        <v>0</v>
      </c>
      <c r="G5517" s="1">
        <v>61</v>
      </c>
      <c r="H5517" s="1">
        <v>4</v>
      </c>
      <c r="I5517" s="1" t="b">
        <f t="shared" si="86"/>
        <v>1</v>
      </c>
      <c r="J5517" s="5" t="s">
        <v>15</v>
      </c>
      <c r="K5517" s="1" t="s">
        <v>18563</v>
      </c>
    </row>
    <row r="5518" spans="1:11" ht="25" customHeight="1" x14ac:dyDescent="0.2">
      <c r="A5518" s="1" t="s">
        <v>5122</v>
      </c>
      <c r="B5518" s="1" t="s">
        <v>15201</v>
      </c>
      <c r="C5518" s="1" t="s">
        <v>18564</v>
      </c>
      <c r="D5518" s="1" t="s">
        <v>18565</v>
      </c>
      <c r="E5518" s="8" t="s">
        <v>18550</v>
      </c>
      <c r="F5518" s="1" t="b">
        <v>0</v>
      </c>
      <c r="G5518" s="1">
        <v>64</v>
      </c>
      <c r="H5518" s="1">
        <v>4</v>
      </c>
      <c r="I5518" s="1" t="b">
        <f t="shared" si="86"/>
        <v>1</v>
      </c>
      <c r="J5518" s="5" t="s">
        <v>15</v>
      </c>
      <c r="K5518" s="1" t="s">
        <v>18566</v>
      </c>
    </row>
    <row r="5519" spans="1:11" ht="25" customHeight="1" x14ac:dyDescent="0.2">
      <c r="A5519" s="1" t="s">
        <v>5122</v>
      </c>
      <c r="B5519" s="1" t="s">
        <v>15201</v>
      </c>
      <c r="C5519" s="1" t="s">
        <v>18567</v>
      </c>
      <c r="D5519" s="1" t="s">
        <v>18565</v>
      </c>
      <c r="E5519" s="8" t="s">
        <v>18550</v>
      </c>
      <c r="F5519" s="1" t="b">
        <v>0</v>
      </c>
      <c r="G5519" s="1">
        <v>64</v>
      </c>
      <c r="H5519" s="1">
        <v>4</v>
      </c>
      <c r="I5519" s="1" t="b">
        <f t="shared" si="86"/>
        <v>1</v>
      </c>
      <c r="J5519" s="5" t="s">
        <v>15</v>
      </c>
      <c r="K5519" s="1" t="s">
        <v>18566</v>
      </c>
    </row>
    <row r="5520" spans="1:11" ht="25" customHeight="1" x14ac:dyDescent="0.2">
      <c r="A5520" s="1" t="s">
        <v>2349</v>
      </c>
      <c r="B5520" s="1" t="s">
        <v>18568</v>
      </c>
      <c r="C5520" s="1" t="s">
        <v>18564</v>
      </c>
      <c r="D5520" s="5" t="s">
        <v>18565</v>
      </c>
      <c r="E5520" s="8" t="s">
        <v>18550</v>
      </c>
      <c r="F5520" s="1" t="b">
        <v>0</v>
      </c>
      <c r="G5520" s="1">
        <v>64</v>
      </c>
      <c r="H5520" s="1">
        <v>4</v>
      </c>
      <c r="I5520" s="1" t="b">
        <f t="shared" si="86"/>
        <v>1</v>
      </c>
      <c r="J5520" s="5" t="s">
        <v>15</v>
      </c>
      <c r="K5520" s="1" t="s">
        <v>18566</v>
      </c>
    </row>
    <row r="5521" spans="1:11" ht="25" customHeight="1" x14ac:dyDescent="0.2">
      <c r="A5521" s="1" t="s">
        <v>2349</v>
      </c>
      <c r="B5521" s="1" t="s">
        <v>15545</v>
      </c>
      <c r="C5521" s="1" t="s">
        <v>18569</v>
      </c>
      <c r="D5521" s="5" t="s">
        <v>18570</v>
      </c>
      <c r="E5521" s="8" t="s">
        <v>18550</v>
      </c>
      <c r="F5521" s="1" t="b">
        <v>0</v>
      </c>
      <c r="G5521" s="1">
        <v>75</v>
      </c>
      <c r="H5521" s="1">
        <v>4</v>
      </c>
      <c r="I5521" s="1" t="b">
        <f t="shared" si="86"/>
        <v>1</v>
      </c>
      <c r="J5521" s="5" t="s">
        <v>15</v>
      </c>
      <c r="K5521" s="1" t="s">
        <v>18571</v>
      </c>
    </row>
    <row r="5522" spans="1:11" ht="25" customHeight="1" x14ac:dyDescent="0.2">
      <c r="A5522" s="1" t="s">
        <v>282</v>
      </c>
      <c r="B5522" s="1" t="s">
        <v>18572</v>
      </c>
      <c r="C5522" s="1" t="s">
        <v>18573</v>
      </c>
      <c r="D5522" s="1" t="s">
        <v>18574</v>
      </c>
      <c r="E5522" s="8" t="s">
        <v>706</v>
      </c>
      <c r="F5522" s="1" t="b">
        <v>0</v>
      </c>
      <c r="G5522" s="1">
        <v>57</v>
      </c>
      <c r="H5522" s="1">
        <v>4</v>
      </c>
      <c r="I5522" s="1" t="b">
        <f t="shared" si="86"/>
        <v>1</v>
      </c>
      <c r="J5522" s="5" t="s">
        <v>15</v>
      </c>
      <c r="K5522" s="1" t="s">
        <v>18575</v>
      </c>
    </row>
    <row r="5523" spans="1:11" ht="25" customHeight="1" x14ac:dyDescent="0.2">
      <c r="A5523" s="1" t="s">
        <v>4379</v>
      </c>
      <c r="B5523" s="1" t="s">
        <v>18576</v>
      </c>
      <c r="C5523" s="1" t="s">
        <v>18577</v>
      </c>
      <c r="D5523" s="5" t="s">
        <v>18578</v>
      </c>
      <c r="E5523" s="8" t="s">
        <v>18579</v>
      </c>
      <c r="F5523" s="1" t="b">
        <v>1</v>
      </c>
      <c r="G5523" s="1">
        <v>66</v>
      </c>
      <c r="H5523" s="1">
        <v>4</v>
      </c>
      <c r="I5523" s="1" t="b">
        <f t="shared" si="86"/>
        <v>1</v>
      </c>
      <c r="J5523" s="5" t="s">
        <v>15</v>
      </c>
      <c r="K5523" s="1" t="s">
        <v>18580</v>
      </c>
    </row>
    <row r="5524" spans="1:11" ht="25" customHeight="1" x14ac:dyDescent="0.2">
      <c r="A5524" s="1" t="s">
        <v>2715</v>
      </c>
      <c r="B5524" s="1" t="s">
        <v>18581</v>
      </c>
      <c r="C5524" s="1" t="s">
        <v>18582</v>
      </c>
      <c r="D5524" s="5" t="s">
        <v>18583</v>
      </c>
      <c r="E5524" s="8" t="s">
        <v>18579</v>
      </c>
      <c r="F5524" s="1" t="b">
        <v>0</v>
      </c>
      <c r="G5524" s="1">
        <v>85</v>
      </c>
      <c r="H5524" s="1">
        <v>4</v>
      </c>
      <c r="I5524" s="1" t="b">
        <f t="shared" si="86"/>
        <v>1</v>
      </c>
      <c r="J5524" s="5" t="s">
        <v>15</v>
      </c>
      <c r="K5524" s="1" t="s">
        <v>18584</v>
      </c>
    </row>
    <row r="5525" spans="1:11" ht="25" customHeight="1" x14ac:dyDescent="0.2">
      <c r="A5525" s="1" t="s">
        <v>14380</v>
      </c>
      <c r="B5525" s="1" t="s">
        <v>18585</v>
      </c>
      <c r="C5525" s="1" t="s">
        <v>18586</v>
      </c>
      <c r="D5525" s="1" t="s">
        <v>18586</v>
      </c>
      <c r="E5525" s="8" t="s">
        <v>18587</v>
      </c>
      <c r="F5525" s="1" t="b">
        <v>1</v>
      </c>
      <c r="G5525" s="1">
        <v>0</v>
      </c>
      <c r="H5525" s="1">
        <v>4</v>
      </c>
      <c r="I5525" s="1" t="b">
        <f t="shared" si="86"/>
        <v>1</v>
      </c>
      <c r="J5525" s="5" t="s">
        <v>15</v>
      </c>
      <c r="K5525" s="1" t="s">
        <v>18588</v>
      </c>
    </row>
    <row r="5526" spans="1:11" ht="25" customHeight="1" x14ac:dyDescent="0.2">
      <c r="A5526" s="1" t="s">
        <v>14380</v>
      </c>
      <c r="B5526" s="1" t="s">
        <v>18589</v>
      </c>
      <c r="C5526" s="1" t="s">
        <v>18590</v>
      </c>
      <c r="D5526" s="5" t="s">
        <v>18591</v>
      </c>
      <c r="E5526" s="8" t="s">
        <v>18587</v>
      </c>
      <c r="F5526" s="1" t="b">
        <v>0</v>
      </c>
      <c r="G5526" s="1">
        <v>9</v>
      </c>
      <c r="H5526" s="1">
        <v>3</v>
      </c>
      <c r="I5526" s="1" t="b">
        <f t="shared" si="86"/>
        <v>1</v>
      </c>
      <c r="J5526" s="5" t="s">
        <v>15</v>
      </c>
      <c r="K5526" s="1" t="s">
        <v>18592</v>
      </c>
    </row>
    <row r="5527" spans="1:11" ht="25" customHeight="1" x14ac:dyDescent="0.2">
      <c r="A5527" s="1" t="s">
        <v>5255</v>
      </c>
      <c r="B5527" s="1" t="s">
        <v>18593</v>
      </c>
      <c r="C5527" s="1" t="s">
        <v>18594</v>
      </c>
      <c r="D5527" s="1" t="s">
        <v>18595</v>
      </c>
      <c r="E5527" s="8" t="s">
        <v>18587</v>
      </c>
      <c r="F5527" s="1" t="b">
        <v>0</v>
      </c>
      <c r="G5527" s="1">
        <v>63</v>
      </c>
      <c r="H5527" s="5">
        <v>3</v>
      </c>
      <c r="I5527" s="1" t="b">
        <f t="shared" si="86"/>
        <v>1</v>
      </c>
      <c r="J5527" s="5" t="s">
        <v>15</v>
      </c>
      <c r="K5527" s="1" t="s">
        <v>18596</v>
      </c>
    </row>
    <row r="5528" spans="1:11" ht="25" customHeight="1" x14ac:dyDescent="0.2">
      <c r="A5528" s="1" t="s">
        <v>36</v>
      </c>
      <c r="B5528" s="1" t="s">
        <v>1030</v>
      </c>
      <c r="C5528" s="1" t="s">
        <v>18597</v>
      </c>
      <c r="D5528" s="1" t="s">
        <v>18598</v>
      </c>
      <c r="E5528" s="8" t="s">
        <v>18599</v>
      </c>
      <c r="F5528" s="1" t="b">
        <v>0</v>
      </c>
      <c r="G5528" s="1">
        <v>21</v>
      </c>
      <c r="H5528" s="1">
        <v>3</v>
      </c>
      <c r="I5528" s="1" t="b">
        <f t="shared" si="86"/>
        <v>1</v>
      </c>
      <c r="J5528" s="5" t="s">
        <v>15</v>
      </c>
      <c r="K5528" s="1" t="s">
        <v>18600</v>
      </c>
    </row>
    <row r="5529" spans="1:11" ht="25" customHeight="1" x14ac:dyDescent="0.2">
      <c r="A5529" s="1" t="s">
        <v>36</v>
      </c>
      <c r="B5529" s="1" t="s">
        <v>1030</v>
      </c>
      <c r="C5529" s="1" t="s">
        <v>18601</v>
      </c>
      <c r="D5529" s="1" t="s">
        <v>18598</v>
      </c>
      <c r="E5529" s="8" t="s">
        <v>18599</v>
      </c>
      <c r="F5529" s="1" t="b">
        <v>0</v>
      </c>
      <c r="G5529" s="1">
        <v>36</v>
      </c>
      <c r="H5529" s="1">
        <v>3</v>
      </c>
      <c r="I5529" s="1" t="b">
        <f t="shared" si="86"/>
        <v>1</v>
      </c>
      <c r="J5529" s="5" t="s">
        <v>15</v>
      </c>
      <c r="K5529" s="1" t="s">
        <v>18602</v>
      </c>
    </row>
    <row r="5530" spans="1:11" ht="25" customHeight="1" x14ac:dyDescent="0.2">
      <c r="A5530" s="1" t="s">
        <v>845</v>
      </c>
      <c r="B5530" s="1" t="s">
        <v>18603</v>
      </c>
      <c r="C5530" s="1" t="s">
        <v>18604</v>
      </c>
      <c r="D5530" s="5" t="s">
        <v>18605</v>
      </c>
      <c r="E5530" s="8" t="s">
        <v>18606</v>
      </c>
      <c r="F5530" s="1" t="b">
        <v>0</v>
      </c>
      <c r="G5530" s="1">
        <v>48</v>
      </c>
      <c r="H5530" s="1">
        <v>4</v>
      </c>
      <c r="I5530" s="1" t="b">
        <f t="shared" si="86"/>
        <v>1</v>
      </c>
      <c r="J5530" s="5" t="s">
        <v>15</v>
      </c>
      <c r="K5530" s="1" t="s">
        <v>18607</v>
      </c>
    </row>
    <row r="5531" spans="1:11" ht="25" customHeight="1" x14ac:dyDescent="0.2">
      <c r="A5531" s="1" t="s">
        <v>845</v>
      </c>
      <c r="B5531" s="1" t="s">
        <v>18603</v>
      </c>
      <c r="C5531" s="1" t="s">
        <v>18608</v>
      </c>
      <c r="D5531" s="5" t="s">
        <v>18605</v>
      </c>
      <c r="E5531" s="8" t="s">
        <v>18606</v>
      </c>
      <c r="F5531" s="1" t="b">
        <v>0</v>
      </c>
      <c r="G5531" s="1">
        <v>62</v>
      </c>
      <c r="H5531" s="1">
        <v>4</v>
      </c>
      <c r="I5531" s="1" t="b">
        <f t="shared" si="86"/>
        <v>1</v>
      </c>
      <c r="J5531" s="5" t="s">
        <v>15</v>
      </c>
      <c r="K5531" s="1" t="s">
        <v>18609</v>
      </c>
    </row>
    <row r="5532" spans="1:11" ht="25" customHeight="1" x14ac:dyDescent="0.2">
      <c r="A5532" s="1" t="s">
        <v>2349</v>
      </c>
      <c r="B5532" s="1" t="s">
        <v>18610</v>
      </c>
      <c r="C5532" s="1" t="s">
        <v>18611</v>
      </c>
      <c r="D5532" s="5" t="s">
        <v>18612</v>
      </c>
      <c r="E5532" s="8" t="s">
        <v>18606</v>
      </c>
      <c r="F5532" s="1" t="b">
        <v>1</v>
      </c>
      <c r="G5532" s="1">
        <v>77</v>
      </c>
      <c r="H5532" s="1">
        <v>4</v>
      </c>
      <c r="I5532" s="1" t="b">
        <f t="shared" si="86"/>
        <v>1</v>
      </c>
      <c r="J5532" s="5" t="s">
        <v>15</v>
      </c>
      <c r="K5532" s="1" t="s">
        <v>18613</v>
      </c>
    </row>
    <row r="5533" spans="1:11" ht="25" customHeight="1" x14ac:dyDescent="0.2">
      <c r="A5533" s="1" t="s">
        <v>4379</v>
      </c>
      <c r="B5533" s="1" t="s">
        <v>18614</v>
      </c>
      <c r="C5533" s="1" t="s">
        <v>18615</v>
      </c>
      <c r="D5533" s="5" t="s">
        <v>18616</v>
      </c>
      <c r="E5533" s="8" t="s">
        <v>18617</v>
      </c>
      <c r="F5533" s="1" t="b">
        <v>1</v>
      </c>
      <c r="G5533" s="1">
        <v>43</v>
      </c>
      <c r="H5533" s="1">
        <v>4</v>
      </c>
      <c r="I5533" s="1" t="b">
        <f t="shared" si="86"/>
        <v>1</v>
      </c>
      <c r="J5533" s="5" t="s">
        <v>15</v>
      </c>
      <c r="K5533" s="1" t="s">
        <v>18618</v>
      </c>
    </row>
    <row r="5534" spans="1:11" ht="25" customHeight="1" x14ac:dyDescent="0.2">
      <c r="A5534" s="1" t="s">
        <v>4379</v>
      </c>
      <c r="B5534" s="1" t="s">
        <v>18614</v>
      </c>
      <c r="C5534" s="1" t="s">
        <v>18619</v>
      </c>
      <c r="D5534" s="5" t="s">
        <v>18616</v>
      </c>
      <c r="E5534" s="8" t="s">
        <v>18617</v>
      </c>
      <c r="F5534" s="1" t="b">
        <v>1</v>
      </c>
      <c r="G5534" s="1">
        <v>50</v>
      </c>
      <c r="H5534" s="1">
        <v>4</v>
      </c>
      <c r="I5534" s="1" t="b">
        <f t="shared" si="86"/>
        <v>1</v>
      </c>
      <c r="J5534" s="5" t="s">
        <v>15</v>
      </c>
      <c r="K5534" s="1" t="s">
        <v>18620</v>
      </c>
    </row>
    <row r="5535" spans="1:11" ht="25" customHeight="1" x14ac:dyDescent="0.2">
      <c r="A5535" s="1" t="s">
        <v>8088</v>
      </c>
      <c r="B5535" s="1" t="s">
        <v>18621</v>
      </c>
      <c r="C5535" s="1" t="s">
        <v>18622</v>
      </c>
      <c r="D5535" s="1" t="s">
        <v>18623</v>
      </c>
      <c r="E5535" s="8" t="s">
        <v>18617</v>
      </c>
      <c r="F5535" s="1" t="b">
        <v>0</v>
      </c>
      <c r="G5535" s="1">
        <v>55</v>
      </c>
      <c r="H5535" s="5">
        <v>4</v>
      </c>
      <c r="I5535" s="1" t="b">
        <f t="shared" si="86"/>
        <v>1</v>
      </c>
      <c r="J5535" s="5" t="s">
        <v>15</v>
      </c>
      <c r="K5535" s="1" t="s">
        <v>18624</v>
      </c>
    </row>
    <row r="5536" spans="1:11" ht="25" customHeight="1" x14ac:dyDescent="0.2">
      <c r="A5536" s="1" t="s">
        <v>9885</v>
      </c>
      <c r="B5536" s="1" t="s">
        <v>18625</v>
      </c>
      <c r="C5536" s="1" t="s">
        <v>18626</v>
      </c>
      <c r="D5536" s="5" t="s">
        <v>18627</v>
      </c>
      <c r="E5536" s="8" t="s">
        <v>18617</v>
      </c>
      <c r="F5536" s="1" t="b">
        <v>1</v>
      </c>
      <c r="G5536" s="1">
        <v>74</v>
      </c>
      <c r="H5536" s="1">
        <v>4</v>
      </c>
      <c r="I5536" s="1" t="b">
        <f t="shared" si="86"/>
        <v>1</v>
      </c>
      <c r="J5536" s="5" t="s">
        <v>15</v>
      </c>
      <c r="K5536" s="1" t="s">
        <v>18628</v>
      </c>
    </row>
    <row r="5537" spans="1:11" ht="25" customHeight="1" x14ac:dyDescent="0.2">
      <c r="A5537" s="1" t="s">
        <v>2349</v>
      </c>
      <c r="B5537" s="1" t="s">
        <v>18629</v>
      </c>
      <c r="C5537" s="1" t="s">
        <v>18630</v>
      </c>
      <c r="D5537" s="5" t="s">
        <v>18630</v>
      </c>
      <c r="E5537" s="8" t="s">
        <v>18631</v>
      </c>
      <c r="F5537" s="1" t="b">
        <v>0</v>
      </c>
      <c r="G5537" s="1">
        <v>86</v>
      </c>
      <c r="H5537" s="1">
        <v>4</v>
      </c>
      <c r="I5537" s="1" t="b">
        <f t="shared" si="86"/>
        <v>1</v>
      </c>
      <c r="J5537" s="5" t="s">
        <v>15</v>
      </c>
      <c r="K5537" s="1" t="s">
        <v>18632</v>
      </c>
    </row>
    <row r="5538" spans="1:11" ht="25" customHeight="1" x14ac:dyDescent="0.2">
      <c r="A5538" s="1" t="s">
        <v>5255</v>
      </c>
      <c r="B5538" s="1" t="s">
        <v>18633</v>
      </c>
      <c r="C5538" s="1" t="s">
        <v>18634</v>
      </c>
      <c r="D5538" s="1" t="s">
        <v>18635</v>
      </c>
      <c r="E5538" s="8" t="s">
        <v>18636</v>
      </c>
      <c r="F5538" s="1" t="b">
        <v>0</v>
      </c>
      <c r="G5538" s="1">
        <v>25</v>
      </c>
      <c r="H5538" s="5">
        <v>3</v>
      </c>
      <c r="I5538" s="1" t="b">
        <f t="shared" si="86"/>
        <v>1</v>
      </c>
      <c r="J5538" s="5" t="s">
        <v>15</v>
      </c>
      <c r="K5538" s="1" t="s">
        <v>18637</v>
      </c>
    </row>
    <row r="5539" spans="1:11" ht="25" customHeight="1" x14ac:dyDescent="0.2">
      <c r="A5539" s="1" t="s">
        <v>1312</v>
      </c>
      <c r="B5539" s="1" t="s">
        <v>2067</v>
      </c>
      <c r="C5539" s="1" t="s">
        <v>18638</v>
      </c>
      <c r="D5539" s="1" t="s">
        <v>18639</v>
      </c>
      <c r="E5539" s="8" t="s">
        <v>18636</v>
      </c>
      <c r="F5539" s="1" t="b">
        <v>0</v>
      </c>
      <c r="G5539" s="1">
        <v>41</v>
      </c>
      <c r="H5539" s="5">
        <v>4</v>
      </c>
      <c r="I5539" s="1" t="b">
        <f t="shared" si="86"/>
        <v>1</v>
      </c>
      <c r="J5539" s="5" t="s">
        <v>15</v>
      </c>
      <c r="K5539" s="1" t="s">
        <v>18640</v>
      </c>
    </row>
    <row r="5540" spans="1:11" ht="25" customHeight="1" x14ac:dyDescent="0.2">
      <c r="A5540" s="1" t="s">
        <v>2026</v>
      </c>
      <c r="B5540" s="1" t="s">
        <v>18641</v>
      </c>
      <c r="C5540" s="1" t="s">
        <v>18642</v>
      </c>
      <c r="D5540" s="1" t="s">
        <v>18643</v>
      </c>
      <c r="E5540" s="8" t="s">
        <v>18636</v>
      </c>
      <c r="F5540" s="1" t="b">
        <v>0</v>
      </c>
      <c r="G5540" s="1">
        <v>45</v>
      </c>
      <c r="H5540" s="1">
        <v>3</v>
      </c>
      <c r="I5540" s="1" t="b">
        <f t="shared" si="86"/>
        <v>1</v>
      </c>
      <c r="J5540" s="5" t="s">
        <v>15</v>
      </c>
      <c r="K5540" s="1" t="s">
        <v>18644</v>
      </c>
    </row>
    <row r="5541" spans="1:11" ht="25" customHeight="1" x14ac:dyDescent="0.2">
      <c r="A5541" s="1" t="s">
        <v>5148</v>
      </c>
      <c r="B5541" s="1" t="s">
        <v>18645</v>
      </c>
      <c r="C5541" s="1" t="s">
        <v>18646</v>
      </c>
      <c r="D5541" s="5" t="s">
        <v>18647</v>
      </c>
      <c r="E5541" s="8" t="s">
        <v>18648</v>
      </c>
      <c r="F5541" s="1" t="b">
        <v>0</v>
      </c>
      <c r="G5541" s="1">
        <v>34</v>
      </c>
      <c r="H5541" s="1">
        <v>4</v>
      </c>
      <c r="I5541" s="1" t="b">
        <f t="shared" si="86"/>
        <v>1</v>
      </c>
      <c r="J5541" s="5" t="s">
        <v>15</v>
      </c>
      <c r="K5541" s="1" t="s">
        <v>18649</v>
      </c>
    </row>
    <row r="5542" spans="1:11" ht="25" customHeight="1" x14ac:dyDescent="0.2">
      <c r="A5542" s="1" t="s">
        <v>11</v>
      </c>
      <c r="B5542" s="1" t="s">
        <v>18650</v>
      </c>
      <c r="C5542" s="1" t="s">
        <v>18651</v>
      </c>
      <c r="D5542" s="1" t="s">
        <v>18652</v>
      </c>
      <c r="E5542" s="8" t="s">
        <v>18648</v>
      </c>
      <c r="F5542" s="1" t="b">
        <v>0</v>
      </c>
      <c r="G5542" s="1">
        <v>37</v>
      </c>
      <c r="H5542" s="1">
        <v>3</v>
      </c>
      <c r="I5542" s="1" t="b">
        <f t="shared" si="86"/>
        <v>1</v>
      </c>
      <c r="J5542" s="5" t="s">
        <v>15</v>
      </c>
      <c r="K5542" s="1" t="s">
        <v>18653</v>
      </c>
    </row>
    <row r="5543" spans="1:11" ht="25" customHeight="1" x14ac:dyDescent="0.2">
      <c r="A5543" s="1" t="s">
        <v>8985</v>
      </c>
      <c r="B5543" s="1" t="s">
        <v>18654</v>
      </c>
      <c r="C5543" s="1" t="s">
        <v>18655</v>
      </c>
      <c r="D5543" s="1" t="s">
        <v>18655</v>
      </c>
      <c r="E5543" s="8" t="s">
        <v>18648</v>
      </c>
      <c r="F5543" s="1" t="b">
        <v>1</v>
      </c>
      <c r="G5543" s="1">
        <v>46</v>
      </c>
      <c r="H5543" s="5">
        <v>3</v>
      </c>
      <c r="I5543" s="1" t="b">
        <f t="shared" si="86"/>
        <v>1</v>
      </c>
      <c r="J5543" s="5" t="s">
        <v>15</v>
      </c>
      <c r="K5543" s="64" t="s">
        <v>18656</v>
      </c>
    </row>
    <row r="5544" spans="1:11" ht="25" customHeight="1" x14ac:dyDescent="0.2">
      <c r="A5544" s="1" t="s">
        <v>5148</v>
      </c>
      <c r="B5544" s="1" t="s">
        <v>18645</v>
      </c>
      <c r="C5544" s="1" t="s">
        <v>18657</v>
      </c>
      <c r="D5544" s="5" t="s">
        <v>18647</v>
      </c>
      <c r="E5544" s="8" t="s">
        <v>18648</v>
      </c>
      <c r="F5544" s="1" t="b">
        <v>0</v>
      </c>
      <c r="G5544" s="1">
        <v>49</v>
      </c>
      <c r="H5544" s="1">
        <v>4</v>
      </c>
      <c r="I5544" s="1" t="b">
        <f t="shared" si="86"/>
        <v>1</v>
      </c>
      <c r="J5544" s="5" t="s">
        <v>15</v>
      </c>
      <c r="K5544" s="1" t="s">
        <v>18658</v>
      </c>
    </row>
    <row r="5545" spans="1:11" ht="25" customHeight="1" x14ac:dyDescent="0.2">
      <c r="A5545" s="1" t="s">
        <v>795</v>
      </c>
      <c r="B5545" s="1" t="s">
        <v>7343</v>
      </c>
      <c r="C5545" s="1" t="s">
        <v>18659</v>
      </c>
      <c r="D5545" s="5" t="s">
        <v>18659</v>
      </c>
      <c r="E5545" s="8" t="s">
        <v>18648</v>
      </c>
      <c r="F5545" s="1" t="b">
        <v>0</v>
      </c>
      <c r="G5545" s="1">
        <v>57</v>
      </c>
      <c r="H5545" s="1">
        <v>4</v>
      </c>
      <c r="I5545" s="1" t="b">
        <f t="shared" si="86"/>
        <v>1</v>
      </c>
      <c r="J5545" s="5" t="s">
        <v>15</v>
      </c>
      <c r="K5545" s="1" t="s">
        <v>18660</v>
      </c>
    </row>
    <row r="5546" spans="1:11" ht="25" customHeight="1" x14ac:dyDescent="0.2">
      <c r="A5546" s="1" t="s">
        <v>795</v>
      </c>
      <c r="B5546" s="1" t="s">
        <v>7343</v>
      </c>
      <c r="C5546" s="1" t="s">
        <v>17047</v>
      </c>
      <c r="D5546" s="5" t="s">
        <v>18659</v>
      </c>
      <c r="E5546" s="8" t="s">
        <v>18648</v>
      </c>
      <c r="F5546" s="1" t="b">
        <v>0</v>
      </c>
      <c r="G5546" s="1">
        <v>58</v>
      </c>
      <c r="H5546" s="1">
        <v>4</v>
      </c>
      <c r="I5546" s="1" t="b">
        <f t="shared" si="86"/>
        <v>1</v>
      </c>
      <c r="J5546" s="5" t="s">
        <v>15</v>
      </c>
      <c r="K5546" s="1" t="s">
        <v>18661</v>
      </c>
    </row>
    <row r="5547" spans="1:11" ht="25" customHeight="1" x14ac:dyDescent="0.2">
      <c r="A5547" s="1" t="s">
        <v>2349</v>
      </c>
      <c r="B5547" s="1" t="s">
        <v>18662</v>
      </c>
      <c r="C5547" s="1" t="s">
        <v>18663</v>
      </c>
      <c r="D5547" s="5" t="s">
        <v>18664</v>
      </c>
      <c r="E5547" s="8" t="s">
        <v>18648</v>
      </c>
      <c r="F5547" s="1" t="b">
        <v>0</v>
      </c>
      <c r="G5547" s="1">
        <v>63</v>
      </c>
      <c r="H5547" s="1">
        <v>4</v>
      </c>
      <c r="I5547" s="1" t="b">
        <f t="shared" si="86"/>
        <v>1</v>
      </c>
      <c r="J5547" s="5" t="s">
        <v>15</v>
      </c>
      <c r="K5547" s="1" t="s">
        <v>18665</v>
      </c>
    </row>
    <row r="5548" spans="1:11" ht="25" customHeight="1" x14ac:dyDescent="0.2">
      <c r="A5548" s="1" t="s">
        <v>10522</v>
      </c>
      <c r="B5548" s="1" t="s">
        <v>18666</v>
      </c>
      <c r="C5548" s="1" t="s">
        <v>18667</v>
      </c>
      <c r="D5548" s="5" t="s">
        <v>18668</v>
      </c>
      <c r="E5548" s="8" t="s">
        <v>18669</v>
      </c>
      <c r="F5548" s="1" t="b">
        <v>0</v>
      </c>
      <c r="G5548" s="1">
        <v>30</v>
      </c>
      <c r="H5548" s="1">
        <v>4</v>
      </c>
      <c r="I5548" s="1" t="b">
        <f t="shared" si="86"/>
        <v>1</v>
      </c>
      <c r="J5548" s="5" t="s">
        <v>15</v>
      </c>
      <c r="K5548" s="1" t="s">
        <v>18670</v>
      </c>
    </row>
    <row r="5549" spans="1:11" ht="25" customHeight="1" x14ac:dyDescent="0.2">
      <c r="A5549" s="1" t="s">
        <v>2026</v>
      </c>
      <c r="B5549" s="1" t="s">
        <v>18671</v>
      </c>
      <c r="C5549" s="1" t="s">
        <v>18672</v>
      </c>
      <c r="D5549" s="1" t="s">
        <v>18673</v>
      </c>
      <c r="E5549" s="8" t="s">
        <v>18674</v>
      </c>
      <c r="F5549" s="1" t="b">
        <v>0</v>
      </c>
      <c r="G5549" s="1">
        <v>54</v>
      </c>
      <c r="H5549" s="1">
        <v>4</v>
      </c>
      <c r="I5549" s="1" t="b">
        <f t="shared" si="86"/>
        <v>1</v>
      </c>
      <c r="J5549" s="5" t="s">
        <v>15</v>
      </c>
      <c r="K5549" s="1" t="s">
        <v>18675</v>
      </c>
    </row>
    <row r="5550" spans="1:11" ht="25" customHeight="1" x14ac:dyDescent="0.2">
      <c r="A5550" s="1" t="s">
        <v>5255</v>
      </c>
      <c r="B5550" s="1" t="s">
        <v>18676</v>
      </c>
      <c r="C5550" s="1" t="s">
        <v>18677</v>
      </c>
      <c r="D5550" s="1" t="s">
        <v>18678</v>
      </c>
      <c r="E5550" s="8" t="s">
        <v>18679</v>
      </c>
      <c r="F5550" s="1" t="b">
        <v>0</v>
      </c>
      <c r="G5550" s="1">
        <v>3</v>
      </c>
      <c r="H5550" s="5">
        <v>3</v>
      </c>
      <c r="I5550" s="1" t="b">
        <f t="shared" si="86"/>
        <v>1</v>
      </c>
      <c r="J5550" s="5" t="s">
        <v>15</v>
      </c>
      <c r="K5550" s="1" t="s">
        <v>18680</v>
      </c>
    </row>
    <row r="5551" spans="1:11" ht="25" customHeight="1" x14ac:dyDescent="0.2">
      <c r="A5551" s="1" t="s">
        <v>845</v>
      </c>
      <c r="B5551" s="1" t="s">
        <v>18681</v>
      </c>
      <c r="C5551" s="1" t="s">
        <v>18682</v>
      </c>
      <c r="D5551" s="5" t="s">
        <v>18682</v>
      </c>
      <c r="E5551" s="8" t="s">
        <v>18679</v>
      </c>
      <c r="F5551" s="1" t="b">
        <v>0</v>
      </c>
      <c r="G5551" s="1">
        <v>16</v>
      </c>
      <c r="H5551" s="1">
        <v>4</v>
      </c>
      <c r="I5551" s="1" t="b">
        <f t="shared" si="86"/>
        <v>1</v>
      </c>
      <c r="J5551" s="5" t="s">
        <v>15</v>
      </c>
      <c r="K5551" s="1" t="s">
        <v>18683</v>
      </c>
    </row>
    <row r="5552" spans="1:11" ht="25" customHeight="1" x14ac:dyDescent="0.2">
      <c r="A5552" s="1" t="s">
        <v>5421</v>
      </c>
      <c r="B5552" s="1" t="s">
        <v>15133</v>
      </c>
      <c r="C5552" s="1" t="s">
        <v>18684</v>
      </c>
      <c r="D5552" s="1" t="s">
        <v>18685</v>
      </c>
      <c r="E5552" s="8" t="s">
        <v>18686</v>
      </c>
      <c r="F5552" s="1" t="b">
        <v>0</v>
      </c>
      <c r="G5552" s="1">
        <v>15</v>
      </c>
      <c r="H5552" s="1">
        <v>3</v>
      </c>
      <c r="I5552" s="1" t="b">
        <f t="shared" si="86"/>
        <v>1</v>
      </c>
      <c r="J5552" s="5" t="s">
        <v>15</v>
      </c>
      <c r="K5552" s="1" t="s">
        <v>18687</v>
      </c>
    </row>
    <row r="5553" spans="1:11" ht="25" customHeight="1" x14ac:dyDescent="0.2">
      <c r="A5553" s="1" t="s">
        <v>1123</v>
      </c>
      <c r="B5553" s="1" t="s">
        <v>18688</v>
      </c>
      <c r="C5553" s="1" t="s">
        <v>18689</v>
      </c>
      <c r="D5553" s="5" t="s">
        <v>18690</v>
      </c>
      <c r="E5553" s="8" t="s">
        <v>18686</v>
      </c>
      <c r="F5553" s="1" t="b">
        <v>0</v>
      </c>
      <c r="G5553" s="1">
        <v>15</v>
      </c>
      <c r="H5553" s="1">
        <v>4</v>
      </c>
      <c r="I5553" s="1" t="b">
        <f t="shared" si="86"/>
        <v>1</v>
      </c>
      <c r="J5553" s="5" t="s">
        <v>15</v>
      </c>
      <c r="K5553" s="1" t="s">
        <v>18691</v>
      </c>
    </row>
    <row r="5554" spans="1:11" ht="25" customHeight="1" x14ac:dyDescent="0.2">
      <c r="A5554" s="1" t="s">
        <v>1200</v>
      </c>
      <c r="B5554" s="1" t="s">
        <v>18692</v>
      </c>
      <c r="C5554" s="1" t="s">
        <v>18693</v>
      </c>
      <c r="D5554" s="1" t="s">
        <v>18693</v>
      </c>
      <c r="E5554" s="8" t="s">
        <v>18686</v>
      </c>
      <c r="F5554" s="1" t="b">
        <v>0</v>
      </c>
      <c r="G5554" s="1">
        <v>27</v>
      </c>
      <c r="H5554" s="5">
        <v>4</v>
      </c>
      <c r="I5554" s="1" t="b">
        <f t="shared" si="86"/>
        <v>1</v>
      </c>
      <c r="J5554" s="5" t="s">
        <v>15</v>
      </c>
      <c r="K5554" s="1" t="s">
        <v>18694</v>
      </c>
    </row>
    <row r="5555" spans="1:11" ht="25" customHeight="1" x14ac:dyDescent="0.2">
      <c r="A5555" s="1" t="s">
        <v>1123</v>
      </c>
      <c r="B5555" s="1" t="s">
        <v>18688</v>
      </c>
      <c r="C5555" s="1" t="s">
        <v>18695</v>
      </c>
      <c r="D5555" s="5" t="s">
        <v>18690</v>
      </c>
      <c r="E5555" s="8" t="s">
        <v>18686</v>
      </c>
      <c r="F5555" s="1" t="b">
        <v>0</v>
      </c>
      <c r="G5555" s="1">
        <v>32</v>
      </c>
      <c r="H5555" s="1">
        <v>4</v>
      </c>
      <c r="I5555" s="1" t="b">
        <f t="shared" si="86"/>
        <v>1</v>
      </c>
      <c r="J5555" s="5" t="s">
        <v>15</v>
      </c>
      <c r="K5555" s="1" t="s">
        <v>18696</v>
      </c>
    </row>
    <row r="5556" spans="1:11" ht="25" customHeight="1" x14ac:dyDescent="0.2">
      <c r="A5556" s="1" t="s">
        <v>1094</v>
      </c>
      <c r="B5556" s="1" t="s">
        <v>18697</v>
      </c>
      <c r="C5556" s="1" t="s">
        <v>18698</v>
      </c>
      <c r="D5556" s="5" t="s">
        <v>18699</v>
      </c>
      <c r="E5556" s="8" t="s">
        <v>18686</v>
      </c>
      <c r="F5556" s="1" t="b">
        <v>0</v>
      </c>
      <c r="G5556" s="1">
        <v>33</v>
      </c>
      <c r="H5556" s="1">
        <v>4</v>
      </c>
      <c r="I5556" s="1" t="b">
        <f t="shared" si="86"/>
        <v>1</v>
      </c>
      <c r="J5556" s="5" t="s">
        <v>15</v>
      </c>
      <c r="K5556" s="1" t="s">
        <v>18700</v>
      </c>
    </row>
    <row r="5557" spans="1:11" ht="25" customHeight="1" x14ac:dyDescent="0.2">
      <c r="A5557" s="1" t="s">
        <v>1094</v>
      </c>
      <c r="B5557" s="1" t="s">
        <v>18701</v>
      </c>
      <c r="C5557" s="1" t="s">
        <v>18702</v>
      </c>
      <c r="D5557" s="5" t="s">
        <v>18703</v>
      </c>
      <c r="E5557" s="8" t="s">
        <v>18686</v>
      </c>
      <c r="F5557" s="1" t="b">
        <v>0</v>
      </c>
      <c r="G5557" s="1">
        <v>51</v>
      </c>
      <c r="H5557" s="1">
        <v>4</v>
      </c>
      <c r="I5557" s="1" t="b">
        <f t="shared" si="86"/>
        <v>1</v>
      </c>
      <c r="J5557" s="5" t="s">
        <v>15</v>
      </c>
      <c r="K5557" s="1" t="s">
        <v>18704</v>
      </c>
    </row>
    <row r="5558" spans="1:11" ht="25" customHeight="1" x14ac:dyDescent="0.2">
      <c r="A5558" s="1" t="s">
        <v>795</v>
      </c>
      <c r="B5558" s="1" t="s">
        <v>18705</v>
      </c>
      <c r="C5558" s="1" t="s">
        <v>18706</v>
      </c>
      <c r="D5558" s="5" t="s">
        <v>18707</v>
      </c>
      <c r="E5558" s="8" t="s">
        <v>18686</v>
      </c>
      <c r="F5558" s="1" t="b">
        <v>0</v>
      </c>
      <c r="G5558" s="1">
        <v>64</v>
      </c>
      <c r="H5558" s="1">
        <v>4</v>
      </c>
      <c r="I5558" s="1" t="b">
        <f t="shared" si="86"/>
        <v>1</v>
      </c>
      <c r="J5558" s="5" t="s">
        <v>15</v>
      </c>
      <c r="K5558" s="1" t="s">
        <v>18708</v>
      </c>
    </row>
    <row r="5559" spans="1:11" ht="25" customHeight="1" x14ac:dyDescent="0.2">
      <c r="A5559" s="1" t="s">
        <v>1094</v>
      </c>
      <c r="B5559" s="1" t="s">
        <v>18705</v>
      </c>
      <c r="C5559" s="1" t="s">
        <v>18709</v>
      </c>
      <c r="D5559" s="1" t="s">
        <v>18707</v>
      </c>
      <c r="E5559" s="8" t="s">
        <v>18686</v>
      </c>
      <c r="F5559" s="1" t="b">
        <v>0</v>
      </c>
      <c r="G5559" s="1">
        <v>66</v>
      </c>
      <c r="H5559" s="1">
        <v>4</v>
      </c>
      <c r="I5559" s="1" t="b">
        <f t="shared" si="86"/>
        <v>1</v>
      </c>
      <c r="J5559" s="5" t="s">
        <v>15</v>
      </c>
      <c r="K5559" s="1" t="s">
        <v>18710</v>
      </c>
    </row>
    <row r="5560" spans="1:11" ht="25" customHeight="1" x14ac:dyDescent="0.2">
      <c r="A5560" s="1" t="s">
        <v>4379</v>
      </c>
      <c r="B5560" s="1" t="s">
        <v>18711</v>
      </c>
      <c r="C5560" s="1" t="s">
        <v>18712</v>
      </c>
      <c r="D5560" s="5" t="s">
        <v>18712</v>
      </c>
      <c r="E5560" s="8" t="s">
        <v>18713</v>
      </c>
      <c r="F5560" s="1" t="b">
        <v>1</v>
      </c>
      <c r="G5560" s="1">
        <v>66</v>
      </c>
      <c r="H5560" s="1">
        <v>4</v>
      </c>
      <c r="I5560" s="1" t="b">
        <f t="shared" si="86"/>
        <v>1</v>
      </c>
      <c r="J5560" s="5" t="s">
        <v>15</v>
      </c>
      <c r="K5560" s="1" t="s">
        <v>18714</v>
      </c>
    </row>
    <row r="5561" spans="1:11" ht="25" customHeight="1" x14ac:dyDescent="0.2">
      <c r="A5561" s="1" t="s">
        <v>506</v>
      </c>
      <c r="B5561" s="1" t="s">
        <v>18715</v>
      </c>
      <c r="C5561" s="1" t="s">
        <v>18716</v>
      </c>
      <c r="D5561" s="1" t="s">
        <v>18717</v>
      </c>
      <c r="E5561" s="8" t="s">
        <v>6493</v>
      </c>
      <c r="F5561" s="1" t="b">
        <v>0</v>
      </c>
      <c r="G5561" s="1">
        <v>37</v>
      </c>
      <c r="H5561" s="5">
        <v>4</v>
      </c>
      <c r="I5561" s="1" t="b">
        <f t="shared" si="86"/>
        <v>1</v>
      </c>
      <c r="J5561" s="5" t="s">
        <v>15</v>
      </c>
      <c r="K5561" s="1" t="s">
        <v>18718</v>
      </c>
    </row>
    <row r="5562" spans="1:11" ht="25" customHeight="1" x14ac:dyDescent="0.2">
      <c r="A5562" s="1" t="s">
        <v>1094</v>
      </c>
      <c r="B5562" s="1" t="s">
        <v>18719</v>
      </c>
      <c r="C5562" s="1" t="s">
        <v>18720</v>
      </c>
      <c r="D5562" s="5" t="s">
        <v>18721</v>
      </c>
      <c r="E5562" s="8" t="s">
        <v>18722</v>
      </c>
      <c r="F5562" s="1" t="b">
        <v>1</v>
      </c>
      <c r="G5562" s="1">
        <v>46</v>
      </c>
      <c r="H5562" s="1">
        <v>4</v>
      </c>
      <c r="I5562" s="1" t="b">
        <f t="shared" si="86"/>
        <v>1</v>
      </c>
      <c r="J5562" s="5" t="s">
        <v>15</v>
      </c>
      <c r="K5562" s="1" t="s">
        <v>18723</v>
      </c>
    </row>
    <row r="5563" spans="1:11" ht="25" customHeight="1" x14ac:dyDescent="0.2">
      <c r="A5563" s="1" t="s">
        <v>431</v>
      </c>
      <c r="B5563" s="1" t="s">
        <v>18724</v>
      </c>
      <c r="C5563" s="1" t="s">
        <v>18725</v>
      </c>
      <c r="D5563" s="1" t="s">
        <v>18726</v>
      </c>
      <c r="E5563" s="8" t="s">
        <v>18722</v>
      </c>
      <c r="F5563" s="1" t="b">
        <v>0</v>
      </c>
      <c r="G5563" s="1">
        <v>67</v>
      </c>
      <c r="H5563" s="1">
        <v>4</v>
      </c>
      <c r="I5563" s="1" t="b">
        <f t="shared" si="86"/>
        <v>1</v>
      </c>
      <c r="J5563" s="5" t="s">
        <v>15</v>
      </c>
      <c r="K5563" s="1" t="s">
        <v>18727</v>
      </c>
    </row>
    <row r="5564" spans="1:11" ht="25" customHeight="1" x14ac:dyDescent="0.2">
      <c r="A5564" s="1" t="s">
        <v>795</v>
      </c>
      <c r="B5564" s="1" t="s">
        <v>18719</v>
      </c>
      <c r="C5564" s="1" t="s">
        <v>18728</v>
      </c>
      <c r="D5564" s="5" t="s">
        <v>18721</v>
      </c>
      <c r="E5564" s="8" t="s">
        <v>18722</v>
      </c>
      <c r="F5564" s="1" t="b">
        <v>0</v>
      </c>
      <c r="G5564" s="1">
        <v>74</v>
      </c>
      <c r="H5564" s="1">
        <v>4</v>
      </c>
      <c r="I5564" s="1" t="b">
        <f t="shared" si="86"/>
        <v>1</v>
      </c>
      <c r="J5564" s="5" t="s">
        <v>15</v>
      </c>
      <c r="K5564" s="1" t="s">
        <v>18729</v>
      </c>
    </row>
    <row r="5565" spans="1:11" ht="25" customHeight="1" x14ac:dyDescent="0.2">
      <c r="A5565" s="1" t="s">
        <v>5577</v>
      </c>
      <c r="B5565" s="1" t="s">
        <v>18730</v>
      </c>
      <c r="C5565" s="1" t="s">
        <v>18731</v>
      </c>
      <c r="D5565" s="5" t="s">
        <v>18732</v>
      </c>
      <c r="E5565" s="8" t="s">
        <v>18733</v>
      </c>
      <c r="F5565" s="1" t="b">
        <v>1</v>
      </c>
      <c r="G5565" s="1">
        <v>44</v>
      </c>
      <c r="H5565" s="1">
        <v>4</v>
      </c>
      <c r="I5565" s="1" t="b">
        <f t="shared" si="86"/>
        <v>1</v>
      </c>
      <c r="J5565" s="5" t="s">
        <v>15</v>
      </c>
      <c r="K5565" s="1" t="s">
        <v>18734</v>
      </c>
    </row>
    <row r="5566" spans="1:11" ht="25" customHeight="1" x14ac:dyDescent="0.2">
      <c r="A5566" s="1" t="s">
        <v>8985</v>
      </c>
      <c r="B5566" s="1" t="s">
        <v>18735</v>
      </c>
      <c r="C5566" s="1" t="s">
        <v>18736</v>
      </c>
      <c r="D5566" s="1" t="s">
        <v>18737</v>
      </c>
      <c r="E5566" s="8" t="s">
        <v>18738</v>
      </c>
      <c r="F5566" s="1" t="b">
        <v>1</v>
      </c>
      <c r="G5566" s="1">
        <v>30</v>
      </c>
      <c r="H5566" s="5">
        <v>3</v>
      </c>
      <c r="I5566" s="1" t="b">
        <f t="shared" si="86"/>
        <v>1</v>
      </c>
      <c r="J5566" s="5" t="s">
        <v>15</v>
      </c>
      <c r="K5566" s="1" t="s">
        <v>18739</v>
      </c>
    </row>
    <row r="5567" spans="1:11" ht="25" customHeight="1" x14ac:dyDescent="0.2">
      <c r="A5567" s="1" t="s">
        <v>8985</v>
      </c>
      <c r="B5567" s="1" t="s">
        <v>18740</v>
      </c>
      <c r="C5567" s="1" t="s">
        <v>8889</v>
      </c>
      <c r="D5567" s="1" t="s">
        <v>18737</v>
      </c>
      <c r="E5567" s="8" t="s">
        <v>18738</v>
      </c>
      <c r="F5567" s="1" t="b">
        <v>1</v>
      </c>
      <c r="G5567" s="1">
        <v>38</v>
      </c>
      <c r="H5567" s="5">
        <v>3</v>
      </c>
      <c r="I5567" s="1" t="b">
        <f t="shared" si="86"/>
        <v>1</v>
      </c>
      <c r="J5567" s="5" t="s">
        <v>15</v>
      </c>
      <c r="K5567" s="1" t="s">
        <v>18741</v>
      </c>
    </row>
    <row r="5568" spans="1:11" ht="25" customHeight="1" x14ac:dyDescent="0.2">
      <c r="A5568" s="1" t="s">
        <v>8985</v>
      </c>
      <c r="B5568" s="1" t="s">
        <v>18735</v>
      </c>
      <c r="C5568" s="1" t="s">
        <v>18742</v>
      </c>
      <c r="D5568" s="1" t="s">
        <v>18737</v>
      </c>
      <c r="E5568" s="8" t="s">
        <v>18738</v>
      </c>
      <c r="F5568" s="1" t="b">
        <v>1</v>
      </c>
      <c r="G5568" s="1">
        <v>43</v>
      </c>
      <c r="H5568" s="5">
        <v>3</v>
      </c>
      <c r="I5568" s="1" t="b">
        <f t="shared" si="86"/>
        <v>1</v>
      </c>
      <c r="J5568" s="5" t="s">
        <v>15</v>
      </c>
      <c r="K5568" s="1" t="s">
        <v>18743</v>
      </c>
    </row>
    <row r="5569" spans="1:11" ht="25" customHeight="1" x14ac:dyDescent="0.2">
      <c r="A5569" s="1" t="s">
        <v>2349</v>
      </c>
      <c r="B5569" s="1" t="s">
        <v>18744</v>
      </c>
      <c r="C5569" s="1" t="s">
        <v>18745</v>
      </c>
      <c r="D5569" s="5" t="s">
        <v>18745</v>
      </c>
      <c r="E5569" s="8" t="s">
        <v>18746</v>
      </c>
      <c r="F5569" s="1" t="b">
        <v>0</v>
      </c>
      <c r="G5569" s="1">
        <v>68</v>
      </c>
      <c r="H5569" s="1">
        <v>4</v>
      </c>
      <c r="I5569" s="1" t="b">
        <f t="shared" si="86"/>
        <v>1</v>
      </c>
      <c r="J5569" s="5" t="s">
        <v>15</v>
      </c>
      <c r="K5569" s="1" t="s">
        <v>18747</v>
      </c>
    </row>
    <row r="5570" spans="1:11" ht="25" customHeight="1" x14ac:dyDescent="0.2">
      <c r="A5570" s="1" t="s">
        <v>5255</v>
      </c>
      <c r="B5570" s="1" t="s">
        <v>18748</v>
      </c>
      <c r="C5570" s="1" t="s">
        <v>18749</v>
      </c>
      <c r="D5570" s="1" t="s">
        <v>18750</v>
      </c>
      <c r="E5570" s="8" t="s">
        <v>18751</v>
      </c>
      <c r="F5570" s="1" t="b">
        <v>0</v>
      </c>
      <c r="G5570" s="1">
        <v>15</v>
      </c>
      <c r="H5570" s="5">
        <v>3</v>
      </c>
      <c r="I5570" s="1" t="b">
        <f t="shared" ref="I5570:I5633" si="87">IF(H5570="","",IF(OR(H5570=3,H5570=4),TRUE,IF(OR(H5570=1,H5570=2,H5570="NaN"),FALSE,"")))</f>
        <v>1</v>
      </c>
      <c r="J5570" s="5" t="s">
        <v>15</v>
      </c>
      <c r="K5570" s="1" t="s">
        <v>18752</v>
      </c>
    </row>
    <row r="5571" spans="1:11" ht="25" customHeight="1" x14ac:dyDescent="0.2">
      <c r="A5571" s="1" t="s">
        <v>933</v>
      </c>
      <c r="B5571" s="1" t="s">
        <v>3675</v>
      </c>
      <c r="C5571" s="1" t="s">
        <v>18753</v>
      </c>
      <c r="D5571" s="5" t="s">
        <v>18754</v>
      </c>
      <c r="E5571" s="8" t="s">
        <v>18751</v>
      </c>
      <c r="F5571" s="1" t="b">
        <v>0</v>
      </c>
      <c r="G5571" s="1">
        <v>27</v>
      </c>
      <c r="H5571" s="1">
        <v>4</v>
      </c>
      <c r="I5571" s="1" t="b">
        <f t="shared" si="87"/>
        <v>1</v>
      </c>
      <c r="J5571" s="5" t="s">
        <v>15</v>
      </c>
      <c r="K5571" s="1" t="s">
        <v>18755</v>
      </c>
    </row>
    <row r="5572" spans="1:11" ht="25" customHeight="1" x14ac:dyDescent="0.2">
      <c r="A5572" s="1" t="s">
        <v>1094</v>
      </c>
      <c r="B5572" s="1" t="s">
        <v>8572</v>
      </c>
      <c r="C5572" s="1" t="s">
        <v>18756</v>
      </c>
      <c r="D5572" s="5" t="s">
        <v>18757</v>
      </c>
      <c r="E5572" s="8" t="s">
        <v>18751</v>
      </c>
      <c r="F5572" s="1" t="b">
        <v>0</v>
      </c>
      <c r="G5572" s="1">
        <v>33</v>
      </c>
      <c r="H5572" s="1">
        <v>4</v>
      </c>
      <c r="I5572" s="1" t="b">
        <f t="shared" si="87"/>
        <v>1</v>
      </c>
      <c r="J5572" s="5" t="s">
        <v>15</v>
      </c>
      <c r="K5572" s="1" t="s">
        <v>18758</v>
      </c>
    </row>
    <row r="5573" spans="1:11" ht="25" customHeight="1" x14ac:dyDescent="0.2">
      <c r="A5573" s="1" t="s">
        <v>795</v>
      </c>
      <c r="B5573" s="1" t="s">
        <v>16293</v>
      </c>
      <c r="C5573" s="1" t="s">
        <v>18759</v>
      </c>
      <c r="D5573" s="5" t="s">
        <v>18760</v>
      </c>
      <c r="E5573" s="8" t="s">
        <v>18751</v>
      </c>
      <c r="F5573" s="1" t="b">
        <v>1</v>
      </c>
      <c r="G5573" s="1">
        <v>54</v>
      </c>
      <c r="H5573" s="1">
        <v>4</v>
      </c>
      <c r="I5573" s="1" t="b">
        <f t="shared" si="87"/>
        <v>1</v>
      </c>
      <c r="J5573" s="5" t="s">
        <v>15</v>
      </c>
      <c r="K5573" s="1" t="s">
        <v>18761</v>
      </c>
    </row>
    <row r="5574" spans="1:11" ht="25" customHeight="1" x14ac:dyDescent="0.2">
      <c r="A5574" s="1" t="s">
        <v>4379</v>
      </c>
      <c r="B5574" s="1" t="s">
        <v>18762</v>
      </c>
      <c r="C5574" s="1" t="s">
        <v>18763</v>
      </c>
      <c r="D5574" s="5" t="s">
        <v>18764</v>
      </c>
      <c r="E5574" s="8" t="s">
        <v>18751</v>
      </c>
      <c r="F5574" s="1" t="b">
        <v>1</v>
      </c>
      <c r="G5574" s="1">
        <v>75</v>
      </c>
      <c r="H5574" s="1">
        <v>4</v>
      </c>
      <c r="I5574" s="1" t="b">
        <f t="shared" si="87"/>
        <v>1</v>
      </c>
      <c r="J5574" s="5" t="s">
        <v>15</v>
      </c>
      <c r="K5574" s="1" t="s">
        <v>18765</v>
      </c>
    </row>
    <row r="5575" spans="1:11" ht="25" customHeight="1" x14ac:dyDescent="0.2">
      <c r="A5575" s="1" t="s">
        <v>2349</v>
      </c>
      <c r="B5575" s="1" t="s">
        <v>18766</v>
      </c>
      <c r="C5575" s="1" t="s">
        <v>18767</v>
      </c>
      <c r="D5575" s="5" t="s">
        <v>18768</v>
      </c>
      <c r="E5575" s="8" t="s">
        <v>18751</v>
      </c>
      <c r="F5575" s="1" t="b">
        <v>0</v>
      </c>
      <c r="G5575" s="1">
        <v>78</v>
      </c>
      <c r="H5575" s="1">
        <v>4</v>
      </c>
      <c r="I5575" s="1" t="b">
        <f t="shared" si="87"/>
        <v>1</v>
      </c>
      <c r="J5575" s="5" t="s">
        <v>15</v>
      </c>
      <c r="K5575" s="1" t="s">
        <v>18769</v>
      </c>
    </row>
    <row r="5576" spans="1:11" ht="25" customHeight="1" x14ac:dyDescent="0.2">
      <c r="A5576" s="1" t="s">
        <v>5577</v>
      </c>
      <c r="B5576" s="1" t="s">
        <v>18770</v>
      </c>
      <c r="C5576" s="1" t="s">
        <v>18771</v>
      </c>
      <c r="D5576" s="5" t="s">
        <v>18771</v>
      </c>
      <c r="E5576" s="8" t="s">
        <v>18772</v>
      </c>
      <c r="F5576" s="1" t="b">
        <v>1</v>
      </c>
      <c r="G5576" s="1">
        <v>13</v>
      </c>
      <c r="H5576" s="1">
        <v>3</v>
      </c>
      <c r="I5576" s="1" t="b">
        <f t="shared" si="87"/>
        <v>1</v>
      </c>
      <c r="J5576" s="5" t="s">
        <v>15</v>
      </c>
      <c r="K5576" s="1" t="s">
        <v>18773</v>
      </c>
    </row>
    <row r="5577" spans="1:11" ht="25" customHeight="1" x14ac:dyDescent="0.2">
      <c r="A5577" s="1" t="s">
        <v>845</v>
      </c>
      <c r="B5577" s="1" t="s">
        <v>6527</v>
      </c>
      <c r="C5577" s="1" t="s">
        <v>18774</v>
      </c>
      <c r="D5577" s="5" t="s">
        <v>18774</v>
      </c>
      <c r="E5577" s="8" t="s">
        <v>18772</v>
      </c>
      <c r="F5577" s="1" t="b">
        <v>0</v>
      </c>
      <c r="G5577" s="1">
        <v>49</v>
      </c>
      <c r="H5577" s="1">
        <v>3</v>
      </c>
      <c r="I5577" s="1" t="b">
        <f t="shared" si="87"/>
        <v>1</v>
      </c>
      <c r="J5577" s="5" t="s">
        <v>15</v>
      </c>
      <c r="K5577" s="1" t="s">
        <v>18775</v>
      </c>
    </row>
    <row r="5578" spans="1:11" ht="25" customHeight="1" x14ac:dyDescent="0.2">
      <c r="A5578" s="1" t="s">
        <v>282</v>
      </c>
      <c r="B5578" s="1" t="s">
        <v>18572</v>
      </c>
      <c r="C5578" s="1" t="s">
        <v>18776</v>
      </c>
      <c r="D5578" s="1" t="s">
        <v>18777</v>
      </c>
      <c r="E5578" s="8" t="s">
        <v>1349</v>
      </c>
      <c r="F5578" s="1" t="b">
        <v>0</v>
      </c>
      <c r="G5578" s="1">
        <v>61</v>
      </c>
      <c r="H5578" s="1">
        <v>4</v>
      </c>
      <c r="I5578" s="1" t="b">
        <f t="shared" si="87"/>
        <v>1</v>
      </c>
      <c r="J5578" s="5" t="s">
        <v>15</v>
      </c>
      <c r="K5578" s="1" t="s">
        <v>18778</v>
      </c>
    </row>
    <row r="5579" spans="1:11" ht="25" customHeight="1" x14ac:dyDescent="0.2">
      <c r="A5579" s="1" t="s">
        <v>5577</v>
      </c>
      <c r="B5579" s="1" t="s">
        <v>18779</v>
      </c>
      <c r="C5579" s="1" t="s">
        <v>18780</v>
      </c>
      <c r="D5579" s="5" t="s">
        <v>18781</v>
      </c>
      <c r="E5579" s="8" t="s">
        <v>18782</v>
      </c>
      <c r="F5579" s="1" t="b">
        <v>1</v>
      </c>
      <c r="G5579" s="1">
        <v>18</v>
      </c>
      <c r="H5579" s="1">
        <v>4</v>
      </c>
      <c r="I5579" s="1" t="b">
        <f t="shared" si="87"/>
        <v>1</v>
      </c>
      <c r="J5579" s="5" t="s">
        <v>15</v>
      </c>
      <c r="K5579" s="1" t="s">
        <v>18783</v>
      </c>
    </row>
    <row r="5580" spans="1:11" ht="25" customHeight="1" x14ac:dyDescent="0.2">
      <c r="A5580" s="1" t="s">
        <v>1200</v>
      </c>
      <c r="B5580" s="1" t="s">
        <v>18784</v>
      </c>
      <c r="C5580" s="1" t="s">
        <v>18785</v>
      </c>
      <c r="D5580" s="1" t="s">
        <v>18786</v>
      </c>
      <c r="E5580" s="8" t="s">
        <v>18782</v>
      </c>
      <c r="F5580" s="1" t="b">
        <v>0</v>
      </c>
      <c r="G5580" s="1">
        <v>50</v>
      </c>
      <c r="H5580" s="5">
        <v>4</v>
      </c>
      <c r="I5580" s="1" t="b">
        <f t="shared" si="87"/>
        <v>1</v>
      </c>
      <c r="J5580" s="5" t="s">
        <v>15</v>
      </c>
      <c r="K5580" s="1" t="s">
        <v>18787</v>
      </c>
    </row>
    <row r="5581" spans="1:11" ht="25" customHeight="1" x14ac:dyDescent="0.2">
      <c r="A5581" s="1" t="s">
        <v>11</v>
      </c>
      <c r="B5581" s="1" t="s">
        <v>1428</v>
      </c>
      <c r="C5581" s="1" t="s">
        <v>18788</v>
      </c>
      <c r="D5581" s="1" t="s">
        <v>18789</v>
      </c>
      <c r="E5581" s="8" t="s">
        <v>18782</v>
      </c>
      <c r="F5581" s="1" t="b">
        <v>0</v>
      </c>
      <c r="G5581" s="1">
        <v>53</v>
      </c>
      <c r="H5581" s="1">
        <v>3</v>
      </c>
      <c r="I5581" s="1" t="b">
        <f t="shared" si="87"/>
        <v>1</v>
      </c>
      <c r="J5581" s="5" t="s">
        <v>15</v>
      </c>
      <c r="K5581" s="1" t="s">
        <v>18790</v>
      </c>
    </row>
    <row r="5582" spans="1:11" ht="25" customHeight="1" x14ac:dyDescent="0.2">
      <c r="A5582" s="1" t="s">
        <v>1200</v>
      </c>
      <c r="B5582" s="1" t="s">
        <v>18791</v>
      </c>
      <c r="C5582" s="1" t="s">
        <v>18792</v>
      </c>
      <c r="D5582" s="1" t="s">
        <v>18793</v>
      </c>
      <c r="E5582" s="8" t="s">
        <v>18782</v>
      </c>
      <c r="F5582" s="1" t="b">
        <v>0</v>
      </c>
      <c r="G5582" s="1">
        <v>56</v>
      </c>
      <c r="H5582" s="5">
        <v>4</v>
      </c>
      <c r="I5582" s="1" t="b">
        <f t="shared" si="87"/>
        <v>1</v>
      </c>
      <c r="J5582" s="5" t="s">
        <v>15</v>
      </c>
      <c r="K5582" s="1" t="s">
        <v>18794</v>
      </c>
    </row>
    <row r="5583" spans="1:11" ht="25" customHeight="1" x14ac:dyDescent="0.2">
      <c r="A5583" s="1" t="s">
        <v>11</v>
      </c>
      <c r="B5583" s="1" t="s">
        <v>1428</v>
      </c>
      <c r="C5583" s="1" t="s">
        <v>18795</v>
      </c>
      <c r="D5583" s="1" t="s">
        <v>18789</v>
      </c>
      <c r="E5583" s="8" t="s">
        <v>18782</v>
      </c>
      <c r="F5583" s="1" t="b">
        <v>0</v>
      </c>
      <c r="G5583" s="1">
        <v>57</v>
      </c>
      <c r="H5583" s="1">
        <v>4</v>
      </c>
      <c r="I5583" s="1" t="b">
        <f t="shared" si="87"/>
        <v>1</v>
      </c>
      <c r="J5583" s="5" t="s">
        <v>15</v>
      </c>
      <c r="K5583" s="1" t="s">
        <v>18796</v>
      </c>
    </row>
    <row r="5584" spans="1:11" ht="25" customHeight="1" x14ac:dyDescent="0.2">
      <c r="A5584" s="1" t="s">
        <v>5577</v>
      </c>
      <c r="B5584" s="1" t="s">
        <v>16998</v>
      </c>
      <c r="C5584" s="1" t="s">
        <v>18797</v>
      </c>
      <c r="D5584" s="5" t="s">
        <v>18797</v>
      </c>
      <c r="E5584" s="8" t="s">
        <v>18782</v>
      </c>
      <c r="F5584" s="1" t="b">
        <v>1</v>
      </c>
      <c r="G5584" s="1">
        <v>63</v>
      </c>
      <c r="H5584" s="1">
        <v>4</v>
      </c>
      <c r="I5584" s="1" t="b">
        <f t="shared" si="87"/>
        <v>1</v>
      </c>
      <c r="J5584" s="5" t="s">
        <v>15</v>
      </c>
      <c r="K5584" s="1" t="s">
        <v>18798</v>
      </c>
    </row>
    <row r="5585" spans="1:11" ht="25" customHeight="1" x14ac:dyDescent="0.2">
      <c r="A5585" s="1" t="s">
        <v>1200</v>
      </c>
      <c r="B5585" s="1" t="s">
        <v>16998</v>
      </c>
      <c r="C5585" s="1" t="s">
        <v>18797</v>
      </c>
      <c r="D5585" s="1" t="s">
        <v>18797</v>
      </c>
      <c r="E5585" s="8" t="s">
        <v>18782</v>
      </c>
      <c r="F5585" s="1" t="b">
        <v>1</v>
      </c>
      <c r="G5585" s="1">
        <v>64</v>
      </c>
      <c r="H5585" s="5">
        <v>4</v>
      </c>
      <c r="I5585" s="1" t="b">
        <f t="shared" si="87"/>
        <v>1</v>
      </c>
      <c r="J5585" s="5" t="s">
        <v>15</v>
      </c>
      <c r="K5585" s="1" t="s">
        <v>18798</v>
      </c>
    </row>
    <row r="5586" spans="1:11" ht="25" customHeight="1" x14ac:dyDescent="0.2">
      <c r="A5586" s="1" t="s">
        <v>1993</v>
      </c>
      <c r="B5586" s="1" t="s">
        <v>1428</v>
      </c>
      <c r="C5586" s="1" t="s">
        <v>4706</v>
      </c>
      <c r="D5586" s="1" t="s">
        <v>18789</v>
      </c>
      <c r="E5586" s="8" t="s">
        <v>18782</v>
      </c>
      <c r="F5586" s="1" t="b">
        <v>0</v>
      </c>
      <c r="G5586" s="1">
        <v>68</v>
      </c>
      <c r="H5586" s="1">
        <v>4</v>
      </c>
      <c r="I5586" s="1" t="b">
        <f t="shared" si="87"/>
        <v>1</v>
      </c>
      <c r="J5586" s="5" t="s">
        <v>15</v>
      </c>
      <c r="K5586" s="1" t="s">
        <v>18799</v>
      </c>
    </row>
    <row r="5587" spans="1:11" ht="25" customHeight="1" x14ac:dyDescent="0.2">
      <c r="A5587" s="1" t="s">
        <v>11</v>
      </c>
      <c r="B5587" s="1" t="s">
        <v>1428</v>
      </c>
      <c r="C5587" s="1" t="s">
        <v>4706</v>
      </c>
      <c r="D5587" s="1" t="s">
        <v>18789</v>
      </c>
      <c r="E5587" s="8" t="s">
        <v>18782</v>
      </c>
      <c r="F5587" s="1" t="b">
        <v>0</v>
      </c>
      <c r="G5587" s="1">
        <v>68</v>
      </c>
      <c r="H5587" s="1">
        <v>4</v>
      </c>
      <c r="I5587" s="1" t="b">
        <f t="shared" si="87"/>
        <v>1</v>
      </c>
      <c r="J5587" s="5" t="s">
        <v>15</v>
      </c>
      <c r="K5587" s="1" t="s">
        <v>18800</v>
      </c>
    </row>
    <row r="5588" spans="1:11" ht="25" customHeight="1" x14ac:dyDescent="0.2">
      <c r="A5588" s="1" t="s">
        <v>1312</v>
      </c>
      <c r="B5588" s="1" t="s">
        <v>1428</v>
      </c>
      <c r="C5588" s="1" t="s">
        <v>18801</v>
      </c>
      <c r="D5588" s="1" t="s">
        <v>18789</v>
      </c>
      <c r="E5588" s="8" t="s">
        <v>18782</v>
      </c>
      <c r="F5588" s="1" t="b">
        <v>0</v>
      </c>
      <c r="G5588" s="1">
        <v>70</v>
      </c>
      <c r="H5588" s="5">
        <v>3</v>
      </c>
      <c r="I5588" s="1" t="b">
        <f t="shared" si="87"/>
        <v>1</v>
      </c>
      <c r="J5588" s="5" t="s">
        <v>15</v>
      </c>
      <c r="K5588" s="1" t="s">
        <v>18802</v>
      </c>
    </row>
    <row r="5589" spans="1:11" ht="25" customHeight="1" x14ac:dyDescent="0.2">
      <c r="A5589" s="1" t="s">
        <v>4379</v>
      </c>
      <c r="B5589" s="1" t="s">
        <v>18803</v>
      </c>
      <c r="C5589" s="1" t="s">
        <v>18804</v>
      </c>
      <c r="D5589" s="5" t="s">
        <v>18805</v>
      </c>
      <c r="E5589" s="8" t="s">
        <v>18782</v>
      </c>
      <c r="F5589" s="1" t="b">
        <v>1</v>
      </c>
      <c r="G5589" s="1">
        <v>80</v>
      </c>
      <c r="H5589" s="1">
        <v>4</v>
      </c>
      <c r="I5589" s="1" t="b">
        <f t="shared" si="87"/>
        <v>1</v>
      </c>
      <c r="J5589" s="5" t="s">
        <v>15</v>
      </c>
      <c r="K5589" s="1" t="s">
        <v>18806</v>
      </c>
    </row>
    <row r="5590" spans="1:11" ht="25" customHeight="1" x14ac:dyDescent="0.2">
      <c r="A5590" s="1" t="s">
        <v>5421</v>
      </c>
      <c r="B5590" s="1" t="s">
        <v>18807</v>
      </c>
      <c r="C5590" s="1" t="s">
        <v>18808</v>
      </c>
      <c r="D5590" s="1" t="s">
        <v>18809</v>
      </c>
      <c r="E5590" s="8" t="s">
        <v>18810</v>
      </c>
      <c r="F5590" s="1" t="b">
        <v>0</v>
      </c>
      <c r="G5590" s="1">
        <v>29</v>
      </c>
      <c r="H5590" s="1">
        <v>3</v>
      </c>
      <c r="I5590" s="1" t="b">
        <f t="shared" si="87"/>
        <v>1</v>
      </c>
      <c r="J5590" s="5" t="s">
        <v>15</v>
      </c>
      <c r="K5590" s="1" t="s">
        <v>18811</v>
      </c>
    </row>
    <row r="5591" spans="1:11" ht="25" customHeight="1" x14ac:dyDescent="0.2">
      <c r="A5591" s="1" t="s">
        <v>5255</v>
      </c>
      <c r="B5591" s="1" t="s">
        <v>18812</v>
      </c>
      <c r="C5591" s="1" t="s">
        <v>18813</v>
      </c>
      <c r="D5591" s="1" t="s">
        <v>18813</v>
      </c>
      <c r="E5591" s="8" t="s">
        <v>18810</v>
      </c>
      <c r="F5591" s="1" t="b">
        <v>0</v>
      </c>
      <c r="G5591" s="1">
        <v>36</v>
      </c>
      <c r="H5591" s="5">
        <v>4</v>
      </c>
      <c r="I5591" s="1" t="b">
        <f t="shared" si="87"/>
        <v>1</v>
      </c>
      <c r="J5591" s="5" t="s">
        <v>15</v>
      </c>
      <c r="K5591" s="1" t="s">
        <v>18814</v>
      </c>
    </row>
    <row r="5592" spans="1:11" ht="25" customHeight="1" x14ac:dyDescent="0.2">
      <c r="A5592" s="1" t="s">
        <v>745</v>
      </c>
      <c r="B5592" s="1" t="s">
        <v>18815</v>
      </c>
      <c r="C5592" s="1" t="s">
        <v>18816</v>
      </c>
      <c r="D5592" s="5" t="s">
        <v>18817</v>
      </c>
      <c r="E5592" s="8" t="s">
        <v>18818</v>
      </c>
      <c r="F5592" s="1" t="b">
        <v>1</v>
      </c>
      <c r="G5592" s="1">
        <v>53</v>
      </c>
      <c r="H5592" s="1">
        <v>4</v>
      </c>
      <c r="I5592" s="1" t="b">
        <f t="shared" si="87"/>
        <v>1</v>
      </c>
      <c r="J5592" s="5" t="s">
        <v>15</v>
      </c>
      <c r="K5592" s="1" t="s">
        <v>18819</v>
      </c>
    </row>
    <row r="5593" spans="1:11" ht="25" customHeight="1" x14ac:dyDescent="0.2">
      <c r="A5593" s="1" t="s">
        <v>5421</v>
      </c>
      <c r="B5593" s="1" t="s">
        <v>18820</v>
      </c>
      <c r="C5593" s="1" t="s">
        <v>18821</v>
      </c>
      <c r="D5593" s="1" t="s">
        <v>18820</v>
      </c>
      <c r="E5593" s="8" t="s">
        <v>18822</v>
      </c>
      <c r="F5593" s="1" t="b">
        <v>0</v>
      </c>
      <c r="G5593" s="1">
        <v>4</v>
      </c>
      <c r="H5593" s="1">
        <v>3</v>
      </c>
      <c r="I5593" s="1" t="b">
        <f t="shared" si="87"/>
        <v>1</v>
      </c>
      <c r="J5593" s="5" t="s">
        <v>15</v>
      </c>
      <c r="K5593" s="1" t="s">
        <v>18823</v>
      </c>
    </row>
    <row r="5594" spans="1:11" ht="25" customHeight="1" x14ac:dyDescent="0.2">
      <c r="A5594" s="1" t="s">
        <v>845</v>
      </c>
      <c r="B5594" s="1" t="s">
        <v>18824</v>
      </c>
      <c r="C5594" s="1" t="s">
        <v>18825</v>
      </c>
      <c r="D5594" s="5" t="s">
        <v>18826</v>
      </c>
      <c r="E5594" s="8" t="s">
        <v>18822</v>
      </c>
      <c r="F5594" s="1" t="b">
        <v>0</v>
      </c>
      <c r="G5594" s="1">
        <v>9</v>
      </c>
      <c r="H5594" s="1">
        <v>4</v>
      </c>
      <c r="I5594" s="1" t="b">
        <f t="shared" si="87"/>
        <v>1</v>
      </c>
      <c r="J5594" s="5" t="s">
        <v>15</v>
      </c>
      <c r="K5594" s="1" t="s">
        <v>18827</v>
      </c>
    </row>
    <row r="5595" spans="1:11" ht="25" customHeight="1" x14ac:dyDescent="0.2">
      <c r="A5595" s="1" t="s">
        <v>1312</v>
      </c>
      <c r="B5595" s="1" t="s">
        <v>18828</v>
      </c>
      <c r="C5595" s="1" t="s">
        <v>18829</v>
      </c>
      <c r="D5595" s="1" t="s">
        <v>18830</v>
      </c>
      <c r="E5595" s="8" t="s">
        <v>18822</v>
      </c>
      <c r="F5595" s="1" t="b">
        <v>0</v>
      </c>
      <c r="G5595" s="1">
        <v>32</v>
      </c>
      <c r="H5595" s="5">
        <v>3</v>
      </c>
      <c r="I5595" s="1" t="b">
        <f t="shared" si="87"/>
        <v>1</v>
      </c>
      <c r="J5595" s="5" t="s">
        <v>15</v>
      </c>
      <c r="K5595" s="1" t="s">
        <v>18831</v>
      </c>
    </row>
    <row r="5596" spans="1:11" ht="25" customHeight="1" x14ac:dyDescent="0.2">
      <c r="A5596" s="1" t="s">
        <v>1312</v>
      </c>
      <c r="B5596" s="1" t="s">
        <v>13485</v>
      </c>
      <c r="C5596" s="1" t="s">
        <v>18832</v>
      </c>
      <c r="D5596" s="1" t="s">
        <v>18833</v>
      </c>
      <c r="E5596" s="8" t="s">
        <v>18822</v>
      </c>
      <c r="F5596" s="1" t="b">
        <v>0</v>
      </c>
      <c r="G5596" s="1">
        <v>38</v>
      </c>
      <c r="H5596" s="5">
        <v>4</v>
      </c>
      <c r="I5596" s="1" t="b">
        <f t="shared" si="87"/>
        <v>1</v>
      </c>
      <c r="J5596" s="5" t="s">
        <v>15</v>
      </c>
      <c r="K5596" s="1" t="s">
        <v>18834</v>
      </c>
    </row>
    <row r="5597" spans="1:11" ht="25" customHeight="1" x14ac:dyDescent="0.2">
      <c r="A5597" s="1" t="s">
        <v>1312</v>
      </c>
      <c r="B5597" s="1" t="s">
        <v>18828</v>
      </c>
      <c r="C5597" s="1" t="s">
        <v>18835</v>
      </c>
      <c r="D5597" s="1" t="s">
        <v>18830</v>
      </c>
      <c r="E5597" s="8" t="s">
        <v>18822</v>
      </c>
      <c r="F5597" s="1" t="b">
        <v>0</v>
      </c>
      <c r="G5597" s="1">
        <v>43</v>
      </c>
      <c r="H5597" s="5">
        <v>3</v>
      </c>
      <c r="I5597" s="1" t="b">
        <f t="shared" si="87"/>
        <v>1</v>
      </c>
      <c r="J5597" s="5" t="s">
        <v>15</v>
      </c>
      <c r="K5597" s="1" t="s">
        <v>18836</v>
      </c>
    </row>
    <row r="5598" spans="1:11" ht="25" customHeight="1" x14ac:dyDescent="0.2">
      <c r="A5598" s="1" t="s">
        <v>5122</v>
      </c>
      <c r="B5598" s="1" t="s">
        <v>14198</v>
      </c>
      <c r="C5598" s="1" t="s">
        <v>18837</v>
      </c>
      <c r="D5598" s="1" t="s">
        <v>18838</v>
      </c>
      <c r="E5598" s="8" t="s">
        <v>18822</v>
      </c>
      <c r="F5598" s="1" t="b">
        <v>0</v>
      </c>
      <c r="G5598" s="1">
        <v>43</v>
      </c>
      <c r="H5598" s="1">
        <v>3</v>
      </c>
      <c r="I5598" s="1" t="b">
        <f t="shared" si="87"/>
        <v>1</v>
      </c>
      <c r="J5598" s="5" t="s">
        <v>15</v>
      </c>
      <c r="K5598" s="1" t="s">
        <v>18839</v>
      </c>
    </row>
    <row r="5599" spans="1:11" ht="25" customHeight="1" x14ac:dyDescent="0.2">
      <c r="A5599" s="1" t="s">
        <v>2715</v>
      </c>
      <c r="B5599" s="1" t="s">
        <v>17253</v>
      </c>
      <c r="C5599" s="1" t="s">
        <v>7410</v>
      </c>
      <c r="D5599" s="5" t="s">
        <v>18840</v>
      </c>
      <c r="E5599" s="8" t="s">
        <v>18822</v>
      </c>
      <c r="F5599" s="1" t="b">
        <v>0</v>
      </c>
      <c r="G5599" s="1">
        <v>49</v>
      </c>
      <c r="H5599" s="1">
        <v>4</v>
      </c>
      <c r="I5599" s="1" t="b">
        <f t="shared" si="87"/>
        <v>1</v>
      </c>
      <c r="J5599" s="5" t="s">
        <v>15</v>
      </c>
      <c r="K5599" s="1" t="s">
        <v>18841</v>
      </c>
    </row>
    <row r="5600" spans="1:11" ht="25" customHeight="1" x14ac:dyDescent="0.2">
      <c r="A5600" s="1" t="s">
        <v>845</v>
      </c>
      <c r="B5600" s="1" t="s">
        <v>17253</v>
      </c>
      <c r="C5600" s="1" t="s">
        <v>18842</v>
      </c>
      <c r="D5600" s="5" t="s">
        <v>18840</v>
      </c>
      <c r="E5600" s="8" t="s">
        <v>18822</v>
      </c>
      <c r="F5600" s="1" t="b">
        <v>0</v>
      </c>
      <c r="G5600" s="1">
        <v>50</v>
      </c>
      <c r="H5600" s="1">
        <v>4</v>
      </c>
      <c r="I5600" s="1" t="b">
        <f t="shared" si="87"/>
        <v>1</v>
      </c>
      <c r="J5600" s="5" t="s">
        <v>15</v>
      </c>
      <c r="K5600" s="1" t="s">
        <v>18843</v>
      </c>
    </row>
    <row r="5601" spans="1:11" ht="25" customHeight="1" x14ac:dyDescent="0.2">
      <c r="A5601" s="1" t="s">
        <v>2715</v>
      </c>
      <c r="B5601" s="1" t="s">
        <v>17253</v>
      </c>
      <c r="C5601" s="1" t="s">
        <v>18844</v>
      </c>
      <c r="D5601" s="5" t="s">
        <v>18840</v>
      </c>
      <c r="E5601" s="8" t="s">
        <v>18822</v>
      </c>
      <c r="F5601" s="1" t="b">
        <v>0</v>
      </c>
      <c r="G5601" s="1">
        <v>53</v>
      </c>
      <c r="H5601" s="1">
        <v>4</v>
      </c>
      <c r="I5601" s="1" t="b">
        <f t="shared" si="87"/>
        <v>1</v>
      </c>
      <c r="J5601" s="5" t="s">
        <v>15</v>
      </c>
      <c r="K5601" s="1" t="s">
        <v>18845</v>
      </c>
    </row>
    <row r="5602" spans="1:11" ht="25" customHeight="1" x14ac:dyDescent="0.2">
      <c r="A5602" s="1" t="s">
        <v>2715</v>
      </c>
      <c r="B5602" s="1" t="s">
        <v>17253</v>
      </c>
      <c r="C5602" s="1" t="s">
        <v>18846</v>
      </c>
      <c r="D5602" s="5" t="s">
        <v>18840</v>
      </c>
      <c r="E5602" s="8" t="s">
        <v>18822</v>
      </c>
      <c r="F5602" s="1" t="b">
        <v>0</v>
      </c>
      <c r="G5602" s="1">
        <v>67</v>
      </c>
      <c r="H5602" s="1">
        <v>4</v>
      </c>
      <c r="I5602" s="1" t="b">
        <f t="shared" si="87"/>
        <v>1</v>
      </c>
      <c r="J5602" s="5" t="s">
        <v>15</v>
      </c>
      <c r="K5602" s="1" t="s">
        <v>18847</v>
      </c>
    </row>
    <row r="5603" spans="1:11" ht="25" customHeight="1" x14ac:dyDescent="0.2">
      <c r="A5603" s="1" t="s">
        <v>845</v>
      </c>
      <c r="B5603" s="1" t="s">
        <v>17253</v>
      </c>
      <c r="C5603" s="1" t="s">
        <v>18848</v>
      </c>
      <c r="D5603" s="5" t="s">
        <v>18840</v>
      </c>
      <c r="E5603" s="8" t="s">
        <v>18822</v>
      </c>
      <c r="F5603" s="1" t="b">
        <v>0</v>
      </c>
      <c r="G5603" s="1">
        <v>67</v>
      </c>
      <c r="H5603" s="1">
        <v>4</v>
      </c>
      <c r="I5603" s="1" t="b">
        <f t="shared" si="87"/>
        <v>1</v>
      </c>
      <c r="J5603" s="5" t="s">
        <v>15</v>
      </c>
      <c r="K5603" s="1" t="s">
        <v>18847</v>
      </c>
    </row>
    <row r="5604" spans="1:11" ht="25" customHeight="1" x14ac:dyDescent="0.2">
      <c r="A5604" s="1" t="s">
        <v>5255</v>
      </c>
      <c r="B5604" s="1" t="s">
        <v>18849</v>
      </c>
      <c r="C5604" s="1" t="s">
        <v>18850</v>
      </c>
      <c r="D5604" s="1" t="s">
        <v>18850</v>
      </c>
      <c r="E5604" s="8" t="s">
        <v>18822</v>
      </c>
      <c r="F5604" s="1" t="b">
        <v>0</v>
      </c>
      <c r="G5604" s="1">
        <v>68</v>
      </c>
      <c r="H5604" s="5">
        <v>3</v>
      </c>
      <c r="I5604" s="1" t="b">
        <f t="shared" si="87"/>
        <v>1</v>
      </c>
      <c r="J5604" s="5" t="s">
        <v>15</v>
      </c>
      <c r="K5604" s="1" t="s">
        <v>18851</v>
      </c>
    </row>
    <row r="5605" spans="1:11" ht="25" customHeight="1" x14ac:dyDescent="0.2">
      <c r="A5605" s="1" t="s">
        <v>1123</v>
      </c>
      <c r="B5605" s="1" t="s">
        <v>18852</v>
      </c>
      <c r="C5605" s="1" t="s">
        <v>18853</v>
      </c>
      <c r="D5605" s="5" t="s">
        <v>18854</v>
      </c>
      <c r="E5605" s="8" t="s">
        <v>18822</v>
      </c>
      <c r="F5605" s="1" t="b">
        <v>0</v>
      </c>
      <c r="G5605" s="1">
        <v>73</v>
      </c>
      <c r="H5605" s="1">
        <v>4</v>
      </c>
      <c r="I5605" s="1" t="b">
        <f t="shared" si="87"/>
        <v>1</v>
      </c>
      <c r="J5605" s="5" t="s">
        <v>15</v>
      </c>
      <c r="K5605" s="1" t="s">
        <v>18855</v>
      </c>
    </row>
    <row r="5606" spans="1:11" ht="25" customHeight="1" x14ac:dyDescent="0.2">
      <c r="A5606" s="1" t="s">
        <v>14380</v>
      </c>
      <c r="B5606" s="1" t="s">
        <v>18856</v>
      </c>
      <c r="C5606" s="1" t="s">
        <v>18857</v>
      </c>
      <c r="D5606" s="5" t="s">
        <v>18857</v>
      </c>
      <c r="E5606" s="8" t="s">
        <v>18858</v>
      </c>
      <c r="F5606" s="1" t="b">
        <v>0</v>
      </c>
      <c r="G5606" s="1">
        <v>13</v>
      </c>
      <c r="H5606" s="1">
        <v>4</v>
      </c>
      <c r="I5606" s="1" t="b">
        <f t="shared" si="87"/>
        <v>1</v>
      </c>
      <c r="J5606" s="5" t="s">
        <v>15</v>
      </c>
      <c r="K5606" s="1" t="s">
        <v>18859</v>
      </c>
    </row>
    <row r="5607" spans="1:11" ht="25" customHeight="1" x14ac:dyDescent="0.2">
      <c r="A5607" s="1" t="s">
        <v>5577</v>
      </c>
      <c r="B5607" s="1" t="s">
        <v>18860</v>
      </c>
      <c r="C5607" s="1" t="s">
        <v>18861</v>
      </c>
      <c r="D5607" s="5" t="s">
        <v>18861</v>
      </c>
      <c r="E5607" s="8" t="s">
        <v>18858</v>
      </c>
      <c r="F5607" s="1" t="b">
        <v>1</v>
      </c>
      <c r="G5607" s="1">
        <v>52</v>
      </c>
      <c r="H5607" s="1">
        <v>4</v>
      </c>
      <c r="I5607" s="1" t="b">
        <f t="shared" si="87"/>
        <v>1</v>
      </c>
      <c r="J5607" s="5" t="s">
        <v>15</v>
      </c>
      <c r="K5607" s="1" t="s">
        <v>18862</v>
      </c>
    </row>
    <row r="5608" spans="1:11" ht="25" customHeight="1" x14ac:dyDescent="0.2">
      <c r="A5608" s="1" t="s">
        <v>5148</v>
      </c>
      <c r="B5608" s="1" t="s">
        <v>17735</v>
      </c>
      <c r="C5608" s="1" t="s">
        <v>18863</v>
      </c>
      <c r="D5608" s="5" t="s">
        <v>18864</v>
      </c>
      <c r="E5608" s="8" t="s">
        <v>18858</v>
      </c>
      <c r="F5608" s="1" t="b">
        <v>1</v>
      </c>
      <c r="G5608" s="1">
        <v>63</v>
      </c>
      <c r="H5608" s="1">
        <v>4</v>
      </c>
      <c r="I5608" s="1" t="b">
        <f t="shared" si="87"/>
        <v>1</v>
      </c>
      <c r="J5608" s="5" t="s">
        <v>15</v>
      </c>
      <c r="K5608" s="1" t="s">
        <v>18865</v>
      </c>
    </row>
    <row r="5609" spans="1:11" ht="25" customHeight="1" x14ac:dyDescent="0.2">
      <c r="A5609" s="1" t="s">
        <v>2349</v>
      </c>
      <c r="B5609" s="1" t="s">
        <v>15536</v>
      </c>
      <c r="C5609" s="1" t="s">
        <v>18866</v>
      </c>
      <c r="D5609" s="5" t="s">
        <v>18867</v>
      </c>
      <c r="E5609" s="8" t="s">
        <v>18858</v>
      </c>
      <c r="F5609" s="1" t="b">
        <v>0</v>
      </c>
      <c r="G5609" s="1">
        <v>79</v>
      </c>
      <c r="H5609" s="1">
        <v>4</v>
      </c>
      <c r="I5609" s="1" t="b">
        <f t="shared" si="87"/>
        <v>1</v>
      </c>
      <c r="J5609" s="5" t="s">
        <v>15</v>
      </c>
      <c r="K5609" s="1" t="s">
        <v>18868</v>
      </c>
    </row>
    <row r="5610" spans="1:11" ht="25" customHeight="1" x14ac:dyDescent="0.2">
      <c r="A5610" s="1" t="s">
        <v>8088</v>
      </c>
      <c r="B5610" s="1" t="s">
        <v>18869</v>
      </c>
      <c r="C5610" s="1" t="s">
        <v>18870</v>
      </c>
      <c r="D5610" s="1" t="s">
        <v>18871</v>
      </c>
      <c r="E5610" s="8" t="s">
        <v>18872</v>
      </c>
      <c r="F5610" s="1" t="b">
        <v>0</v>
      </c>
      <c r="G5610" s="1">
        <v>14</v>
      </c>
      <c r="H5610" s="5">
        <v>3</v>
      </c>
      <c r="I5610" s="1" t="b">
        <f t="shared" si="87"/>
        <v>1</v>
      </c>
      <c r="J5610" s="5" t="s">
        <v>15</v>
      </c>
      <c r="K5610" s="1" t="s">
        <v>18873</v>
      </c>
    </row>
    <row r="5611" spans="1:11" ht="25" customHeight="1" x14ac:dyDescent="0.2">
      <c r="A5611" s="1" t="s">
        <v>14380</v>
      </c>
      <c r="B5611" s="1" t="s">
        <v>18874</v>
      </c>
      <c r="C5611" s="1" t="s">
        <v>18875</v>
      </c>
      <c r="D5611" s="1" t="s">
        <v>18875</v>
      </c>
      <c r="E5611" s="8" t="s">
        <v>18876</v>
      </c>
      <c r="F5611" s="1" t="b">
        <v>0</v>
      </c>
      <c r="G5611" s="1">
        <v>17</v>
      </c>
      <c r="H5611" s="1">
        <v>4</v>
      </c>
      <c r="I5611" s="1" t="b">
        <f t="shared" si="87"/>
        <v>1</v>
      </c>
      <c r="J5611" s="5" t="s">
        <v>15</v>
      </c>
      <c r="K5611" s="1" t="s">
        <v>18877</v>
      </c>
    </row>
    <row r="5612" spans="1:11" ht="25" customHeight="1" x14ac:dyDescent="0.2">
      <c r="A5612" s="1" t="s">
        <v>5255</v>
      </c>
      <c r="B5612" s="1" t="s">
        <v>18878</v>
      </c>
      <c r="C5612" s="1" t="s">
        <v>18879</v>
      </c>
      <c r="D5612" s="1" t="s">
        <v>18880</v>
      </c>
      <c r="E5612" s="8" t="s">
        <v>18881</v>
      </c>
      <c r="F5612" s="1" t="b">
        <v>0</v>
      </c>
      <c r="G5612" s="1">
        <v>65</v>
      </c>
      <c r="H5612" s="5">
        <v>4</v>
      </c>
      <c r="I5612" s="1" t="b">
        <f t="shared" si="87"/>
        <v>1</v>
      </c>
      <c r="J5612" s="5" t="s">
        <v>15</v>
      </c>
      <c r="K5612" s="1" t="s">
        <v>18882</v>
      </c>
    </row>
    <row r="5613" spans="1:11" ht="25" customHeight="1" x14ac:dyDescent="0.2">
      <c r="A5613" s="1" t="s">
        <v>5577</v>
      </c>
      <c r="B5613" s="1" t="s">
        <v>18883</v>
      </c>
      <c r="C5613" s="1" t="s">
        <v>18884</v>
      </c>
      <c r="D5613" s="5" t="s">
        <v>18884</v>
      </c>
      <c r="E5613" s="8" t="s">
        <v>18885</v>
      </c>
      <c r="F5613" s="1" t="b">
        <v>1</v>
      </c>
      <c r="G5613" s="1">
        <v>23</v>
      </c>
      <c r="H5613" s="1">
        <v>3</v>
      </c>
      <c r="I5613" s="1" t="b">
        <f t="shared" si="87"/>
        <v>1</v>
      </c>
      <c r="J5613" s="5" t="s">
        <v>15</v>
      </c>
      <c r="K5613" s="1" t="s">
        <v>18886</v>
      </c>
    </row>
    <row r="5614" spans="1:11" ht="25" customHeight="1" x14ac:dyDescent="0.2">
      <c r="A5614" s="1" t="s">
        <v>1200</v>
      </c>
      <c r="B5614" s="1" t="s">
        <v>14762</v>
      </c>
      <c r="C5614" s="1" t="s">
        <v>18887</v>
      </c>
      <c r="D5614" s="1" t="s">
        <v>18888</v>
      </c>
      <c r="E5614" s="8" t="s">
        <v>18885</v>
      </c>
      <c r="F5614" s="1" t="b">
        <v>0</v>
      </c>
      <c r="G5614" s="1">
        <v>45</v>
      </c>
      <c r="H5614" s="5">
        <v>4</v>
      </c>
      <c r="I5614" s="1" t="b">
        <f t="shared" si="87"/>
        <v>1</v>
      </c>
      <c r="J5614" s="5" t="s">
        <v>15</v>
      </c>
      <c r="K5614" s="1" t="s">
        <v>18889</v>
      </c>
    </row>
    <row r="5615" spans="1:11" ht="25" customHeight="1" x14ac:dyDescent="0.2">
      <c r="A5615" s="1" t="s">
        <v>5148</v>
      </c>
      <c r="B5615" s="1" t="s">
        <v>17081</v>
      </c>
      <c r="C5615" s="1" t="s">
        <v>18890</v>
      </c>
      <c r="D5615" s="5" t="s">
        <v>18890</v>
      </c>
      <c r="E5615" s="8" t="s">
        <v>18885</v>
      </c>
      <c r="F5615" s="1" t="b">
        <v>1</v>
      </c>
      <c r="G5615" s="1">
        <v>62</v>
      </c>
      <c r="H5615" s="1">
        <v>4</v>
      </c>
      <c r="I5615" s="1" t="b">
        <f t="shared" si="87"/>
        <v>1</v>
      </c>
      <c r="J5615" s="5" t="s">
        <v>15</v>
      </c>
      <c r="K5615" s="1" t="s">
        <v>18891</v>
      </c>
    </row>
    <row r="5616" spans="1:11" ht="25" customHeight="1" x14ac:dyDescent="0.2">
      <c r="A5616" s="1" t="s">
        <v>5148</v>
      </c>
      <c r="B5616" s="1" t="s">
        <v>17081</v>
      </c>
      <c r="C5616" s="1" t="s">
        <v>18892</v>
      </c>
      <c r="D5616" s="5" t="s">
        <v>18890</v>
      </c>
      <c r="E5616" s="8" t="s">
        <v>18885</v>
      </c>
      <c r="F5616" s="1" t="b">
        <v>1</v>
      </c>
      <c r="G5616" s="1">
        <v>71</v>
      </c>
      <c r="H5616" s="1">
        <v>4</v>
      </c>
      <c r="I5616" s="1" t="b">
        <f t="shared" si="87"/>
        <v>1</v>
      </c>
      <c r="J5616" s="5" t="s">
        <v>15</v>
      </c>
      <c r="K5616" s="1" t="s">
        <v>18893</v>
      </c>
    </row>
    <row r="5617" spans="1:11" ht="25" customHeight="1" x14ac:dyDescent="0.2">
      <c r="A5617" s="1" t="s">
        <v>2349</v>
      </c>
      <c r="B5617" s="1" t="s">
        <v>18894</v>
      </c>
      <c r="C5617" s="1" t="s">
        <v>18895</v>
      </c>
      <c r="D5617" s="5" t="s">
        <v>18895</v>
      </c>
      <c r="E5617" s="8" t="s">
        <v>18885</v>
      </c>
      <c r="F5617" s="1" t="b">
        <v>1</v>
      </c>
      <c r="G5617" s="1">
        <v>75</v>
      </c>
      <c r="H5617" s="1">
        <v>4</v>
      </c>
      <c r="I5617" s="1" t="b">
        <f t="shared" si="87"/>
        <v>1</v>
      </c>
      <c r="J5617" s="5" t="s">
        <v>15</v>
      </c>
      <c r="K5617" s="1" t="s">
        <v>18896</v>
      </c>
    </row>
    <row r="5618" spans="1:11" ht="25" customHeight="1" x14ac:dyDescent="0.2">
      <c r="A5618" s="1" t="s">
        <v>9885</v>
      </c>
      <c r="B5618" s="1" t="s">
        <v>18897</v>
      </c>
      <c r="C5618" s="1" t="s">
        <v>8155</v>
      </c>
      <c r="D5618" s="5" t="s">
        <v>18898</v>
      </c>
      <c r="E5618" s="8" t="s">
        <v>18885</v>
      </c>
      <c r="F5618" s="1" t="b">
        <v>0</v>
      </c>
      <c r="G5618" s="1">
        <v>81</v>
      </c>
      <c r="H5618" s="1">
        <v>4</v>
      </c>
      <c r="I5618" s="1" t="b">
        <f t="shared" si="87"/>
        <v>1</v>
      </c>
      <c r="J5618" s="5" t="s">
        <v>15</v>
      </c>
      <c r="K5618" s="1" t="s">
        <v>18899</v>
      </c>
    </row>
    <row r="5619" spans="1:11" ht="25" customHeight="1" x14ac:dyDescent="0.2">
      <c r="A5619" s="1" t="s">
        <v>9885</v>
      </c>
      <c r="B5619" s="1" t="s">
        <v>18900</v>
      </c>
      <c r="C5619" s="1" t="s">
        <v>18901</v>
      </c>
      <c r="D5619" s="5" t="s">
        <v>18898</v>
      </c>
      <c r="E5619" s="8" t="s">
        <v>18885</v>
      </c>
      <c r="F5619" s="1" t="b">
        <v>0</v>
      </c>
      <c r="G5619" s="1">
        <v>81</v>
      </c>
      <c r="H5619" s="1">
        <v>4</v>
      </c>
      <c r="I5619" s="1" t="b">
        <f t="shared" si="87"/>
        <v>1</v>
      </c>
      <c r="J5619" s="5" t="s">
        <v>15</v>
      </c>
      <c r="K5619" s="1" t="s">
        <v>18902</v>
      </c>
    </row>
    <row r="5620" spans="1:11" ht="25" customHeight="1" x14ac:dyDescent="0.2">
      <c r="A5620" s="1" t="s">
        <v>1123</v>
      </c>
      <c r="B5620" s="1" t="s">
        <v>18903</v>
      </c>
      <c r="C5620" s="1" t="s">
        <v>18904</v>
      </c>
      <c r="D5620" s="5" t="s">
        <v>18905</v>
      </c>
      <c r="E5620" s="8" t="s">
        <v>18906</v>
      </c>
      <c r="F5620" s="1" t="b">
        <v>0</v>
      </c>
      <c r="G5620" s="1">
        <v>2</v>
      </c>
      <c r="H5620" s="1">
        <v>3</v>
      </c>
      <c r="I5620" s="1" t="b">
        <f t="shared" si="87"/>
        <v>1</v>
      </c>
      <c r="J5620" s="5" t="s">
        <v>15</v>
      </c>
      <c r="K5620" s="1" t="s">
        <v>18907</v>
      </c>
    </row>
    <row r="5621" spans="1:11" ht="25" customHeight="1" x14ac:dyDescent="0.2">
      <c r="A5621" s="1" t="s">
        <v>1312</v>
      </c>
      <c r="B5621" s="1" t="s">
        <v>18908</v>
      </c>
      <c r="C5621" s="1" t="s">
        <v>18909</v>
      </c>
      <c r="D5621" s="1" t="s">
        <v>18910</v>
      </c>
      <c r="E5621" s="8" t="s">
        <v>18906</v>
      </c>
      <c r="F5621" s="1" t="b">
        <v>0</v>
      </c>
      <c r="G5621" s="1">
        <v>26</v>
      </c>
      <c r="H5621" s="5">
        <v>4</v>
      </c>
      <c r="I5621" s="1" t="b">
        <f t="shared" si="87"/>
        <v>1</v>
      </c>
      <c r="J5621" s="5" t="s">
        <v>15</v>
      </c>
      <c r="K5621" s="1" t="s">
        <v>18911</v>
      </c>
    </row>
    <row r="5622" spans="1:11" ht="25" customHeight="1" x14ac:dyDescent="0.2">
      <c r="A5622" s="1" t="s">
        <v>5577</v>
      </c>
      <c r="B5622" s="1" t="s">
        <v>18912</v>
      </c>
      <c r="C5622" s="1" t="s">
        <v>18913</v>
      </c>
      <c r="D5622" s="5" t="s">
        <v>18913</v>
      </c>
      <c r="E5622" s="8" t="s">
        <v>18906</v>
      </c>
      <c r="F5622" s="1" t="b">
        <v>0</v>
      </c>
      <c r="G5622" s="1">
        <v>43</v>
      </c>
      <c r="H5622" s="1">
        <v>4</v>
      </c>
      <c r="I5622" s="1" t="b">
        <f t="shared" si="87"/>
        <v>1</v>
      </c>
      <c r="J5622" s="5" t="s">
        <v>15</v>
      </c>
      <c r="K5622" s="1" t="s">
        <v>18914</v>
      </c>
    </row>
    <row r="5623" spans="1:11" ht="25" customHeight="1" x14ac:dyDescent="0.2">
      <c r="A5623" s="1" t="s">
        <v>8985</v>
      </c>
      <c r="B5623" s="1" t="s">
        <v>18915</v>
      </c>
      <c r="C5623" s="1" t="s">
        <v>18916</v>
      </c>
      <c r="D5623" s="1" t="s">
        <v>18917</v>
      </c>
      <c r="E5623" s="8" t="s">
        <v>18906</v>
      </c>
      <c r="F5623" s="1" t="b">
        <v>0</v>
      </c>
      <c r="G5623" s="1">
        <v>64</v>
      </c>
      <c r="H5623" s="5">
        <v>4</v>
      </c>
      <c r="I5623" s="1" t="b">
        <f t="shared" si="87"/>
        <v>1</v>
      </c>
      <c r="J5623" s="5" t="s">
        <v>15</v>
      </c>
      <c r="K5623" s="1" t="s">
        <v>18918</v>
      </c>
    </row>
    <row r="5624" spans="1:11" ht="25" customHeight="1" x14ac:dyDescent="0.2">
      <c r="A5624" s="1" t="s">
        <v>13219</v>
      </c>
      <c r="B5624" s="1" t="s">
        <v>18919</v>
      </c>
      <c r="C5624" s="1" t="s">
        <v>18920</v>
      </c>
      <c r="D5624" s="1" t="s">
        <v>18921</v>
      </c>
      <c r="E5624" s="8" t="s">
        <v>18922</v>
      </c>
      <c r="F5624" s="1" t="b">
        <v>0</v>
      </c>
      <c r="G5624" s="1">
        <v>39</v>
      </c>
      <c r="H5624" s="5">
        <v>4</v>
      </c>
      <c r="I5624" s="1" t="b">
        <f t="shared" si="87"/>
        <v>1</v>
      </c>
      <c r="J5624" s="5" t="s">
        <v>15</v>
      </c>
      <c r="K5624" s="1" t="s">
        <v>18923</v>
      </c>
    </row>
    <row r="5625" spans="1:11" ht="25" customHeight="1" x14ac:dyDescent="0.2">
      <c r="A5625" s="1" t="s">
        <v>9885</v>
      </c>
      <c r="B5625" s="1" t="s">
        <v>18924</v>
      </c>
      <c r="C5625" s="1" t="s">
        <v>18925</v>
      </c>
      <c r="D5625" s="5" t="s">
        <v>18926</v>
      </c>
      <c r="E5625" s="8" t="s">
        <v>18927</v>
      </c>
      <c r="F5625" s="1" t="b">
        <v>0</v>
      </c>
      <c r="G5625" s="1">
        <v>52</v>
      </c>
      <c r="H5625" s="1">
        <v>4</v>
      </c>
      <c r="I5625" s="1" t="b">
        <f t="shared" si="87"/>
        <v>1</v>
      </c>
      <c r="J5625" s="5" t="s">
        <v>15</v>
      </c>
      <c r="K5625" s="1" t="s">
        <v>18928</v>
      </c>
    </row>
    <row r="5626" spans="1:11" ht="25" customHeight="1" x14ac:dyDescent="0.2">
      <c r="A5626" s="1" t="s">
        <v>11152</v>
      </c>
      <c r="B5626" s="1" t="s">
        <v>18929</v>
      </c>
      <c r="C5626" s="1" t="s">
        <v>18930</v>
      </c>
      <c r="D5626" s="5" t="s">
        <v>18930</v>
      </c>
      <c r="E5626" s="8" t="s">
        <v>18927</v>
      </c>
      <c r="F5626" s="1" t="b">
        <v>0</v>
      </c>
      <c r="G5626" s="1">
        <v>73</v>
      </c>
      <c r="H5626" s="1">
        <v>3</v>
      </c>
      <c r="I5626" s="1" t="b">
        <f t="shared" si="87"/>
        <v>1</v>
      </c>
      <c r="J5626" s="5" t="s">
        <v>15</v>
      </c>
      <c r="K5626" s="1" t="s">
        <v>18931</v>
      </c>
    </row>
    <row r="5627" spans="1:11" ht="25" customHeight="1" x14ac:dyDescent="0.2">
      <c r="A5627" s="1" t="s">
        <v>14380</v>
      </c>
      <c r="B5627" s="1" t="s">
        <v>15362</v>
      </c>
      <c r="C5627" s="1" t="s">
        <v>18932</v>
      </c>
      <c r="D5627" s="1" t="s">
        <v>18933</v>
      </c>
      <c r="E5627" s="8" t="s">
        <v>18934</v>
      </c>
      <c r="F5627" s="1" t="b">
        <v>0</v>
      </c>
      <c r="G5627" s="1">
        <v>44</v>
      </c>
      <c r="H5627" s="1">
        <v>4</v>
      </c>
      <c r="I5627" s="1" t="b">
        <f t="shared" si="87"/>
        <v>1</v>
      </c>
      <c r="J5627" s="5" t="s">
        <v>15</v>
      </c>
      <c r="K5627" s="1" t="s">
        <v>18935</v>
      </c>
    </row>
    <row r="5628" spans="1:11" ht="25" customHeight="1" x14ac:dyDescent="0.2">
      <c r="A5628" s="1" t="s">
        <v>17</v>
      </c>
      <c r="B5628" s="1" t="s">
        <v>18936</v>
      </c>
      <c r="C5628" s="1" t="s">
        <v>18937</v>
      </c>
      <c r="D5628" s="1" t="s">
        <v>18938</v>
      </c>
      <c r="E5628" s="8" t="s">
        <v>18939</v>
      </c>
      <c r="F5628" s="1" t="b">
        <v>0</v>
      </c>
      <c r="G5628" s="1">
        <v>6</v>
      </c>
      <c r="H5628" s="1">
        <v>3</v>
      </c>
      <c r="I5628" s="1" t="b">
        <f t="shared" si="87"/>
        <v>1</v>
      </c>
      <c r="J5628" s="5" t="s">
        <v>15</v>
      </c>
      <c r="K5628" s="1" t="s">
        <v>18940</v>
      </c>
    </row>
    <row r="5629" spans="1:11" ht="25" customHeight="1" x14ac:dyDescent="0.2">
      <c r="A5629" s="1" t="s">
        <v>1200</v>
      </c>
      <c r="B5629" s="1" t="s">
        <v>15447</v>
      </c>
      <c r="C5629" s="1" t="s">
        <v>18941</v>
      </c>
      <c r="D5629" s="1" t="s">
        <v>11902</v>
      </c>
      <c r="E5629" s="8" t="s">
        <v>18939</v>
      </c>
      <c r="F5629" s="1" t="b">
        <v>1</v>
      </c>
      <c r="G5629" s="1">
        <v>45</v>
      </c>
      <c r="H5629" s="5">
        <v>4</v>
      </c>
      <c r="I5629" s="1" t="b">
        <f t="shared" si="87"/>
        <v>1</v>
      </c>
      <c r="J5629" s="5" t="s">
        <v>15</v>
      </c>
      <c r="K5629" s="1" t="s">
        <v>18942</v>
      </c>
    </row>
    <row r="5630" spans="1:11" ht="25" customHeight="1" x14ac:dyDescent="0.2">
      <c r="A5630" s="1" t="s">
        <v>8985</v>
      </c>
      <c r="B5630" s="1" t="s">
        <v>18943</v>
      </c>
      <c r="C5630" s="1" t="s">
        <v>18944</v>
      </c>
      <c r="D5630" s="1" t="s">
        <v>18944</v>
      </c>
      <c r="E5630" s="8" t="s">
        <v>18945</v>
      </c>
      <c r="F5630" s="1" t="b">
        <v>1</v>
      </c>
      <c r="G5630" s="1">
        <v>61</v>
      </c>
      <c r="H5630" s="5">
        <v>4</v>
      </c>
      <c r="I5630" s="1" t="b">
        <f t="shared" si="87"/>
        <v>1</v>
      </c>
      <c r="J5630" s="5" t="s">
        <v>15</v>
      </c>
      <c r="K5630" s="1" t="s">
        <v>18946</v>
      </c>
    </row>
    <row r="5631" spans="1:11" ht="25" customHeight="1" x14ac:dyDescent="0.2">
      <c r="A5631" s="1" t="s">
        <v>8985</v>
      </c>
      <c r="B5631" s="1" t="s">
        <v>18947</v>
      </c>
      <c r="C5631" s="1" t="s">
        <v>18948</v>
      </c>
      <c r="D5631" s="1" t="s">
        <v>18948</v>
      </c>
      <c r="E5631" s="8" t="s">
        <v>18949</v>
      </c>
      <c r="F5631" s="1" t="b">
        <v>0</v>
      </c>
      <c r="G5631" s="1">
        <v>75</v>
      </c>
      <c r="H5631" s="5">
        <v>4</v>
      </c>
      <c r="I5631" s="1" t="b">
        <f t="shared" si="87"/>
        <v>1</v>
      </c>
      <c r="J5631" s="5" t="s">
        <v>15</v>
      </c>
      <c r="K5631" s="1" t="s">
        <v>18950</v>
      </c>
    </row>
    <row r="5632" spans="1:11" ht="25" customHeight="1" x14ac:dyDescent="0.2">
      <c r="A5632" s="1" t="s">
        <v>5577</v>
      </c>
      <c r="B5632" s="1" t="s">
        <v>18951</v>
      </c>
      <c r="C5632" s="1" t="s">
        <v>18952</v>
      </c>
      <c r="D5632" s="5" t="s">
        <v>18952</v>
      </c>
      <c r="E5632" s="8" t="s">
        <v>18953</v>
      </c>
      <c r="F5632" s="1" t="b">
        <v>0</v>
      </c>
      <c r="G5632" s="1">
        <v>43</v>
      </c>
      <c r="H5632" s="1">
        <v>4</v>
      </c>
      <c r="I5632" s="1" t="b">
        <f t="shared" si="87"/>
        <v>1</v>
      </c>
      <c r="J5632" s="5" t="s">
        <v>15</v>
      </c>
      <c r="K5632" s="1" t="s">
        <v>18954</v>
      </c>
    </row>
    <row r="5633" spans="1:11" ht="25" customHeight="1" x14ac:dyDescent="0.2">
      <c r="A5633" s="1" t="s">
        <v>5577</v>
      </c>
      <c r="B5633" s="1" t="s">
        <v>18955</v>
      </c>
      <c r="C5633" s="1" t="s">
        <v>18956</v>
      </c>
      <c r="D5633" s="5" t="s">
        <v>18956</v>
      </c>
      <c r="E5633" s="8" t="s">
        <v>18957</v>
      </c>
      <c r="F5633" s="1" t="b">
        <v>1</v>
      </c>
      <c r="G5633" s="1">
        <v>32</v>
      </c>
      <c r="H5633" s="1">
        <v>4</v>
      </c>
      <c r="I5633" s="1" t="b">
        <f t="shared" si="87"/>
        <v>1</v>
      </c>
      <c r="J5633" s="5" t="s">
        <v>15</v>
      </c>
      <c r="K5633" s="1" t="s">
        <v>18958</v>
      </c>
    </row>
    <row r="5634" spans="1:11" ht="25" customHeight="1" x14ac:dyDescent="0.2">
      <c r="A5634" s="1" t="s">
        <v>2026</v>
      </c>
      <c r="B5634" s="1" t="s">
        <v>13207</v>
      </c>
      <c r="C5634" s="1" t="s">
        <v>18959</v>
      </c>
      <c r="D5634" s="1" t="s">
        <v>18960</v>
      </c>
      <c r="E5634" s="8" t="s">
        <v>18961</v>
      </c>
      <c r="F5634" s="1" t="b">
        <v>0</v>
      </c>
      <c r="G5634" s="1">
        <v>17</v>
      </c>
      <c r="H5634" s="1">
        <v>3</v>
      </c>
      <c r="I5634" s="1" t="b">
        <f t="shared" ref="I5634:I5697" si="88">IF(H5634="","",IF(OR(H5634=3,H5634=4),TRUE,IF(OR(H5634=1,H5634=2,H5634="NaN"),FALSE,"")))</f>
        <v>1</v>
      </c>
      <c r="J5634" s="5" t="s">
        <v>15</v>
      </c>
      <c r="K5634" s="1" t="s">
        <v>18962</v>
      </c>
    </row>
    <row r="5635" spans="1:11" ht="25" customHeight="1" x14ac:dyDescent="0.2">
      <c r="A5635" s="1" t="s">
        <v>2026</v>
      </c>
      <c r="B5635" s="1" t="s">
        <v>18963</v>
      </c>
      <c r="C5635" s="1" t="s">
        <v>18964</v>
      </c>
      <c r="D5635" s="1" t="s">
        <v>18965</v>
      </c>
      <c r="E5635" s="8" t="s">
        <v>18961</v>
      </c>
      <c r="F5635" s="1" t="b">
        <v>0</v>
      </c>
      <c r="G5635" s="1">
        <v>24</v>
      </c>
      <c r="H5635" s="1">
        <v>3</v>
      </c>
      <c r="I5635" s="1" t="b">
        <f t="shared" si="88"/>
        <v>1</v>
      </c>
      <c r="J5635" s="5" t="s">
        <v>15</v>
      </c>
      <c r="K5635" s="1" t="s">
        <v>18966</v>
      </c>
    </row>
    <row r="5636" spans="1:11" ht="25" customHeight="1" x14ac:dyDescent="0.2">
      <c r="A5636" s="1" t="s">
        <v>2026</v>
      </c>
      <c r="B5636" s="1" t="s">
        <v>18967</v>
      </c>
      <c r="C5636" s="1" t="s">
        <v>18968</v>
      </c>
      <c r="D5636" s="1" t="s">
        <v>18969</v>
      </c>
      <c r="E5636" s="8" t="s">
        <v>18961</v>
      </c>
      <c r="F5636" s="1" t="b">
        <v>0</v>
      </c>
      <c r="G5636" s="1">
        <v>25</v>
      </c>
      <c r="H5636" s="1">
        <v>3</v>
      </c>
      <c r="I5636" s="1" t="b">
        <f t="shared" si="88"/>
        <v>1</v>
      </c>
      <c r="J5636" s="5" t="s">
        <v>15</v>
      </c>
      <c r="K5636" s="1" t="s">
        <v>18970</v>
      </c>
    </row>
    <row r="5637" spans="1:11" ht="25" customHeight="1" x14ac:dyDescent="0.2">
      <c r="A5637" s="1" t="s">
        <v>13219</v>
      </c>
      <c r="B5637" s="1" t="s">
        <v>14993</v>
      </c>
      <c r="C5637" s="1" t="s">
        <v>18971</v>
      </c>
      <c r="D5637" s="1" t="s">
        <v>18972</v>
      </c>
      <c r="E5637" s="8" t="s">
        <v>18973</v>
      </c>
      <c r="F5637" s="1" t="b">
        <v>0</v>
      </c>
      <c r="G5637" s="1">
        <v>46</v>
      </c>
      <c r="H5637" s="5">
        <v>4</v>
      </c>
      <c r="I5637" s="1" t="b">
        <f t="shared" si="88"/>
        <v>1</v>
      </c>
      <c r="J5637" s="5" t="s">
        <v>15</v>
      </c>
      <c r="K5637" s="1" t="s">
        <v>18974</v>
      </c>
    </row>
    <row r="5638" spans="1:11" ht="25" customHeight="1" x14ac:dyDescent="0.2">
      <c r="A5638" s="1" t="s">
        <v>5255</v>
      </c>
      <c r="B5638" s="1" t="s">
        <v>18975</v>
      </c>
      <c r="C5638" s="1" t="s">
        <v>18976</v>
      </c>
      <c r="D5638" s="1" t="s">
        <v>18977</v>
      </c>
      <c r="E5638" s="8" t="s">
        <v>18978</v>
      </c>
      <c r="F5638" s="1" t="b">
        <v>0</v>
      </c>
      <c r="G5638" s="1">
        <v>9</v>
      </c>
      <c r="H5638" s="5">
        <v>4</v>
      </c>
      <c r="I5638" s="1" t="b">
        <f t="shared" si="88"/>
        <v>1</v>
      </c>
      <c r="J5638" s="5" t="s">
        <v>15</v>
      </c>
      <c r="K5638" s="1" t="s">
        <v>18979</v>
      </c>
    </row>
    <row r="5639" spans="1:11" ht="25" customHeight="1" x14ac:dyDescent="0.2">
      <c r="A5639" s="1" t="s">
        <v>4379</v>
      </c>
      <c r="B5639" s="1" t="s">
        <v>17078</v>
      </c>
      <c r="C5639" s="1" t="s">
        <v>18980</v>
      </c>
      <c r="D5639" s="5" t="s">
        <v>18981</v>
      </c>
      <c r="E5639" s="8" t="s">
        <v>18978</v>
      </c>
      <c r="F5639" s="1" t="b">
        <v>1</v>
      </c>
      <c r="G5639" s="1">
        <v>75</v>
      </c>
      <c r="H5639" s="1">
        <v>4</v>
      </c>
      <c r="I5639" s="1" t="b">
        <f t="shared" si="88"/>
        <v>1</v>
      </c>
      <c r="J5639" s="5" t="s">
        <v>15</v>
      </c>
      <c r="K5639" s="1" t="s">
        <v>18982</v>
      </c>
    </row>
    <row r="5640" spans="1:11" ht="25" customHeight="1" x14ac:dyDescent="0.2">
      <c r="A5640" s="1" t="s">
        <v>4379</v>
      </c>
      <c r="B5640" s="1" t="s">
        <v>17078</v>
      </c>
      <c r="C5640" s="1" t="s">
        <v>18983</v>
      </c>
      <c r="D5640" s="5" t="s">
        <v>18981</v>
      </c>
      <c r="E5640" s="8" t="s">
        <v>18978</v>
      </c>
      <c r="F5640" s="1" t="b">
        <v>1</v>
      </c>
      <c r="G5640" s="1">
        <v>77</v>
      </c>
      <c r="H5640" s="1">
        <v>4</v>
      </c>
      <c r="I5640" s="1" t="b">
        <f t="shared" si="88"/>
        <v>1</v>
      </c>
      <c r="J5640" s="5" t="s">
        <v>15</v>
      </c>
      <c r="K5640" s="1" t="s">
        <v>18984</v>
      </c>
    </row>
    <row r="5641" spans="1:11" ht="25" customHeight="1" x14ac:dyDescent="0.2">
      <c r="A5641" s="1" t="s">
        <v>4379</v>
      </c>
      <c r="B5641" s="1" t="s">
        <v>17078</v>
      </c>
      <c r="C5641" s="1" t="s">
        <v>18985</v>
      </c>
      <c r="D5641" s="5" t="s">
        <v>18981</v>
      </c>
      <c r="E5641" s="8" t="s">
        <v>18978</v>
      </c>
      <c r="F5641" s="1" t="b">
        <v>0</v>
      </c>
      <c r="G5641" s="1">
        <v>81</v>
      </c>
      <c r="H5641" s="1">
        <v>4</v>
      </c>
      <c r="I5641" s="1" t="b">
        <f t="shared" si="88"/>
        <v>1</v>
      </c>
      <c r="J5641" s="5" t="s">
        <v>15</v>
      </c>
      <c r="K5641" s="1" t="s">
        <v>18986</v>
      </c>
    </row>
    <row r="5642" spans="1:11" ht="25" customHeight="1" x14ac:dyDescent="0.2">
      <c r="A5642" s="1" t="s">
        <v>4379</v>
      </c>
      <c r="B5642" s="1" t="s">
        <v>17078</v>
      </c>
      <c r="C5642" s="1" t="s">
        <v>18987</v>
      </c>
      <c r="D5642" s="5" t="s">
        <v>18981</v>
      </c>
      <c r="E5642" s="8" t="s">
        <v>18978</v>
      </c>
      <c r="F5642" s="1" t="b">
        <v>1</v>
      </c>
      <c r="G5642" s="1">
        <v>82</v>
      </c>
      <c r="H5642" s="1">
        <v>4</v>
      </c>
      <c r="I5642" s="1" t="b">
        <f t="shared" si="88"/>
        <v>1</v>
      </c>
      <c r="J5642" s="5" t="s">
        <v>15</v>
      </c>
      <c r="K5642" s="1" t="s">
        <v>18988</v>
      </c>
    </row>
    <row r="5643" spans="1:11" ht="25" customHeight="1" x14ac:dyDescent="0.2">
      <c r="A5643" s="1" t="s">
        <v>11152</v>
      </c>
      <c r="B5643" s="1" t="s">
        <v>18989</v>
      </c>
      <c r="C5643" s="1" t="s">
        <v>18990</v>
      </c>
      <c r="D5643" s="5" t="s">
        <v>18991</v>
      </c>
      <c r="E5643" s="8" t="s">
        <v>18992</v>
      </c>
      <c r="F5643" s="1" t="b">
        <v>0</v>
      </c>
      <c r="G5643" s="1">
        <v>64</v>
      </c>
      <c r="H5643" s="1">
        <v>4</v>
      </c>
      <c r="I5643" s="1" t="b">
        <f t="shared" si="88"/>
        <v>1</v>
      </c>
      <c r="J5643" s="5" t="s">
        <v>15</v>
      </c>
      <c r="K5643" s="1" t="s">
        <v>18993</v>
      </c>
    </row>
    <row r="5644" spans="1:11" ht="25" customHeight="1" x14ac:dyDescent="0.2">
      <c r="A5644" s="1" t="s">
        <v>5255</v>
      </c>
      <c r="B5644" s="1" t="s">
        <v>18994</v>
      </c>
      <c r="C5644" s="1" t="s">
        <v>18995</v>
      </c>
      <c r="D5644" s="1" t="s">
        <v>18995</v>
      </c>
      <c r="E5644" s="8" t="s">
        <v>18996</v>
      </c>
      <c r="F5644" s="1" t="b">
        <v>0</v>
      </c>
      <c r="G5644" s="1">
        <v>23</v>
      </c>
      <c r="H5644" s="5">
        <v>4</v>
      </c>
      <c r="I5644" s="1" t="b">
        <f t="shared" si="88"/>
        <v>1</v>
      </c>
      <c r="J5644" s="5" t="s">
        <v>15</v>
      </c>
      <c r="K5644" s="1" t="s">
        <v>18997</v>
      </c>
    </row>
    <row r="5645" spans="1:11" ht="25" customHeight="1" x14ac:dyDescent="0.2">
      <c r="A5645" s="1" t="s">
        <v>6167</v>
      </c>
      <c r="B5645" s="1" t="s">
        <v>18998</v>
      </c>
      <c r="C5645" s="1" t="s">
        <v>18999</v>
      </c>
      <c r="D5645" s="1" t="s">
        <v>19000</v>
      </c>
      <c r="E5645" s="8" t="s">
        <v>19001</v>
      </c>
      <c r="F5645" s="1" t="b">
        <v>0</v>
      </c>
      <c r="G5645" s="1">
        <v>44</v>
      </c>
      <c r="H5645" s="1">
        <v>4</v>
      </c>
      <c r="I5645" s="1" t="b">
        <f t="shared" si="88"/>
        <v>1</v>
      </c>
      <c r="J5645" s="5" t="s">
        <v>15</v>
      </c>
      <c r="K5645" s="1" t="s">
        <v>19002</v>
      </c>
    </row>
    <row r="5646" spans="1:11" ht="25" customHeight="1" x14ac:dyDescent="0.2">
      <c r="A5646" s="1" t="s">
        <v>11577</v>
      </c>
      <c r="B5646" s="1" t="s">
        <v>19003</v>
      </c>
      <c r="C5646" s="1" t="s">
        <v>1512</v>
      </c>
      <c r="D5646" s="1" t="s">
        <v>19004</v>
      </c>
      <c r="E5646" s="8" t="s">
        <v>19005</v>
      </c>
      <c r="F5646" s="1" t="b">
        <v>0</v>
      </c>
      <c r="G5646" s="1">
        <v>0</v>
      </c>
      <c r="H5646" s="5">
        <v>3</v>
      </c>
      <c r="I5646" s="1" t="b">
        <f t="shared" si="88"/>
        <v>1</v>
      </c>
      <c r="J5646" s="5" t="s">
        <v>15</v>
      </c>
      <c r="K5646" s="1" t="s">
        <v>19006</v>
      </c>
    </row>
    <row r="5647" spans="1:11" ht="25" customHeight="1" x14ac:dyDescent="0.2">
      <c r="A5647" s="1" t="s">
        <v>1094</v>
      </c>
      <c r="B5647" s="1" t="s">
        <v>19007</v>
      </c>
      <c r="C5647" s="1" t="s">
        <v>19008</v>
      </c>
      <c r="D5647" s="5" t="s">
        <v>19009</v>
      </c>
      <c r="E5647" s="8" t="s">
        <v>19005</v>
      </c>
      <c r="F5647" s="1" t="b">
        <v>1</v>
      </c>
      <c r="G5647" s="1">
        <v>41</v>
      </c>
      <c r="H5647" s="1">
        <v>4</v>
      </c>
      <c r="I5647" s="1" t="b">
        <f t="shared" si="88"/>
        <v>1</v>
      </c>
      <c r="J5647" s="5" t="s">
        <v>15</v>
      </c>
      <c r="K5647" s="1" t="s">
        <v>19010</v>
      </c>
    </row>
    <row r="5648" spans="1:11" ht="25" customHeight="1" x14ac:dyDescent="0.2">
      <c r="A5648" s="1" t="s">
        <v>7751</v>
      </c>
      <c r="B5648" s="1" t="s">
        <v>19011</v>
      </c>
      <c r="C5648" s="1" t="s">
        <v>19012</v>
      </c>
      <c r="D5648" s="5" t="s">
        <v>19013</v>
      </c>
      <c r="E5648" s="8" t="s">
        <v>19005</v>
      </c>
      <c r="F5648" s="1" t="b">
        <v>0</v>
      </c>
      <c r="G5648" s="1">
        <v>63</v>
      </c>
      <c r="H5648" s="1">
        <v>3</v>
      </c>
      <c r="I5648" s="1" t="b">
        <f t="shared" si="88"/>
        <v>1</v>
      </c>
      <c r="J5648" s="5" t="s">
        <v>15</v>
      </c>
      <c r="K5648" s="1" t="s">
        <v>19014</v>
      </c>
    </row>
    <row r="5649" spans="1:11" ht="25" customHeight="1" x14ac:dyDescent="0.2">
      <c r="A5649" s="1" t="s">
        <v>5255</v>
      </c>
      <c r="B5649" s="1" t="s">
        <v>19015</v>
      </c>
      <c r="C5649" s="1" t="s">
        <v>12078</v>
      </c>
      <c r="D5649" s="1" t="s">
        <v>19016</v>
      </c>
      <c r="E5649" s="8" t="s">
        <v>19005</v>
      </c>
      <c r="F5649" s="1" t="b">
        <v>0</v>
      </c>
      <c r="G5649" s="1">
        <v>73</v>
      </c>
      <c r="H5649" s="5">
        <v>4</v>
      </c>
      <c r="I5649" s="1" t="b">
        <f t="shared" si="88"/>
        <v>1</v>
      </c>
      <c r="J5649" s="5" t="s">
        <v>15</v>
      </c>
      <c r="K5649" s="1" t="s">
        <v>19017</v>
      </c>
    </row>
    <row r="5650" spans="1:11" ht="25" customHeight="1" x14ac:dyDescent="0.2">
      <c r="A5650" s="1" t="s">
        <v>13219</v>
      </c>
      <c r="B5650" s="1" t="s">
        <v>19018</v>
      </c>
      <c r="C5650" s="1" t="s">
        <v>19019</v>
      </c>
      <c r="D5650" s="1" t="s">
        <v>19019</v>
      </c>
      <c r="E5650" s="8" t="s">
        <v>19020</v>
      </c>
      <c r="F5650" s="1" t="b">
        <v>0</v>
      </c>
      <c r="G5650" s="1">
        <v>48</v>
      </c>
      <c r="H5650" s="5">
        <v>3</v>
      </c>
      <c r="I5650" s="1" t="b">
        <f t="shared" si="88"/>
        <v>1</v>
      </c>
      <c r="J5650" s="5" t="s">
        <v>15</v>
      </c>
      <c r="K5650" s="1" t="s">
        <v>19021</v>
      </c>
    </row>
    <row r="5651" spans="1:11" ht="25" customHeight="1" x14ac:dyDescent="0.2">
      <c r="A5651" s="1" t="s">
        <v>5421</v>
      </c>
      <c r="B5651" s="1" t="s">
        <v>5795</v>
      </c>
      <c r="C5651" s="1" t="s">
        <v>19022</v>
      </c>
      <c r="D5651" s="1" t="s">
        <v>19023</v>
      </c>
      <c r="E5651" s="8" t="s">
        <v>19024</v>
      </c>
      <c r="F5651" s="1" t="b">
        <v>0</v>
      </c>
      <c r="G5651" s="1">
        <v>6</v>
      </c>
      <c r="H5651" s="1">
        <v>3</v>
      </c>
      <c r="I5651" s="1" t="b">
        <f t="shared" si="88"/>
        <v>1</v>
      </c>
      <c r="J5651" s="5" t="s">
        <v>15</v>
      </c>
      <c r="K5651" s="1" t="s">
        <v>19025</v>
      </c>
    </row>
    <row r="5652" spans="1:11" ht="25" customHeight="1" x14ac:dyDescent="0.2">
      <c r="A5652" s="1" t="s">
        <v>5421</v>
      </c>
      <c r="B5652" s="1" t="s">
        <v>5795</v>
      </c>
      <c r="C5652" s="1" t="s">
        <v>19026</v>
      </c>
      <c r="D5652" s="1" t="s">
        <v>19023</v>
      </c>
      <c r="E5652" s="8" t="s">
        <v>19024</v>
      </c>
      <c r="F5652" s="1" t="b">
        <v>0</v>
      </c>
      <c r="G5652" s="1">
        <v>6</v>
      </c>
      <c r="H5652" s="1">
        <v>3</v>
      </c>
      <c r="I5652" s="1" t="b">
        <f t="shared" si="88"/>
        <v>1</v>
      </c>
      <c r="J5652" s="5" t="s">
        <v>15</v>
      </c>
      <c r="K5652" s="1" t="s">
        <v>19027</v>
      </c>
    </row>
    <row r="5653" spans="1:11" ht="25" customHeight="1" x14ac:dyDescent="0.2">
      <c r="A5653" s="1" t="s">
        <v>745</v>
      </c>
      <c r="B5653" s="1" t="s">
        <v>19028</v>
      </c>
      <c r="C5653" s="1" t="s">
        <v>19029</v>
      </c>
      <c r="D5653" s="5" t="s">
        <v>19030</v>
      </c>
      <c r="E5653" s="8" t="s">
        <v>19024</v>
      </c>
      <c r="F5653" s="1" t="b">
        <v>0</v>
      </c>
      <c r="G5653" s="1">
        <v>40</v>
      </c>
      <c r="H5653" s="1">
        <v>3</v>
      </c>
      <c r="I5653" s="1" t="b">
        <f t="shared" si="88"/>
        <v>1</v>
      </c>
      <c r="J5653" s="5" t="s">
        <v>15</v>
      </c>
      <c r="K5653" s="1" t="s">
        <v>19031</v>
      </c>
    </row>
    <row r="5654" spans="1:11" ht="25" customHeight="1" x14ac:dyDescent="0.2">
      <c r="A5654" s="1" t="s">
        <v>6927</v>
      </c>
      <c r="B5654" s="1" t="s">
        <v>10748</v>
      </c>
      <c r="C5654" s="1" t="s">
        <v>19032</v>
      </c>
      <c r="D5654" s="1" t="s">
        <v>19033</v>
      </c>
      <c r="E5654" s="8" t="s">
        <v>19024</v>
      </c>
      <c r="F5654" s="1" t="b">
        <v>0</v>
      </c>
      <c r="G5654" s="1">
        <v>40</v>
      </c>
      <c r="H5654" s="5">
        <v>4</v>
      </c>
      <c r="I5654" s="1" t="b">
        <f t="shared" si="88"/>
        <v>1</v>
      </c>
      <c r="J5654" s="5" t="s">
        <v>15</v>
      </c>
      <c r="K5654" s="1" t="s">
        <v>19034</v>
      </c>
    </row>
    <row r="5655" spans="1:11" ht="25" customHeight="1" x14ac:dyDescent="0.2">
      <c r="A5655" s="1" t="s">
        <v>2349</v>
      </c>
      <c r="B5655" s="1" t="s">
        <v>17177</v>
      </c>
      <c r="C5655" s="1" t="s">
        <v>11210</v>
      </c>
      <c r="D5655" s="5" t="s">
        <v>19035</v>
      </c>
      <c r="E5655" s="8" t="s">
        <v>19024</v>
      </c>
      <c r="F5655" s="1" t="b">
        <v>0</v>
      </c>
      <c r="G5655" s="1">
        <v>52</v>
      </c>
      <c r="H5655" s="1">
        <v>4</v>
      </c>
      <c r="I5655" s="1" t="b">
        <f t="shared" si="88"/>
        <v>1</v>
      </c>
      <c r="J5655" s="5" t="s">
        <v>15</v>
      </c>
      <c r="K5655" s="1" t="s">
        <v>19036</v>
      </c>
    </row>
    <row r="5656" spans="1:11" ht="25" customHeight="1" x14ac:dyDescent="0.2">
      <c r="A5656" s="1" t="s">
        <v>9885</v>
      </c>
      <c r="B5656" s="1" t="s">
        <v>19037</v>
      </c>
      <c r="C5656" s="1" t="s">
        <v>19038</v>
      </c>
      <c r="D5656" s="5" t="s">
        <v>19039</v>
      </c>
      <c r="E5656" s="8" t="s">
        <v>19024</v>
      </c>
      <c r="F5656" s="1" t="b">
        <v>0</v>
      </c>
      <c r="G5656" s="1">
        <v>76</v>
      </c>
      <c r="H5656" s="1">
        <v>4</v>
      </c>
      <c r="I5656" s="1" t="b">
        <f t="shared" si="88"/>
        <v>1</v>
      </c>
      <c r="J5656" s="5" t="s">
        <v>15</v>
      </c>
      <c r="K5656" s="1" t="s">
        <v>19040</v>
      </c>
    </row>
    <row r="5657" spans="1:11" ht="25" customHeight="1" x14ac:dyDescent="0.2">
      <c r="A5657" s="1" t="s">
        <v>5122</v>
      </c>
      <c r="B5657" s="1" t="s">
        <v>19041</v>
      </c>
      <c r="C5657" s="1" t="s">
        <v>19042</v>
      </c>
      <c r="D5657" s="1" t="s">
        <v>19043</v>
      </c>
      <c r="E5657" s="8" t="s">
        <v>19044</v>
      </c>
      <c r="F5657" s="1" t="b">
        <v>0</v>
      </c>
      <c r="G5657" s="1">
        <v>52</v>
      </c>
      <c r="H5657" s="1">
        <v>3</v>
      </c>
      <c r="I5657" s="1" t="b">
        <f t="shared" si="88"/>
        <v>1</v>
      </c>
      <c r="J5657" s="5" t="s">
        <v>15</v>
      </c>
      <c r="K5657" s="1" t="s">
        <v>19045</v>
      </c>
    </row>
    <row r="5658" spans="1:11" ht="25" customHeight="1" x14ac:dyDescent="0.2">
      <c r="A5658" s="1" t="s">
        <v>431</v>
      </c>
      <c r="B5658" s="1" t="s">
        <v>19046</v>
      </c>
      <c r="C5658" s="1" t="s">
        <v>19047</v>
      </c>
      <c r="D5658" s="1" t="s">
        <v>6964</v>
      </c>
      <c r="E5658" s="8" t="s">
        <v>19044</v>
      </c>
      <c r="F5658" s="1" t="b">
        <v>0</v>
      </c>
      <c r="G5658" s="1">
        <v>58</v>
      </c>
      <c r="H5658" s="1">
        <v>3</v>
      </c>
      <c r="I5658" s="1" t="b">
        <f t="shared" si="88"/>
        <v>1</v>
      </c>
      <c r="J5658" s="5" t="s">
        <v>15</v>
      </c>
      <c r="K5658" s="1" t="s">
        <v>19048</v>
      </c>
    </row>
    <row r="5659" spans="1:11" ht="25" customHeight="1" x14ac:dyDescent="0.2">
      <c r="A5659" s="1" t="s">
        <v>8985</v>
      </c>
      <c r="B5659" s="1" t="s">
        <v>19049</v>
      </c>
      <c r="C5659" s="1" t="s">
        <v>19050</v>
      </c>
      <c r="D5659" s="1" t="s">
        <v>19050</v>
      </c>
      <c r="E5659" s="8" t="s">
        <v>19051</v>
      </c>
      <c r="F5659" s="1" t="b">
        <v>0</v>
      </c>
      <c r="G5659" s="1">
        <v>36</v>
      </c>
      <c r="H5659" s="5">
        <v>4</v>
      </c>
      <c r="I5659" s="1" t="b">
        <f t="shared" si="88"/>
        <v>1</v>
      </c>
      <c r="J5659" s="5" t="s">
        <v>15</v>
      </c>
      <c r="K5659" s="1" t="s">
        <v>19052</v>
      </c>
    </row>
    <row r="5660" spans="1:11" ht="25" customHeight="1" x14ac:dyDescent="0.2">
      <c r="A5660" s="1" t="s">
        <v>1200</v>
      </c>
      <c r="B5660" s="1" t="s">
        <v>19053</v>
      </c>
      <c r="C5660" s="1" t="s">
        <v>19054</v>
      </c>
      <c r="D5660" s="1" t="s">
        <v>19054</v>
      </c>
      <c r="E5660" s="8" t="s">
        <v>19055</v>
      </c>
      <c r="F5660" s="1" t="b">
        <v>0</v>
      </c>
      <c r="G5660" s="1">
        <v>34</v>
      </c>
      <c r="H5660" s="1">
        <v>4</v>
      </c>
      <c r="I5660" s="1" t="b">
        <f t="shared" si="88"/>
        <v>1</v>
      </c>
      <c r="J5660" s="5" t="s">
        <v>15</v>
      </c>
      <c r="K5660" s="1" t="s">
        <v>19056</v>
      </c>
    </row>
    <row r="5661" spans="1:11" ht="25" customHeight="1" x14ac:dyDescent="0.2">
      <c r="A5661" s="1" t="s">
        <v>2715</v>
      </c>
      <c r="B5661" s="1" t="s">
        <v>19057</v>
      </c>
      <c r="C5661" s="1" t="s">
        <v>19058</v>
      </c>
      <c r="D5661" s="5" t="s">
        <v>19059</v>
      </c>
      <c r="E5661" s="8" t="s">
        <v>19055</v>
      </c>
      <c r="F5661" s="1" t="b">
        <v>1</v>
      </c>
      <c r="G5661" s="1">
        <v>66</v>
      </c>
      <c r="H5661" s="1">
        <v>4</v>
      </c>
      <c r="I5661" s="1" t="b">
        <f t="shared" si="88"/>
        <v>1</v>
      </c>
      <c r="J5661" s="5" t="s">
        <v>15</v>
      </c>
      <c r="K5661" s="1" t="s">
        <v>19060</v>
      </c>
    </row>
    <row r="5662" spans="1:11" ht="25" customHeight="1" x14ac:dyDescent="0.2">
      <c r="A5662" s="1" t="s">
        <v>17167</v>
      </c>
      <c r="B5662" s="1" t="s">
        <v>19061</v>
      </c>
      <c r="C5662" s="1" t="s">
        <v>19062</v>
      </c>
      <c r="D5662" s="1" t="s">
        <v>19063</v>
      </c>
      <c r="E5662" s="8" t="s">
        <v>19064</v>
      </c>
      <c r="F5662" s="1" t="b">
        <v>0</v>
      </c>
      <c r="G5662" s="1">
        <v>35</v>
      </c>
      <c r="H5662" s="1">
        <v>3</v>
      </c>
      <c r="I5662" s="1" t="b">
        <f t="shared" si="88"/>
        <v>1</v>
      </c>
      <c r="J5662" s="5" t="s">
        <v>15</v>
      </c>
      <c r="K5662" s="1" t="s">
        <v>19065</v>
      </c>
    </row>
    <row r="5663" spans="1:11" ht="25" customHeight="1" x14ac:dyDescent="0.2">
      <c r="A5663" s="1" t="s">
        <v>5255</v>
      </c>
      <c r="B5663" s="1" t="s">
        <v>19066</v>
      </c>
      <c r="C5663" s="1" t="s">
        <v>19067</v>
      </c>
      <c r="D5663" s="1" t="s">
        <v>19068</v>
      </c>
      <c r="E5663" s="8" t="s">
        <v>19069</v>
      </c>
      <c r="F5663" s="1" t="b">
        <v>0</v>
      </c>
      <c r="G5663" s="1">
        <v>41</v>
      </c>
      <c r="H5663" s="5">
        <v>4</v>
      </c>
      <c r="I5663" s="1" t="b">
        <f t="shared" si="88"/>
        <v>1</v>
      </c>
      <c r="J5663" s="5" t="s">
        <v>15</v>
      </c>
      <c r="K5663" s="1" t="s">
        <v>19070</v>
      </c>
    </row>
    <row r="5664" spans="1:11" ht="25" customHeight="1" x14ac:dyDescent="0.2">
      <c r="A5664" s="1" t="s">
        <v>1094</v>
      </c>
      <c r="B5664" s="1" t="s">
        <v>19071</v>
      </c>
      <c r="C5664" s="1" t="s">
        <v>19072</v>
      </c>
      <c r="D5664" s="5" t="s">
        <v>19073</v>
      </c>
      <c r="E5664" s="8" t="s">
        <v>19069</v>
      </c>
      <c r="F5664" s="1" t="b">
        <v>0</v>
      </c>
      <c r="G5664" s="1">
        <v>60</v>
      </c>
      <c r="H5664" s="1">
        <v>3</v>
      </c>
      <c r="I5664" s="1" t="b">
        <f t="shared" si="88"/>
        <v>1</v>
      </c>
      <c r="J5664" s="5" t="s">
        <v>15</v>
      </c>
      <c r="K5664" s="1" t="s">
        <v>19074</v>
      </c>
    </row>
    <row r="5665" spans="1:11" ht="25" customHeight="1" x14ac:dyDescent="0.2">
      <c r="A5665" s="1" t="s">
        <v>4379</v>
      </c>
      <c r="B5665" s="1" t="s">
        <v>19075</v>
      </c>
      <c r="C5665" s="1" t="s">
        <v>19076</v>
      </c>
      <c r="D5665" s="5" t="s">
        <v>19076</v>
      </c>
      <c r="E5665" s="8" t="s">
        <v>19069</v>
      </c>
      <c r="F5665" s="1" t="b">
        <v>1</v>
      </c>
      <c r="G5665" s="1">
        <v>70</v>
      </c>
      <c r="H5665" s="1">
        <v>4</v>
      </c>
      <c r="I5665" s="1" t="b">
        <f t="shared" si="88"/>
        <v>1</v>
      </c>
      <c r="J5665" s="5" t="s">
        <v>15</v>
      </c>
      <c r="K5665" s="1" t="s">
        <v>19077</v>
      </c>
    </row>
    <row r="5666" spans="1:11" ht="25" customHeight="1" x14ac:dyDescent="0.2">
      <c r="A5666" s="1" t="s">
        <v>431</v>
      </c>
      <c r="B5666" s="1" t="s">
        <v>19078</v>
      </c>
      <c r="C5666" s="1" t="s">
        <v>6248</v>
      </c>
      <c r="D5666" s="1" t="s">
        <v>19079</v>
      </c>
      <c r="E5666" s="8" t="s">
        <v>19080</v>
      </c>
      <c r="F5666" s="1" t="b">
        <v>0</v>
      </c>
      <c r="G5666" s="1">
        <v>9</v>
      </c>
      <c r="H5666" s="1">
        <v>4</v>
      </c>
      <c r="I5666" s="1" t="b">
        <f t="shared" si="88"/>
        <v>1</v>
      </c>
      <c r="J5666" s="5" t="s">
        <v>15</v>
      </c>
      <c r="K5666" s="1" t="s">
        <v>19081</v>
      </c>
    </row>
    <row r="5667" spans="1:11" ht="25" customHeight="1" x14ac:dyDescent="0.2">
      <c r="A5667" s="1" t="s">
        <v>10522</v>
      </c>
      <c r="B5667" s="1" t="s">
        <v>19082</v>
      </c>
      <c r="C5667" s="1" t="s">
        <v>19083</v>
      </c>
      <c r="D5667" s="5" t="s">
        <v>19084</v>
      </c>
      <c r="E5667" s="8" t="s">
        <v>19080</v>
      </c>
      <c r="F5667" s="1" t="b">
        <v>0</v>
      </c>
      <c r="G5667" s="1">
        <v>46</v>
      </c>
      <c r="H5667" s="1">
        <v>3</v>
      </c>
      <c r="I5667" s="1" t="b">
        <f t="shared" si="88"/>
        <v>1</v>
      </c>
      <c r="J5667" s="5" t="s">
        <v>15</v>
      </c>
      <c r="K5667" s="1" t="s">
        <v>19085</v>
      </c>
    </row>
    <row r="5668" spans="1:11" ht="25" customHeight="1" x14ac:dyDescent="0.2">
      <c r="A5668" s="1" t="s">
        <v>4379</v>
      </c>
      <c r="B5668" s="1" t="s">
        <v>19086</v>
      </c>
      <c r="C5668" s="1" t="s">
        <v>19087</v>
      </c>
      <c r="D5668" s="5" t="s">
        <v>19088</v>
      </c>
      <c r="E5668" s="8" t="s">
        <v>19089</v>
      </c>
      <c r="F5668" s="1" t="b">
        <v>1</v>
      </c>
      <c r="G5668" s="1">
        <v>57</v>
      </c>
      <c r="H5668" s="1">
        <v>4</v>
      </c>
      <c r="I5668" s="1" t="b">
        <f t="shared" si="88"/>
        <v>1</v>
      </c>
      <c r="J5668" s="5" t="s">
        <v>15</v>
      </c>
      <c r="K5668" s="1" t="s">
        <v>19090</v>
      </c>
    </row>
    <row r="5669" spans="1:11" ht="25" customHeight="1" x14ac:dyDescent="0.2">
      <c r="A5669" s="1" t="s">
        <v>11</v>
      </c>
      <c r="B5669" s="1" t="s">
        <v>19091</v>
      </c>
      <c r="C5669" s="1" t="s">
        <v>19092</v>
      </c>
      <c r="D5669" s="1" t="s">
        <v>19093</v>
      </c>
      <c r="E5669" s="8" t="s">
        <v>19094</v>
      </c>
      <c r="F5669" s="1" t="b">
        <v>0</v>
      </c>
      <c r="G5669" s="1">
        <v>27</v>
      </c>
      <c r="H5669" s="1">
        <v>3</v>
      </c>
      <c r="I5669" s="1" t="b">
        <f t="shared" si="88"/>
        <v>1</v>
      </c>
      <c r="J5669" s="5" t="s">
        <v>15</v>
      </c>
      <c r="K5669" s="1" t="s">
        <v>19095</v>
      </c>
    </row>
    <row r="5670" spans="1:11" ht="25" customHeight="1" x14ac:dyDescent="0.2">
      <c r="A5670" s="1" t="s">
        <v>1123</v>
      </c>
      <c r="B5670" s="1" t="s">
        <v>19096</v>
      </c>
      <c r="C5670" s="1" t="s">
        <v>19097</v>
      </c>
      <c r="D5670" s="5" t="s">
        <v>19096</v>
      </c>
      <c r="E5670" s="8" t="s">
        <v>19098</v>
      </c>
      <c r="F5670" s="1" t="b">
        <v>0</v>
      </c>
      <c r="G5670" s="1">
        <v>28</v>
      </c>
      <c r="H5670" s="1">
        <v>4</v>
      </c>
      <c r="I5670" s="1" t="b">
        <f t="shared" si="88"/>
        <v>1</v>
      </c>
      <c r="J5670" s="5" t="s">
        <v>15</v>
      </c>
      <c r="K5670" s="64" t="s">
        <v>19099</v>
      </c>
    </row>
    <row r="5671" spans="1:11" ht="25" customHeight="1" x14ac:dyDescent="0.2">
      <c r="A5671" s="1" t="s">
        <v>11</v>
      </c>
      <c r="B5671" s="1" t="s">
        <v>19100</v>
      </c>
      <c r="C5671" s="1" t="s">
        <v>9041</v>
      </c>
      <c r="D5671" s="1" t="s">
        <v>19101</v>
      </c>
      <c r="E5671" s="8" t="s">
        <v>19098</v>
      </c>
      <c r="F5671" s="1" t="b">
        <v>0</v>
      </c>
      <c r="G5671" s="1">
        <v>47</v>
      </c>
      <c r="H5671" s="1">
        <v>3</v>
      </c>
      <c r="I5671" s="1" t="b">
        <f t="shared" si="88"/>
        <v>1</v>
      </c>
      <c r="J5671" s="5" t="s">
        <v>15</v>
      </c>
      <c r="K5671" s="1" t="s">
        <v>19102</v>
      </c>
    </row>
    <row r="5672" spans="1:11" ht="25" customHeight="1" x14ac:dyDescent="0.2">
      <c r="A5672" s="1" t="s">
        <v>9885</v>
      </c>
      <c r="B5672" s="1" t="s">
        <v>19103</v>
      </c>
      <c r="C5672" s="1" t="s">
        <v>19104</v>
      </c>
      <c r="D5672" s="5" t="s">
        <v>19105</v>
      </c>
      <c r="E5672" s="8" t="s">
        <v>19098</v>
      </c>
      <c r="F5672" s="1" t="b">
        <v>1</v>
      </c>
      <c r="G5672" s="1">
        <v>71</v>
      </c>
      <c r="H5672" s="1">
        <v>4</v>
      </c>
      <c r="I5672" s="1" t="b">
        <f t="shared" si="88"/>
        <v>1</v>
      </c>
      <c r="J5672" s="5" t="s">
        <v>15</v>
      </c>
      <c r="K5672" s="1" t="s">
        <v>19106</v>
      </c>
    </row>
    <row r="5673" spans="1:11" ht="25" customHeight="1" x14ac:dyDescent="0.2">
      <c r="A5673" s="1" t="s">
        <v>2349</v>
      </c>
      <c r="B5673" s="1" t="s">
        <v>19103</v>
      </c>
      <c r="C5673" s="1" t="s">
        <v>19104</v>
      </c>
      <c r="D5673" s="5" t="s">
        <v>19105</v>
      </c>
      <c r="E5673" s="8" t="s">
        <v>19098</v>
      </c>
      <c r="F5673" s="1" t="b">
        <v>1</v>
      </c>
      <c r="G5673" s="1">
        <v>71</v>
      </c>
      <c r="H5673" s="1">
        <v>4</v>
      </c>
      <c r="I5673" s="1" t="b">
        <f t="shared" si="88"/>
        <v>1</v>
      </c>
      <c r="J5673" s="5" t="s">
        <v>15</v>
      </c>
      <c r="K5673" s="1" t="s">
        <v>19106</v>
      </c>
    </row>
    <row r="5674" spans="1:11" ht="25" customHeight="1" x14ac:dyDescent="0.2">
      <c r="A5674" s="1" t="s">
        <v>5255</v>
      </c>
      <c r="B5674" s="1" t="s">
        <v>19107</v>
      </c>
      <c r="C5674" s="1" t="s">
        <v>19108</v>
      </c>
      <c r="D5674" s="1" t="s">
        <v>19109</v>
      </c>
      <c r="E5674" s="8" t="s">
        <v>19110</v>
      </c>
      <c r="F5674" s="1" t="b">
        <v>0</v>
      </c>
      <c r="G5674" s="1">
        <v>64</v>
      </c>
      <c r="H5674" s="5">
        <v>4</v>
      </c>
      <c r="I5674" s="1" t="b">
        <f t="shared" si="88"/>
        <v>1</v>
      </c>
      <c r="J5674" s="5" t="s">
        <v>15</v>
      </c>
      <c r="K5674" s="1" t="s">
        <v>19111</v>
      </c>
    </row>
    <row r="5675" spans="1:11" ht="25" customHeight="1" x14ac:dyDescent="0.2">
      <c r="A5675" s="1" t="s">
        <v>4379</v>
      </c>
      <c r="B5675" s="1" t="s">
        <v>19112</v>
      </c>
      <c r="C5675" s="1" t="s">
        <v>19113</v>
      </c>
      <c r="D5675" s="5" t="s">
        <v>19113</v>
      </c>
      <c r="E5675" s="8" t="s">
        <v>19114</v>
      </c>
      <c r="F5675" s="1" t="b">
        <v>1</v>
      </c>
      <c r="G5675" s="1">
        <v>65</v>
      </c>
      <c r="H5675" s="1">
        <v>4</v>
      </c>
      <c r="I5675" s="1" t="b">
        <f t="shared" si="88"/>
        <v>1</v>
      </c>
      <c r="J5675" s="5" t="s">
        <v>15</v>
      </c>
      <c r="K5675" s="1" t="s">
        <v>19115</v>
      </c>
    </row>
    <row r="5676" spans="1:11" ht="25" customHeight="1" x14ac:dyDescent="0.2">
      <c r="A5676" s="1" t="s">
        <v>5255</v>
      </c>
      <c r="B5676" s="1" t="s">
        <v>19116</v>
      </c>
      <c r="C5676" s="1" t="s">
        <v>19117</v>
      </c>
      <c r="D5676" s="1" t="s">
        <v>19117</v>
      </c>
      <c r="E5676" s="8" t="s">
        <v>19118</v>
      </c>
      <c r="F5676" s="1" t="b">
        <v>0</v>
      </c>
      <c r="G5676" s="1">
        <v>36</v>
      </c>
      <c r="H5676" s="5">
        <v>3</v>
      </c>
      <c r="I5676" s="1" t="b">
        <f t="shared" si="88"/>
        <v>1</v>
      </c>
      <c r="J5676" s="5" t="s">
        <v>15</v>
      </c>
      <c r="K5676" s="1" t="s">
        <v>19119</v>
      </c>
    </row>
    <row r="5677" spans="1:11" ht="25" customHeight="1" x14ac:dyDescent="0.2">
      <c r="A5677" s="1" t="s">
        <v>5122</v>
      </c>
      <c r="B5677" s="1" t="s">
        <v>19120</v>
      </c>
      <c r="C5677" s="1" t="s">
        <v>19121</v>
      </c>
      <c r="D5677" s="1" t="s">
        <v>19121</v>
      </c>
      <c r="E5677" s="8" t="s">
        <v>19118</v>
      </c>
      <c r="F5677" s="1" t="b">
        <v>0</v>
      </c>
      <c r="G5677" s="1">
        <v>44</v>
      </c>
      <c r="H5677" s="1">
        <v>4</v>
      </c>
      <c r="I5677" s="1" t="b">
        <f t="shared" si="88"/>
        <v>1</v>
      </c>
      <c r="J5677" s="5" t="s">
        <v>15</v>
      </c>
      <c r="K5677" s="1" t="s">
        <v>19122</v>
      </c>
    </row>
    <row r="5678" spans="1:11" ht="25" customHeight="1" x14ac:dyDescent="0.2">
      <c r="A5678" s="1" t="s">
        <v>5122</v>
      </c>
      <c r="B5678" s="1" t="s">
        <v>19123</v>
      </c>
      <c r="C5678" s="1" t="s">
        <v>19124</v>
      </c>
      <c r="D5678" s="1" t="s">
        <v>19125</v>
      </c>
      <c r="E5678" s="8" t="s">
        <v>19118</v>
      </c>
      <c r="F5678" s="1" t="b">
        <v>0</v>
      </c>
      <c r="G5678" s="1">
        <v>64</v>
      </c>
      <c r="H5678" s="1">
        <v>4</v>
      </c>
      <c r="I5678" s="1" t="b">
        <f t="shared" si="88"/>
        <v>1</v>
      </c>
      <c r="J5678" s="5" t="s">
        <v>15</v>
      </c>
      <c r="K5678" s="1" t="s">
        <v>19126</v>
      </c>
    </row>
    <row r="5679" spans="1:11" ht="25" customHeight="1" x14ac:dyDescent="0.2">
      <c r="A5679" s="1" t="s">
        <v>845</v>
      </c>
      <c r="B5679" s="1" t="s">
        <v>19127</v>
      </c>
      <c r="C5679" s="1" t="s">
        <v>19128</v>
      </c>
      <c r="D5679" s="5" t="s">
        <v>19129</v>
      </c>
      <c r="E5679" s="8" t="s">
        <v>19118</v>
      </c>
      <c r="F5679" s="1" t="b">
        <v>0</v>
      </c>
      <c r="G5679" s="1">
        <v>64</v>
      </c>
      <c r="H5679" s="1">
        <v>3</v>
      </c>
      <c r="I5679" s="1" t="b">
        <f t="shared" si="88"/>
        <v>1</v>
      </c>
      <c r="J5679" s="5" t="s">
        <v>15</v>
      </c>
      <c r="K5679" s="1" t="s">
        <v>19130</v>
      </c>
    </row>
    <row r="5680" spans="1:11" ht="25" customHeight="1" x14ac:dyDescent="0.2">
      <c r="A5680" s="1" t="s">
        <v>2349</v>
      </c>
      <c r="B5680" s="1" t="s">
        <v>19127</v>
      </c>
      <c r="C5680" s="1" t="s">
        <v>19128</v>
      </c>
      <c r="D5680" s="5" t="s">
        <v>19129</v>
      </c>
      <c r="E5680" s="8" t="s">
        <v>19118</v>
      </c>
      <c r="F5680" s="1" t="b">
        <v>0</v>
      </c>
      <c r="G5680" s="1">
        <v>64</v>
      </c>
      <c r="H5680" s="1">
        <v>4</v>
      </c>
      <c r="I5680" s="1" t="b">
        <f t="shared" si="88"/>
        <v>1</v>
      </c>
      <c r="J5680" s="5" t="s">
        <v>15</v>
      </c>
      <c r="K5680" s="1" t="s">
        <v>19130</v>
      </c>
    </row>
    <row r="5681" spans="1:11" ht="25" customHeight="1" x14ac:dyDescent="0.2">
      <c r="A5681" s="1" t="s">
        <v>9885</v>
      </c>
      <c r="B5681" s="1" t="s">
        <v>19131</v>
      </c>
      <c r="C5681" s="1" t="s">
        <v>19132</v>
      </c>
      <c r="D5681" s="5" t="s">
        <v>19133</v>
      </c>
      <c r="E5681" s="8" t="s">
        <v>19118</v>
      </c>
      <c r="F5681" s="1" t="b">
        <v>0</v>
      </c>
      <c r="G5681" s="1">
        <v>72</v>
      </c>
      <c r="H5681" s="1">
        <v>4</v>
      </c>
      <c r="I5681" s="1" t="b">
        <f t="shared" si="88"/>
        <v>1</v>
      </c>
      <c r="J5681" s="5" t="s">
        <v>15</v>
      </c>
      <c r="K5681" s="1" t="s">
        <v>19134</v>
      </c>
    </row>
    <row r="5682" spans="1:11" ht="25" customHeight="1" x14ac:dyDescent="0.2">
      <c r="A5682" s="1" t="s">
        <v>4379</v>
      </c>
      <c r="B5682" s="1" t="s">
        <v>19135</v>
      </c>
      <c r="C5682" s="1" t="s">
        <v>19136</v>
      </c>
      <c r="D5682" s="5" t="s">
        <v>19137</v>
      </c>
      <c r="E5682" s="8" t="s">
        <v>19118</v>
      </c>
      <c r="F5682" s="1" t="b">
        <v>1</v>
      </c>
      <c r="G5682" s="1">
        <v>73</v>
      </c>
      <c r="H5682" s="1">
        <v>4</v>
      </c>
      <c r="I5682" s="1" t="b">
        <f t="shared" si="88"/>
        <v>1</v>
      </c>
      <c r="J5682" s="5" t="s">
        <v>15</v>
      </c>
      <c r="K5682" s="1" t="s">
        <v>19138</v>
      </c>
    </row>
    <row r="5683" spans="1:11" ht="25" customHeight="1" x14ac:dyDescent="0.2">
      <c r="A5683" s="1" t="s">
        <v>4379</v>
      </c>
      <c r="B5683" s="1" t="s">
        <v>19139</v>
      </c>
      <c r="C5683" s="1" t="s">
        <v>19140</v>
      </c>
      <c r="D5683" s="5" t="s">
        <v>19141</v>
      </c>
      <c r="E5683" s="8" t="s">
        <v>19118</v>
      </c>
      <c r="F5683" s="1" t="b">
        <v>1</v>
      </c>
      <c r="G5683" s="1">
        <v>79</v>
      </c>
      <c r="H5683" s="1">
        <v>4</v>
      </c>
      <c r="I5683" s="1" t="b">
        <f t="shared" si="88"/>
        <v>1</v>
      </c>
      <c r="J5683" s="5" t="s">
        <v>15</v>
      </c>
      <c r="K5683" s="1" t="s">
        <v>19142</v>
      </c>
    </row>
    <row r="5684" spans="1:11" ht="25" customHeight="1" x14ac:dyDescent="0.2">
      <c r="A5684" s="1" t="s">
        <v>845</v>
      </c>
      <c r="B5684" s="1" t="s">
        <v>11780</v>
      </c>
      <c r="C5684" s="1" t="s">
        <v>19143</v>
      </c>
      <c r="D5684" s="5" t="s">
        <v>19144</v>
      </c>
      <c r="E5684" s="8" t="s">
        <v>19118</v>
      </c>
      <c r="F5684" s="1" t="b">
        <v>0</v>
      </c>
      <c r="G5684" s="1">
        <v>83</v>
      </c>
      <c r="H5684" s="1">
        <v>4</v>
      </c>
      <c r="I5684" s="1" t="b">
        <f t="shared" si="88"/>
        <v>1</v>
      </c>
      <c r="J5684" s="5" t="s">
        <v>15</v>
      </c>
      <c r="K5684" s="1" t="s">
        <v>19145</v>
      </c>
    </row>
    <row r="5685" spans="1:11" ht="25" customHeight="1" x14ac:dyDescent="0.2">
      <c r="A5685" s="1" t="s">
        <v>14380</v>
      </c>
      <c r="B5685" s="1" t="s">
        <v>19146</v>
      </c>
      <c r="C5685" s="1" t="s">
        <v>19147</v>
      </c>
      <c r="D5685" s="5" t="s">
        <v>19148</v>
      </c>
      <c r="E5685" s="8" t="s">
        <v>19149</v>
      </c>
      <c r="F5685" s="1" t="b">
        <v>0</v>
      </c>
      <c r="G5685" s="1">
        <v>1</v>
      </c>
      <c r="H5685" s="1">
        <v>3</v>
      </c>
      <c r="I5685" s="1" t="b">
        <f t="shared" si="88"/>
        <v>1</v>
      </c>
      <c r="J5685" s="5" t="s">
        <v>15</v>
      </c>
      <c r="K5685" s="1" t="s">
        <v>19150</v>
      </c>
    </row>
    <row r="5686" spans="1:11" ht="25" customHeight="1" x14ac:dyDescent="0.2">
      <c r="A5686" s="1" t="s">
        <v>5577</v>
      </c>
      <c r="B5686" s="1" t="s">
        <v>19151</v>
      </c>
      <c r="C5686" s="1" t="s">
        <v>19152</v>
      </c>
      <c r="D5686" s="5" t="s">
        <v>19152</v>
      </c>
      <c r="E5686" s="8" t="s">
        <v>19149</v>
      </c>
      <c r="F5686" s="1" t="b">
        <v>1</v>
      </c>
      <c r="G5686" s="1">
        <v>35</v>
      </c>
      <c r="H5686" s="1">
        <v>4</v>
      </c>
      <c r="I5686" s="1" t="b">
        <f t="shared" si="88"/>
        <v>1</v>
      </c>
      <c r="J5686" s="5" t="s">
        <v>15</v>
      </c>
      <c r="K5686" s="1" t="s">
        <v>19153</v>
      </c>
    </row>
    <row r="5687" spans="1:11" ht="25" customHeight="1" x14ac:dyDescent="0.2">
      <c r="A5687" s="1" t="s">
        <v>1094</v>
      </c>
      <c r="B5687" s="1" t="s">
        <v>19154</v>
      </c>
      <c r="C5687" s="1" t="s">
        <v>19155</v>
      </c>
      <c r="D5687" s="5" t="s">
        <v>19156</v>
      </c>
      <c r="E5687" s="8" t="s">
        <v>19149</v>
      </c>
      <c r="F5687" s="1" t="b">
        <v>0</v>
      </c>
      <c r="G5687" s="1">
        <v>48</v>
      </c>
      <c r="H5687" s="1">
        <v>4</v>
      </c>
      <c r="I5687" s="1" t="b">
        <f t="shared" si="88"/>
        <v>1</v>
      </c>
      <c r="J5687" s="5" t="s">
        <v>15</v>
      </c>
      <c r="K5687" s="1" t="s">
        <v>19157</v>
      </c>
    </row>
    <row r="5688" spans="1:11" ht="25" customHeight="1" x14ac:dyDescent="0.2">
      <c r="A5688" s="1" t="s">
        <v>2349</v>
      </c>
      <c r="B5688" s="1" t="s">
        <v>19158</v>
      </c>
      <c r="C5688" s="1" t="s">
        <v>19159</v>
      </c>
      <c r="D5688" s="5" t="s">
        <v>13196</v>
      </c>
      <c r="E5688" s="8" t="s">
        <v>19149</v>
      </c>
      <c r="F5688" s="1" t="b">
        <v>0</v>
      </c>
      <c r="G5688" s="1">
        <v>53</v>
      </c>
      <c r="H5688" s="1">
        <v>4</v>
      </c>
      <c r="I5688" s="1" t="b">
        <f t="shared" si="88"/>
        <v>1</v>
      </c>
      <c r="J5688" s="5" t="s">
        <v>15</v>
      </c>
      <c r="K5688" s="1" t="s">
        <v>19160</v>
      </c>
    </row>
    <row r="5689" spans="1:11" ht="25" customHeight="1" x14ac:dyDescent="0.2">
      <c r="A5689" s="1" t="s">
        <v>5255</v>
      </c>
      <c r="B5689" s="1" t="s">
        <v>19161</v>
      </c>
      <c r="C5689" s="1" t="s">
        <v>19162</v>
      </c>
      <c r="D5689" s="1" t="s">
        <v>19163</v>
      </c>
      <c r="E5689" s="8" t="s">
        <v>19149</v>
      </c>
      <c r="F5689" s="1" t="b">
        <v>0</v>
      </c>
      <c r="G5689" s="1">
        <v>54</v>
      </c>
      <c r="H5689" s="5">
        <v>4</v>
      </c>
      <c r="I5689" s="1" t="b">
        <f t="shared" si="88"/>
        <v>1</v>
      </c>
      <c r="J5689" s="5" t="s">
        <v>15</v>
      </c>
      <c r="K5689" s="1" t="s">
        <v>19164</v>
      </c>
    </row>
    <row r="5690" spans="1:11" ht="25" customHeight="1" x14ac:dyDescent="0.2">
      <c r="A5690" s="1" t="s">
        <v>2715</v>
      </c>
      <c r="B5690" s="1" t="s">
        <v>19165</v>
      </c>
      <c r="C5690" s="1" t="s">
        <v>19166</v>
      </c>
      <c r="D5690" s="5" t="s">
        <v>19165</v>
      </c>
      <c r="E5690" s="8" t="s">
        <v>19149</v>
      </c>
      <c r="F5690" s="1" t="b">
        <v>0</v>
      </c>
      <c r="G5690" s="1">
        <v>63</v>
      </c>
      <c r="H5690" s="1">
        <v>4</v>
      </c>
      <c r="I5690" s="1" t="b">
        <f t="shared" si="88"/>
        <v>1</v>
      </c>
      <c r="J5690" s="5" t="s">
        <v>15</v>
      </c>
      <c r="K5690" s="1" t="s">
        <v>19167</v>
      </c>
    </row>
    <row r="5691" spans="1:11" ht="25" customHeight="1" x14ac:dyDescent="0.2">
      <c r="A5691" s="1" t="s">
        <v>2715</v>
      </c>
      <c r="B5691" s="1" t="s">
        <v>19165</v>
      </c>
      <c r="C5691" s="1" t="s">
        <v>19168</v>
      </c>
      <c r="D5691" s="5" t="s">
        <v>19165</v>
      </c>
      <c r="E5691" s="8" t="s">
        <v>19149</v>
      </c>
      <c r="F5691" s="1" t="b">
        <v>0</v>
      </c>
      <c r="G5691" s="1">
        <v>73</v>
      </c>
      <c r="H5691" s="1">
        <v>4</v>
      </c>
      <c r="I5691" s="1" t="b">
        <f t="shared" si="88"/>
        <v>1</v>
      </c>
      <c r="J5691" s="5" t="s">
        <v>15</v>
      </c>
      <c r="K5691" s="1" t="s">
        <v>19169</v>
      </c>
    </row>
    <row r="5692" spans="1:11" ht="25" customHeight="1" x14ac:dyDescent="0.2">
      <c r="A5692" s="1" t="s">
        <v>795</v>
      </c>
      <c r="B5692" s="1" t="s">
        <v>8126</v>
      </c>
      <c r="C5692" s="1" t="s">
        <v>19170</v>
      </c>
      <c r="D5692" s="5" t="s">
        <v>6964</v>
      </c>
      <c r="E5692" s="8" t="s">
        <v>19171</v>
      </c>
      <c r="F5692" s="1" t="b">
        <v>0</v>
      </c>
      <c r="G5692" s="1">
        <v>54</v>
      </c>
      <c r="H5692" s="1">
        <v>4</v>
      </c>
      <c r="I5692" s="1" t="b">
        <f t="shared" si="88"/>
        <v>1</v>
      </c>
      <c r="J5692" s="5" t="s">
        <v>15</v>
      </c>
      <c r="K5692" s="1" t="s">
        <v>19172</v>
      </c>
    </row>
    <row r="5693" spans="1:11" ht="25" customHeight="1" x14ac:dyDescent="0.2">
      <c r="A5693" s="1" t="s">
        <v>431</v>
      </c>
      <c r="B5693" s="1" t="s">
        <v>19173</v>
      </c>
      <c r="C5693" s="1" t="s">
        <v>19174</v>
      </c>
      <c r="D5693" s="1" t="s">
        <v>19175</v>
      </c>
      <c r="E5693" s="8" t="s">
        <v>19176</v>
      </c>
      <c r="F5693" s="1" t="b">
        <v>0</v>
      </c>
      <c r="G5693" s="1">
        <v>2</v>
      </c>
      <c r="H5693" s="1">
        <v>4</v>
      </c>
      <c r="I5693" s="1" t="b">
        <f t="shared" si="88"/>
        <v>1</v>
      </c>
      <c r="J5693" s="5" t="s">
        <v>15</v>
      </c>
      <c r="K5693" s="1" t="s">
        <v>19177</v>
      </c>
    </row>
    <row r="5694" spans="1:11" ht="25" customHeight="1" x14ac:dyDescent="0.2">
      <c r="A5694" s="1" t="s">
        <v>431</v>
      </c>
      <c r="B5694" s="1" t="s">
        <v>19173</v>
      </c>
      <c r="C5694" s="1" t="s">
        <v>19178</v>
      </c>
      <c r="D5694" s="1" t="s">
        <v>19175</v>
      </c>
      <c r="E5694" s="8" t="s">
        <v>19176</v>
      </c>
      <c r="F5694" s="1" t="b">
        <v>0</v>
      </c>
      <c r="G5694" s="1">
        <v>13</v>
      </c>
      <c r="H5694" s="1">
        <v>4</v>
      </c>
      <c r="I5694" s="1" t="b">
        <f t="shared" si="88"/>
        <v>1</v>
      </c>
      <c r="J5694" s="5" t="s">
        <v>15</v>
      </c>
      <c r="K5694" s="1" t="s">
        <v>19179</v>
      </c>
    </row>
    <row r="5695" spans="1:11" ht="25" customHeight="1" x14ac:dyDescent="0.2">
      <c r="A5695" s="1" t="s">
        <v>5255</v>
      </c>
      <c r="B5695" s="1" t="s">
        <v>19180</v>
      </c>
      <c r="C5695" s="1" t="s">
        <v>19181</v>
      </c>
      <c r="D5695" s="1" t="s">
        <v>19182</v>
      </c>
      <c r="E5695" s="8" t="s">
        <v>19176</v>
      </c>
      <c r="F5695" s="1" t="b">
        <v>0</v>
      </c>
      <c r="G5695" s="1">
        <v>41</v>
      </c>
      <c r="H5695" s="5">
        <v>3</v>
      </c>
      <c r="I5695" s="1" t="b">
        <f t="shared" si="88"/>
        <v>1</v>
      </c>
      <c r="J5695" s="5" t="s">
        <v>15</v>
      </c>
      <c r="K5695" s="1" t="s">
        <v>19183</v>
      </c>
    </row>
    <row r="5696" spans="1:11" ht="25" customHeight="1" x14ac:dyDescent="0.2">
      <c r="A5696" s="1" t="s">
        <v>13219</v>
      </c>
      <c r="B5696" s="1" t="s">
        <v>19184</v>
      </c>
      <c r="C5696" s="1" t="s">
        <v>15464</v>
      </c>
      <c r="D5696" s="1" t="s">
        <v>15464</v>
      </c>
      <c r="E5696" s="8" t="s">
        <v>19176</v>
      </c>
      <c r="F5696" s="1" t="b">
        <v>0</v>
      </c>
      <c r="G5696" s="1">
        <v>54</v>
      </c>
      <c r="H5696" s="5">
        <v>4</v>
      </c>
      <c r="I5696" s="1" t="b">
        <f t="shared" si="88"/>
        <v>1</v>
      </c>
      <c r="J5696" s="5" t="s">
        <v>15</v>
      </c>
      <c r="K5696" s="1" t="s">
        <v>19185</v>
      </c>
    </row>
    <row r="5697" spans="1:11" ht="25" customHeight="1" x14ac:dyDescent="0.2">
      <c r="A5697" s="1" t="s">
        <v>4379</v>
      </c>
      <c r="B5697" s="1" t="s">
        <v>19186</v>
      </c>
      <c r="C5697" s="1" t="s">
        <v>19187</v>
      </c>
      <c r="D5697" s="5" t="s">
        <v>19188</v>
      </c>
      <c r="E5697" s="8" t="s">
        <v>19176</v>
      </c>
      <c r="F5697" s="1" t="b">
        <v>1</v>
      </c>
      <c r="G5697" s="1">
        <v>65</v>
      </c>
      <c r="H5697" s="1">
        <v>4</v>
      </c>
      <c r="I5697" s="1" t="b">
        <f t="shared" si="88"/>
        <v>1</v>
      </c>
      <c r="J5697" s="5" t="s">
        <v>15</v>
      </c>
      <c r="K5697" s="1" t="s">
        <v>19189</v>
      </c>
    </row>
    <row r="5698" spans="1:11" ht="25" customHeight="1" x14ac:dyDescent="0.2">
      <c r="A5698" s="1" t="s">
        <v>745</v>
      </c>
      <c r="B5698" s="1" t="s">
        <v>2350</v>
      </c>
      <c r="C5698" s="1" t="s">
        <v>19190</v>
      </c>
      <c r="D5698" s="5" t="s">
        <v>19191</v>
      </c>
      <c r="E5698" s="8" t="s">
        <v>19176</v>
      </c>
      <c r="F5698" s="1" t="b">
        <v>0</v>
      </c>
      <c r="G5698" s="1">
        <v>73</v>
      </c>
      <c r="H5698" s="1">
        <v>3</v>
      </c>
      <c r="I5698" s="1" t="b">
        <f t="shared" ref="I5698:I5761" si="89">IF(H5698="","",IF(OR(H5698=3,H5698=4),TRUE,IF(OR(H5698=1,H5698=2,H5698="NaN"),FALSE,"")))</f>
        <v>1</v>
      </c>
      <c r="J5698" s="5" t="s">
        <v>15</v>
      </c>
      <c r="K5698" s="1" t="s">
        <v>19192</v>
      </c>
    </row>
    <row r="5699" spans="1:11" ht="25" customHeight="1" x14ac:dyDescent="0.2">
      <c r="A5699" s="1" t="s">
        <v>795</v>
      </c>
      <c r="B5699" s="1" t="s">
        <v>2350</v>
      </c>
      <c r="C5699" s="1" t="s">
        <v>19190</v>
      </c>
      <c r="D5699" s="5" t="s">
        <v>19191</v>
      </c>
      <c r="E5699" s="8" t="s">
        <v>19176</v>
      </c>
      <c r="F5699" s="1" t="b">
        <v>0</v>
      </c>
      <c r="G5699" s="1">
        <v>73</v>
      </c>
      <c r="H5699" s="1">
        <v>3</v>
      </c>
      <c r="I5699" s="1" t="b">
        <f t="shared" si="89"/>
        <v>1</v>
      </c>
      <c r="J5699" s="5" t="s">
        <v>15</v>
      </c>
      <c r="K5699" s="1" t="s">
        <v>19192</v>
      </c>
    </row>
    <row r="5700" spans="1:11" ht="25" customHeight="1" x14ac:dyDescent="0.2">
      <c r="A5700" s="1" t="s">
        <v>2349</v>
      </c>
      <c r="B5700" s="1" t="s">
        <v>2350</v>
      </c>
      <c r="C5700" s="1" t="s">
        <v>19190</v>
      </c>
      <c r="D5700" s="5" t="s">
        <v>19191</v>
      </c>
      <c r="E5700" s="8" t="s">
        <v>19176</v>
      </c>
      <c r="F5700" s="1" t="b">
        <v>0</v>
      </c>
      <c r="G5700" s="1">
        <v>73</v>
      </c>
      <c r="H5700" s="1">
        <v>4</v>
      </c>
      <c r="I5700" s="1" t="b">
        <f t="shared" si="89"/>
        <v>1</v>
      </c>
      <c r="J5700" s="5" t="s">
        <v>15</v>
      </c>
      <c r="K5700" s="1" t="s">
        <v>19192</v>
      </c>
    </row>
    <row r="5701" spans="1:11" ht="25" customHeight="1" x14ac:dyDescent="0.2">
      <c r="A5701" s="1" t="s">
        <v>2715</v>
      </c>
      <c r="B5701" s="1" t="s">
        <v>19193</v>
      </c>
      <c r="C5701" s="1" t="s">
        <v>19194</v>
      </c>
      <c r="D5701" s="5" t="s">
        <v>19195</v>
      </c>
      <c r="E5701" s="8" t="s">
        <v>19176</v>
      </c>
      <c r="F5701" s="1" t="b">
        <v>1</v>
      </c>
      <c r="G5701" s="1">
        <v>78</v>
      </c>
      <c r="H5701" s="1">
        <v>4</v>
      </c>
      <c r="I5701" s="1" t="b">
        <f t="shared" si="89"/>
        <v>1</v>
      </c>
      <c r="J5701" s="5" t="s">
        <v>15</v>
      </c>
      <c r="K5701" s="1" t="s">
        <v>19196</v>
      </c>
    </row>
    <row r="5702" spans="1:11" ht="25" customHeight="1" x14ac:dyDescent="0.2">
      <c r="A5702" s="1" t="s">
        <v>14380</v>
      </c>
      <c r="B5702" s="1" t="s">
        <v>19197</v>
      </c>
      <c r="C5702" s="1" t="s">
        <v>19198</v>
      </c>
      <c r="D5702" s="5" t="s">
        <v>19199</v>
      </c>
      <c r="E5702" s="8" t="s">
        <v>19200</v>
      </c>
      <c r="F5702" s="1" t="b">
        <v>0</v>
      </c>
      <c r="G5702" s="1">
        <v>23</v>
      </c>
      <c r="H5702" s="1">
        <v>4</v>
      </c>
      <c r="I5702" s="1" t="b">
        <f t="shared" si="89"/>
        <v>1</v>
      </c>
      <c r="J5702" s="5" t="s">
        <v>15</v>
      </c>
      <c r="K5702" s="1" t="s">
        <v>19201</v>
      </c>
    </row>
    <row r="5703" spans="1:11" ht="25" customHeight="1" x14ac:dyDescent="0.2">
      <c r="A5703" s="1" t="s">
        <v>1123</v>
      </c>
      <c r="B5703" s="1" t="s">
        <v>19202</v>
      </c>
      <c r="C5703" s="1" t="s">
        <v>19203</v>
      </c>
      <c r="D5703" s="5" t="s">
        <v>19204</v>
      </c>
      <c r="E5703" s="8" t="s">
        <v>8459</v>
      </c>
      <c r="F5703" s="1" t="b">
        <v>0</v>
      </c>
      <c r="G5703" s="1">
        <v>15</v>
      </c>
      <c r="H5703" s="1">
        <v>3</v>
      </c>
      <c r="I5703" s="1" t="b">
        <f t="shared" si="89"/>
        <v>1</v>
      </c>
      <c r="J5703" s="5" t="s">
        <v>15</v>
      </c>
      <c r="K5703" s="1" t="s">
        <v>19205</v>
      </c>
    </row>
    <row r="5704" spans="1:11" ht="25" customHeight="1" x14ac:dyDescent="0.2">
      <c r="A5704" s="1" t="s">
        <v>1094</v>
      </c>
      <c r="B5704" s="1" t="s">
        <v>16771</v>
      </c>
      <c r="C5704" s="1" t="s">
        <v>19206</v>
      </c>
      <c r="D5704" s="5" t="s">
        <v>19207</v>
      </c>
      <c r="E5704" s="8" t="s">
        <v>8459</v>
      </c>
      <c r="F5704" s="1" t="b">
        <v>0</v>
      </c>
      <c r="G5704" s="1">
        <v>29</v>
      </c>
      <c r="H5704" s="1">
        <v>4</v>
      </c>
      <c r="I5704" s="1" t="b">
        <f t="shared" si="89"/>
        <v>1</v>
      </c>
      <c r="J5704" s="5" t="s">
        <v>15</v>
      </c>
      <c r="K5704" s="1" t="s">
        <v>19208</v>
      </c>
    </row>
    <row r="5705" spans="1:11" ht="25" customHeight="1" x14ac:dyDescent="0.2">
      <c r="A5705" s="1" t="s">
        <v>1123</v>
      </c>
      <c r="B5705" s="1" t="s">
        <v>19202</v>
      </c>
      <c r="C5705" s="1" t="s">
        <v>19209</v>
      </c>
      <c r="D5705" s="5" t="s">
        <v>19204</v>
      </c>
      <c r="E5705" s="8" t="s">
        <v>8459</v>
      </c>
      <c r="F5705" s="1" t="b">
        <v>0</v>
      </c>
      <c r="G5705" s="1">
        <v>31</v>
      </c>
      <c r="H5705" s="1">
        <v>3</v>
      </c>
      <c r="I5705" s="1" t="b">
        <f t="shared" si="89"/>
        <v>1</v>
      </c>
      <c r="J5705" s="5" t="s">
        <v>15</v>
      </c>
      <c r="K5705" s="1" t="s">
        <v>19210</v>
      </c>
    </row>
    <row r="5706" spans="1:11" ht="25" customHeight="1" x14ac:dyDescent="0.2">
      <c r="A5706" s="1" t="s">
        <v>1123</v>
      </c>
      <c r="B5706" s="1" t="s">
        <v>16969</v>
      </c>
      <c r="C5706" s="1" t="s">
        <v>19211</v>
      </c>
      <c r="D5706" s="5" t="s">
        <v>19212</v>
      </c>
      <c r="E5706" s="8" t="s">
        <v>19213</v>
      </c>
      <c r="F5706" s="1" t="b">
        <v>0</v>
      </c>
      <c r="G5706" s="1">
        <v>42</v>
      </c>
      <c r="H5706" s="1">
        <v>3</v>
      </c>
      <c r="I5706" s="1" t="b">
        <f t="shared" si="89"/>
        <v>1</v>
      </c>
      <c r="J5706" s="5" t="s">
        <v>15</v>
      </c>
      <c r="K5706" s="1" t="s">
        <v>19214</v>
      </c>
    </row>
    <row r="5707" spans="1:11" ht="25" customHeight="1" x14ac:dyDescent="0.2">
      <c r="A5707" s="1" t="s">
        <v>845</v>
      </c>
      <c r="B5707" s="1" t="s">
        <v>19215</v>
      </c>
      <c r="C5707" s="1" t="s">
        <v>19216</v>
      </c>
      <c r="D5707" s="5" t="s">
        <v>19217</v>
      </c>
      <c r="E5707" s="8" t="s">
        <v>15066</v>
      </c>
      <c r="F5707" s="1" t="b">
        <v>0</v>
      </c>
      <c r="G5707" s="1">
        <v>25</v>
      </c>
      <c r="H5707" s="1">
        <v>4</v>
      </c>
      <c r="I5707" s="1" t="b">
        <f t="shared" si="89"/>
        <v>1</v>
      </c>
      <c r="J5707" s="5" t="s">
        <v>15</v>
      </c>
      <c r="K5707" s="1" t="s">
        <v>19218</v>
      </c>
    </row>
    <row r="5708" spans="1:11" ht="25" customHeight="1" x14ac:dyDescent="0.2">
      <c r="A5708" s="1" t="s">
        <v>5577</v>
      </c>
      <c r="B5708" s="1" t="s">
        <v>16726</v>
      </c>
      <c r="C5708" s="1" t="s">
        <v>19219</v>
      </c>
      <c r="D5708" s="5" t="s">
        <v>19219</v>
      </c>
      <c r="E5708" s="8" t="s">
        <v>15066</v>
      </c>
      <c r="F5708" s="1" t="b">
        <v>0</v>
      </c>
      <c r="G5708" s="1">
        <v>35</v>
      </c>
      <c r="H5708" s="1">
        <v>4</v>
      </c>
      <c r="I5708" s="1" t="b">
        <f t="shared" si="89"/>
        <v>1</v>
      </c>
      <c r="J5708" s="5" t="s">
        <v>15</v>
      </c>
      <c r="K5708" s="1" t="s">
        <v>19220</v>
      </c>
    </row>
    <row r="5709" spans="1:11" ht="25" customHeight="1" x14ac:dyDescent="0.2">
      <c r="A5709" s="1" t="s">
        <v>5577</v>
      </c>
      <c r="B5709" s="1" t="s">
        <v>19221</v>
      </c>
      <c r="C5709" s="1" t="s">
        <v>19222</v>
      </c>
      <c r="D5709" s="5" t="s">
        <v>19222</v>
      </c>
      <c r="E5709" s="8" t="s">
        <v>15066</v>
      </c>
      <c r="F5709" s="1" t="b">
        <v>0</v>
      </c>
      <c r="G5709" s="1">
        <v>42</v>
      </c>
      <c r="H5709" s="1">
        <v>3</v>
      </c>
      <c r="I5709" s="1" t="b">
        <f t="shared" si="89"/>
        <v>1</v>
      </c>
      <c r="J5709" s="5" t="s">
        <v>15</v>
      </c>
      <c r="K5709" s="1" t="s">
        <v>19223</v>
      </c>
    </row>
    <row r="5710" spans="1:11" ht="25" customHeight="1" x14ac:dyDescent="0.2">
      <c r="A5710" s="1" t="s">
        <v>8985</v>
      </c>
      <c r="B5710" s="1" t="s">
        <v>19224</v>
      </c>
      <c r="C5710" s="1" t="s">
        <v>19225</v>
      </c>
      <c r="D5710" s="1" t="s">
        <v>19225</v>
      </c>
      <c r="E5710" s="8" t="s">
        <v>15066</v>
      </c>
      <c r="F5710" s="1" t="b">
        <v>0</v>
      </c>
      <c r="G5710" s="1">
        <v>49</v>
      </c>
      <c r="H5710" s="5">
        <v>3</v>
      </c>
      <c r="I5710" s="1" t="b">
        <f t="shared" si="89"/>
        <v>1</v>
      </c>
      <c r="J5710" s="5" t="s">
        <v>15</v>
      </c>
      <c r="K5710" s="1" t="s">
        <v>19226</v>
      </c>
    </row>
    <row r="5711" spans="1:11" ht="25" customHeight="1" x14ac:dyDescent="0.2">
      <c r="A5711" s="1" t="s">
        <v>845</v>
      </c>
      <c r="B5711" s="1" t="s">
        <v>19215</v>
      </c>
      <c r="C5711" s="1" t="s">
        <v>19227</v>
      </c>
      <c r="D5711" s="5" t="s">
        <v>19217</v>
      </c>
      <c r="E5711" s="8" t="s">
        <v>15066</v>
      </c>
      <c r="F5711" s="1" t="b">
        <v>0</v>
      </c>
      <c r="G5711" s="1">
        <v>55</v>
      </c>
      <c r="H5711" s="1">
        <v>4</v>
      </c>
      <c r="I5711" s="1" t="b">
        <f t="shared" si="89"/>
        <v>1</v>
      </c>
      <c r="J5711" s="5" t="s">
        <v>15</v>
      </c>
      <c r="K5711" s="1" t="s">
        <v>19228</v>
      </c>
    </row>
    <row r="5712" spans="1:11" ht="25" customHeight="1" x14ac:dyDescent="0.2">
      <c r="A5712" s="1" t="s">
        <v>9885</v>
      </c>
      <c r="B5712" s="1" t="s">
        <v>19229</v>
      </c>
      <c r="C5712" s="1" t="s">
        <v>19230</v>
      </c>
      <c r="D5712" s="5" t="s">
        <v>19217</v>
      </c>
      <c r="E5712" s="8" t="s">
        <v>15066</v>
      </c>
      <c r="F5712" s="1" t="b">
        <v>0</v>
      </c>
      <c r="G5712" s="1">
        <v>55</v>
      </c>
      <c r="H5712" s="1">
        <v>4</v>
      </c>
      <c r="I5712" s="1" t="b">
        <f t="shared" si="89"/>
        <v>1</v>
      </c>
      <c r="J5712" s="5" t="s">
        <v>15</v>
      </c>
      <c r="K5712" s="1" t="s">
        <v>19231</v>
      </c>
    </row>
    <row r="5713" spans="1:11" ht="25" customHeight="1" x14ac:dyDescent="0.2">
      <c r="A5713" s="1" t="s">
        <v>2349</v>
      </c>
      <c r="B5713" s="1" t="s">
        <v>19215</v>
      </c>
      <c r="C5713" s="1" t="s">
        <v>19227</v>
      </c>
      <c r="D5713" s="5" t="s">
        <v>19217</v>
      </c>
      <c r="E5713" s="8" t="s">
        <v>15066</v>
      </c>
      <c r="F5713" s="1" t="b">
        <v>0</v>
      </c>
      <c r="G5713" s="1">
        <v>55</v>
      </c>
      <c r="H5713" s="1">
        <v>4</v>
      </c>
      <c r="I5713" s="1" t="b">
        <f t="shared" si="89"/>
        <v>1</v>
      </c>
      <c r="J5713" s="5" t="s">
        <v>15</v>
      </c>
      <c r="K5713" s="1" t="s">
        <v>19228</v>
      </c>
    </row>
    <row r="5714" spans="1:11" ht="25" customHeight="1" x14ac:dyDescent="0.2">
      <c r="A5714" s="1" t="s">
        <v>2349</v>
      </c>
      <c r="B5714" s="1" t="s">
        <v>19215</v>
      </c>
      <c r="C5714" s="1" t="s">
        <v>19232</v>
      </c>
      <c r="D5714" s="5" t="s">
        <v>19217</v>
      </c>
      <c r="E5714" s="8" t="s">
        <v>15066</v>
      </c>
      <c r="F5714" s="1" t="b">
        <v>0</v>
      </c>
      <c r="G5714" s="1">
        <v>56</v>
      </c>
      <c r="H5714" s="1">
        <v>4</v>
      </c>
      <c r="I5714" s="1" t="b">
        <f t="shared" si="89"/>
        <v>1</v>
      </c>
      <c r="J5714" s="5" t="s">
        <v>15</v>
      </c>
      <c r="K5714" s="1" t="s">
        <v>19233</v>
      </c>
    </row>
    <row r="5715" spans="1:11" ht="25" customHeight="1" x14ac:dyDescent="0.2">
      <c r="A5715" s="1" t="s">
        <v>9885</v>
      </c>
      <c r="B5715" s="1" t="s">
        <v>19234</v>
      </c>
      <c r="C5715" s="1" t="s">
        <v>19235</v>
      </c>
      <c r="D5715" s="5" t="s">
        <v>19235</v>
      </c>
      <c r="E5715" s="8" t="s">
        <v>15066</v>
      </c>
      <c r="F5715" s="1" t="b">
        <v>0</v>
      </c>
      <c r="G5715" s="1">
        <v>63</v>
      </c>
      <c r="H5715" s="1">
        <v>4</v>
      </c>
      <c r="I5715" s="1" t="b">
        <f t="shared" si="89"/>
        <v>1</v>
      </c>
      <c r="J5715" s="5" t="s">
        <v>15</v>
      </c>
      <c r="K5715" s="1" t="s">
        <v>19236</v>
      </c>
    </row>
    <row r="5716" spans="1:11" ht="25" customHeight="1" x14ac:dyDescent="0.2">
      <c r="A5716" s="1" t="s">
        <v>4379</v>
      </c>
      <c r="B5716" s="1" t="s">
        <v>19237</v>
      </c>
      <c r="C5716" s="1" t="s">
        <v>19238</v>
      </c>
      <c r="D5716" s="1" t="s">
        <v>19239</v>
      </c>
      <c r="E5716" s="8" t="s">
        <v>15066</v>
      </c>
      <c r="F5716" s="1" t="b">
        <v>1</v>
      </c>
      <c r="G5716" s="1">
        <v>71</v>
      </c>
      <c r="H5716" s="1">
        <v>4</v>
      </c>
      <c r="I5716" s="1" t="b">
        <f t="shared" si="89"/>
        <v>1</v>
      </c>
      <c r="J5716" s="5" t="s">
        <v>15</v>
      </c>
      <c r="K5716" s="1" t="s">
        <v>19240</v>
      </c>
    </row>
    <row r="5717" spans="1:11" ht="25" customHeight="1" x14ac:dyDescent="0.2">
      <c r="A5717" s="1" t="s">
        <v>4379</v>
      </c>
      <c r="B5717" s="1" t="s">
        <v>19241</v>
      </c>
      <c r="C5717" s="1" t="s">
        <v>19242</v>
      </c>
      <c r="D5717" s="5" t="s">
        <v>19243</v>
      </c>
      <c r="E5717" s="8" t="s">
        <v>19244</v>
      </c>
      <c r="F5717" s="1" t="b">
        <v>1</v>
      </c>
      <c r="G5717" s="1">
        <v>71</v>
      </c>
      <c r="H5717" s="1">
        <v>4</v>
      </c>
      <c r="I5717" s="1" t="b">
        <f t="shared" si="89"/>
        <v>1</v>
      </c>
      <c r="J5717" s="5" t="s">
        <v>15</v>
      </c>
      <c r="K5717" s="1" t="s">
        <v>19245</v>
      </c>
    </row>
    <row r="5718" spans="1:11" ht="25" customHeight="1" x14ac:dyDescent="0.2">
      <c r="A5718" s="1" t="s">
        <v>4379</v>
      </c>
      <c r="B5718" s="1" t="s">
        <v>19246</v>
      </c>
      <c r="C5718" s="1" t="s">
        <v>19247</v>
      </c>
      <c r="D5718" s="5" t="s">
        <v>19243</v>
      </c>
      <c r="E5718" s="8" t="s">
        <v>19244</v>
      </c>
      <c r="F5718" s="1" t="b">
        <v>1</v>
      </c>
      <c r="G5718" s="1">
        <v>76</v>
      </c>
      <c r="H5718" s="1">
        <v>4</v>
      </c>
      <c r="I5718" s="1" t="b">
        <f t="shared" si="89"/>
        <v>1</v>
      </c>
      <c r="J5718" s="5" t="s">
        <v>15</v>
      </c>
      <c r="K5718" s="1" t="s">
        <v>19248</v>
      </c>
    </row>
    <row r="5719" spans="1:11" ht="25" customHeight="1" x14ac:dyDescent="0.2">
      <c r="A5719" s="1" t="s">
        <v>5577</v>
      </c>
      <c r="B5719" s="1" t="s">
        <v>6557</v>
      </c>
      <c r="C5719" s="1" t="s">
        <v>19249</v>
      </c>
      <c r="D5719" s="5" t="s">
        <v>19250</v>
      </c>
      <c r="E5719" s="8" t="s">
        <v>19251</v>
      </c>
      <c r="F5719" s="1" t="b">
        <v>0</v>
      </c>
      <c r="G5719" s="1">
        <v>23</v>
      </c>
      <c r="H5719" s="1">
        <v>4</v>
      </c>
      <c r="I5719" s="1" t="b">
        <f t="shared" si="89"/>
        <v>1</v>
      </c>
      <c r="J5719" s="5" t="s">
        <v>15</v>
      </c>
      <c r="K5719" s="1" t="s">
        <v>19252</v>
      </c>
    </row>
    <row r="5720" spans="1:11" ht="25" customHeight="1" x14ac:dyDescent="0.2">
      <c r="A5720" s="1" t="s">
        <v>431</v>
      </c>
      <c r="B5720" s="1" t="s">
        <v>19253</v>
      </c>
      <c r="C5720" s="1" t="s">
        <v>19254</v>
      </c>
      <c r="D5720" s="1" t="s">
        <v>19254</v>
      </c>
      <c r="E5720" s="8" t="s">
        <v>19251</v>
      </c>
      <c r="F5720" s="1" t="b">
        <v>0</v>
      </c>
      <c r="G5720" s="1">
        <v>26</v>
      </c>
      <c r="H5720" s="1">
        <v>3</v>
      </c>
      <c r="I5720" s="1" t="b">
        <f t="shared" si="89"/>
        <v>1</v>
      </c>
      <c r="J5720" s="5" t="s">
        <v>15</v>
      </c>
      <c r="K5720" s="1" t="s">
        <v>19255</v>
      </c>
    </row>
    <row r="5721" spans="1:11" ht="25" customHeight="1" x14ac:dyDescent="0.2">
      <c r="A5721" s="1" t="s">
        <v>6007</v>
      </c>
      <c r="B5721" s="1" t="s">
        <v>19256</v>
      </c>
      <c r="C5721" s="1" t="s">
        <v>19257</v>
      </c>
      <c r="D5721" s="5" t="s">
        <v>19258</v>
      </c>
      <c r="E5721" s="8" t="s">
        <v>19251</v>
      </c>
      <c r="F5721" s="1" t="b">
        <v>1</v>
      </c>
      <c r="G5721" s="1">
        <v>33</v>
      </c>
      <c r="H5721" s="1">
        <v>3</v>
      </c>
      <c r="I5721" s="1" t="b">
        <f t="shared" si="89"/>
        <v>1</v>
      </c>
      <c r="J5721" s="5" t="s">
        <v>15</v>
      </c>
      <c r="K5721" s="1" t="s">
        <v>19259</v>
      </c>
    </row>
    <row r="5722" spans="1:11" ht="25" customHeight="1" x14ac:dyDescent="0.2">
      <c r="A5722" s="1" t="s">
        <v>4379</v>
      </c>
      <c r="B5722" s="1" t="s">
        <v>19260</v>
      </c>
      <c r="C5722" s="1" t="s">
        <v>19261</v>
      </c>
      <c r="D5722" s="5" t="s">
        <v>19261</v>
      </c>
      <c r="E5722" s="8" t="s">
        <v>19251</v>
      </c>
      <c r="F5722" s="1" t="b">
        <v>1</v>
      </c>
      <c r="G5722" s="1">
        <v>51</v>
      </c>
      <c r="H5722" s="1">
        <v>4</v>
      </c>
      <c r="I5722" s="1" t="b">
        <f t="shared" si="89"/>
        <v>1</v>
      </c>
      <c r="J5722" s="5" t="s">
        <v>15</v>
      </c>
      <c r="K5722" s="1" t="s">
        <v>19262</v>
      </c>
    </row>
    <row r="5723" spans="1:11" ht="25" customHeight="1" x14ac:dyDescent="0.2">
      <c r="A5723" s="1" t="s">
        <v>5577</v>
      </c>
      <c r="B5723" s="1" t="s">
        <v>17797</v>
      </c>
      <c r="C5723" s="1" t="s">
        <v>19263</v>
      </c>
      <c r="D5723" s="5" t="s">
        <v>19264</v>
      </c>
      <c r="E5723" s="8" t="s">
        <v>19265</v>
      </c>
      <c r="F5723" s="1" t="b">
        <v>1</v>
      </c>
      <c r="G5723" s="1">
        <v>48</v>
      </c>
      <c r="H5723" s="1">
        <v>4</v>
      </c>
      <c r="I5723" s="1" t="b">
        <f t="shared" si="89"/>
        <v>1</v>
      </c>
      <c r="J5723" s="5" t="s">
        <v>15</v>
      </c>
      <c r="K5723" s="1" t="s">
        <v>19266</v>
      </c>
    </row>
    <row r="5724" spans="1:11" ht="25" customHeight="1" x14ac:dyDescent="0.2">
      <c r="A5724" s="1" t="s">
        <v>13219</v>
      </c>
      <c r="B5724" s="1" t="s">
        <v>19267</v>
      </c>
      <c r="C5724" s="1" t="s">
        <v>19268</v>
      </c>
      <c r="D5724" s="1" t="s">
        <v>19269</v>
      </c>
      <c r="E5724" s="8" t="s">
        <v>19270</v>
      </c>
      <c r="F5724" s="1" t="b">
        <v>1</v>
      </c>
      <c r="G5724" s="1">
        <v>48</v>
      </c>
      <c r="H5724" s="5">
        <v>3</v>
      </c>
      <c r="I5724" s="1" t="b">
        <f t="shared" si="89"/>
        <v>1</v>
      </c>
      <c r="J5724" s="5" t="s">
        <v>15</v>
      </c>
      <c r="K5724" s="1" t="s">
        <v>19271</v>
      </c>
    </row>
    <row r="5725" spans="1:11" ht="25" customHeight="1" x14ac:dyDescent="0.2">
      <c r="A5725" s="1" t="s">
        <v>2349</v>
      </c>
      <c r="B5725" s="1" t="s">
        <v>19272</v>
      </c>
      <c r="C5725" s="1" t="s">
        <v>19273</v>
      </c>
      <c r="D5725" s="5" t="s">
        <v>19274</v>
      </c>
      <c r="E5725" s="8" t="s">
        <v>19270</v>
      </c>
      <c r="F5725" s="1" t="b">
        <v>0</v>
      </c>
      <c r="G5725" s="1">
        <v>80</v>
      </c>
      <c r="H5725" s="1">
        <v>4</v>
      </c>
      <c r="I5725" s="1" t="b">
        <f t="shared" si="89"/>
        <v>1</v>
      </c>
      <c r="J5725" s="5" t="s">
        <v>15</v>
      </c>
      <c r="K5725" s="1" t="s">
        <v>19275</v>
      </c>
    </row>
    <row r="5726" spans="1:11" ht="25" customHeight="1" x14ac:dyDescent="0.2">
      <c r="A5726" s="1" t="s">
        <v>17167</v>
      </c>
      <c r="B5726" s="1" t="s">
        <v>19276</v>
      </c>
      <c r="C5726" s="1" t="s">
        <v>19277</v>
      </c>
      <c r="D5726" s="1" t="s">
        <v>19278</v>
      </c>
      <c r="E5726" s="8" t="s">
        <v>19279</v>
      </c>
      <c r="F5726" s="1" t="b">
        <v>0</v>
      </c>
      <c r="G5726" s="1">
        <v>49</v>
      </c>
      <c r="H5726" s="1">
        <v>3</v>
      </c>
      <c r="I5726" s="1" t="b">
        <f t="shared" si="89"/>
        <v>1</v>
      </c>
      <c r="J5726" s="5" t="s">
        <v>15</v>
      </c>
      <c r="K5726" s="1" t="s">
        <v>19280</v>
      </c>
    </row>
    <row r="5727" spans="1:11" ht="25" customHeight="1" x14ac:dyDescent="0.2">
      <c r="A5727" s="1" t="s">
        <v>8985</v>
      </c>
      <c r="B5727" s="1" t="s">
        <v>19281</v>
      </c>
      <c r="C5727" s="1" t="s">
        <v>19282</v>
      </c>
      <c r="D5727" s="1" t="s">
        <v>19282</v>
      </c>
      <c r="E5727" s="8" t="s">
        <v>19283</v>
      </c>
      <c r="F5727" s="1" t="b">
        <v>0</v>
      </c>
      <c r="G5727" s="1">
        <v>38</v>
      </c>
      <c r="H5727" s="5">
        <v>4</v>
      </c>
      <c r="I5727" s="1" t="b">
        <f t="shared" si="89"/>
        <v>1</v>
      </c>
      <c r="J5727" s="5" t="s">
        <v>15</v>
      </c>
      <c r="K5727" s="1" t="s">
        <v>19284</v>
      </c>
    </row>
    <row r="5728" spans="1:11" ht="25" customHeight="1" x14ac:dyDescent="0.2">
      <c r="A5728" s="1" t="s">
        <v>745</v>
      </c>
      <c r="B5728" s="1" t="s">
        <v>3937</v>
      </c>
      <c r="C5728" s="1" t="s">
        <v>19285</v>
      </c>
      <c r="D5728" s="5" t="s">
        <v>19286</v>
      </c>
      <c r="E5728" s="8" t="s">
        <v>19283</v>
      </c>
      <c r="F5728" s="1" t="b">
        <v>0</v>
      </c>
      <c r="G5728" s="1">
        <v>44</v>
      </c>
      <c r="H5728" s="1">
        <v>4</v>
      </c>
      <c r="I5728" s="1" t="b">
        <f t="shared" si="89"/>
        <v>1</v>
      </c>
      <c r="J5728" s="5" t="s">
        <v>15</v>
      </c>
      <c r="K5728" s="1" t="s">
        <v>19287</v>
      </c>
    </row>
    <row r="5729" spans="1:11" ht="25" customHeight="1" x14ac:dyDescent="0.2">
      <c r="A5729" s="1" t="s">
        <v>745</v>
      </c>
      <c r="B5729" s="1" t="s">
        <v>2799</v>
      </c>
      <c r="C5729" s="1" t="s">
        <v>19288</v>
      </c>
      <c r="D5729" s="5" t="s">
        <v>19289</v>
      </c>
      <c r="E5729" s="8" t="s">
        <v>19283</v>
      </c>
      <c r="F5729" s="1" t="b">
        <v>0</v>
      </c>
      <c r="G5729" s="1">
        <v>46</v>
      </c>
      <c r="H5729" s="1">
        <v>4</v>
      </c>
      <c r="I5729" s="1" t="b">
        <f t="shared" si="89"/>
        <v>1</v>
      </c>
      <c r="J5729" s="5" t="s">
        <v>15</v>
      </c>
      <c r="K5729" s="1" t="s">
        <v>19290</v>
      </c>
    </row>
    <row r="5730" spans="1:11" ht="25" customHeight="1" x14ac:dyDescent="0.2">
      <c r="A5730" s="1" t="s">
        <v>845</v>
      </c>
      <c r="B5730" s="1" t="s">
        <v>17805</v>
      </c>
      <c r="C5730" s="1" t="s">
        <v>19291</v>
      </c>
      <c r="D5730" s="5" t="s">
        <v>19292</v>
      </c>
      <c r="E5730" s="8" t="s">
        <v>19283</v>
      </c>
      <c r="F5730" s="1" t="b">
        <v>0</v>
      </c>
      <c r="G5730" s="1">
        <v>67</v>
      </c>
      <c r="H5730" s="1">
        <v>4</v>
      </c>
      <c r="I5730" s="1" t="b">
        <f t="shared" si="89"/>
        <v>1</v>
      </c>
      <c r="J5730" s="5" t="s">
        <v>15</v>
      </c>
      <c r="K5730" s="1" t="s">
        <v>19293</v>
      </c>
    </row>
    <row r="5731" spans="1:11" ht="25" customHeight="1" x14ac:dyDescent="0.2">
      <c r="A5731" s="1" t="s">
        <v>2349</v>
      </c>
      <c r="B5731" s="1" t="s">
        <v>17805</v>
      </c>
      <c r="C5731" s="1" t="s">
        <v>19291</v>
      </c>
      <c r="D5731" s="5" t="s">
        <v>19292</v>
      </c>
      <c r="E5731" s="8" t="s">
        <v>19283</v>
      </c>
      <c r="F5731" s="1" t="b">
        <v>0</v>
      </c>
      <c r="G5731" s="1">
        <v>67</v>
      </c>
      <c r="H5731" s="1">
        <v>4</v>
      </c>
      <c r="I5731" s="1" t="b">
        <f t="shared" si="89"/>
        <v>1</v>
      </c>
      <c r="J5731" s="5" t="s">
        <v>15</v>
      </c>
      <c r="K5731" s="1" t="s">
        <v>19293</v>
      </c>
    </row>
    <row r="5732" spans="1:11" ht="25" customHeight="1" x14ac:dyDescent="0.2">
      <c r="A5732" s="1" t="s">
        <v>19294</v>
      </c>
      <c r="B5732" s="1" t="s">
        <v>19295</v>
      </c>
      <c r="C5732" s="1" t="s">
        <v>19296</v>
      </c>
      <c r="D5732" s="1" t="s">
        <v>19297</v>
      </c>
      <c r="E5732" s="8" t="s">
        <v>19298</v>
      </c>
      <c r="F5732" s="1" t="b">
        <v>0</v>
      </c>
      <c r="G5732" s="1">
        <v>31</v>
      </c>
      <c r="H5732" s="5">
        <v>4</v>
      </c>
      <c r="I5732" s="1" t="b">
        <f t="shared" si="89"/>
        <v>1</v>
      </c>
      <c r="J5732" s="5" t="s">
        <v>15</v>
      </c>
      <c r="K5732" s="1" t="s">
        <v>19299</v>
      </c>
    </row>
    <row r="5733" spans="1:11" ht="25" customHeight="1" x14ac:dyDescent="0.2">
      <c r="A5733" s="1" t="s">
        <v>5577</v>
      </c>
      <c r="B5733" s="1" t="s">
        <v>16998</v>
      </c>
      <c r="C5733" s="1" t="s">
        <v>19300</v>
      </c>
      <c r="D5733" s="5" t="s">
        <v>19300</v>
      </c>
      <c r="E5733" s="8" t="s">
        <v>19301</v>
      </c>
      <c r="F5733" s="1" t="b">
        <v>0</v>
      </c>
      <c r="G5733" s="1">
        <v>22</v>
      </c>
      <c r="H5733" s="1">
        <v>4</v>
      </c>
      <c r="I5733" s="1" t="b">
        <f t="shared" si="89"/>
        <v>1</v>
      </c>
      <c r="J5733" s="5" t="s">
        <v>15</v>
      </c>
      <c r="K5733" s="1" t="s">
        <v>19302</v>
      </c>
    </row>
    <row r="5734" spans="1:11" ht="25" customHeight="1" x14ac:dyDescent="0.2">
      <c r="A5734" s="1" t="s">
        <v>845</v>
      </c>
      <c r="B5734" s="1" t="s">
        <v>19303</v>
      </c>
      <c r="C5734" s="1" t="s">
        <v>19304</v>
      </c>
      <c r="D5734" s="5" t="s">
        <v>19305</v>
      </c>
      <c r="E5734" s="8" t="s">
        <v>19301</v>
      </c>
      <c r="F5734" s="1" t="b">
        <v>0</v>
      </c>
      <c r="G5734" s="1">
        <v>62</v>
      </c>
      <c r="H5734" s="1">
        <v>3</v>
      </c>
      <c r="I5734" s="1" t="b">
        <f t="shared" si="89"/>
        <v>1</v>
      </c>
      <c r="J5734" s="5" t="s">
        <v>15</v>
      </c>
      <c r="K5734" s="1" t="s">
        <v>19306</v>
      </c>
    </row>
    <row r="5735" spans="1:11" ht="25" customHeight="1" x14ac:dyDescent="0.2">
      <c r="A5735" s="1" t="s">
        <v>845</v>
      </c>
      <c r="B5735" s="1" t="s">
        <v>19303</v>
      </c>
      <c r="C5735" s="1" t="s">
        <v>19307</v>
      </c>
      <c r="D5735" s="5" t="s">
        <v>19305</v>
      </c>
      <c r="E5735" s="8" t="s">
        <v>19301</v>
      </c>
      <c r="F5735" s="1" t="b">
        <v>0</v>
      </c>
      <c r="G5735" s="1">
        <v>62</v>
      </c>
      <c r="H5735" s="1">
        <v>3</v>
      </c>
      <c r="I5735" s="1" t="b">
        <f t="shared" si="89"/>
        <v>1</v>
      </c>
      <c r="J5735" s="5" t="s">
        <v>15</v>
      </c>
      <c r="K5735" s="1" t="s">
        <v>19308</v>
      </c>
    </row>
    <row r="5736" spans="1:11" ht="25" customHeight="1" x14ac:dyDescent="0.2">
      <c r="A5736" s="1" t="s">
        <v>4379</v>
      </c>
      <c r="B5736" s="1" t="s">
        <v>16156</v>
      </c>
      <c r="C5736" s="1" t="s">
        <v>19309</v>
      </c>
      <c r="D5736" s="5" t="s">
        <v>19310</v>
      </c>
      <c r="E5736" s="8" t="s">
        <v>19301</v>
      </c>
      <c r="F5736" s="1" t="b">
        <v>1</v>
      </c>
      <c r="G5736" s="1">
        <v>74</v>
      </c>
      <c r="H5736" s="1">
        <v>4</v>
      </c>
      <c r="I5736" s="1" t="b">
        <f t="shared" si="89"/>
        <v>1</v>
      </c>
      <c r="J5736" s="5" t="s">
        <v>15</v>
      </c>
      <c r="K5736" s="1" t="s">
        <v>19311</v>
      </c>
    </row>
    <row r="5737" spans="1:11" ht="25" customHeight="1" x14ac:dyDescent="0.2">
      <c r="A5737" s="1" t="s">
        <v>4379</v>
      </c>
      <c r="B5737" s="1" t="s">
        <v>19312</v>
      </c>
      <c r="C5737" s="1" t="s">
        <v>19313</v>
      </c>
      <c r="D5737" s="5" t="s">
        <v>19313</v>
      </c>
      <c r="E5737" s="8" t="s">
        <v>19314</v>
      </c>
      <c r="F5737" s="1" t="b">
        <v>1</v>
      </c>
      <c r="G5737" s="1">
        <v>59</v>
      </c>
      <c r="H5737" s="1">
        <v>4</v>
      </c>
      <c r="I5737" s="1" t="b">
        <f t="shared" si="89"/>
        <v>1</v>
      </c>
      <c r="J5737" s="5" t="s">
        <v>15</v>
      </c>
      <c r="K5737" s="1" t="s">
        <v>19315</v>
      </c>
    </row>
    <row r="5738" spans="1:11" ht="25" customHeight="1" x14ac:dyDescent="0.2">
      <c r="A5738" s="1" t="s">
        <v>8088</v>
      </c>
      <c r="B5738" s="1" t="s">
        <v>18869</v>
      </c>
      <c r="C5738" s="1" t="s">
        <v>19316</v>
      </c>
      <c r="D5738" s="1" t="s">
        <v>19317</v>
      </c>
      <c r="E5738" s="8" t="s">
        <v>19318</v>
      </c>
      <c r="F5738" s="1" t="b">
        <v>0</v>
      </c>
      <c r="G5738" s="1">
        <v>15</v>
      </c>
      <c r="H5738" s="5">
        <v>3</v>
      </c>
      <c r="I5738" s="1" t="b">
        <f t="shared" si="89"/>
        <v>1</v>
      </c>
      <c r="J5738" s="5" t="s">
        <v>15</v>
      </c>
      <c r="K5738" s="1" t="s">
        <v>19319</v>
      </c>
    </row>
    <row r="5739" spans="1:11" ht="25" customHeight="1" x14ac:dyDescent="0.2">
      <c r="A5739" s="1" t="s">
        <v>933</v>
      </c>
      <c r="B5739" s="1" t="s">
        <v>17245</v>
      </c>
      <c r="C5739" s="1" t="s">
        <v>19320</v>
      </c>
      <c r="D5739" s="5" t="s">
        <v>19321</v>
      </c>
      <c r="E5739" s="8" t="s">
        <v>19318</v>
      </c>
      <c r="F5739" s="1" t="b">
        <v>0</v>
      </c>
      <c r="G5739" s="1">
        <v>42</v>
      </c>
      <c r="H5739" s="1">
        <v>4</v>
      </c>
      <c r="I5739" s="1" t="b">
        <f t="shared" si="89"/>
        <v>1</v>
      </c>
      <c r="J5739" s="5" t="s">
        <v>15</v>
      </c>
      <c r="K5739" s="1" t="s">
        <v>19322</v>
      </c>
    </row>
    <row r="5740" spans="1:11" ht="25" customHeight="1" x14ac:dyDescent="0.2">
      <c r="A5740" s="1" t="s">
        <v>5255</v>
      </c>
      <c r="B5740" s="1" t="s">
        <v>19323</v>
      </c>
      <c r="C5740" s="1" t="s">
        <v>19324</v>
      </c>
      <c r="D5740" s="1" t="s">
        <v>19325</v>
      </c>
      <c r="E5740" s="8" t="s">
        <v>19318</v>
      </c>
      <c r="F5740" s="1" t="b">
        <v>0</v>
      </c>
      <c r="G5740" s="1">
        <v>65</v>
      </c>
      <c r="H5740" s="5">
        <v>4</v>
      </c>
      <c r="I5740" s="1" t="b">
        <f t="shared" si="89"/>
        <v>1</v>
      </c>
      <c r="J5740" s="5" t="s">
        <v>15</v>
      </c>
      <c r="K5740" s="1" t="s">
        <v>19326</v>
      </c>
    </row>
    <row r="5741" spans="1:11" ht="25" customHeight="1" x14ac:dyDescent="0.2">
      <c r="A5741" s="1" t="s">
        <v>4379</v>
      </c>
      <c r="B5741" s="1" t="s">
        <v>19327</v>
      </c>
      <c r="C5741" s="1" t="s">
        <v>19328</v>
      </c>
      <c r="D5741" s="1" t="s">
        <v>19329</v>
      </c>
      <c r="E5741" s="8" t="s">
        <v>19330</v>
      </c>
      <c r="F5741" s="1" t="b">
        <v>1</v>
      </c>
      <c r="G5741" s="1">
        <v>82</v>
      </c>
      <c r="H5741" s="1">
        <v>4</v>
      </c>
      <c r="I5741" s="1" t="b">
        <f t="shared" si="89"/>
        <v>1</v>
      </c>
      <c r="J5741" s="5" t="s">
        <v>15</v>
      </c>
      <c r="K5741" s="1" t="s">
        <v>19331</v>
      </c>
    </row>
    <row r="5742" spans="1:11" ht="25" customHeight="1" x14ac:dyDescent="0.2">
      <c r="A5742" s="1" t="s">
        <v>8985</v>
      </c>
      <c r="B5742" s="1" t="s">
        <v>19332</v>
      </c>
      <c r="C5742" s="1" t="s">
        <v>19333</v>
      </c>
      <c r="D5742" s="1" t="s">
        <v>19333</v>
      </c>
      <c r="E5742" s="8" t="s">
        <v>19334</v>
      </c>
      <c r="F5742" s="1" t="b">
        <v>0</v>
      </c>
      <c r="G5742" s="1">
        <v>46</v>
      </c>
      <c r="H5742" s="5">
        <v>3</v>
      </c>
      <c r="I5742" s="1" t="b">
        <f t="shared" si="89"/>
        <v>1</v>
      </c>
      <c r="J5742" s="5" t="s">
        <v>15</v>
      </c>
      <c r="K5742" s="1" t="s">
        <v>19335</v>
      </c>
    </row>
    <row r="5743" spans="1:11" ht="25" customHeight="1" x14ac:dyDescent="0.2">
      <c r="A5743" s="1" t="s">
        <v>6927</v>
      </c>
      <c r="B5743" s="1" t="s">
        <v>17292</v>
      </c>
      <c r="C5743" s="1" t="s">
        <v>19336</v>
      </c>
      <c r="D5743" s="1" t="s">
        <v>19337</v>
      </c>
      <c r="E5743" s="8" t="s">
        <v>19338</v>
      </c>
      <c r="F5743" s="1" t="b">
        <v>0</v>
      </c>
      <c r="G5743" s="1">
        <v>50</v>
      </c>
      <c r="H5743" s="5">
        <v>3</v>
      </c>
      <c r="I5743" s="1" t="b">
        <f t="shared" si="89"/>
        <v>1</v>
      </c>
      <c r="J5743" s="5" t="s">
        <v>15</v>
      </c>
      <c r="K5743" s="1" t="s">
        <v>19339</v>
      </c>
    </row>
    <row r="5744" spans="1:11" ht="25" customHeight="1" x14ac:dyDescent="0.2">
      <c r="A5744" s="1" t="s">
        <v>462</v>
      </c>
      <c r="B5744" s="1" t="s">
        <v>19340</v>
      </c>
      <c r="C5744" s="1" t="s">
        <v>19341</v>
      </c>
      <c r="D5744" s="1" t="s">
        <v>19342</v>
      </c>
      <c r="E5744" s="8" t="s">
        <v>19338</v>
      </c>
      <c r="F5744" s="1" t="b">
        <v>0</v>
      </c>
      <c r="G5744" s="1">
        <v>52</v>
      </c>
      <c r="H5744" s="1">
        <v>4</v>
      </c>
      <c r="I5744" s="1" t="b">
        <f t="shared" si="89"/>
        <v>1</v>
      </c>
      <c r="J5744" s="5" t="s">
        <v>15</v>
      </c>
      <c r="K5744" s="1" t="s">
        <v>19343</v>
      </c>
    </row>
    <row r="5745" spans="1:11" ht="25" customHeight="1" x14ac:dyDescent="0.2">
      <c r="A5745" s="1" t="s">
        <v>462</v>
      </c>
      <c r="B5745" s="1" t="s">
        <v>19344</v>
      </c>
      <c r="C5745" s="1" t="s">
        <v>6277</v>
      </c>
      <c r="D5745" s="1" t="s">
        <v>19342</v>
      </c>
      <c r="E5745" s="8" t="s">
        <v>19338</v>
      </c>
      <c r="F5745" s="1" t="b">
        <v>0</v>
      </c>
      <c r="G5745" s="1">
        <v>55</v>
      </c>
      <c r="H5745" s="1">
        <v>4</v>
      </c>
      <c r="I5745" s="1" t="b">
        <f t="shared" si="89"/>
        <v>1</v>
      </c>
      <c r="J5745" s="5" t="s">
        <v>15</v>
      </c>
      <c r="K5745" s="1" t="s">
        <v>19345</v>
      </c>
    </row>
    <row r="5746" spans="1:11" ht="25" customHeight="1" x14ac:dyDescent="0.2">
      <c r="A5746" s="1" t="s">
        <v>462</v>
      </c>
      <c r="B5746" s="1" t="s">
        <v>19346</v>
      </c>
      <c r="C5746" s="1" t="s">
        <v>19063</v>
      </c>
      <c r="D5746" s="1" t="s">
        <v>19342</v>
      </c>
      <c r="E5746" s="8" t="s">
        <v>19338</v>
      </c>
      <c r="F5746" s="1" t="b">
        <v>0</v>
      </c>
      <c r="G5746" s="1">
        <v>55</v>
      </c>
      <c r="H5746" s="1">
        <v>3</v>
      </c>
      <c r="I5746" s="1" t="b">
        <f t="shared" si="89"/>
        <v>1</v>
      </c>
      <c r="J5746" s="5" t="s">
        <v>15</v>
      </c>
      <c r="K5746" s="1" t="s">
        <v>19347</v>
      </c>
    </row>
    <row r="5747" spans="1:11" ht="25" customHeight="1" x14ac:dyDescent="0.2">
      <c r="A5747" s="1" t="s">
        <v>462</v>
      </c>
      <c r="B5747" s="1" t="s">
        <v>19348</v>
      </c>
      <c r="C5747" s="1" t="s">
        <v>19349</v>
      </c>
      <c r="D5747" s="1" t="s">
        <v>19342</v>
      </c>
      <c r="E5747" s="8" t="s">
        <v>19338</v>
      </c>
      <c r="F5747" s="1" t="b">
        <v>0</v>
      </c>
      <c r="G5747" s="1">
        <v>57</v>
      </c>
      <c r="H5747" s="1">
        <v>4</v>
      </c>
      <c r="I5747" s="1" t="b">
        <f t="shared" si="89"/>
        <v>1</v>
      </c>
      <c r="J5747" s="5" t="s">
        <v>15</v>
      </c>
      <c r="K5747" s="1" t="s">
        <v>19350</v>
      </c>
    </row>
    <row r="5748" spans="1:11" ht="25" customHeight="1" x14ac:dyDescent="0.2">
      <c r="A5748" s="1" t="s">
        <v>462</v>
      </c>
      <c r="B5748" s="1" t="s">
        <v>19351</v>
      </c>
      <c r="C5748" s="1" t="s">
        <v>8719</v>
      </c>
      <c r="D5748" s="1" t="s">
        <v>19342</v>
      </c>
      <c r="E5748" s="8" t="s">
        <v>19338</v>
      </c>
      <c r="F5748" s="1" t="b">
        <v>0</v>
      </c>
      <c r="G5748" s="1">
        <v>57</v>
      </c>
      <c r="H5748" s="1">
        <v>4</v>
      </c>
      <c r="I5748" s="1" t="b">
        <f t="shared" si="89"/>
        <v>1</v>
      </c>
      <c r="J5748" s="5" t="s">
        <v>15</v>
      </c>
      <c r="K5748" s="1" t="s">
        <v>19352</v>
      </c>
    </row>
    <row r="5749" spans="1:11" ht="25" customHeight="1" x14ac:dyDescent="0.2">
      <c r="A5749" s="1" t="s">
        <v>462</v>
      </c>
      <c r="B5749" s="1" t="s">
        <v>19353</v>
      </c>
      <c r="C5749" s="1" t="s">
        <v>19354</v>
      </c>
      <c r="D5749" s="1" t="s">
        <v>19342</v>
      </c>
      <c r="E5749" s="8" t="s">
        <v>19338</v>
      </c>
      <c r="F5749" s="1" t="b">
        <v>0</v>
      </c>
      <c r="G5749" s="1">
        <v>57</v>
      </c>
      <c r="H5749" s="1">
        <v>4</v>
      </c>
      <c r="I5749" s="1" t="b">
        <f t="shared" si="89"/>
        <v>1</v>
      </c>
      <c r="J5749" s="5" t="s">
        <v>15</v>
      </c>
      <c r="K5749" s="1" t="s">
        <v>19355</v>
      </c>
    </row>
    <row r="5750" spans="1:11" ht="25" customHeight="1" x14ac:dyDescent="0.2">
      <c r="A5750" s="1" t="s">
        <v>462</v>
      </c>
      <c r="B5750" s="1" t="s">
        <v>19356</v>
      </c>
      <c r="C5750" s="1" t="s">
        <v>9041</v>
      </c>
      <c r="D5750" s="1" t="s">
        <v>19342</v>
      </c>
      <c r="E5750" s="8" t="s">
        <v>19338</v>
      </c>
      <c r="F5750" s="1" t="b">
        <v>0</v>
      </c>
      <c r="G5750" s="1">
        <v>58</v>
      </c>
      <c r="H5750" s="1">
        <v>3</v>
      </c>
      <c r="I5750" s="1" t="b">
        <f t="shared" si="89"/>
        <v>1</v>
      </c>
      <c r="J5750" s="5" t="s">
        <v>15</v>
      </c>
      <c r="K5750" s="1" t="s">
        <v>19357</v>
      </c>
    </row>
    <row r="5751" spans="1:11" ht="25" customHeight="1" x14ac:dyDescent="0.2">
      <c r="A5751" s="1" t="s">
        <v>462</v>
      </c>
      <c r="B5751" s="1" t="s">
        <v>19358</v>
      </c>
      <c r="C5751" s="1" t="s">
        <v>19359</v>
      </c>
      <c r="D5751" s="1" t="s">
        <v>19342</v>
      </c>
      <c r="E5751" s="8" t="s">
        <v>19338</v>
      </c>
      <c r="F5751" s="1" t="b">
        <v>0</v>
      </c>
      <c r="G5751" s="1">
        <v>59</v>
      </c>
      <c r="H5751" s="1">
        <v>3</v>
      </c>
      <c r="I5751" s="1" t="b">
        <f t="shared" si="89"/>
        <v>1</v>
      </c>
      <c r="J5751" s="5" t="s">
        <v>15</v>
      </c>
      <c r="K5751" s="1" t="s">
        <v>19360</v>
      </c>
    </row>
    <row r="5752" spans="1:11" ht="25" customHeight="1" x14ac:dyDescent="0.2">
      <c r="A5752" s="1" t="s">
        <v>462</v>
      </c>
      <c r="B5752" s="1" t="s">
        <v>19361</v>
      </c>
      <c r="C5752" s="1" t="s">
        <v>19362</v>
      </c>
      <c r="D5752" s="1" t="s">
        <v>19342</v>
      </c>
      <c r="E5752" s="8" t="s">
        <v>19338</v>
      </c>
      <c r="F5752" s="1" t="b">
        <v>0</v>
      </c>
      <c r="G5752" s="1">
        <v>63</v>
      </c>
      <c r="H5752" s="1">
        <v>4</v>
      </c>
      <c r="I5752" s="1" t="b">
        <f t="shared" si="89"/>
        <v>1</v>
      </c>
      <c r="J5752" s="5" t="s">
        <v>15</v>
      </c>
      <c r="K5752" s="1" t="s">
        <v>19363</v>
      </c>
    </row>
    <row r="5753" spans="1:11" ht="25" customHeight="1" x14ac:dyDescent="0.2">
      <c r="A5753" s="1" t="s">
        <v>9885</v>
      </c>
      <c r="B5753" s="1" t="s">
        <v>19364</v>
      </c>
      <c r="C5753" s="1" t="s">
        <v>19365</v>
      </c>
      <c r="D5753" s="5" t="s">
        <v>19366</v>
      </c>
      <c r="E5753" s="8" t="s">
        <v>19338</v>
      </c>
      <c r="F5753" s="1" t="b">
        <v>0</v>
      </c>
      <c r="G5753" s="1">
        <v>65</v>
      </c>
      <c r="H5753" s="1">
        <v>3</v>
      </c>
      <c r="I5753" s="1" t="b">
        <f t="shared" si="89"/>
        <v>1</v>
      </c>
      <c r="J5753" s="5" t="s">
        <v>15</v>
      </c>
      <c r="K5753" s="1" t="s">
        <v>19367</v>
      </c>
    </row>
    <row r="5754" spans="1:11" ht="25" customHeight="1" x14ac:dyDescent="0.2">
      <c r="A5754" s="1" t="s">
        <v>462</v>
      </c>
      <c r="B5754" s="1" t="s">
        <v>19368</v>
      </c>
      <c r="C5754" s="1" t="s">
        <v>19369</v>
      </c>
      <c r="D5754" s="1" t="s">
        <v>19342</v>
      </c>
      <c r="E5754" s="8" t="s">
        <v>19338</v>
      </c>
      <c r="F5754" s="1" t="b">
        <v>0</v>
      </c>
      <c r="G5754" s="1">
        <v>70</v>
      </c>
      <c r="H5754" s="1">
        <v>4</v>
      </c>
      <c r="I5754" s="1" t="b">
        <f t="shared" si="89"/>
        <v>1</v>
      </c>
      <c r="J5754" s="5" t="s">
        <v>15</v>
      </c>
      <c r="K5754" s="1" t="s">
        <v>19370</v>
      </c>
    </row>
    <row r="5755" spans="1:11" ht="25" customHeight="1" x14ac:dyDescent="0.2">
      <c r="A5755" s="1" t="s">
        <v>462</v>
      </c>
      <c r="B5755" s="1" t="s">
        <v>19371</v>
      </c>
      <c r="C5755" s="1" t="s">
        <v>19372</v>
      </c>
      <c r="D5755" s="1" t="s">
        <v>19342</v>
      </c>
      <c r="E5755" s="8" t="s">
        <v>19338</v>
      </c>
      <c r="F5755" s="1" t="b">
        <v>0</v>
      </c>
      <c r="G5755" s="1">
        <v>70</v>
      </c>
      <c r="H5755" s="1">
        <v>3</v>
      </c>
      <c r="I5755" s="1" t="b">
        <f t="shared" si="89"/>
        <v>1</v>
      </c>
      <c r="J5755" s="5" t="s">
        <v>15</v>
      </c>
      <c r="K5755" s="1" t="s">
        <v>19373</v>
      </c>
    </row>
    <row r="5756" spans="1:11" ht="25" customHeight="1" x14ac:dyDescent="0.2">
      <c r="A5756" s="1" t="s">
        <v>462</v>
      </c>
      <c r="B5756" s="1" t="s">
        <v>19374</v>
      </c>
      <c r="C5756" s="1" t="s">
        <v>19375</v>
      </c>
      <c r="D5756" s="1" t="s">
        <v>19342</v>
      </c>
      <c r="E5756" s="8" t="s">
        <v>19338</v>
      </c>
      <c r="F5756" s="1" t="b">
        <v>0</v>
      </c>
      <c r="G5756" s="1">
        <v>72</v>
      </c>
      <c r="H5756" s="1">
        <v>4</v>
      </c>
      <c r="I5756" s="1" t="b">
        <f t="shared" si="89"/>
        <v>1</v>
      </c>
      <c r="J5756" s="5" t="s">
        <v>15</v>
      </c>
      <c r="K5756" s="1" t="s">
        <v>19376</v>
      </c>
    </row>
    <row r="5757" spans="1:11" ht="25" customHeight="1" x14ac:dyDescent="0.2">
      <c r="A5757" s="1" t="s">
        <v>2349</v>
      </c>
      <c r="B5757" s="1" t="s">
        <v>19377</v>
      </c>
      <c r="C5757" s="1" t="s">
        <v>19378</v>
      </c>
      <c r="D5757" s="5" t="s">
        <v>19342</v>
      </c>
      <c r="E5757" s="8" t="s">
        <v>19338</v>
      </c>
      <c r="F5757" s="1" t="b">
        <v>0</v>
      </c>
      <c r="G5757" s="1">
        <v>81</v>
      </c>
      <c r="H5757" s="1">
        <v>4</v>
      </c>
      <c r="I5757" s="1" t="b">
        <f t="shared" si="89"/>
        <v>1</v>
      </c>
      <c r="J5757" s="5" t="s">
        <v>15</v>
      </c>
      <c r="K5757" s="1" t="s">
        <v>19379</v>
      </c>
    </row>
    <row r="5758" spans="1:11" ht="25" customHeight="1" x14ac:dyDescent="0.2">
      <c r="A5758" s="1" t="s">
        <v>462</v>
      </c>
      <c r="B5758" s="1" t="s">
        <v>19377</v>
      </c>
      <c r="C5758" s="1" t="s">
        <v>19378</v>
      </c>
      <c r="D5758" s="1" t="s">
        <v>19342</v>
      </c>
      <c r="E5758" s="8" t="s">
        <v>19338</v>
      </c>
      <c r="F5758" s="1" t="b">
        <v>0</v>
      </c>
      <c r="G5758" s="1">
        <v>82</v>
      </c>
      <c r="H5758" s="1">
        <v>4</v>
      </c>
      <c r="I5758" s="1" t="b">
        <f t="shared" si="89"/>
        <v>1</v>
      </c>
      <c r="J5758" s="5" t="s">
        <v>15</v>
      </c>
      <c r="K5758" s="1" t="s">
        <v>19380</v>
      </c>
    </row>
    <row r="5759" spans="1:11" ht="25" customHeight="1" x14ac:dyDescent="0.2">
      <c r="A5759" s="1" t="s">
        <v>462</v>
      </c>
      <c r="B5759" s="1" t="s">
        <v>19381</v>
      </c>
      <c r="C5759" s="1" t="s">
        <v>797</v>
      </c>
      <c r="D5759" s="1" t="s">
        <v>19382</v>
      </c>
      <c r="E5759" s="8" t="s">
        <v>19383</v>
      </c>
      <c r="F5759" s="1" t="b">
        <v>0</v>
      </c>
      <c r="G5759" s="1">
        <v>38</v>
      </c>
      <c r="H5759" s="1">
        <v>3</v>
      </c>
      <c r="I5759" s="1" t="b">
        <f t="shared" si="89"/>
        <v>1</v>
      </c>
      <c r="J5759" s="5" t="s">
        <v>15</v>
      </c>
      <c r="K5759" s="1" t="s">
        <v>19384</v>
      </c>
    </row>
    <row r="5760" spans="1:11" ht="25" customHeight="1" x14ac:dyDescent="0.2">
      <c r="A5760" s="1" t="s">
        <v>8985</v>
      </c>
      <c r="B5760" s="1" t="s">
        <v>19385</v>
      </c>
      <c r="C5760" s="1" t="s">
        <v>19386</v>
      </c>
      <c r="D5760" s="1" t="s">
        <v>19387</v>
      </c>
      <c r="E5760" s="8" t="s">
        <v>19383</v>
      </c>
      <c r="F5760" s="1" t="b">
        <v>0</v>
      </c>
      <c r="G5760" s="1">
        <v>40</v>
      </c>
      <c r="H5760" s="5">
        <v>3</v>
      </c>
      <c r="I5760" s="1" t="b">
        <f t="shared" si="89"/>
        <v>1</v>
      </c>
      <c r="J5760" s="5" t="s">
        <v>15</v>
      </c>
      <c r="K5760" s="1" t="s">
        <v>19388</v>
      </c>
    </row>
    <row r="5761" spans="1:11" ht="25" customHeight="1" x14ac:dyDescent="0.2">
      <c r="A5761" s="1" t="s">
        <v>462</v>
      </c>
      <c r="B5761" s="1" t="s">
        <v>19381</v>
      </c>
      <c r="C5761" s="1" t="s">
        <v>19389</v>
      </c>
      <c r="D5761" s="1" t="s">
        <v>19382</v>
      </c>
      <c r="E5761" s="8" t="s">
        <v>19383</v>
      </c>
      <c r="F5761" s="1" t="b">
        <v>0</v>
      </c>
      <c r="G5761" s="1">
        <v>48</v>
      </c>
      <c r="H5761" s="1">
        <v>3</v>
      </c>
      <c r="I5761" s="1" t="b">
        <f t="shared" si="89"/>
        <v>1</v>
      </c>
      <c r="J5761" s="5" t="s">
        <v>15</v>
      </c>
      <c r="K5761" s="1" t="s">
        <v>19390</v>
      </c>
    </row>
    <row r="5762" spans="1:11" ht="25" customHeight="1" x14ac:dyDescent="0.2">
      <c r="A5762" s="1" t="s">
        <v>462</v>
      </c>
      <c r="B5762" s="1" t="s">
        <v>19381</v>
      </c>
      <c r="C5762" s="1" t="s">
        <v>19391</v>
      </c>
      <c r="D5762" s="1" t="s">
        <v>19382</v>
      </c>
      <c r="E5762" s="8" t="s">
        <v>19383</v>
      </c>
      <c r="F5762" s="1" t="b">
        <v>0</v>
      </c>
      <c r="G5762" s="1">
        <v>49</v>
      </c>
      <c r="H5762" s="1">
        <v>3</v>
      </c>
      <c r="I5762" s="1" t="b">
        <f t="shared" ref="I5762:I5825" si="90">IF(H5762="","",IF(OR(H5762=3,H5762=4),TRUE,IF(OR(H5762=1,H5762=2,H5762="NaN"),FALSE,"")))</f>
        <v>1</v>
      </c>
      <c r="J5762" s="5" t="s">
        <v>15</v>
      </c>
      <c r="K5762" s="1" t="s">
        <v>19392</v>
      </c>
    </row>
    <row r="5763" spans="1:11" ht="25" customHeight="1" x14ac:dyDescent="0.2">
      <c r="A5763" s="1" t="s">
        <v>462</v>
      </c>
      <c r="B5763" s="1" t="s">
        <v>19381</v>
      </c>
      <c r="C5763" s="1" t="s">
        <v>19393</v>
      </c>
      <c r="D5763" s="1" t="s">
        <v>19382</v>
      </c>
      <c r="E5763" s="8" t="s">
        <v>19383</v>
      </c>
      <c r="F5763" s="1" t="b">
        <v>0</v>
      </c>
      <c r="G5763" s="1">
        <v>50</v>
      </c>
      <c r="H5763" s="1">
        <v>3</v>
      </c>
      <c r="I5763" s="1" t="b">
        <f t="shared" si="90"/>
        <v>1</v>
      </c>
      <c r="J5763" s="5" t="s">
        <v>15</v>
      </c>
      <c r="K5763" s="1" t="s">
        <v>19394</v>
      </c>
    </row>
    <row r="5764" spans="1:11" ht="25" customHeight="1" x14ac:dyDescent="0.2">
      <c r="A5764" s="1" t="s">
        <v>4379</v>
      </c>
      <c r="B5764" s="1" t="s">
        <v>19395</v>
      </c>
      <c r="C5764" s="1" t="s">
        <v>19396</v>
      </c>
      <c r="D5764" s="5" t="s">
        <v>19397</v>
      </c>
      <c r="E5764" s="8" t="s">
        <v>19398</v>
      </c>
      <c r="F5764" s="1" t="b">
        <v>1</v>
      </c>
      <c r="G5764" s="1">
        <v>69</v>
      </c>
      <c r="H5764" s="1">
        <v>4</v>
      </c>
      <c r="I5764" s="1" t="b">
        <f t="shared" si="90"/>
        <v>1</v>
      </c>
      <c r="J5764" s="5" t="s">
        <v>15</v>
      </c>
      <c r="K5764" s="1" t="s">
        <v>19399</v>
      </c>
    </row>
    <row r="5765" spans="1:11" ht="25" customHeight="1" x14ac:dyDescent="0.2">
      <c r="A5765" s="1" t="s">
        <v>2026</v>
      </c>
      <c r="B5765" s="1" t="s">
        <v>19400</v>
      </c>
      <c r="C5765" s="1" t="s">
        <v>19401</v>
      </c>
      <c r="D5765" s="1" t="s">
        <v>19402</v>
      </c>
      <c r="E5765" s="8" t="s">
        <v>19403</v>
      </c>
      <c r="F5765" s="1" t="b">
        <v>0</v>
      </c>
      <c r="G5765" s="1">
        <v>23</v>
      </c>
      <c r="H5765" s="1">
        <v>3</v>
      </c>
      <c r="I5765" s="1" t="b">
        <f t="shared" si="90"/>
        <v>1</v>
      </c>
      <c r="J5765" s="5" t="s">
        <v>15</v>
      </c>
      <c r="K5765" s="1" t="s">
        <v>19404</v>
      </c>
    </row>
    <row r="5766" spans="1:11" ht="25" customHeight="1" x14ac:dyDescent="0.2">
      <c r="A5766" s="1" t="s">
        <v>5255</v>
      </c>
      <c r="B5766" s="1" t="s">
        <v>19405</v>
      </c>
      <c r="C5766" s="1" t="s">
        <v>19406</v>
      </c>
      <c r="D5766" s="1" t="s">
        <v>19407</v>
      </c>
      <c r="E5766" s="8" t="s">
        <v>19408</v>
      </c>
      <c r="F5766" s="1" t="b">
        <v>0</v>
      </c>
      <c r="G5766" s="1">
        <v>29</v>
      </c>
      <c r="H5766" s="5">
        <v>4</v>
      </c>
      <c r="I5766" s="1" t="b">
        <f t="shared" si="90"/>
        <v>1</v>
      </c>
      <c r="J5766" s="5" t="s">
        <v>15</v>
      </c>
      <c r="K5766" s="1" t="s">
        <v>19409</v>
      </c>
    </row>
    <row r="5767" spans="1:11" ht="25" customHeight="1" x14ac:dyDescent="0.2">
      <c r="A5767" s="1" t="s">
        <v>10522</v>
      </c>
      <c r="B5767" s="1" t="s">
        <v>19410</v>
      </c>
      <c r="C5767" s="1" t="s">
        <v>19282</v>
      </c>
      <c r="D5767" s="5" t="s">
        <v>19411</v>
      </c>
      <c r="E5767" s="8" t="s">
        <v>19408</v>
      </c>
      <c r="F5767" s="1" t="b">
        <v>0</v>
      </c>
      <c r="G5767" s="1">
        <v>32</v>
      </c>
      <c r="H5767" s="1">
        <v>4</v>
      </c>
      <c r="I5767" s="1" t="b">
        <f t="shared" si="90"/>
        <v>1</v>
      </c>
      <c r="J5767" s="5" t="s">
        <v>15</v>
      </c>
      <c r="K5767" s="1" t="s">
        <v>19412</v>
      </c>
    </row>
    <row r="5768" spans="1:11" ht="25" customHeight="1" x14ac:dyDescent="0.2">
      <c r="A5768" s="1" t="s">
        <v>10522</v>
      </c>
      <c r="B5768" s="1" t="s">
        <v>19410</v>
      </c>
      <c r="C5768" s="1" t="s">
        <v>19413</v>
      </c>
      <c r="D5768" s="5" t="s">
        <v>19411</v>
      </c>
      <c r="E5768" s="8" t="s">
        <v>19408</v>
      </c>
      <c r="F5768" s="1" t="b">
        <v>0</v>
      </c>
      <c r="G5768" s="1">
        <v>42</v>
      </c>
      <c r="H5768" s="1">
        <v>4</v>
      </c>
      <c r="I5768" s="1" t="b">
        <f t="shared" si="90"/>
        <v>1</v>
      </c>
      <c r="J5768" s="5" t="s">
        <v>15</v>
      </c>
      <c r="K5768" s="1" t="s">
        <v>19414</v>
      </c>
    </row>
    <row r="5769" spans="1:11" ht="25" customHeight="1" x14ac:dyDescent="0.2">
      <c r="A5769" s="1" t="s">
        <v>10522</v>
      </c>
      <c r="B5769" s="1" t="s">
        <v>19410</v>
      </c>
      <c r="C5769" s="1" t="s">
        <v>19415</v>
      </c>
      <c r="D5769" s="5" t="s">
        <v>19411</v>
      </c>
      <c r="E5769" s="8" t="s">
        <v>19408</v>
      </c>
      <c r="F5769" s="1" t="b">
        <v>0</v>
      </c>
      <c r="G5769" s="1">
        <v>50</v>
      </c>
      <c r="H5769" s="1">
        <v>4</v>
      </c>
      <c r="I5769" s="1" t="b">
        <f t="shared" si="90"/>
        <v>1</v>
      </c>
      <c r="J5769" s="5" t="s">
        <v>15</v>
      </c>
      <c r="K5769" s="1" t="s">
        <v>19416</v>
      </c>
    </row>
    <row r="5770" spans="1:11" ht="25" customHeight="1" x14ac:dyDescent="0.2">
      <c r="A5770" s="1" t="s">
        <v>1094</v>
      </c>
      <c r="B5770" s="1" t="s">
        <v>19417</v>
      </c>
      <c r="C5770" s="1" t="s">
        <v>19418</v>
      </c>
      <c r="D5770" s="5" t="s">
        <v>19419</v>
      </c>
      <c r="E5770" s="8" t="s">
        <v>19420</v>
      </c>
      <c r="F5770" s="1" t="b">
        <v>0</v>
      </c>
      <c r="G5770" s="1">
        <v>46</v>
      </c>
      <c r="H5770" s="1">
        <v>3</v>
      </c>
      <c r="I5770" s="1" t="b">
        <f t="shared" si="90"/>
        <v>1</v>
      </c>
      <c r="J5770" s="5" t="s">
        <v>15</v>
      </c>
      <c r="K5770" s="1" t="s">
        <v>19421</v>
      </c>
    </row>
    <row r="5771" spans="1:11" ht="25" customHeight="1" x14ac:dyDescent="0.2">
      <c r="A5771" s="1" t="s">
        <v>1094</v>
      </c>
      <c r="B5771" s="1" t="s">
        <v>19422</v>
      </c>
      <c r="C5771" s="1" t="s">
        <v>19423</v>
      </c>
      <c r="D5771" s="5" t="s">
        <v>19424</v>
      </c>
      <c r="E5771" s="8" t="s">
        <v>19425</v>
      </c>
      <c r="F5771" s="1" t="b">
        <v>0</v>
      </c>
      <c r="G5771" s="1">
        <v>9</v>
      </c>
      <c r="H5771" s="1">
        <v>3</v>
      </c>
      <c r="I5771" s="1" t="b">
        <f t="shared" si="90"/>
        <v>1</v>
      </c>
      <c r="J5771" s="5" t="s">
        <v>15</v>
      </c>
      <c r="K5771" s="1" t="s">
        <v>19426</v>
      </c>
    </row>
    <row r="5772" spans="1:11" ht="25" customHeight="1" x14ac:dyDescent="0.2">
      <c r="A5772" s="1" t="s">
        <v>1094</v>
      </c>
      <c r="B5772" s="1" t="s">
        <v>19427</v>
      </c>
      <c r="C5772" s="1" t="s">
        <v>19428</v>
      </c>
      <c r="D5772" s="5" t="s">
        <v>19429</v>
      </c>
      <c r="E5772" s="8" t="s">
        <v>19430</v>
      </c>
      <c r="F5772" s="1" t="b">
        <v>0</v>
      </c>
      <c r="G5772" s="1">
        <v>30</v>
      </c>
      <c r="H5772" s="1">
        <v>4</v>
      </c>
      <c r="I5772" s="1" t="b">
        <f t="shared" si="90"/>
        <v>1</v>
      </c>
      <c r="J5772" s="5" t="s">
        <v>15</v>
      </c>
      <c r="K5772" s="1" t="s">
        <v>19431</v>
      </c>
    </row>
    <row r="5773" spans="1:11" ht="25" customHeight="1" x14ac:dyDescent="0.2">
      <c r="A5773" s="1" t="s">
        <v>5577</v>
      </c>
      <c r="B5773" s="1" t="s">
        <v>19432</v>
      </c>
      <c r="C5773" s="1" t="s">
        <v>19433</v>
      </c>
      <c r="D5773" s="5" t="s">
        <v>19433</v>
      </c>
      <c r="E5773" s="8" t="s">
        <v>19430</v>
      </c>
      <c r="F5773" s="1" t="b">
        <v>0</v>
      </c>
      <c r="G5773" s="1">
        <v>40</v>
      </c>
      <c r="H5773" s="1">
        <v>4</v>
      </c>
      <c r="I5773" s="1" t="b">
        <f t="shared" si="90"/>
        <v>1</v>
      </c>
      <c r="J5773" s="5" t="s">
        <v>15</v>
      </c>
      <c r="K5773" s="1" t="s">
        <v>19434</v>
      </c>
    </row>
    <row r="5774" spans="1:11" ht="25" customHeight="1" x14ac:dyDescent="0.2">
      <c r="A5774" s="1" t="s">
        <v>5122</v>
      </c>
      <c r="B5774" s="1" t="s">
        <v>12434</v>
      </c>
      <c r="C5774" s="1" t="s">
        <v>19435</v>
      </c>
      <c r="D5774" s="1" t="s">
        <v>19435</v>
      </c>
      <c r="E5774" s="8" t="s">
        <v>19436</v>
      </c>
      <c r="F5774" s="1" t="b">
        <v>0</v>
      </c>
      <c r="G5774" s="1">
        <v>32</v>
      </c>
      <c r="H5774" s="1">
        <v>4</v>
      </c>
      <c r="I5774" s="1" t="b">
        <f t="shared" si="90"/>
        <v>1</v>
      </c>
      <c r="J5774" s="5" t="s">
        <v>15</v>
      </c>
      <c r="K5774" s="1" t="s">
        <v>19437</v>
      </c>
    </row>
    <row r="5775" spans="1:11" ht="25" customHeight="1" x14ac:dyDescent="0.2">
      <c r="A5775" s="1" t="s">
        <v>13219</v>
      </c>
      <c r="B5775" s="1" t="s">
        <v>19438</v>
      </c>
      <c r="C5775" s="1" t="s">
        <v>19439</v>
      </c>
      <c r="D5775" s="1" t="s">
        <v>19440</v>
      </c>
      <c r="E5775" s="8" t="s">
        <v>19436</v>
      </c>
      <c r="F5775" s="1" t="b">
        <v>0</v>
      </c>
      <c r="G5775" s="1">
        <v>47</v>
      </c>
      <c r="H5775" s="5">
        <v>4</v>
      </c>
      <c r="I5775" s="1" t="b">
        <f t="shared" si="90"/>
        <v>1</v>
      </c>
      <c r="J5775" s="5" t="s">
        <v>15</v>
      </c>
      <c r="K5775" s="1" t="s">
        <v>19441</v>
      </c>
    </row>
    <row r="5776" spans="1:11" ht="25" customHeight="1" x14ac:dyDescent="0.2">
      <c r="A5776" s="1" t="s">
        <v>9885</v>
      </c>
      <c r="B5776" s="1" t="s">
        <v>19442</v>
      </c>
      <c r="C5776" s="1" t="s">
        <v>19443</v>
      </c>
      <c r="D5776" s="5" t="s">
        <v>19443</v>
      </c>
      <c r="E5776" s="8" t="s">
        <v>19444</v>
      </c>
      <c r="F5776" s="1" t="b">
        <v>0</v>
      </c>
      <c r="G5776" s="1">
        <v>68</v>
      </c>
      <c r="H5776" s="1">
        <v>4</v>
      </c>
      <c r="I5776" s="1" t="b">
        <f t="shared" si="90"/>
        <v>1</v>
      </c>
      <c r="J5776" s="5" t="s">
        <v>15</v>
      </c>
      <c r="K5776" s="1" t="s">
        <v>19445</v>
      </c>
    </row>
    <row r="5777" spans="1:11" ht="25" customHeight="1" x14ac:dyDescent="0.2">
      <c r="A5777" s="1" t="s">
        <v>462</v>
      </c>
      <c r="B5777" s="1" t="s">
        <v>19446</v>
      </c>
      <c r="C5777" s="1" t="s">
        <v>19447</v>
      </c>
      <c r="D5777" s="1" t="s">
        <v>19447</v>
      </c>
      <c r="E5777" s="8" t="s">
        <v>19448</v>
      </c>
      <c r="F5777" s="1" t="b">
        <v>0</v>
      </c>
      <c r="G5777" s="1">
        <v>33</v>
      </c>
      <c r="H5777" s="1">
        <v>4</v>
      </c>
      <c r="I5777" s="1" t="b">
        <f t="shared" si="90"/>
        <v>1</v>
      </c>
      <c r="J5777" s="5" t="s">
        <v>15</v>
      </c>
      <c r="K5777" s="1" t="s">
        <v>19449</v>
      </c>
    </row>
    <row r="5778" spans="1:11" ht="25" customHeight="1" x14ac:dyDescent="0.2">
      <c r="A5778" s="1" t="s">
        <v>14380</v>
      </c>
      <c r="B5778" s="1" t="s">
        <v>19450</v>
      </c>
      <c r="C5778" s="1" t="s">
        <v>19451</v>
      </c>
      <c r="D5778" s="5" t="s">
        <v>19452</v>
      </c>
      <c r="E5778" s="8" t="s">
        <v>19453</v>
      </c>
      <c r="F5778" s="1" t="b">
        <v>0</v>
      </c>
      <c r="G5778" s="1">
        <v>3</v>
      </c>
      <c r="H5778" s="1">
        <v>3</v>
      </c>
      <c r="I5778" s="1" t="b">
        <f t="shared" si="90"/>
        <v>1</v>
      </c>
      <c r="J5778" s="5" t="s">
        <v>15</v>
      </c>
      <c r="K5778" s="1" t="s">
        <v>19454</v>
      </c>
    </row>
    <row r="5779" spans="1:11" ht="25" customHeight="1" x14ac:dyDescent="0.2">
      <c r="A5779" s="1" t="s">
        <v>8088</v>
      </c>
      <c r="B5779" s="1" t="s">
        <v>19455</v>
      </c>
      <c r="C5779" s="1" t="s">
        <v>19456</v>
      </c>
      <c r="D5779" s="1" t="s">
        <v>19457</v>
      </c>
      <c r="E5779" s="8" t="s">
        <v>19453</v>
      </c>
      <c r="F5779" s="1" t="b">
        <v>0</v>
      </c>
      <c r="G5779" s="1">
        <v>39</v>
      </c>
      <c r="H5779" s="5">
        <v>4</v>
      </c>
      <c r="I5779" s="1" t="b">
        <f t="shared" si="90"/>
        <v>1</v>
      </c>
      <c r="J5779" s="5" t="s">
        <v>15</v>
      </c>
      <c r="K5779" s="1" t="s">
        <v>19458</v>
      </c>
    </row>
    <row r="5780" spans="1:11" ht="25" customHeight="1" x14ac:dyDescent="0.2">
      <c r="A5780" s="1" t="s">
        <v>7751</v>
      </c>
      <c r="B5780" s="1" t="s">
        <v>19459</v>
      </c>
      <c r="C5780" s="1" t="s">
        <v>19460</v>
      </c>
      <c r="D5780" s="5" t="s">
        <v>19460</v>
      </c>
      <c r="E5780" s="8" t="s">
        <v>19461</v>
      </c>
      <c r="F5780" s="1" t="b">
        <v>0</v>
      </c>
      <c r="G5780" s="1">
        <v>56</v>
      </c>
      <c r="H5780" s="1">
        <v>4</v>
      </c>
      <c r="I5780" s="1" t="b">
        <f t="shared" si="90"/>
        <v>1</v>
      </c>
      <c r="J5780" s="5" t="s">
        <v>15</v>
      </c>
      <c r="K5780" s="1" t="s">
        <v>19462</v>
      </c>
    </row>
    <row r="5781" spans="1:11" ht="25" customHeight="1" x14ac:dyDescent="0.2">
      <c r="A5781" s="1" t="s">
        <v>845</v>
      </c>
      <c r="B5781" s="1" t="s">
        <v>18681</v>
      </c>
      <c r="C5781" s="1" t="s">
        <v>19463</v>
      </c>
      <c r="D5781" s="5" t="s">
        <v>19463</v>
      </c>
      <c r="E5781" s="8" t="s">
        <v>19464</v>
      </c>
      <c r="F5781" s="1" t="b">
        <v>1</v>
      </c>
      <c r="G5781" s="1">
        <v>24</v>
      </c>
      <c r="H5781" s="1">
        <v>4</v>
      </c>
      <c r="I5781" s="1" t="b">
        <f t="shared" si="90"/>
        <v>1</v>
      </c>
      <c r="J5781" s="5" t="s">
        <v>15</v>
      </c>
      <c r="K5781" s="1" t="s">
        <v>19465</v>
      </c>
    </row>
    <row r="5782" spans="1:11" ht="25" customHeight="1" x14ac:dyDescent="0.2">
      <c r="A5782" s="1" t="s">
        <v>5577</v>
      </c>
      <c r="B5782" s="1" t="s">
        <v>19466</v>
      </c>
      <c r="C5782" s="1" t="s">
        <v>19467</v>
      </c>
      <c r="D5782" s="5" t="s">
        <v>19468</v>
      </c>
      <c r="E5782" s="8" t="s">
        <v>19469</v>
      </c>
      <c r="F5782" s="1" t="b">
        <v>1</v>
      </c>
      <c r="G5782" s="1">
        <v>61</v>
      </c>
      <c r="H5782" s="1">
        <v>3</v>
      </c>
      <c r="I5782" s="1" t="b">
        <f t="shared" si="90"/>
        <v>1</v>
      </c>
      <c r="J5782" s="5" t="s">
        <v>15</v>
      </c>
      <c r="K5782" s="1" t="s">
        <v>19470</v>
      </c>
    </row>
    <row r="5783" spans="1:11" ht="25" customHeight="1" x14ac:dyDescent="0.2">
      <c r="A5783" s="1" t="s">
        <v>4379</v>
      </c>
      <c r="B5783" s="1" t="s">
        <v>13900</v>
      </c>
      <c r="C5783" s="1" t="s">
        <v>19471</v>
      </c>
      <c r="D5783" s="5" t="s">
        <v>19471</v>
      </c>
      <c r="E5783" s="8" t="s">
        <v>19472</v>
      </c>
      <c r="F5783" s="1" t="b">
        <v>1</v>
      </c>
      <c r="G5783" s="1">
        <v>77</v>
      </c>
      <c r="H5783" s="1">
        <v>4</v>
      </c>
      <c r="I5783" s="1" t="b">
        <f t="shared" si="90"/>
        <v>1</v>
      </c>
      <c r="J5783" s="5" t="s">
        <v>15</v>
      </c>
      <c r="K5783" s="1" t="s">
        <v>19473</v>
      </c>
    </row>
    <row r="5784" spans="1:11" ht="25" customHeight="1" x14ac:dyDescent="0.2">
      <c r="A5784" s="1" t="s">
        <v>9885</v>
      </c>
      <c r="B5784" s="1" t="s">
        <v>19474</v>
      </c>
      <c r="C5784" s="1" t="s">
        <v>19475</v>
      </c>
      <c r="D5784" s="5" t="s">
        <v>19475</v>
      </c>
      <c r="E5784" s="8" t="s">
        <v>19476</v>
      </c>
      <c r="F5784" s="1" t="b">
        <v>0</v>
      </c>
      <c r="G5784" s="1">
        <v>79</v>
      </c>
      <c r="H5784" s="1">
        <v>4</v>
      </c>
      <c r="I5784" s="1" t="b">
        <f t="shared" si="90"/>
        <v>1</v>
      </c>
      <c r="J5784" s="5" t="s">
        <v>15</v>
      </c>
      <c r="K5784" s="1" t="s">
        <v>19477</v>
      </c>
    </row>
    <row r="5785" spans="1:11" ht="25" customHeight="1" x14ac:dyDescent="0.2">
      <c r="A5785" s="1" t="s">
        <v>1094</v>
      </c>
      <c r="B5785" s="1" t="s">
        <v>19478</v>
      </c>
      <c r="C5785" s="1" t="s">
        <v>19479</v>
      </c>
      <c r="D5785" s="5" t="s">
        <v>19480</v>
      </c>
      <c r="E5785" s="8" t="s">
        <v>19481</v>
      </c>
      <c r="F5785" s="1" t="b">
        <v>0</v>
      </c>
      <c r="G5785" s="1">
        <v>25</v>
      </c>
      <c r="H5785" s="1">
        <v>4</v>
      </c>
      <c r="I5785" s="1" t="b">
        <f t="shared" si="90"/>
        <v>1</v>
      </c>
      <c r="J5785" s="5" t="s">
        <v>15</v>
      </c>
      <c r="K5785" s="1" t="s">
        <v>19482</v>
      </c>
    </row>
    <row r="5786" spans="1:11" ht="25" customHeight="1" x14ac:dyDescent="0.2">
      <c r="A5786" s="1" t="s">
        <v>5255</v>
      </c>
      <c r="B5786" s="1" t="s">
        <v>19483</v>
      </c>
      <c r="C5786" s="1" t="s">
        <v>19484</v>
      </c>
      <c r="D5786" s="1" t="s">
        <v>19485</v>
      </c>
      <c r="E5786" s="8" t="s">
        <v>19481</v>
      </c>
      <c r="F5786" s="1" t="b">
        <v>0</v>
      </c>
      <c r="G5786" s="1">
        <v>36</v>
      </c>
      <c r="H5786" s="5">
        <v>4</v>
      </c>
      <c r="I5786" s="1" t="b">
        <f t="shared" si="90"/>
        <v>1</v>
      </c>
      <c r="J5786" s="5" t="s">
        <v>15</v>
      </c>
      <c r="K5786" s="1" t="s">
        <v>19486</v>
      </c>
    </row>
    <row r="5787" spans="1:11" ht="25" customHeight="1" x14ac:dyDescent="0.2">
      <c r="A5787" s="1" t="s">
        <v>5577</v>
      </c>
      <c r="B5787" s="1" t="s">
        <v>13830</v>
      </c>
      <c r="C5787" s="1" t="s">
        <v>19487</v>
      </c>
      <c r="D5787" s="5" t="s">
        <v>19487</v>
      </c>
      <c r="E5787" s="8" t="s">
        <v>19481</v>
      </c>
      <c r="F5787" s="1" t="b">
        <v>1</v>
      </c>
      <c r="G5787" s="1">
        <v>57</v>
      </c>
      <c r="H5787" s="1">
        <v>4</v>
      </c>
      <c r="I5787" s="1" t="b">
        <f t="shared" si="90"/>
        <v>1</v>
      </c>
      <c r="J5787" s="5" t="s">
        <v>15</v>
      </c>
      <c r="K5787" s="1" t="s">
        <v>19488</v>
      </c>
    </row>
    <row r="5788" spans="1:11" ht="25" customHeight="1" x14ac:dyDescent="0.2">
      <c r="A5788" s="1" t="s">
        <v>14380</v>
      </c>
      <c r="B5788" s="1" t="s">
        <v>19489</v>
      </c>
      <c r="C5788" s="1" t="s">
        <v>19490</v>
      </c>
      <c r="D5788" s="5" t="s">
        <v>19491</v>
      </c>
      <c r="E5788" s="8" t="s">
        <v>18033</v>
      </c>
      <c r="F5788" s="1" t="b">
        <v>0</v>
      </c>
      <c r="G5788" s="1">
        <v>28</v>
      </c>
      <c r="H5788" s="1">
        <v>4</v>
      </c>
      <c r="I5788" s="1" t="b">
        <f t="shared" si="90"/>
        <v>1</v>
      </c>
      <c r="J5788" s="5" t="s">
        <v>15</v>
      </c>
      <c r="K5788" s="1" t="s">
        <v>19492</v>
      </c>
    </row>
    <row r="5789" spans="1:11" ht="25" customHeight="1" x14ac:dyDescent="0.2">
      <c r="A5789" s="1" t="s">
        <v>10522</v>
      </c>
      <c r="B5789" s="1" t="s">
        <v>19493</v>
      </c>
      <c r="C5789" s="1" t="s">
        <v>19494</v>
      </c>
      <c r="D5789" s="5" t="s">
        <v>19495</v>
      </c>
      <c r="E5789" s="8" t="s">
        <v>18033</v>
      </c>
      <c r="F5789" s="1" t="b">
        <v>0</v>
      </c>
      <c r="G5789" s="1">
        <v>35</v>
      </c>
      <c r="H5789" s="1">
        <v>4</v>
      </c>
      <c r="I5789" s="1" t="b">
        <f t="shared" si="90"/>
        <v>1</v>
      </c>
      <c r="J5789" s="5" t="s">
        <v>15</v>
      </c>
      <c r="K5789" s="1" t="s">
        <v>19496</v>
      </c>
    </row>
    <row r="5790" spans="1:11" ht="25" customHeight="1" x14ac:dyDescent="0.2">
      <c r="A5790" s="1" t="s">
        <v>2349</v>
      </c>
      <c r="B5790" s="1" t="s">
        <v>19497</v>
      </c>
      <c r="C5790" s="1" t="s">
        <v>19498</v>
      </c>
      <c r="D5790" s="5" t="s">
        <v>19499</v>
      </c>
      <c r="E5790" s="8" t="s">
        <v>18033</v>
      </c>
      <c r="F5790" s="1" t="b">
        <v>0</v>
      </c>
      <c r="G5790" s="1">
        <v>73</v>
      </c>
      <c r="H5790" s="1">
        <v>4</v>
      </c>
      <c r="I5790" s="1" t="b">
        <f t="shared" si="90"/>
        <v>1</v>
      </c>
      <c r="J5790" s="5" t="s">
        <v>15</v>
      </c>
      <c r="K5790" s="1" t="s">
        <v>19500</v>
      </c>
    </row>
    <row r="5791" spans="1:11" ht="25" customHeight="1" x14ac:dyDescent="0.2">
      <c r="A5791" s="1" t="s">
        <v>10522</v>
      </c>
      <c r="B5791" s="1" t="s">
        <v>19501</v>
      </c>
      <c r="C5791" s="1" t="s">
        <v>19502</v>
      </c>
      <c r="D5791" s="5" t="s">
        <v>19502</v>
      </c>
      <c r="E5791" s="8" t="s">
        <v>19503</v>
      </c>
      <c r="F5791" s="1" t="b">
        <v>0</v>
      </c>
      <c r="G5791" s="1">
        <v>33</v>
      </c>
      <c r="H5791" s="1">
        <v>3</v>
      </c>
      <c r="I5791" s="1" t="b">
        <f t="shared" si="90"/>
        <v>1</v>
      </c>
      <c r="J5791" s="5" t="s">
        <v>15</v>
      </c>
      <c r="K5791" s="1" t="s">
        <v>19504</v>
      </c>
    </row>
    <row r="5792" spans="1:11" ht="25" customHeight="1" x14ac:dyDescent="0.2">
      <c r="A5792" s="1" t="s">
        <v>1094</v>
      </c>
      <c r="B5792" s="1" t="s">
        <v>19505</v>
      </c>
      <c r="C5792" s="1" t="s">
        <v>19506</v>
      </c>
      <c r="D5792" s="5" t="s">
        <v>19507</v>
      </c>
      <c r="E5792" s="8" t="s">
        <v>19508</v>
      </c>
      <c r="F5792" s="1" t="b">
        <v>0</v>
      </c>
      <c r="G5792" s="1">
        <v>3</v>
      </c>
      <c r="H5792" s="1">
        <v>4</v>
      </c>
      <c r="I5792" s="1" t="b">
        <f t="shared" si="90"/>
        <v>1</v>
      </c>
      <c r="J5792" s="5" t="s">
        <v>15</v>
      </c>
      <c r="K5792" s="1" t="s">
        <v>19509</v>
      </c>
    </row>
    <row r="5793" spans="1:11" ht="25" customHeight="1" x14ac:dyDescent="0.2">
      <c r="A5793" s="1" t="s">
        <v>5577</v>
      </c>
      <c r="B5793" s="1" t="s">
        <v>17860</v>
      </c>
      <c r="C5793" s="1" t="s">
        <v>19510</v>
      </c>
      <c r="D5793" s="5" t="s">
        <v>19510</v>
      </c>
      <c r="E5793" s="8" t="s">
        <v>19508</v>
      </c>
      <c r="F5793" s="1" t="b">
        <v>1</v>
      </c>
      <c r="G5793" s="1">
        <v>21</v>
      </c>
      <c r="H5793" s="1">
        <v>4</v>
      </c>
      <c r="I5793" s="1" t="b">
        <f t="shared" si="90"/>
        <v>1</v>
      </c>
      <c r="J5793" s="5" t="s">
        <v>15</v>
      </c>
      <c r="K5793" s="1" t="s">
        <v>19511</v>
      </c>
    </row>
    <row r="5794" spans="1:11" ht="25" customHeight="1" x14ac:dyDescent="0.2">
      <c r="A5794" s="1" t="s">
        <v>2715</v>
      </c>
      <c r="B5794" s="1" t="s">
        <v>19512</v>
      </c>
      <c r="C5794" s="1" t="s">
        <v>19513</v>
      </c>
      <c r="D5794" s="5" t="s">
        <v>19513</v>
      </c>
      <c r="E5794" s="8" t="s">
        <v>19508</v>
      </c>
      <c r="F5794" s="1" t="b">
        <v>0</v>
      </c>
      <c r="G5794" s="1">
        <v>63</v>
      </c>
      <c r="H5794" s="1">
        <v>4</v>
      </c>
      <c r="I5794" s="1" t="b">
        <f t="shared" si="90"/>
        <v>1</v>
      </c>
      <c r="J5794" s="5" t="s">
        <v>15</v>
      </c>
      <c r="K5794" s="1" t="s">
        <v>19514</v>
      </c>
    </row>
    <row r="5795" spans="1:11" ht="25" customHeight="1" x14ac:dyDescent="0.2">
      <c r="A5795" s="1" t="s">
        <v>36</v>
      </c>
      <c r="B5795" s="1" t="s">
        <v>115</v>
      </c>
      <c r="C5795" s="1" t="s">
        <v>1103</v>
      </c>
      <c r="D5795" s="1" t="s">
        <v>19515</v>
      </c>
      <c r="E5795" s="8" t="s">
        <v>19516</v>
      </c>
      <c r="F5795" s="1" t="b">
        <v>0</v>
      </c>
      <c r="G5795" s="1">
        <v>22</v>
      </c>
      <c r="H5795" s="1">
        <v>4</v>
      </c>
      <c r="I5795" s="1" t="b">
        <f t="shared" si="90"/>
        <v>1</v>
      </c>
      <c r="J5795" s="5" t="s">
        <v>15</v>
      </c>
      <c r="K5795" s="1" t="s">
        <v>19517</v>
      </c>
    </row>
    <row r="5796" spans="1:11" ht="25" customHeight="1" x14ac:dyDescent="0.2">
      <c r="A5796" s="1" t="s">
        <v>745</v>
      </c>
      <c r="B5796" s="1" t="s">
        <v>9816</v>
      </c>
      <c r="C5796" s="1" t="s">
        <v>19518</v>
      </c>
      <c r="D5796" s="5" t="s">
        <v>19519</v>
      </c>
      <c r="E5796" s="8" t="s">
        <v>19516</v>
      </c>
      <c r="F5796" s="1" t="b">
        <v>0</v>
      </c>
      <c r="G5796" s="1">
        <v>28</v>
      </c>
      <c r="H5796" s="1">
        <v>3</v>
      </c>
      <c r="I5796" s="1" t="b">
        <f t="shared" si="90"/>
        <v>1</v>
      </c>
      <c r="J5796" s="5" t="s">
        <v>15</v>
      </c>
      <c r="K5796" s="1" t="s">
        <v>19520</v>
      </c>
    </row>
    <row r="5797" spans="1:11" ht="25" customHeight="1" x14ac:dyDescent="0.2">
      <c r="A5797" s="1" t="s">
        <v>5255</v>
      </c>
      <c r="B5797" s="1" t="s">
        <v>19521</v>
      </c>
      <c r="C5797" s="1" t="s">
        <v>19522</v>
      </c>
      <c r="D5797" s="1" t="s">
        <v>19522</v>
      </c>
      <c r="E5797" s="8" t="s">
        <v>19516</v>
      </c>
      <c r="F5797" s="1" t="b">
        <v>0</v>
      </c>
      <c r="G5797" s="1">
        <v>28</v>
      </c>
      <c r="H5797" s="5">
        <v>3</v>
      </c>
      <c r="I5797" s="1" t="b">
        <f t="shared" si="90"/>
        <v>1</v>
      </c>
      <c r="J5797" s="5" t="s">
        <v>15</v>
      </c>
      <c r="K5797" s="1" t="s">
        <v>19523</v>
      </c>
    </row>
    <row r="5798" spans="1:11" ht="25" customHeight="1" x14ac:dyDescent="0.2">
      <c r="A5798" s="1" t="s">
        <v>8985</v>
      </c>
      <c r="B5798" s="1" t="s">
        <v>19524</v>
      </c>
      <c r="C5798" s="1" t="s">
        <v>19525</v>
      </c>
      <c r="D5798" s="1" t="s">
        <v>19526</v>
      </c>
      <c r="E5798" s="8" t="s">
        <v>19516</v>
      </c>
      <c r="F5798" s="1" t="b">
        <v>1</v>
      </c>
      <c r="G5798" s="1">
        <v>45</v>
      </c>
      <c r="H5798" s="5">
        <v>3</v>
      </c>
      <c r="I5798" s="1" t="b">
        <f t="shared" si="90"/>
        <v>1</v>
      </c>
      <c r="J5798" s="5" t="s">
        <v>15</v>
      </c>
      <c r="K5798" s="1" t="s">
        <v>19527</v>
      </c>
    </row>
    <row r="5799" spans="1:11" ht="25" customHeight="1" x14ac:dyDescent="0.2">
      <c r="A5799" s="1" t="s">
        <v>933</v>
      </c>
      <c r="B5799" s="1" t="s">
        <v>19528</v>
      </c>
      <c r="C5799" s="1" t="s">
        <v>19529</v>
      </c>
      <c r="D5799" s="5" t="s">
        <v>19529</v>
      </c>
      <c r="E5799" s="8" t="s">
        <v>19516</v>
      </c>
      <c r="F5799" s="1" t="b">
        <v>0</v>
      </c>
      <c r="G5799" s="1">
        <v>45</v>
      </c>
      <c r="H5799" s="1">
        <v>4</v>
      </c>
      <c r="I5799" s="1" t="b">
        <f t="shared" si="90"/>
        <v>1</v>
      </c>
      <c r="J5799" s="5" t="s">
        <v>15</v>
      </c>
      <c r="K5799" s="1" t="s">
        <v>19530</v>
      </c>
    </row>
    <row r="5800" spans="1:11" ht="25" customHeight="1" x14ac:dyDescent="0.2">
      <c r="A5800" s="1" t="s">
        <v>845</v>
      </c>
      <c r="B5800" s="1" t="s">
        <v>15626</v>
      </c>
      <c r="C5800" s="1" t="s">
        <v>19531</v>
      </c>
      <c r="D5800" s="5" t="s">
        <v>19532</v>
      </c>
      <c r="E5800" s="8" t="s">
        <v>19516</v>
      </c>
      <c r="F5800" s="1" t="b">
        <v>1</v>
      </c>
      <c r="G5800" s="1">
        <v>75</v>
      </c>
      <c r="H5800" s="1">
        <v>4</v>
      </c>
      <c r="I5800" s="1" t="b">
        <f t="shared" si="90"/>
        <v>1</v>
      </c>
      <c r="J5800" s="5" t="s">
        <v>15</v>
      </c>
      <c r="K5800" s="1" t="s">
        <v>19533</v>
      </c>
    </row>
    <row r="5801" spans="1:11" ht="25" customHeight="1" x14ac:dyDescent="0.2">
      <c r="A5801" s="1" t="s">
        <v>845</v>
      </c>
      <c r="B5801" s="1" t="s">
        <v>15626</v>
      </c>
      <c r="C5801" s="1" t="s">
        <v>19532</v>
      </c>
      <c r="D5801" s="5" t="s">
        <v>19532</v>
      </c>
      <c r="E5801" s="8" t="s">
        <v>19516</v>
      </c>
      <c r="F5801" s="1" t="b">
        <v>1</v>
      </c>
      <c r="G5801" s="1">
        <v>80</v>
      </c>
      <c r="H5801" s="1">
        <v>4</v>
      </c>
      <c r="I5801" s="1" t="b">
        <f t="shared" si="90"/>
        <v>1</v>
      </c>
      <c r="J5801" s="5" t="s">
        <v>15</v>
      </c>
      <c r="K5801" s="1" t="s">
        <v>19534</v>
      </c>
    </row>
    <row r="5802" spans="1:11" ht="25" customHeight="1" x14ac:dyDescent="0.2">
      <c r="A5802" s="1" t="s">
        <v>1094</v>
      </c>
      <c r="B5802" s="1" t="s">
        <v>19535</v>
      </c>
      <c r="C5802" s="1" t="s">
        <v>19536</v>
      </c>
      <c r="D5802" s="1" t="s">
        <v>19537</v>
      </c>
      <c r="E5802" s="8" t="s">
        <v>19538</v>
      </c>
      <c r="F5802" s="1" t="b">
        <v>0</v>
      </c>
      <c r="G5802" s="1">
        <v>22</v>
      </c>
      <c r="H5802" s="1">
        <v>4</v>
      </c>
      <c r="I5802" s="1" t="b">
        <f t="shared" si="90"/>
        <v>1</v>
      </c>
      <c r="J5802" s="5" t="s">
        <v>15</v>
      </c>
      <c r="K5802" s="1" t="s">
        <v>19539</v>
      </c>
    </row>
    <row r="5803" spans="1:11" ht="25" customHeight="1" x14ac:dyDescent="0.2">
      <c r="A5803" s="1" t="s">
        <v>5255</v>
      </c>
      <c r="B5803" s="1" t="s">
        <v>19540</v>
      </c>
      <c r="C5803" s="1" t="s">
        <v>19541</v>
      </c>
      <c r="D5803" s="1" t="s">
        <v>19541</v>
      </c>
      <c r="E5803" s="8" t="s">
        <v>19538</v>
      </c>
      <c r="F5803" s="1" t="b">
        <v>0</v>
      </c>
      <c r="G5803" s="1">
        <v>33</v>
      </c>
      <c r="H5803" s="5">
        <v>4</v>
      </c>
      <c r="I5803" s="1" t="b">
        <f t="shared" si="90"/>
        <v>1</v>
      </c>
      <c r="J5803" s="5" t="s">
        <v>15</v>
      </c>
      <c r="K5803" s="1" t="s">
        <v>19542</v>
      </c>
    </row>
    <row r="5804" spans="1:11" ht="25" customHeight="1" x14ac:dyDescent="0.2">
      <c r="A5804" s="1" t="s">
        <v>5255</v>
      </c>
      <c r="B5804" s="1" t="s">
        <v>19543</v>
      </c>
      <c r="C5804" s="1" t="s">
        <v>19544</v>
      </c>
      <c r="D5804" s="1" t="s">
        <v>19544</v>
      </c>
      <c r="E5804" s="8" t="s">
        <v>19538</v>
      </c>
      <c r="F5804" s="1" t="b">
        <v>0</v>
      </c>
      <c r="G5804" s="1">
        <v>38</v>
      </c>
      <c r="H5804" s="5">
        <v>4</v>
      </c>
      <c r="I5804" s="1" t="b">
        <f t="shared" si="90"/>
        <v>1</v>
      </c>
      <c r="J5804" s="5" t="s">
        <v>15</v>
      </c>
      <c r="K5804" s="1" t="s">
        <v>19545</v>
      </c>
    </row>
    <row r="5805" spans="1:11" ht="25" customHeight="1" x14ac:dyDescent="0.2">
      <c r="A5805" s="1" t="s">
        <v>4379</v>
      </c>
      <c r="B5805" s="1" t="s">
        <v>19546</v>
      </c>
      <c r="C5805" s="1" t="s">
        <v>19547</v>
      </c>
      <c r="D5805" s="5" t="s">
        <v>19547</v>
      </c>
      <c r="E5805" s="8" t="s">
        <v>19538</v>
      </c>
      <c r="F5805" s="1" t="b">
        <v>1</v>
      </c>
      <c r="G5805" s="1">
        <v>61</v>
      </c>
      <c r="H5805" s="1">
        <v>4</v>
      </c>
      <c r="I5805" s="1" t="b">
        <f t="shared" si="90"/>
        <v>1</v>
      </c>
      <c r="J5805" s="5" t="s">
        <v>15</v>
      </c>
      <c r="K5805" s="1" t="s">
        <v>19548</v>
      </c>
    </row>
    <row r="5806" spans="1:11" ht="25" customHeight="1" x14ac:dyDescent="0.2">
      <c r="A5806" s="1" t="s">
        <v>1123</v>
      </c>
      <c r="B5806" s="1" t="s">
        <v>16607</v>
      </c>
      <c r="C5806" s="1" t="s">
        <v>19549</v>
      </c>
      <c r="D5806" s="5" t="s">
        <v>19550</v>
      </c>
      <c r="E5806" s="8" t="s">
        <v>19551</v>
      </c>
      <c r="F5806" s="1" t="b">
        <v>0</v>
      </c>
      <c r="G5806" s="1">
        <v>17</v>
      </c>
      <c r="H5806" s="1">
        <v>3</v>
      </c>
      <c r="I5806" s="1" t="b">
        <f t="shared" si="90"/>
        <v>1</v>
      </c>
      <c r="J5806" s="5" t="s">
        <v>15</v>
      </c>
      <c r="K5806" s="1" t="s">
        <v>19552</v>
      </c>
    </row>
    <row r="5807" spans="1:11" ht="25" customHeight="1" x14ac:dyDescent="0.2">
      <c r="A5807" s="1" t="s">
        <v>8985</v>
      </c>
      <c r="B5807" s="1" t="s">
        <v>19553</v>
      </c>
      <c r="C5807" s="1" t="s">
        <v>19554</v>
      </c>
      <c r="D5807" s="1" t="s">
        <v>19554</v>
      </c>
      <c r="E5807" s="8" t="s">
        <v>19551</v>
      </c>
      <c r="F5807" s="1" t="b">
        <v>0</v>
      </c>
      <c r="G5807" s="1">
        <v>41</v>
      </c>
      <c r="H5807" s="5">
        <v>3</v>
      </c>
      <c r="I5807" s="1" t="b">
        <f t="shared" si="90"/>
        <v>1</v>
      </c>
      <c r="J5807" s="5" t="s">
        <v>15</v>
      </c>
      <c r="K5807" s="1" t="s">
        <v>19555</v>
      </c>
    </row>
    <row r="5808" spans="1:11" ht="25" customHeight="1" x14ac:dyDescent="0.2">
      <c r="A5808" s="1" t="s">
        <v>462</v>
      </c>
      <c r="B5808" s="1" t="s">
        <v>19556</v>
      </c>
      <c r="C5808" s="1" t="s">
        <v>19557</v>
      </c>
      <c r="D5808" s="1" t="s">
        <v>19558</v>
      </c>
      <c r="E5808" s="8" t="s">
        <v>19551</v>
      </c>
      <c r="F5808" s="1" t="b">
        <v>0</v>
      </c>
      <c r="G5808" s="1">
        <v>45</v>
      </c>
      <c r="H5808" s="1">
        <v>4</v>
      </c>
      <c r="I5808" s="1" t="b">
        <f t="shared" si="90"/>
        <v>1</v>
      </c>
      <c r="J5808" s="5" t="s">
        <v>15</v>
      </c>
      <c r="K5808" s="1" t="s">
        <v>19559</v>
      </c>
    </row>
    <row r="5809" spans="1:11" ht="25" customHeight="1" x14ac:dyDescent="0.2">
      <c r="A5809" s="1" t="s">
        <v>2715</v>
      </c>
      <c r="B5809" s="1" t="s">
        <v>19560</v>
      </c>
      <c r="C5809" s="1" t="s">
        <v>19561</v>
      </c>
      <c r="D5809" s="5" t="s">
        <v>19562</v>
      </c>
      <c r="E5809" s="8" t="s">
        <v>19551</v>
      </c>
      <c r="F5809" s="1" t="b">
        <v>1</v>
      </c>
      <c r="G5809" s="1">
        <v>75</v>
      </c>
      <c r="H5809" s="1">
        <v>4</v>
      </c>
      <c r="I5809" s="1" t="b">
        <f t="shared" si="90"/>
        <v>1</v>
      </c>
      <c r="J5809" s="5" t="s">
        <v>15</v>
      </c>
      <c r="K5809" s="1" t="s">
        <v>19563</v>
      </c>
    </row>
    <row r="5810" spans="1:11" ht="25" customHeight="1" x14ac:dyDescent="0.2">
      <c r="A5810" s="1" t="s">
        <v>10522</v>
      </c>
      <c r="B5810" s="1" t="s">
        <v>19564</v>
      </c>
      <c r="C5810" s="1" t="s">
        <v>19565</v>
      </c>
      <c r="D5810" s="5" t="s">
        <v>19566</v>
      </c>
      <c r="E5810" s="8" t="s">
        <v>19567</v>
      </c>
      <c r="F5810" s="1" t="b">
        <v>0</v>
      </c>
      <c r="G5810" s="1">
        <v>51</v>
      </c>
      <c r="H5810" s="1">
        <v>3</v>
      </c>
      <c r="I5810" s="1" t="b">
        <f t="shared" si="90"/>
        <v>1</v>
      </c>
      <c r="J5810" s="5" t="s">
        <v>15</v>
      </c>
      <c r="K5810" s="1" t="s">
        <v>19568</v>
      </c>
    </row>
    <row r="5811" spans="1:11" ht="25" customHeight="1" x14ac:dyDescent="0.2">
      <c r="A5811" s="1" t="s">
        <v>4379</v>
      </c>
      <c r="B5811" s="1" t="s">
        <v>19569</v>
      </c>
      <c r="C5811" s="1" t="s">
        <v>19570</v>
      </c>
      <c r="D5811" s="5" t="s">
        <v>19570</v>
      </c>
      <c r="E5811" s="8" t="s">
        <v>19567</v>
      </c>
      <c r="F5811" s="1" t="b">
        <v>0</v>
      </c>
      <c r="G5811" s="1">
        <v>65</v>
      </c>
      <c r="H5811" s="1">
        <v>4</v>
      </c>
      <c r="I5811" s="1" t="b">
        <f t="shared" si="90"/>
        <v>1</v>
      </c>
      <c r="J5811" s="5" t="s">
        <v>15</v>
      </c>
      <c r="K5811" s="1" t="s">
        <v>19571</v>
      </c>
    </row>
    <row r="5812" spans="1:11" ht="25" customHeight="1" x14ac:dyDescent="0.2">
      <c r="A5812" s="1" t="s">
        <v>19572</v>
      </c>
      <c r="B5812" s="1" t="s">
        <v>19573</v>
      </c>
      <c r="C5812" s="1" t="s">
        <v>19574</v>
      </c>
      <c r="D5812" s="5" t="s">
        <v>19575</v>
      </c>
      <c r="E5812" s="8" t="s">
        <v>15394</v>
      </c>
      <c r="F5812" s="1" t="b">
        <v>0</v>
      </c>
      <c r="G5812" s="1">
        <v>25</v>
      </c>
      <c r="H5812" s="1">
        <v>4</v>
      </c>
      <c r="I5812" s="1" t="b">
        <f t="shared" si="90"/>
        <v>1</v>
      </c>
      <c r="J5812" s="5" t="s">
        <v>15</v>
      </c>
      <c r="K5812" s="1" t="s">
        <v>19576</v>
      </c>
    </row>
    <row r="5813" spans="1:11" ht="25" customHeight="1" x14ac:dyDescent="0.2">
      <c r="A5813" s="1" t="s">
        <v>19572</v>
      </c>
      <c r="B5813" s="1" t="s">
        <v>19577</v>
      </c>
      <c r="C5813" s="1" t="s">
        <v>19578</v>
      </c>
      <c r="D5813" s="5" t="s">
        <v>19575</v>
      </c>
      <c r="E5813" s="8" t="s">
        <v>15394</v>
      </c>
      <c r="F5813" s="1" t="b">
        <v>0</v>
      </c>
      <c r="G5813" s="1">
        <v>28</v>
      </c>
      <c r="H5813" s="1">
        <v>4</v>
      </c>
      <c r="I5813" s="1" t="b">
        <f t="shared" si="90"/>
        <v>1</v>
      </c>
      <c r="J5813" s="5" t="s">
        <v>15</v>
      </c>
      <c r="K5813" s="1" t="s">
        <v>19579</v>
      </c>
    </row>
    <row r="5814" spans="1:11" ht="25" customHeight="1" x14ac:dyDescent="0.2">
      <c r="A5814" s="1" t="s">
        <v>1312</v>
      </c>
      <c r="B5814" s="1" t="s">
        <v>19580</v>
      </c>
      <c r="C5814" s="1" t="s">
        <v>19581</v>
      </c>
      <c r="D5814" s="1" t="s">
        <v>19582</v>
      </c>
      <c r="E5814" s="8" t="s">
        <v>15394</v>
      </c>
      <c r="F5814" s="1" t="b">
        <v>0</v>
      </c>
      <c r="G5814" s="1">
        <v>29</v>
      </c>
      <c r="H5814" s="5">
        <v>4</v>
      </c>
      <c r="I5814" s="1" t="b">
        <f t="shared" si="90"/>
        <v>1</v>
      </c>
      <c r="J5814" s="5" t="s">
        <v>15</v>
      </c>
      <c r="K5814" s="1" t="s">
        <v>19583</v>
      </c>
    </row>
    <row r="5815" spans="1:11" ht="25" customHeight="1" x14ac:dyDescent="0.2">
      <c r="A5815" s="1" t="s">
        <v>7751</v>
      </c>
      <c r="B5815" s="1" t="s">
        <v>19584</v>
      </c>
      <c r="C5815" s="1" t="s">
        <v>19585</v>
      </c>
      <c r="D5815" s="5" t="s">
        <v>19586</v>
      </c>
      <c r="E5815" s="8" t="s">
        <v>15394</v>
      </c>
      <c r="F5815" s="1" t="b">
        <v>0</v>
      </c>
      <c r="G5815" s="1">
        <v>33</v>
      </c>
      <c r="H5815" s="1">
        <v>4</v>
      </c>
      <c r="I5815" s="1" t="b">
        <f t="shared" si="90"/>
        <v>1</v>
      </c>
      <c r="J5815" s="5" t="s">
        <v>15</v>
      </c>
      <c r="K5815" s="1" t="s">
        <v>19587</v>
      </c>
    </row>
    <row r="5816" spans="1:11" ht="25" customHeight="1" x14ac:dyDescent="0.2">
      <c r="A5816" s="1" t="s">
        <v>13219</v>
      </c>
      <c r="B5816" s="1" t="s">
        <v>15468</v>
      </c>
      <c r="C5816" s="1" t="s">
        <v>19588</v>
      </c>
      <c r="D5816" s="1" t="s">
        <v>19589</v>
      </c>
      <c r="E5816" s="8" t="s">
        <v>15394</v>
      </c>
      <c r="F5816" s="1" t="b">
        <v>0</v>
      </c>
      <c r="G5816" s="1">
        <v>39</v>
      </c>
      <c r="H5816" s="5">
        <v>4</v>
      </c>
      <c r="I5816" s="1" t="b">
        <f t="shared" si="90"/>
        <v>1</v>
      </c>
      <c r="J5816" s="5" t="s">
        <v>15</v>
      </c>
      <c r="K5816" s="1" t="s">
        <v>19590</v>
      </c>
    </row>
    <row r="5817" spans="1:11" ht="25" customHeight="1" x14ac:dyDescent="0.2">
      <c r="A5817" s="1" t="s">
        <v>431</v>
      </c>
      <c r="B5817" s="1" t="s">
        <v>19591</v>
      </c>
      <c r="C5817" s="1" t="s">
        <v>19592</v>
      </c>
      <c r="D5817" s="1" t="s">
        <v>19593</v>
      </c>
      <c r="E5817" s="8" t="s">
        <v>15394</v>
      </c>
      <c r="F5817" s="1" t="b">
        <v>0</v>
      </c>
      <c r="G5817" s="1">
        <v>43</v>
      </c>
      <c r="H5817" s="1">
        <v>3</v>
      </c>
      <c r="I5817" s="1" t="b">
        <f t="shared" si="90"/>
        <v>1</v>
      </c>
      <c r="J5817" s="5" t="s">
        <v>15</v>
      </c>
      <c r="K5817" s="1" t="s">
        <v>19594</v>
      </c>
    </row>
    <row r="5818" spans="1:11" ht="25" customHeight="1" x14ac:dyDescent="0.2">
      <c r="A5818" s="1" t="s">
        <v>13219</v>
      </c>
      <c r="B5818" s="1" t="s">
        <v>19595</v>
      </c>
      <c r="C5818" s="1" t="s">
        <v>5876</v>
      </c>
      <c r="D5818" s="1" t="s">
        <v>5876</v>
      </c>
      <c r="E5818" s="8" t="s">
        <v>15394</v>
      </c>
      <c r="F5818" s="1" t="b">
        <v>0</v>
      </c>
      <c r="G5818" s="1">
        <v>58</v>
      </c>
      <c r="H5818" s="5">
        <v>4</v>
      </c>
      <c r="I5818" s="1" t="b">
        <f t="shared" si="90"/>
        <v>1</v>
      </c>
      <c r="J5818" s="5" t="s">
        <v>15</v>
      </c>
      <c r="K5818" s="1" t="s">
        <v>19596</v>
      </c>
    </row>
    <row r="5819" spans="1:11" ht="25" customHeight="1" x14ac:dyDescent="0.2">
      <c r="A5819" s="1" t="s">
        <v>17489</v>
      </c>
      <c r="B5819" s="1" t="s">
        <v>19597</v>
      </c>
      <c r="C5819" s="1" t="s">
        <v>19598</v>
      </c>
      <c r="D5819" s="5" t="s">
        <v>13934</v>
      </c>
      <c r="E5819" s="8" t="s">
        <v>15394</v>
      </c>
      <c r="F5819" s="1" t="b">
        <v>1</v>
      </c>
      <c r="G5819" s="1">
        <v>61</v>
      </c>
      <c r="H5819" s="1">
        <v>3</v>
      </c>
      <c r="I5819" s="1" t="b">
        <f t="shared" si="90"/>
        <v>1</v>
      </c>
      <c r="J5819" s="5" t="s">
        <v>15</v>
      </c>
      <c r="K5819" s="1" t="s">
        <v>19599</v>
      </c>
    </row>
    <row r="5820" spans="1:11" ht="25" customHeight="1" x14ac:dyDescent="0.2">
      <c r="A5820" s="1" t="s">
        <v>4379</v>
      </c>
      <c r="B5820" s="1" t="s">
        <v>19600</v>
      </c>
      <c r="C5820" s="1" t="s">
        <v>19601</v>
      </c>
      <c r="D5820" s="5" t="s">
        <v>19602</v>
      </c>
      <c r="E5820" s="8" t="s">
        <v>15394</v>
      </c>
      <c r="F5820" s="1" t="b">
        <v>1</v>
      </c>
      <c r="G5820" s="1">
        <v>67</v>
      </c>
      <c r="H5820" s="1">
        <v>4</v>
      </c>
      <c r="I5820" s="1" t="b">
        <f t="shared" si="90"/>
        <v>1</v>
      </c>
      <c r="J5820" s="5" t="s">
        <v>15</v>
      </c>
      <c r="K5820" s="1" t="s">
        <v>19603</v>
      </c>
    </row>
    <row r="5821" spans="1:11" ht="25" customHeight="1" x14ac:dyDescent="0.2">
      <c r="A5821" s="1" t="s">
        <v>14380</v>
      </c>
      <c r="B5821" s="1" t="s">
        <v>19604</v>
      </c>
      <c r="C5821" s="1" t="s">
        <v>19605</v>
      </c>
      <c r="D5821" s="5" t="s">
        <v>19606</v>
      </c>
      <c r="E5821" s="8" t="s">
        <v>19607</v>
      </c>
      <c r="F5821" s="1" t="b">
        <v>0</v>
      </c>
      <c r="G5821" s="1">
        <v>2</v>
      </c>
      <c r="H5821" s="1">
        <v>3</v>
      </c>
      <c r="I5821" s="1" t="b">
        <f t="shared" si="90"/>
        <v>1</v>
      </c>
      <c r="J5821" s="5" t="s">
        <v>15</v>
      </c>
      <c r="K5821" s="1" t="s">
        <v>19608</v>
      </c>
    </row>
    <row r="5822" spans="1:11" ht="25" customHeight="1" x14ac:dyDescent="0.2">
      <c r="A5822" s="1" t="s">
        <v>431</v>
      </c>
      <c r="B5822" s="1" t="s">
        <v>19609</v>
      </c>
      <c r="C5822" s="1" t="s">
        <v>19610</v>
      </c>
      <c r="D5822" s="1" t="s">
        <v>19611</v>
      </c>
      <c r="E5822" s="8" t="s">
        <v>19607</v>
      </c>
      <c r="F5822" s="1" t="b">
        <v>0</v>
      </c>
      <c r="G5822" s="1">
        <v>2</v>
      </c>
      <c r="H5822" s="1">
        <v>4</v>
      </c>
      <c r="I5822" s="1" t="b">
        <f t="shared" si="90"/>
        <v>1</v>
      </c>
      <c r="J5822" s="5" t="s">
        <v>15</v>
      </c>
      <c r="K5822" s="1" t="s">
        <v>19612</v>
      </c>
    </row>
    <row r="5823" spans="1:11" ht="25" customHeight="1" x14ac:dyDescent="0.2">
      <c r="A5823" s="1" t="s">
        <v>14380</v>
      </c>
      <c r="B5823" s="1" t="s">
        <v>19613</v>
      </c>
      <c r="C5823" s="1" t="s">
        <v>19614</v>
      </c>
      <c r="D5823" s="5" t="s">
        <v>19614</v>
      </c>
      <c r="E5823" s="8" t="s">
        <v>19607</v>
      </c>
      <c r="F5823" s="1" t="b">
        <v>0</v>
      </c>
      <c r="G5823" s="1">
        <v>2</v>
      </c>
      <c r="H5823" s="1">
        <v>4</v>
      </c>
      <c r="I5823" s="1" t="b">
        <f t="shared" si="90"/>
        <v>1</v>
      </c>
      <c r="J5823" s="5" t="s">
        <v>15</v>
      </c>
      <c r="K5823" s="1" t="s">
        <v>19615</v>
      </c>
    </row>
    <row r="5824" spans="1:11" ht="25" customHeight="1" x14ac:dyDescent="0.2">
      <c r="A5824" s="1" t="s">
        <v>5255</v>
      </c>
      <c r="B5824" s="1" t="s">
        <v>19616</v>
      </c>
      <c r="C5824" s="1" t="s">
        <v>8563</v>
      </c>
      <c r="D5824" s="1" t="s">
        <v>19617</v>
      </c>
      <c r="E5824" s="8" t="s">
        <v>19607</v>
      </c>
      <c r="F5824" s="1" t="b">
        <v>0</v>
      </c>
      <c r="G5824" s="1">
        <v>31</v>
      </c>
      <c r="H5824" s="5">
        <v>4</v>
      </c>
      <c r="I5824" s="1" t="b">
        <f t="shared" si="90"/>
        <v>1</v>
      </c>
      <c r="J5824" s="5" t="s">
        <v>15</v>
      </c>
      <c r="K5824" s="1" t="s">
        <v>19618</v>
      </c>
    </row>
    <row r="5825" spans="1:11" ht="25" customHeight="1" x14ac:dyDescent="0.2">
      <c r="A5825" s="1" t="s">
        <v>8985</v>
      </c>
      <c r="B5825" s="1" t="s">
        <v>19553</v>
      </c>
      <c r="C5825" s="1" t="s">
        <v>19619</v>
      </c>
      <c r="D5825" s="1" t="s">
        <v>19619</v>
      </c>
      <c r="E5825" s="8" t="s">
        <v>19607</v>
      </c>
      <c r="F5825" s="1" t="b">
        <v>0</v>
      </c>
      <c r="G5825" s="1">
        <v>36</v>
      </c>
      <c r="H5825" s="5">
        <v>3</v>
      </c>
      <c r="I5825" s="1" t="b">
        <f t="shared" si="90"/>
        <v>1</v>
      </c>
      <c r="J5825" s="5" t="s">
        <v>15</v>
      </c>
      <c r="K5825" s="1" t="s">
        <v>19620</v>
      </c>
    </row>
    <row r="5826" spans="1:11" ht="25" customHeight="1" x14ac:dyDescent="0.2">
      <c r="A5826" s="1" t="s">
        <v>4379</v>
      </c>
      <c r="B5826" s="1" t="s">
        <v>1684</v>
      </c>
      <c r="C5826" s="1" t="s">
        <v>19621</v>
      </c>
      <c r="D5826" s="5" t="s">
        <v>19622</v>
      </c>
      <c r="E5826" s="8" t="s">
        <v>19607</v>
      </c>
      <c r="F5826" s="1" t="b">
        <v>1</v>
      </c>
      <c r="G5826" s="1">
        <v>62</v>
      </c>
      <c r="H5826" s="1">
        <v>4</v>
      </c>
      <c r="I5826" s="1" t="b">
        <f t="shared" ref="I5826:I5889" si="91">IF(H5826="","",IF(OR(H5826=3,H5826=4),TRUE,IF(OR(H5826=1,H5826=2,H5826="NaN"),FALSE,"")))</f>
        <v>1</v>
      </c>
      <c r="J5826" s="5" t="s">
        <v>15</v>
      </c>
      <c r="K5826" s="1" t="s">
        <v>19623</v>
      </c>
    </row>
    <row r="5827" spans="1:11" ht="25" customHeight="1" x14ac:dyDescent="0.2">
      <c r="A5827" s="1" t="s">
        <v>4379</v>
      </c>
      <c r="B5827" s="1" t="s">
        <v>19624</v>
      </c>
      <c r="C5827" s="1" t="s">
        <v>19625</v>
      </c>
      <c r="D5827" s="5" t="s">
        <v>19622</v>
      </c>
      <c r="E5827" s="8" t="s">
        <v>19607</v>
      </c>
      <c r="F5827" s="1" t="b">
        <v>1</v>
      </c>
      <c r="G5827" s="1">
        <v>75</v>
      </c>
      <c r="H5827" s="1">
        <v>4</v>
      </c>
      <c r="I5827" s="1" t="b">
        <f t="shared" si="91"/>
        <v>1</v>
      </c>
      <c r="J5827" s="5" t="s">
        <v>15</v>
      </c>
      <c r="K5827" s="1" t="s">
        <v>19626</v>
      </c>
    </row>
    <row r="5828" spans="1:11" ht="25" customHeight="1" x14ac:dyDescent="0.2">
      <c r="A5828" s="1" t="s">
        <v>5577</v>
      </c>
      <c r="B5828" s="1" t="s">
        <v>19627</v>
      </c>
      <c r="C5828" s="1" t="s">
        <v>3966</v>
      </c>
      <c r="D5828" s="5" t="s">
        <v>3966</v>
      </c>
      <c r="E5828" s="8" t="s">
        <v>19628</v>
      </c>
      <c r="F5828" s="1" t="b">
        <v>0</v>
      </c>
      <c r="G5828" s="1">
        <v>57</v>
      </c>
      <c r="H5828" s="1">
        <v>4</v>
      </c>
      <c r="I5828" s="1" t="b">
        <f t="shared" si="91"/>
        <v>1</v>
      </c>
      <c r="J5828" s="5" t="s">
        <v>15</v>
      </c>
      <c r="K5828" s="1" t="s">
        <v>19629</v>
      </c>
    </row>
    <row r="5829" spans="1:11" ht="25" customHeight="1" x14ac:dyDescent="0.2">
      <c r="A5829" s="1" t="s">
        <v>1200</v>
      </c>
      <c r="B5829" s="1" t="s">
        <v>19627</v>
      </c>
      <c r="C5829" s="1" t="s">
        <v>19630</v>
      </c>
      <c r="D5829" s="1" t="s">
        <v>3966</v>
      </c>
      <c r="E5829" s="8" t="s">
        <v>19628</v>
      </c>
      <c r="F5829" s="1" t="b">
        <v>0</v>
      </c>
      <c r="G5829" s="1">
        <v>67</v>
      </c>
      <c r="H5829" s="5">
        <v>4</v>
      </c>
      <c r="I5829" s="1" t="b">
        <f t="shared" si="91"/>
        <v>1</v>
      </c>
      <c r="J5829" s="5" t="s">
        <v>15</v>
      </c>
      <c r="K5829" s="1" t="s">
        <v>19631</v>
      </c>
    </row>
    <row r="5830" spans="1:11" ht="25" customHeight="1" x14ac:dyDescent="0.2">
      <c r="A5830" s="1" t="s">
        <v>5577</v>
      </c>
      <c r="B5830" s="1" t="s">
        <v>19627</v>
      </c>
      <c r="C5830" s="1" t="s">
        <v>19630</v>
      </c>
      <c r="D5830" s="5" t="s">
        <v>3966</v>
      </c>
      <c r="E5830" s="8" t="s">
        <v>19628</v>
      </c>
      <c r="F5830" s="1" t="b">
        <v>0</v>
      </c>
      <c r="G5830" s="1">
        <v>67</v>
      </c>
      <c r="H5830" s="1">
        <v>4</v>
      </c>
      <c r="I5830" s="1" t="b">
        <f t="shared" si="91"/>
        <v>1</v>
      </c>
      <c r="J5830" s="5" t="s">
        <v>15</v>
      </c>
      <c r="K5830" s="1" t="s">
        <v>19631</v>
      </c>
    </row>
    <row r="5831" spans="1:11" ht="25" customHeight="1" x14ac:dyDescent="0.2">
      <c r="A5831" s="1" t="s">
        <v>5255</v>
      </c>
      <c r="B5831" s="1" t="s">
        <v>19632</v>
      </c>
      <c r="C5831" s="1" t="s">
        <v>19633</v>
      </c>
      <c r="D5831" s="1" t="s">
        <v>19633</v>
      </c>
      <c r="E5831" s="8" t="s">
        <v>19634</v>
      </c>
      <c r="F5831" s="1" t="b">
        <v>0</v>
      </c>
      <c r="G5831" s="1">
        <v>17</v>
      </c>
      <c r="H5831" s="5">
        <v>3</v>
      </c>
      <c r="I5831" s="1" t="b">
        <f t="shared" si="91"/>
        <v>1</v>
      </c>
      <c r="J5831" s="5" t="s">
        <v>15</v>
      </c>
      <c r="K5831" s="1" t="s">
        <v>19635</v>
      </c>
    </row>
    <row r="5832" spans="1:11" ht="25" customHeight="1" x14ac:dyDescent="0.2">
      <c r="A5832" s="1" t="s">
        <v>5577</v>
      </c>
      <c r="B5832" s="1" t="s">
        <v>19636</v>
      </c>
      <c r="C5832" s="1" t="s">
        <v>19637</v>
      </c>
      <c r="D5832" s="5" t="s">
        <v>19637</v>
      </c>
      <c r="E5832" s="8" t="s">
        <v>19634</v>
      </c>
      <c r="F5832" s="1" t="b">
        <v>1</v>
      </c>
      <c r="G5832" s="1">
        <v>31</v>
      </c>
      <c r="H5832" s="1">
        <v>4</v>
      </c>
      <c r="I5832" s="1" t="b">
        <f t="shared" si="91"/>
        <v>1</v>
      </c>
      <c r="J5832" s="5" t="s">
        <v>15</v>
      </c>
      <c r="K5832" s="1" t="s">
        <v>19638</v>
      </c>
    </row>
    <row r="5833" spans="1:11" ht="25" customHeight="1" x14ac:dyDescent="0.2">
      <c r="A5833" s="1" t="s">
        <v>13219</v>
      </c>
      <c r="B5833" s="1" t="s">
        <v>19639</v>
      </c>
      <c r="C5833" s="1" t="s">
        <v>19640</v>
      </c>
      <c r="D5833" s="1" t="s">
        <v>19640</v>
      </c>
      <c r="E5833" s="8" t="s">
        <v>19634</v>
      </c>
      <c r="F5833" s="1" t="b">
        <v>0</v>
      </c>
      <c r="G5833" s="1">
        <v>35</v>
      </c>
      <c r="H5833" s="5">
        <v>4</v>
      </c>
      <c r="I5833" s="1" t="b">
        <f t="shared" si="91"/>
        <v>1</v>
      </c>
      <c r="J5833" s="5" t="s">
        <v>15</v>
      </c>
      <c r="K5833" s="1" t="s">
        <v>19641</v>
      </c>
    </row>
    <row r="5834" spans="1:11" ht="25" customHeight="1" x14ac:dyDescent="0.2">
      <c r="A5834" s="1" t="s">
        <v>5255</v>
      </c>
      <c r="B5834" s="1" t="s">
        <v>19642</v>
      </c>
      <c r="C5834" s="1" t="s">
        <v>19643</v>
      </c>
      <c r="D5834" s="1" t="s">
        <v>19644</v>
      </c>
      <c r="E5834" s="8" t="s">
        <v>19634</v>
      </c>
      <c r="F5834" s="1" t="b">
        <v>0</v>
      </c>
      <c r="G5834" s="1">
        <v>52</v>
      </c>
      <c r="H5834" s="5">
        <v>4</v>
      </c>
      <c r="I5834" s="1" t="b">
        <f t="shared" si="91"/>
        <v>1</v>
      </c>
      <c r="J5834" s="5" t="s">
        <v>15</v>
      </c>
      <c r="K5834" s="1" t="s">
        <v>19645</v>
      </c>
    </row>
    <row r="5835" spans="1:11" ht="25" customHeight="1" x14ac:dyDescent="0.2">
      <c r="A5835" s="1" t="s">
        <v>9885</v>
      </c>
      <c r="B5835" s="1" t="s">
        <v>19646</v>
      </c>
      <c r="C5835" s="1" t="s">
        <v>19647</v>
      </c>
      <c r="D5835" s="5" t="s">
        <v>19647</v>
      </c>
      <c r="E5835" s="8" t="s">
        <v>19634</v>
      </c>
      <c r="F5835" s="1" t="b">
        <v>0</v>
      </c>
      <c r="G5835" s="1">
        <v>81</v>
      </c>
      <c r="H5835" s="1">
        <v>4</v>
      </c>
      <c r="I5835" s="1" t="b">
        <f t="shared" si="91"/>
        <v>1</v>
      </c>
      <c r="J5835" s="5" t="s">
        <v>15</v>
      </c>
      <c r="K5835" s="1" t="s">
        <v>19648</v>
      </c>
    </row>
    <row r="5836" spans="1:11" ht="25" customHeight="1" x14ac:dyDescent="0.2">
      <c r="A5836" s="1" t="s">
        <v>5255</v>
      </c>
      <c r="B5836" s="1" t="s">
        <v>19649</v>
      </c>
      <c r="C5836" s="1" t="s">
        <v>19650</v>
      </c>
      <c r="D5836" s="1" t="s">
        <v>19651</v>
      </c>
      <c r="E5836" s="8" t="s">
        <v>19652</v>
      </c>
      <c r="F5836" s="1" t="b">
        <v>0</v>
      </c>
      <c r="G5836" s="1">
        <v>22</v>
      </c>
      <c r="H5836" s="1">
        <v>4</v>
      </c>
      <c r="I5836" s="1" t="b">
        <f t="shared" si="91"/>
        <v>1</v>
      </c>
      <c r="J5836" s="5" t="s">
        <v>15</v>
      </c>
      <c r="K5836" s="1" t="s">
        <v>19653</v>
      </c>
    </row>
    <row r="5837" spans="1:11" ht="25" customHeight="1" x14ac:dyDescent="0.2">
      <c r="A5837" s="1" t="s">
        <v>2026</v>
      </c>
      <c r="B5837" s="1" t="s">
        <v>19654</v>
      </c>
      <c r="C5837" s="1" t="s">
        <v>19655</v>
      </c>
      <c r="D5837" s="1" t="s">
        <v>19656</v>
      </c>
      <c r="E5837" s="8" t="s">
        <v>19657</v>
      </c>
      <c r="F5837" s="1" t="b">
        <v>0</v>
      </c>
      <c r="G5837" s="1">
        <v>14</v>
      </c>
      <c r="H5837" s="1">
        <v>3</v>
      </c>
      <c r="I5837" s="1" t="b">
        <f t="shared" si="91"/>
        <v>1</v>
      </c>
      <c r="J5837" s="5" t="s">
        <v>15</v>
      </c>
      <c r="K5837" s="1" t="s">
        <v>19658</v>
      </c>
    </row>
    <row r="5838" spans="1:11" ht="25" customHeight="1" x14ac:dyDescent="0.2">
      <c r="A5838" s="1" t="s">
        <v>5255</v>
      </c>
      <c r="B5838" s="1" t="s">
        <v>19659</v>
      </c>
      <c r="C5838" s="1" t="s">
        <v>19660</v>
      </c>
      <c r="D5838" s="1" t="s">
        <v>19661</v>
      </c>
      <c r="E5838" s="8" t="s">
        <v>19657</v>
      </c>
      <c r="F5838" s="1" t="b">
        <v>0</v>
      </c>
      <c r="G5838" s="1">
        <v>32</v>
      </c>
      <c r="H5838" s="5">
        <v>4</v>
      </c>
      <c r="I5838" s="1" t="b">
        <f t="shared" si="91"/>
        <v>1</v>
      </c>
      <c r="J5838" s="5" t="s">
        <v>15</v>
      </c>
      <c r="K5838" s="1" t="s">
        <v>19662</v>
      </c>
    </row>
    <row r="5839" spans="1:11" ht="25" customHeight="1" x14ac:dyDescent="0.2">
      <c r="A5839" s="1" t="s">
        <v>1123</v>
      </c>
      <c r="B5839" s="1" t="s">
        <v>14897</v>
      </c>
      <c r="C5839" s="1" t="s">
        <v>19663</v>
      </c>
      <c r="D5839" s="5" t="s">
        <v>19664</v>
      </c>
      <c r="E5839" s="8" t="s">
        <v>19657</v>
      </c>
      <c r="F5839" s="1" t="b">
        <v>0</v>
      </c>
      <c r="G5839" s="1">
        <v>34</v>
      </c>
      <c r="H5839" s="1">
        <v>4</v>
      </c>
      <c r="I5839" s="1" t="b">
        <f t="shared" si="91"/>
        <v>1</v>
      </c>
      <c r="J5839" s="5" t="s">
        <v>15</v>
      </c>
      <c r="K5839" s="1" t="s">
        <v>19665</v>
      </c>
    </row>
    <row r="5840" spans="1:11" ht="25" customHeight="1" x14ac:dyDescent="0.2">
      <c r="A5840" s="1" t="s">
        <v>1123</v>
      </c>
      <c r="B5840" s="1" t="s">
        <v>14897</v>
      </c>
      <c r="C5840" s="1" t="s">
        <v>19666</v>
      </c>
      <c r="D5840" s="5" t="s">
        <v>19664</v>
      </c>
      <c r="E5840" s="8" t="s">
        <v>19657</v>
      </c>
      <c r="F5840" s="1" t="b">
        <v>0</v>
      </c>
      <c r="G5840" s="1">
        <v>38</v>
      </c>
      <c r="H5840" s="1">
        <v>4</v>
      </c>
      <c r="I5840" s="1" t="b">
        <f t="shared" si="91"/>
        <v>1</v>
      </c>
      <c r="J5840" s="5" t="s">
        <v>15</v>
      </c>
      <c r="K5840" s="1" t="s">
        <v>19667</v>
      </c>
    </row>
    <row r="5841" spans="1:11" ht="25" customHeight="1" x14ac:dyDescent="0.2">
      <c r="A5841" s="1" t="s">
        <v>8985</v>
      </c>
      <c r="B5841" s="1" t="s">
        <v>19668</v>
      </c>
      <c r="C5841" s="1" t="s">
        <v>19669</v>
      </c>
      <c r="D5841" s="1" t="s">
        <v>19669</v>
      </c>
      <c r="E5841" s="8" t="s">
        <v>19657</v>
      </c>
      <c r="F5841" s="1" t="b">
        <v>0</v>
      </c>
      <c r="G5841" s="1">
        <v>40</v>
      </c>
      <c r="H5841" s="5">
        <v>3</v>
      </c>
      <c r="I5841" s="1" t="b">
        <f t="shared" si="91"/>
        <v>1</v>
      </c>
      <c r="J5841" s="5" t="s">
        <v>15</v>
      </c>
      <c r="K5841" s="1" t="s">
        <v>19670</v>
      </c>
    </row>
    <row r="5842" spans="1:11" ht="25" customHeight="1" x14ac:dyDescent="0.2">
      <c r="A5842" s="1" t="s">
        <v>4379</v>
      </c>
      <c r="B5842" s="1" t="s">
        <v>18576</v>
      </c>
      <c r="C5842" s="1" t="s">
        <v>19671</v>
      </c>
      <c r="D5842" s="5" t="s">
        <v>19672</v>
      </c>
      <c r="E5842" s="8" t="s">
        <v>19657</v>
      </c>
      <c r="F5842" s="1" t="b">
        <v>1</v>
      </c>
      <c r="G5842" s="1">
        <v>55</v>
      </c>
      <c r="H5842" s="1">
        <v>4</v>
      </c>
      <c r="I5842" s="1" t="b">
        <f t="shared" si="91"/>
        <v>1</v>
      </c>
      <c r="J5842" s="5" t="s">
        <v>15</v>
      </c>
      <c r="K5842" s="1" t="s">
        <v>19673</v>
      </c>
    </row>
    <row r="5843" spans="1:11" ht="25" customHeight="1" x14ac:dyDescent="0.2">
      <c r="A5843" s="1" t="s">
        <v>5148</v>
      </c>
      <c r="B5843" s="1" t="s">
        <v>19674</v>
      </c>
      <c r="C5843" s="1" t="s">
        <v>19675</v>
      </c>
      <c r="D5843" s="5" t="s">
        <v>19676</v>
      </c>
      <c r="E5843" s="8" t="s">
        <v>19657</v>
      </c>
      <c r="F5843" s="1" t="b">
        <v>1</v>
      </c>
      <c r="G5843" s="1">
        <v>66</v>
      </c>
      <c r="H5843" s="1">
        <v>4</v>
      </c>
      <c r="I5843" s="1" t="b">
        <f t="shared" si="91"/>
        <v>1</v>
      </c>
      <c r="J5843" s="5" t="s">
        <v>15</v>
      </c>
      <c r="K5843" s="1" t="s">
        <v>19677</v>
      </c>
    </row>
    <row r="5844" spans="1:11" ht="25" customHeight="1" x14ac:dyDescent="0.2">
      <c r="A5844" s="1" t="s">
        <v>13219</v>
      </c>
      <c r="B5844" s="1" t="s">
        <v>19678</v>
      </c>
      <c r="C5844" s="1" t="s">
        <v>19679</v>
      </c>
      <c r="D5844" s="1" t="s">
        <v>19678</v>
      </c>
      <c r="E5844" s="8" t="s">
        <v>19657</v>
      </c>
      <c r="F5844" s="1" t="b">
        <v>0</v>
      </c>
      <c r="G5844" s="1">
        <v>67</v>
      </c>
      <c r="H5844" s="1">
        <v>4</v>
      </c>
      <c r="I5844" s="1" t="b">
        <f t="shared" si="91"/>
        <v>1</v>
      </c>
      <c r="J5844" s="5" t="s">
        <v>15</v>
      </c>
      <c r="K5844" s="1" t="s">
        <v>19680</v>
      </c>
    </row>
    <row r="5845" spans="1:11" ht="25" customHeight="1" x14ac:dyDescent="0.2">
      <c r="A5845" s="1" t="s">
        <v>5255</v>
      </c>
      <c r="B5845" s="1" t="s">
        <v>19659</v>
      </c>
      <c r="C5845" s="1" t="s">
        <v>19681</v>
      </c>
      <c r="D5845" s="1" t="s">
        <v>19661</v>
      </c>
      <c r="E5845" s="8" t="s">
        <v>19657</v>
      </c>
      <c r="F5845" s="1" t="b">
        <v>0</v>
      </c>
      <c r="G5845" s="1">
        <v>69</v>
      </c>
      <c r="H5845" s="5">
        <v>4</v>
      </c>
      <c r="I5845" s="1" t="b">
        <f t="shared" si="91"/>
        <v>1</v>
      </c>
      <c r="J5845" s="5" t="s">
        <v>15</v>
      </c>
      <c r="K5845" s="1" t="s">
        <v>19682</v>
      </c>
    </row>
    <row r="5846" spans="1:11" ht="25" customHeight="1" x14ac:dyDescent="0.2">
      <c r="A5846" s="1" t="s">
        <v>5148</v>
      </c>
      <c r="B5846" s="1" t="s">
        <v>19674</v>
      </c>
      <c r="C5846" s="1" t="s">
        <v>19683</v>
      </c>
      <c r="D5846" s="5" t="s">
        <v>19676</v>
      </c>
      <c r="E5846" s="8" t="s">
        <v>19657</v>
      </c>
      <c r="F5846" s="1" t="b">
        <v>1</v>
      </c>
      <c r="G5846" s="1">
        <v>70</v>
      </c>
      <c r="H5846" s="1">
        <v>4</v>
      </c>
      <c r="I5846" s="1" t="b">
        <f t="shared" si="91"/>
        <v>1</v>
      </c>
      <c r="J5846" s="5" t="s">
        <v>15</v>
      </c>
      <c r="K5846" s="1" t="s">
        <v>19684</v>
      </c>
    </row>
    <row r="5847" spans="1:11" ht="25" customHeight="1" x14ac:dyDescent="0.2">
      <c r="A5847" s="1" t="s">
        <v>2349</v>
      </c>
      <c r="B5847" s="1" t="s">
        <v>18894</v>
      </c>
      <c r="C5847" s="1" t="s">
        <v>19685</v>
      </c>
      <c r="D5847" s="5" t="s">
        <v>19686</v>
      </c>
      <c r="E5847" s="8" t="s">
        <v>19657</v>
      </c>
      <c r="F5847" s="1" t="b">
        <v>0</v>
      </c>
      <c r="G5847" s="1">
        <v>76</v>
      </c>
      <c r="H5847" s="1">
        <v>4</v>
      </c>
      <c r="I5847" s="1" t="b">
        <f t="shared" si="91"/>
        <v>1</v>
      </c>
      <c r="J5847" s="5" t="s">
        <v>15</v>
      </c>
      <c r="K5847" s="1" t="s">
        <v>19687</v>
      </c>
    </row>
    <row r="5848" spans="1:11" ht="25" customHeight="1" x14ac:dyDescent="0.2">
      <c r="A5848" s="1" t="s">
        <v>5255</v>
      </c>
      <c r="B5848" s="1" t="s">
        <v>19688</v>
      </c>
      <c r="C5848" s="1" t="s">
        <v>19689</v>
      </c>
      <c r="D5848" s="1" t="s">
        <v>19690</v>
      </c>
      <c r="E5848" s="8" t="s">
        <v>19657</v>
      </c>
      <c r="F5848" s="1" t="b">
        <v>0</v>
      </c>
      <c r="G5848" s="1">
        <v>78</v>
      </c>
      <c r="H5848" s="5">
        <v>4</v>
      </c>
      <c r="I5848" s="1" t="b">
        <f t="shared" si="91"/>
        <v>1</v>
      </c>
      <c r="J5848" s="5" t="s">
        <v>15</v>
      </c>
      <c r="K5848" s="1" t="s">
        <v>19691</v>
      </c>
    </row>
    <row r="5849" spans="1:11" ht="25" customHeight="1" x14ac:dyDescent="0.2">
      <c r="A5849" s="1" t="s">
        <v>19294</v>
      </c>
      <c r="B5849" s="1" t="s">
        <v>19692</v>
      </c>
      <c r="C5849" s="1" t="s">
        <v>19693</v>
      </c>
      <c r="D5849" s="1" t="s">
        <v>19693</v>
      </c>
      <c r="E5849" s="8" t="s">
        <v>19694</v>
      </c>
      <c r="F5849" s="1" t="b">
        <v>0</v>
      </c>
      <c r="G5849" s="1">
        <v>8</v>
      </c>
      <c r="H5849" s="5">
        <v>4</v>
      </c>
      <c r="I5849" s="1" t="b">
        <f t="shared" si="91"/>
        <v>1</v>
      </c>
      <c r="J5849" s="5" t="s">
        <v>15</v>
      </c>
      <c r="K5849" s="1" t="s">
        <v>19695</v>
      </c>
    </row>
    <row r="5850" spans="1:11" ht="25" customHeight="1" x14ac:dyDescent="0.2">
      <c r="A5850" s="1" t="s">
        <v>9885</v>
      </c>
      <c r="B5850" s="1" t="s">
        <v>19696</v>
      </c>
      <c r="C5850" s="1" t="s">
        <v>19697</v>
      </c>
      <c r="D5850" s="5" t="s">
        <v>19697</v>
      </c>
      <c r="E5850" s="8" t="s">
        <v>19698</v>
      </c>
      <c r="F5850" s="1" t="b">
        <v>0</v>
      </c>
      <c r="G5850" s="1">
        <v>69</v>
      </c>
      <c r="H5850" s="1">
        <v>4</v>
      </c>
      <c r="I5850" s="1" t="b">
        <f t="shared" si="91"/>
        <v>1</v>
      </c>
      <c r="J5850" s="5" t="s">
        <v>15</v>
      </c>
      <c r="K5850" s="1" t="s">
        <v>19699</v>
      </c>
    </row>
    <row r="5851" spans="1:11" ht="25" customHeight="1" x14ac:dyDescent="0.2">
      <c r="A5851" s="1" t="s">
        <v>17</v>
      </c>
      <c r="B5851" s="1" t="s">
        <v>19700</v>
      </c>
      <c r="C5851" s="1" t="s">
        <v>1210</v>
      </c>
      <c r="D5851" s="1" t="s">
        <v>19701</v>
      </c>
      <c r="E5851" s="8" t="s">
        <v>19702</v>
      </c>
      <c r="F5851" s="1" t="b">
        <v>0</v>
      </c>
      <c r="G5851" s="1">
        <v>21</v>
      </c>
      <c r="H5851" s="1">
        <v>3</v>
      </c>
      <c r="I5851" s="1" t="b">
        <f t="shared" si="91"/>
        <v>1</v>
      </c>
      <c r="J5851" s="5" t="s">
        <v>15</v>
      </c>
      <c r="K5851" s="1" t="s">
        <v>19703</v>
      </c>
    </row>
    <row r="5852" spans="1:11" ht="25" customHeight="1" x14ac:dyDescent="0.2">
      <c r="A5852" s="1" t="s">
        <v>1312</v>
      </c>
      <c r="B5852" s="1" t="s">
        <v>19704</v>
      </c>
      <c r="C5852" s="1" t="s">
        <v>19705</v>
      </c>
      <c r="D5852" s="1" t="s">
        <v>19706</v>
      </c>
      <c r="E5852" s="8" t="s">
        <v>19702</v>
      </c>
      <c r="F5852" s="1" t="b">
        <v>0</v>
      </c>
      <c r="G5852" s="1">
        <v>33</v>
      </c>
      <c r="H5852" s="5">
        <v>3</v>
      </c>
      <c r="I5852" s="1" t="b">
        <f t="shared" si="91"/>
        <v>1</v>
      </c>
      <c r="J5852" s="5" t="s">
        <v>15</v>
      </c>
      <c r="K5852" s="1" t="s">
        <v>19707</v>
      </c>
    </row>
    <row r="5853" spans="1:11" ht="25" customHeight="1" x14ac:dyDescent="0.2">
      <c r="A5853" s="1" t="s">
        <v>7751</v>
      </c>
      <c r="B5853" s="1" t="s">
        <v>19708</v>
      </c>
      <c r="C5853" s="1" t="s">
        <v>19709</v>
      </c>
      <c r="D5853" s="5" t="s">
        <v>19709</v>
      </c>
      <c r="E5853" s="8" t="s">
        <v>19702</v>
      </c>
      <c r="F5853" s="1" t="b">
        <v>0</v>
      </c>
      <c r="G5853" s="1">
        <v>34</v>
      </c>
      <c r="H5853" s="1">
        <v>3</v>
      </c>
      <c r="I5853" s="1" t="b">
        <f t="shared" si="91"/>
        <v>1</v>
      </c>
      <c r="J5853" s="5" t="s">
        <v>15</v>
      </c>
      <c r="K5853" s="1" t="s">
        <v>19710</v>
      </c>
    </row>
    <row r="5854" spans="1:11" ht="25" customHeight="1" x14ac:dyDescent="0.2">
      <c r="A5854" s="1" t="s">
        <v>1094</v>
      </c>
      <c r="B5854" s="1" t="s">
        <v>19711</v>
      </c>
      <c r="C5854" s="1" t="s">
        <v>14093</v>
      </c>
      <c r="D5854" s="5" t="s">
        <v>19712</v>
      </c>
      <c r="E5854" s="8" t="s">
        <v>19702</v>
      </c>
      <c r="F5854" s="1" t="b">
        <v>1</v>
      </c>
      <c r="G5854" s="1">
        <v>67</v>
      </c>
      <c r="H5854" s="1">
        <v>4</v>
      </c>
      <c r="I5854" s="1" t="b">
        <f t="shared" si="91"/>
        <v>1</v>
      </c>
      <c r="J5854" s="5" t="s">
        <v>15</v>
      </c>
      <c r="K5854" s="1" t="s">
        <v>19713</v>
      </c>
    </row>
    <row r="5855" spans="1:11" ht="25" customHeight="1" x14ac:dyDescent="0.2">
      <c r="A5855" s="1" t="s">
        <v>845</v>
      </c>
      <c r="B5855" s="1" t="s">
        <v>19714</v>
      </c>
      <c r="C5855" s="1" t="s">
        <v>19715</v>
      </c>
      <c r="D5855" s="5" t="s">
        <v>19716</v>
      </c>
      <c r="E5855" s="8" t="s">
        <v>19702</v>
      </c>
      <c r="F5855" s="1" t="b">
        <v>0</v>
      </c>
      <c r="G5855" s="1">
        <v>81</v>
      </c>
      <c r="H5855" s="1">
        <v>4</v>
      </c>
      <c r="I5855" s="1" t="b">
        <f t="shared" si="91"/>
        <v>1</v>
      </c>
      <c r="J5855" s="5" t="s">
        <v>15</v>
      </c>
      <c r="K5855" s="1" t="s">
        <v>19717</v>
      </c>
    </row>
    <row r="5856" spans="1:11" ht="25" customHeight="1" x14ac:dyDescent="0.2">
      <c r="A5856" s="1" t="s">
        <v>845</v>
      </c>
      <c r="B5856" s="1" t="s">
        <v>19714</v>
      </c>
      <c r="C5856" s="1" t="s">
        <v>19718</v>
      </c>
      <c r="D5856" s="5" t="s">
        <v>19716</v>
      </c>
      <c r="E5856" s="8" t="s">
        <v>19702</v>
      </c>
      <c r="F5856" s="1" t="b">
        <v>0</v>
      </c>
      <c r="G5856" s="1">
        <v>85</v>
      </c>
      <c r="H5856" s="1">
        <v>4</v>
      </c>
      <c r="I5856" s="1" t="b">
        <f t="shared" si="91"/>
        <v>1</v>
      </c>
      <c r="J5856" s="5" t="s">
        <v>15</v>
      </c>
      <c r="K5856" s="1" t="s">
        <v>19719</v>
      </c>
    </row>
    <row r="5857" spans="1:11" ht="25" customHeight="1" x14ac:dyDescent="0.2">
      <c r="A5857" s="1" t="s">
        <v>5577</v>
      </c>
      <c r="B5857" s="1" t="s">
        <v>19720</v>
      </c>
      <c r="C5857" s="1" t="s">
        <v>19721</v>
      </c>
      <c r="D5857" s="5" t="s">
        <v>19722</v>
      </c>
      <c r="E5857" s="8" t="s">
        <v>19723</v>
      </c>
      <c r="F5857" s="1" t="b">
        <v>1</v>
      </c>
      <c r="G5857" s="1">
        <v>17</v>
      </c>
      <c r="H5857" s="1">
        <v>3</v>
      </c>
      <c r="I5857" s="1" t="b">
        <f t="shared" si="91"/>
        <v>1</v>
      </c>
      <c r="J5857" s="5" t="s">
        <v>15</v>
      </c>
      <c r="K5857" s="1" t="s">
        <v>19724</v>
      </c>
    </row>
    <row r="5858" spans="1:11" ht="25" customHeight="1" x14ac:dyDescent="0.2">
      <c r="A5858" s="1" t="s">
        <v>1094</v>
      </c>
      <c r="B5858" s="1" t="s">
        <v>19725</v>
      </c>
      <c r="C5858" s="1" t="s">
        <v>6979</v>
      </c>
      <c r="D5858" s="5" t="s">
        <v>19726</v>
      </c>
      <c r="E5858" s="8" t="s">
        <v>19727</v>
      </c>
      <c r="F5858" s="1" t="b">
        <v>1</v>
      </c>
      <c r="G5858" s="1">
        <v>33</v>
      </c>
      <c r="H5858" s="1">
        <v>4</v>
      </c>
      <c r="I5858" s="1" t="b">
        <f t="shared" si="91"/>
        <v>1</v>
      </c>
      <c r="J5858" s="5" t="s">
        <v>15</v>
      </c>
      <c r="K5858" s="1" t="s">
        <v>19728</v>
      </c>
    </row>
    <row r="5859" spans="1:11" ht="25" customHeight="1" x14ac:dyDescent="0.2">
      <c r="A5859" s="1" t="s">
        <v>5255</v>
      </c>
      <c r="B5859" s="1" t="s">
        <v>19729</v>
      </c>
      <c r="C5859" s="1" t="s">
        <v>19730</v>
      </c>
      <c r="D5859" s="1" t="s">
        <v>19731</v>
      </c>
      <c r="E5859" s="8" t="s">
        <v>19727</v>
      </c>
      <c r="F5859" s="1" t="b">
        <v>0</v>
      </c>
      <c r="G5859" s="1">
        <v>34</v>
      </c>
      <c r="H5859" s="5">
        <v>4</v>
      </c>
      <c r="I5859" s="1" t="b">
        <f t="shared" si="91"/>
        <v>1</v>
      </c>
      <c r="J5859" s="5" t="s">
        <v>15</v>
      </c>
      <c r="K5859" s="1" t="s">
        <v>19732</v>
      </c>
    </row>
    <row r="5860" spans="1:11" ht="25" customHeight="1" x14ac:dyDescent="0.2">
      <c r="A5860" s="1" t="s">
        <v>5255</v>
      </c>
      <c r="B5860" s="1" t="s">
        <v>19733</v>
      </c>
      <c r="C5860" s="1" t="s">
        <v>19734</v>
      </c>
      <c r="D5860" s="1" t="s">
        <v>19735</v>
      </c>
      <c r="E5860" s="8" t="s">
        <v>19727</v>
      </c>
      <c r="F5860" s="1" t="b">
        <v>0</v>
      </c>
      <c r="G5860" s="1">
        <v>39</v>
      </c>
      <c r="H5860" s="5">
        <v>4</v>
      </c>
      <c r="I5860" s="1" t="b">
        <f t="shared" si="91"/>
        <v>1</v>
      </c>
      <c r="J5860" s="5" t="s">
        <v>15</v>
      </c>
      <c r="K5860" s="1" t="s">
        <v>19736</v>
      </c>
    </row>
    <row r="5861" spans="1:11" ht="25" customHeight="1" x14ac:dyDescent="0.2">
      <c r="A5861" s="1" t="s">
        <v>10522</v>
      </c>
      <c r="B5861" s="1">
        <v>1991</v>
      </c>
      <c r="C5861" s="1" t="s">
        <v>18036</v>
      </c>
      <c r="D5861" s="5" t="s">
        <v>18036</v>
      </c>
      <c r="E5861" s="8" t="s">
        <v>19727</v>
      </c>
      <c r="F5861" s="1" t="b">
        <v>0</v>
      </c>
      <c r="G5861" s="1">
        <v>49</v>
      </c>
      <c r="H5861" s="1">
        <v>3</v>
      </c>
      <c r="I5861" s="1" t="b">
        <f t="shared" si="91"/>
        <v>1</v>
      </c>
      <c r="J5861" s="5" t="s">
        <v>15</v>
      </c>
      <c r="K5861" s="1" t="s">
        <v>19737</v>
      </c>
    </row>
    <row r="5862" spans="1:11" ht="25" customHeight="1" x14ac:dyDescent="0.2">
      <c r="A5862" s="1" t="s">
        <v>5148</v>
      </c>
      <c r="B5862" s="1" t="s">
        <v>15987</v>
      </c>
      <c r="C5862" s="1" t="s">
        <v>19738</v>
      </c>
      <c r="D5862" s="5" t="s">
        <v>19739</v>
      </c>
      <c r="E5862" s="8" t="s">
        <v>19727</v>
      </c>
      <c r="F5862" s="1" t="b">
        <v>1</v>
      </c>
      <c r="G5862" s="1">
        <v>58</v>
      </c>
      <c r="H5862" s="1">
        <v>4</v>
      </c>
      <c r="I5862" s="1" t="b">
        <f t="shared" si="91"/>
        <v>1</v>
      </c>
      <c r="J5862" s="5" t="s">
        <v>15</v>
      </c>
      <c r="K5862" s="1" t="s">
        <v>19740</v>
      </c>
    </row>
    <row r="5863" spans="1:11" ht="25" customHeight="1" x14ac:dyDescent="0.2">
      <c r="A5863" s="1" t="s">
        <v>19294</v>
      </c>
      <c r="B5863" s="1" t="s">
        <v>19741</v>
      </c>
      <c r="C5863" s="1" t="s">
        <v>7274</v>
      </c>
      <c r="D5863" s="1" t="s">
        <v>7274</v>
      </c>
      <c r="E5863" s="8" t="s">
        <v>19742</v>
      </c>
      <c r="F5863" s="1" t="b">
        <v>0</v>
      </c>
      <c r="G5863" s="1">
        <v>21</v>
      </c>
      <c r="H5863" s="5">
        <v>4</v>
      </c>
      <c r="I5863" s="1" t="b">
        <f t="shared" si="91"/>
        <v>1</v>
      </c>
      <c r="J5863" s="5" t="s">
        <v>15</v>
      </c>
      <c r="K5863" s="1" t="s">
        <v>19743</v>
      </c>
    </row>
    <row r="5864" spans="1:11" ht="25" customHeight="1" x14ac:dyDescent="0.2">
      <c r="A5864" s="1" t="s">
        <v>4379</v>
      </c>
      <c r="B5864" s="1" t="s">
        <v>19744</v>
      </c>
      <c r="C5864" s="1" t="s">
        <v>19745</v>
      </c>
      <c r="D5864" s="5" t="s">
        <v>19746</v>
      </c>
      <c r="E5864" s="8" t="s">
        <v>19747</v>
      </c>
      <c r="F5864" s="1" t="b">
        <v>1</v>
      </c>
      <c r="G5864" s="1">
        <v>59</v>
      </c>
      <c r="H5864" s="1">
        <v>4</v>
      </c>
      <c r="I5864" s="1" t="b">
        <f t="shared" si="91"/>
        <v>1</v>
      </c>
      <c r="J5864" s="5" t="s">
        <v>15</v>
      </c>
      <c r="K5864" s="1" t="s">
        <v>19748</v>
      </c>
    </row>
    <row r="5865" spans="1:11" ht="25" customHeight="1" x14ac:dyDescent="0.2">
      <c r="A5865" s="1" t="s">
        <v>10522</v>
      </c>
      <c r="B5865" s="1" t="s">
        <v>19749</v>
      </c>
      <c r="C5865" s="1" t="s">
        <v>19750</v>
      </c>
      <c r="D5865" s="5" t="s">
        <v>19751</v>
      </c>
      <c r="E5865" s="8" t="s">
        <v>19752</v>
      </c>
      <c r="F5865" s="1" t="b">
        <v>0</v>
      </c>
      <c r="G5865" s="1">
        <v>30</v>
      </c>
      <c r="H5865" s="1">
        <v>3</v>
      </c>
      <c r="I5865" s="1" t="b">
        <f t="shared" si="91"/>
        <v>1</v>
      </c>
      <c r="J5865" s="5" t="s">
        <v>15</v>
      </c>
      <c r="K5865" s="1" t="s">
        <v>19753</v>
      </c>
    </row>
    <row r="5866" spans="1:11" ht="25" customHeight="1" x14ac:dyDescent="0.2">
      <c r="A5866" s="1" t="s">
        <v>10522</v>
      </c>
      <c r="B5866" s="1" t="s">
        <v>19754</v>
      </c>
      <c r="C5866" s="1" t="s">
        <v>19755</v>
      </c>
      <c r="D5866" s="5" t="s">
        <v>19755</v>
      </c>
      <c r="E5866" s="8" t="s">
        <v>19752</v>
      </c>
      <c r="F5866" s="1" t="b">
        <v>0</v>
      </c>
      <c r="G5866" s="1">
        <v>40</v>
      </c>
      <c r="H5866" s="1">
        <v>4</v>
      </c>
      <c r="I5866" s="1" t="b">
        <f t="shared" si="91"/>
        <v>1</v>
      </c>
      <c r="J5866" s="5" t="s">
        <v>15</v>
      </c>
      <c r="K5866" s="1" t="s">
        <v>19756</v>
      </c>
    </row>
    <row r="5867" spans="1:11" ht="25" customHeight="1" x14ac:dyDescent="0.2">
      <c r="A5867" s="1" t="s">
        <v>745</v>
      </c>
      <c r="B5867" s="1" t="s">
        <v>19757</v>
      </c>
      <c r="C5867" s="1" t="s">
        <v>19758</v>
      </c>
      <c r="D5867" s="5" t="s">
        <v>19759</v>
      </c>
      <c r="E5867" s="8" t="s">
        <v>19752</v>
      </c>
      <c r="F5867" s="1" t="b">
        <v>0</v>
      </c>
      <c r="G5867" s="1">
        <v>44</v>
      </c>
      <c r="H5867" s="1">
        <v>3</v>
      </c>
      <c r="I5867" s="1" t="b">
        <f t="shared" si="91"/>
        <v>1</v>
      </c>
      <c r="J5867" s="5" t="s">
        <v>15</v>
      </c>
      <c r="K5867" s="1" t="s">
        <v>19760</v>
      </c>
    </row>
    <row r="5868" spans="1:11" ht="25" customHeight="1" x14ac:dyDescent="0.2">
      <c r="A5868" s="1" t="s">
        <v>795</v>
      </c>
      <c r="B5868" s="1" t="s">
        <v>19757</v>
      </c>
      <c r="C5868" s="1" t="s">
        <v>19758</v>
      </c>
      <c r="D5868" s="5" t="s">
        <v>19759</v>
      </c>
      <c r="E5868" s="8" t="s">
        <v>19752</v>
      </c>
      <c r="F5868" s="1" t="b">
        <v>0</v>
      </c>
      <c r="G5868" s="1">
        <v>44</v>
      </c>
      <c r="H5868" s="1">
        <v>3</v>
      </c>
      <c r="I5868" s="1" t="b">
        <f t="shared" si="91"/>
        <v>1</v>
      </c>
      <c r="J5868" s="5" t="s">
        <v>15</v>
      </c>
      <c r="K5868" s="1" t="s">
        <v>19760</v>
      </c>
    </row>
    <row r="5869" spans="1:11" ht="25" customHeight="1" x14ac:dyDescent="0.2">
      <c r="A5869" s="1" t="s">
        <v>10522</v>
      </c>
      <c r="B5869" s="1" t="s">
        <v>19761</v>
      </c>
      <c r="C5869" s="1" t="s">
        <v>3961</v>
      </c>
      <c r="D5869" s="5" t="s">
        <v>19751</v>
      </c>
      <c r="E5869" s="8" t="s">
        <v>19752</v>
      </c>
      <c r="F5869" s="1" t="b">
        <v>0</v>
      </c>
      <c r="G5869" s="1">
        <v>50</v>
      </c>
      <c r="H5869" s="1">
        <v>3</v>
      </c>
      <c r="I5869" s="1" t="b">
        <f t="shared" si="91"/>
        <v>1</v>
      </c>
      <c r="J5869" s="5" t="s">
        <v>15</v>
      </c>
      <c r="K5869" s="1" t="s">
        <v>19762</v>
      </c>
    </row>
    <row r="5870" spans="1:11" ht="25" customHeight="1" x14ac:dyDescent="0.2">
      <c r="A5870" s="1" t="s">
        <v>5122</v>
      </c>
      <c r="B5870" s="1" t="s">
        <v>9693</v>
      </c>
      <c r="C5870" s="1" t="s">
        <v>19763</v>
      </c>
      <c r="D5870" s="1" t="s">
        <v>19764</v>
      </c>
      <c r="E5870" s="8" t="s">
        <v>19752</v>
      </c>
      <c r="F5870" s="1" t="b">
        <v>0</v>
      </c>
      <c r="G5870" s="1">
        <v>52</v>
      </c>
      <c r="H5870" s="1">
        <v>3</v>
      </c>
      <c r="I5870" s="1" t="b">
        <f t="shared" si="91"/>
        <v>1</v>
      </c>
      <c r="J5870" s="5" t="s">
        <v>15</v>
      </c>
      <c r="K5870" s="1" t="s">
        <v>19765</v>
      </c>
    </row>
    <row r="5871" spans="1:11" ht="25" customHeight="1" x14ac:dyDescent="0.2">
      <c r="A5871" s="1" t="s">
        <v>8985</v>
      </c>
      <c r="B5871" s="1" t="s">
        <v>19766</v>
      </c>
      <c r="C5871" s="1" t="s">
        <v>19767</v>
      </c>
      <c r="D5871" s="1" t="s">
        <v>19768</v>
      </c>
      <c r="E5871" s="8" t="s">
        <v>19752</v>
      </c>
      <c r="F5871" s="1" t="b">
        <v>0</v>
      </c>
      <c r="G5871" s="1">
        <v>60</v>
      </c>
      <c r="H5871" s="5">
        <v>4</v>
      </c>
      <c r="I5871" s="1" t="b">
        <f t="shared" si="91"/>
        <v>1</v>
      </c>
      <c r="J5871" s="5" t="s">
        <v>15</v>
      </c>
      <c r="K5871" s="1" t="s">
        <v>19769</v>
      </c>
    </row>
    <row r="5872" spans="1:11" ht="25" customHeight="1" x14ac:dyDescent="0.2">
      <c r="A5872" s="1" t="s">
        <v>745</v>
      </c>
      <c r="B5872" s="1" t="s">
        <v>17200</v>
      </c>
      <c r="C5872" s="1" t="s">
        <v>19770</v>
      </c>
      <c r="D5872" s="5" t="s">
        <v>19771</v>
      </c>
      <c r="E5872" s="8" t="s">
        <v>19752</v>
      </c>
      <c r="F5872" s="1" t="b">
        <v>0</v>
      </c>
      <c r="G5872" s="1">
        <v>64</v>
      </c>
      <c r="H5872" s="1">
        <v>4</v>
      </c>
      <c r="I5872" s="1" t="b">
        <f t="shared" si="91"/>
        <v>1</v>
      </c>
      <c r="J5872" s="5" t="s">
        <v>15</v>
      </c>
      <c r="K5872" s="1" t="s">
        <v>19772</v>
      </c>
    </row>
    <row r="5873" spans="1:11" ht="25" customHeight="1" x14ac:dyDescent="0.2">
      <c r="A5873" s="1" t="s">
        <v>2349</v>
      </c>
      <c r="B5873" s="1" t="s">
        <v>19773</v>
      </c>
      <c r="C5873" s="1" t="s">
        <v>19774</v>
      </c>
      <c r="D5873" s="5" t="s">
        <v>19775</v>
      </c>
      <c r="E5873" s="8" t="s">
        <v>19752</v>
      </c>
      <c r="F5873" s="1" t="b">
        <v>0</v>
      </c>
      <c r="G5873" s="1">
        <v>76</v>
      </c>
      <c r="H5873" s="1">
        <v>4</v>
      </c>
      <c r="I5873" s="1" t="b">
        <f t="shared" si="91"/>
        <v>1</v>
      </c>
      <c r="J5873" s="5" t="s">
        <v>15</v>
      </c>
      <c r="K5873" s="1" t="s">
        <v>19776</v>
      </c>
    </row>
    <row r="5874" spans="1:11" ht="25" customHeight="1" x14ac:dyDescent="0.2">
      <c r="A5874" s="1" t="s">
        <v>5577</v>
      </c>
      <c r="B5874" s="1" t="s">
        <v>16998</v>
      </c>
      <c r="C5874" s="1" t="s">
        <v>19777</v>
      </c>
      <c r="D5874" s="5" t="s">
        <v>19777</v>
      </c>
      <c r="E5874" s="8" t="s">
        <v>19778</v>
      </c>
      <c r="F5874" s="1" t="b">
        <v>1</v>
      </c>
      <c r="G5874" s="1">
        <v>34</v>
      </c>
      <c r="H5874" s="1">
        <v>4</v>
      </c>
      <c r="I5874" s="1" t="b">
        <f t="shared" si="91"/>
        <v>1</v>
      </c>
      <c r="J5874" s="5" t="s">
        <v>15</v>
      </c>
      <c r="K5874" s="1" t="s">
        <v>19779</v>
      </c>
    </row>
    <row r="5875" spans="1:11" ht="25" customHeight="1" x14ac:dyDescent="0.2">
      <c r="A5875" s="1" t="s">
        <v>6007</v>
      </c>
      <c r="B5875" s="1" t="s">
        <v>19780</v>
      </c>
      <c r="C5875" s="1" t="s">
        <v>19781</v>
      </c>
      <c r="D5875" s="1" t="s">
        <v>19782</v>
      </c>
      <c r="E5875" s="8" t="s">
        <v>19783</v>
      </c>
      <c r="F5875" s="1" t="b">
        <v>0</v>
      </c>
      <c r="G5875" s="1">
        <v>48</v>
      </c>
      <c r="H5875" s="1">
        <v>4</v>
      </c>
      <c r="I5875" s="1" t="b">
        <f t="shared" si="91"/>
        <v>1</v>
      </c>
      <c r="J5875" s="5" t="s">
        <v>15</v>
      </c>
      <c r="K5875" s="1" t="s">
        <v>19784</v>
      </c>
    </row>
    <row r="5876" spans="1:11" ht="25" customHeight="1" x14ac:dyDescent="0.2">
      <c r="A5876" s="1" t="s">
        <v>6007</v>
      </c>
      <c r="B5876" s="1" t="s">
        <v>9382</v>
      </c>
      <c r="C5876" s="1" t="s">
        <v>12483</v>
      </c>
      <c r="D5876" s="5" t="s">
        <v>19782</v>
      </c>
      <c r="E5876" s="8" t="s">
        <v>19783</v>
      </c>
      <c r="F5876" s="1" t="b">
        <v>1</v>
      </c>
      <c r="G5876" s="1">
        <v>58</v>
      </c>
      <c r="H5876" s="1">
        <v>4</v>
      </c>
      <c r="I5876" s="1" t="b">
        <f t="shared" si="91"/>
        <v>1</v>
      </c>
      <c r="J5876" s="5" t="s">
        <v>15</v>
      </c>
      <c r="K5876" s="1" t="s">
        <v>19785</v>
      </c>
    </row>
    <row r="5877" spans="1:11" ht="25" customHeight="1" x14ac:dyDescent="0.2">
      <c r="A5877" s="1" t="s">
        <v>5255</v>
      </c>
      <c r="B5877" s="1" t="s">
        <v>11720</v>
      </c>
      <c r="C5877" s="1" t="s">
        <v>19786</v>
      </c>
      <c r="D5877" s="1" t="s">
        <v>19787</v>
      </c>
      <c r="E5877" s="8" t="s">
        <v>19788</v>
      </c>
      <c r="F5877" s="1" t="b">
        <v>0</v>
      </c>
      <c r="G5877" s="1">
        <v>57</v>
      </c>
      <c r="H5877" s="5">
        <v>4</v>
      </c>
      <c r="I5877" s="1" t="b">
        <f t="shared" si="91"/>
        <v>1</v>
      </c>
      <c r="J5877" s="5" t="s">
        <v>15</v>
      </c>
      <c r="K5877" s="1" t="s">
        <v>19789</v>
      </c>
    </row>
    <row r="5878" spans="1:11" ht="25" customHeight="1" x14ac:dyDescent="0.2">
      <c r="A5878" s="1" t="s">
        <v>5255</v>
      </c>
      <c r="B5878" s="1" t="s">
        <v>11720</v>
      </c>
      <c r="C5878" s="1" t="s">
        <v>19790</v>
      </c>
      <c r="D5878" s="1" t="s">
        <v>19787</v>
      </c>
      <c r="E5878" s="8" t="s">
        <v>19788</v>
      </c>
      <c r="F5878" s="1" t="b">
        <v>0</v>
      </c>
      <c r="G5878" s="1">
        <v>61</v>
      </c>
      <c r="H5878" s="5">
        <v>4</v>
      </c>
      <c r="I5878" s="1" t="b">
        <f t="shared" si="91"/>
        <v>1</v>
      </c>
      <c r="J5878" s="5" t="s">
        <v>15</v>
      </c>
      <c r="K5878" s="1" t="s">
        <v>19791</v>
      </c>
    </row>
    <row r="5879" spans="1:11" ht="25" customHeight="1" x14ac:dyDescent="0.2">
      <c r="A5879" s="1" t="s">
        <v>4379</v>
      </c>
      <c r="B5879" s="1" t="s">
        <v>19792</v>
      </c>
      <c r="C5879" s="1" t="s">
        <v>19793</v>
      </c>
      <c r="D5879" s="5" t="s">
        <v>19794</v>
      </c>
      <c r="E5879" s="8" t="s">
        <v>19788</v>
      </c>
      <c r="F5879" s="1" t="b">
        <v>0</v>
      </c>
      <c r="G5879" s="1">
        <v>62</v>
      </c>
      <c r="H5879" s="1">
        <v>4</v>
      </c>
      <c r="I5879" s="1" t="b">
        <f t="shared" si="91"/>
        <v>1</v>
      </c>
      <c r="J5879" s="5" t="s">
        <v>15</v>
      </c>
      <c r="K5879" s="1" t="s">
        <v>19795</v>
      </c>
    </row>
    <row r="5880" spans="1:11" ht="25" customHeight="1" x14ac:dyDescent="0.2">
      <c r="A5880" s="1" t="s">
        <v>9885</v>
      </c>
      <c r="B5880" s="1" t="s">
        <v>19796</v>
      </c>
      <c r="C5880" s="1" t="s">
        <v>19797</v>
      </c>
      <c r="D5880" s="5" t="s">
        <v>19798</v>
      </c>
      <c r="E5880" s="8" t="s">
        <v>19788</v>
      </c>
      <c r="F5880" s="1" t="b">
        <v>1</v>
      </c>
      <c r="G5880" s="1">
        <v>70</v>
      </c>
      <c r="H5880" s="1">
        <v>4</v>
      </c>
      <c r="I5880" s="1" t="b">
        <f t="shared" si="91"/>
        <v>1</v>
      </c>
      <c r="J5880" s="5" t="s">
        <v>15</v>
      </c>
      <c r="K5880" s="1" t="s">
        <v>19799</v>
      </c>
    </row>
    <row r="5881" spans="1:11" ht="25" customHeight="1" x14ac:dyDescent="0.2">
      <c r="A5881" s="1" t="s">
        <v>14380</v>
      </c>
      <c r="B5881" s="1" t="s">
        <v>19800</v>
      </c>
      <c r="C5881" s="1" t="s">
        <v>19801</v>
      </c>
      <c r="D5881" s="5" t="s">
        <v>19802</v>
      </c>
      <c r="E5881" s="8" t="s">
        <v>19803</v>
      </c>
      <c r="F5881" s="1" t="b">
        <v>0</v>
      </c>
      <c r="G5881" s="1">
        <v>8</v>
      </c>
      <c r="H5881" s="1">
        <v>3</v>
      </c>
      <c r="I5881" s="1" t="b">
        <f t="shared" si="91"/>
        <v>1</v>
      </c>
      <c r="J5881" s="5" t="s">
        <v>15</v>
      </c>
      <c r="K5881" s="1" t="s">
        <v>19804</v>
      </c>
    </row>
    <row r="5882" spans="1:11" ht="25" customHeight="1" x14ac:dyDescent="0.2">
      <c r="A5882" s="1" t="s">
        <v>9885</v>
      </c>
      <c r="B5882" s="1" t="s">
        <v>19805</v>
      </c>
      <c r="C5882" s="1" t="s">
        <v>19806</v>
      </c>
      <c r="D5882" s="5" t="s">
        <v>19807</v>
      </c>
      <c r="E5882" s="8" t="s">
        <v>19808</v>
      </c>
      <c r="F5882" s="1" t="b">
        <v>0</v>
      </c>
      <c r="G5882" s="1">
        <v>75</v>
      </c>
      <c r="H5882" s="1">
        <v>4</v>
      </c>
      <c r="I5882" s="1" t="b">
        <f t="shared" si="91"/>
        <v>1</v>
      </c>
      <c r="J5882" s="5" t="s">
        <v>15</v>
      </c>
      <c r="K5882" s="1" t="s">
        <v>19809</v>
      </c>
    </row>
    <row r="5883" spans="1:11" ht="25" customHeight="1" x14ac:dyDescent="0.2">
      <c r="A5883" s="1" t="s">
        <v>2349</v>
      </c>
      <c r="B5883" s="1" t="s">
        <v>18010</v>
      </c>
      <c r="C5883" s="1" t="s">
        <v>19810</v>
      </c>
      <c r="D5883" s="5" t="s">
        <v>19807</v>
      </c>
      <c r="E5883" s="8" t="s">
        <v>19808</v>
      </c>
      <c r="F5883" s="1" t="b">
        <v>0</v>
      </c>
      <c r="G5883" s="1">
        <v>75</v>
      </c>
      <c r="H5883" s="1">
        <v>4</v>
      </c>
      <c r="I5883" s="1" t="b">
        <f t="shared" si="91"/>
        <v>1</v>
      </c>
      <c r="J5883" s="5" t="s">
        <v>15</v>
      </c>
      <c r="K5883" s="1" t="s">
        <v>19811</v>
      </c>
    </row>
    <row r="5884" spans="1:11" ht="25" customHeight="1" x14ac:dyDescent="0.2">
      <c r="A5884" s="1" t="s">
        <v>1123</v>
      </c>
      <c r="B5884" s="1" t="s">
        <v>19812</v>
      </c>
      <c r="C5884" s="1" t="s">
        <v>19813</v>
      </c>
      <c r="D5884" s="5" t="s">
        <v>19813</v>
      </c>
      <c r="E5884" s="8" t="s">
        <v>19814</v>
      </c>
      <c r="F5884" s="1" t="b">
        <v>0</v>
      </c>
      <c r="G5884" s="1">
        <v>28</v>
      </c>
      <c r="H5884" s="1">
        <v>3</v>
      </c>
      <c r="I5884" s="1" t="b">
        <f t="shared" si="91"/>
        <v>1</v>
      </c>
      <c r="J5884" s="5" t="s">
        <v>15</v>
      </c>
      <c r="K5884" s="1" t="s">
        <v>19815</v>
      </c>
    </row>
    <row r="5885" spans="1:11" ht="25" customHeight="1" x14ac:dyDescent="0.2">
      <c r="A5885" s="1" t="s">
        <v>1094</v>
      </c>
      <c r="B5885" s="1" t="s">
        <v>19816</v>
      </c>
      <c r="C5885" s="1" t="s">
        <v>19817</v>
      </c>
      <c r="D5885" s="5" t="s">
        <v>19818</v>
      </c>
      <c r="E5885" s="8" t="s">
        <v>19814</v>
      </c>
      <c r="F5885" s="1" t="b">
        <v>1</v>
      </c>
      <c r="G5885" s="1">
        <v>31</v>
      </c>
      <c r="H5885" s="1">
        <v>4</v>
      </c>
      <c r="I5885" s="1" t="b">
        <f t="shared" si="91"/>
        <v>1</v>
      </c>
      <c r="J5885" s="5" t="s">
        <v>15</v>
      </c>
      <c r="K5885" s="1" t="s">
        <v>19819</v>
      </c>
    </row>
    <row r="5886" spans="1:11" ht="25" customHeight="1" x14ac:dyDescent="0.2">
      <c r="A5886" s="1" t="s">
        <v>1123</v>
      </c>
      <c r="B5886" s="1" t="s">
        <v>19820</v>
      </c>
      <c r="C5886" s="1" t="s">
        <v>19821</v>
      </c>
      <c r="D5886" s="5" t="s">
        <v>19821</v>
      </c>
      <c r="E5886" s="8" t="s">
        <v>19814</v>
      </c>
      <c r="F5886" s="1" t="b">
        <v>0</v>
      </c>
      <c r="G5886" s="1">
        <v>34</v>
      </c>
      <c r="H5886" s="1">
        <v>4</v>
      </c>
      <c r="I5886" s="1" t="b">
        <f t="shared" si="91"/>
        <v>1</v>
      </c>
      <c r="J5886" s="5" t="s">
        <v>15</v>
      </c>
      <c r="K5886" s="1" t="s">
        <v>19822</v>
      </c>
    </row>
    <row r="5887" spans="1:11" ht="25" customHeight="1" x14ac:dyDescent="0.2">
      <c r="A5887" s="1" t="s">
        <v>10522</v>
      </c>
      <c r="B5887" s="1" t="s">
        <v>19823</v>
      </c>
      <c r="C5887" s="1" t="s">
        <v>19824</v>
      </c>
      <c r="D5887" s="5" t="s">
        <v>19825</v>
      </c>
      <c r="E5887" s="8" t="s">
        <v>19814</v>
      </c>
      <c r="F5887" s="1" t="b">
        <v>0</v>
      </c>
      <c r="G5887" s="1">
        <v>40</v>
      </c>
      <c r="H5887" s="1">
        <v>4</v>
      </c>
      <c r="I5887" s="1" t="b">
        <f t="shared" si="91"/>
        <v>1</v>
      </c>
      <c r="J5887" s="5" t="s">
        <v>15</v>
      </c>
      <c r="K5887" s="1" t="s">
        <v>19826</v>
      </c>
    </row>
    <row r="5888" spans="1:11" ht="25" customHeight="1" x14ac:dyDescent="0.2">
      <c r="A5888" s="1" t="s">
        <v>10522</v>
      </c>
      <c r="B5888" s="1" t="s">
        <v>19827</v>
      </c>
      <c r="C5888" s="1" t="s">
        <v>19828</v>
      </c>
      <c r="D5888" s="5" t="s">
        <v>19829</v>
      </c>
      <c r="E5888" s="8" t="s">
        <v>19814</v>
      </c>
      <c r="F5888" s="1" t="b">
        <v>0</v>
      </c>
      <c r="G5888" s="1">
        <v>50</v>
      </c>
      <c r="H5888" s="1">
        <v>4</v>
      </c>
      <c r="I5888" s="1" t="b">
        <f t="shared" si="91"/>
        <v>1</v>
      </c>
      <c r="J5888" s="5" t="s">
        <v>15</v>
      </c>
      <c r="K5888" s="1" t="s">
        <v>19830</v>
      </c>
    </row>
    <row r="5889" spans="1:11" ht="25" customHeight="1" x14ac:dyDescent="0.2">
      <c r="A5889" s="1" t="s">
        <v>10522</v>
      </c>
      <c r="B5889" s="1" t="s">
        <v>19831</v>
      </c>
      <c r="C5889" s="1" t="s">
        <v>8499</v>
      </c>
      <c r="D5889" s="5" t="s">
        <v>8499</v>
      </c>
      <c r="E5889" s="8" t="s">
        <v>19814</v>
      </c>
      <c r="F5889" s="1" t="b">
        <v>0</v>
      </c>
      <c r="G5889" s="1">
        <v>54</v>
      </c>
      <c r="H5889" s="1">
        <v>3</v>
      </c>
      <c r="I5889" s="1" t="b">
        <f t="shared" si="91"/>
        <v>1</v>
      </c>
      <c r="J5889" s="5" t="s">
        <v>15</v>
      </c>
      <c r="K5889" s="1" t="s">
        <v>19832</v>
      </c>
    </row>
    <row r="5890" spans="1:11" ht="25" customHeight="1" x14ac:dyDescent="0.2">
      <c r="A5890" s="1" t="s">
        <v>5148</v>
      </c>
      <c r="B5890" s="1" t="s">
        <v>17596</v>
      </c>
      <c r="C5890" s="1" t="s">
        <v>19833</v>
      </c>
      <c r="D5890" s="5" t="s">
        <v>19834</v>
      </c>
      <c r="E5890" s="8" t="s">
        <v>19814</v>
      </c>
      <c r="F5890" s="1" t="b">
        <v>0</v>
      </c>
      <c r="G5890" s="1">
        <v>57</v>
      </c>
      <c r="H5890" s="1">
        <v>3</v>
      </c>
      <c r="I5890" s="1" t="b">
        <f t="shared" ref="I5890:I5953" si="92">IF(H5890="","",IF(OR(H5890=3,H5890=4),TRUE,IF(OR(H5890=1,H5890=2,H5890="NaN"),FALSE,"")))</f>
        <v>1</v>
      </c>
      <c r="J5890" s="5" t="s">
        <v>15</v>
      </c>
      <c r="K5890" s="1" t="s">
        <v>19835</v>
      </c>
    </row>
    <row r="5891" spans="1:11" ht="25" customHeight="1" x14ac:dyDescent="0.2">
      <c r="A5891" s="1" t="s">
        <v>5148</v>
      </c>
      <c r="B5891" s="1" t="s">
        <v>17596</v>
      </c>
      <c r="C5891" s="1" t="s">
        <v>19836</v>
      </c>
      <c r="D5891" s="1" t="s">
        <v>19834</v>
      </c>
      <c r="E5891" s="8" t="s">
        <v>19814</v>
      </c>
      <c r="F5891" s="1" t="b">
        <v>1</v>
      </c>
      <c r="G5891" s="1">
        <v>57</v>
      </c>
      <c r="H5891" s="1">
        <v>4</v>
      </c>
      <c r="I5891" s="1" t="b">
        <f t="shared" si="92"/>
        <v>1</v>
      </c>
      <c r="J5891" s="5" t="s">
        <v>15</v>
      </c>
      <c r="K5891" s="1" t="s">
        <v>19837</v>
      </c>
    </row>
    <row r="5892" spans="1:11" ht="25" customHeight="1" x14ac:dyDescent="0.2">
      <c r="A5892" s="1" t="s">
        <v>5148</v>
      </c>
      <c r="B5892" s="1" t="s">
        <v>17596</v>
      </c>
      <c r="C5892" s="1" t="s">
        <v>19838</v>
      </c>
      <c r="D5892" s="5" t="s">
        <v>19834</v>
      </c>
      <c r="E5892" s="8" t="s">
        <v>19814</v>
      </c>
      <c r="F5892" s="1" t="b">
        <v>0</v>
      </c>
      <c r="G5892" s="1">
        <v>61</v>
      </c>
      <c r="H5892" s="1">
        <v>3</v>
      </c>
      <c r="I5892" s="1" t="b">
        <f t="shared" si="92"/>
        <v>1</v>
      </c>
      <c r="J5892" s="5" t="s">
        <v>15</v>
      </c>
      <c r="K5892" s="1" t="s">
        <v>19839</v>
      </c>
    </row>
    <row r="5893" spans="1:11" ht="25" customHeight="1" x14ac:dyDescent="0.2">
      <c r="A5893" s="1" t="s">
        <v>7751</v>
      </c>
      <c r="B5893" s="1" t="s">
        <v>19840</v>
      </c>
      <c r="C5893" s="1" t="s">
        <v>19841</v>
      </c>
      <c r="D5893" s="5" t="s">
        <v>19842</v>
      </c>
      <c r="E5893" s="8" t="s">
        <v>19814</v>
      </c>
      <c r="F5893" s="1" t="b">
        <v>0</v>
      </c>
      <c r="G5893" s="1">
        <v>68</v>
      </c>
      <c r="H5893" s="1">
        <v>3</v>
      </c>
      <c r="I5893" s="1" t="b">
        <f t="shared" si="92"/>
        <v>1</v>
      </c>
      <c r="J5893" s="5" t="s">
        <v>15</v>
      </c>
      <c r="K5893" s="1" t="s">
        <v>19843</v>
      </c>
    </row>
    <row r="5894" spans="1:11" ht="25" customHeight="1" x14ac:dyDescent="0.2">
      <c r="A5894" s="1" t="s">
        <v>9885</v>
      </c>
      <c r="B5894" s="1" t="s">
        <v>19844</v>
      </c>
      <c r="C5894" s="1" t="s">
        <v>19845</v>
      </c>
      <c r="D5894" s="5" t="s">
        <v>19846</v>
      </c>
      <c r="E5894" s="8" t="s">
        <v>19814</v>
      </c>
      <c r="F5894" s="1" t="b">
        <v>0</v>
      </c>
      <c r="G5894" s="1">
        <v>72</v>
      </c>
      <c r="H5894" s="1">
        <v>4</v>
      </c>
      <c r="I5894" s="1" t="b">
        <f t="shared" si="92"/>
        <v>1</v>
      </c>
      <c r="J5894" s="5" t="s">
        <v>15</v>
      </c>
      <c r="K5894" s="1" t="s">
        <v>19847</v>
      </c>
    </row>
    <row r="5895" spans="1:11" ht="25" customHeight="1" x14ac:dyDescent="0.2">
      <c r="A5895" s="1" t="s">
        <v>431</v>
      </c>
      <c r="B5895" s="1" t="s">
        <v>19848</v>
      </c>
      <c r="C5895" s="1" t="s">
        <v>19849</v>
      </c>
      <c r="D5895" s="1" t="s">
        <v>19850</v>
      </c>
      <c r="E5895" s="8" t="s">
        <v>19851</v>
      </c>
      <c r="F5895" s="1" t="b">
        <v>0</v>
      </c>
      <c r="G5895" s="1">
        <v>36</v>
      </c>
      <c r="H5895" s="1">
        <v>3</v>
      </c>
      <c r="I5895" s="1" t="b">
        <f t="shared" si="92"/>
        <v>1</v>
      </c>
      <c r="J5895" s="5" t="s">
        <v>15</v>
      </c>
      <c r="K5895" s="1" t="s">
        <v>19852</v>
      </c>
    </row>
    <row r="5896" spans="1:11" ht="25" customHeight="1" x14ac:dyDescent="0.2">
      <c r="A5896" s="1" t="s">
        <v>1312</v>
      </c>
      <c r="B5896" s="1" t="s">
        <v>2035</v>
      </c>
      <c r="C5896" s="1" t="s">
        <v>19853</v>
      </c>
      <c r="D5896" s="1" t="s">
        <v>19854</v>
      </c>
      <c r="E5896" s="8" t="s">
        <v>19855</v>
      </c>
      <c r="F5896" s="1" t="b">
        <v>0</v>
      </c>
      <c r="G5896" s="1">
        <v>0</v>
      </c>
      <c r="H5896" s="5">
        <v>3</v>
      </c>
      <c r="I5896" s="1" t="b">
        <f t="shared" si="92"/>
        <v>1</v>
      </c>
      <c r="J5896" s="5" t="s">
        <v>15</v>
      </c>
      <c r="K5896" s="1" t="s">
        <v>19856</v>
      </c>
    </row>
    <row r="5897" spans="1:11" ht="25" customHeight="1" x14ac:dyDescent="0.2">
      <c r="A5897" s="1" t="s">
        <v>5577</v>
      </c>
      <c r="B5897" s="1" t="s">
        <v>19857</v>
      </c>
      <c r="C5897" s="1" t="s">
        <v>19858</v>
      </c>
      <c r="D5897" s="5" t="s">
        <v>19858</v>
      </c>
      <c r="E5897" s="8" t="s">
        <v>19855</v>
      </c>
      <c r="F5897" s="1" t="b">
        <v>1</v>
      </c>
      <c r="G5897" s="1">
        <v>41</v>
      </c>
      <c r="H5897" s="1">
        <v>4</v>
      </c>
      <c r="I5897" s="1" t="b">
        <f t="shared" si="92"/>
        <v>1</v>
      </c>
      <c r="J5897" s="5" t="s">
        <v>15</v>
      </c>
      <c r="K5897" s="1" t="s">
        <v>19859</v>
      </c>
    </row>
    <row r="5898" spans="1:11" ht="25" customHeight="1" x14ac:dyDescent="0.2">
      <c r="A5898" s="1" t="s">
        <v>1123</v>
      </c>
      <c r="B5898" s="1" t="s">
        <v>13442</v>
      </c>
      <c r="C5898" s="1" t="s">
        <v>17478</v>
      </c>
      <c r="D5898" s="5" t="s">
        <v>19860</v>
      </c>
      <c r="E5898" s="8" t="s">
        <v>19855</v>
      </c>
      <c r="F5898" s="1" t="b">
        <v>0</v>
      </c>
      <c r="G5898" s="1">
        <v>54</v>
      </c>
      <c r="H5898" s="1">
        <v>4</v>
      </c>
      <c r="I5898" s="1" t="b">
        <f t="shared" si="92"/>
        <v>1</v>
      </c>
      <c r="J5898" s="5" t="s">
        <v>15</v>
      </c>
      <c r="K5898" s="1" t="s">
        <v>19861</v>
      </c>
    </row>
    <row r="5899" spans="1:11" ht="25" customHeight="1" x14ac:dyDescent="0.2">
      <c r="A5899" s="1" t="s">
        <v>19294</v>
      </c>
      <c r="B5899" s="1" t="s">
        <v>19741</v>
      </c>
      <c r="C5899" s="1" t="s">
        <v>19862</v>
      </c>
      <c r="D5899" s="1" t="s">
        <v>19862</v>
      </c>
      <c r="E5899" s="8" t="s">
        <v>19863</v>
      </c>
      <c r="F5899" s="1" t="b">
        <v>0</v>
      </c>
      <c r="G5899" s="1">
        <v>29</v>
      </c>
      <c r="H5899" s="5">
        <v>4</v>
      </c>
      <c r="I5899" s="1" t="b">
        <f t="shared" si="92"/>
        <v>1</v>
      </c>
      <c r="J5899" s="5" t="s">
        <v>15</v>
      </c>
      <c r="K5899" s="1" t="s">
        <v>19864</v>
      </c>
    </row>
    <row r="5900" spans="1:11" ht="25" customHeight="1" x14ac:dyDescent="0.2">
      <c r="A5900" s="1" t="s">
        <v>17489</v>
      </c>
      <c r="B5900" s="1" t="s">
        <v>18517</v>
      </c>
      <c r="C5900" s="1" t="s">
        <v>19865</v>
      </c>
      <c r="D5900" s="5" t="s">
        <v>19866</v>
      </c>
      <c r="E5900" s="8" t="s">
        <v>19867</v>
      </c>
      <c r="F5900" s="1" t="b">
        <v>1</v>
      </c>
      <c r="G5900" s="1">
        <v>27</v>
      </c>
      <c r="H5900" s="1">
        <v>3</v>
      </c>
      <c r="I5900" s="1" t="b">
        <f t="shared" si="92"/>
        <v>1</v>
      </c>
      <c r="J5900" s="5" t="s">
        <v>15</v>
      </c>
      <c r="K5900" s="1" t="s">
        <v>19868</v>
      </c>
    </row>
    <row r="5901" spans="1:11" ht="25" customHeight="1" x14ac:dyDescent="0.2">
      <c r="A5901" s="1" t="s">
        <v>19294</v>
      </c>
      <c r="B5901" s="1" t="s">
        <v>19869</v>
      </c>
      <c r="C5901" s="1" t="s">
        <v>19870</v>
      </c>
      <c r="D5901" s="1" t="s">
        <v>19870</v>
      </c>
      <c r="E5901" s="8" t="s">
        <v>19871</v>
      </c>
      <c r="F5901" s="1" t="b">
        <v>0</v>
      </c>
      <c r="G5901" s="1">
        <v>44</v>
      </c>
      <c r="H5901" s="5">
        <v>4</v>
      </c>
      <c r="I5901" s="1" t="b">
        <f t="shared" si="92"/>
        <v>1</v>
      </c>
      <c r="J5901" s="5" t="s">
        <v>15</v>
      </c>
      <c r="K5901" s="1" t="s">
        <v>19872</v>
      </c>
    </row>
    <row r="5902" spans="1:11" ht="25" customHeight="1" x14ac:dyDescent="0.2">
      <c r="A5902" s="1" t="s">
        <v>19294</v>
      </c>
      <c r="B5902" s="1" t="s">
        <v>19869</v>
      </c>
      <c r="C5902" s="1" t="s">
        <v>19870</v>
      </c>
      <c r="D5902" s="1" t="s">
        <v>19870</v>
      </c>
      <c r="E5902" s="8" t="s">
        <v>19871</v>
      </c>
      <c r="F5902" s="1" t="b">
        <v>0</v>
      </c>
      <c r="G5902" s="1">
        <v>44</v>
      </c>
      <c r="H5902" s="5">
        <v>4</v>
      </c>
      <c r="I5902" s="1" t="b">
        <f t="shared" si="92"/>
        <v>1</v>
      </c>
      <c r="J5902" s="5" t="s">
        <v>15</v>
      </c>
      <c r="K5902" s="1" t="s">
        <v>19872</v>
      </c>
    </row>
    <row r="5903" spans="1:11" ht="25" customHeight="1" x14ac:dyDescent="0.2">
      <c r="A5903" s="1" t="s">
        <v>2715</v>
      </c>
      <c r="B5903" s="1" t="s">
        <v>19873</v>
      </c>
      <c r="C5903" s="1" t="s">
        <v>19874</v>
      </c>
      <c r="D5903" s="5" t="s">
        <v>19874</v>
      </c>
      <c r="E5903" s="8" t="s">
        <v>19875</v>
      </c>
      <c r="F5903" s="1" t="b">
        <v>1</v>
      </c>
      <c r="G5903" s="1">
        <v>61</v>
      </c>
      <c r="H5903" s="1">
        <v>3</v>
      </c>
      <c r="I5903" s="1" t="b">
        <f t="shared" si="92"/>
        <v>1</v>
      </c>
      <c r="J5903" s="5" t="s">
        <v>15</v>
      </c>
      <c r="K5903" s="1" t="s">
        <v>19876</v>
      </c>
    </row>
    <row r="5904" spans="1:11" ht="25" customHeight="1" x14ac:dyDescent="0.2">
      <c r="A5904" s="1" t="s">
        <v>2349</v>
      </c>
      <c r="B5904" s="1" t="s">
        <v>16950</v>
      </c>
      <c r="C5904" s="1" t="s">
        <v>19877</v>
      </c>
      <c r="D5904" s="5" t="s">
        <v>19878</v>
      </c>
      <c r="E5904" s="8" t="s">
        <v>19879</v>
      </c>
      <c r="F5904" s="1" t="b">
        <v>0</v>
      </c>
      <c r="G5904" s="1">
        <v>66</v>
      </c>
      <c r="H5904" s="1">
        <v>4</v>
      </c>
      <c r="I5904" s="1" t="b">
        <f t="shared" si="92"/>
        <v>1</v>
      </c>
      <c r="J5904" s="5" t="s">
        <v>15</v>
      </c>
      <c r="K5904" s="1" t="s">
        <v>19880</v>
      </c>
    </row>
    <row r="5905" spans="1:11" ht="25" customHeight="1" x14ac:dyDescent="0.2">
      <c r="A5905" s="1" t="s">
        <v>2349</v>
      </c>
      <c r="B5905" s="1" t="s">
        <v>16950</v>
      </c>
      <c r="C5905" s="1" t="s">
        <v>19877</v>
      </c>
      <c r="D5905" s="5" t="s">
        <v>19878</v>
      </c>
      <c r="E5905" s="8" t="s">
        <v>19879</v>
      </c>
      <c r="F5905" s="1" t="b">
        <v>0</v>
      </c>
      <c r="G5905" s="1">
        <v>66</v>
      </c>
      <c r="H5905" s="1">
        <v>4</v>
      </c>
      <c r="I5905" s="1" t="b">
        <f t="shared" si="92"/>
        <v>1</v>
      </c>
      <c r="J5905" s="5" t="s">
        <v>15</v>
      </c>
      <c r="K5905" s="1" t="s">
        <v>19880</v>
      </c>
    </row>
    <row r="5906" spans="1:11" ht="25" customHeight="1" x14ac:dyDescent="0.2">
      <c r="A5906" s="1" t="s">
        <v>9885</v>
      </c>
      <c r="B5906" s="1" t="s">
        <v>19881</v>
      </c>
      <c r="C5906" s="1" t="s">
        <v>19882</v>
      </c>
      <c r="D5906" s="5" t="s">
        <v>19882</v>
      </c>
      <c r="E5906" s="8" t="s">
        <v>19879</v>
      </c>
      <c r="F5906" s="1" t="b">
        <v>0</v>
      </c>
      <c r="G5906" s="1">
        <v>68</v>
      </c>
      <c r="H5906" s="1">
        <v>4</v>
      </c>
      <c r="I5906" s="1" t="b">
        <f t="shared" si="92"/>
        <v>1</v>
      </c>
      <c r="J5906" s="5" t="s">
        <v>15</v>
      </c>
      <c r="K5906" s="1" t="s">
        <v>19883</v>
      </c>
    </row>
    <row r="5907" spans="1:11" ht="25" customHeight="1" x14ac:dyDescent="0.2">
      <c r="A5907" s="1" t="s">
        <v>19294</v>
      </c>
      <c r="B5907" s="1" t="s">
        <v>19884</v>
      </c>
      <c r="C5907" s="1" t="s">
        <v>19885</v>
      </c>
      <c r="D5907" s="1" t="s">
        <v>19885</v>
      </c>
      <c r="E5907" s="8" t="s">
        <v>19886</v>
      </c>
      <c r="F5907" s="1" t="b">
        <v>0</v>
      </c>
      <c r="G5907" s="1">
        <v>0</v>
      </c>
      <c r="H5907" s="5">
        <v>4</v>
      </c>
      <c r="I5907" s="1" t="b">
        <f t="shared" si="92"/>
        <v>1</v>
      </c>
      <c r="J5907" s="5" t="s">
        <v>15</v>
      </c>
      <c r="K5907" s="1" t="s">
        <v>19887</v>
      </c>
    </row>
    <row r="5908" spans="1:11" ht="25" customHeight="1" x14ac:dyDescent="0.2">
      <c r="A5908" s="1" t="s">
        <v>506</v>
      </c>
      <c r="B5908" s="1" t="s">
        <v>19888</v>
      </c>
      <c r="C5908" s="1" t="s">
        <v>19889</v>
      </c>
      <c r="D5908" s="1" t="s">
        <v>710</v>
      </c>
      <c r="E5908" s="8" t="s">
        <v>711</v>
      </c>
      <c r="F5908" s="1" t="b">
        <v>0</v>
      </c>
      <c r="G5908" s="1">
        <v>59</v>
      </c>
      <c r="H5908" s="5">
        <v>4</v>
      </c>
      <c r="I5908" s="1" t="b">
        <f t="shared" si="92"/>
        <v>1</v>
      </c>
      <c r="J5908" s="5" t="s">
        <v>15</v>
      </c>
      <c r="K5908" s="1" t="s">
        <v>19890</v>
      </c>
    </row>
    <row r="5909" spans="1:11" ht="25" customHeight="1" x14ac:dyDescent="0.2">
      <c r="A5909" s="1" t="s">
        <v>10522</v>
      </c>
      <c r="B5909" s="1" t="s">
        <v>19891</v>
      </c>
      <c r="C5909" s="1" t="s">
        <v>19892</v>
      </c>
      <c r="D5909" s="5" t="s">
        <v>19892</v>
      </c>
      <c r="E5909" s="8" t="s">
        <v>19886</v>
      </c>
      <c r="F5909" s="1" t="b">
        <v>0</v>
      </c>
      <c r="G5909" s="1">
        <v>29</v>
      </c>
      <c r="H5909" s="1">
        <v>4</v>
      </c>
      <c r="I5909" s="1" t="b">
        <f t="shared" si="92"/>
        <v>1</v>
      </c>
      <c r="J5909" s="5" t="s">
        <v>15</v>
      </c>
      <c r="K5909" s="1" t="s">
        <v>19893</v>
      </c>
    </row>
    <row r="5910" spans="1:11" ht="25" customHeight="1" x14ac:dyDescent="0.2">
      <c r="A5910" s="1" t="s">
        <v>4379</v>
      </c>
      <c r="B5910" s="1" t="s">
        <v>19894</v>
      </c>
      <c r="C5910" s="1" t="s">
        <v>19895</v>
      </c>
      <c r="D5910" s="5" t="s">
        <v>19896</v>
      </c>
      <c r="E5910" s="8" t="s">
        <v>19886</v>
      </c>
      <c r="F5910" s="1" t="b">
        <v>1</v>
      </c>
      <c r="G5910" s="1">
        <v>48</v>
      </c>
      <c r="H5910" s="1">
        <v>4</v>
      </c>
      <c r="I5910" s="1" t="b">
        <f t="shared" si="92"/>
        <v>1</v>
      </c>
      <c r="J5910" s="5" t="s">
        <v>15</v>
      </c>
      <c r="K5910" s="1" t="s">
        <v>19897</v>
      </c>
    </row>
    <row r="5911" spans="1:11" ht="25" customHeight="1" x14ac:dyDescent="0.2">
      <c r="A5911" s="1" t="s">
        <v>1094</v>
      </c>
      <c r="B5911" s="1" t="s">
        <v>10538</v>
      </c>
      <c r="C5911" s="1" t="s">
        <v>19898</v>
      </c>
      <c r="D5911" s="5" t="s">
        <v>10538</v>
      </c>
      <c r="E5911" s="8" t="s">
        <v>19886</v>
      </c>
      <c r="F5911" s="1" t="b">
        <v>0</v>
      </c>
      <c r="G5911" s="1">
        <v>59</v>
      </c>
      <c r="H5911" s="1">
        <v>4</v>
      </c>
      <c r="I5911" s="1" t="b">
        <f t="shared" si="92"/>
        <v>1</v>
      </c>
      <c r="J5911" s="5" t="s">
        <v>15</v>
      </c>
      <c r="K5911" s="1" t="s">
        <v>19899</v>
      </c>
    </row>
    <row r="5912" spans="1:11" ht="25" customHeight="1" x14ac:dyDescent="0.2">
      <c r="A5912" s="1" t="s">
        <v>9885</v>
      </c>
      <c r="B5912" s="1" t="s">
        <v>19900</v>
      </c>
      <c r="C5912" s="1" t="s">
        <v>19901</v>
      </c>
      <c r="D5912" s="5" t="s">
        <v>19902</v>
      </c>
      <c r="E5912" s="8" t="s">
        <v>19886</v>
      </c>
      <c r="F5912" s="1" t="b">
        <v>1</v>
      </c>
      <c r="G5912" s="1">
        <v>68</v>
      </c>
      <c r="H5912" s="1">
        <v>4</v>
      </c>
      <c r="I5912" s="1" t="b">
        <f t="shared" si="92"/>
        <v>1</v>
      </c>
      <c r="J5912" s="5" t="s">
        <v>15</v>
      </c>
      <c r="K5912" s="1" t="s">
        <v>19903</v>
      </c>
    </row>
    <row r="5913" spans="1:11" ht="25" customHeight="1" x14ac:dyDescent="0.2">
      <c r="A5913" s="1" t="s">
        <v>2349</v>
      </c>
      <c r="B5913" s="1" t="s">
        <v>19904</v>
      </c>
      <c r="C5913" s="1" t="s">
        <v>19905</v>
      </c>
      <c r="D5913" s="5" t="s">
        <v>19906</v>
      </c>
      <c r="E5913" s="8" t="s">
        <v>19886</v>
      </c>
      <c r="F5913" s="1" t="b">
        <v>0</v>
      </c>
      <c r="G5913" s="1">
        <v>76</v>
      </c>
      <c r="H5913" s="1">
        <v>4</v>
      </c>
      <c r="I5913" s="1" t="b">
        <f t="shared" si="92"/>
        <v>1</v>
      </c>
      <c r="J5913" s="5" t="s">
        <v>15</v>
      </c>
      <c r="K5913" s="1" t="s">
        <v>19907</v>
      </c>
    </row>
    <row r="5914" spans="1:11" ht="25" customHeight="1" x14ac:dyDescent="0.2">
      <c r="A5914" s="1" t="s">
        <v>2349</v>
      </c>
      <c r="B5914" s="1" t="s">
        <v>19904</v>
      </c>
      <c r="C5914" s="1" t="s">
        <v>12105</v>
      </c>
      <c r="D5914" s="5" t="s">
        <v>19906</v>
      </c>
      <c r="E5914" s="8" t="s">
        <v>19886</v>
      </c>
      <c r="F5914" s="1" t="b">
        <v>0</v>
      </c>
      <c r="G5914" s="1">
        <v>78</v>
      </c>
      <c r="H5914" s="1">
        <v>4</v>
      </c>
      <c r="I5914" s="1" t="b">
        <f t="shared" si="92"/>
        <v>1</v>
      </c>
      <c r="J5914" s="5" t="s">
        <v>15</v>
      </c>
      <c r="K5914" s="1" t="s">
        <v>19908</v>
      </c>
    </row>
    <row r="5915" spans="1:11" ht="25" customHeight="1" x14ac:dyDescent="0.2">
      <c r="A5915" s="1" t="s">
        <v>2349</v>
      </c>
      <c r="B5915" s="1" t="s">
        <v>19904</v>
      </c>
      <c r="C5915" s="1" t="s">
        <v>19909</v>
      </c>
      <c r="D5915" s="5" t="s">
        <v>19906</v>
      </c>
      <c r="E5915" s="8" t="s">
        <v>19886</v>
      </c>
      <c r="F5915" s="1" t="b">
        <v>0</v>
      </c>
      <c r="G5915" s="1">
        <v>86</v>
      </c>
      <c r="H5915" s="1">
        <v>4</v>
      </c>
      <c r="I5915" s="1" t="b">
        <f t="shared" si="92"/>
        <v>1</v>
      </c>
      <c r="J5915" s="5" t="s">
        <v>15</v>
      </c>
      <c r="K5915" s="1" t="s">
        <v>19910</v>
      </c>
    </row>
    <row r="5916" spans="1:11" ht="25" customHeight="1" x14ac:dyDescent="0.2">
      <c r="A5916" s="1" t="s">
        <v>2349</v>
      </c>
      <c r="B5916" s="1" t="s">
        <v>19904</v>
      </c>
      <c r="C5916" s="1" t="s">
        <v>19909</v>
      </c>
      <c r="D5916" s="5" t="s">
        <v>19906</v>
      </c>
      <c r="E5916" s="8" t="s">
        <v>19886</v>
      </c>
      <c r="F5916" s="1" t="b">
        <v>0</v>
      </c>
      <c r="G5916" s="1">
        <v>86</v>
      </c>
      <c r="H5916" s="1">
        <v>4</v>
      </c>
      <c r="I5916" s="1" t="b">
        <f t="shared" si="92"/>
        <v>1</v>
      </c>
      <c r="J5916" s="5" t="s">
        <v>15</v>
      </c>
      <c r="K5916" s="1" t="s">
        <v>19910</v>
      </c>
    </row>
    <row r="5917" spans="1:11" ht="25" customHeight="1" x14ac:dyDescent="0.2">
      <c r="A5917" s="1" t="s">
        <v>282</v>
      </c>
      <c r="B5917" s="1" t="s">
        <v>19911</v>
      </c>
      <c r="C5917" s="1" t="s">
        <v>19912</v>
      </c>
      <c r="D5917" s="1" t="s">
        <v>19913</v>
      </c>
      <c r="E5917" s="8" t="s">
        <v>6214</v>
      </c>
      <c r="F5917" s="1" t="b">
        <v>0</v>
      </c>
      <c r="G5917" s="1">
        <v>49</v>
      </c>
      <c r="H5917" s="1">
        <v>4</v>
      </c>
      <c r="I5917" s="1" t="b">
        <f t="shared" si="92"/>
        <v>1</v>
      </c>
      <c r="J5917" s="5" t="s">
        <v>15</v>
      </c>
      <c r="K5917" s="1" t="s">
        <v>19914</v>
      </c>
    </row>
    <row r="5918" spans="1:11" ht="25" customHeight="1" x14ac:dyDescent="0.2">
      <c r="A5918" s="1" t="s">
        <v>8985</v>
      </c>
      <c r="B5918" s="1" t="s">
        <v>19915</v>
      </c>
      <c r="C5918" s="1" t="s">
        <v>18956</v>
      </c>
      <c r="D5918" s="1" t="s">
        <v>18956</v>
      </c>
      <c r="E5918" s="8" t="s">
        <v>19916</v>
      </c>
      <c r="F5918" s="1" t="b">
        <v>0</v>
      </c>
      <c r="G5918" s="1">
        <v>47</v>
      </c>
      <c r="H5918" s="5">
        <v>3</v>
      </c>
      <c r="I5918" s="1" t="b">
        <f t="shared" si="92"/>
        <v>1</v>
      </c>
      <c r="J5918" s="5" t="s">
        <v>15</v>
      </c>
      <c r="K5918" s="1" t="s">
        <v>19917</v>
      </c>
    </row>
    <row r="5919" spans="1:11" ht="25" customHeight="1" x14ac:dyDescent="0.2">
      <c r="A5919" s="1" t="s">
        <v>9885</v>
      </c>
      <c r="B5919" s="1" t="s">
        <v>19918</v>
      </c>
      <c r="C5919" s="1" t="s">
        <v>19919</v>
      </c>
      <c r="D5919" s="5" t="s">
        <v>19920</v>
      </c>
      <c r="E5919" s="8" t="s">
        <v>19921</v>
      </c>
      <c r="F5919" s="1" t="b">
        <v>0</v>
      </c>
      <c r="G5919" s="1">
        <v>77</v>
      </c>
      <c r="H5919" s="1">
        <v>4</v>
      </c>
      <c r="I5919" s="1" t="b">
        <f t="shared" si="92"/>
        <v>1</v>
      </c>
      <c r="J5919" s="5" t="s">
        <v>15</v>
      </c>
      <c r="K5919" s="1" t="s">
        <v>19922</v>
      </c>
    </row>
    <row r="5920" spans="1:11" ht="25" customHeight="1" x14ac:dyDescent="0.2">
      <c r="A5920" s="1" t="s">
        <v>2026</v>
      </c>
      <c r="B5920" s="1" t="s">
        <v>19923</v>
      </c>
      <c r="C5920" s="1" t="s">
        <v>19924</v>
      </c>
      <c r="D5920" s="1" t="s">
        <v>19925</v>
      </c>
      <c r="E5920" s="8" t="s">
        <v>19926</v>
      </c>
      <c r="F5920" s="1" t="b">
        <v>0</v>
      </c>
      <c r="G5920" s="1">
        <v>17</v>
      </c>
      <c r="H5920" s="1">
        <v>3</v>
      </c>
      <c r="I5920" s="1" t="b">
        <f t="shared" si="92"/>
        <v>1</v>
      </c>
      <c r="J5920" s="5" t="s">
        <v>15</v>
      </c>
      <c r="K5920" s="1" t="s">
        <v>19927</v>
      </c>
    </row>
    <row r="5921" spans="1:11" ht="25" customHeight="1" x14ac:dyDescent="0.2">
      <c r="A5921" s="1" t="s">
        <v>431</v>
      </c>
      <c r="B5921" s="1" t="s">
        <v>19928</v>
      </c>
      <c r="C5921" s="1" t="s">
        <v>257</v>
      </c>
      <c r="D5921" s="1" t="s">
        <v>19929</v>
      </c>
      <c r="E5921" s="8" t="s">
        <v>19926</v>
      </c>
      <c r="F5921" s="1" t="b">
        <v>0</v>
      </c>
      <c r="G5921" s="1">
        <v>22</v>
      </c>
      <c r="H5921" s="1">
        <v>4</v>
      </c>
      <c r="I5921" s="1" t="b">
        <f t="shared" si="92"/>
        <v>1</v>
      </c>
      <c r="J5921" s="5" t="s">
        <v>15</v>
      </c>
      <c r="K5921" s="1" t="s">
        <v>19930</v>
      </c>
    </row>
    <row r="5922" spans="1:11" ht="25" customHeight="1" x14ac:dyDescent="0.2">
      <c r="A5922" s="1" t="s">
        <v>5255</v>
      </c>
      <c r="B5922" s="1" t="s">
        <v>19931</v>
      </c>
      <c r="C5922" s="1" t="s">
        <v>19932</v>
      </c>
      <c r="D5922" s="1" t="s">
        <v>19933</v>
      </c>
      <c r="E5922" s="8" t="s">
        <v>19926</v>
      </c>
      <c r="F5922" s="1" t="b">
        <v>0</v>
      </c>
      <c r="G5922" s="1">
        <v>45</v>
      </c>
      <c r="H5922" s="5">
        <v>3</v>
      </c>
      <c r="I5922" s="1" t="b">
        <f t="shared" si="92"/>
        <v>1</v>
      </c>
      <c r="J5922" s="5" t="s">
        <v>15</v>
      </c>
      <c r="K5922" s="1" t="s">
        <v>19934</v>
      </c>
    </row>
    <row r="5923" spans="1:11" ht="25" customHeight="1" x14ac:dyDescent="0.2">
      <c r="A5923" s="1" t="s">
        <v>1200</v>
      </c>
      <c r="B5923" s="1" t="s">
        <v>18784</v>
      </c>
      <c r="C5923" s="1" t="s">
        <v>19935</v>
      </c>
      <c r="D5923" s="1" t="s">
        <v>19936</v>
      </c>
      <c r="E5923" s="8" t="s">
        <v>19926</v>
      </c>
      <c r="F5923" s="1" t="b">
        <v>0</v>
      </c>
      <c r="G5923" s="1">
        <v>49</v>
      </c>
      <c r="H5923" s="5">
        <v>4</v>
      </c>
      <c r="I5923" s="1" t="b">
        <f t="shared" si="92"/>
        <v>1</v>
      </c>
      <c r="J5923" s="5" t="s">
        <v>15</v>
      </c>
      <c r="K5923" s="1" t="s">
        <v>19937</v>
      </c>
    </row>
    <row r="5924" spans="1:11" ht="25" customHeight="1" x14ac:dyDescent="0.2">
      <c r="A5924" s="1" t="s">
        <v>10522</v>
      </c>
      <c r="B5924" s="1" t="s">
        <v>19938</v>
      </c>
      <c r="C5924" s="1" t="s">
        <v>19939</v>
      </c>
      <c r="D5924" s="5" t="s">
        <v>19939</v>
      </c>
      <c r="E5924" s="8" t="s">
        <v>19926</v>
      </c>
      <c r="F5924" s="1" t="b">
        <v>0</v>
      </c>
      <c r="G5924" s="1">
        <v>52</v>
      </c>
      <c r="H5924" s="1">
        <v>4</v>
      </c>
      <c r="I5924" s="1" t="b">
        <f t="shared" si="92"/>
        <v>1</v>
      </c>
      <c r="J5924" s="5" t="s">
        <v>15</v>
      </c>
      <c r="K5924" s="1" t="s">
        <v>19940</v>
      </c>
    </row>
    <row r="5925" spans="1:11" ht="25" customHeight="1" x14ac:dyDescent="0.2">
      <c r="A5925" s="1" t="s">
        <v>4379</v>
      </c>
      <c r="B5925" s="1" t="s">
        <v>19941</v>
      </c>
      <c r="C5925" s="1" t="s">
        <v>19942</v>
      </c>
      <c r="D5925" s="5" t="s">
        <v>19943</v>
      </c>
      <c r="E5925" s="8" t="s">
        <v>19926</v>
      </c>
      <c r="F5925" s="1" t="b">
        <v>1</v>
      </c>
      <c r="G5925" s="1">
        <v>59</v>
      </c>
      <c r="H5925" s="1">
        <v>3</v>
      </c>
      <c r="I5925" s="1" t="b">
        <f t="shared" si="92"/>
        <v>1</v>
      </c>
      <c r="J5925" s="5" t="s">
        <v>15</v>
      </c>
      <c r="K5925" s="1" t="s">
        <v>19944</v>
      </c>
    </row>
    <row r="5926" spans="1:11" ht="25" customHeight="1" x14ac:dyDescent="0.2">
      <c r="A5926" s="1" t="s">
        <v>1200</v>
      </c>
      <c r="B5926" s="1" t="s">
        <v>19945</v>
      </c>
      <c r="C5926" s="1" t="s">
        <v>19946</v>
      </c>
      <c r="D5926" s="1" t="s">
        <v>19947</v>
      </c>
      <c r="E5926" s="8" t="s">
        <v>19926</v>
      </c>
      <c r="F5926" s="1" t="b">
        <v>0</v>
      </c>
      <c r="G5926" s="1">
        <v>65</v>
      </c>
      <c r="H5926" s="5">
        <v>4</v>
      </c>
      <c r="I5926" s="1" t="b">
        <f t="shared" si="92"/>
        <v>1</v>
      </c>
      <c r="J5926" s="5" t="s">
        <v>15</v>
      </c>
      <c r="K5926" s="1" t="s">
        <v>19948</v>
      </c>
    </row>
    <row r="5927" spans="1:11" ht="25" customHeight="1" x14ac:dyDescent="0.2">
      <c r="A5927" s="1" t="s">
        <v>9885</v>
      </c>
      <c r="B5927" s="1" t="s">
        <v>19949</v>
      </c>
      <c r="C5927" s="1" t="s">
        <v>19950</v>
      </c>
      <c r="D5927" s="5" t="s">
        <v>19951</v>
      </c>
      <c r="E5927" s="8" t="s">
        <v>19926</v>
      </c>
      <c r="F5927" s="1" t="b">
        <v>0</v>
      </c>
      <c r="G5927" s="1">
        <v>81</v>
      </c>
      <c r="H5927" s="1">
        <v>4</v>
      </c>
      <c r="I5927" s="1" t="b">
        <f t="shared" si="92"/>
        <v>1</v>
      </c>
      <c r="J5927" s="5" t="s">
        <v>15</v>
      </c>
      <c r="K5927" s="1" t="s">
        <v>19952</v>
      </c>
    </row>
    <row r="5928" spans="1:11" ht="25" customHeight="1" x14ac:dyDescent="0.2">
      <c r="A5928" s="1" t="s">
        <v>19294</v>
      </c>
      <c r="B5928" s="1" t="s">
        <v>19741</v>
      </c>
      <c r="C5928" s="1" t="s">
        <v>19953</v>
      </c>
      <c r="D5928" s="1" t="s">
        <v>19953</v>
      </c>
      <c r="E5928" s="8" t="s">
        <v>19954</v>
      </c>
      <c r="F5928" s="1" t="b">
        <v>0</v>
      </c>
      <c r="G5928" s="1">
        <v>1</v>
      </c>
      <c r="H5928" s="5">
        <v>4</v>
      </c>
      <c r="I5928" s="1" t="b">
        <f t="shared" si="92"/>
        <v>1</v>
      </c>
      <c r="J5928" s="5" t="s">
        <v>15</v>
      </c>
      <c r="K5928" s="1" t="s">
        <v>19955</v>
      </c>
    </row>
    <row r="5929" spans="1:11" ht="25" customHeight="1" x14ac:dyDescent="0.2">
      <c r="A5929" s="1" t="s">
        <v>10522</v>
      </c>
      <c r="B5929" s="1" t="s">
        <v>19956</v>
      </c>
      <c r="C5929" s="1" t="s">
        <v>19957</v>
      </c>
      <c r="D5929" s="5" t="s">
        <v>19957</v>
      </c>
      <c r="E5929" s="8" t="s">
        <v>19954</v>
      </c>
      <c r="F5929" s="1" t="b">
        <v>0</v>
      </c>
      <c r="G5929" s="1">
        <v>28</v>
      </c>
      <c r="H5929" s="1">
        <v>3</v>
      </c>
      <c r="I5929" s="1" t="b">
        <f t="shared" si="92"/>
        <v>1</v>
      </c>
      <c r="J5929" s="5" t="s">
        <v>15</v>
      </c>
      <c r="K5929" s="1" t="s">
        <v>19958</v>
      </c>
    </row>
    <row r="5930" spans="1:11" ht="25" customHeight="1" x14ac:dyDescent="0.2">
      <c r="A5930" s="1" t="s">
        <v>2349</v>
      </c>
      <c r="B5930" s="1" t="s">
        <v>19959</v>
      </c>
      <c r="C5930" s="1" t="s">
        <v>19960</v>
      </c>
      <c r="D5930" s="5" t="s">
        <v>19960</v>
      </c>
      <c r="E5930" s="8" t="s">
        <v>19954</v>
      </c>
      <c r="F5930" s="1" t="b">
        <v>0</v>
      </c>
      <c r="G5930" s="1">
        <v>60</v>
      </c>
      <c r="H5930" s="1">
        <v>4</v>
      </c>
      <c r="I5930" s="1" t="b">
        <f t="shared" si="92"/>
        <v>1</v>
      </c>
      <c r="J5930" s="5" t="s">
        <v>15</v>
      </c>
      <c r="K5930" s="1" t="s">
        <v>19961</v>
      </c>
    </row>
    <row r="5931" spans="1:11" ht="25" customHeight="1" x14ac:dyDescent="0.2">
      <c r="A5931" s="1" t="s">
        <v>2715</v>
      </c>
      <c r="B5931" s="1" t="s">
        <v>19962</v>
      </c>
      <c r="C5931" s="1" t="s">
        <v>2042</v>
      </c>
      <c r="D5931" s="5" t="s">
        <v>19963</v>
      </c>
      <c r="E5931" s="8" t="s">
        <v>19954</v>
      </c>
      <c r="F5931" s="1" t="b">
        <v>0</v>
      </c>
      <c r="G5931" s="1">
        <v>69</v>
      </c>
      <c r="H5931" s="1">
        <v>4</v>
      </c>
      <c r="I5931" s="1" t="b">
        <f t="shared" si="92"/>
        <v>1</v>
      </c>
      <c r="J5931" s="5" t="s">
        <v>15</v>
      </c>
      <c r="K5931" s="1" t="s">
        <v>19964</v>
      </c>
    </row>
    <row r="5932" spans="1:11" ht="25" customHeight="1" x14ac:dyDescent="0.2">
      <c r="A5932" s="1" t="s">
        <v>9885</v>
      </c>
      <c r="B5932" s="1" t="s">
        <v>19965</v>
      </c>
      <c r="C5932" s="1" t="s">
        <v>19966</v>
      </c>
      <c r="D5932" s="5" t="s">
        <v>19967</v>
      </c>
      <c r="E5932" s="8" t="s">
        <v>19954</v>
      </c>
      <c r="F5932" s="1" t="b">
        <v>0</v>
      </c>
      <c r="G5932" s="1">
        <v>71</v>
      </c>
      <c r="H5932" s="1">
        <v>4</v>
      </c>
      <c r="I5932" s="1" t="b">
        <f t="shared" si="92"/>
        <v>1</v>
      </c>
      <c r="J5932" s="5" t="s">
        <v>15</v>
      </c>
      <c r="K5932" s="1" t="s">
        <v>19968</v>
      </c>
    </row>
    <row r="5933" spans="1:11" ht="25" customHeight="1" x14ac:dyDescent="0.2">
      <c r="A5933" s="1" t="s">
        <v>2349</v>
      </c>
      <c r="B5933" s="1" t="s">
        <v>19969</v>
      </c>
      <c r="C5933" s="1" t="s">
        <v>19970</v>
      </c>
      <c r="D5933" s="5" t="s">
        <v>19970</v>
      </c>
      <c r="E5933" s="8" t="s">
        <v>19954</v>
      </c>
      <c r="F5933" s="1" t="b">
        <v>0</v>
      </c>
      <c r="G5933" s="1">
        <v>78</v>
      </c>
      <c r="H5933" s="1">
        <v>3</v>
      </c>
      <c r="I5933" s="1" t="b">
        <f t="shared" si="92"/>
        <v>1</v>
      </c>
      <c r="J5933" s="5" t="s">
        <v>15</v>
      </c>
      <c r="K5933" s="1" t="s">
        <v>19971</v>
      </c>
    </row>
    <row r="5934" spans="1:11" ht="25" customHeight="1" x14ac:dyDescent="0.2">
      <c r="A5934" s="1" t="s">
        <v>4379</v>
      </c>
      <c r="B5934" s="1" t="s">
        <v>19972</v>
      </c>
      <c r="C5934" s="1" t="s">
        <v>19973</v>
      </c>
      <c r="D5934" s="5" t="s">
        <v>19973</v>
      </c>
      <c r="E5934" s="8" t="s">
        <v>19974</v>
      </c>
      <c r="F5934" s="1" t="b">
        <v>1</v>
      </c>
      <c r="G5934" s="1">
        <v>41</v>
      </c>
      <c r="H5934" s="1">
        <v>4</v>
      </c>
      <c r="I5934" s="1" t="b">
        <f t="shared" si="92"/>
        <v>1</v>
      </c>
      <c r="J5934" s="5" t="s">
        <v>15</v>
      </c>
      <c r="K5934" s="1" t="s">
        <v>19975</v>
      </c>
    </row>
    <row r="5935" spans="1:11" ht="25" customHeight="1" x14ac:dyDescent="0.2">
      <c r="A5935" s="1" t="s">
        <v>8985</v>
      </c>
      <c r="B5935" s="1" t="s">
        <v>19976</v>
      </c>
      <c r="C5935" s="1" t="s">
        <v>3939</v>
      </c>
      <c r="D5935" s="1" t="s">
        <v>19977</v>
      </c>
      <c r="E5935" s="8" t="s">
        <v>19978</v>
      </c>
      <c r="F5935" s="1" t="b">
        <v>0</v>
      </c>
      <c r="G5935" s="1">
        <v>29</v>
      </c>
      <c r="H5935" s="5">
        <v>3</v>
      </c>
      <c r="I5935" s="1" t="b">
        <f t="shared" si="92"/>
        <v>1</v>
      </c>
      <c r="J5935" s="5" t="s">
        <v>15</v>
      </c>
      <c r="K5935" s="1" t="s">
        <v>19979</v>
      </c>
    </row>
    <row r="5936" spans="1:11" ht="25" customHeight="1" x14ac:dyDescent="0.2">
      <c r="A5936" s="1" t="s">
        <v>8985</v>
      </c>
      <c r="B5936" s="1" t="s">
        <v>19980</v>
      </c>
      <c r="C5936" s="1" t="s">
        <v>19981</v>
      </c>
      <c r="D5936" s="1" t="s">
        <v>19977</v>
      </c>
      <c r="E5936" s="8" t="s">
        <v>19978</v>
      </c>
      <c r="F5936" s="1" t="b">
        <v>0</v>
      </c>
      <c r="G5936" s="1">
        <v>34</v>
      </c>
      <c r="H5936" s="5">
        <v>3</v>
      </c>
      <c r="I5936" s="1" t="b">
        <f t="shared" si="92"/>
        <v>1</v>
      </c>
      <c r="J5936" s="5" t="s">
        <v>15</v>
      </c>
      <c r="K5936" s="1" t="s">
        <v>19982</v>
      </c>
    </row>
    <row r="5937" spans="1:11" ht="25" customHeight="1" x14ac:dyDescent="0.2">
      <c r="A5937" s="1" t="s">
        <v>933</v>
      </c>
      <c r="B5937" s="1" t="s">
        <v>5922</v>
      </c>
      <c r="C5937" s="1" t="s">
        <v>19983</v>
      </c>
      <c r="D5937" s="5" t="s">
        <v>19984</v>
      </c>
      <c r="E5937" s="8" t="s">
        <v>19978</v>
      </c>
      <c r="F5937" s="1" t="b">
        <v>0</v>
      </c>
      <c r="G5937" s="1">
        <v>39</v>
      </c>
      <c r="H5937" s="1">
        <v>4</v>
      </c>
      <c r="I5937" s="1" t="b">
        <f t="shared" si="92"/>
        <v>1</v>
      </c>
      <c r="J5937" s="5" t="s">
        <v>15</v>
      </c>
      <c r="K5937" s="1" t="s">
        <v>19985</v>
      </c>
    </row>
    <row r="5938" spans="1:11" ht="25" customHeight="1" x14ac:dyDescent="0.2">
      <c r="A5938" s="1" t="s">
        <v>13219</v>
      </c>
      <c r="B5938" s="1" t="s">
        <v>19986</v>
      </c>
      <c r="C5938" s="1" t="s">
        <v>19987</v>
      </c>
      <c r="D5938" s="1" t="s">
        <v>19988</v>
      </c>
      <c r="E5938" s="8" t="s">
        <v>19978</v>
      </c>
      <c r="F5938" s="1" t="b">
        <v>1</v>
      </c>
      <c r="G5938" s="1">
        <v>43</v>
      </c>
      <c r="H5938" s="5">
        <v>4</v>
      </c>
      <c r="I5938" s="1" t="b">
        <f t="shared" si="92"/>
        <v>1</v>
      </c>
      <c r="J5938" s="5" t="s">
        <v>15</v>
      </c>
      <c r="K5938" s="1" t="s">
        <v>19989</v>
      </c>
    </row>
    <row r="5939" spans="1:11" ht="25" customHeight="1" x14ac:dyDescent="0.2">
      <c r="A5939" s="1" t="s">
        <v>1200</v>
      </c>
      <c r="B5939" s="1" t="s">
        <v>19990</v>
      </c>
      <c r="C5939" s="1" t="s">
        <v>19991</v>
      </c>
      <c r="D5939" s="1" t="s">
        <v>19992</v>
      </c>
      <c r="E5939" s="8" t="s">
        <v>19978</v>
      </c>
      <c r="F5939" s="1" t="b">
        <v>0</v>
      </c>
      <c r="G5939" s="1">
        <v>52</v>
      </c>
      <c r="H5939" s="5">
        <v>3</v>
      </c>
      <c r="I5939" s="1" t="b">
        <f t="shared" si="92"/>
        <v>1</v>
      </c>
      <c r="J5939" s="5" t="s">
        <v>15</v>
      </c>
      <c r="K5939" s="1" t="s">
        <v>19993</v>
      </c>
    </row>
    <row r="5940" spans="1:11" ht="25" customHeight="1" x14ac:dyDescent="0.2">
      <c r="A5940" s="1" t="s">
        <v>2349</v>
      </c>
      <c r="B5940" s="1" t="s">
        <v>16698</v>
      </c>
      <c r="C5940" s="1" t="s">
        <v>19994</v>
      </c>
      <c r="D5940" s="5" t="s">
        <v>19995</v>
      </c>
      <c r="E5940" s="8" t="s">
        <v>19978</v>
      </c>
      <c r="F5940" s="1" t="b">
        <v>0</v>
      </c>
      <c r="G5940" s="1">
        <v>67</v>
      </c>
      <c r="H5940" s="1">
        <v>4</v>
      </c>
      <c r="I5940" s="1" t="b">
        <f t="shared" si="92"/>
        <v>1</v>
      </c>
      <c r="J5940" s="5" t="s">
        <v>15</v>
      </c>
      <c r="K5940" s="1" t="s">
        <v>19996</v>
      </c>
    </row>
    <row r="5941" spans="1:11" ht="25" customHeight="1" x14ac:dyDescent="0.2">
      <c r="A5941" s="1" t="s">
        <v>2349</v>
      </c>
      <c r="B5941" s="1" t="s">
        <v>12032</v>
      </c>
      <c r="C5941" s="1" t="s">
        <v>19997</v>
      </c>
      <c r="D5941" s="5" t="s">
        <v>19998</v>
      </c>
      <c r="E5941" s="8" t="s">
        <v>19978</v>
      </c>
      <c r="F5941" s="1" t="b">
        <v>0</v>
      </c>
      <c r="G5941" s="1">
        <v>79</v>
      </c>
      <c r="H5941" s="1">
        <v>4</v>
      </c>
      <c r="I5941" s="1" t="b">
        <f t="shared" si="92"/>
        <v>1</v>
      </c>
      <c r="J5941" s="5" t="s">
        <v>15</v>
      </c>
      <c r="K5941" s="1" t="s">
        <v>19999</v>
      </c>
    </row>
    <row r="5942" spans="1:11" ht="25" customHeight="1" x14ac:dyDescent="0.2">
      <c r="A5942" s="1" t="s">
        <v>4379</v>
      </c>
      <c r="B5942" s="1" t="s">
        <v>20000</v>
      </c>
      <c r="C5942" s="1" t="s">
        <v>6277</v>
      </c>
      <c r="D5942" s="5" t="s">
        <v>20001</v>
      </c>
      <c r="E5942" s="8" t="s">
        <v>20002</v>
      </c>
      <c r="F5942" s="1" t="b">
        <v>0</v>
      </c>
      <c r="G5942" s="1">
        <v>61</v>
      </c>
      <c r="H5942" s="1">
        <v>4</v>
      </c>
      <c r="I5942" s="1" t="b">
        <f t="shared" si="92"/>
        <v>1</v>
      </c>
      <c r="J5942" s="5" t="s">
        <v>15</v>
      </c>
      <c r="K5942" s="1" t="s">
        <v>20003</v>
      </c>
    </row>
    <row r="5943" spans="1:11" ht="25" customHeight="1" x14ac:dyDescent="0.2">
      <c r="A5943" s="1" t="s">
        <v>5255</v>
      </c>
      <c r="B5943" s="1" t="s">
        <v>20004</v>
      </c>
      <c r="C5943" s="1" t="s">
        <v>20005</v>
      </c>
      <c r="D5943" s="1" t="s">
        <v>20005</v>
      </c>
      <c r="E5943" s="8" t="s">
        <v>20006</v>
      </c>
      <c r="F5943" s="1" t="b">
        <v>0</v>
      </c>
      <c r="G5943" s="1">
        <v>78</v>
      </c>
      <c r="H5943" s="5">
        <v>4</v>
      </c>
      <c r="I5943" s="1" t="b">
        <f t="shared" si="92"/>
        <v>1</v>
      </c>
      <c r="J5943" s="5" t="s">
        <v>15</v>
      </c>
      <c r="K5943" s="1" t="s">
        <v>20007</v>
      </c>
    </row>
    <row r="5944" spans="1:11" ht="25" customHeight="1" x14ac:dyDescent="0.2">
      <c r="A5944" s="1" t="s">
        <v>19294</v>
      </c>
      <c r="B5944" s="1" t="s">
        <v>20008</v>
      </c>
      <c r="C5944" s="1" t="s">
        <v>20009</v>
      </c>
      <c r="D5944" s="1" t="s">
        <v>20010</v>
      </c>
      <c r="E5944" s="8" t="s">
        <v>20011</v>
      </c>
      <c r="F5944" s="1" t="b">
        <v>0</v>
      </c>
      <c r="G5944" s="1">
        <v>29</v>
      </c>
      <c r="H5944" s="5">
        <v>4</v>
      </c>
      <c r="I5944" s="1" t="b">
        <f t="shared" si="92"/>
        <v>1</v>
      </c>
      <c r="J5944" s="5" t="s">
        <v>15</v>
      </c>
      <c r="K5944" s="1" t="s">
        <v>20012</v>
      </c>
    </row>
    <row r="5945" spans="1:11" ht="25" customHeight="1" x14ac:dyDescent="0.2">
      <c r="A5945" s="1" t="s">
        <v>10522</v>
      </c>
      <c r="B5945" s="1" t="s">
        <v>20013</v>
      </c>
      <c r="C5945" s="1" t="s">
        <v>20014</v>
      </c>
      <c r="D5945" s="5" t="s">
        <v>20015</v>
      </c>
      <c r="E5945" s="8" t="s">
        <v>20011</v>
      </c>
      <c r="F5945" s="1" t="b">
        <v>0</v>
      </c>
      <c r="G5945" s="1">
        <v>36</v>
      </c>
      <c r="H5945" s="1">
        <v>3</v>
      </c>
      <c r="I5945" s="1" t="b">
        <f t="shared" si="92"/>
        <v>1</v>
      </c>
      <c r="J5945" s="5" t="s">
        <v>15</v>
      </c>
      <c r="K5945" s="1" t="s">
        <v>20016</v>
      </c>
    </row>
    <row r="5946" spans="1:11" ht="25" customHeight="1" x14ac:dyDescent="0.2">
      <c r="A5946" s="1" t="s">
        <v>8088</v>
      </c>
      <c r="B5946" s="1" t="s">
        <v>18621</v>
      </c>
      <c r="C5946" s="1" t="s">
        <v>7078</v>
      </c>
      <c r="D5946" s="1" t="s">
        <v>7078</v>
      </c>
      <c r="E5946" s="8" t="s">
        <v>20011</v>
      </c>
      <c r="F5946" s="1" t="b">
        <v>0</v>
      </c>
      <c r="G5946" s="1">
        <v>41</v>
      </c>
      <c r="H5946" s="5">
        <v>4</v>
      </c>
      <c r="I5946" s="1" t="b">
        <f t="shared" si="92"/>
        <v>1</v>
      </c>
      <c r="J5946" s="5" t="s">
        <v>15</v>
      </c>
      <c r="K5946" s="1" t="s">
        <v>20017</v>
      </c>
    </row>
    <row r="5947" spans="1:11" ht="25" customHeight="1" x14ac:dyDescent="0.2">
      <c r="A5947" s="1" t="s">
        <v>5122</v>
      </c>
      <c r="B5947" s="1" t="s">
        <v>20018</v>
      </c>
      <c r="C5947" s="1" t="s">
        <v>20019</v>
      </c>
      <c r="D5947" s="1" t="s">
        <v>5933</v>
      </c>
      <c r="E5947" s="8" t="s">
        <v>20011</v>
      </c>
      <c r="F5947" s="1" t="b">
        <v>0</v>
      </c>
      <c r="G5947" s="1">
        <v>51</v>
      </c>
      <c r="H5947" s="1">
        <v>4</v>
      </c>
      <c r="I5947" s="1" t="b">
        <f t="shared" si="92"/>
        <v>1</v>
      </c>
      <c r="J5947" s="5" t="s">
        <v>15</v>
      </c>
      <c r="K5947" s="1" t="s">
        <v>20020</v>
      </c>
    </row>
    <row r="5948" spans="1:11" ht="25" customHeight="1" x14ac:dyDescent="0.2">
      <c r="A5948" s="1" t="s">
        <v>1123</v>
      </c>
      <c r="B5948" s="1" t="s">
        <v>20021</v>
      </c>
      <c r="C5948" s="1" t="s">
        <v>20022</v>
      </c>
      <c r="D5948" s="5" t="s">
        <v>20022</v>
      </c>
      <c r="E5948" s="8" t="s">
        <v>20011</v>
      </c>
      <c r="F5948" s="1" t="b">
        <v>0</v>
      </c>
      <c r="G5948" s="1">
        <v>71</v>
      </c>
      <c r="H5948" s="1">
        <v>4</v>
      </c>
      <c r="I5948" s="1" t="b">
        <f t="shared" si="92"/>
        <v>1</v>
      </c>
      <c r="J5948" s="5" t="s">
        <v>15</v>
      </c>
      <c r="K5948" s="1" t="s">
        <v>20023</v>
      </c>
    </row>
    <row r="5949" spans="1:11" ht="25" customHeight="1" x14ac:dyDescent="0.2">
      <c r="A5949" s="1" t="s">
        <v>19294</v>
      </c>
      <c r="B5949" s="1" t="s">
        <v>20024</v>
      </c>
      <c r="C5949" s="1" t="s">
        <v>16510</v>
      </c>
      <c r="D5949" s="1" t="s">
        <v>20025</v>
      </c>
      <c r="E5949" s="8" t="s">
        <v>20026</v>
      </c>
      <c r="F5949" s="1" t="b">
        <v>0</v>
      </c>
      <c r="G5949" s="1">
        <v>5</v>
      </c>
      <c r="H5949" s="5">
        <v>4</v>
      </c>
      <c r="I5949" s="1" t="b">
        <f t="shared" si="92"/>
        <v>1</v>
      </c>
      <c r="J5949" s="5" t="s">
        <v>15</v>
      </c>
      <c r="K5949" s="1" t="s">
        <v>20027</v>
      </c>
    </row>
    <row r="5950" spans="1:11" ht="25" customHeight="1" x14ac:dyDescent="0.2">
      <c r="A5950" s="1" t="s">
        <v>5148</v>
      </c>
      <c r="B5950" s="1" t="s">
        <v>20028</v>
      </c>
      <c r="C5950" s="1" t="s">
        <v>20029</v>
      </c>
      <c r="D5950" s="5" t="s">
        <v>20030</v>
      </c>
      <c r="E5950" s="8" t="s">
        <v>20031</v>
      </c>
      <c r="F5950" s="1" t="b">
        <v>0</v>
      </c>
      <c r="G5950" s="1">
        <v>15</v>
      </c>
      <c r="H5950" s="1">
        <v>4</v>
      </c>
      <c r="I5950" s="1" t="b">
        <f t="shared" si="92"/>
        <v>1</v>
      </c>
      <c r="J5950" s="5" t="s">
        <v>15</v>
      </c>
      <c r="K5950" s="1" t="s">
        <v>20032</v>
      </c>
    </row>
    <row r="5951" spans="1:11" ht="25" customHeight="1" x14ac:dyDescent="0.2">
      <c r="A5951" s="1" t="s">
        <v>5148</v>
      </c>
      <c r="B5951" s="1" t="s">
        <v>20028</v>
      </c>
      <c r="C5951" s="1" t="s">
        <v>20033</v>
      </c>
      <c r="D5951" s="5" t="s">
        <v>20030</v>
      </c>
      <c r="E5951" s="8" t="s">
        <v>20031</v>
      </c>
      <c r="F5951" s="1" t="b">
        <v>0</v>
      </c>
      <c r="G5951" s="1">
        <v>16</v>
      </c>
      <c r="H5951" s="1">
        <v>4</v>
      </c>
      <c r="I5951" s="1" t="b">
        <f t="shared" si="92"/>
        <v>1</v>
      </c>
      <c r="J5951" s="5" t="s">
        <v>15</v>
      </c>
      <c r="K5951" s="1" t="s">
        <v>20034</v>
      </c>
    </row>
    <row r="5952" spans="1:11" ht="25" customHeight="1" x14ac:dyDescent="0.2">
      <c r="A5952" s="1" t="s">
        <v>6927</v>
      </c>
      <c r="B5952" s="1" t="s">
        <v>7625</v>
      </c>
      <c r="C5952" s="1" t="s">
        <v>20035</v>
      </c>
      <c r="D5952" s="1" t="s">
        <v>20036</v>
      </c>
      <c r="E5952" s="8" t="s">
        <v>20031</v>
      </c>
      <c r="F5952" s="1" t="b">
        <v>0</v>
      </c>
      <c r="G5952" s="1">
        <v>36</v>
      </c>
      <c r="H5952" s="5">
        <v>3</v>
      </c>
      <c r="I5952" s="1" t="b">
        <f t="shared" si="92"/>
        <v>1</v>
      </c>
      <c r="J5952" s="5" t="s">
        <v>15</v>
      </c>
      <c r="K5952" s="1" t="s">
        <v>20037</v>
      </c>
    </row>
    <row r="5953" spans="1:11" ht="25" customHeight="1" x14ac:dyDescent="0.2">
      <c r="A5953" s="1" t="s">
        <v>4379</v>
      </c>
      <c r="B5953" s="1" t="s">
        <v>20038</v>
      </c>
      <c r="C5953" s="1" t="s">
        <v>3055</v>
      </c>
      <c r="D5953" s="5" t="s">
        <v>20039</v>
      </c>
      <c r="E5953" s="8" t="s">
        <v>20031</v>
      </c>
      <c r="F5953" s="1" t="b">
        <v>1</v>
      </c>
      <c r="G5953" s="1">
        <v>50</v>
      </c>
      <c r="H5953" s="1">
        <v>3</v>
      </c>
      <c r="I5953" s="1" t="b">
        <f t="shared" si="92"/>
        <v>1</v>
      </c>
      <c r="J5953" s="5" t="s">
        <v>15</v>
      </c>
      <c r="K5953" s="1" t="s">
        <v>20040</v>
      </c>
    </row>
    <row r="5954" spans="1:11" ht="25" customHeight="1" x14ac:dyDescent="0.2">
      <c r="A5954" s="1" t="s">
        <v>11080</v>
      </c>
      <c r="B5954" s="1" t="s">
        <v>20041</v>
      </c>
      <c r="C5954" s="1" t="s">
        <v>20042</v>
      </c>
      <c r="D5954" s="1" t="s">
        <v>20043</v>
      </c>
      <c r="E5954" s="8" t="s">
        <v>20031</v>
      </c>
      <c r="F5954" s="1" t="b">
        <v>0</v>
      </c>
      <c r="G5954" s="1">
        <v>75</v>
      </c>
      <c r="H5954" s="1">
        <v>4</v>
      </c>
      <c r="I5954" s="1" t="b">
        <f t="shared" ref="I5954:I6017" si="93">IF(H5954="","",IF(OR(H5954=3,H5954=4),TRUE,IF(OR(H5954=1,H5954=2,H5954="NaN"),FALSE,"")))</f>
        <v>1</v>
      </c>
      <c r="J5954" s="5" t="s">
        <v>15</v>
      </c>
      <c r="K5954" s="1" t="s">
        <v>20044</v>
      </c>
    </row>
    <row r="5955" spans="1:11" ht="25" customHeight="1" x14ac:dyDescent="0.2">
      <c r="A5955" s="1" t="s">
        <v>1123</v>
      </c>
      <c r="B5955" s="1" t="s">
        <v>1245</v>
      </c>
      <c r="C5955" s="1" t="s">
        <v>20045</v>
      </c>
      <c r="D5955" s="5" t="s">
        <v>20046</v>
      </c>
      <c r="E5955" s="8" t="s">
        <v>20047</v>
      </c>
      <c r="F5955" s="1" t="b">
        <v>0</v>
      </c>
      <c r="G5955" s="1">
        <v>35</v>
      </c>
      <c r="H5955" s="1">
        <v>4</v>
      </c>
      <c r="I5955" s="1" t="b">
        <f t="shared" si="93"/>
        <v>1</v>
      </c>
      <c r="J5955" s="5" t="s">
        <v>15</v>
      </c>
      <c r="K5955" s="1" t="s">
        <v>20048</v>
      </c>
    </row>
    <row r="5956" spans="1:11" ht="25" customHeight="1" x14ac:dyDescent="0.2">
      <c r="A5956" s="1" t="s">
        <v>5255</v>
      </c>
      <c r="B5956" s="1" t="s">
        <v>20049</v>
      </c>
      <c r="C5956" s="1" t="s">
        <v>20050</v>
      </c>
      <c r="D5956" s="1" t="s">
        <v>20051</v>
      </c>
      <c r="E5956" s="8" t="s">
        <v>20052</v>
      </c>
      <c r="F5956" s="1" t="b">
        <v>0</v>
      </c>
      <c r="G5956" s="1">
        <v>24</v>
      </c>
      <c r="H5956" s="5">
        <v>3</v>
      </c>
      <c r="I5956" s="1" t="b">
        <f t="shared" si="93"/>
        <v>1</v>
      </c>
      <c r="J5956" s="5" t="s">
        <v>15</v>
      </c>
      <c r="K5956" s="1" t="s">
        <v>20053</v>
      </c>
    </row>
    <row r="5957" spans="1:11" ht="25" customHeight="1" x14ac:dyDescent="0.2">
      <c r="A5957" s="1" t="s">
        <v>19294</v>
      </c>
      <c r="B5957" s="1" t="s">
        <v>20054</v>
      </c>
      <c r="C5957" s="1" t="s">
        <v>20055</v>
      </c>
      <c r="D5957" s="1" t="s">
        <v>20055</v>
      </c>
      <c r="E5957" s="8" t="s">
        <v>20052</v>
      </c>
      <c r="F5957" s="1" t="b">
        <v>0</v>
      </c>
      <c r="G5957" s="1">
        <v>32</v>
      </c>
      <c r="H5957" s="5">
        <v>4</v>
      </c>
      <c r="I5957" s="1" t="b">
        <f t="shared" si="93"/>
        <v>1</v>
      </c>
      <c r="J5957" s="5" t="s">
        <v>15</v>
      </c>
      <c r="K5957" s="1" t="s">
        <v>20056</v>
      </c>
    </row>
    <row r="5958" spans="1:11" ht="25" customHeight="1" x14ac:dyDescent="0.2">
      <c r="A5958" s="1" t="s">
        <v>5255</v>
      </c>
      <c r="B5958" s="1" t="s">
        <v>20057</v>
      </c>
      <c r="C5958" s="1" t="s">
        <v>20058</v>
      </c>
      <c r="D5958" s="1" t="s">
        <v>20058</v>
      </c>
      <c r="E5958" s="8" t="s">
        <v>20052</v>
      </c>
      <c r="F5958" s="1" t="b">
        <v>0</v>
      </c>
      <c r="G5958" s="1">
        <v>33</v>
      </c>
      <c r="H5958" s="5">
        <v>3</v>
      </c>
      <c r="I5958" s="1" t="b">
        <f t="shared" si="93"/>
        <v>1</v>
      </c>
      <c r="J5958" s="5" t="s">
        <v>15</v>
      </c>
      <c r="K5958" s="1" t="s">
        <v>20059</v>
      </c>
    </row>
    <row r="5959" spans="1:11" ht="25" customHeight="1" x14ac:dyDescent="0.2">
      <c r="A5959" s="1" t="s">
        <v>10522</v>
      </c>
      <c r="B5959" s="1" t="s">
        <v>19891</v>
      </c>
      <c r="C5959" s="1" t="s">
        <v>20060</v>
      </c>
      <c r="D5959" s="5" t="s">
        <v>20060</v>
      </c>
      <c r="E5959" s="8" t="s">
        <v>20052</v>
      </c>
      <c r="F5959" s="1" t="b">
        <v>0</v>
      </c>
      <c r="G5959" s="1">
        <v>38</v>
      </c>
      <c r="H5959" s="1">
        <v>4</v>
      </c>
      <c r="I5959" s="1" t="b">
        <f t="shared" si="93"/>
        <v>1</v>
      </c>
      <c r="J5959" s="5" t="s">
        <v>15</v>
      </c>
      <c r="K5959" s="64" t="s">
        <v>20061</v>
      </c>
    </row>
    <row r="5960" spans="1:11" ht="25" customHeight="1" x14ac:dyDescent="0.2">
      <c r="A5960" s="1" t="s">
        <v>1094</v>
      </c>
      <c r="B5960" s="1" t="s">
        <v>20062</v>
      </c>
      <c r="C5960" s="1" t="s">
        <v>20063</v>
      </c>
      <c r="D5960" s="5" t="s">
        <v>20064</v>
      </c>
      <c r="E5960" s="8" t="s">
        <v>20052</v>
      </c>
      <c r="F5960" s="1" t="b">
        <v>0</v>
      </c>
      <c r="G5960" s="1">
        <v>46</v>
      </c>
      <c r="H5960" s="1">
        <v>4</v>
      </c>
      <c r="I5960" s="1" t="b">
        <f t="shared" si="93"/>
        <v>1</v>
      </c>
      <c r="J5960" s="5" t="s">
        <v>15</v>
      </c>
      <c r="K5960" s="1" t="s">
        <v>20065</v>
      </c>
    </row>
    <row r="5961" spans="1:11" ht="25" customHeight="1" x14ac:dyDescent="0.2">
      <c r="A5961" s="1" t="s">
        <v>17</v>
      </c>
      <c r="B5961" s="1" t="s">
        <v>20066</v>
      </c>
      <c r="C5961" s="1" t="s">
        <v>20067</v>
      </c>
      <c r="D5961" s="1" t="s">
        <v>20068</v>
      </c>
      <c r="E5961" s="8" t="s">
        <v>20052</v>
      </c>
      <c r="F5961" s="1" t="b">
        <v>0</v>
      </c>
      <c r="G5961" s="1">
        <v>47</v>
      </c>
      <c r="H5961" s="1">
        <v>4</v>
      </c>
      <c r="I5961" s="1" t="b">
        <f t="shared" si="93"/>
        <v>1</v>
      </c>
      <c r="J5961" s="5" t="s">
        <v>15</v>
      </c>
      <c r="K5961" s="1" t="s">
        <v>20069</v>
      </c>
    </row>
    <row r="5962" spans="1:11" ht="25" customHeight="1" x14ac:dyDescent="0.2">
      <c r="A5962" s="1" t="s">
        <v>13219</v>
      </c>
      <c r="B5962" s="1" t="s">
        <v>20070</v>
      </c>
      <c r="C5962" s="1" t="s">
        <v>20071</v>
      </c>
      <c r="D5962" s="1" t="s">
        <v>20071</v>
      </c>
      <c r="E5962" s="8" t="s">
        <v>20052</v>
      </c>
      <c r="F5962" s="1" t="b">
        <v>0</v>
      </c>
      <c r="G5962" s="1">
        <v>53</v>
      </c>
      <c r="H5962" s="5">
        <v>4</v>
      </c>
      <c r="I5962" s="1" t="b">
        <f t="shared" si="93"/>
        <v>1</v>
      </c>
      <c r="J5962" s="5" t="s">
        <v>15</v>
      </c>
      <c r="K5962" s="1" t="s">
        <v>20072</v>
      </c>
    </row>
    <row r="5963" spans="1:11" ht="25" customHeight="1" x14ac:dyDescent="0.2">
      <c r="A5963" s="1" t="s">
        <v>4379</v>
      </c>
      <c r="B5963" s="1" t="s">
        <v>20073</v>
      </c>
      <c r="C5963" s="1" t="s">
        <v>20074</v>
      </c>
      <c r="D5963" s="5" t="s">
        <v>20075</v>
      </c>
      <c r="E5963" s="8" t="s">
        <v>20052</v>
      </c>
      <c r="F5963" s="1" t="b">
        <v>1</v>
      </c>
      <c r="G5963" s="1">
        <v>61</v>
      </c>
      <c r="H5963" s="1">
        <v>4</v>
      </c>
      <c r="I5963" s="1" t="b">
        <f t="shared" si="93"/>
        <v>1</v>
      </c>
      <c r="J5963" s="5" t="s">
        <v>15</v>
      </c>
      <c r="K5963" s="1" t="s">
        <v>20076</v>
      </c>
    </row>
    <row r="5964" spans="1:11" ht="25" customHeight="1" x14ac:dyDescent="0.2">
      <c r="A5964" s="1" t="s">
        <v>4379</v>
      </c>
      <c r="B5964" s="1" t="s">
        <v>20077</v>
      </c>
      <c r="C5964" s="1" t="s">
        <v>20078</v>
      </c>
      <c r="D5964" s="5" t="s">
        <v>20078</v>
      </c>
      <c r="E5964" s="8" t="s">
        <v>20052</v>
      </c>
      <c r="F5964" s="1" t="b">
        <v>1</v>
      </c>
      <c r="G5964" s="1">
        <v>70</v>
      </c>
      <c r="H5964" s="1">
        <v>3</v>
      </c>
      <c r="I5964" s="1" t="b">
        <f t="shared" si="93"/>
        <v>1</v>
      </c>
      <c r="J5964" s="5" t="s">
        <v>15</v>
      </c>
      <c r="K5964" s="1" t="s">
        <v>20079</v>
      </c>
    </row>
    <row r="5965" spans="1:11" ht="25" customHeight="1" x14ac:dyDescent="0.2">
      <c r="A5965" s="1" t="s">
        <v>4379</v>
      </c>
      <c r="B5965" s="1" t="s">
        <v>20080</v>
      </c>
      <c r="C5965" s="1" t="s">
        <v>20081</v>
      </c>
      <c r="D5965" s="5" t="s">
        <v>20075</v>
      </c>
      <c r="E5965" s="8" t="s">
        <v>20052</v>
      </c>
      <c r="F5965" s="1" t="b">
        <v>1</v>
      </c>
      <c r="G5965" s="1">
        <v>72</v>
      </c>
      <c r="H5965" s="1">
        <v>4</v>
      </c>
      <c r="I5965" s="1" t="b">
        <f t="shared" si="93"/>
        <v>1</v>
      </c>
      <c r="J5965" s="5" t="s">
        <v>15</v>
      </c>
      <c r="K5965" s="1" t="s">
        <v>20082</v>
      </c>
    </row>
    <row r="5966" spans="1:11" ht="25" customHeight="1" x14ac:dyDescent="0.2">
      <c r="A5966" s="1" t="s">
        <v>2349</v>
      </c>
      <c r="B5966" s="1" t="s">
        <v>20083</v>
      </c>
      <c r="C5966" s="1" t="s">
        <v>20084</v>
      </c>
      <c r="D5966" s="5" t="s">
        <v>20084</v>
      </c>
      <c r="E5966" s="8" t="s">
        <v>20052</v>
      </c>
      <c r="F5966" s="1" t="b">
        <v>0</v>
      </c>
      <c r="G5966" s="1">
        <v>74</v>
      </c>
      <c r="H5966" s="1">
        <v>3</v>
      </c>
      <c r="I5966" s="1" t="b">
        <f t="shared" si="93"/>
        <v>1</v>
      </c>
      <c r="J5966" s="5" t="s">
        <v>15</v>
      </c>
      <c r="K5966" s="1" t="s">
        <v>20085</v>
      </c>
    </row>
    <row r="5967" spans="1:11" ht="25" customHeight="1" x14ac:dyDescent="0.2">
      <c r="A5967" s="1" t="s">
        <v>2715</v>
      </c>
      <c r="B5967" s="1" t="s">
        <v>20086</v>
      </c>
      <c r="C5967" s="1" t="s">
        <v>20087</v>
      </c>
      <c r="D5967" s="5" t="s">
        <v>8709</v>
      </c>
      <c r="E5967" s="8" t="s">
        <v>20052</v>
      </c>
      <c r="F5967" s="1" t="b">
        <v>1</v>
      </c>
      <c r="G5967" s="1">
        <v>80</v>
      </c>
      <c r="H5967" s="1">
        <v>4</v>
      </c>
      <c r="I5967" s="1" t="b">
        <f t="shared" si="93"/>
        <v>1</v>
      </c>
      <c r="J5967" s="5" t="s">
        <v>15</v>
      </c>
      <c r="K5967" s="1" t="s">
        <v>20088</v>
      </c>
    </row>
    <row r="5968" spans="1:11" ht="25" customHeight="1" x14ac:dyDescent="0.2">
      <c r="A5968" s="1" t="s">
        <v>9885</v>
      </c>
      <c r="B5968" s="1" t="s">
        <v>20089</v>
      </c>
      <c r="C5968" s="1" t="s">
        <v>20090</v>
      </c>
      <c r="D5968" s="5" t="s">
        <v>20091</v>
      </c>
      <c r="E5968" s="8" t="s">
        <v>20052</v>
      </c>
      <c r="F5968" s="1" t="b">
        <v>0</v>
      </c>
      <c r="G5968" s="1">
        <v>85</v>
      </c>
      <c r="H5968" s="1">
        <v>4</v>
      </c>
      <c r="I5968" s="1" t="b">
        <f t="shared" si="93"/>
        <v>1</v>
      </c>
      <c r="J5968" s="5" t="s">
        <v>15</v>
      </c>
      <c r="K5968" s="1" t="s">
        <v>20092</v>
      </c>
    </row>
    <row r="5969" spans="1:11" ht="25" customHeight="1" x14ac:dyDescent="0.2">
      <c r="A5969" s="1" t="s">
        <v>14380</v>
      </c>
      <c r="B5969" s="1" t="s">
        <v>20093</v>
      </c>
      <c r="C5969" s="1" t="s">
        <v>20094</v>
      </c>
      <c r="D5969" s="5" t="s">
        <v>20094</v>
      </c>
      <c r="E5969" s="8" t="s">
        <v>20095</v>
      </c>
      <c r="F5969" s="1" t="b">
        <v>0</v>
      </c>
      <c r="G5969" s="1">
        <v>22</v>
      </c>
      <c r="H5969" s="1">
        <v>4</v>
      </c>
      <c r="I5969" s="1" t="b">
        <f t="shared" si="93"/>
        <v>1</v>
      </c>
      <c r="J5969" s="5" t="s">
        <v>15</v>
      </c>
      <c r="K5969" s="1" t="s">
        <v>20096</v>
      </c>
    </row>
    <row r="5970" spans="1:11" ht="25" customHeight="1" x14ac:dyDescent="0.2">
      <c r="A5970" s="1" t="s">
        <v>19294</v>
      </c>
      <c r="B5970" s="1" t="s">
        <v>20097</v>
      </c>
      <c r="C5970" s="1" t="s">
        <v>20098</v>
      </c>
      <c r="D5970" s="1" t="s">
        <v>20099</v>
      </c>
      <c r="E5970" s="8" t="s">
        <v>20100</v>
      </c>
      <c r="F5970" s="1" t="b">
        <v>0</v>
      </c>
      <c r="G5970" s="1">
        <v>5</v>
      </c>
      <c r="H5970" s="5">
        <v>4</v>
      </c>
      <c r="I5970" s="1" t="b">
        <f t="shared" si="93"/>
        <v>1</v>
      </c>
      <c r="J5970" s="5" t="s">
        <v>15</v>
      </c>
      <c r="K5970" s="1" t="s">
        <v>20101</v>
      </c>
    </row>
    <row r="5971" spans="1:11" ht="25" customHeight="1" x14ac:dyDescent="0.2">
      <c r="A5971" s="1" t="s">
        <v>19294</v>
      </c>
      <c r="B5971" s="1" t="s">
        <v>20102</v>
      </c>
      <c r="C5971" s="1" t="s">
        <v>20103</v>
      </c>
      <c r="D5971" s="1" t="s">
        <v>20104</v>
      </c>
      <c r="E5971" s="8" t="s">
        <v>20100</v>
      </c>
      <c r="F5971" s="1" t="b">
        <v>0</v>
      </c>
      <c r="G5971" s="1">
        <v>25</v>
      </c>
      <c r="H5971" s="5">
        <v>3</v>
      </c>
      <c r="I5971" s="1" t="b">
        <f t="shared" si="93"/>
        <v>1</v>
      </c>
      <c r="J5971" s="5" t="s">
        <v>15</v>
      </c>
      <c r="K5971" s="1" t="s">
        <v>20105</v>
      </c>
    </row>
    <row r="5972" spans="1:11" ht="25" customHeight="1" x14ac:dyDescent="0.2">
      <c r="A5972" s="1" t="s">
        <v>19294</v>
      </c>
      <c r="B5972" s="1" t="s">
        <v>20106</v>
      </c>
      <c r="C5972" s="1" t="s">
        <v>20107</v>
      </c>
      <c r="D5972" s="1" t="s">
        <v>20108</v>
      </c>
      <c r="E5972" s="8" t="s">
        <v>20100</v>
      </c>
      <c r="F5972" s="1" t="b">
        <v>1</v>
      </c>
      <c r="G5972" s="1">
        <v>33</v>
      </c>
      <c r="H5972" s="5">
        <v>4</v>
      </c>
      <c r="I5972" s="1" t="b">
        <f t="shared" si="93"/>
        <v>1</v>
      </c>
      <c r="J5972" s="5" t="s">
        <v>15</v>
      </c>
      <c r="K5972" s="1" t="s">
        <v>20109</v>
      </c>
    </row>
    <row r="5973" spans="1:11" ht="25" customHeight="1" x14ac:dyDescent="0.2">
      <c r="A5973" s="1" t="s">
        <v>10522</v>
      </c>
      <c r="B5973" s="1" t="s">
        <v>20110</v>
      </c>
      <c r="C5973" s="1" t="s">
        <v>20111</v>
      </c>
      <c r="D5973" s="5" t="s">
        <v>20112</v>
      </c>
      <c r="E5973" s="8" t="s">
        <v>20100</v>
      </c>
      <c r="F5973" s="1" t="b">
        <v>0</v>
      </c>
      <c r="G5973" s="1">
        <v>35</v>
      </c>
      <c r="H5973" s="1">
        <v>3</v>
      </c>
      <c r="I5973" s="1" t="b">
        <f t="shared" si="93"/>
        <v>1</v>
      </c>
      <c r="J5973" s="5" t="s">
        <v>15</v>
      </c>
      <c r="K5973" s="1" t="s">
        <v>20113</v>
      </c>
    </row>
    <row r="5974" spans="1:11" ht="25" customHeight="1" x14ac:dyDescent="0.2">
      <c r="A5974" s="1" t="s">
        <v>19294</v>
      </c>
      <c r="B5974" s="1" t="s">
        <v>20106</v>
      </c>
      <c r="C5974" s="1" t="s">
        <v>20114</v>
      </c>
      <c r="D5974" s="1" t="s">
        <v>20108</v>
      </c>
      <c r="E5974" s="8" t="s">
        <v>20100</v>
      </c>
      <c r="F5974" s="1" t="b">
        <v>1</v>
      </c>
      <c r="G5974" s="1">
        <v>45</v>
      </c>
      <c r="H5974" s="5">
        <v>4</v>
      </c>
      <c r="I5974" s="1" t="b">
        <f t="shared" si="93"/>
        <v>1</v>
      </c>
      <c r="J5974" s="5" t="s">
        <v>15</v>
      </c>
      <c r="K5974" s="1" t="s">
        <v>20115</v>
      </c>
    </row>
    <row r="5975" spans="1:11" ht="25" customHeight="1" x14ac:dyDescent="0.2">
      <c r="A5975" s="1" t="s">
        <v>19294</v>
      </c>
      <c r="B5975" s="1" t="s">
        <v>20008</v>
      </c>
      <c r="C5975" s="1" t="s">
        <v>20114</v>
      </c>
      <c r="D5975" s="1" t="s">
        <v>20108</v>
      </c>
      <c r="E5975" s="8" t="s">
        <v>20100</v>
      </c>
      <c r="F5975" s="1" t="b">
        <v>1</v>
      </c>
      <c r="G5975" s="1">
        <v>45</v>
      </c>
      <c r="H5975" s="5">
        <v>4</v>
      </c>
      <c r="I5975" s="1" t="b">
        <f t="shared" si="93"/>
        <v>1</v>
      </c>
      <c r="J5975" s="5" t="s">
        <v>15</v>
      </c>
      <c r="K5975" s="1" t="s">
        <v>20116</v>
      </c>
    </row>
    <row r="5976" spans="1:11" ht="25" customHeight="1" x14ac:dyDescent="0.2">
      <c r="A5976" s="1" t="s">
        <v>19294</v>
      </c>
      <c r="B5976" s="1" t="s">
        <v>20106</v>
      </c>
      <c r="C5976" s="1" t="s">
        <v>20117</v>
      </c>
      <c r="D5976" s="1" t="s">
        <v>20108</v>
      </c>
      <c r="E5976" s="8" t="s">
        <v>20100</v>
      </c>
      <c r="F5976" s="1" t="b">
        <v>0</v>
      </c>
      <c r="G5976" s="1">
        <v>48</v>
      </c>
      <c r="H5976" s="5">
        <v>4</v>
      </c>
      <c r="I5976" s="1" t="b">
        <f t="shared" si="93"/>
        <v>1</v>
      </c>
      <c r="J5976" s="5" t="s">
        <v>15</v>
      </c>
      <c r="K5976" s="1" t="s">
        <v>20118</v>
      </c>
    </row>
    <row r="5977" spans="1:11" ht="25" customHeight="1" x14ac:dyDescent="0.2">
      <c r="A5977" s="1" t="s">
        <v>19294</v>
      </c>
      <c r="B5977" s="1" t="s">
        <v>20106</v>
      </c>
      <c r="C5977" s="1" t="s">
        <v>267</v>
      </c>
      <c r="D5977" s="1" t="s">
        <v>20108</v>
      </c>
      <c r="E5977" s="8" t="s">
        <v>20100</v>
      </c>
      <c r="F5977" s="1" t="b">
        <v>0</v>
      </c>
      <c r="G5977" s="1">
        <v>51</v>
      </c>
      <c r="H5977" s="5">
        <v>4</v>
      </c>
      <c r="I5977" s="1" t="b">
        <f t="shared" si="93"/>
        <v>1</v>
      </c>
      <c r="J5977" s="5" t="s">
        <v>15</v>
      </c>
      <c r="K5977" s="1" t="s">
        <v>20119</v>
      </c>
    </row>
    <row r="5978" spans="1:11" ht="25" customHeight="1" x14ac:dyDescent="0.2">
      <c r="A5978" s="1" t="s">
        <v>4379</v>
      </c>
      <c r="B5978" s="1" t="s">
        <v>20120</v>
      </c>
      <c r="C5978" s="1" t="s">
        <v>20121</v>
      </c>
      <c r="D5978" s="5" t="s">
        <v>20122</v>
      </c>
      <c r="E5978" s="8" t="s">
        <v>20100</v>
      </c>
      <c r="F5978" s="1" t="b">
        <v>1</v>
      </c>
      <c r="G5978" s="1">
        <v>65</v>
      </c>
      <c r="H5978" s="1">
        <v>4</v>
      </c>
      <c r="I5978" s="1" t="b">
        <f t="shared" si="93"/>
        <v>1</v>
      </c>
      <c r="J5978" s="5" t="s">
        <v>15</v>
      </c>
      <c r="K5978" s="1" t="s">
        <v>20123</v>
      </c>
    </row>
    <row r="5979" spans="1:11" ht="25" customHeight="1" x14ac:dyDescent="0.2">
      <c r="A5979" s="1" t="s">
        <v>14380</v>
      </c>
      <c r="B5979" s="1" t="s">
        <v>18363</v>
      </c>
      <c r="C5979" s="1" t="s">
        <v>20124</v>
      </c>
      <c r="D5979" s="5" t="s">
        <v>20125</v>
      </c>
      <c r="E5979" s="8" t="s">
        <v>20126</v>
      </c>
      <c r="F5979" s="1" t="b">
        <v>0</v>
      </c>
      <c r="G5979" s="1">
        <v>14</v>
      </c>
      <c r="H5979" s="1">
        <v>4</v>
      </c>
      <c r="I5979" s="1" t="b">
        <f t="shared" si="93"/>
        <v>1</v>
      </c>
      <c r="J5979" s="5" t="s">
        <v>15</v>
      </c>
      <c r="K5979" s="1" t="s">
        <v>20127</v>
      </c>
    </row>
    <row r="5980" spans="1:11" ht="25" customHeight="1" x14ac:dyDescent="0.2">
      <c r="A5980" s="1" t="s">
        <v>19294</v>
      </c>
      <c r="B5980" s="1" t="s">
        <v>20128</v>
      </c>
      <c r="C5980" s="1" t="s">
        <v>20129</v>
      </c>
      <c r="D5980" s="1" t="s">
        <v>20129</v>
      </c>
      <c r="E5980" s="8" t="s">
        <v>20130</v>
      </c>
      <c r="F5980" s="1" t="b">
        <v>0</v>
      </c>
      <c r="G5980" s="1">
        <v>15</v>
      </c>
      <c r="H5980" s="5">
        <v>4</v>
      </c>
      <c r="I5980" s="1" t="b">
        <f t="shared" si="93"/>
        <v>1</v>
      </c>
      <c r="J5980" s="5" t="s">
        <v>15</v>
      </c>
      <c r="K5980" s="1" t="s">
        <v>20131</v>
      </c>
    </row>
    <row r="5981" spans="1:11" ht="25" customHeight="1" x14ac:dyDescent="0.2">
      <c r="A5981" s="1" t="s">
        <v>19294</v>
      </c>
      <c r="B5981" s="1" t="s">
        <v>20132</v>
      </c>
      <c r="C5981" s="1" t="s">
        <v>20133</v>
      </c>
      <c r="D5981" s="1" t="s">
        <v>20133</v>
      </c>
      <c r="E5981" s="8" t="s">
        <v>20134</v>
      </c>
      <c r="F5981" s="1" t="b">
        <v>0</v>
      </c>
      <c r="G5981" s="1">
        <v>1</v>
      </c>
      <c r="H5981" s="5">
        <v>4</v>
      </c>
      <c r="I5981" s="1" t="b">
        <f t="shared" si="93"/>
        <v>1</v>
      </c>
      <c r="J5981" s="5" t="s">
        <v>15</v>
      </c>
      <c r="K5981" s="1" t="s">
        <v>20135</v>
      </c>
    </row>
    <row r="5982" spans="1:11" ht="25" customHeight="1" x14ac:dyDescent="0.2">
      <c r="A5982" s="1" t="s">
        <v>10522</v>
      </c>
      <c r="B5982" s="1" t="s">
        <v>15254</v>
      </c>
      <c r="C5982" s="1" t="s">
        <v>9071</v>
      </c>
      <c r="D5982" s="5" t="s">
        <v>9071</v>
      </c>
      <c r="E5982" s="8" t="s">
        <v>20134</v>
      </c>
      <c r="F5982" s="1" t="b">
        <v>0</v>
      </c>
      <c r="G5982" s="1">
        <v>37</v>
      </c>
      <c r="H5982" s="1">
        <v>3</v>
      </c>
      <c r="I5982" s="1" t="b">
        <f t="shared" si="93"/>
        <v>1</v>
      </c>
      <c r="J5982" s="5" t="s">
        <v>15</v>
      </c>
      <c r="K5982" s="1" t="s">
        <v>20136</v>
      </c>
    </row>
    <row r="5983" spans="1:11" ht="25" customHeight="1" x14ac:dyDescent="0.2">
      <c r="A5983" s="1" t="s">
        <v>8985</v>
      </c>
      <c r="B5983" s="1" t="s">
        <v>20137</v>
      </c>
      <c r="C5983" s="1" t="s">
        <v>20138</v>
      </c>
      <c r="D5983" s="1" t="s">
        <v>20138</v>
      </c>
      <c r="E5983" s="8" t="s">
        <v>20134</v>
      </c>
      <c r="F5983" s="1" t="b">
        <v>1</v>
      </c>
      <c r="G5983" s="1">
        <v>53</v>
      </c>
      <c r="H5983" s="5">
        <v>3</v>
      </c>
      <c r="I5983" s="1" t="b">
        <f t="shared" si="93"/>
        <v>1</v>
      </c>
      <c r="J5983" s="5" t="s">
        <v>15</v>
      </c>
      <c r="K5983" s="1" t="s">
        <v>20139</v>
      </c>
    </row>
    <row r="5984" spans="1:11" ht="25" customHeight="1" x14ac:dyDescent="0.2">
      <c r="A5984" s="1" t="s">
        <v>19294</v>
      </c>
      <c r="B5984" s="1" t="s">
        <v>19295</v>
      </c>
      <c r="C5984" s="1" t="s">
        <v>20140</v>
      </c>
      <c r="D5984" s="1" t="s">
        <v>20141</v>
      </c>
      <c r="E5984" s="8" t="s">
        <v>20142</v>
      </c>
      <c r="F5984" s="1" t="b">
        <v>0</v>
      </c>
      <c r="G5984" s="1">
        <v>0</v>
      </c>
      <c r="H5984" s="5">
        <v>4</v>
      </c>
      <c r="I5984" s="1" t="b">
        <f t="shared" si="93"/>
        <v>1</v>
      </c>
      <c r="J5984" s="5" t="s">
        <v>15</v>
      </c>
      <c r="K5984" s="1" t="s">
        <v>20143</v>
      </c>
    </row>
    <row r="5985" spans="1:11" ht="25" customHeight="1" x14ac:dyDescent="0.2">
      <c r="A5985" s="1" t="s">
        <v>10522</v>
      </c>
      <c r="B5985" s="1" t="s">
        <v>20144</v>
      </c>
      <c r="C5985" s="1" t="s">
        <v>20145</v>
      </c>
      <c r="D5985" s="5" t="s">
        <v>20145</v>
      </c>
      <c r="E5985" s="8" t="s">
        <v>20146</v>
      </c>
      <c r="F5985" s="1" t="b">
        <v>0</v>
      </c>
      <c r="G5985" s="1">
        <v>28</v>
      </c>
      <c r="H5985" s="1">
        <v>3</v>
      </c>
      <c r="I5985" s="1" t="b">
        <f t="shared" si="93"/>
        <v>1</v>
      </c>
      <c r="J5985" s="5" t="s">
        <v>15</v>
      </c>
      <c r="K5985" s="1" t="s">
        <v>20147</v>
      </c>
    </row>
    <row r="5986" spans="1:11" ht="25" customHeight="1" x14ac:dyDescent="0.2">
      <c r="A5986" s="1" t="s">
        <v>2026</v>
      </c>
      <c r="B5986" s="1" t="s">
        <v>20148</v>
      </c>
      <c r="C5986" s="1" t="s">
        <v>20149</v>
      </c>
      <c r="D5986" s="1" t="s">
        <v>20150</v>
      </c>
      <c r="E5986" s="8" t="s">
        <v>20151</v>
      </c>
      <c r="F5986" s="1" t="b">
        <v>0</v>
      </c>
      <c r="G5986" s="1">
        <v>33</v>
      </c>
      <c r="H5986" s="1">
        <v>3</v>
      </c>
      <c r="I5986" s="1" t="b">
        <f t="shared" si="93"/>
        <v>1</v>
      </c>
      <c r="J5986" s="5" t="s">
        <v>15</v>
      </c>
      <c r="K5986" s="1" t="s">
        <v>20152</v>
      </c>
    </row>
    <row r="5987" spans="1:11" ht="25" customHeight="1" x14ac:dyDescent="0.2">
      <c r="A5987" s="1" t="s">
        <v>282</v>
      </c>
      <c r="B5987" s="1" t="s">
        <v>19911</v>
      </c>
      <c r="C5987" s="1" t="s">
        <v>19913</v>
      </c>
      <c r="D5987" s="1" t="s">
        <v>19913</v>
      </c>
      <c r="E5987" s="8" t="s">
        <v>6214</v>
      </c>
      <c r="F5987" s="1" t="b">
        <v>0</v>
      </c>
      <c r="G5987" s="1">
        <v>51</v>
      </c>
      <c r="H5987" s="1">
        <v>4</v>
      </c>
      <c r="I5987" s="1" t="b">
        <f t="shared" si="93"/>
        <v>1</v>
      </c>
      <c r="J5987" s="5" t="s">
        <v>15</v>
      </c>
      <c r="K5987" s="1" t="s">
        <v>20153</v>
      </c>
    </row>
    <row r="5988" spans="1:11" ht="25" customHeight="1" x14ac:dyDescent="0.2">
      <c r="A5988" s="1" t="s">
        <v>9885</v>
      </c>
      <c r="B5988" s="1" t="s">
        <v>20154</v>
      </c>
      <c r="C5988" s="1" t="s">
        <v>20155</v>
      </c>
      <c r="D5988" s="5" t="s">
        <v>20155</v>
      </c>
      <c r="E5988" s="8" t="s">
        <v>20151</v>
      </c>
      <c r="F5988" s="1" t="b">
        <v>0</v>
      </c>
      <c r="G5988" s="1">
        <v>73</v>
      </c>
      <c r="H5988" s="1">
        <v>4</v>
      </c>
      <c r="I5988" s="1" t="b">
        <f t="shared" si="93"/>
        <v>1</v>
      </c>
      <c r="J5988" s="5" t="s">
        <v>15</v>
      </c>
      <c r="K5988" s="1" t="s">
        <v>20156</v>
      </c>
    </row>
    <row r="5989" spans="1:11" ht="25" customHeight="1" x14ac:dyDescent="0.2">
      <c r="A5989" s="1" t="s">
        <v>2026</v>
      </c>
      <c r="B5989" s="1" t="s">
        <v>20157</v>
      </c>
      <c r="C5989" s="1" t="s">
        <v>20158</v>
      </c>
      <c r="D5989" s="1" t="s">
        <v>20159</v>
      </c>
      <c r="E5989" s="8" t="s">
        <v>20160</v>
      </c>
      <c r="F5989" s="1" t="b">
        <v>0</v>
      </c>
      <c r="G5989" s="1">
        <v>23</v>
      </c>
      <c r="H5989" s="1">
        <v>3</v>
      </c>
      <c r="I5989" s="1" t="b">
        <f t="shared" si="93"/>
        <v>1</v>
      </c>
      <c r="J5989" s="5" t="s">
        <v>15</v>
      </c>
      <c r="K5989" s="1" t="s">
        <v>20161</v>
      </c>
    </row>
    <row r="5990" spans="1:11" ht="25" customHeight="1" x14ac:dyDescent="0.2">
      <c r="A5990" s="1" t="s">
        <v>13219</v>
      </c>
      <c r="B5990" s="1" t="s">
        <v>15998</v>
      </c>
      <c r="C5990" s="1" t="s">
        <v>20162</v>
      </c>
      <c r="D5990" s="1" t="s">
        <v>20163</v>
      </c>
      <c r="E5990" s="8" t="s">
        <v>20164</v>
      </c>
      <c r="F5990" s="1" t="b">
        <v>0</v>
      </c>
      <c r="G5990" s="1">
        <v>68</v>
      </c>
      <c r="H5990" s="5">
        <v>4</v>
      </c>
      <c r="I5990" s="1" t="b">
        <f t="shared" si="93"/>
        <v>1</v>
      </c>
      <c r="J5990" s="5" t="s">
        <v>15</v>
      </c>
      <c r="K5990" s="1" t="s">
        <v>20165</v>
      </c>
    </row>
    <row r="5991" spans="1:11" ht="25" customHeight="1" x14ac:dyDescent="0.2">
      <c r="A5991" s="1" t="s">
        <v>13219</v>
      </c>
      <c r="B5991" s="1" t="s">
        <v>15998</v>
      </c>
      <c r="C5991" s="1" t="s">
        <v>20166</v>
      </c>
      <c r="D5991" s="1" t="s">
        <v>20163</v>
      </c>
      <c r="E5991" s="8" t="s">
        <v>20167</v>
      </c>
      <c r="F5991" s="1" t="b">
        <v>0</v>
      </c>
      <c r="G5991" s="1">
        <v>41</v>
      </c>
      <c r="H5991" s="5">
        <v>4</v>
      </c>
      <c r="I5991" s="1" t="b">
        <f t="shared" si="93"/>
        <v>1</v>
      </c>
      <c r="J5991" s="5" t="s">
        <v>15</v>
      </c>
      <c r="K5991" s="1" t="s">
        <v>20168</v>
      </c>
    </row>
    <row r="5992" spans="1:11" ht="25" customHeight="1" x14ac:dyDescent="0.2">
      <c r="A5992" s="1" t="s">
        <v>13219</v>
      </c>
      <c r="B5992" s="1" t="s">
        <v>15998</v>
      </c>
      <c r="C5992" s="1" t="s">
        <v>20169</v>
      </c>
      <c r="D5992" s="1" t="s">
        <v>20163</v>
      </c>
      <c r="E5992" s="8" t="s">
        <v>20167</v>
      </c>
      <c r="F5992" s="1" t="b">
        <v>0</v>
      </c>
      <c r="G5992" s="1">
        <v>64</v>
      </c>
      <c r="H5992" s="5">
        <v>4</v>
      </c>
      <c r="I5992" s="1" t="b">
        <f t="shared" si="93"/>
        <v>1</v>
      </c>
      <c r="J5992" s="5" t="s">
        <v>15</v>
      </c>
      <c r="K5992" s="1" t="s">
        <v>20170</v>
      </c>
    </row>
    <row r="5993" spans="1:11" ht="25" customHeight="1" x14ac:dyDescent="0.2">
      <c r="A5993" s="1" t="s">
        <v>8985</v>
      </c>
      <c r="B5993" s="1" t="s">
        <v>15998</v>
      </c>
      <c r="C5993" s="1" t="s">
        <v>20169</v>
      </c>
      <c r="D5993" s="1" t="s">
        <v>20163</v>
      </c>
      <c r="E5993" s="8" t="s">
        <v>20167</v>
      </c>
      <c r="F5993" s="1" t="b">
        <v>0</v>
      </c>
      <c r="G5993" s="1">
        <v>64</v>
      </c>
      <c r="H5993" s="5">
        <v>4</v>
      </c>
      <c r="I5993" s="1" t="b">
        <f t="shared" si="93"/>
        <v>1</v>
      </c>
      <c r="J5993" s="5" t="s">
        <v>15</v>
      </c>
      <c r="K5993" s="1" t="s">
        <v>20170</v>
      </c>
    </row>
    <row r="5994" spans="1:11" ht="25" customHeight="1" x14ac:dyDescent="0.2">
      <c r="A5994" s="1" t="s">
        <v>2349</v>
      </c>
      <c r="B5994" s="1" t="s">
        <v>20171</v>
      </c>
      <c r="C5994" s="1" t="s">
        <v>20172</v>
      </c>
      <c r="D5994" s="5" t="s">
        <v>13149</v>
      </c>
      <c r="E5994" s="8" t="s">
        <v>20167</v>
      </c>
      <c r="F5994" s="1" t="b">
        <v>0</v>
      </c>
      <c r="G5994" s="1">
        <v>74</v>
      </c>
      <c r="H5994" s="1">
        <v>4</v>
      </c>
      <c r="I5994" s="1" t="b">
        <f t="shared" si="93"/>
        <v>1</v>
      </c>
      <c r="J5994" s="5" t="s">
        <v>15</v>
      </c>
      <c r="K5994" s="1" t="s">
        <v>20173</v>
      </c>
    </row>
    <row r="5995" spans="1:11" ht="25" customHeight="1" x14ac:dyDescent="0.2">
      <c r="A5995" s="1" t="s">
        <v>8088</v>
      </c>
      <c r="B5995" s="1" t="s">
        <v>18020</v>
      </c>
      <c r="C5995" s="1" t="s">
        <v>20174</v>
      </c>
      <c r="D5995" s="1" t="s">
        <v>20175</v>
      </c>
      <c r="E5995" s="8" t="s">
        <v>20176</v>
      </c>
      <c r="F5995" s="1" t="b">
        <v>0</v>
      </c>
      <c r="G5995" s="1">
        <v>27</v>
      </c>
      <c r="H5995" s="5">
        <v>4</v>
      </c>
      <c r="I5995" s="1" t="b">
        <f t="shared" si="93"/>
        <v>1</v>
      </c>
      <c r="J5995" s="5" t="s">
        <v>15</v>
      </c>
      <c r="K5995" s="1" t="s">
        <v>20177</v>
      </c>
    </row>
    <row r="5996" spans="1:11" ht="25" customHeight="1" x14ac:dyDescent="0.2">
      <c r="A5996" s="1" t="s">
        <v>5577</v>
      </c>
      <c r="B5996" s="1" t="s">
        <v>20178</v>
      </c>
      <c r="C5996" s="1" t="s">
        <v>20179</v>
      </c>
      <c r="D5996" s="1" t="s">
        <v>20179</v>
      </c>
      <c r="E5996" s="8" t="s">
        <v>20176</v>
      </c>
      <c r="F5996" s="1" t="b">
        <v>1</v>
      </c>
      <c r="G5996" s="1">
        <v>32</v>
      </c>
      <c r="H5996" s="1">
        <v>4</v>
      </c>
      <c r="I5996" s="1" t="b">
        <f t="shared" si="93"/>
        <v>1</v>
      </c>
      <c r="J5996" s="5" t="s">
        <v>15</v>
      </c>
      <c r="K5996" s="1" t="s">
        <v>20180</v>
      </c>
    </row>
    <row r="5997" spans="1:11" ht="25" customHeight="1" x14ac:dyDescent="0.2">
      <c r="A5997" s="1" t="s">
        <v>5255</v>
      </c>
      <c r="B5997" s="1" t="s">
        <v>14112</v>
      </c>
      <c r="C5997" s="1" t="s">
        <v>20181</v>
      </c>
      <c r="D5997" s="1" t="s">
        <v>20182</v>
      </c>
      <c r="E5997" s="8" t="s">
        <v>20176</v>
      </c>
      <c r="F5997" s="1" t="b">
        <v>0</v>
      </c>
      <c r="G5997" s="1">
        <v>51</v>
      </c>
      <c r="H5997" s="5">
        <v>4</v>
      </c>
      <c r="I5997" s="1" t="b">
        <f t="shared" si="93"/>
        <v>1</v>
      </c>
      <c r="J5997" s="5" t="s">
        <v>15</v>
      </c>
      <c r="K5997" s="1" t="s">
        <v>20183</v>
      </c>
    </row>
    <row r="5998" spans="1:11" ht="25" customHeight="1" x14ac:dyDescent="0.2">
      <c r="A5998" s="1" t="s">
        <v>10522</v>
      </c>
      <c r="B5998" s="1" t="s">
        <v>20184</v>
      </c>
      <c r="C5998" s="1" t="s">
        <v>20185</v>
      </c>
      <c r="D5998" s="5" t="s">
        <v>20186</v>
      </c>
      <c r="E5998" s="8" t="s">
        <v>20176</v>
      </c>
      <c r="F5998" s="1" t="b">
        <v>0</v>
      </c>
      <c r="G5998" s="1">
        <v>52</v>
      </c>
      <c r="H5998" s="1">
        <v>4</v>
      </c>
      <c r="I5998" s="1" t="b">
        <f t="shared" si="93"/>
        <v>1</v>
      </c>
      <c r="J5998" s="5" t="s">
        <v>15</v>
      </c>
      <c r="K5998" s="1" t="s">
        <v>20187</v>
      </c>
    </row>
    <row r="5999" spans="1:11" ht="25" customHeight="1" x14ac:dyDescent="0.2">
      <c r="A5999" s="1" t="s">
        <v>10522</v>
      </c>
      <c r="B5999" s="1" t="s">
        <v>20184</v>
      </c>
      <c r="C5999" s="1" t="s">
        <v>20188</v>
      </c>
      <c r="D5999" s="5" t="s">
        <v>20186</v>
      </c>
      <c r="E5999" s="8" t="s">
        <v>20176</v>
      </c>
      <c r="F5999" s="1" t="b">
        <v>0</v>
      </c>
      <c r="G5999" s="1">
        <v>62</v>
      </c>
      <c r="H5999" s="1">
        <v>4</v>
      </c>
      <c r="I5999" s="1" t="b">
        <f t="shared" si="93"/>
        <v>1</v>
      </c>
      <c r="J5999" s="5" t="s">
        <v>15</v>
      </c>
      <c r="K5999" s="1" t="s">
        <v>20189</v>
      </c>
    </row>
    <row r="6000" spans="1:11" ht="25" customHeight="1" x14ac:dyDescent="0.2">
      <c r="A6000" s="1" t="s">
        <v>9885</v>
      </c>
      <c r="B6000" s="1" t="s">
        <v>20190</v>
      </c>
      <c r="C6000" s="1" t="s">
        <v>20191</v>
      </c>
      <c r="D6000" s="5" t="s">
        <v>20192</v>
      </c>
      <c r="E6000" s="8" t="s">
        <v>20176</v>
      </c>
      <c r="F6000" s="1" t="b">
        <v>1</v>
      </c>
      <c r="G6000" s="1">
        <v>69</v>
      </c>
      <c r="H6000" s="1">
        <v>4</v>
      </c>
      <c r="I6000" s="1" t="b">
        <f t="shared" si="93"/>
        <v>1</v>
      </c>
      <c r="J6000" s="5" t="s">
        <v>15</v>
      </c>
      <c r="K6000" s="1" t="s">
        <v>20193</v>
      </c>
    </row>
    <row r="6001" spans="1:11" ht="25" customHeight="1" x14ac:dyDescent="0.2">
      <c r="A6001" s="1" t="s">
        <v>4379</v>
      </c>
      <c r="B6001" s="1" t="s">
        <v>20194</v>
      </c>
      <c r="C6001" s="1" t="s">
        <v>20195</v>
      </c>
      <c r="D6001" s="5" t="s">
        <v>20196</v>
      </c>
      <c r="E6001" s="8" t="s">
        <v>20176</v>
      </c>
      <c r="F6001" s="1" t="b">
        <v>1</v>
      </c>
      <c r="G6001" s="1">
        <v>76</v>
      </c>
      <c r="H6001" s="1">
        <v>4</v>
      </c>
      <c r="I6001" s="1" t="b">
        <f t="shared" si="93"/>
        <v>1</v>
      </c>
      <c r="J6001" s="5" t="s">
        <v>15</v>
      </c>
      <c r="K6001" s="1" t="s">
        <v>20197</v>
      </c>
    </row>
    <row r="6002" spans="1:11" ht="25" customHeight="1" x14ac:dyDescent="0.2">
      <c r="A6002" s="1" t="s">
        <v>19294</v>
      </c>
      <c r="B6002" s="1" t="s">
        <v>20008</v>
      </c>
      <c r="C6002" s="1" t="s">
        <v>20198</v>
      </c>
      <c r="D6002" s="1" t="s">
        <v>20199</v>
      </c>
      <c r="E6002" s="8" t="s">
        <v>20200</v>
      </c>
      <c r="F6002" s="1" t="b">
        <v>0</v>
      </c>
      <c r="G6002" s="1">
        <v>37</v>
      </c>
      <c r="H6002" s="5">
        <v>4</v>
      </c>
      <c r="I6002" s="1" t="b">
        <f t="shared" si="93"/>
        <v>1</v>
      </c>
      <c r="J6002" s="5" t="s">
        <v>15</v>
      </c>
      <c r="K6002" s="1" t="s">
        <v>20201</v>
      </c>
    </row>
    <row r="6003" spans="1:11" ht="25" customHeight="1" x14ac:dyDescent="0.2">
      <c r="A6003" s="1" t="s">
        <v>19294</v>
      </c>
      <c r="B6003" s="1" t="s">
        <v>20008</v>
      </c>
      <c r="C6003" s="1" t="s">
        <v>20202</v>
      </c>
      <c r="D6003" s="1" t="s">
        <v>20199</v>
      </c>
      <c r="E6003" s="8" t="s">
        <v>20200</v>
      </c>
      <c r="F6003" s="1" t="b">
        <v>0</v>
      </c>
      <c r="G6003" s="1">
        <v>41</v>
      </c>
      <c r="H6003" s="5">
        <v>4</v>
      </c>
      <c r="I6003" s="1" t="b">
        <f t="shared" si="93"/>
        <v>1</v>
      </c>
      <c r="J6003" s="5" t="s">
        <v>15</v>
      </c>
      <c r="K6003" s="1" t="s">
        <v>20203</v>
      </c>
    </row>
    <row r="6004" spans="1:11" ht="25" customHeight="1" x14ac:dyDescent="0.2">
      <c r="A6004" s="1" t="s">
        <v>36</v>
      </c>
      <c r="B6004" s="1" t="s">
        <v>20204</v>
      </c>
      <c r="C6004" s="1" t="s">
        <v>20205</v>
      </c>
      <c r="D6004" s="1" t="s">
        <v>20206</v>
      </c>
      <c r="E6004" s="8" t="s">
        <v>20207</v>
      </c>
      <c r="F6004" s="1" t="b">
        <v>0</v>
      </c>
      <c r="G6004" s="1">
        <v>4</v>
      </c>
      <c r="H6004" s="1">
        <v>3</v>
      </c>
      <c r="I6004" s="1" t="b">
        <f t="shared" si="93"/>
        <v>1</v>
      </c>
      <c r="J6004" s="5" t="s">
        <v>15</v>
      </c>
      <c r="K6004" s="1" t="s">
        <v>20208</v>
      </c>
    </row>
    <row r="6005" spans="1:11" ht="25" customHeight="1" x14ac:dyDescent="0.2">
      <c r="A6005" s="1" t="s">
        <v>1094</v>
      </c>
      <c r="B6005" s="1" t="s">
        <v>20209</v>
      </c>
      <c r="C6005" s="1" t="s">
        <v>20210</v>
      </c>
      <c r="D6005" s="5" t="s">
        <v>20211</v>
      </c>
      <c r="E6005" s="8" t="s">
        <v>20212</v>
      </c>
      <c r="F6005" s="1" t="b">
        <v>1</v>
      </c>
      <c r="G6005" s="1">
        <v>31</v>
      </c>
      <c r="H6005" s="1">
        <v>4</v>
      </c>
      <c r="I6005" s="1" t="b">
        <f t="shared" si="93"/>
        <v>1</v>
      </c>
      <c r="J6005" s="5" t="s">
        <v>15</v>
      </c>
      <c r="K6005" s="1" t="s">
        <v>20213</v>
      </c>
    </row>
    <row r="6006" spans="1:11" ht="25" customHeight="1" x14ac:dyDescent="0.2">
      <c r="A6006" s="1" t="s">
        <v>1094</v>
      </c>
      <c r="B6006" s="1" t="s">
        <v>20214</v>
      </c>
      <c r="C6006" s="1" t="s">
        <v>20215</v>
      </c>
      <c r="D6006" s="5" t="s">
        <v>20216</v>
      </c>
      <c r="E6006" s="8" t="s">
        <v>20212</v>
      </c>
      <c r="F6006" s="1" t="b">
        <v>0</v>
      </c>
      <c r="G6006" s="1">
        <v>59</v>
      </c>
      <c r="H6006" s="1">
        <v>4</v>
      </c>
      <c r="I6006" s="1" t="b">
        <f t="shared" si="93"/>
        <v>1</v>
      </c>
      <c r="J6006" s="5" t="s">
        <v>15</v>
      </c>
      <c r="K6006" s="1" t="s">
        <v>20217</v>
      </c>
    </row>
    <row r="6007" spans="1:11" ht="25" customHeight="1" x14ac:dyDescent="0.2">
      <c r="A6007" s="1" t="s">
        <v>9885</v>
      </c>
      <c r="B6007" s="1" t="s">
        <v>20218</v>
      </c>
      <c r="C6007" s="1" t="s">
        <v>20219</v>
      </c>
      <c r="D6007" s="5" t="s">
        <v>20220</v>
      </c>
      <c r="E6007" s="8" t="s">
        <v>20212</v>
      </c>
      <c r="F6007" s="1" t="b">
        <v>1</v>
      </c>
      <c r="G6007" s="1">
        <v>74</v>
      </c>
      <c r="H6007" s="1">
        <v>4</v>
      </c>
      <c r="I6007" s="1" t="b">
        <f t="shared" si="93"/>
        <v>1</v>
      </c>
      <c r="J6007" s="5" t="s">
        <v>15</v>
      </c>
      <c r="K6007" s="1" t="s">
        <v>20221</v>
      </c>
    </row>
    <row r="6008" spans="1:11" ht="25" customHeight="1" x14ac:dyDescent="0.2">
      <c r="A6008" s="1" t="s">
        <v>845</v>
      </c>
      <c r="B6008" s="1" t="s">
        <v>20222</v>
      </c>
      <c r="C6008" s="1" t="s">
        <v>16954</v>
      </c>
      <c r="D6008" s="5" t="s">
        <v>20223</v>
      </c>
      <c r="E6008" s="8" t="s">
        <v>20212</v>
      </c>
      <c r="F6008" s="1" t="b">
        <v>0</v>
      </c>
      <c r="G6008" s="1">
        <v>78</v>
      </c>
      <c r="H6008" s="1">
        <v>4</v>
      </c>
      <c r="I6008" s="1" t="b">
        <f t="shared" si="93"/>
        <v>1</v>
      </c>
      <c r="J6008" s="5" t="s">
        <v>15</v>
      </c>
      <c r="K6008" s="1" t="s">
        <v>20224</v>
      </c>
    </row>
    <row r="6009" spans="1:11" ht="25" customHeight="1" x14ac:dyDescent="0.2">
      <c r="A6009" s="1" t="s">
        <v>8088</v>
      </c>
      <c r="B6009" s="1" t="s">
        <v>20225</v>
      </c>
      <c r="C6009" s="1" t="s">
        <v>20226</v>
      </c>
      <c r="D6009" s="1" t="s">
        <v>20226</v>
      </c>
      <c r="E6009" s="8" t="s">
        <v>20227</v>
      </c>
      <c r="F6009" s="1" t="b">
        <v>0</v>
      </c>
      <c r="G6009" s="1">
        <v>67</v>
      </c>
      <c r="H6009" s="5">
        <v>4</v>
      </c>
      <c r="I6009" s="1" t="b">
        <f t="shared" si="93"/>
        <v>1</v>
      </c>
      <c r="J6009" s="5" t="s">
        <v>15</v>
      </c>
      <c r="K6009" s="1" t="s">
        <v>20228</v>
      </c>
    </row>
    <row r="6010" spans="1:11" ht="25" customHeight="1" x14ac:dyDescent="0.2">
      <c r="A6010" s="1" t="s">
        <v>1123</v>
      </c>
      <c r="B6010" s="1" t="s">
        <v>20229</v>
      </c>
      <c r="C6010" s="1" t="s">
        <v>20230</v>
      </c>
      <c r="D6010" s="5" t="s">
        <v>20231</v>
      </c>
      <c r="E6010" s="8" t="s">
        <v>20232</v>
      </c>
      <c r="F6010" s="1" t="b">
        <v>0</v>
      </c>
      <c r="G6010" s="1">
        <v>26</v>
      </c>
      <c r="H6010" s="1">
        <v>3</v>
      </c>
      <c r="I6010" s="1" t="b">
        <f t="shared" si="93"/>
        <v>1</v>
      </c>
      <c r="J6010" s="5" t="s">
        <v>15</v>
      </c>
      <c r="K6010" s="1" t="s">
        <v>20233</v>
      </c>
    </row>
    <row r="6011" spans="1:11" ht="25" customHeight="1" x14ac:dyDescent="0.2">
      <c r="A6011" s="1" t="s">
        <v>14380</v>
      </c>
      <c r="B6011" s="1" t="s">
        <v>20234</v>
      </c>
      <c r="C6011" s="1" t="s">
        <v>20235</v>
      </c>
      <c r="D6011" s="1" t="s">
        <v>20236</v>
      </c>
      <c r="E6011" s="8" t="s">
        <v>20232</v>
      </c>
      <c r="F6011" s="1" t="b">
        <v>0</v>
      </c>
      <c r="G6011" s="1">
        <v>39</v>
      </c>
      <c r="H6011" s="1">
        <v>4</v>
      </c>
      <c r="I6011" s="1" t="b">
        <f t="shared" si="93"/>
        <v>1</v>
      </c>
      <c r="J6011" s="5" t="s">
        <v>15</v>
      </c>
      <c r="K6011" s="1" t="s">
        <v>20237</v>
      </c>
    </row>
    <row r="6012" spans="1:11" ht="25" customHeight="1" x14ac:dyDescent="0.2">
      <c r="A6012" s="1" t="s">
        <v>36</v>
      </c>
      <c r="B6012" s="1" t="s">
        <v>15582</v>
      </c>
      <c r="C6012" s="1" t="s">
        <v>20238</v>
      </c>
      <c r="D6012" s="1" t="s">
        <v>20239</v>
      </c>
      <c r="E6012" s="8" t="s">
        <v>20240</v>
      </c>
      <c r="F6012" s="1" t="b">
        <v>0</v>
      </c>
      <c r="G6012" s="1">
        <v>0</v>
      </c>
      <c r="H6012" s="1">
        <v>3</v>
      </c>
      <c r="I6012" s="1" t="b">
        <f t="shared" si="93"/>
        <v>1</v>
      </c>
      <c r="J6012" s="5" t="s">
        <v>15</v>
      </c>
      <c r="K6012" s="1" t="s">
        <v>20241</v>
      </c>
    </row>
    <row r="6013" spans="1:11" ht="25" customHeight="1" x14ac:dyDescent="0.2">
      <c r="A6013" s="1" t="s">
        <v>9885</v>
      </c>
      <c r="B6013" s="1" t="s">
        <v>20242</v>
      </c>
      <c r="C6013" s="1" t="s">
        <v>20243</v>
      </c>
      <c r="D6013" s="5" t="s">
        <v>20243</v>
      </c>
      <c r="E6013" s="8" t="s">
        <v>20244</v>
      </c>
      <c r="F6013" s="1" t="b">
        <v>0</v>
      </c>
      <c r="G6013" s="1">
        <v>70</v>
      </c>
      <c r="H6013" s="1">
        <v>4</v>
      </c>
      <c r="I6013" s="1" t="b">
        <f t="shared" si="93"/>
        <v>1</v>
      </c>
      <c r="J6013" s="5" t="s">
        <v>15</v>
      </c>
      <c r="K6013" s="1" t="s">
        <v>20245</v>
      </c>
    </row>
    <row r="6014" spans="1:11" ht="25" customHeight="1" x14ac:dyDescent="0.2">
      <c r="A6014" s="1" t="s">
        <v>14380</v>
      </c>
      <c r="B6014" s="1" t="s">
        <v>20246</v>
      </c>
      <c r="C6014" s="1" t="s">
        <v>20247</v>
      </c>
      <c r="D6014" s="5" t="s">
        <v>20248</v>
      </c>
      <c r="E6014" s="8" t="s">
        <v>20249</v>
      </c>
      <c r="F6014" s="1" t="b">
        <v>1</v>
      </c>
      <c r="G6014" s="1">
        <v>0</v>
      </c>
      <c r="H6014" s="1">
        <v>4</v>
      </c>
      <c r="I6014" s="1" t="b">
        <f t="shared" si="93"/>
        <v>1</v>
      </c>
      <c r="J6014" s="5" t="s">
        <v>15</v>
      </c>
      <c r="K6014" s="1" t="s">
        <v>20250</v>
      </c>
    </row>
    <row r="6015" spans="1:11" ht="25" customHeight="1" x14ac:dyDescent="0.2">
      <c r="A6015" s="1" t="s">
        <v>10522</v>
      </c>
      <c r="B6015" s="1" t="s">
        <v>20251</v>
      </c>
      <c r="C6015" s="1" t="s">
        <v>20252</v>
      </c>
      <c r="D6015" s="5" t="s">
        <v>20252</v>
      </c>
      <c r="E6015" s="8" t="s">
        <v>20249</v>
      </c>
      <c r="F6015" s="1" t="b">
        <v>0</v>
      </c>
      <c r="G6015" s="1">
        <v>29</v>
      </c>
      <c r="H6015" s="1">
        <v>3</v>
      </c>
      <c r="I6015" s="1" t="b">
        <f t="shared" si="93"/>
        <v>1</v>
      </c>
      <c r="J6015" s="5" t="s">
        <v>15</v>
      </c>
      <c r="K6015" s="1" t="s">
        <v>20253</v>
      </c>
    </row>
    <row r="6016" spans="1:11" ht="25" customHeight="1" x14ac:dyDescent="0.2">
      <c r="A6016" s="1" t="s">
        <v>11577</v>
      </c>
      <c r="B6016" s="1" t="s">
        <v>20254</v>
      </c>
      <c r="C6016" s="1" t="s">
        <v>20255</v>
      </c>
      <c r="D6016" s="1" t="s">
        <v>20256</v>
      </c>
      <c r="E6016" s="8" t="s">
        <v>20249</v>
      </c>
      <c r="F6016" s="1" t="b">
        <v>0</v>
      </c>
      <c r="G6016" s="1">
        <v>32</v>
      </c>
      <c r="H6016" s="5">
        <v>4</v>
      </c>
      <c r="I6016" s="1" t="b">
        <f t="shared" si="93"/>
        <v>1</v>
      </c>
      <c r="J6016" s="5" t="s">
        <v>15</v>
      </c>
      <c r="K6016" s="1" t="s">
        <v>20257</v>
      </c>
    </row>
    <row r="6017" spans="1:11" ht="25" customHeight="1" x14ac:dyDescent="0.2">
      <c r="A6017" s="1" t="s">
        <v>4379</v>
      </c>
      <c r="B6017" s="1" t="s">
        <v>20258</v>
      </c>
      <c r="C6017" s="1" t="s">
        <v>20259</v>
      </c>
      <c r="D6017" s="5" t="s">
        <v>20260</v>
      </c>
      <c r="E6017" s="8" t="s">
        <v>20249</v>
      </c>
      <c r="F6017" s="1" t="b">
        <v>1</v>
      </c>
      <c r="G6017" s="1">
        <v>72</v>
      </c>
      <c r="H6017" s="1">
        <v>4</v>
      </c>
      <c r="I6017" s="1" t="b">
        <f t="shared" si="93"/>
        <v>1</v>
      </c>
      <c r="J6017" s="5" t="s">
        <v>15</v>
      </c>
      <c r="K6017" s="1" t="s">
        <v>20261</v>
      </c>
    </row>
    <row r="6018" spans="1:11" ht="25" customHeight="1" x14ac:dyDescent="0.2">
      <c r="A6018" s="1" t="s">
        <v>4379</v>
      </c>
      <c r="B6018" s="1" t="s">
        <v>20262</v>
      </c>
      <c r="C6018" s="1" t="s">
        <v>20263</v>
      </c>
      <c r="D6018" s="5" t="s">
        <v>20260</v>
      </c>
      <c r="E6018" s="8" t="s">
        <v>20249</v>
      </c>
      <c r="F6018" s="1" t="b">
        <v>1</v>
      </c>
      <c r="G6018" s="1">
        <v>79</v>
      </c>
      <c r="H6018" s="1">
        <v>4</v>
      </c>
      <c r="I6018" s="1" t="b">
        <f t="shared" ref="I6018:I6081" si="94">IF(H6018="","",IF(OR(H6018=3,H6018=4),TRUE,IF(OR(H6018=1,H6018=2,H6018="NaN"),FALSE,"")))</f>
        <v>1</v>
      </c>
      <c r="J6018" s="5" t="s">
        <v>15</v>
      </c>
      <c r="K6018" s="1" t="s">
        <v>20264</v>
      </c>
    </row>
    <row r="6019" spans="1:11" ht="25" customHeight="1" x14ac:dyDescent="0.2">
      <c r="A6019" s="1" t="s">
        <v>19294</v>
      </c>
      <c r="B6019" s="1" t="s">
        <v>20265</v>
      </c>
      <c r="C6019" s="1" t="s">
        <v>20266</v>
      </c>
      <c r="D6019" s="1" t="s">
        <v>20266</v>
      </c>
      <c r="E6019" s="8" t="s">
        <v>20267</v>
      </c>
      <c r="F6019" s="1" t="b">
        <v>1</v>
      </c>
      <c r="G6019" s="1">
        <v>23</v>
      </c>
      <c r="H6019" s="5">
        <v>3</v>
      </c>
      <c r="I6019" s="1" t="b">
        <f t="shared" si="94"/>
        <v>1</v>
      </c>
      <c r="J6019" s="5" t="s">
        <v>15</v>
      </c>
      <c r="K6019" s="1" t="s">
        <v>20268</v>
      </c>
    </row>
    <row r="6020" spans="1:11" ht="25" customHeight="1" x14ac:dyDescent="0.2">
      <c r="A6020" s="1" t="s">
        <v>5122</v>
      </c>
      <c r="B6020" s="1" t="s">
        <v>11144</v>
      </c>
      <c r="C6020" s="1" t="s">
        <v>20269</v>
      </c>
      <c r="D6020" s="1" t="s">
        <v>20270</v>
      </c>
      <c r="E6020" s="8" t="s">
        <v>20271</v>
      </c>
      <c r="F6020" s="1" t="b">
        <v>0</v>
      </c>
      <c r="G6020" s="1">
        <v>63</v>
      </c>
      <c r="H6020" s="1">
        <v>4</v>
      </c>
      <c r="I6020" s="1" t="b">
        <f t="shared" si="94"/>
        <v>1</v>
      </c>
      <c r="J6020" s="5" t="s">
        <v>15</v>
      </c>
      <c r="K6020" s="1" t="s">
        <v>20272</v>
      </c>
    </row>
    <row r="6021" spans="1:11" ht="25" customHeight="1" x14ac:dyDescent="0.2">
      <c r="A6021" s="1" t="s">
        <v>9885</v>
      </c>
      <c r="B6021" s="1" t="s">
        <v>20273</v>
      </c>
      <c r="C6021" s="1" t="s">
        <v>20274</v>
      </c>
      <c r="D6021" s="5" t="s">
        <v>20274</v>
      </c>
      <c r="E6021" s="8" t="s">
        <v>20271</v>
      </c>
      <c r="F6021" s="1" t="b">
        <v>0</v>
      </c>
      <c r="G6021" s="1">
        <v>76</v>
      </c>
      <c r="H6021" s="1">
        <v>4</v>
      </c>
      <c r="I6021" s="1" t="b">
        <f t="shared" si="94"/>
        <v>1</v>
      </c>
      <c r="J6021" s="5" t="s">
        <v>15</v>
      </c>
      <c r="K6021" s="1" t="s">
        <v>20275</v>
      </c>
    </row>
    <row r="6022" spans="1:11" ht="25" customHeight="1" x14ac:dyDescent="0.2">
      <c r="A6022" s="1" t="s">
        <v>5421</v>
      </c>
      <c r="B6022" s="1" t="s">
        <v>20276</v>
      </c>
      <c r="C6022" s="1" t="s">
        <v>20277</v>
      </c>
      <c r="D6022" s="1" t="s">
        <v>20278</v>
      </c>
      <c r="E6022" s="8" t="s">
        <v>20279</v>
      </c>
      <c r="F6022" s="1" t="b">
        <v>0</v>
      </c>
      <c r="G6022" s="1">
        <v>0</v>
      </c>
      <c r="H6022" s="1">
        <v>3</v>
      </c>
      <c r="I6022" s="1" t="b">
        <f t="shared" si="94"/>
        <v>1</v>
      </c>
      <c r="J6022" s="5" t="s">
        <v>15</v>
      </c>
      <c r="K6022" s="64" t="s">
        <v>20280</v>
      </c>
    </row>
    <row r="6023" spans="1:11" ht="25" customHeight="1" x14ac:dyDescent="0.2">
      <c r="A6023" s="1" t="s">
        <v>431</v>
      </c>
      <c r="B6023" s="1" t="s">
        <v>20281</v>
      </c>
      <c r="C6023" s="1" t="s">
        <v>20282</v>
      </c>
      <c r="D6023" s="1" t="s">
        <v>20283</v>
      </c>
      <c r="E6023" s="8" t="s">
        <v>20279</v>
      </c>
      <c r="F6023" s="1" t="b">
        <v>0</v>
      </c>
      <c r="G6023" s="1">
        <v>28</v>
      </c>
      <c r="H6023" s="1">
        <v>3</v>
      </c>
      <c r="I6023" s="1" t="b">
        <f t="shared" si="94"/>
        <v>1</v>
      </c>
      <c r="J6023" s="5" t="s">
        <v>15</v>
      </c>
      <c r="K6023" s="1" t="s">
        <v>20284</v>
      </c>
    </row>
    <row r="6024" spans="1:11" ht="25" customHeight="1" x14ac:dyDescent="0.2">
      <c r="A6024" s="1" t="s">
        <v>19294</v>
      </c>
      <c r="B6024" s="1" t="s">
        <v>20285</v>
      </c>
      <c r="C6024" s="1" t="s">
        <v>20286</v>
      </c>
      <c r="D6024" s="1" t="s">
        <v>20286</v>
      </c>
      <c r="E6024" s="8" t="s">
        <v>20279</v>
      </c>
      <c r="F6024" s="1" t="b">
        <v>0</v>
      </c>
      <c r="G6024" s="1">
        <v>41</v>
      </c>
      <c r="H6024" s="5">
        <v>4</v>
      </c>
      <c r="I6024" s="1" t="b">
        <f t="shared" si="94"/>
        <v>1</v>
      </c>
      <c r="J6024" s="5" t="s">
        <v>15</v>
      </c>
      <c r="K6024" s="1" t="s">
        <v>20287</v>
      </c>
    </row>
    <row r="6025" spans="1:11" ht="25" customHeight="1" x14ac:dyDescent="0.2">
      <c r="A6025" s="1" t="s">
        <v>10522</v>
      </c>
      <c r="B6025" s="1" t="s">
        <v>20288</v>
      </c>
      <c r="C6025" s="1" t="s">
        <v>20289</v>
      </c>
      <c r="D6025" s="5" t="s">
        <v>20290</v>
      </c>
      <c r="E6025" s="8" t="s">
        <v>20279</v>
      </c>
      <c r="F6025" s="1" t="b">
        <v>0</v>
      </c>
      <c r="G6025" s="1">
        <v>52</v>
      </c>
      <c r="H6025" s="1">
        <v>4</v>
      </c>
      <c r="I6025" s="1" t="b">
        <f t="shared" si="94"/>
        <v>1</v>
      </c>
      <c r="J6025" s="5" t="s">
        <v>15</v>
      </c>
      <c r="K6025" s="1" t="s">
        <v>20291</v>
      </c>
    </row>
    <row r="6026" spans="1:11" ht="25" customHeight="1" x14ac:dyDescent="0.2">
      <c r="A6026" s="1" t="s">
        <v>4379</v>
      </c>
      <c r="B6026" s="1" t="s">
        <v>20292</v>
      </c>
      <c r="C6026" s="1" t="s">
        <v>20293</v>
      </c>
      <c r="D6026" s="5" t="s">
        <v>20294</v>
      </c>
      <c r="E6026" s="8" t="s">
        <v>20279</v>
      </c>
      <c r="F6026" s="1" t="b">
        <v>1</v>
      </c>
      <c r="G6026" s="1">
        <v>55</v>
      </c>
      <c r="H6026" s="1">
        <v>4</v>
      </c>
      <c r="I6026" s="1" t="b">
        <f t="shared" si="94"/>
        <v>1</v>
      </c>
      <c r="J6026" s="5" t="s">
        <v>15</v>
      </c>
      <c r="K6026" s="1" t="s">
        <v>20295</v>
      </c>
    </row>
    <row r="6027" spans="1:11" ht="25" customHeight="1" x14ac:dyDescent="0.2">
      <c r="A6027" s="1" t="s">
        <v>5122</v>
      </c>
      <c r="B6027" s="1" t="s">
        <v>15271</v>
      </c>
      <c r="C6027" s="1" t="s">
        <v>20296</v>
      </c>
      <c r="D6027" s="1" t="s">
        <v>20296</v>
      </c>
      <c r="E6027" s="8" t="s">
        <v>20279</v>
      </c>
      <c r="F6027" s="1" t="b">
        <v>0</v>
      </c>
      <c r="G6027" s="1">
        <v>56</v>
      </c>
      <c r="H6027" s="1">
        <v>4</v>
      </c>
      <c r="I6027" s="1" t="b">
        <f t="shared" si="94"/>
        <v>1</v>
      </c>
      <c r="J6027" s="5" t="s">
        <v>15</v>
      </c>
      <c r="K6027" s="1" t="s">
        <v>20297</v>
      </c>
    </row>
    <row r="6028" spans="1:11" ht="25" customHeight="1" x14ac:dyDescent="0.2">
      <c r="A6028" s="1" t="s">
        <v>9885</v>
      </c>
      <c r="B6028" s="1" t="s">
        <v>20298</v>
      </c>
      <c r="C6028" s="1" t="s">
        <v>20299</v>
      </c>
      <c r="D6028" s="5" t="s">
        <v>20299</v>
      </c>
      <c r="E6028" s="8" t="s">
        <v>20279</v>
      </c>
      <c r="F6028" s="1" t="b">
        <v>0</v>
      </c>
      <c r="G6028" s="1">
        <v>69</v>
      </c>
      <c r="H6028" s="1">
        <v>4</v>
      </c>
      <c r="I6028" s="1" t="b">
        <f t="shared" si="94"/>
        <v>1</v>
      </c>
      <c r="J6028" s="5" t="s">
        <v>15</v>
      </c>
      <c r="K6028" s="1" t="s">
        <v>20300</v>
      </c>
    </row>
    <row r="6029" spans="1:11" ht="25" customHeight="1" x14ac:dyDescent="0.2">
      <c r="A6029" s="1" t="s">
        <v>845</v>
      </c>
      <c r="B6029" s="1" t="s">
        <v>11081</v>
      </c>
      <c r="C6029" s="1" t="s">
        <v>20301</v>
      </c>
      <c r="D6029" s="5" t="s">
        <v>20302</v>
      </c>
      <c r="E6029" s="8" t="s">
        <v>20279</v>
      </c>
      <c r="F6029" s="1" t="b">
        <v>0</v>
      </c>
      <c r="G6029" s="1">
        <v>81</v>
      </c>
      <c r="H6029" s="1">
        <v>4</v>
      </c>
      <c r="I6029" s="1" t="b">
        <f t="shared" si="94"/>
        <v>1</v>
      </c>
      <c r="J6029" s="5" t="s">
        <v>15</v>
      </c>
      <c r="K6029" s="1" t="s">
        <v>20303</v>
      </c>
    </row>
    <row r="6030" spans="1:11" ht="25" customHeight="1" x14ac:dyDescent="0.2">
      <c r="A6030" s="1" t="s">
        <v>2349</v>
      </c>
      <c r="B6030" s="1" t="s">
        <v>19215</v>
      </c>
      <c r="C6030" s="1" t="s">
        <v>20304</v>
      </c>
      <c r="D6030" s="5" t="s">
        <v>20305</v>
      </c>
      <c r="E6030" s="8" t="s">
        <v>20306</v>
      </c>
      <c r="F6030" s="1" t="b">
        <v>0</v>
      </c>
      <c r="G6030" s="1">
        <v>52</v>
      </c>
      <c r="H6030" s="1">
        <v>4</v>
      </c>
      <c r="I6030" s="1" t="b">
        <f t="shared" si="94"/>
        <v>1</v>
      </c>
      <c r="J6030" s="5" t="s">
        <v>15</v>
      </c>
      <c r="K6030" s="1" t="s">
        <v>20307</v>
      </c>
    </row>
    <row r="6031" spans="1:11" ht="25" customHeight="1" x14ac:dyDescent="0.2">
      <c r="A6031" s="1" t="s">
        <v>2715</v>
      </c>
      <c r="B6031" s="1" t="s">
        <v>20308</v>
      </c>
      <c r="C6031" s="1" t="s">
        <v>20309</v>
      </c>
      <c r="D6031" s="5" t="s">
        <v>20310</v>
      </c>
      <c r="E6031" s="8" t="s">
        <v>20306</v>
      </c>
      <c r="F6031" s="1" t="b">
        <v>1</v>
      </c>
      <c r="G6031" s="1">
        <v>64</v>
      </c>
      <c r="H6031" s="1">
        <v>3</v>
      </c>
      <c r="I6031" s="1" t="b">
        <f t="shared" si="94"/>
        <v>1</v>
      </c>
      <c r="J6031" s="5" t="s">
        <v>15</v>
      </c>
      <c r="K6031" s="1" t="s">
        <v>20311</v>
      </c>
    </row>
    <row r="6032" spans="1:11" ht="25" customHeight="1" x14ac:dyDescent="0.2">
      <c r="A6032" s="1" t="s">
        <v>2715</v>
      </c>
      <c r="B6032" s="1" t="s">
        <v>20312</v>
      </c>
      <c r="C6032" s="1" t="s">
        <v>20313</v>
      </c>
      <c r="D6032" s="5" t="s">
        <v>20314</v>
      </c>
      <c r="E6032" s="8" t="s">
        <v>20306</v>
      </c>
      <c r="F6032" s="1" t="b">
        <v>0</v>
      </c>
      <c r="G6032" s="1">
        <v>75</v>
      </c>
      <c r="H6032" s="1">
        <v>4</v>
      </c>
      <c r="I6032" s="1" t="b">
        <f t="shared" si="94"/>
        <v>1</v>
      </c>
      <c r="J6032" s="5" t="s">
        <v>15</v>
      </c>
      <c r="K6032" s="1" t="s">
        <v>20315</v>
      </c>
    </row>
    <row r="6033" spans="1:11" ht="25" customHeight="1" x14ac:dyDescent="0.2">
      <c r="A6033" s="1" t="s">
        <v>5255</v>
      </c>
      <c r="B6033" s="1" t="s">
        <v>14098</v>
      </c>
      <c r="C6033" s="1" t="s">
        <v>20316</v>
      </c>
      <c r="D6033" s="1" t="s">
        <v>20317</v>
      </c>
      <c r="E6033" s="8" t="s">
        <v>20306</v>
      </c>
      <c r="F6033" s="1" t="b">
        <v>1</v>
      </c>
      <c r="G6033" s="1">
        <v>77</v>
      </c>
      <c r="H6033" s="5">
        <v>4</v>
      </c>
      <c r="I6033" s="1" t="b">
        <f t="shared" si="94"/>
        <v>1</v>
      </c>
      <c r="J6033" s="5" t="s">
        <v>15</v>
      </c>
      <c r="K6033" s="1" t="s">
        <v>20318</v>
      </c>
    </row>
    <row r="6034" spans="1:11" ht="25" customHeight="1" x14ac:dyDescent="0.2">
      <c r="A6034" s="1" t="s">
        <v>4379</v>
      </c>
      <c r="B6034" s="1" t="s">
        <v>20319</v>
      </c>
      <c r="C6034" s="1" t="s">
        <v>20320</v>
      </c>
      <c r="D6034" s="1" t="s">
        <v>20321</v>
      </c>
      <c r="E6034" s="8" t="s">
        <v>20306</v>
      </c>
      <c r="F6034" s="1" t="b">
        <v>1</v>
      </c>
      <c r="G6034" s="1">
        <v>82</v>
      </c>
      <c r="H6034" s="1">
        <v>4</v>
      </c>
      <c r="I6034" s="1" t="b">
        <f t="shared" si="94"/>
        <v>1</v>
      </c>
      <c r="J6034" s="5" t="s">
        <v>15</v>
      </c>
      <c r="K6034" s="1" t="s">
        <v>20322</v>
      </c>
    </row>
    <row r="6035" spans="1:11" ht="25" customHeight="1" x14ac:dyDescent="0.2">
      <c r="A6035" s="1" t="s">
        <v>7288</v>
      </c>
      <c r="B6035" s="1" t="s">
        <v>20323</v>
      </c>
      <c r="C6035" s="1" t="s">
        <v>20324</v>
      </c>
      <c r="D6035" s="1" t="s">
        <v>20325</v>
      </c>
      <c r="E6035" s="8" t="s">
        <v>20326</v>
      </c>
      <c r="F6035" s="1" t="b">
        <v>0</v>
      </c>
      <c r="G6035" s="1">
        <v>0</v>
      </c>
      <c r="H6035" s="5">
        <v>3</v>
      </c>
      <c r="I6035" s="1" t="b">
        <f t="shared" si="94"/>
        <v>1</v>
      </c>
      <c r="J6035" s="5" t="s">
        <v>15</v>
      </c>
      <c r="K6035" s="1" t="s">
        <v>20327</v>
      </c>
    </row>
    <row r="6036" spans="1:11" ht="25" customHeight="1" x14ac:dyDescent="0.2">
      <c r="A6036" s="1" t="s">
        <v>7288</v>
      </c>
      <c r="B6036" s="1" t="s">
        <v>20323</v>
      </c>
      <c r="C6036" s="1" t="s">
        <v>20328</v>
      </c>
      <c r="D6036" s="1" t="s">
        <v>20325</v>
      </c>
      <c r="E6036" s="8" t="s">
        <v>20326</v>
      </c>
      <c r="F6036" s="1" t="b">
        <v>0</v>
      </c>
      <c r="G6036" s="1">
        <v>0</v>
      </c>
      <c r="H6036" s="5">
        <v>3</v>
      </c>
      <c r="I6036" s="1" t="b">
        <f t="shared" si="94"/>
        <v>1</v>
      </c>
      <c r="J6036" s="5" t="s">
        <v>15</v>
      </c>
      <c r="K6036" s="1" t="s">
        <v>20329</v>
      </c>
    </row>
    <row r="6037" spans="1:11" ht="25" customHeight="1" x14ac:dyDescent="0.2">
      <c r="A6037" s="1" t="s">
        <v>5255</v>
      </c>
      <c r="B6037" s="1" t="s">
        <v>18849</v>
      </c>
      <c r="C6037" s="1" t="s">
        <v>20330</v>
      </c>
      <c r="D6037" s="1" t="s">
        <v>20330</v>
      </c>
      <c r="E6037" s="8" t="s">
        <v>20331</v>
      </c>
      <c r="F6037" s="1" t="b">
        <v>1</v>
      </c>
      <c r="G6037" s="1">
        <v>71</v>
      </c>
      <c r="H6037" s="5">
        <v>3</v>
      </c>
      <c r="I6037" s="1" t="b">
        <f t="shared" si="94"/>
        <v>1</v>
      </c>
      <c r="J6037" s="5" t="s">
        <v>15</v>
      </c>
      <c r="K6037" s="1" t="s">
        <v>20332</v>
      </c>
    </row>
    <row r="6038" spans="1:11" ht="25" customHeight="1" x14ac:dyDescent="0.2">
      <c r="A6038" s="1" t="s">
        <v>19294</v>
      </c>
      <c r="B6038" s="1" t="s">
        <v>20333</v>
      </c>
      <c r="C6038" s="1" t="s">
        <v>20334</v>
      </c>
      <c r="D6038" s="1" t="s">
        <v>20334</v>
      </c>
      <c r="E6038" s="8" t="s">
        <v>20335</v>
      </c>
      <c r="F6038" s="1" t="b">
        <v>0</v>
      </c>
      <c r="G6038" s="1">
        <v>14</v>
      </c>
      <c r="H6038" s="5">
        <v>4</v>
      </c>
      <c r="I6038" s="1" t="b">
        <f t="shared" si="94"/>
        <v>1</v>
      </c>
      <c r="J6038" s="5" t="s">
        <v>15</v>
      </c>
      <c r="K6038" s="1" t="s">
        <v>20336</v>
      </c>
    </row>
    <row r="6039" spans="1:11" ht="25" customHeight="1" x14ac:dyDescent="0.2">
      <c r="A6039" s="1" t="s">
        <v>5421</v>
      </c>
      <c r="B6039" s="1" t="s">
        <v>20337</v>
      </c>
      <c r="C6039" s="1" t="s">
        <v>20338</v>
      </c>
      <c r="D6039" s="1" t="s">
        <v>20339</v>
      </c>
      <c r="E6039" s="8" t="s">
        <v>20340</v>
      </c>
      <c r="F6039" s="1" t="b">
        <v>0</v>
      </c>
      <c r="G6039" s="1">
        <v>19</v>
      </c>
      <c r="H6039" s="1">
        <v>3</v>
      </c>
      <c r="I6039" s="1" t="b">
        <f t="shared" si="94"/>
        <v>1</v>
      </c>
      <c r="J6039" s="5" t="s">
        <v>15</v>
      </c>
      <c r="K6039" s="1" t="s">
        <v>20341</v>
      </c>
    </row>
    <row r="6040" spans="1:11" ht="25" customHeight="1" x14ac:dyDescent="0.2">
      <c r="A6040" s="1" t="s">
        <v>431</v>
      </c>
      <c r="B6040" s="1" t="s">
        <v>20342</v>
      </c>
      <c r="C6040" s="1" t="s">
        <v>20343</v>
      </c>
      <c r="D6040" s="1" t="s">
        <v>20344</v>
      </c>
      <c r="E6040" s="8" t="s">
        <v>20340</v>
      </c>
      <c r="F6040" s="1" t="b">
        <v>0</v>
      </c>
      <c r="G6040" s="1">
        <v>22</v>
      </c>
      <c r="H6040" s="1">
        <v>4</v>
      </c>
      <c r="I6040" s="1" t="b">
        <f t="shared" si="94"/>
        <v>1</v>
      </c>
      <c r="J6040" s="5" t="s">
        <v>15</v>
      </c>
      <c r="K6040" s="1" t="s">
        <v>20345</v>
      </c>
    </row>
    <row r="6041" spans="1:11" ht="25" customHeight="1" x14ac:dyDescent="0.2">
      <c r="A6041" s="1" t="s">
        <v>19294</v>
      </c>
      <c r="B6041" s="1" t="s">
        <v>20346</v>
      </c>
      <c r="C6041" s="1" t="s">
        <v>20347</v>
      </c>
      <c r="D6041" s="1" t="s">
        <v>20347</v>
      </c>
      <c r="E6041" s="8" t="s">
        <v>20340</v>
      </c>
      <c r="F6041" s="1" t="b">
        <v>0</v>
      </c>
      <c r="G6041" s="1">
        <v>22</v>
      </c>
      <c r="H6041" s="5">
        <v>4</v>
      </c>
      <c r="I6041" s="1" t="b">
        <f t="shared" si="94"/>
        <v>1</v>
      </c>
      <c r="J6041" s="5" t="s">
        <v>15</v>
      </c>
      <c r="K6041" s="1" t="s">
        <v>20348</v>
      </c>
    </row>
    <row r="6042" spans="1:11" ht="25" customHeight="1" x14ac:dyDescent="0.2">
      <c r="A6042" s="1" t="s">
        <v>4379</v>
      </c>
      <c r="B6042" s="1" t="s">
        <v>20349</v>
      </c>
      <c r="C6042" s="1" t="s">
        <v>20350</v>
      </c>
      <c r="D6042" s="5" t="s">
        <v>20351</v>
      </c>
      <c r="E6042" s="8" t="s">
        <v>20340</v>
      </c>
      <c r="F6042" s="1" t="b">
        <v>1</v>
      </c>
      <c r="G6042" s="1">
        <v>64</v>
      </c>
      <c r="H6042" s="1">
        <v>4</v>
      </c>
      <c r="I6042" s="1" t="b">
        <f t="shared" si="94"/>
        <v>1</v>
      </c>
      <c r="J6042" s="5" t="s">
        <v>15</v>
      </c>
      <c r="K6042" s="1" t="s">
        <v>20352</v>
      </c>
    </row>
    <row r="6043" spans="1:11" ht="25" customHeight="1" x14ac:dyDescent="0.2">
      <c r="A6043" s="1" t="s">
        <v>4379</v>
      </c>
      <c r="B6043" s="1" t="s">
        <v>20353</v>
      </c>
      <c r="C6043" s="1" t="s">
        <v>20354</v>
      </c>
      <c r="D6043" s="5" t="s">
        <v>20351</v>
      </c>
      <c r="E6043" s="8" t="s">
        <v>20340</v>
      </c>
      <c r="F6043" s="1" t="b">
        <v>0</v>
      </c>
      <c r="G6043" s="1">
        <v>79</v>
      </c>
      <c r="H6043" s="1">
        <v>4</v>
      </c>
      <c r="I6043" s="1" t="b">
        <f t="shared" si="94"/>
        <v>1</v>
      </c>
      <c r="J6043" s="5" t="s">
        <v>15</v>
      </c>
      <c r="K6043" s="1" t="s">
        <v>20355</v>
      </c>
    </row>
    <row r="6044" spans="1:11" ht="25" customHeight="1" x14ac:dyDescent="0.2">
      <c r="A6044" s="1" t="s">
        <v>2349</v>
      </c>
      <c r="B6044" s="1" t="s">
        <v>20356</v>
      </c>
      <c r="C6044" s="1" t="s">
        <v>20357</v>
      </c>
      <c r="D6044" s="5" t="s">
        <v>20351</v>
      </c>
      <c r="E6044" s="8" t="s">
        <v>20340</v>
      </c>
      <c r="F6044" s="1" t="b">
        <v>0</v>
      </c>
      <c r="G6044" s="1">
        <v>85</v>
      </c>
      <c r="H6044" s="1">
        <v>4</v>
      </c>
      <c r="I6044" s="1" t="b">
        <f t="shared" si="94"/>
        <v>1</v>
      </c>
      <c r="J6044" s="5" t="s">
        <v>15</v>
      </c>
      <c r="K6044" s="1" t="s">
        <v>20358</v>
      </c>
    </row>
    <row r="6045" spans="1:11" ht="25" customHeight="1" x14ac:dyDescent="0.2">
      <c r="A6045" s="1" t="s">
        <v>4379</v>
      </c>
      <c r="B6045" s="1" t="s">
        <v>20359</v>
      </c>
      <c r="C6045" s="1" t="s">
        <v>20360</v>
      </c>
      <c r="D6045" s="5" t="s">
        <v>20360</v>
      </c>
      <c r="E6045" s="8" t="s">
        <v>20361</v>
      </c>
      <c r="F6045" s="1" t="b">
        <v>1</v>
      </c>
      <c r="G6045" s="1">
        <v>32</v>
      </c>
      <c r="H6045" s="1">
        <v>3</v>
      </c>
      <c r="I6045" s="1" t="b">
        <f t="shared" si="94"/>
        <v>1</v>
      </c>
      <c r="J6045" s="5" t="s">
        <v>15</v>
      </c>
      <c r="K6045" s="1" t="s">
        <v>20362</v>
      </c>
    </row>
    <row r="6046" spans="1:11" ht="25" customHeight="1" x14ac:dyDescent="0.2">
      <c r="A6046" s="1" t="s">
        <v>2026</v>
      </c>
      <c r="B6046" s="1" t="s">
        <v>20363</v>
      </c>
      <c r="C6046" s="1" t="s">
        <v>20364</v>
      </c>
      <c r="D6046" s="1" t="s">
        <v>20365</v>
      </c>
      <c r="E6046" s="8" t="s">
        <v>20366</v>
      </c>
      <c r="F6046" s="1" t="b">
        <v>0</v>
      </c>
      <c r="G6046" s="1">
        <v>2</v>
      </c>
      <c r="H6046" s="1">
        <v>3</v>
      </c>
      <c r="I6046" s="1" t="b">
        <f t="shared" si="94"/>
        <v>1</v>
      </c>
      <c r="J6046" s="5" t="s">
        <v>15</v>
      </c>
      <c r="K6046" s="1" t="s">
        <v>20367</v>
      </c>
    </row>
    <row r="6047" spans="1:11" ht="25" customHeight="1" x14ac:dyDescent="0.2">
      <c r="A6047" s="1" t="s">
        <v>2026</v>
      </c>
      <c r="B6047" s="1" t="s">
        <v>3157</v>
      </c>
      <c r="C6047" s="1" t="s">
        <v>8198</v>
      </c>
      <c r="D6047" s="1" t="s">
        <v>20365</v>
      </c>
      <c r="E6047" s="8" t="s">
        <v>20366</v>
      </c>
      <c r="F6047" s="1" t="b">
        <v>0</v>
      </c>
      <c r="G6047" s="1">
        <v>18</v>
      </c>
      <c r="H6047" s="1">
        <v>3</v>
      </c>
      <c r="I6047" s="1" t="b">
        <f t="shared" si="94"/>
        <v>1</v>
      </c>
      <c r="J6047" s="5" t="s">
        <v>15</v>
      </c>
      <c r="K6047" s="1" t="s">
        <v>20368</v>
      </c>
    </row>
    <row r="6048" spans="1:11" ht="25" customHeight="1" x14ac:dyDescent="0.2">
      <c r="A6048" s="1" t="s">
        <v>17167</v>
      </c>
      <c r="B6048" s="1" t="s">
        <v>20369</v>
      </c>
      <c r="C6048" s="1" t="s">
        <v>20370</v>
      </c>
      <c r="D6048" s="1" t="s">
        <v>20371</v>
      </c>
      <c r="E6048" s="8" t="s">
        <v>20366</v>
      </c>
      <c r="F6048" s="1" t="b">
        <v>0</v>
      </c>
      <c r="G6048" s="1">
        <v>26</v>
      </c>
      <c r="H6048" s="1">
        <v>3</v>
      </c>
      <c r="I6048" s="1" t="b">
        <f t="shared" si="94"/>
        <v>1</v>
      </c>
      <c r="J6048" s="5" t="s">
        <v>15</v>
      </c>
      <c r="K6048" s="1" t="s">
        <v>20372</v>
      </c>
    </row>
    <row r="6049" spans="1:11" ht="25" customHeight="1" x14ac:dyDescent="0.2">
      <c r="A6049" s="1" t="s">
        <v>2026</v>
      </c>
      <c r="B6049" s="1" t="s">
        <v>20373</v>
      </c>
      <c r="C6049" s="1" t="s">
        <v>20374</v>
      </c>
      <c r="D6049" s="1" t="s">
        <v>20365</v>
      </c>
      <c r="E6049" s="8" t="s">
        <v>20366</v>
      </c>
      <c r="F6049" s="1" t="b">
        <v>0</v>
      </c>
      <c r="G6049" s="1">
        <v>28</v>
      </c>
      <c r="H6049" s="1">
        <v>3</v>
      </c>
      <c r="I6049" s="1" t="b">
        <f t="shared" si="94"/>
        <v>1</v>
      </c>
      <c r="J6049" s="5" t="s">
        <v>15</v>
      </c>
      <c r="K6049" s="1" t="s">
        <v>20375</v>
      </c>
    </row>
    <row r="6050" spans="1:11" ht="25" customHeight="1" x14ac:dyDescent="0.2">
      <c r="A6050" s="1" t="s">
        <v>10522</v>
      </c>
      <c r="B6050" s="1" t="s">
        <v>20376</v>
      </c>
      <c r="C6050" s="1" t="s">
        <v>20377</v>
      </c>
      <c r="D6050" s="5" t="s">
        <v>20377</v>
      </c>
      <c r="E6050" s="8" t="s">
        <v>20366</v>
      </c>
      <c r="F6050" s="1" t="b">
        <v>0</v>
      </c>
      <c r="G6050" s="1">
        <v>36</v>
      </c>
      <c r="H6050" s="1">
        <v>3</v>
      </c>
      <c r="I6050" s="1" t="b">
        <f t="shared" si="94"/>
        <v>1</v>
      </c>
      <c r="J6050" s="5" t="s">
        <v>15</v>
      </c>
      <c r="K6050" s="1" t="s">
        <v>20378</v>
      </c>
    </row>
    <row r="6051" spans="1:11" ht="25" customHeight="1" x14ac:dyDescent="0.2">
      <c r="A6051" s="1" t="s">
        <v>5122</v>
      </c>
      <c r="B6051" s="1" t="s">
        <v>20379</v>
      </c>
      <c r="C6051" s="1" t="s">
        <v>20380</v>
      </c>
      <c r="D6051" s="1" t="s">
        <v>20381</v>
      </c>
      <c r="E6051" s="8" t="s">
        <v>20366</v>
      </c>
      <c r="F6051" s="1" t="b">
        <v>0</v>
      </c>
      <c r="G6051" s="1">
        <v>42</v>
      </c>
      <c r="H6051" s="1">
        <v>3</v>
      </c>
      <c r="I6051" s="1" t="b">
        <f t="shared" si="94"/>
        <v>1</v>
      </c>
      <c r="J6051" s="5" t="s">
        <v>15</v>
      </c>
      <c r="K6051" s="1" t="s">
        <v>20382</v>
      </c>
    </row>
    <row r="6052" spans="1:11" ht="25" customHeight="1" x14ac:dyDescent="0.2">
      <c r="A6052" s="1" t="s">
        <v>6927</v>
      </c>
      <c r="B6052" s="1" t="s">
        <v>20383</v>
      </c>
      <c r="C6052" s="1" t="s">
        <v>20384</v>
      </c>
      <c r="D6052" s="1" t="s">
        <v>20385</v>
      </c>
      <c r="E6052" s="8" t="s">
        <v>20366</v>
      </c>
      <c r="F6052" s="1" t="b">
        <v>0</v>
      </c>
      <c r="G6052" s="1">
        <v>54</v>
      </c>
      <c r="H6052" s="5">
        <v>3</v>
      </c>
      <c r="I6052" s="1" t="b">
        <f t="shared" si="94"/>
        <v>1</v>
      </c>
      <c r="J6052" s="5" t="s">
        <v>15</v>
      </c>
      <c r="K6052" s="1" t="s">
        <v>20386</v>
      </c>
    </row>
    <row r="6053" spans="1:11" ht="25" customHeight="1" x14ac:dyDescent="0.2">
      <c r="A6053" s="1" t="s">
        <v>4379</v>
      </c>
      <c r="B6053" s="1" t="s">
        <v>20041</v>
      </c>
      <c r="C6053" s="1" t="s">
        <v>20387</v>
      </c>
      <c r="D6053" s="5" t="s">
        <v>20387</v>
      </c>
      <c r="E6053" s="8" t="s">
        <v>20366</v>
      </c>
      <c r="F6053" s="1" t="b">
        <v>0</v>
      </c>
      <c r="G6053" s="1">
        <v>56</v>
      </c>
      <c r="H6053" s="1">
        <v>4</v>
      </c>
      <c r="I6053" s="1" t="b">
        <f t="shared" si="94"/>
        <v>1</v>
      </c>
      <c r="J6053" s="5" t="s">
        <v>15</v>
      </c>
      <c r="K6053" s="1" t="s">
        <v>20388</v>
      </c>
    </row>
    <row r="6054" spans="1:11" ht="25" customHeight="1" x14ac:dyDescent="0.2">
      <c r="A6054" s="1" t="s">
        <v>4379</v>
      </c>
      <c r="B6054" s="1" t="s">
        <v>20389</v>
      </c>
      <c r="C6054" s="1" t="s">
        <v>20390</v>
      </c>
      <c r="D6054" s="5" t="s">
        <v>20387</v>
      </c>
      <c r="E6054" s="8" t="s">
        <v>20366</v>
      </c>
      <c r="F6054" s="1" t="b">
        <v>0</v>
      </c>
      <c r="G6054" s="1">
        <v>56</v>
      </c>
      <c r="H6054" s="1">
        <v>4</v>
      </c>
      <c r="I6054" s="1" t="b">
        <f t="shared" si="94"/>
        <v>1</v>
      </c>
      <c r="J6054" s="5" t="s">
        <v>15</v>
      </c>
      <c r="K6054" s="1" t="s">
        <v>20391</v>
      </c>
    </row>
    <row r="6055" spans="1:11" ht="25" customHeight="1" x14ac:dyDescent="0.2">
      <c r="A6055" s="1" t="s">
        <v>5255</v>
      </c>
      <c r="B6055" s="1" t="s">
        <v>20392</v>
      </c>
      <c r="C6055" s="1" t="s">
        <v>20393</v>
      </c>
      <c r="D6055" s="1" t="s">
        <v>20394</v>
      </c>
      <c r="E6055" s="8" t="s">
        <v>20366</v>
      </c>
      <c r="F6055" s="1" t="b">
        <v>0</v>
      </c>
      <c r="G6055" s="1">
        <v>64</v>
      </c>
      <c r="H6055" s="5">
        <v>3</v>
      </c>
      <c r="I6055" s="1" t="b">
        <f t="shared" si="94"/>
        <v>1</v>
      </c>
      <c r="J6055" s="5" t="s">
        <v>15</v>
      </c>
      <c r="K6055" s="1" t="s">
        <v>20395</v>
      </c>
    </row>
    <row r="6056" spans="1:11" ht="25" customHeight="1" x14ac:dyDescent="0.2">
      <c r="A6056" s="1" t="s">
        <v>7751</v>
      </c>
      <c r="B6056" s="1" t="s">
        <v>20396</v>
      </c>
      <c r="C6056" s="1" t="s">
        <v>20397</v>
      </c>
      <c r="D6056" s="5" t="s">
        <v>20397</v>
      </c>
      <c r="E6056" s="8" t="s">
        <v>20366</v>
      </c>
      <c r="F6056" s="1" t="b">
        <v>0</v>
      </c>
      <c r="G6056" s="1">
        <v>70</v>
      </c>
      <c r="H6056" s="1">
        <v>4</v>
      </c>
      <c r="I6056" s="1" t="b">
        <f t="shared" si="94"/>
        <v>1</v>
      </c>
      <c r="J6056" s="5" t="s">
        <v>15</v>
      </c>
      <c r="K6056" s="1" t="s">
        <v>20398</v>
      </c>
    </row>
    <row r="6057" spans="1:11" ht="25" customHeight="1" x14ac:dyDescent="0.2">
      <c r="A6057" s="1" t="s">
        <v>431</v>
      </c>
      <c r="B6057" s="1" t="s">
        <v>20399</v>
      </c>
      <c r="C6057" s="1" t="s">
        <v>20400</v>
      </c>
      <c r="D6057" s="1" t="s">
        <v>20400</v>
      </c>
      <c r="E6057" s="8" t="s">
        <v>20401</v>
      </c>
      <c r="F6057" s="1" t="b">
        <v>0</v>
      </c>
      <c r="G6057" s="1">
        <v>0</v>
      </c>
      <c r="H6057" s="1">
        <v>3</v>
      </c>
      <c r="I6057" s="1" t="b">
        <f t="shared" si="94"/>
        <v>1</v>
      </c>
      <c r="J6057" s="5" t="s">
        <v>15</v>
      </c>
      <c r="K6057" s="1" t="s">
        <v>20402</v>
      </c>
    </row>
    <row r="6058" spans="1:11" ht="25" customHeight="1" x14ac:dyDescent="0.2">
      <c r="A6058" s="1" t="s">
        <v>10522</v>
      </c>
      <c r="B6058" s="1" t="s">
        <v>20403</v>
      </c>
      <c r="C6058" s="1" t="s">
        <v>20404</v>
      </c>
      <c r="D6058" s="5" t="s">
        <v>20405</v>
      </c>
      <c r="E6058" s="8" t="s">
        <v>20401</v>
      </c>
      <c r="F6058" s="1" t="b">
        <v>0</v>
      </c>
      <c r="G6058" s="1">
        <v>35</v>
      </c>
      <c r="H6058" s="1">
        <v>3</v>
      </c>
      <c r="I6058" s="1" t="b">
        <f t="shared" si="94"/>
        <v>1</v>
      </c>
      <c r="J6058" s="5" t="s">
        <v>15</v>
      </c>
      <c r="K6058" s="1" t="s">
        <v>20406</v>
      </c>
    </row>
    <row r="6059" spans="1:11" ht="25" customHeight="1" x14ac:dyDescent="0.2">
      <c r="A6059" s="1" t="s">
        <v>1094</v>
      </c>
      <c r="B6059" s="1" t="s">
        <v>20407</v>
      </c>
      <c r="C6059" s="1" t="s">
        <v>20408</v>
      </c>
      <c r="D6059" s="5" t="s">
        <v>20409</v>
      </c>
      <c r="E6059" s="8" t="s">
        <v>20401</v>
      </c>
      <c r="F6059" s="1" t="b">
        <v>0</v>
      </c>
      <c r="G6059" s="1">
        <v>37</v>
      </c>
      <c r="H6059" s="1">
        <v>3</v>
      </c>
      <c r="I6059" s="1" t="b">
        <f t="shared" si="94"/>
        <v>1</v>
      </c>
      <c r="J6059" s="5" t="s">
        <v>15</v>
      </c>
      <c r="K6059" s="1" t="s">
        <v>20410</v>
      </c>
    </row>
    <row r="6060" spans="1:11" ht="25" customHeight="1" x14ac:dyDescent="0.2">
      <c r="A6060" s="1" t="s">
        <v>10522</v>
      </c>
      <c r="B6060" s="1" t="s">
        <v>20251</v>
      </c>
      <c r="C6060" s="1" t="s">
        <v>20411</v>
      </c>
      <c r="D6060" s="5" t="s">
        <v>20411</v>
      </c>
      <c r="E6060" s="8" t="s">
        <v>20401</v>
      </c>
      <c r="F6060" s="1" t="b">
        <v>0</v>
      </c>
      <c r="G6060" s="1">
        <v>37</v>
      </c>
      <c r="H6060" s="1">
        <v>3</v>
      </c>
      <c r="I6060" s="1" t="b">
        <f t="shared" si="94"/>
        <v>1</v>
      </c>
      <c r="J6060" s="5" t="s">
        <v>15</v>
      </c>
      <c r="K6060" s="1" t="s">
        <v>20412</v>
      </c>
    </row>
    <row r="6061" spans="1:11" ht="25" customHeight="1" x14ac:dyDescent="0.2">
      <c r="A6061" s="1" t="s">
        <v>19294</v>
      </c>
      <c r="B6061" s="1" t="s">
        <v>20333</v>
      </c>
      <c r="C6061" s="1" t="s">
        <v>20413</v>
      </c>
      <c r="D6061" s="1" t="s">
        <v>20414</v>
      </c>
      <c r="E6061" s="8" t="s">
        <v>20401</v>
      </c>
      <c r="F6061" s="1" t="b">
        <v>0</v>
      </c>
      <c r="G6061" s="1">
        <v>40</v>
      </c>
      <c r="H6061" s="5">
        <v>4</v>
      </c>
      <c r="I6061" s="1" t="b">
        <f t="shared" si="94"/>
        <v>1</v>
      </c>
      <c r="J6061" s="5" t="s">
        <v>15</v>
      </c>
      <c r="K6061" s="1" t="s">
        <v>20415</v>
      </c>
    </row>
    <row r="6062" spans="1:11" ht="25" customHeight="1" x14ac:dyDescent="0.2">
      <c r="A6062" s="1" t="s">
        <v>19294</v>
      </c>
      <c r="B6062" s="1" t="s">
        <v>20333</v>
      </c>
      <c r="C6062" s="1" t="s">
        <v>20416</v>
      </c>
      <c r="D6062" s="1" t="s">
        <v>20414</v>
      </c>
      <c r="E6062" s="8" t="s">
        <v>20401</v>
      </c>
      <c r="F6062" s="1" t="b">
        <v>0</v>
      </c>
      <c r="G6062" s="1">
        <v>41</v>
      </c>
      <c r="H6062" s="5">
        <v>4</v>
      </c>
      <c r="I6062" s="1" t="b">
        <f t="shared" si="94"/>
        <v>1</v>
      </c>
      <c r="J6062" s="5" t="s">
        <v>15</v>
      </c>
      <c r="K6062" s="1" t="s">
        <v>20417</v>
      </c>
    </row>
    <row r="6063" spans="1:11" ht="25" customHeight="1" x14ac:dyDescent="0.2">
      <c r="A6063" s="1" t="s">
        <v>10522</v>
      </c>
      <c r="B6063" s="1" t="s">
        <v>20418</v>
      </c>
      <c r="C6063" s="1" t="s">
        <v>20419</v>
      </c>
      <c r="D6063" s="5" t="s">
        <v>20420</v>
      </c>
      <c r="E6063" s="8" t="s">
        <v>20401</v>
      </c>
      <c r="F6063" s="1" t="b">
        <v>0</v>
      </c>
      <c r="G6063" s="1">
        <v>41</v>
      </c>
      <c r="H6063" s="1">
        <v>3</v>
      </c>
      <c r="I6063" s="1" t="b">
        <f t="shared" si="94"/>
        <v>1</v>
      </c>
      <c r="J6063" s="5" t="s">
        <v>15</v>
      </c>
      <c r="K6063" s="1" t="s">
        <v>20421</v>
      </c>
    </row>
    <row r="6064" spans="1:11" ht="25" customHeight="1" x14ac:dyDescent="0.2">
      <c r="A6064" s="1" t="s">
        <v>19294</v>
      </c>
      <c r="B6064" s="1" t="s">
        <v>20333</v>
      </c>
      <c r="C6064" s="1" t="s">
        <v>20422</v>
      </c>
      <c r="D6064" s="1" t="s">
        <v>20414</v>
      </c>
      <c r="E6064" s="8" t="s">
        <v>20401</v>
      </c>
      <c r="F6064" s="1" t="b">
        <v>0</v>
      </c>
      <c r="G6064" s="1">
        <v>42</v>
      </c>
      <c r="H6064" s="5">
        <v>4</v>
      </c>
      <c r="I6064" s="1" t="b">
        <f t="shared" si="94"/>
        <v>1</v>
      </c>
      <c r="J6064" s="5" t="s">
        <v>15</v>
      </c>
      <c r="K6064" s="1" t="s">
        <v>20423</v>
      </c>
    </row>
    <row r="6065" spans="1:11" ht="25" customHeight="1" x14ac:dyDescent="0.2">
      <c r="A6065" s="1" t="s">
        <v>2026</v>
      </c>
      <c r="B6065" s="1" t="s">
        <v>20424</v>
      </c>
      <c r="C6065" s="1" t="s">
        <v>20425</v>
      </c>
      <c r="D6065" s="1" t="s">
        <v>20426</v>
      </c>
      <c r="E6065" s="8" t="s">
        <v>20401</v>
      </c>
      <c r="F6065" s="1" t="b">
        <v>0</v>
      </c>
      <c r="G6065" s="1">
        <v>52</v>
      </c>
      <c r="H6065" s="1">
        <v>3</v>
      </c>
      <c r="I6065" s="1" t="b">
        <f t="shared" si="94"/>
        <v>1</v>
      </c>
      <c r="J6065" s="5" t="s">
        <v>15</v>
      </c>
      <c r="K6065" s="1" t="s">
        <v>20427</v>
      </c>
    </row>
    <row r="6066" spans="1:11" ht="25" customHeight="1" x14ac:dyDescent="0.2">
      <c r="A6066" s="1" t="s">
        <v>8088</v>
      </c>
      <c r="B6066" s="1" t="s">
        <v>20428</v>
      </c>
      <c r="C6066" s="1" t="s">
        <v>20429</v>
      </c>
      <c r="D6066" s="1" t="s">
        <v>20430</v>
      </c>
      <c r="E6066" s="8" t="s">
        <v>20431</v>
      </c>
      <c r="F6066" s="1" t="b">
        <v>0</v>
      </c>
      <c r="G6066" s="1">
        <v>18</v>
      </c>
      <c r="H6066" s="5">
        <v>3</v>
      </c>
      <c r="I6066" s="1" t="b">
        <f t="shared" si="94"/>
        <v>1</v>
      </c>
      <c r="J6066" s="5" t="s">
        <v>15</v>
      </c>
      <c r="K6066" s="1" t="s">
        <v>20432</v>
      </c>
    </row>
    <row r="6067" spans="1:11" ht="25" customHeight="1" x14ac:dyDescent="0.2">
      <c r="A6067" s="1" t="s">
        <v>10522</v>
      </c>
      <c r="B6067" s="1" t="s">
        <v>20433</v>
      </c>
      <c r="C6067" s="1" t="s">
        <v>20434</v>
      </c>
      <c r="D6067" s="5" t="s">
        <v>20434</v>
      </c>
      <c r="E6067" s="8" t="s">
        <v>20435</v>
      </c>
      <c r="F6067" s="1" t="b">
        <v>0</v>
      </c>
      <c r="G6067" s="1">
        <v>49</v>
      </c>
      <c r="H6067" s="1">
        <v>4</v>
      </c>
      <c r="I6067" s="1" t="b">
        <f t="shared" si="94"/>
        <v>1</v>
      </c>
      <c r="J6067" s="5" t="s">
        <v>15</v>
      </c>
      <c r="K6067" s="1" t="s">
        <v>20436</v>
      </c>
    </row>
    <row r="6068" spans="1:11" ht="25" customHeight="1" x14ac:dyDescent="0.2">
      <c r="A6068" s="1" t="s">
        <v>5577</v>
      </c>
      <c r="B6068" s="1" t="s">
        <v>20437</v>
      </c>
      <c r="C6068" s="1" t="s">
        <v>20438</v>
      </c>
      <c r="D6068" s="5" t="s">
        <v>20439</v>
      </c>
      <c r="E6068" s="8" t="s">
        <v>20440</v>
      </c>
      <c r="F6068" s="1" t="b">
        <v>1</v>
      </c>
      <c r="G6068" s="1">
        <v>16</v>
      </c>
      <c r="H6068" s="1">
        <v>3</v>
      </c>
      <c r="I6068" s="1" t="b">
        <f t="shared" si="94"/>
        <v>1</v>
      </c>
      <c r="J6068" s="5" t="s">
        <v>15</v>
      </c>
      <c r="K6068" s="1" t="s">
        <v>20441</v>
      </c>
    </row>
    <row r="6069" spans="1:11" ht="25" customHeight="1" x14ac:dyDescent="0.2">
      <c r="A6069" s="1" t="s">
        <v>745</v>
      </c>
      <c r="B6069" s="1" t="s">
        <v>1012</v>
      </c>
      <c r="C6069" s="1" t="s">
        <v>20442</v>
      </c>
      <c r="D6069" s="5" t="s">
        <v>20443</v>
      </c>
      <c r="E6069" s="8" t="s">
        <v>20444</v>
      </c>
      <c r="F6069" s="1" t="b">
        <v>0</v>
      </c>
      <c r="G6069" s="1">
        <v>44</v>
      </c>
      <c r="H6069" s="1">
        <v>4</v>
      </c>
      <c r="I6069" s="1" t="b">
        <f t="shared" si="94"/>
        <v>1</v>
      </c>
      <c r="J6069" s="5" t="s">
        <v>15</v>
      </c>
      <c r="K6069" s="1" t="s">
        <v>20445</v>
      </c>
    </row>
    <row r="6070" spans="1:11" ht="25" customHeight="1" x14ac:dyDescent="0.2">
      <c r="A6070" s="1" t="s">
        <v>4379</v>
      </c>
      <c r="B6070" s="1" t="s">
        <v>20446</v>
      </c>
      <c r="C6070" s="1" t="s">
        <v>11222</v>
      </c>
      <c r="D6070" s="5" t="s">
        <v>20447</v>
      </c>
      <c r="E6070" s="8" t="s">
        <v>20444</v>
      </c>
      <c r="F6070" s="1" t="b">
        <v>1</v>
      </c>
      <c r="G6070" s="1">
        <v>62</v>
      </c>
      <c r="H6070" s="1">
        <v>4</v>
      </c>
      <c r="I6070" s="1" t="b">
        <f t="shared" si="94"/>
        <v>1</v>
      </c>
      <c r="J6070" s="5" t="s">
        <v>15</v>
      </c>
      <c r="K6070" s="1" t="s">
        <v>20448</v>
      </c>
    </row>
    <row r="6071" spans="1:11" ht="25" customHeight="1" x14ac:dyDescent="0.2">
      <c r="A6071" s="1" t="s">
        <v>4379</v>
      </c>
      <c r="B6071" s="1" t="s">
        <v>19600</v>
      </c>
      <c r="C6071" s="1" t="s">
        <v>20449</v>
      </c>
      <c r="D6071" s="5" t="s">
        <v>20450</v>
      </c>
      <c r="E6071" s="8" t="s">
        <v>20444</v>
      </c>
      <c r="F6071" s="1" t="b">
        <v>1</v>
      </c>
      <c r="G6071" s="1">
        <v>74</v>
      </c>
      <c r="H6071" s="1">
        <v>4</v>
      </c>
      <c r="I6071" s="1" t="b">
        <f t="shared" si="94"/>
        <v>1</v>
      </c>
      <c r="J6071" s="5" t="s">
        <v>15</v>
      </c>
      <c r="K6071" s="1" t="s">
        <v>20451</v>
      </c>
    </row>
    <row r="6072" spans="1:11" ht="25" customHeight="1" x14ac:dyDescent="0.2">
      <c r="A6072" s="1" t="s">
        <v>13219</v>
      </c>
      <c r="B6072" s="1" t="s">
        <v>13785</v>
      </c>
      <c r="C6072" s="1" t="s">
        <v>20452</v>
      </c>
      <c r="D6072" s="1" t="s">
        <v>20452</v>
      </c>
      <c r="E6072" s="8" t="s">
        <v>20453</v>
      </c>
      <c r="F6072" s="1" t="b">
        <v>0</v>
      </c>
      <c r="G6072" s="1">
        <v>65</v>
      </c>
      <c r="H6072" s="5">
        <v>4</v>
      </c>
      <c r="I6072" s="1" t="b">
        <f t="shared" si="94"/>
        <v>1</v>
      </c>
      <c r="J6072" s="5" t="s">
        <v>15</v>
      </c>
      <c r="K6072" s="1" t="s">
        <v>20454</v>
      </c>
    </row>
    <row r="6073" spans="1:11" ht="25" customHeight="1" x14ac:dyDescent="0.2">
      <c r="A6073" s="1" t="s">
        <v>8985</v>
      </c>
      <c r="B6073" s="1" t="s">
        <v>13785</v>
      </c>
      <c r="C6073" s="1" t="s">
        <v>20452</v>
      </c>
      <c r="D6073" s="1" t="s">
        <v>20452</v>
      </c>
      <c r="E6073" s="8" t="s">
        <v>20453</v>
      </c>
      <c r="F6073" s="1" t="b">
        <v>0</v>
      </c>
      <c r="G6073" s="1">
        <v>65</v>
      </c>
      <c r="H6073" s="5">
        <v>4</v>
      </c>
      <c r="I6073" s="1" t="b">
        <f t="shared" si="94"/>
        <v>1</v>
      </c>
      <c r="J6073" s="5" t="s">
        <v>15</v>
      </c>
      <c r="K6073" s="1" t="s">
        <v>20454</v>
      </c>
    </row>
    <row r="6074" spans="1:11" ht="25" customHeight="1" x14ac:dyDescent="0.2">
      <c r="A6074" s="1" t="s">
        <v>19294</v>
      </c>
      <c r="B6074" s="1" t="s">
        <v>20455</v>
      </c>
      <c r="C6074" s="1" t="s">
        <v>20456</v>
      </c>
      <c r="D6074" s="1" t="s">
        <v>20457</v>
      </c>
      <c r="E6074" s="8" t="s">
        <v>20458</v>
      </c>
      <c r="F6074" s="1" t="b">
        <v>0</v>
      </c>
      <c r="G6074" s="1">
        <v>21</v>
      </c>
      <c r="H6074" s="5">
        <v>4</v>
      </c>
      <c r="I6074" s="1" t="b">
        <f t="shared" si="94"/>
        <v>1</v>
      </c>
      <c r="J6074" s="5" t="s">
        <v>15</v>
      </c>
      <c r="K6074" s="1" t="s">
        <v>20459</v>
      </c>
    </row>
    <row r="6075" spans="1:11" ht="25" customHeight="1" x14ac:dyDescent="0.2">
      <c r="A6075" s="1" t="s">
        <v>19294</v>
      </c>
      <c r="B6075" s="1" t="s">
        <v>20455</v>
      </c>
      <c r="C6075" s="1" t="s">
        <v>20460</v>
      </c>
      <c r="D6075" s="1" t="s">
        <v>20457</v>
      </c>
      <c r="E6075" s="8" t="s">
        <v>20458</v>
      </c>
      <c r="F6075" s="1" t="b">
        <v>1</v>
      </c>
      <c r="G6075" s="1">
        <v>30</v>
      </c>
      <c r="H6075" s="5">
        <v>4</v>
      </c>
      <c r="I6075" s="1" t="b">
        <f t="shared" si="94"/>
        <v>1</v>
      </c>
      <c r="J6075" s="5" t="s">
        <v>15</v>
      </c>
      <c r="K6075" s="1" t="s">
        <v>20461</v>
      </c>
    </row>
    <row r="6076" spans="1:11" ht="25" customHeight="1" x14ac:dyDescent="0.2">
      <c r="A6076" s="1" t="s">
        <v>19294</v>
      </c>
      <c r="B6076" s="1" t="s">
        <v>20455</v>
      </c>
      <c r="C6076" s="1" t="s">
        <v>20462</v>
      </c>
      <c r="D6076" s="1" t="s">
        <v>20457</v>
      </c>
      <c r="E6076" s="8" t="s">
        <v>20458</v>
      </c>
      <c r="F6076" s="1" t="b">
        <v>1</v>
      </c>
      <c r="G6076" s="1">
        <v>37</v>
      </c>
      <c r="H6076" s="5">
        <v>4</v>
      </c>
      <c r="I6076" s="1" t="b">
        <f t="shared" si="94"/>
        <v>1</v>
      </c>
      <c r="J6076" s="5" t="s">
        <v>15</v>
      </c>
      <c r="K6076" s="1" t="s">
        <v>20463</v>
      </c>
    </row>
    <row r="6077" spans="1:11" ht="25" customHeight="1" x14ac:dyDescent="0.2">
      <c r="A6077" s="1" t="s">
        <v>5577</v>
      </c>
      <c r="B6077" s="1" t="s">
        <v>20464</v>
      </c>
      <c r="C6077" s="1" t="s">
        <v>20465</v>
      </c>
      <c r="D6077" s="5" t="s">
        <v>20465</v>
      </c>
      <c r="E6077" s="8" t="s">
        <v>20458</v>
      </c>
      <c r="F6077" s="1" t="b">
        <v>1</v>
      </c>
      <c r="G6077" s="1">
        <v>47</v>
      </c>
      <c r="H6077" s="1">
        <v>3</v>
      </c>
      <c r="I6077" s="1" t="b">
        <f t="shared" si="94"/>
        <v>1</v>
      </c>
      <c r="J6077" s="5" t="s">
        <v>15</v>
      </c>
      <c r="K6077" s="1" t="s">
        <v>20466</v>
      </c>
    </row>
    <row r="6078" spans="1:11" ht="25" customHeight="1" x14ac:dyDescent="0.2">
      <c r="A6078" s="1" t="s">
        <v>8985</v>
      </c>
      <c r="B6078" s="1" t="s">
        <v>20467</v>
      </c>
      <c r="C6078" s="1" t="s">
        <v>20468</v>
      </c>
      <c r="D6078" s="1" t="s">
        <v>20468</v>
      </c>
      <c r="E6078" s="8" t="s">
        <v>20469</v>
      </c>
      <c r="F6078" s="1" t="b">
        <v>0</v>
      </c>
      <c r="G6078" s="1">
        <v>36</v>
      </c>
      <c r="H6078" s="5">
        <v>3</v>
      </c>
      <c r="I6078" s="1" t="b">
        <f t="shared" si="94"/>
        <v>1</v>
      </c>
      <c r="J6078" s="5" t="s">
        <v>15</v>
      </c>
      <c r="K6078" s="1" t="s">
        <v>20470</v>
      </c>
    </row>
    <row r="6079" spans="1:11" ht="25" customHeight="1" x14ac:dyDescent="0.2">
      <c r="A6079" s="1" t="s">
        <v>17</v>
      </c>
      <c r="B6079" s="1" t="s">
        <v>20471</v>
      </c>
      <c r="C6079" s="1" t="s">
        <v>20472</v>
      </c>
      <c r="D6079" s="1" t="s">
        <v>20473</v>
      </c>
      <c r="E6079" s="8" t="s">
        <v>20474</v>
      </c>
      <c r="F6079" s="1" t="b">
        <v>0</v>
      </c>
      <c r="G6079" s="1">
        <v>0</v>
      </c>
      <c r="H6079" s="1">
        <v>3</v>
      </c>
      <c r="I6079" s="1" t="b">
        <f t="shared" si="94"/>
        <v>1</v>
      </c>
      <c r="J6079" s="5" t="s">
        <v>15</v>
      </c>
      <c r="K6079" s="1" t="s">
        <v>20475</v>
      </c>
    </row>
    <row r="6080" spans="1:11" ht="25" customHeight="1" x14ac:dyDescent="0.2">
      <c r="A6080" s="1" t="s">
        <v>5255</v>
      </c>
      <c r="B6080" s="1" t="s">
        <v>20476</v>
      </c>
      <c r="C6080" s="1" t="s">
        <v>20477</v>
      </c>
      <c r="D6080" s="1" t="s">
        <v>20477</v>
      </c>
      <c r="E6080" s="8" t="s">
        <v>20474</v>
      </c>
      <c r="F6080" s="1" t="b">
        <v>0</v>
      </c>
      <c r="G6080" s="1">
        <v>9</v>
      </c>
      <c r="H6080" s="5">
        <v>4</v>
      </c>
      <c r="I6080" s="1" t="b">
        <f t="shared" si="94"/>
        <v>1</v>
      </c>
      <c r="J6080" s="5" t="s">
        <v>15</v>
      </c>
      <c r="K6080" s="1" t="s">
        <v>20478</v>
      </c>
    </row>
    <row r="6081" spans="1:11" ht="25" customHeight="1" x14ac:dyDescent="0.2">
      <c r="A6081" s="1" t="s">
        <v>1094</v>
      </c>
      <c r="B6081" s="1" t="s">
        <v>20479</v>
      </c>
      <c r="C6081" s="1" t="s">
        <v>20480</v>
      </c>
      <c r="D6081" s="5" t="s">
        <v>20481</v>
      </c>
      <c r="E6081" s="8" t="s">
        <v>20474</v>
      </c>
      <c r="F6081" s="1" t="b">
        <v>0</v>
      </c>
      <c r="G6081" s="1">
        <v>37</v>
      </c>
      <c r="H6081" s="1">
        <v>4</v>
      </c>
      <c r="I6081" s="1" t="b">
        <f t="shared" si="94"/>
        <v>1</v>
      </c>
      <c r="J6081" s="5" t="s">
        <v>15</v>
      </c>
      <c r="K6081" s="1" t="s">
        <v>20482</v>
      </c>
    </row>
    <row r="6082" spans="1:11" ht="25" customHeight="1" x14ac:dyDescent="0.2">
      <c r="A6082" s="1" t="s">
        <v>5122</v>
      </c>
      <c r="B6082" s="1" t="s">
        <v>20483</v>
      </c>
      <c r="C6082" s="1" t="s">
        <v>20484</v>
      </c>
      <c r="D6082" s="1" t="s">
        <v>20485</v>
      </c>
      <c r="E6082" s="8" t="s">
        <v>20474</v>
      </c>
      <c r="F6082" s="1" t="b">
        <v>0</v>
      </c>
      <c r="G6082" s="1">
        <v>38</v>
      </c>
      <c r="H6082" s="1">
        <v>4</v>
      </c>
      <c r="I6082" s="1" t="b">
        <f t="shared" ref="I6082:I6145" si="95">IF(H6082="","",IF(OR(H6082=3,H6082=4),TRUE,IF(OR(H6082=1,H6082=2,H6082="NaN"),FALSE,"")))</f>
        <v>1</v>
      </c>
      <c r="J6082" s="5" t="s">
        <v>15</v>
      </c>
      <c r="K6082" s="1" t="s">
        <v>20486</v>
      </c>
    </row>
    <row r="6083" spans="1:11" ht="25" customHeight="1" x14ac:dyDescent="0.2">
      <c r="A6083" s="1" t="s">
        <v>13219</v>
      </c>
      <c r="B6083" s="1" t="s">
        <v>19184</v>
      </c>
      <c r="C6083" s="1" t="s">
        <v>20487</v>
      </c>
      <c r="D6083" s="1" t="s">
        <v>20487</v>
      </c>
      <c r="E6083" s="8" t="s">
        <v>20474</v>
      </c>
      <c r="F6083" s="1" t="b">
        <v>0</v>
      </c>
      <c r="G6083" s="1">
        <v>47</v>
      </c>
      <c r="H6083" s="1">
        <v>4</v>
      </c>
      <c r="I6083" s="1" t="b">
        <f t="shared" si="95"/>
        <v>1</v>
      </c>
      <c r="J6083" s="5" t="s">
        <v>15</v>
      </c>
      <c r="K6083" s="1" t="s">
        <v>20488</v>
      </c>
    </row>
    <row r="6084" spans="1:11" ht="25" customHeight="1" x14ac:dyDescent="0.2">
      <c r="A6084" s="1" t="s">
        <v>5577</v>
      </c>
      <c r="B6084" s="1" t="s">
        <v>20489</v>
      </c>
      <c r="C6084" s="1" t="s">
        <v>20490</v>
      </c>
      <c r="D6084" s="5" t="s">
        <v>20490</v>
      </c>
      <c r="E6084" s="8" t="s">
        <v>20474</v>
      </c>
      <c r="F6084" s="1" t="b">
        <v>1</v>
      </c>
      <c r="G6084" s="1">
        <v>51</v>
      </c>
      <c r="H6084" s="1">
        <v>3</v>
      </c>
      <c r="I6084" s="1" t="b">
        <f t="shared" si="95"/>
        <v>1</v>
      </c>
      <c r="J6084" s="5" t="s">
        <v>15</v>
      </c>
      <c r="K6084" s="1" t="s">
        <v>20491</v>
      </c>
    </row>
    <row r="6085" spans="1:11" ht="25" customHeight="1" x14ac:dyDescent="0.2">
      <c r="A6085" s="1" t="s">
        <v>8985</v>
      </c>
      <c r="B6085" s="1" t="s">
        <v>20492</v>
      </c>
      <c r="C6085" s="1" t="s">
        <v>20493</v>
      </c>
      <c r="D6085" s="1" t="s">
        <v>20494</v>
      </c>
      <c r="E6085" s="8" t="s">
        <v>20474</v>
      </c>
      <c r="F6085" s="1" t="b">
        <v>0</v>
      </c>
      <c r="G6085" s="1">
        <v>55</v>
      </c>
      <c r="H6085" s="5">
        <v>3</v>
      </c>
      <c r="I6085" s="1" t="b">
        <f t="shared" si="95"/>
        <v>1</v>
      </c>
      <c r="J6085" s="5" t="s">
        <v>15</v>
      </c>
      <c r="K6085" s="1" t="s">
        <v>20495</v>
      </c>
    </row>
    <row r="6086" spans="1:11" ht="25" customHeight="1" x14ac:dyDescent="0.2">
      <c r="A6086" s="1" t="s">
        <v>1200</v>
      </c>
      <c r="B6086" s="1" t="s">
        <v>13164</v>
      </c>
      <c r="C6086" s="1" t="s">
        <v>20496</v>
      </c>
      <c r="D6086" s="1" t="s">
        <v>20497</v>
      </c>
      <c r="E6086" s="8" t="s">
        <v>20474</v>
      </c>
      <c r="F6086" s="1" t="b">
        <v>0</v>
      </c>
      <c r="G6086" s="1">
        <v>56</v>
      </c>
      <c r="H6086" s="5">
        <v>4</v>
      </c>
      <c r="I6086" s="1" t="b">
        <f t="shared" si="95"/>
        <v>1</v>
      </c>
      <c r="J6086" s="5" t="s">
        <v>15</v>
      </c>
      <c r="K6086" s="1" t="s">
        <v>20498</v>
      </c>
    </row>
    <row r="6087" spans="1:11" ht="25" customHeight="1" x14ac:dyDescent="0.2">
      <c r="A6087" s="1" t="s">
        <v>4379</v>
      </c>
      <c r="B6087" s="1" t="s">
        <v>20499</v>
      </c>
      <c r="C6087" s="1" t="s">
        <v>20500</v>
      </c>
      <c r="D6087" s="5" t="s">
        <v>20500</v>
      </c>
      <c r="E6087" s="8" t="s">
        <v>20474</v>
      </c>
      <c r="F6087" s="1" t="b">
        <v>1</v>
      </c>
      <c r="G6087" s="1">
        <v>66</v>
      </c>
      <c r="H6087" s="1">
        <v>4</v>
      </c>
      <c r="I6087" s="1" t="b">
        <f t="shared" si="95"/>
        <v>1</v>
      </c>
      <c r="J6087" s="5" t="s">
        <v>15</v>
      </c>
      <c r="K6087" s="1" t="s">
        <v>20501</v>
      </c>
    </row>
    <row r="6088" spans="1:11" ht="25" customHeight="1" x14ac:dyDescent="0.2">
      <c r="A6088" s="1" t="s">
        <v>2715</v>
      </c>
      <c r="B6088" s="1" t="s">
        <v>20502</v>
      </c>
      <c r="C6088" s="1" t="s">
        <v>20503</v>
      </c>
      <c r="D6088" s="1" t="s">
        <v>20504</v>
      </c>
      <c r="E6088" s="8" t="s">
        <v>20474</v>
      </c>
      <c r="F6088" s="1" t="b">
        <v>1</v>
      </c>
      <c r="G6088" s="1">
        <v>71</v>
      </c>
      <c r="H6088" s="1">
        <v>4</v>
      </c>
      <c r="I6088" s="1" t="b">
        <f t="shared" si="95"/>
        <v>1</v>
      </c>
      <c r="J6088" s="5" t="s">
        <v>15</v>
      </c>
      <c r="K6088" s="1" t="s">
        <v>20505</v>
      </c>
    </row>
    <row r="6089" spans="1:11" ht="25" customHeight="1" x14ac:dyDescent="0.2">
      <c r="A6089" s="1" t="s">
        <v>2715</v>
      </c>
      <c r="B6089" s="1" t="s">
        <v>20502</v>
      </c>
      <c r="C6089" s="1" t="s">
        <v>20506</v>
      </c>
      <c r="D6089" s="5" t="s">
        <v>20504</v>
      </c>
      <c r="E6089" s="8" t="s">
        <v>20474</v>
      </c>
      <c r="F6089" s="1" t="b">
        <v>1</v>
      </c>
      <c r="G6089" s="1">
        <v>73</v>
      </c>
      <c r="H6089" s="1">
        <v>4</v>
      </c>
      <c r="I6089" s="1" t="b">
        <f t="shared" si="95"/>
        <v>1</v>
      </c>
      <c r="J6089" s="5" t="s">
        <v>15</v>
      </c>
      <c r="K6089" s="1" t="s">
        <v>20507</v>
      </c>
    </row>
    <row r="6090" spans="1:11" ht="25" customHeight="1" x14ac:dyDescent="0.2">
      <c r="A6090" s="1" t="s">
        <v>4379</v>
      </c>
      <c r="B6090" s="1" t="s">
        <v>17078</v>
      </c>
      <c r="C6090" s="1" t="s">
        <v>20508</v>
      </c>
      <c r="D6090" s="5" t="s">
        <v>20508</v>
      </c>
      <c r="E6090" s="8" t="s">
        <v>20474</v>
      </c>
      <c r="F6090" s="1" t="b">
        <v>1</v>
      </c>
      <c r="G6090" s="1">
        <v>82</v>
      </c>
      <c r="H6090" s="1">
        <v>4</v>
      </c>
      <c r="I6090" s="1" t="b">
        <f t="shared" si="95"/>
        <v>1</v>
      </c>
      <c r="J6090" s="5" t="s">
        <v>15</v>
      </c>
      <c r="K6090" s="1" t="s">
        <v>20509</v>
      </c>
    </row>
    <row r="6091" spans="1:11" ht="25" customHeight="1" x14ac:dyDescent="0.2">
      <c r="A6091" s="1" t="s">
        <v>4379</v>
      </c>
      <c r="B6091" s="1" t="s">
        <v>20510</v>
      </c>
      <c r="C6091" s="1" t="s">
        <v>20511</v>
      </c>
      <c r="D6091" s="5" t="s">
        <v>20508</v>
      </c>
      <c r="E6091" s="8" t="s">
        <v>20474</v>
      </c>
      <c r="F6091" s="1" t="b">
        <v>1</v>
      </c>
      <c r="G6091" s="1">
        <v>82</v>
      </c>
      <c r="H6091" s="1">
        <v>4</v>
      </c>
      <c r="I6091" s="1" t="b">
        <f t="shared" si="95"/>
        <v>1</v>
      </c>
      <c r="J6091" s="5" t="s">
        <v>15</v>
      </c>
      <c r="K6091" s="1" t="s">
        <v>20509</v>
      </c>
    </row>
    <row r="6092" spans="1:11" ht="25" customHeight="1" x14ac:dyDescent="0.2">
      <c r="A6092" s="1" t="s">
        <v>4379</v>
      </c>
      <c r="B6092" s="1" t="s">
        <v>20512</v>
      </c>
      <c r="C6092" s="1" t="s">
        <v>20513</v>
      </c>
      <c r="D6092" s="5" t="s">
        <v>20513</v>
      </c>
      <c r="E6092" s="8" t="s">
        <v>20514</v>
      </c>
      <c r="F6092" s="1" t="b">
        <v>1</v>
      </c>
      <c r="G6092" s="1">
        <v>73</v>
      </c>
      <c r="H6092" s="1">
        <v>3</v>
      </c>
      <c r="I6092" s="1" t="b">
        <f t="shared" si="95"/>
        <v>1</v>
      </c>
      <c r="J6092" s="5" t="s">
        <v>15</v>
      </c>
      <c r="K6092" s="1" t="s">
        <v>20515</v>
      </c>
    </row>
    <row r="6093" spans="1:11" ht="25" customHeight="1" x14ac:dyDescent="0.2">
      <c r="A6093" s="1" t="s">
        <v>7288</v>
      </c>
      <c r="B6093" s="1" t="s">
        <v>20516</v>
      </c>
      <c r="C6093" s="1" t="s">
        <v>20517</v>
      </c>
      <c r="D6093" s="1" t="s">
        <v>20518</v>
      </c>
      <c r="E6093" s="8" t="s">
        <v>20519</v>
      </c>
      <c r="F6093" s="1" t="b">
        <v>0</v>
      </c>
      <c r="G6093" s="1">
        <v>0</v>
      </c>
      <c r="H6093" s="5">
        <v>3</v>
      </c>
      <c r="I6093" s="1" t="b">
        <f t="shared" si="95"/>
        <v>1</v>
      </c>
      <c r="J6093" s="5" t="s">
        <v>15</v>
      </c>
      <c r="K6093" s="1" t="s">
        <v>20520</v>
      </c>
    </row>
    <row r="6094" spans="1:11" ht="25" customHeight="1" x14ac:dyDescent="0.2">
      <c r="A6094" s="1" t="s">
        <v>7288</v>
      </c>
      <c r="B6094" s="1" t="s">
        <v>20516</v>
      </c>
      <c r="C6094" s="1" t="s">
        <v>20521</v>
      </c>
      <c r="D6094" s="1" t="s">
        <v>20518</v>
      </c>
      <c r="E6094" s="8" t="s">
        <v>20519</v>
      </c>
      <c r="F6094" s="1" t="b">
        <v>0</v>
      </c>
      <c r="G6094" s="1">
        <v>0</v>
      </c>
      <c r="H6094" s="5">
        <v>3</v>
      </c>
      <c r="I6094" s="1" t="b">
        <f t="shared" si="95"/>
        <v>1</v>
      </c>
      <c r="J6094" s="5" t="s">
        <v>15</v>
      </c>
      <c r="K6094" s="1" t="s">
        <v>20522</v>
      </c>
    </row>
    <row r="6095" spans="1:11" ht="25" customHeight="1" x14ac:dyDescent="0.2">
      <c r="A6095" s="1" t="s">
        <v>1123</v>
      </c>
      <c r="B6095" s="1" t="s">
        <v>20523</v>
      </c>
      <c r="C6095" s="1" t="s">
        <v>20524</v>
      </c>
      <c r="D6095" s="5" t="s">
        <v>20524</v>
      </c>
      <c r="E6095" s="8" t="s">
        <v>20519</v>
      </c>
      <c r="F6095" s="1" t="b">
        <v>0</v>
      </c>
      <c r="G6095" s="1">
        <v>36</v>
      </c>
      <c r="H6095" s="1">
        <v>3</v>
      </c>
      <c r="I6095" s="1" t="b">
        <f t="shared" si="95"/>
        <v>1</v>
      </c>
      <c r="J6095" s="5" t="s">
        <v>15</v>
      </c>
      <c r="K6095" s="1" t="s">
        <v>20525</v>
      </c>
    </row>
    <row r="6096" spans="1:11" ht="25" customHeight="1" x14ac:dyDescent="0.2">
      <c r="A6096" s="1" t="s">
        <v>10522</v>
      </c>
      <c r="B6096" s="1">
        <v>1991</v>
      </c>
      <c r="C6096" s="1" t="s">
        <v>20526</v>
      </c>
      <c r="D6096" s="5" t="s">
        <v>20527</v>
      </c>
      <c r="E6096" s="8" t="s">
        <v>20519</v>
      </c>
      <c r="F6096" s="1" t="b">
        <v>0</v>
      </c>
      <c r="G6096" s="1">
        <v>57</v>
      </c>
      <c r="H6096" s="1">
        <v>3</v>
      </c>
      <c r="I6096" s="1" t="b">
        <f t="shared" si="95"/>
        <v>1</v>
      </c>
      <c r="J6096" s="5" t="s">
        <v>15</v>
      </c>
      <c r="K6096" s="1" t="s">
        <v>20528</v>
      </c>
    </row>
    <row r="6097" spans="1:11" ht="25" customHeight="1" x14ac:dyDescent="0.2">
      <c r="A6097" s="1" t="s">
        <v>5577</v>
      </c>
      <c r="B6097" s="1" t="s">
        <v>20489</v>
      </c>
      <c r="C6097" s="1" t="s">
        <v>20529</v>
      </c>
      <c r="D6097" s="5" t="s">
        <v>20529</v>
      </c>
      <c r="E6097" s="8" t="s">
        <v>20530</v>
      </c>
      <c r="F6097" s="1" t="b">
        <v>1</v>
      </c>
      <c r="G6097" s="1">
        <v>50</v>
      </c>
      <c r="H6097" s="1">
        <v>3</v>
      </c>
      <c r="I6097" s="1" t="b">
        <f t="shared" si="95"/>
        <v>1</v>
      </c>
      <c r="J6097" s="5" t="s">
        <v>15</v>
      </c>
      <c r="K6097" s="64" t="s">
        <v>20531</v>
      </c>
    </row>
    <row r="6098" spans="1:11" ht="25" customHeight="1" x14ac:dyDescent="0.2">
      <c r="A6098" s="1" t="s">
        <v>9885</v>
      </c>
      <c r="B6098" s="1" t="s">
        <v>20532</v>
      </c>
      <c r="C6098" s="1" t="s">
        <v>20533</v>
      </c>
      <c r="D6098" s="5" t="s">
        <v>20534</v>
      </c>
      <c r="E6098" s="8" t="s">
        <v>20535</v>
      </c>
      <c r="F6098" s="1" t="b">
        <v>0</v>
      </c>
      <c r="G6098" s="1">
        <v>50</v>
      </c>
      <c r="H6098" s="1">
        <v>4</v>
      </c>
      <c r="I6098" s="1" t="b">
        <f t="shared" si="95"/>
        <v>1</v>
      </c>
      <c r="J6098" s="5" t="s">
        <v>15</v>
      </c>
      <c r="K6098" s="1" t="s">
        <v>20536</v>
      </c>
    </row>
    <row r="6099" spans="1:11" ht="25" customHeight="1" x14ac:dyDescent="0.2">
      <c r="A6099" s="1" t="s">
        <v>845</v>
      </c>
      <c r="B6099" s="1" t="s">
        <v>11961</v>
      </c>
      <c r="C6099" s="1" t="s">
        <v>20537</v>
      </c>
      <c r="D6099" s="5" t="s">
        <v>20537</v>
      </c>
      <c r="E6099" s="8" t="s">
        <v>20538</v>
      </c>
      <c r="F6099" s="1" t="b">
        <v>0</v>
      </c>
      <c r="G6099" s="1">
        <v>73</v>
      </c>
      <c r="H6099" s="1">
        <v>4</v>
      </c>
      <c r="I6099" s="1" t="b">
        <f t="shared" si="95"/>
        <v>1</v>
      </c>
      <c r="J6099" s="5" t="s">
        <v>15</v>
      </c>
      <c r="K6099" s="1" t="s">
        <v>20539</v>
      </c>
    </row>
    <row r="6100" spans="1:11" ht="25" customHeight="1" x14ac:dyDescent="0.2">
      <c r="A6100" s="1" t="s">
        <v>5421</v>
      </c>
      <c r="B6100" s="1" t="s">
        <v>20540</v>
      </c>
      <c r="C6100" s="1" t="s">
        <v>20541</v>
      </c>
      <c r="D6100" s="1" t="s">
        <v>20542</v>
      </c>
      <c r="E6100" s="8" t="s">
        <v>20543</v>
      </c>
      <c r="F6100" s="1" t="b">
        <v>0</v>
      </c>
      <c r="G6100" s="1">
        <v>28</v>
      </c>
      <c r="H6100" s="1">
        <v>3</v>
      </c>
      <c r="I6100" s="1" t="b">
        <f t="shared" si="95"/>
        <v>1</v>
      </c>
      <c r="J6100" s="5" t="s">
        <v>15</v>
      </c>
      <c r="K6100" s="1" t="s">
        <v>20544</v>
      </c>
    </row>
    <row r="6101" spans="1:11" ht="25" customHeight="1" x14ac:dyDescent="0.2">
      <c r="A6101" s="1" t="s">
        <v>845</v>
      </c>
      <c r="B6101" s="1" t="s">
        <v>20545</v>
      </c>
      <c r="C6101" s="1" t="s">
        <v>20546</v>
      </c>
      <c r="D6101" s="5" t="s">
        <v>20547</v>
      </c>
      <c r="E6101" s="8" t="s">
        <v>20543</v>
      </c>
      <c r="F6101" s="1" t="b">
        <v>0</v>
      </c>
      <c r="G6101" s="1">
        <v>74</v>
      </c>
      <c r="H6101" s="1">
        <v>4</v>
      </c>
      <c r="I6101" s="1" t="b">
        <f t="shared" si="95"/>
        <v>1</v>
      </c>
      <c r="J6101" s="5" t="s">
        <v>15</v>
      </c>
      <c r="K6101" s="1" t="s">
        <v>20548</v>
      </c>
    </row>
    <row r="6102" spans="1:11" ht="25" customHeight="1" x14ac:dyDescent="0.2">
      <c r="A6102" s="1" t="s">
        <v>19294</v>
      </c>
      <c r="B6102" s="1" t="s">
        <v>20549</v>
      </c>
      <c r="C6102" s="1" t="s">
        <v>20550</v>
      </c>
      <c r="D6102" s="1" t="s">
        <v>20551</v>
      </c>
      <c r="E6102" s="8" t="s">
        <v>20552</v>
      </c>
      <c r="F6102" s="1" t="b">
        <v>0</v>
      </c>
      <c r="G6102" s="1">
        <v>19</v>
      </c>
      <c r="H6102" s="1">
        <v>4</v>
      </c>
      <c r="I6102" s="1" t="b">
        <f t="shared" si="95"/>
        <v>1</v>
      </c>
      <c r="J6102" s="5" t="s">
        <v>15</v>
      </c>
      <c r="K6102" s="1" t="s">
        <v>20553</v>
      </c>
    </row>
    <row r="6103" spans="1:11" ht="25" customHeight="1" x14ac:dyDescent="0.2">
      <c r="A6103" s="1" t="s">
        <v>19294</v>
      </c>
      <c r="B6103" s="1" t="s">
        <v>20554</v>
      </c>
      <c r="C6103" s="1" t="s">
        <v>20555</v>
      </c>
      <c r="D6103" s="1" t="s">
        <v>20556</v>
      </c>
      <c r="E6103" s="8" t="s">
        <v>20552</v>
      </c>
      <c r="F6103" s="1" t="b">
        <v>0</v>
      </c>
      <c r="G6103" s="1">
        <v>23</v>
      </c>
      <c r="H6103" s="5">
        <v>4</v>
      </c>
      <c r="I6103" s="1" t="b">
        <f t="shared" si="95"/>
        <v>1</v>
      </c>
      <c r="J6103" s="5" t="s">
        <v>15</v>
      </c>
      <c r="K6103" s="1" t="s">
        <v>20557</v>
      </c>
    </row>
    <row r="6104" spans="1:11" ht="25" customHeight="1" x14ac:dyDescent="0.2">
      <c r="A6104" s="1" t="s">
        <v>19294</v>
      </c>
      <c r="B6104" s="1" t="s">
        <v>20554</v>
      </c>
      <c r="C6104" s="1" t="s">
        <v>20558</v>
      </c>
      <c r="D6104" s="1" t="s">
        <v>20556</v>
      </c>
      <c r="E6104" s="8" t="s">
        <v>20552</v>
      </c>
      <c r="F6104" s="1" t="b">
        <v>1</v>
      </c>
      <c r="G6104" s="1">
        <v>30</v>
      </c>
      <c r="H6104" s="5">
        <v>4</v>
      </c>
      <c r="I6104" s="1" t="b">
        <f t="shared" si="95"/>
        <v>1</v>
      </c>
      <c r="J6104" s="5" t="s">
        <v>15</v>
      </c>
      <c r="K6104" s="1" t="s">
        <v>20559</v>
      </c>
    </row>
    <row r="6105" spans="1:11" ht="25" customHeight="1" x14ac:dyDescent="0.2">
      <c r="A6105" s="1" t="s">
        <v>5577</v>
      </c>
      <c r="B6105" s="1" t="s">
        <v>20560</v>
      </c>
      <c r="C6105" s="1" t="s">
        <v>20561</v>
      </c>
      <c r="D6105" s="5" t="s">
        <v>20562</v>
      </c>
      <c r="E6105" s="8" t="s">
        <v>20552</v>
      </c>
      <c r="F6105" s="1" t="b">
        <v>0</v>
      </c>
      <c r="G6105" s="1">
        <v>35</v>
      </c>
      <c r="H6105" s="1">
        <v>3</v>
      </c>
      <c r="I6105" s="1" t="b">
        <f t="shared" si="95"/>
        <v>1</v>
      </c>
      <c r="J6105" s="5" t="s">
        <v>15</v>
      </c>
      <c r="K6105" s="1" t="s">
        <v>20563</v>
      </c>
    </row>
    <row r="6106" spans="1:11" ht="25" customHeight="1" x14ac:dyDescent="0.2">
      <c r="A6106" s="1" t="s">
        <v>933</v>
      </c>
      <c r="B6106" s="1" t="s">
        <v>3792</v>
      </c>
      <c r="C6106" s="1" t="s">
        <v>20564</v>
      </c>
      <c r="D6106" s="5" t="s">
        <v>20565</v>
      </c>
      <c r="E6106" s="8" t="s">
        <v>20552</v>
      </c>
      <c r="F6106" s="1" t="b">
        <v>0</v>
      </c>
      <c r="G6106" s="1">
        <v>39</v>
      </c>
      <c r="H6106" s="1">
        <v>3</v>
      </c>
      <c r="I6106" s="1" t="b">
        <f t="shared" si="95"/>
        <v>1</v>
      </c>
      <c r="J6106" s="5" t="s">
        <v>15</v>
      </c>
      <c r="K6106" s="1" t="s">
        <v>20566</v>
      </c>
    </row>
    <row r="6107" spans="1:11" ht="25" customHeight="1" x14ac:dyDescent="0.2">
      <c r="A6107" s="1" t="s">
        <v>7751</v>
      </c>
      <c r="B6107" s="1" t="s">
        <v>20567</v>
      </c>
      <c r="C6107" s="1" t="s">
        <v>20568</v>
      </c>
      <c r="D6107" s="5" t="s">
        <v>20568</v>
      </c>
      <c r="E6107" s="8" t="s">
        <v>20552</v>
      </c>
      <c r="F6107" s="1" t="b">
        <v>0</v>
      </c>
      <c r="G6107" s="1">
        <v>66</v>
      </c>
      <c r="H6107" s="1">
        <v>3</v>
      </c>
      <c r="I6107" s="1" t="b">
        <f t="shared" si="95"/>
        <v>1</v>
      </c>
      <c r="J6107" s="5" t="s">
        <v>15</v>
      </c>
      <c r="K6107" s="1" t="s">
        <v>20569</v>
      </c>
    </row>
    <row r="6108" spans="1:11" ht="25" customHeight="1" x14ac:dyDescent="0.2">
      <c r="A6108" s="1" t="s">
        <v>9885</v>
      </c>
      <c r="B6108" s="1" t="s">
        <v>20570</v>
      </c>
      <c r="C6108" s="1" t="s">
        <v>20571</v>
      </c>
      <c r="D6108" s="5" t="s">
        <v>20572</v>
      </c>
      <c r="E6108" s="8" t="s">
        <v>20552</v>
      </c>
      <c r="F6108" s="1" t="b">
        <v>0</v>
      </c>
      <c r="G6108" s="1">
        <v>73</v>
      </c>
      <c r="H6108" s="1">
        <v>4</v>
      </c>
      <c r="I6108" s="1" t="b">
        <f t="shared" si="95"/>
        <v>1</v>
      </c>
      <c r="J6108" s="5" t="s">
        <v>15</v>
      </c>
      <c r="K6108" s="1" t="s">
        <v>20573</v>
      </c>
    </row>
    <row r="6109" spans="1:11" ht="25" customHeight="1" x14ac:dyDescent="0.2">
      <c r="A6109" s="1" t="s">
        <v>2349</v>
      </c>
      <c r="B6109" s="1" t="s">
        <v>15168</v>
      </c>
      <c r="C6109" s="1" t="s">
        <v>20574</v>
      </c>
      <c r="D6109" s="5" t="s">
        <v>8959</v>
      </c>
      <c r="E6109" s="8" t="s">
        <v>20552</v>
      </c>
      <c r="F6109" s="1" t="b">
        <v>0</v>
      </c>
      <c r="G6109" s="1">
        <v>84</v>
      </c>
      <c r="H6109" s="1">
        <v>4</v>
      </c>
      <c r="I6109" s="1" t="b">
        <f t="shared" si="95"/>
        <v>1</v>
      </c>
      <c r="J6109" s="5" t="s">
        <v>15</v>
      </c>
      <c r="K6109" s="1" t="s">
        <v>20575</v>
      </c>
    </row>
    <row r="6110" spans="1:11" ht="25" customHeight="1" x14ac:dyDescent="0.2">
      <c r="A6110" s="1" t="s">
        <v>1094</v>
      </c>
      <c r="B6110" s="1" t="s">
        <v>20576</v>
      </c>
      <c r="C6110" s="1" t="s">
        <v>20577</v>
      </c>
      <c r="D6110" s="5" t="s">
        <v>20578</v>
      </c>
      <c r="E6110" s="8" t="s">
        <v>20579</v>
      </c>
      <c r="F6110" s="1" t="b">
        <v>0</v>
      </c>
      <c r="G6110" s="1">
        <v>37</v>
      </c>
      <c r="H6110" s="1">
        <v>4</v>
      </c>
      <c r="I6110" s="1" t="b">
        <f t="shared" si="95"/>
        <v>1</v>
      </c>
      <c r="J6110" s="5" t="s">
        <v>15</v>
      </c>
      <c r="K6110" s="1" t="s">
        <v>20580</v>
      </c>
    </row>
    <row r="6111" spans="1:11" ht="25" customHeight="1" x14ac:dyDescent="0.2">
      <c r="A6111" s="1" t="s">
        <v>1094</v>
      </c>
      <c r="B6111" s="1" t="s">
        <v>20581</v>
      </c>
      <c r="C6111" s="1" t="s">
        <v>20582</v>
      </c>
      <c r="D6111" s="5" t="s">
        <v>20583</v>
      </c>
      <c r="E6111" s="8" t="s">
        <v>20579</v>
      </c>
      <c r="F6111" s="1" t="b">
        <v>0</v>
      </c>
      <c r="G6111" s="1">
        <v>39</v>
      </c>
      <c r="H6111" s="1">
        <v>4</v>
      </c>
      <c r="I6111" s="1" t="b">
        <f t="shared" si="95"/>
        <v>1</v>
      </c>
      <c r="J6111" s="5" t="s">
        <v>15</v>
      </c>
      <c r="K6111" s="1" t="s">
        <v>20584</v>
      </c>
    </row>
    <row r="6112" spans="1:11" ht="25" customHeight="1" x14ac:dyDescent="0.2">
      <c r="A6112" s="1" t="s">
        <v>745</v>
      </c>
      <c r="B6112" s="1" t="s">
        <v>3937</v>
      </c>
      <c r="C6112" s="1" t="s">
        <v>20585</v>
      </c>
      <c r="D6112" s="5" t="s">
        <v>15733</v>
      </c>
      <c r="E6112" s="8" t="s">
        <v>20579</v>
      </c>
      <c r="F6112" s="1" t="b">
        <v>0</v>
      </c>
      <c r="G6112" s="1">
        <v>42</v>
      </c>
      <c r="H6112" s="1">
        <v>4</v>
      </c>
      <c r="I6112" s="1" t="b">
        <f t="shared" si="95"/>
        <v>1</v>
      </c>
      <c r="J6112" s="5" t="s">
        <v>15</v>
      </c>
      <c r="K6112" s="1" t="s">
        <v>20586</v>
      </c>
    </row>
    <row r="6113" spans="1:11" ht="25" customHeight="1" x14ac:dyDescent="0.2">
      <c r="A6113" s="1" t="s">
        <v>10522</v>
      </c>
      <c r="B6113" s="1" t="s">
        <v>20587</v>
      </c>
      <c r="C6113" s="1" t="s">
        <v>20588</v>
      </c>
      <c r="D6113" s="5" t="s">
        <v>20589</v>
      </c>
      <c r="E6113" s="8" t="s">
        <v>20579</v>
      </c>
      <c r="F6113" s="1" t="b">
        <v>0</v>
      </c>
      <c r="G6113" s="1">
        <v>43</v>
      </c>
      <c r="H6113" s="1">
        <v>3</v>
      </c>
      <c r="I6113" s="1" t="b">
        <f t="shared" si="95"/>
        <v>1</v>
      </c>
      <c r="J6113" s="5" t="s">
        <v>15</v>
      </c>
      <c r="K6113" s="1" t="s">
        <v>20590</v>
      </c>
    </row>
    <row r="6114" spans="1:11" ht="25" customHeight="1" x14ac:dyDescent="0.2">
      <c r="A6114" s="1" t="s">
        <v>7751</v>
      </c>
      <c r="B6114" s="1" t="s">
        <v>20591</v>
      </c>
      <c r="C6114" s="1" t="s">
        <v>20592</v>
      </c>
      <c r="D6114" s="5" t="s">
        <v>20592</v>
      </c>
      <c r="E6114" s="8" t="s">
        <v>20579</v>
      </c>
      <c r="F6114" s="1" t="b">
        <v>0</v>
      </c>
      <c r="G6114" s="1">
        <v>45</v>
      </c>
      <c r="H6114" s="1">
        <v>3</v>
      </c>
      <c r="I6114" s="1" t="b">
        <f t="shared" si="95"/>
        <v>1</v>
      </c>
      <c r="J6114" s="5" t="s">
        <v>15</v>
      </c>
      <c r="K6114" s="1" t="s">
        <v>20593</v>
      </c>
    </row>
    <row r="6115" spans="1:11" ht="25" customHeight="1" x14ac:dyDescent="0.2">
      <c r="A6115" s="1" t="s">
        <v>19294</v>
      </c>
      <c r="B6115" s="1" t="s">
        <v>20594</v>
      </c>
      <c r="C6115" s="1" t="s">
        <v>20595</v>
      </c>
      <c r="D6115" s="1" t="s">
        <v>20596</v>
      </c>
      <c r="E6115" s="8" t="s">
        <v>20579</v>
      </c>
      <c r="F6115" s="1" t="b">
        <v>0</v>
      </c>
      <c r="G6115" s="1">
        <v>49</v>
      </c>
      <c r="H6115" s="5">
        <v>3</v>
      </c>
      <c r="I6115" s="1" t="b">
        <f t="shared" si="95"/>
        <v>1</v>
      </c>
      <c r="J6115" s="5" t="s">
        <v>15</v>
      </c>
      <c r="K6115" s="1" t="s">
        <v>20597</v>
      </c>
    </row>
    <row r="6116" spans="1:11" ht="25" customHeight="1" x14ac:dyDescent="0.2">
      <c r="A6116" s="1" t="s">
        <v>8985</v>
      </c>
      <c r="B6116" s="1" t="s">
        <v>20598</v>
      </c>
      <c r="C6116" s="1" t="s">
        <v>20599</v>
      </c>
      <c r="D6116" s="1" t="s">
        <v>20599</v>
      </c>
      <c r="E6116" s="8" t="s">
        <v>20600</v>
      </c>
      <c r="F6116" s="1" t="b">
        <v>1</v>
      </c>
      <c r="G6116" s="1">
        <v>41</v>
      </c>
      <c r="H6116" s="5">
        <v>3</v>
      </c>
      <c r="I6116" s="1" t="b">
        <f t="shared" si="95"/>
        <v>1</v>
      </c>
      <c r="J6116" s="5" t="s">
        <v>15</v>
      </c>
      <c r="K6116" s="1" t="s">
        <v>20601</v>
      </c>
    </row>
    <row r="6117" spans="1:11" ht="25" customHeight="1" x14ac:dyDescent="0.2">
      <c r="A6117" s="1" t="s">
        <v>4379</v>
      </c>
      <c r="B6117" s="1" t="s">
        <v>20602</v>
      </c>
      <c r="C6117" s="1" t="s">
        <v>20603</v>
      </c>
      <c r="D6117" s="5" t="s">
        <v>20604</v>
      </c>
      <c r="E6117" s="8" t="s">
        <v>20605</v>
      </c>
      <c r="F6117" s="1" t="b">
        <v>1</v>
      </c>
      <c r="G6117" s="1">
        <v>51</v>
      </c>
      <c r="H6117" s="1">
        <v>3</v>
      </c>
      <c r="I6117" s="1" t="b">
        <f t="shared" si="95"/>
        <v>1</v>
      </c>
      <c r="J6117" s="5" t="s">
        <v>15</v>
      </c>
      <c r="K6117" s="1" t="s">
        <v>20606</v>
      </c>
    </row>
    <row r="6118" spans="1:11" ht="25" customHeight="1" x14ac:dyDescent="0.2">
      <c r="A6118" s="1" t="s">
        <v>19294</v>
      </c>
      <c r="B6118" s="1" t="s">
        <v>20132</v>
      </c>
      <c r="C6118" s="1" t="s">
        <v>20607</v>
      </c>
      <c r="D6118" s="1" t="s">
        <v>20608</v>
      </c>
      <c r="E6118" s="8" t="s">
        <v>20609</v>
      </c>
      <c r="F6118" s="1" t="b">
        <v>0</v>
      </c>
      <c r="G6118" s="1">
        <v>2</v>
      </c>
      <c r="H6118" s="5">
        <v>4</v>
      </c>
      <c r="I6118" s="1" t="b">
        <f t="shared" si="95"/>
        <v>1</v>
      </c>
      <c r="J6118" s="5" t="s">
        <v>15</v>
      </c>
      <c r="K6118" s="1" t="s">
        <v>20610</v>
      </c>
    </row>
    <row r="6119" spans="1:11" ht="25" customHeight="1" x14ac:dyDescent="0.2">
      <c r="A6119" s="1" t="s">
        <v>19294</v>
      </c>
      <c r="B6119" s="1" t="s">
        <v>20611</v>
      </c>
      <c r="C6119" s="1" t="s">
        <v>13831</v>
      </c>
      <c r="D6119" s="1" t="s">
        <v>13831</v>
      </c>
      <c r="E6119" s="8" t="s">
        <v>20609</v>
      </c>
      <c r="F6119" s="1" t="b">
        <v>0</v>
      </c>
      <c r="G6119" s="1">
        <v>25</v>
      </c>
      <c r="H6119" s="5">
        <v>3</v>
      </c>
      <c r="I6119" s="1" t="b">
        <f t="shared" si="95"/>
        <v>1</v>
      </c>
      <c r="J6119" s="5" t="s">
        <v>15</v>
      </c>
      <c r="K6119" s="1" t="s">
        <v>20612</v>
      </c>
    </row>
    <row r="6120" spans="1:11" ht="25" customHeight="1" x14ac:dyDescent="0.2">
      <c r="A6120" s="1" t="s">
        <v>5255</v>
      </c>
      <c r="B6120" s="1" t="s">
        <v>20613</v>
      </c>
      <c r="C6120" s="1" t="s">
        <v>20614</v>
      </c>
      <c r="D6120" s="1" t="s">
        <v>20615</v>
      </c>
      <c r="E6120" s="8" t="s">
        <v>20609</v>
      </c>
      <c r="F6120" s="1" t="b">
        <v>0</v>
      </c>
      <c r="G6120" s="1">
        <v>39</v>
      </c>
      <c r="H6120" s="5">
        <v>4</v>
      </c>
      <c r="I6120" s="1" t="b">
        <f t="shared" si="95"/>
        <v>1</v>
      </c>
      <c r="J6120" s="5" t="s">
        <v>15</v>
      </c>
      <c r="K6120" s="1" t="s">
        <v>20616</v>
      </c>
    </row>
    <row r="6121" spans="1:11" ht="25" customHeight="1" x14ac:dyDescent="0.2">
      <c r="A6121" s="1" t="s">
        <v>845</v>
      </c>
      <c r="B6121" s="1" t="s">
        <v>20613</v>
      </c>
      <c r="C6121" s="1" t="s">
        <v>20614</v>
      </c>
      <c r="D6121" s="5" t="s">
        <v>20615</v>
      </c>
      <c r="E6121" s="8" t="s">
        <v>20609</v>
      </c>
      <c r="F6121" s="1" t="b">
        <v>0</v>
      </c>
      <c r="G6121" s="1">
        <v>39</v>
      </c>
      <c r="H6121" s="1">
        <v>4</v>
      </c>
      <c r="I6121" s="1" t="b">
        <f t="shared" si="95"/>
        <v>1</v>
      </c>
      <c r="J6121" s="5" t="s">
        <v>15</v>
      </c>
      <c r="K6121" s="1" t="s">
        <v>20616</v>
      </c>
    </row>
    <row r="6122" spans="1:11" ht="25" customHeight="1" x14ac:dyDescent="0.2">
      <c r="A6122" s="1" t="s">
        <v>845</v>
      </c>
      <c r="B6122" s="1" t="s">
        <v>20613</v>
      </c>
      <c r="C6122" s="1" t="s">
        <v>20617</v>
      </c>
      <c r="D6122" s="5" t="s">
        <v>20615</v>
      </c>
      <c r="E6122" s="8" t="s">
        <v>20609</v>
      </c>
      <c r="F6122" s="1" t="b">
        <v>0</v>
      </c>
      <c r="G6122" s="1">
        <v>50</v>
      </c>
      <c r="H6122" s="1">
        <v>4</v>
      </c>
      <c r="I6122" s="1" t="b">
        <f t="shared" si="95"/>
        <v>1</v>
      </c>
      <c r="J6122" s="5" t="s">
        <v>15</v>
      </c>
      <c r="K6122" s="1" t="s">
        <v>20618</v>
      </c>
    </row>
    <row r="6123" spans="1:11" ht="25" customHeight="1" x14ac:dyDescent="0.2">
      <c r="A6123" s="1" t="s">
        <v>5255</v>
      </c>
      <c r="B6123" s="1" t="s">
        <v>20613</v>
      </c>
      <c r="C6123" s="1" t="s">
        <v>20619</v>
      </c>
      <c r="D6123" s="1" t="s">
        <v>20615</v>
      </c>
      <c r="E6123" s="8" t="s">
        <v>20609</v>
      </c>
      <c r="F6123" s="1" t="b">
        <v>0</v>
      </c>
      <c r="G6123" s="1">
        <v>52</v>
      </c>
      <c r="H6123" s="5">
        <v>4</v>
      </c>
      <c r="I6123" s="1" t="b">
        <f t="shared" si="95"/>
        <v>1</v>
      </c>
      <c r="J6123" s="5" t="s">
        <v>15</v>
      </c>
      <c r="K6123" s="1" t="s">
        <v>20620</v>
      </c>
    </row>
    <row r="6124" spans="1:11" ht="25" customHeight="1" x14ac:dyDescent="0.2">
      <c r="A6124" s="1" t="s">
        <v>933</v>
      </c>
      <c r="B6124" s="1" t="s">
        <v>20613</v>
      </c>
      <c r="C6124" s="1" t="s">
        <v>20619</v>
      </c>
      <c r="D6124" s="5" t="s">
        <v>20615</v>
      </c>
      <c r="E6124" s="8" t="s">
        <v>20609</v>
      </c>
      <c r="F6124" s="1" t="b">
        <v>0</v>
      </c>
      <c r="G6124" s="1">
        <v>52</v>
      </c>
      <c r="H6124" s="1">
        <v>4</v>
      </c>
      <c r="I6124" s="1" t="b">
        <f t="shared" si="95"/>
        <v>1</v>
      </c>
      <c r="J6124" s="5" t="s">
        <v>15</v>
      </c>
      <c r="K6124" s="1" t="s">
        <v>20620</v>
      </c>
    </row>
    <row r="6125" spans="1:11" ht="25" customHeight="1" x14ac:dyDescent="0.2">
      <c r="A6125" s="1" t="s">
        <v>17</v>
      </c>
      <c r="B6125" s="1" t="s">
        <v>20621</v>
      </c>
      <c r="C6125" s="1" t="s">
        <v>20622</v>
      </c>
      <c r="D6125" s="1" t="s">
        <v>20623</v>
      </c>
      <c r="E6125" s="8" t="s">
        <v>20609</v>
      </c>
      <c r="F6125" s="1" t="b">
        <v>0</v>
      </c>
      <c r="G6125" s="1">
        <v>54</v>
      </c>
      <c r="H6125" s="1">
        <v>4</v>
      </c>
      <c r="I6125" s="1" t="b">
        <f t="shared" si="95"/>
        <v>1</v>
      </c>
      <c r="J6125" s="5" t="s">
        <v>15</v>
      </c>
      <c r="K6125" s="1" t="s">
        <v>20624</v>
      </c>
    </row>
    <row r="6126" spans="1:11" ht="25" customHeight="1" x14ac:dyDescent="0.2">
      <c r="A6126" s="1" t="s">
        <v>9885</v>
      </c>
      <c r="B6126" s="1" t="s">
        <v>20625</v>
      </c>
      <c r="C6126" s="1" t="s">
        <v>20626</v>
      </c>
      <c r="D6126" s="5" t="s">
        <v>20627</v>
      </c>
      <c r="E6126" s="8" t="s">
        <v>20609</v>
      </c>
      <c r="F6126" s="1" t="b">
        <v>0</v>
      </c>
      <c r="G6126" s="1">
        <v>60</v>
      </c>
      <c r="H6126" s="1">
        <v>4</v>
      </c>
      <c r="I6126" s="1" t="b">
        <f t="shared" si="95"/>
        <v>1</v>
      </c>
      <c r="J6126" s="5" t="s">
        <v>15</v>
      </c>
      <c r="K6126" s="1" t="s">
        <v>20628</v>
      </c>
    </row>
    <row r="6127" spans="1:11" ht="25" customHeight="1" x14ac:dyDescent="0.2">
      <c r="A6127" s="1" t="s">
        <v>9885</v>
      </c>
      <c r="B6127" s="1" t="s">
        <v>20629</v>
      </c>
      <c r="C6127" s="1" t="s">
        <v>20630</v>
      </c>
      <c r="D6127" s="5" t="s">
        <v>20627</v>
      </c>
      <c r="E6127" s="8" t="s">
        <v>20609</v>
      </c>
      <c r="F6127" s="1" t="b">
        <v>0</v>
      </c>
      <c r="G6127" s="1">
        <v>67</v>
      </c>
      <c r="H6127" s="1">
        <v>4</v>
      </c>
      <c r="I6127" s="1" t="b">
        <f t="shared" si="95"/>
        <v>1</v>
      </c>
      <c r="J6127" s="5" t="s">
        <v>15</v>
      </c>
      <c r="K6127" s="1" t="s">
        <v>20631</v>
      </c>
    </row>
    <row r="6128" spans="1:11" ht="25" customHeight="1" x14ac:dyDescent="0.2">
      <c r="A6128" s="1" t="s">
        <v>9885</v>
      </c>
      <c r="B6128" s="1" t="s">
        <v>20632</v>
      </c>
      <c r="C6128" s="1" t="s">
        <v>20633</v>
      </c>
      <c r="D6128" s="5" t="s">
        <v>20634</v>
      </c>
      <c r="E6128" s="8" t="s">
        <v>20609</v>
      </c>
      <c r="F6128" s="1" t="b">
        <v>0</v>
      </c>
      <c r="G6128" s="1">
        <v>69</v>
      </c>
      <c r="H6128" s="1">
        <v>4</v>
      </c>
      <c r="I6128" s="1" t="b">
        <f t="shared" si="95"/>
        <v>1</v>
      </c>
      <c r="J6128" s="5" t="s">
        <v>15</v>
      </c>
      <c r="K6128" s="1" t="s">
        <v>20635</v>
      </c>
    </row>
    <row r="6129" spans="1:11" ht="25" customHeight="1" x14ac:dyDescent="0.2">
      <c r="A6129" s="1" t="s">
        <v>8985</v>
      </c>
      <c r="B6129" s="1" t="s">
        <v>20636</v>
      </c>
      <c r="C6129" s="1" t="s">
        <v>20637</v>
      </c>
      <c r="D6129" s="1" t="s">
        <v>20637</v>
      </c>
      <c r="E6129" s="8" t="s">
        <v>20638</v>
      </c>
      <c r="F6129" s="1" t="b">
        <v>0</v>
      </c>
      <c r="G6129" s="1">
        <v>38</v>
      </c>
      <c r="H6129" s="5">
        <v>4</v>
      </c>
      <c r="I6129" s="1" t="b">
        <f t="shared" si="95"/>
        <v>1</v>
      </c>
      <c r="J6129" s="5" t="s">
        <v>15</v>
      </c>
      <c r="K6129" s="1" t="s">
        <v>20639</v>
      </c>
    </row>
    <row r="6130" spans="1:11" ht="25" customHeight="1" x14ac:dyDescent="0.2">
      <c r="A6130" s="1" t="s">
        <v>282</v>
      </c>
      <c r="B6130" s="1" t="s">
        <v>19911</v>
      </c>
      <c r="C6130" s="1" t="s">
        <v>20640</v>
      </c>
      <c r="D6130" s="1" t="s">
        <v>20641</v>
      </c>
      <c r="E6130" s="8" t="s">
        <v>8018</v>
      </c>
      <c r="F6130" s="1" t="b">
        <v>0</v>
      </c>
      <c r="G6130" s="1">
        <v>40</v>
      </c>
      <c r="H6130" s="1">
        <v>4</v>
      </c>
      <c r="I6130" s="1" t="b">
        <f t="shared" si="95"/>
        <v>1</v>
      </c>
      <c r="J6130" s="5" t="s">
        <v>15</v>
      </c>
      <c r="K6130" s="1" t="s">
        <v>20642</v>
      </c>
    </row>
    <row r="6131" spans="1:11" ht="25" customHeight="1" x14ac:dyDescent="0.2">
      <c r="A6131" s="1" t="s">
        <v>282</v>
      </c>
      <c r="B6131" s="1" t="s">
        <v>19911</v>
      </c>
      <c r="C6131" s="1" t="s">
        <v>20641</v>
      </c>
      <c r="D6131" s="1" t="s">
        <v>20641</v>
      </c>
      <c r="E6131" s="8" t="s">
        <v>8018</v>
      </c>
      <c r="F6131" s="1" t="b">
        <v>0</v>
      </c>
      <c r="G6131" s="1">
        <v>46</v>
      </c>
      <c r="H6131" s="1">
        <v>4</v>
      </c>
      <c r="I6131" s="1" t="b">
        <f t="shared" si="95"/>
        <v>1</v>
      </c>
      <c r="J6131" s="5" t="s">
        <v>15</v>
      </c>
      <c r="K6131" s="1" t="s">
        <v>20643</v>
      </c>
    </row>
    <row r="6132" spans="1:11" ht="25" customHeight="1" x14ac:dyDescent="0.2">
      <c r="A6132" s="1" t="s">
        <v>14380</v>
      </c>
      <c r="B6132" s="1" t="s">
        <v>20644</v>
      </c>
      <c r="C6132" s="1" t="s">
        <v>20645</v>
      </c>
      <c r="D6132" s="5" t="s">
        <v>20646</v>
      </c>
      <c r="E6132" s="8" t="s">
        <v>20647</v>
      </c>
      <c r="F6132" s="1" t="b">
        <v>0</v>
      </c>
      <c r="G6132" s="1">
        <v>33</v>
      </c>
      <c r="H6132" s="1">
        <v>3</v>
      </c>
      <c r="I6132" s="1" t="b">
        <f t="shared" si="95"/>
        <v>1</v>
      </c>
      <c r="J6132" s="5" t="s">
        <v>15</v>
      </c>
      <c r="K6132" s="1" t="s">
        <v>20648</v>
      </c>
    </row>
    <row r="6133" spans="1:11" ht="25" customHeight="1" x14ac:dyDescent="0.2">
      <c r="A6133" s="1" t="s">
        <v>10522</v>
      </c>
      <c r="B6133" s="1" t="s">
        <v>20649</v>
      </c>
      <c r="C6133" s="1" t="s">
        <v>20650</v>
      </c>
      <c r="D6133" s="5" t="s">
        <v>20651</v>
      </c>
      <c r="E6133" s="8" t="s">
        <v>20647</v>
      </c>
      <c r="F6133" s="1" t="b">
        <v>0</v>
      </c>
      <c r="G6133" s="1">
        <v>37</v>
      </c>
      <c r="H6133" s="1">
        <v>4</v>
      </c>
      <c r="I6133" s="1" t="b">
        <f t="shared" si="95"/>
        <v>1</v>
      </c>
      <c r="J6133" s="5" t="s">
        <v>15</v>
      </c>
      <c r="K6133" s="1" t="s">
        <v>20652</v>
      </c>
    </row>
    <row r="6134" spans="1:11" ht="25" customHeight="1" x14ac:dyDescent="0.2">
      <c r="A6134" s="1" t="s">
        <v>845</v>
      </c>
      <c r="B6134" s="1" t="s">
        <v>19127</v>
      </c>
      <c r="C6134" s="1" t="s">
        <v>20653</v>
      </c>
      <c r="D6134" s="5" t="s">
        <v>20654</v>
      </c>
      <c r="E6134" s="8" t="s">
        <v>20647</v>
      </c>
      <c r="F6134" s="1" t="b">
        <v>0</v>
      </c>
      <c r="G6134" s="1">
        <v>44</v>
      </c>
      <c r="H6134" s="1">
        <v>3</v>
      </c>
      <c r="I6134" s="1" t="b">
        <f t="shared" si="95"/>
        <v>1</v>
      </c>
      <c r="J6134" s="5" t="s">
        <v>15</v>
      </c>
      <c r="K6134" s="1" t="s">
        <v>20655</v>
      </c>
    </row>
    <row r="6135" spans="1:11" ht="25" customHeight="1" x14ac:dyDescent="0.2">
      <c r="A6135" s="1" t="s">
        <v>845</v>
      </c>
      <c r="B6135" s="1" t="s">
        <v>19127</v>
      </c>
      <c r="C6135" s="1" t="s">
        <v>20656</v>
      </c>
      <c r="D6135" s="5" t="s">
        <v>20654</v>
      </c>
      <c r="E6135" s="8" t="s">
        <v>20647</v>
      </c>
      <c r="F6135" s="1" t="b">
        <v>0</v>
      </c>
      <c r="G6135" s="1">
        <v>46</v>
      </c>
      <c r="H6135" s="1">
        <v>3</v>
      </c>
      <c r="I6135" s="1" t="b">
        <f t="shared" si="95"/>
        <v>1</v>
      </c>
      <c r="J6135" s="5" t="s">
        <v>15</v>
      </c>
      <c r="K6135" s="1" t="s">
        <v>20657</v>
      </c>
    </row>
    <row r="6136" spans="1:11" ht="25" customHeight="1" x14ac:dyDescent="0.2">
      <c r="A6136" s="1" t="s">
        <v>2349</v>
      </c>
      <c r="B6136" s="1" t="s">
        <v>20658</v>
      </c>
      <c r="C6136" s="1" t="s">
        <v>20659</v>
      </c>
      <c r="D6136" s="5" t="s">
        <v>20659</v>
      </c>
      <c r="E6136" s="8" t="s">
        <v>20647</v>
      </c>
      <c r="F6136" s="1" t="b">
        <v>1</v>
      </c>
      <c r="G6136" s="1">
        <v>73</v>
      </c>
      <c r="H6136" s="1">
        <v>4</v>
      </c>
      <c r="I6136" s="1" t="b">
        <f t="shared" si="95"/>
        <v>1</v>
      </c>
      <c r="J6136" s="5" t="s">
        <v>15</v>
      </c>
      <c r="K6136" s="1" t="s">
        <v>20660</v>
      </c>
    </row>
    <row r="6137" spans="1:11" ht="25" customHeight="1" x14ac:dyDescent="0.2">
      <c r="A6137" s="1" t="s">
        <v>2349</v>
      </c>
      <c r="B6137" s="1" t="s">
        <v>20661</v>
      </c>
      <c r="C6137" s="1" t="s">
        <v>20662</v>
      </c>
      <c r="D6137" s="5" t="s">
        <v>20663</v>
      </c>
      <c r="E6137" s="8" t="s">
        <v>20647</v>
      </c>
      <c r="F6137" s="1" t="b">
        <v>1</v>
      </c>
      <c r="G6137" s="1">
        <v>82</v>
      </c>
      <c r="H6137" s="1">
        <v>4</v>
      </c>
      <c r="I6137" s="1" t="b">
        <f t="shared" si="95"/>
        <v>1</v>
      </c>
      <c r="J6137" s="5" t="s">
        <v>15</v>
      </c>
      <c r="K6137" s="64" t="s">
        <v>20664</v>
      </c>
    </row>
    <row r="6138" spans="1:11" ht="25" customHeight="1" x14ac:dyDescent="0.2">
      <c r="A6138" s="1" t="s">
        <v>585</v>
      </c>
      <c r="B6138" s="1" t="s">
        <v>20665</v>
      </c>
      <c r="C6138" s="1" t="s">
        <v>20666</v>
      </c>
      <c r="D6138" s="5" t="s">
        <v>20667</v>
      </c>
      <c r="E6138" s="8" t="s">
        <v>20668</v>
      </c>
      <c r="F6138" s="1" t="b">
        <v>0</v>
      </c>
      <c r="G6138" s="1">
        <v>8</v>
      </c>
      <c r="H6138" s="1">
        <v>3</v>
      </c>
      <c r="I6138" s="1" t="b">
        <f t="shared" si="95"/>
        <v>1</v>
      </c>
      <c r="J6138" s="5" t="s">
        <v>15</v>
      </c>
      <c r="K6138" s="1" t="s">
        <v>20669</v>
      </c>
    </row>
    <row r="6139" spans="1:11" ht="25" customHeight="1" x14ac:dyDescent="0.2">
      <c r="A6139" s="1" t="s">
        <v>19294</v>
      </c>
      <c r="B6139" s="1" t="s">
        <v>20670</v>
      </c>
      <c r="C6139" s="1" t="s">
        <v>20671</v>
      </c>
      <c r="D6139" s="1" t="s">
        <v>12911</v>
      </c>
      <c r="E6139" s="8" t="s">
        <v>20668</v>
      </c>
      <c r="F6139" s="1" t="b">
        <v>0</v>
      </c>
      <c r="G6139" s="1">
        <v>13</v>
      </c>
      <c r="H6139" s="5">
        <v>4</v>
      </c>
      <c r="I6139" s="1" t="b">
        <f t="shared" si="95"/>
        <v>1</v>
      </c>
      <c r="J6139" s="5" t="s">
        <v>15</v>
      </c>
      <c r="K6139" s="1" t="s">
        <v>20672</v>
      </c>
    </row>
    <row r="6140" spans="1:11" ht="25" customHeight="1" x14ac:dyDescent="0.2">
      <c r="A6140" s="1" t="s">
        <v>431</v>
      </c>
      <c r="B6140" s="1" t="s">
        <v>20673</v>
      </c>
      <c r="C6140" s="1" t="s">
        <v>20674</v>
      </c>
      <c r="D6140" s="1" t="s">
        <v>20674</v>
      </c>
      <c r="E6140" s="8" t="s">
        <v>20668</v>
      </c>
      <c r="F6140" s="1" t="b">
        <v>0</v>
      </c>
      <c r="G6140" s="1">
        <v>22</v>
      </c>
      <c r="H6140" s="1">
        <v>3</v>
      </c>
      <c r="I6140" s="1" t="b">
        <f t="shared" si="95"/>
        <v>1</v>
      </c>
      <c r="J6140" s="5" t="s">
        <v>15</v>
      </c>
      <c r="K6140" s="1" t="s">
        <v>20675</v>
      </c>
    </row>
    <row r="6141" spans="1:11" ht="25" customHeight="1" x14ac:dyDescent="0.2">
      <c r="A6141" s="1" t="s">
        <v>19294</v>
      </c>
      <c r="B6141" s="1" t="s">
        <v>20670</v>
      </c>
      <c r="C6141" s="1" t="s">
        <v>20676</v>
      </c>
      <c r="D6141" s="1" t="s">
        <v>12911</v>
      </c>
      <c r="E6141" s="8" t="s">
        <v>20668</v>
      </c>
      <c r="F6141" s="1" t="b">
        <v>0</v>
      </c>
      <c r="G6141" s="1">
        <v>44</v>
      </c>
      <c r="H6141" s="5">
        <v>4</v>
      </c>
      <c r="I6141" s="1" t="b">
        <f t="shared" si="95"/>
        <v>1</v>
      </c>
      <c r="J6141" s="5" t="s">
        <v>15</v>
      </c>
      <c r="K6141" s="1" t="s">
        <v>20677</v>
      </c>
    </row>
    <row r="6142" spans="1:11" ht="25" customHeight="1" x14ac:dyDescent="0.2">
      <c r="A6142" s="1" t="s">
        <v>6927</v>
      </c>
      <c r="B6142" s="1" t="s">
        <v>20678</v>
      </c>
      <c r="C6142" s="1" t="s">
        <v>20679</v>
      </c>
      <c r="D6142" s="1" t="s">
        <v>20680</v>
      </c>
      <c r="E6142" s="8" t="s">
        <v>20668</v>
      </c>
      <c r="F6142" s="1" t="b">
        <v>0</v>
      </c>
      <c r="G6142" s="1">
        <v>56</v>
      </c>
      <c r="H6142" s="5">
        <v>3</v>
      </c>
      <c r="I6142" s="1" t="b">
        <f t="shared" si="95"/>
        <v>1</v>
      </c>
      <c r="J6142" s="5" t="s">
        <v>15</v>
      </c>
      <c r="K6142" s="1" t="s">
        <v>20681</v>
      </c>
    </row>
    <row r="6143" spans="1:11" ht="25" customHeight="1" x14ac:dyDescent="0.2">
      <c r="A6143" s="1" t="s">
        <v>17489</v>
      </c>
      <c r="B6143" s="1" t="s">
        <v>18517</v>
      </c>
      <c r="C6143" s="1" t="s">
        <v>20682</v>
      </c>
      <c r="D6143" s="5" t="s">
        <v>20683</v>
      </c>
      <c r="E6143" s="8" t="s">
        <v>20684</v>
      </c>
      <c r="F6143" s="1" t="b">
        <v>1</v>
      </c>
      <c r="G6143" s="1">
        <v>12</v>
      </c>
      <c r="H6143" s="1">
        <v>3</v>
      </c>
      <c r="I6143" s="1" t="b">
        <f t="shared" si="95"/>
        <v>1</v>
      </c>
      <c r="J6143" s="5" t="s">
        <v>15</v>
      </c>
      <c r="K6143" s="1" t="s">
        <v>20685</v>
      </c>
    </row>
    <row r="6144" spans="1:11" ht="25" customHeight="1" x14ac:dyDescent="0.2">
      <c r="A6144" s="1" t="s">
        <v>17489</v>
      </c>
      <c r="B6144" s="1" t="s">
        <v>20686</v>
      </c>
      <c r="C6144" s="1" t="s">
        <v>20687</v>
      </c>
      <c r="D6144" s="5" t="s">
        <v>20683</v>
      </c>
      <c r="E6144" s="8" t="s">
        <v>20684</v>
      </c>
      <c r="F6144" s="1" t="b">
        <v>1</v>
      </c>
      <c r="G6144" s="1">
        <v>33</v>
      </c>
      <c r="H6144" s="1">
        <v>3</v>
      </c>
      <c r="I6144" s="1" t="b">
        <f t="shared" si="95"/>
        <v>1</v>
      </c>
      <c r="J6144" s="5" t="s">
        <v>15</v>
      </c>
      <c r="K6144" s="1" t="s">
        <v>20688</v>
      </c>
    </row>
    <row r="6145" spans="1:11" ht="25" customHeight="1" x14ac:dyDescent="0.2">
      <c r="A6145" s="1" t="s">
        <v>10522</v>
      </c>
      <c r="B6145" s="1" t="s">
        <v>20689</v>
      </c>
      <c r="C6145" s="1" t="s">
        <v>20690</v>
      </c>
      <c r="D6145" s="5" t="s">
        <v>20690</v>
      </c>
      <c r="E6145" s="8" t="s">
        <v>20691</v>
      </c>
      <c r="F6145" s="1" t="b">
        <v>0</v>
      </c>
      <c r="G6145" s="1">
        <v>35</v>
      </c>
      <c r="H6145" s="1">
        <v>3</v>
      </c>
      <c r="I6145" s="1" t="b">
        <f t="shared" si="95"/>
        <v>1</v>
      </c>
      <c r="J6145" s="5" t="s">
        <v>15</v>
      </c>
      <c r="K6145" s="1" t="s">
        <v>20692</v>
      </c>
    </row>
    <row r="6146" spans="1:11" ht="25" customHeight="1" x14ac:dyDescent="0.2">
      <c r="A6146" s="1" t="s">
        <v>933</v>
      </c>
      <c r="B6146" s="1" t="s">
        <v>20693</v>
      </c>
      <c r="C6146" s="1" t="s">
        <v>7239</v>
      </c>
      <c r="D6146" s="5" t="s">
        <v>20694</v>
      </c>
      <c r="E6146" s="8" t="s">
        <v>20695</v>
      </c>
      <c r="F6146" s="1" t="b">
        <v>0</v>
      </c>
      <c r="G6146" s="1">
        <v>29</v>
      </c>
      <c r="H6146" s="1">
        <v>3</v>
      </c>
      <c r="I6146" s="1" t="b">
        <f t="shared" ref="I6146:I6209" si="96">IF(H6146="","",IF(OR(H6146=3,H6146=4),TRUE,IF(OR(H6146=1,H6146=2,H6146="NaN"),FALSE,"")))</f>
        <v>1</v>
      </c>
      <c r="J6146" s="5" t="s">
        <v>15</v>
      </c>
      <c r="K6146" s="1" t="s">
        <v>20696</v>
      </c>
    </row>
    <row r="6147" spans="1:11" ht="25" customHeight="1" x14ac:dyDescent="0.2">
      <c r="A6147" s="1" t="s">
        <v>19294</v>
      </c>
      <c r="B6147" s="1" t="s">
        <v>20697</v>
      </c>
      <c r="C6147" s="1" t="s">
        <v>20698</v>
      </c>
      <c r="D6147" s="1" t="s">
        <v>20699</v>
      </c>
      <c r="E6147" s="8" t="s">
        <v>20695</v>
      </c>
      <c r="F6147" s="1" t="b">
        <v>1</v>
      </c>
      <c r="G6147" s="1">
        <v>42</v>
      </c>
      <c r="H6147" s="5">
        <v>4</v>
      </c>
      <c r="I6147" s="1" t="b">
        <f t="shared" si="96"/>
        <v>1</v>
      </c>
      <c r="J6147" s="5" t="s">
        <v>15</v>
      </c>
      <c r="K6147" s="1" t="s">
        <v>20700</v>
      </c>
    </row>
    <row r="6148" spans="1:11" ht="25" customHeight="1" x14ac:dyDescent="0.2">
      <c r="A6148" s="1" t="s">
        <v>19294</v>
      </c>
      <c r="B6148" s="1" t="s">
        <v>20697</v>
      </c>
      <c r="C6148" s="1" t="s">
        <v>20701</v>
      </c>
      <c r="D6148" s="1" t="s">
        <v>20699</v>
      </c>
      <c r="E6148" s="8" t="s">
        <v>20695</v>
      </c>
      <c r="F6148" s="1" t="b">
        <v>1</v>
      </c>
      <c r="G6148" s="1">
        <v>42</v>
      </c>
      <c r="H6148" s="5">
        <v>4</v>
      </c>
      <c r="I6148" s="1" t="b">
        <f t="shared" si="96"/>
        <v>1</v>
      </c>
      <c r="J6148" s="5" t="s">
        <v>15</v>
      </c>
      <c r="K6148" s="1" t="s">
        <v>20702</v>
      </c>
    </row>
    <row r="6149" spans="1:11" ht="25" customHeight="1" x14ac:dyDescent="0.2">
      <c r="A6149" s="1" t="s">
        <v>7751</v>
      </c>
      <c r="B6149" s="1" t="s">
        <v>20703</v>
      </c>
      <c r="C6149" s="1" t="s">
        <v>20704</v>
      </c>
      <c r="D6149" s="5" t="s">
        <v>20704</v>
      </c>
      <c r="E6149" s="8" t="s">
        <v>20695</v>
      </c>
      <c r="F6149" s="1" t="b">
        <v>0</v>
      </c>
      <c r="G6149" s="1">
        <v>62</v>
      </c>
      <c r="H6149" s="1">
        <v>4</v>
      </c>
      <c r="I6149" s="1" t="b">
        <f t="shared" si="96"/>
        <v>1</v>
      </c>
      <c r="J6149" s="5" t="s">
        <v>15</v>
      </c>
      <c r="K6149" s="1" t="s">
        <v>20705</v>
      </c>
    </row>
    <row r="6150" spans="1:11" ht="25" customHeight="1" x14ac:dyDescent="0.2">
      <c r="A6150" s="1" t="s">
        <v>2349</v>
      </c>
      <c r="B6150" s="1" t="s">
        <v>20706</v>
      </c>
      <c r="C6150" s="1" t="s">
        <v>20707</v>
      </c>
      <c r="D6150" s="5" t="s">
        <v>20708</v>
      </c>
      <c r="E6150" s="8" t="s">
        <v>20695</v>
      </c>
      <c r="F6150" s="1" t="b">
        <v>0</v>
      </c>
      <c r="G6150" s="1">
        <v>73</v>
      </c>
      <c r="H6150" s="1">
        <v>3</v>
      </c>
      <c r="I6150" s="1" t="b">
        <f t="shared" si="96"/>
        <v>1</v>
      </c>
      <c r="J6150" s="5" t="s">
        <v>15</v>
      </c>
      <c r="K6150" s="1" t="s">
        <v>20709</v>
      </c>
    </row>
    <row r="6151" spans="1:11" ht="25" customHeight="1" x14ac:dyDescent="0.2">
      <c r="A6151" s="1" t="s">
        <v>845</v>
      </c>
      <c r="B6151" s="1" t="s">
        <v>20710</v>
      </c>
      <c r="C6151" s="1" t="s">
        <v>5288</v>
      </c>
      <c r="D6151" s="5" t="s">
        <v>20711</v>
      </c>
      <c r="E6151" s="8" t="s">
        <v>20712</v>
      </c>
      <c r="F6151" s="1" t="b">
        <v>0</v>
      </c>
      <c r="G6151" s="1">
        <v>24</v>
      </c>
      <c r="H6151" s="1">
        <v>4</v>
      </c>
      <c r="I6151" s="1" t="b">
        <f t="shared" si="96"/>
        <v>1</v>
      </c>
      <c r="J6151" s="5" t="s">
        <v>15</v>
      </c>
      <c r="K6151" s="1" t="s">
        <v>20713</v>
      </c>
    </row>
    <row r="6152" spans="1:11" ht="25" customHeight="1" x14ac:dyDescent="0.2">
      <c r="A6152" s="1" t="s">
        <v>9885</v>
      </c>
      <c r="B6152" s="1" t="s">
        <v>20714</v>
      </c>
      <c r="C6152" s="1" t="s">
        <v>20715</v>
      </c>
      <c r="D6152" s="5" t="s">
        <v>19963</v>
      </c>
      <c r="E6152" s="8" t="s">
        <v>20712</v>
      </c>
      <c r="F6152" s="1" t="b">
        <v>0</v>
      </c>
      <c r="G6152" s="1">
        <v>40</v>
      </c>
      <c r="H6152" s="1">
        <v>4</v>
      </c>
      <c r="I6152" s="1" t="b">
        <f t="shared" si="96"/>
        <v>1</v>
      </c>
      <c r="J6152" s="5" t="s">
        <v>15</v>
      </c>
      <c r="K6152" s="1" t="s">
        <v>20716</v>
      </c>
    </row>
    <row r="6153" spans="1:11" ht="25" customHeight="1" x14ac:dyDescent="0.2">
      <c r="A6153" s="1" t="s">
        <v>9885</v>
      </c>
      <c r="B6153" s="1" t="s">
        <v>20717</v>
      </c>
      <c r="C6153" s="1" t="s">
        <v>20718</v>
      </c>
      <c r="D6153" s="5" t="s">
        <v>20718</v>
      </c>
      <c r="E6153" s="8" t="s">
        <v>20719</v>
      </c>
      <c r="F6153" s="1" t="b">
        <v>1</v>
      </c>
      <c r="G6153" s="1">
        <v>69</v>
      </c>
      <c r="H6153" s="1">
        <v>4</v>
      </c>
      <c r="I6153" s="1" t="b">
        <f t="shared" si="96"/>
        <v>1</v>
      </c>
      <c r="J6153" s="5" t="s">
        <v>15</v>
      </c>
      <c r="K6153" s="1" t="s">
        <v>20720</v>
      </c>
    </row>
    <row r="6154" spans="1:11" ht="25" customHeight="1" x14ac:dyDescent="0.2">
      <c r="A6154" s="1" t="s">
        <v>282</v>
      </c>
      <c r="B6154" s="1" t="s">
        <v>19911</v>
      </c>
      <c r="C6154" s="1" t="s">
        <v>20721</v>
      </c>
      <c r="D6154" s="1" t="s">
        <v>20722</v>
      </c>
      <c r="E6154" s="8" t="s">
        <v>11649</v>
      </c>
      <c r="F6154" s="1" t="b">
        <v>0</v>
      </c>
      <c r="G6154" s="1">
        <v>35</v>
      </c>
      <c r="H6154" s="1">
        <v>4</v>
      </c>
      <c r="I6154" s="1" t="b">
        <f t="shared" si="96"/>
        <v>1</v>
      </c>
      <c r="J6154" s="5" t="s">
        <v>15</v>
      </c>
      <c r="K6154" s="1" t="s">
        <v>20723</v>
      </c>
    </row>
    <row r="6155" spans="1:11" ht="25" customHeight="1" x14ac:dyDescent="0.2">
      <c r="A6155" s="1" t="s">
        <v>11577</v>
      </c>
      <c r="B6155" s="1" t="s">
        <v>20724</v>
      </c>
      <c r="C6155" s="1" t="s">
        <v>20725</v>
      </c>
      <c r="D6155" s="1" t="s">
        <v>20726</v>
      </c>
      <c r="E6155" s="8" t="s">
        <v>20727</v>
      </c>
      <c r="F6155" s="1" t="b">
        <v>0</v>
      </c>
      <c r="G6155" s="1">
        <v>22</v>
      </c>
      <c r="H6155" s="5">
        <v>4</v>
      </c>
      <c r="I6155" s="1" t="b">
        <f t="shared" si="96"/>
        <v>1</v>
      </c>
      <c r="J6155" s="5" t="s">
        <v>15</v>
      </c>
      <c r="K6155" s="1" t="s">
        <v>20728</v>
      </c>
    </row>
    <row r="6156" spans="1:11" ht="25" customHeight="1" x14ac:dyDescent="0.2">
      <c r="A6156" s="1" t="s">
        <v>10522</v>
      </c>
      <c r="B6156" s="1" t="s">
        <v>20729</v>
      </c>
      <c r="C6156" s="1" t="s">
        <v>20730</v>
      </c>
      <c r="D6156" s="5" t="s">
        <v>20731</v>
      </c>
      <c r="E6156" s="8" t="s">
        <v>20727</v>
      </c>
      <c r="F6156" s="1" t="b">
        <v>0</v>
      </c>
      <c r="G6156" s="1">
        <v>26</v>
      </c>
      <c r="H6156" s="1">
        <v>3</v>
      </c>
      <c r="I6156" s="1" t="b">
        <f t="shared" si="96"/>
        <v>1</v>
      </c>
      <c r="J6156" s="5" t="s">
        <v>15</v>
      </c>
      <c r="K6156" s="1" t="s">
        <v>20732</v>
      </c>
    </row>
    <row r="6157" spans="1:11" ht="25" customHeight="1" x14ac:dyDescent="0.2">
      <c r="A6157" s="1" t="s">
        <v>10522</v>
      </c>
      <c r="B6157" s="1" t="s">
        <v>20729</v>
      </c>
      <c r="C6157" s="1" t="s">
        <v>20733</v>
      </c>
      <c r="D6157" s="5" t="s">
        <v>20731</v>
      </c>
      <c r="E6157" s="8" t="s">
        <v>20727</v>
      </c>
      <c r="F6157" s="1" t="b">
        <v>0</v>
      </c>
      <c r="G6157" s="1">
        <v>33</v>
      </c>
      <c r="H6157" s="1">
        <v>3</v>
      </c>
      <c r="I6157" s="1" t="b">
        <f t="shared" si="96"/>
        <v>1</v>
      </c>
      <c r="J6157" s="5" t="s">
        <v>15</v>
      </c>
      <c r="K6157" s="1" t="s">
        <v>20734</v>
      </c>
    </row>
    <row r="6158" spans="1:11" ht="25" customHeight="1" x14ac:dyDescent="0.2">
      <c r="A6158" s="1" t="s">
        <v>431</v>
      </c>
      <c r="B6158" s="1" t="s">
        <v>20735</v>
      </c>
      <c r="C6158" s="1" t="s">
        <v>20736</v>
      </c>
      <c r="D6158" s="1" t="s">
        <v>20736</v>
      </c>
      <c r="E6158" s="8" t="s">
        <v>20727</v>
      </c>
      <c r="F6158" s="1" t="b">
        <v>0</v>
      </c>
      <c r="G6158" s="1">
        <v>35</v>
      </c>
      <c r="H6158" s="1">
        <v>4</v>
      </c>
      <c r="I6158" s="1" t="b">
        <f t="shared" si="96"/>
        <v>1</v>
      </c>
      <c r="J6158" s="5" t="s">
        <v>15</v>
      </c>
      <c r="K6158" s="1" t="s">
        <v>20737</v>
      </c>
    </row>
    <row r="6159" spans="1:11" ht="25" customHeight="1" x14ac:dyDescent="0.2">
      <c r="A6159" s="1" t="s">
        <v>431</v>
      </c>
      <c r="B6159" s="1" t="s">
        <v>20738</v>
      </c>
      <c r="C6159" s="1" t="s">
        <v>20739</v>
      </c>
      <c r="D6159" s="1" t="s">
        <v>20740</v>
      </c>
      <c r="E6159" s="8" t="s">
        <v>20727</v>
      </c>
      <c r="F6159" s="1" t="b">
        <v>0</v>
      </c>
      <c r="G6159" s="1">
        <v>43</v>
      </c>
      <c r="H6159" s="1">
        <v>4</v>
      </c>
      <c r="I6159" s="1" t="b">
        <f t="shared" si="96"/>
        <v>1</v>
      </c>
      <c r="J6159" s="5" t="s">
        <v>15</v>
      </c>
      <c r="K6159" s="1" t="s">
        <v>20741</v>
      </c>
    </row>
    <row r="6160" spans="1:11" ht="25" customHeight="1" x14ac:dyDescent="0.2">
      <c r="A6160" s="1" t="s">
        <v>2349</v>
      </c>
      <c r="B6160" s="1" t="s">
        <v>19904</v>
      </c>
      <c r="C6160" s="1" t="s">
        <v>20742</v>
      </c>
      <c r="D6160" s="5" t="s">
        <v>20743</v>
      </c>
      <c r="E6160" s="8" t="s">
        <v>20727</v>
      </c>
      <c r="F6160" s="1" t="b">
        <v>0</v>
      </c>
      <c r="G6160" s="1">
        <v>83</v>
      </c>
      <c r="H6160" s="1">
        <v>4</v>
      </c>
      <c r="I6160" s="1" t="b">
        <f t="shared" si="96"/>
        <v>1</v>
      </c>
      <c r="J6160" s="5" t="s">
        <v>15</v>
      </c>
      <c r="K6160" s="1" t="s">
        <v>20744</v>
      </c>
    </row>
    <row r="6161" spans="1:11" ht="25" customHeight="1" x14ac:dyDescent="0.2">
      <c r="A6161" s="1" t="s">
        <v>845</v>
      </c>
      <c r="B6161" s="1" t="s">
        <v>11081</v>
      </c>
      <c r="C6161" s="1" t="s">
        <v>20302</v>
      </c>
      <c r="D6161" s="5" t="s">
        <v>20745</v>
      </c>
      <c r="E6161" s="8" t="s">
        <v>20746</v>
      </c>
      <c r="F6161" s="1" t="b">
        <v>0</v>
      </c>
      <c r="G6161" s="1">
        <v>52</v>
      </c>
      <c r="H6161" s="1">
        <v>4</v>
      </c>
      <c r="I6161" s="1" t="b">
        <f t="shared" si="96"/>
        <v>1</v>
      </c>
      <c r="J6161" s="5" t="s">
        <v>15</v>
      </c>
      <c r="K6161" s="1" t="s">
        <v>20747</v>
      </c>
    </row>
    <row r="6162" spans="1:11" ht="25" customHeight="1" x14ac:dyDescent="0.2">
      <c r="A6162" s="1" t="s">
        <v>5577</v>
      </c>
      <c r="B6162" s="1" t="s">
        <v>20748</v>
      </c>
      <c r="C6162" s="1" t="s">
        <v>20749</v>
      </c>
      <c r="D6162" s="5" t="s">
        <v>20749</v>
      </c>
      <c r="E6162" s="8" t="s">
        <v>20746</v>
      </c>
      <c r="F6162" s="1" t="b">
        <v>0</v>
      </c>
      <c r="G6162" s="1">
        <v>58</v>
      </c>
      <c r="H6162" s="1">
        <v>4</v>
      </c>
      <c r="I6162" s="1" t="b">
        <f t="shared" si="96"/>
        <v>1</v>
      </c>
      <c r="J6162" s="5" t="s">
        <v>15</v>
      </c>
      <c r="K6162" s="1" t="s">
        <v>20750</v>
      </c>
    </row>
    <row r="6163" spans="1:11" ht="25" customHeight="1" x14ac:dyDescent="0.2">
      <c r="A6163" s="1" t="s">
        <v>36</v>
      </c>
      <c r="B6163" s="1" t="s">
        <v>20751</v>
      </c>
      <c r="C6163" s="1" t="s">
        <v>20752</v>
      </c>
      <c r="D6163" s="1" t="s">
        <v>20752</v>
      </c>
      <c r="E6163" s="8" t="s">
        <v>20753</v>
      </c>
      <c r="F6163" s="1" t="b">
        <v>0</v>
      </c>
      <c r="G6163" s="1">
        <v>30</v>
      </c>
      <c r="H6163" s="1">
        <v>3</v>
      </c>
      <c r="I6163" s="1" t="b">
        <f t="shared" si="96"/>
        <v>1</v>
      </c>
      <c r="J6163" s="5" t="s">
        <v>15</v>
      </c>
      <c r="K6163" s="1" t="s">
        <v>20754</v>
      </c>
    </row>
    <row r="6164" spans="1:11" ht="25" customHeight="1" x14ac:dyDescent="0.2">
      <c r="A6164" s="1" t="s">
        <v>13219</v>
      </c>
      <c r="B6164" s="1" t="s">
        <v>20755</v>
      </c>
      <c r="C6164" s="1" t="s">
        <v>20756</v>
      </c>
      <c r="D6164" s="1" t="s">
        <v>20757</v>
      </c>
      <c r="E6164" s="8" t="s">
        <v>20753</v>
      </c>
      <c r="F6164" s="1" t="b">
        <v>0</v>
      </c>
      <c r="G6164" s="1">
        <v>45</v>
      </c>
      <c r="H6164" s="5">
        <v>4</v>
      </c>
      <c r="I6164" s="1" t="b">
        <f t="shared" si="96"/>
        <v>1</v>
      </c>
      <c r="J6164" s="5" t="s">
        <v>15</v>
      </c>
      <c r="K6164" s="1" t="s">
        <v>20758</v>
      </c>
    </row>
    <row r="6165" spans="1:11" ht="25" customHeight="1" x14ac:dyDescent="0.2">
      <c r="A6165" s="1" t="s">
        <v>13219</v>
      </c>
      <c r="B6165" s="1" t="s">
        <v>20755</v>
      </c>
      <c r="C6165" s="1" t="s">
        <v>20759</v>
      </c>
      <c r="D6165" s="1" t="s">
        <v>20757</v>
      </c>
      <c r="E6165" s="8" t="s">
        <v>20753</v>
      </c>
      <c r="F6165" s="1" t="b">
        <v>0</v>
      </c>
      <c r="G6165" s="1">
        <v>50</v>
      </c>
      <c r="H6165" s="5">
        <v>4</v>
      </c>
      <c r="I6165" s="1" t="b">
        <f t="shared" si="96"/>
        <v>1</v>
      </c>
      <c r="J6165" s="5" t="s">
        <v>15</v>
      </c>
      <c r="K6165" s="1" t="s">
        <v>20760</v>
      </c>
    </row>
    <row r="6166" spans="1:11" ht="25" customHeight="1" x14ac:dyDescent="0.2">
      <c r="A6166" s="1" t="s">
        <v>13219</v>
      </c>
      <c r="B6166" s="1" t="s">
        <v>20755</v>
      </c>
      <c r="C6166" s="1" t="s">
        <v>20761</v>
      </c>
      <c r="D6166" s="1" t="s">
        <v>20757</v>
      </c>
      <c r="E6166" s="8" t="s">
        <v>20753</v>
      </c>
      <c r="F6166" s="1" t="b">
        <v>0</v>
      </c>
      <c r="G6166" s="1">
        <v>51</v>
      </c>
      <c r="H6166" s="5">
        <v>4</v>
      </c>
      <c r="I6166" s="1" t="b">
        <f t="shared" si="96"/>
        <v>1</v>
      </c>
      <c r="J6166" s="5" t="s">
        <v>15</v>
      </c>
      <c r="K6166" s="1" t="s">
        <v>20762</v>
      </c>
    </row>
    <row r="6167" spans="1:11" ht="25" customHeight="1" x14ac:dyDescent="0.2">
      <c r="A6167" s="1" t="s">
        <v>13219</v>
      </c>
      <c r="B6167" s="1" t="s">
        <v>20755</v>
      </c>
      <c r="C6167" s="1" t="s">
        <v>20763</v>
      </c>
      <c r="D6167" s="1" t="s">
        <v>20757</v>
      </c>
      <c r="E6167" s="8" t="s">
        <v>20753</v>
      </c>
      <c r="F6167" s="1" t="b">
        <v>0</v>
      </c>
      <c r="G6167" s="1">
        <v>64</v>
      </c>
      <c r="H6167" s="5">
        <v>4</v>
      </c>
      <c r="I6167" s="1" t="b">
        <f t="shared" si="96"/>
        <v>1</v>
      </c>
      <c r="J6167" s="5" t="s">
        <v>15</v>
      </c>
      <c r="K6167" s="1" t="s">
        <v>20764</v>
      </c>
    </row>
    <row r="6168" spans="1:11" ht="25" customHeight="1" x14ac:dyDescent="0.2">
      <c r="A6168" s="1" t="s">
        <v>10522</v>
      </c>
      <c r="B6168" s="1" t="s">
        <v>20765</v>
      </c>
      <c r="C6168" s="1" t="s">
        <v>4984</v>
      </c>
      <c r="D6168" s="5" t="s">
        <v>20766</v>
      </c>
      <c r="E6168" s="8" t="s">
        <v>20767</v>
      </c>
      <c r="F6168" s="1" t="b">
        <v>0</v>
      </c>
      <c r="G6168" s="1">
        <v>34</v>
      </c>
      <c r="H6168" s="1">
        <v>3</v>
      </c>
      <c r="I6168" s="1" t="b">
        <f t="shared" si="96"/>
        <v>1</v>
      </c>
      <c r="J6168" s="5" t="s">
        <v>15</v>
      </c>
      <c r="K6168" s="1" t="s">
        <v>20768</v>
      </c>
    </row>
    <row r="6169" spans="1:11" ht="25" customHeight="1" x14ac:dyDescent="0.2">
      <c r="A6169" s="1" t="s">
        <v>7288</v>
      </c>
      <c r="B6169" s="1" t="s">
        <v>20769</v>
      </c>
      <c r="C6169" s="1" t="s">
        <v>20770</v>
      </c>
      <c r="D6169" s="1" t="s">
        <v>20771</v>
      </c>
      <c r="E6169" s="8" t="s">
        <v>20772</v>
      </c>
      <c r="F6169" s="1" t="b">
        <v>0</v>
      </c>
      <c r="G6169" s="1">
        <v>39</v>
      </c>
      <c r="H6169" s="1">
        <v>3</v>
      </c>
      <c r="I6169" s="1" t="b">
        <f t="shared" si="96"/>
        <v>1</v>
      </c>
      <c r="J6169" s="5" t="s">
        <v>15</v>
      </c>
      <c r="K6169" s="1" t="s">
        <v>20773</v>
      </c>
    </row>
    <row r="6170" spans="1:11" ht="25" customHeight="1" x14ac:dyDescent="0.2">
      <c r="A6170" s="1" t="s">
        <v>10522</v>
      </c>
      <c r="B6170" s="1" t="s">
        <v>20774</v>
      </c>
      <c r="C6170" s="1" t="s">
        <v>20775</v>
      </c>
      <c r="D6170" s="5" t="s">
        <v>20775</v>
      </c>
      <c r="E6170" s="8" t="s">
        <v>20776</v>
      </c>
      <c r="F6170" s="1" t="b">
        <v>0</v>
      </c>
      <c r="G6170" s="1">
        <v>32</v>
      </c>
      <c r="H6170" s="1">
        <v>4</v>
      </c>
      <c r="I6170" s="1" t="b">
        <f t="shared" si="96"/>
        <v>1</v>
      </c>
      <c r="J6170" s="5" t="s">
        <v>15</v>
      </c>
      <c r="K6170" s="1" t="s">
        <v>20777</v>
      </c>
    </row>
    <row r="6171" spans="1:11" ht="25" customHeight="1" x14ac:dyDescent="0.2">
      <c r="A6171" s="1" t="s">
        <v>5577</v>
      </c>
      <c r="B6171" s="1" t="s">
        <v>18955</v>
      </c>
      <c r="C6171" s="1" t="s">
        <v>20778</v>
      </c>
      <c r="D6171" s="5" t="s">
        <v>20778</v>
      </c>
      <c r="E6171" s="8" t="s">
        <v>20779</v>
      </c>
      <c r="F6171" s="1" t="b">
        <v>1</v>
      </c>
      <c r="G6171" s="1">
        <v>32</v>
      </c>
      <c r="H6171" s="1">
        <v>4</v>
      </c>
      <c r="I6171" s="1" t="b">
        <f t="shared" si="96"/>
        <v>1</v>
      </c>
      <c r="J6171" s="5" t="s">
        <v>15</v>
      </c>
      <c r="K6171" s="1" t="s">
        <v>20780</v>
      </c>
    </row>
    <row r="6172" spans="1:11" ht="25" customHeight="1" x14ac:dyDescent="0.2">
      <c r="A6172" s="1" t="s">
        <v>5148</v>
      </c>
      <c r="B6172" s="1" t="s">
        <v>20781</v>
      </c>
      <c r="C6172" s="1" t="s">
        <v>20782</v>
      </c>
      <c r="D6172" s="5" t="s">
        <v>20783</v>
      </c>
      <c r="E6172" s="8" t="s">
        <v>20779</v>
      </c>
      <c r="F6172" s="1" t="b">
        <v>1</v>
      </c>
      <c r="G6172" s="1">
        <v>37</v>
      </c>
      <c r="H6172" s="1">
        <v>3</v>
      </c>
      <c r="I6172" s="1" t="b">
        <f t="shared" si="96"/>
        <v>1</v>
      </c>
      <c r="J6172" s="5" t="s">
        <v>15</v>
      </c>
      <c r="K6172" s="1" t="s">
        <v>20784</v>
      </c>
    </row>
    <row r="6173" spans="1:11" ht="25" customHeight="1" x14ac:dyDescent="0.2">
      <c r="A6173" s="1" t="s">
        <v>19294</v>
      </c>
      <c r="B6173" s="1" t="s">
        <v>20785</v>
      </c>
      <c r="C6173" s="1" t="s">
        <v>20786</v>
      </c>
      <c r="D6173" s="1" t="s">
        <v>20787</v>
      </c>
      <c r="E6173" s="8" t="s">
        <v>20779</v>
      </c>
      <c r="F6173" s="1" t="b">
        <v>0</v>
      </c>
      <c r="G6173" s="1">
        <v>43</v>
      </c>
      <c r="H6173" s="5">
        <v>4</v>
      </c>
      <c r="I6173" s="1" t="b">
        <f t="shared" si="96"/>
        <v>1</v>
      </c>
      <c r="J6173" s="5" t="s">
        <v>15</v>
      </c>
      <c r="K6173" s="1" t="s">
        <v>20788</v>
      </c>
    </row>
    <row r="6174" spans="1:11" ht="25" customHeight="1" x14ac:dyDescent="0.2">
      <c r="A6174" s="1" t="s">
        <v>2349</v>
      </c>
      <c r="B6174" s="1" t="s">
        <v>20789</v>
      </c>
      <c r="C6174" s="1" t="s">
        <v>20790</v>
      </c>
      <c r="D6174" s="5" t="s">
        <v>20791</v>
      </c>
      <c r="E6174" s="8" t="s">
        <v>20779</v>
      </c>
      <c r="F6174" s="1" t="b">
        <v>0</v>
      </c>
      <c r="G6174" s="1">
        <v>69</v>
      </c>
      <c r="H6174" s="1">
        <v>4</v>
      </c>
      <c r="I6174" s="1" t="b">
        <f t="shared" si="96"/>
        <v>1</v>
      </c>
      <c r="J6174" s="5" t="s">
        <v>15</v>
      </c>
      <c r="K6174" s="1" t="s">
        <v>20792</v>
      </c>
    </row>
    <row r="6175" spans="1:11" ht="25" customHeight="1" x14ac:dyDescent="0.2">
      <c r="A6175" s="1" t="s">
        <v>2349</v>
      </c>
      <c r="B6175" s="1" t="s">
        <v>20793</v>
      </c>
      <c r="C6175" s="1" t="s">
        <v>20794</v>
      </c>
      <c r="D6175" s="5" t="s">
        <v>15342</v>
      </c>
      <c r="E6175" s="8" t="s">
        <v>20779</v>
      </c>
      <c r="F6175" s="1" t="b">
        <v>0</v>
      </c>
      <c r="G6175" s="1">
        <v>73</v>
      </c>
      <c r="H6175" s="1">
        <v>4</v>
      </c>
      <c r="I6175" s="1" t="b">
        <f t="shared" si="96"/>
        <v>1</v>
      </c>
      <c r="J6175" s="5" t="s">
        <v>15</v>
      </c>
      <c r="K6175" s="1" t="s">
        <v>20795</v>
      </c>
    </row>
    <row r="6176" spans="1:11" ht="25" customHeight="1" x14ac:dyDescent="0.2">
      <c r="A6176" s="1" t="s">
        <v>4379</v>
      </c>
      <c r="B6176" s="1" t="s">
        <v>19237</v>
      </c>
      <c r="C6176" s="1" t="s">
        <v>20796</v>
      </c>
      <c r="D6176" s="5" t="s">
        <v>20797</v>
      </c>
      <c r="E6176" s="8" t="s">
        <v>20779</v>
      </c>
      <c r="F6176" s="1" t="b">
        <v>1</v>
      </c>
      <c r="G6176" s="1">
        <v>80</v>
      </c>
      <c r="H6176" s="1">
        <v>4</v>
      </c>
      <c r="I6176" s="1" t="b">
        <f t="shared" si="96"/>
        <v>1</v>
      </c>
      <c r="J6176" s="5" t="s">
        <v>15</v>
      </c>
      <c r="K6176" s="1" t="s">
        <v>20798</v>
      </c>
    </row>
    <row r="6177" spans="1:11" ht="25" customHeight="1" x14ac:dyDescent="0.2">
      <c r="A6177" s="1" t="s">
        <v>845</v>
      </c>
      <c r="B6177" s="1" t="s">
        <v>20799</v>
      </c>
      <c r="C6177" s="1" t="s">
        <v>20800</v>
      </c>
      <c r="D6177" s="5" t="s">
        <v>15342</v>
      </c>
      <c r="E6177" s="8" t="s">
        <v>20779</v>
      </c>
      <c r="F6177" s="1" t="b">
        <v>0</v>
      </c>
      <c r="G6177" s="1">
        <v>81</v>
      </c>
      <c r="H6177" s="1">
        <v>4</v>
      </c>
      <c r="I6177" s="1" t="b">
        <f t="shared" si="96"/>
        <v>1</v>
      </c>
      <c r="J6177" s="5" t="s">
        <v>15</v>
      </c>
      <c r="K6177" s="1" t="s">
        <v>20801</v>
      </c>
    </row>
    <row r="6178" spans="1:11" ht="25" customHeight="1" x14ac:dyDescent="0.2">
      <c r="A6178" s="1" t="s">
        <v>2349</v>
      </c>
      <c r="B6178" s="1" t="s">
        <v>20799</v>
      </c>
      <c r="C6178" s="1" t="s">
        <v>20800</v>
      </c>
      <c r="D6178" s="5" t="s">
        <v>15342</v>
      </c>
      <c r="E6178" s="8" t="s">
        <v>20779</v>
      </c>
      <c r="F6178" s="1" t="b">
        <v>0</v>
      </c>
      <c r="G6178" s="1">
        <v>81</v>
      </c>
      <c r="H6178" s="1">
        <v>4</v>
      </c>
      <c r="I6178" s="1" t="b">
        <f t="shared" si="96"/>
        <v>1</v>
      </c>
      <c r="J6178" s="5" t="s">
        <v>15</v>
      </c>
      <c r="K6178" s="1" t="s">
        <v>20801</v>
      </c>
    </row>
    <row r="6179" spans="1:11" ht="25" customHeight="1" x14ac:dyDescent="0.2">
      <c r="A6179" s="1" t="s">
        <v>5577</v>
      </c>
      <c r="B6179" s="1" t="s">
        <v>16998</v>
      </c>
      <c r="C6179" s="1" t="s">
        <v>20802</v>
      </c>
      <c r="D6179" s="1" t="s">
        <v>20802</v>
      </c>
      <c r="E6179" s="8" t="s">
        <v>20803</v>
      </c>
      <c r="F6179" s="1" t="b">
        <v>1</v>
      </c>
      <c r="G6179" s="1">
        <v>60</v>
      </c>
      <c r="H6179" s="1">
        <v>4</v>
      </c>
      <c r="I6179" s="1" t="b">
        <f t="shared" si="96"/>
        <v>1</v>
      </c>
      <c r="J6179" s="5" t="s">
        <v>15</v>
      </c>
      <c r="K6179" s="1" t="s">
        <v>20804</v>
      </c>
    </row>
    <row r="6180" spans="1:11" ht="25" customHeight="1" x14ac:dyDescent="0.2">
      <c r="A6180" s="1" t="s">
        <v>10522</v>
      </c>
      <c r="B6180" s="1" t="s">
        <v>20805</v>
      </c>
      <c r="C6180" s="1" t="s">
        <v>20806</v>
      </c>
      <c r="D6180" s="5" t="s">
        <v>20807</v>
      </c>
      <c r="E6180" s="8" t="s">
        <v>20808</v>
      </c>
      <c r="F6180" s="1" t="b">
        <v>0</v>
      </c>
      <c r="G6180" s="1">
        <v>31</v>
      </c>
      <c r="H6180" s="1">
        <v>3</v>
      </c>
      <c r="I6180" s="1" t="b">
        <f t="shared" si="96"/>
        <v>1</v>
      </c>
      <c r="J6180" s="5" t="s">
        <v>15</v>
      </c>
      <c r="K6180" s="1" t="s">
        <v>20809</v>
      </c>
    </row>
    <row r="6181" spans="1:11" ht="25" customHeight="1" x14ac:dyDescent="0.2">
      <c r="A6181" s="1" t="s">
        <v>10522</v>
      </c>
      <c r="B6181" s="1" t="s">
        <v>20810</v>
      </c>
      <c r="C6181" s="1" t="s">
        <v>20811</v>
      </c>
      <c r="D6181" s="5" t="s">
        <v>20812</v>
      </c>
      <c r="E6181" s="8" t="s">
        <v>20813</v>
      </c>
      <c r="F6181" s="1" t="b">
        <v>0</v>
      </c>
      <c r="G6181" s="1">
        <v>33</v>
      </c>
      <c r="H6181" s="1">
        <v>3</v>
      </c>
      <c r="I6181" s="1" t="b">
        <f t="shared" si="96"/>
        <v>1</v>
      </c>
      <c r="J6181" s="5" t="s">
        <v>15</v>
      </c>
      <c r="K6181" s="1" t="s">
        <v>20814</v>
      </c>
    </row>
    <row r="6182" spans="1:11" ht="25" customHeight="1" x14ac:dyDescent="0.2">
      <c r="A6182" s="1" t="s">
        <v>19294</v>
      </c>
      <c r="B6182" s="1" t="s">
        <v>20815</v>
      </c>
      <c r="C6182" s="1" t="s">
        <v>20816</v>
      </c>
      <c r="D6182" s="1" t="s">
        <v>20817</v>
      </c>
      <c r="E6182" s="8" t="s">
        <v>20818</v>
      </c>
      <c r="F6182" s="1" t="b">
        <v>0</v>
      </c>
      <c r="G6182" s="1">
        <v>10</v>
      </c>
      <c r="H6182" s="5">
        <v>4</v>
      </c>
      <c r="I6182" s="1" t="b">
        <f t="shared" si="96"/>
        <v>1</v>
      </c>
      <c r="J6182" s="5" t="s">
        <v>15</v>
      </c>
      <c r="K6182" s="1" t="s">
        <v>20819</v>
      </c>
    </row>
    <row r="6183" spans="1:11" ht="25" customHeight="1" x14ac:dyDescent="0.2">
      <c r="A6183" s="1" t="s">
        <v>5255</v>
      </c>
      <c r="B6183" s="1" t="s">
        <v>20820</v>
      </c>
      <c r="C6183" s="1" t="s">
        <v>20821</v>
      </c>
      <c r="D6183" s="1" t="s">
        <v>20822</v>
      </c>
      <c r="E6183" s="8" t="s">
        <v>20818</v>
      </c>
      <c r="F6183" s="1" t="b">
        <v>0</v>
      </c>
      <c r="G6183" s="1">
        <v>21</v>
      </c>
      <c r="H6183" s="5">
        <v>4</v>
      </c>
      <c r="I6183" s="1" t="b">
        <f t="shared" si="96"/>
        <v>1</v>
      </c>
      <c r="J6183" s="5" t="s">
        <v>15</v>
      </c>
      <c r="K6183" s="1" t="s">
        <v>20823</v>
      </c>
    </row>
    <row r="6184" spans="1:11" ht="25" customHeight="1" x14ac:dyDescent="0.2">
      <c r="A6184" s="1" t="s">
        <v>10522</v>
      </c>
      <c r="B6184" s="1" t="s">
        <v>20824</v>
      </c>
      <c r="C6184" s="1" t="s">
        <v>20825</v>
      </c>
      <c r="D6184" s="5" t="s">
        <v>20826</v>
      </c>
      <c r="E6184" s="8" t="s">
        <v>20818</v>
      </c>
      <c r="F6184" s="1" t="b">
        <v>0</v>
      </c>
      <c r="G6184" s="1">
        <v>31</v>
      </c>
      <c r="H6184" s="1">
        <v>3</v>
      </c>
      <c r="I6184" s="1" t="b">
        <f t="shared" si="96"/>
        <v>1</v>
      </c>
      <c r="J6184" s="5" t="s">
        <v>15</v>
      </c>
      <c r="K6184" s="1" t="s">
        <v>20827</v>
      </c>
    </row>
    <row r="6185" spans="1:11" ht="25" customHeight="1" x14ac:dyDescent="0.2">
      <c r="A6185" s="1" t="s">
        <v>5255</v>
      </c>
      <c r="B6185" s="1" t="s">
        <v>20828</v>
      </c>
      <c r="C6185" s="1" t="s">
        <v>8889</v>
      </c>
      <c r="D6185" s="1" t="s">
        <v>20829</v>
      </c>
      <c r="E6185" s="8" t="s">
        <v>20818</v>
      </c>
      <c r="F6185" s="1" t="b">
        <v>0</v>
      </c>
      <c r="G6185" s="1">
        <v>42</v>
      </c>
      <c r="H6185" s="5">
        <v>4</v>
      </c>
      <c r="I6185" s="1" t="b">
        <f t="shared" si="96"/>
        <v>1</v>
      </c>
      <c r="J6185" s="5" t="s">
        <v>15</v>
      </c>
      <c r="K6185" s="1" t="s">
        <v>20830</v>
      </c>
    </row>
    <row r="6186" spans="1:11" ht="25" customHeight="1" x14ac:dyDescent="0.2">
      <c r="A6186" s="1" t="s">
        <v>4379</v>
      </c>
      <c r="B6186" s="1" t="s">
        <v>20831</v>
      </c>
      <c r="C6186" s="1" t="s">
        <v>20832</v>
      </c>
      <c r="D6186" s="5" t="s">
        <v>20833</v>
      </c>
      <c r="E6186" s="8" t="s">
        <v>20818</v>
      </c>
      <c r="F6186" s="1" t="b">
        <v>0</v>
      </c>
      <c r="G6186" s="1">
        <v>45</v>
      </c>
      <c r="H6186" s="1">
        <v>4</v>
      </c>
      <c r="I6186" s="1" t="b">
        <f t="shared" si="96"/>
        <v>1</v>
      </c>
      <c r="J6186" s="5" t="s">
        <v>15</v>
      </c>
      <c r="K6186" s="1" t="s">
        <v>20834</v>
      </c>
    </row>
    <row r="6187" spans="1:11" ht="25" customHeight="1" x14ac:dyDescent="0.2">
      <c r="A6187" s="1" t="s">
        <v>4379</v>
      </c>
      <c r="B6187" s="1" t="s">
        <v>20835</v>
      </c>
      <c r="C6187" s="1" t="s">
        <v>20836</v>
      </c>
      <c r="D6187" s="5" t="s">
        <v>20833</v>
      </c>
      <c r="E6187" s="8" t="s">
        <v>20818</v>
      </c>
      <c r="F6187" s="1" t="b">
        <v>1</v>
      </c>
      <c r="G6187" s="1">
        <v>50</v>
      </c>
      <c r="H6187" s="1">
        <v>4</v>
      </c>
      <c r="I6187" s="1" t="b">
        <f t="shared" si="96"/>
        <v>1</v>
      </c>
      <c r="J6187" s="5" t="s">
        <v>15</v>
      </c>
      <c r="K6187" s="1" t="s">
        <v>20837</v>
      </c>
    </row>
    <row r="6188" spans="1:11" ht="25" customHeight="1" x14ac:dyDescent="0.2">
      <c r="A6188" s="1" t="s">
        <v>4379</v>
      </c>
      <c r="B6188" s="1" t="s">
        <v>20838</v>
      </c>
      <c r="C6188" s="1" t="s">
        <v>20839</v>
      </c>
      <c r="D6188" s="5" t="s">
        <v>20833</v>
      </c>
      <c r="E6188" s="8" t="s">
        <v>20818</v>
      </c>
      <c r="F6188" s="1" t="b">
        <v>1</v>
      </c>
      <c r="G6188" s="1">
        <v>64</v>
      </c>
      <c r="H6188" s="1">
        <v>4</v>
      </c>
      <c r="I6188" s="1" t="b">
        <f t="shared" si="96"/>
        <v>1</v>
      </c>
      <c r="J6188" s="5" t="s">
        <v>15</v>
      </c>
      <c r="K6188" s="1" t="s">
        <v>20840</v>
      </c>
    </row>
    <row r="6189" spans="1:11" ht="25" customHeight="1" x14ac:dyDescent="0.2">
      <c r="A6189" s="1" t="s">
        <v>4379</v>
      </c>
      <c r="B6189" s="1" t="s">
        <v>20841</v>
      </c>
      <c r="C6189" s="1" t="s">
        <v>20842</v>
      </c>
      <c r="D6189" s="5" t="s">
        <v>20833</v>
      </c>
      <c r="E6189" s="8" t="s">
        <v>20818</v>
      </c>
      <c r="F6189" s="1" t="b">
        <v>0</v>
      </c>
      <c r="G6189" s="1">
        <v>68</v>
      </c>
      <c r="H6189" s="1">
        <v>4</v>
      </c>
      <c r="I6189" s="1" t="b">
        <f t="shared" si="96"/>
        <v>1</v>
      </c>
      <c r="J6189" s="5" t="s">
        <v>15</v>
      </c>
      <c r="K6189" s="1" t="s">
        <v>20843</v>
      </c>
    </row>
    <row r="6190" spans="1:11" ht="25" customHeight="1" x14ac:dyDescent="0.2">
      <c r="A6190" s="1" t="s">
        <v>9885</v>
      </c>
      <c r="B6190" s="1" t="s">
        <v>20844</v>
      </c>
      <c r="C6190" s="1" t="s">
        <v>20845</v>
      </c>
      <c r="D6190" s="5" t="s">
        <v>20846</v>
      </c>
      <c r="E6190" s="8" t="s">
        <v>20818</v>
      </c>
      <c r="F6190" s="1" t="b">
        <v>1</v>
      </c>
      <c r="G6190" s="1">
        <v>72</v>
      </c>
      <c r="H6190" s="1">
        <v>4</v>
      </c>
      <c r="I6190" s="1" t="b">
        <f t="shared" si="96"/>
        <v>1</v>
      </c>
      <c r="J6190" s="5" t="s">
        <v>15</v>
      </c>
      <c r="K6190" s="1" t="s">
        <v>20847</v>
      </c>
    </row>
    <row r="6191" spans="1:11" ht="25" customHeight="1" x14ac:dyDescent="0.2">
      <c r="A6191" s="1" t="s">
        <v>2349</v>
      </c>
      <c r="B6191" s="1" t="s">
        <v>17783</v>
      </c>
      <c r="C6191" s="1" t="s">
        <v>20848</v>
      </c>
      <c r="D6191" s="5" t="s">
        <v>20849</v>
      </c>
      <c r="E6191" s="8" t="s">
        <v>20818</v>
      </c>
      <c r="F6191" s="1" t="b">
        <v>0</v>
      </c>
      <c r="G6191" s="1">
        <v>79</v>
      </c>
      <c r="H6191" s="1">
        <v>4</v>
      </c>
      <c r="I6191" s="1" t="b">
        <f t="shared" si="96"/>
        <v>1</v>
      </c>
      <c r="J6191" s="5" t="s">
        <v>15</v>
      </c>
      <c r="K6191" s="1" t="s">
        <v>20850</v>
      </c>
    </row>
    <row r="6192" spans="1:11" ht="25" customHeight="1" x14ac:dyDescent="0.2">
      <c r="A6192" s="1" t="s">
        <v>2349</v>
      </c>
      <c r="B6192" s="1" t="s">
        <v>17783</v>
      </c>
      <c r="C6192" s="1" t="s">
        <v>20851</v>
      </c>
      <c r="D6192" s="5" t="s">
        <v>20849</v>
      </c>
      <c r="E6192" s="8" t="s">
        <v>20818</v>
      </c>
      <c r="F6192" s="1" t="b">
        <v>0</v>
      </c>
      <c r="G6192" s="1">
        <v>79</v>
      </c>
      <c r="H6192" s="1">
        <v>4</v>
      </c>
      <c r="I6192" s="1" t="b">
        <f t="shared" si="96"/>
        <v>1</v>
      </c>
      <c r="J6192" s="5" t="s">
        <v>15</v>
      </c>
      <c r="K6192" s="1" t="s">
        <v>20852</v>
      </c>
    </row>
    <row r="6193" spans="1:11" ht="25" customHeight="1" x14ac:dyDescent="0.2">
      <c r="A6193" s="1" t="s">
        <v>2349</v>
      </c>
      <c r="B6193" s="1" t="s">
        <v>17783</v>
      </c>
      <c r="C6193" s="1" t="s">
        <v>20853</v>
      </c>
      <c r="D6193" s="5" t="s">
        <v>20849</v>
      </c>
      <c r="E6193" s="8" t="s">
        <v>20818</v>
      </c>
      <c r="F6193" s="1" t="b">
        <v>0</v>
      </c>
      <c r="G6193" s="1">
        <v>83</v>
      </c>
      <c r="H6193" s="1">
        <v>4</v>
      </c>
      <c r="I6193" s="1" t="b">
        <f t="shared" si="96"/>
        <v>1</v>
      </c>
      <c r="J6193" s="5" t="s">
        <v>15</v>
      </c>
      <c r="K6193" s="1" t="s">
        <v>20854</v>
      </c>
    </row>
    <row r="6194" spans="1:11" ht="25" customHeight="1" x14ac:dyDescent="0.2">
      <c r="A6194" s="1" t="s">
        <v>2026</v>
      </c>
      <c r="B6194" s="1" t="s">
        <v>14637</v>
      </c>
      <c r="C6194" s="1" t="s">
        <v>20855</v>
      </c>
      <c r="D6194" s="1" t="s">
        <v>20856</v>
      </c>
      <c r="E6194" s="8" t="s">
        <v>20857</v>
      </c>
      <c r="F6194" s="1" t="b">
        <v>0</v>
      </c>
      <c r="G6194" s="1">
        <v>19</v>
      </c>
      <c r="H6194" s="1">
        <v>4</v>
      </c>
      <c r="I6194" s="1" t="b">
        <f t="shared" si="96"/>
        <v>1</v>
      </c>
      <c r="J6194" s="5" t="s">
        <v>15</v>
      </c>
      <c r="K6194" s="1" t="s">
        <v>20858</v>
      </c>
    </row>
    <row r="6195" spans="1:11" ht="25" customHeight="1" x14ac:dyDescent="0.2">
      <c r="A6195" s="1" t="s">
        <v>10522</v>
      </c>
      <c r="B6195" s="1" t="s">
        <v>20859</v>
      </c>
      <c r="C6195" s="1" t="s">
        <v>2581</v>
      </c>
      <c r="D6195" s="5" t="s">
        <v>2581</v>
      </c>
      <c r="E6195" s="8" t="s">
        <v>20860</v>
      </c>
      <c r="F6195" s="1" t="b">
        <v>0</v>
      </c>
      <c r="G6195" s="1">
        <v>33</v>
      </c>
      <c r="H6195" s="1">
        <v>3</v>
      </c>
      <c r="I6195" s="1" t="b">
        <f t="shared" si="96"/>
        <v>1</v>
      </c>
      <c r="J6195" s="5" t="s">
        <v>15</v>
      </c>
      <c r="K6195" s="1" t="s">
        <v>20861</v>
      </c>
    </row>
    <row r="6196" spans="1:11" ht="25" customHeight="1" x14ac:dyDescent="0.2">
      <c r="A6196" s="1" t="s">
        <v>4379</v>
      </c>
      <c r="B6196" s="1" t="s">
        <v>20862</v>
      </c>
      <c r="C6196" s="1" t="s">
        <v>20863</v>
      </c>
      <c r="D6196" s="5" t="s">
        <v>20864</v>
      </c>
      <c r="E6196" s="8" t="s">
        <v>20860</v>
      </c>
      <c r="F6196" s="1" t="b">
        <v>1</v>
      </c>
      <c r="G6196" s="1">
        <v>73</v>
      </c>
      <c r="H6196" s="1">
        <v>4</v>
      </c>
      <c r="I6196" s="1" t="b">
        <f t="shared" si="96"/>
        <v>1</v>
      </c>
      <c r="J6196" s="5" t="s">
        <v>15</v>
      </c>
      <c r="K6196" s="1" t="s">
        <v>20865</v>
      </c>
    </row>
    <row r="6197" spans="1:11" ht="25" customHeight="1" x14ac:dyDescent="0.2">
      <c r="A6197" s="1" t="s">
        <v>8985</v>
      </c>
      <c r="B6197" s="1" t="s">
        <v>20866</v>
      </c>
      <c r="C6197" s="1" t="s">
        <v>20867</v>
      </c>
      <c r="D6197" s="1" t="s">
        <v>20867</v>
      </c>
      <c r="E6197" s="8" t="s">
        <v>20868</v>
      </c>
      <c r="F6197" s="1" t="b">
        <v>0</v>
      </c>
      <c r="G6197" s="1">
        <v>34</v>
      </c>
      <c r="H6197" s="5">
        <v>4</v>
      </c>
      <c r="I6197" s="1" t="b">
        <f t="shared" si="96"/>
        <v>1</v>
      </c>
      <c r="J6197" s="5" t="s">
        <v>15</v>
      </c>
      <c r="K6197" s="1" t="s">
        <v>20869</v>
      </c>
    </row>
    <row r="6198" spans="1:11" ht="25" customHeight="1" x14ac:dyDescent="0.2">
      <c r="A6198" s="1" t="s">
        <v>845</v>
      </c>
      <c r="B6198" s="1" t="s">
        <v>15626</v>
      </c>
      <c r="C6198" s="1" t="s">
        <v>16732</v>
      </c>
      <c r="D6198" s="5" t="s">
        <v>20870</v>
      </c>
      <c r="E6198" s="8" t="s">
        <v>20871</v>
      </c>
      <c r="F6198" s="1" t="b">
        <v>0</v>
      </c>
      <c r="G6198" s="1">
        <v>47</v>
      </c>
      <c r="H6198" s="1">
        <v>4</v>
      </c>
      <c r="I6198" s="1" t="b">
        <f t="shared" si="96"/>
        <v>1</v>
      </c>
      <c r="J6198" s="5" t="s">
        <v>15</v>
      </c>
      <c r="K6198" s="1" t="s">
        <v>20872</v>
      </c>
    </row>
    <row r="6199" spans="1:11" ht="25" customHeight="1" x14ac:dyDescent="0.2">
      <c r="A6199" s="1" t="s">
        <v>845</v>
      </c>
      <c r="B6199" s="1" t="s">
        <v>15626</v>
      </c>
      <c r="C6199" s="1" t="s">
        <v>20873</v>
      </c>
      <c r="D6199" s="5" t="s">
        <v>20870</v>
      </c>
      <c r="E6199" s="8" t="s">
        <v>20871</v>
      </c>
      <c r="F6199" s="1" t="b">
        <v>0</v>
      </c>
      <c r="G6199" s="1">
        <v>47</v>
      </c>
      <c r="H6199" s="1">
        <v>4</v>
      </c>
      <c r="I6199" s="1" t="b">
        <f t="shared" si="96"/>
        <v>1</v>
      </c>
      <c r="J6199" s="5" t="s">
        <v>15</v>
      </c>
      <c r="K6199" s="1" t="s">
        <v>20874</v>
      </c>
    </row>
    <row r="6200" spans="1:11" ht="25" customHeight="1" x14ac:dyDescent="0.2">
      <c r="A6200" s="1" t="s">
        <v>2349</v>
      </c>
      <c r="B6200" s="1" t="s">
        <v>15626</v>
      </c>
      <c r="C6200" s="1" t="s">
        <v>20873</v>
      </c>
      <c r="D6200" s="5" t="s">
        <v>20870</v>
      </c>
      <c r="E6200" s="8" t="s">
        <v>20871</v>
      </c>
      <c r="F6200" s="1" t="b">
        <v>0</v>
      </c>
      <c r="G6200" s="1">
        <v>47</v>
      </c>
      <c r="H6200" s="1">
        <v>4</v>
      </c>
      <c r="I6200" s="1" t="b">
        <f t="shared" si="96"/>
        <v>1</v>
      </c>
      <c r="J6200" s="5" t="s">
        <v>15</v>
      </c>
      <c r="K6200" s="1" t="s">
        <v>20874</v>
      </c>
    </row>
    <row r="6201" spans="1:11" ht="25" customHeight="1" x14ac:dyDescent="0.2">
      <c r="A6201" s="1" t="s">
        <v>2349</v>
      </c>
      <c r="B6201" s="1" t="s">
        <v>15626</v>
      </c>
      <c r="C6201" s="1" t="s">
        <v>16732</v>
      </c>
      <c r="D6201" s="5" t="s">
        <v>20870</v>
      </c>
      <c r="E6201" s="8" t="s">
        <v>20871</v>
      </c>
      <c r="F6201" s="1" t="b">
        <v>0</v>
      </c>
      <c r="G6201" s="1">
        <v>47</v>
      </c>
      <c r="H6201" s="1">
        <v>4</v>
      </c>
      <c r="I6201" s="1" t="b">
        <f t="shared" si="96"/>
        <v>1</v>
      </c>
      <c r="J6201" s="5" t="s">
        <v>15</v>
      </c>
      <c r="K6201" s="1" t="s">
        <v>20872</v>
      </c>
    </row>
    <row r="6202" spans="1:11" ht="25" customHeight="1" x14ac:dyDescent="0.2">
      <c r="A6202" s="1" t="s">
        <v>9885</v>
      </c>
      <c r="B6202" s="1" t="s">
        <v>20875</v>
      </c>
      <c r="C6202" s="1" t="s">
        <v>20876</v>
      </c>
      <c r="D6202" s="5" t="s">
        <v>20876</v>
      </c>
      <c r="E6202" s="8" t="s">
        <v>20877</v>
      </c>
      <c r="F6202" s="1" t="b">
        <v>0</v>
      </c>
      <c r="G6202" s="1">
        <v>50</v>
      </c>
      <c r="H6202" s="1">
        <v>4</v>
      </c>
      <c r="I6202" s="1" t="b">
        <f t="shared" si="96"/>
        <v>1</v>
      </c>
      <c r="J6202" s="5" t="s">
        <v>15</v>
      </c>
      <c r="K6202" s="1" t="s">
        <v>20878</v>
      </c>
    </row>
    <row r="6203" spans="1:11" ht="25" customHeight="1" x14ac:dyDescent="0.2">
      <c r="A6203" s="1" t="s">
        <v>8088</v>
      </c>
      <c r="B6203" s="1" t="s">
        <v>20879</v>
      </c>
      <c r="C6203" s="1" t="s">
        <v>20880</v>
      </c>
      <c r="D6203" s="1" t="s">
        <v>20880</v>
      </c>
      <c r="E6203" s="8" t="s">
        <v>20881</v>
      </c>
      <c r="F6203" s="1" t="b">
        <v>0</v>
      </c>
      <c r="G6203" s="1">
        <v>37</v>
      </c>
      <c r="H6203" s="5">
        <v>3</v>
      </c>
      <c r="I6203" s="1" t="b">
        <f t="shared" si="96"/>
        <v>1</v>
      </c>
      <c r="J6203" s="5" t="s">
        <v>15</v>
      </c>
      <c r="K6203" s="1" t="s">
        <v>20882</v>
      </c>
    </row>
    <row r="6204" spans="1:11" ht="25" customHeight="1" x14ac:dyDescent="0.2">
      <c r="A6204" s="1" t="s">
        <v>19294</v>
      </c>
      <c r="B6204" s="1" t="s">
        <v>20883</v>
      </c>
      <c r="C6204" s="1" t="s">
        <v>20884</v>
      </c>
      <c r="D6204" s="1" t="s">
        <v>20885</v>
      </c>
      <c r="E6204" s="8" t="s">
        <v>20886</v>
      </c>
      <c r="F6204" s="1" t="b">
        <v>1</v>
      </c>
      <c r="G6204" s="1">
        <v>37</v>
      </c>
      <c r="H6204" s="5">
        <v>3</v>
      </c>
      <c r="I6204" s="1" t="b">
        <f t="shared" si="96"/>
        <v>1</v>
      </c>
      <c r="J6204" s="5" t="s">
        <v>15</v>
      </c>
      <c r="K6204" s="1" t="s">
        <v>20887</v>
      </c>
    </row>
    <row r="6205" spans="1:11" ht="25" customHeight="1" x14ac:dyDescent="0.2">
      <c r="A6205" s="1" t="s">
        <v>19294</v>
      </c>
      <c r="B6205" s="1" t="s">
        <v>20888</v>
      </c>
      <c r="C6205" s="1" t="s">
        <v>20889</v>
      </c>
      <c r="D6205" s="1" t="s">
        <v>20889</v>
      </c>
      <c r="E6205" s="8" t="s">
        <v>20886</v>
      </c>
      <c r="F6205" s="1" t="b">
        <v>0</v>
      </c>
      <c r="G6205" s="1">
        <v>44</v>
      </c>
      <c r="H6205" s="5">
        <v>4</v>
      </c>
      <c r="I6205" s="1" t="b">
        <f t="shared" si="96"/>
        <v>1</v>
      </c>
      <c r="J6205" s="5" t="s">
        <v>15</v>
      </c>
      <c r="K6205" s="1" t="s">
        <v>20890</v>
      </c>
    </row>
    <row r="6206" spans="1:11" ht="25" customHeight="1" x14ac:dyDescent="0.2">
      <c r="A6206" s="1" t="s">
        <v>19294</v>
      </c>
      <c r="B6206" s="1" t="s">
        <v>20891</v>
      </c>
      <c r="C6206" s="1" t="s">
        <v>20892</v>
      </c>
      <c r="D6206" s="1" t="s">
        <v>20893</v>
      </c>
      <c r="E6206" s="8" t="s">
        <v>20886</v>
      </c>
      <c r="F6206" s="1" t="b">
        <v>1</v>
      </c>
      <c r="G6206" s="1">
        <v>45</v>
      </c>
      <c r="H6206" s="5">
        <v>4</v>
      </c>
      <c r="I6206" s="1" t="b">
        <f t="shared" si="96"/>
        <v>1</v>
      </c>
      <c r="J6206" s="5" t="s">
        <v>15</v>
      </c>
      <c r="K6206" s="1" t="s">
        <v>20894</v>
      </c>
    </row>
    <row r="6207" spans="1:11" ht="25" customHeight="1" x14ac:dyDescent="0.2">
      <c r="A6207" s="1" t="s">
        <v>2715</v>
      </c>
      <c r="B6207" s="1" t="s">
        <v>12331</v>
      </c>
      <c r="C6207" s="1" t="s">
        <v>20895</v>
      </c>
      <c r="D6207" s="5" t="s">
        <v>20895</v>
      </c>
      <c r="E6207" s="8" t="s">
        <v>20896</v>
      </c>
      <c r="F6207" s="1" t="b">
        <v>0</v>
      </c>
      <c r="G6207" s="1">
        <v>64</v>
      </c>
      <c r="H6207" s="1">
        <v>4</v>
      </c>
      <c r="I6207" s="1" t="b">
        <f t="shared" si="96"/>
        <v>1</v>
      </c>
      <c r="J6207" s="5" t="s">
        <v>15</v>
      </c>
      <c r="K6207" s="1" t="s">
        <v>20897</v>
      </c>
    </row>
    <row r="6208" spans="1:11" ht="25" customHeight="1" x14ac:dyDescent="0.2">
      <c r="A6208" s="1" t="s">
        <v>19572</v>
      </c>
      <c r="B6208" s="1" t="s">
        <v>20898</v>
      </c>
      <c r="C6208" s="1" t="s">
        <v>20899</v>
      </c>
      <c r="D6208" s="1" t="s">
        <v>20899</v>
      </c>
      <c r="E6208" s="8" t="s">
        <v>20900</v>
      </c>
      <c r="F6208" s="1" t="b">
        <v>0</v>
      </c>
      <c r="G6208" s="1">
        <v>2</v>
      </c>
      <c r="H6208" s="1">
        <v>4</v>
      </c>
      <c r="I6208" s="1" t="b">
        <f t="shared" si="96"/>
        <v>1</v>
      </c>
      <c r="J6208" s="5" t="s">
        <v>15</v>
      </c>
      <c r="K6208" s="1" t="s">
        <v>20901</v>
      </c>
    </row>
    <row r="6209" spans="1:11" ht="25" customHeight="1" x14ac:dyDescent="0.2">
      <c r="A6209" s="1" t="s">
        <v>9885</v>
      </c>
      <c r="B6209" s="1" t="s">
        <v>20902</v>
      </c>
      <c r="C6209" s="1" t="s">
        <v>20903</v>
      </c>
      <c r="D6209" s="5" t="s">
        <v>20903</v>
      </c>
      <c r="E6209" s="8" t="s">
        <v>20904</v>
      </c>
      <c r="F6209" s="1" t="b">
        <v>0</v>
      </c>
      <c r="G6209" s="1">
        <v>63</v>
      </c>
      <c r="H6209" s="1">
        <v>4</v>
      </c>
      <c r="I6209" s="1" t="b">
        <f t="shared" si="96"/>
        <v>1</v>
      </c>
      <c r="J6209" s="5" t="s">
        <v>15</v>
      </c>
      <c r="K6209" s="1" t="s">
        <v>20905</v>
      </c>
    </row>
    <row r="6210" spans="1:11" ht="25" customHeight="1" x14ac:dyDescent="0.2">
      <c r="A6210" s="1" t="s">
        <v>9885</v>
      </c>
      <c r="B6210" s="1" t="s">
        <v>20906</v>
      </c>
      <c r="C6210" s="1" t="s">
        <v>20907</v>
      </c>
      <c r="D6210" s="5" t="s">
        <v>20907</v>
      </c>
      <c r="E6210" s="8" t="s">
        <v>20908</v>
      </c>
      <c r="F6210" s="1" t="b">
        <v>0</v>
      </c>
      <c r="G6210" s="1">
        <v>60</v>
      </c>
      <c r="H6210" s="1">
        <v>4</v>
      </c>
      <c r="I6210" s="1" t="b">
        <f t="shared" ref="I6210:I6273" si="97">IF(H6210="","",IF(OR(H6210=3,H6210=4),TRUE,IF(OR(H6210=1,H6210=2,H6210="NaN"),FALSE,"")))</f>
        <v>1</v>
      </c>
      <c r="J6210" s="5" t="s">
        <v>15</v>
      </c>
      <c r="K6210" s="1" t="s">
        <v>20909</v>
      </c>
    </row>
    <row r="6211" spans="1:11" ht="25" customHeight="1" x14ac:dyDescent="0.2">
      <c r="A6211" s="1" t="s">
        <v>14380</v>
      </c>
      <c r="B6211" s="1" t="s">
        <v>20910</v>
      </c>
      <c r="C6211" s="1" t="s">
        <v>20911</v>
      </c>
      <c r="D6211" s="5" t="s">
        <v>20911</v>
      </c>
      <c r="E6211" s="8" t="s">
        <v>20912</v>
      </c>
      <c r="F6211" s="1" t="b">
        <v>0</v>
      </c>
      <c r="G6211" s="1">
        <v>20</v>
      </c>
      <c r="H6211" s="1">
        <v>3</v>
      </c>
      <c r="I6211" s="1" t="b">
        <f t="shared" si="97"/>
        <v>1</v>
      </c>
      <c r="J6211" s="5" t="s">
        <v>15</v>
      </c>
      <c r="K6211" s="1" t="s">
        <v>20913</v>
      </c>
    </row>
    <row r="6212" spans="1:11" ht="25" customHeight="1" x14ac:dyDescent="0.2">
      <c r="A6212" s="1" t="s">
        <v>10522</v>
      </c>
      <c r="B6212" s="1" t="s">
        <v>20914</v>
      </c>
      <c r="C6212" s="1" t="s">
        <v>20915</v>
      </c>
      <c r="D6212" s="5" t="s">
        <v>20916</v>
      </c>
      <c r="E6212" s="8" t="s">
        <v>20912</v>
      </c>
      <c r="F6212" s="1" t="b">
        <v>0</v>
      </c>
      <c r="G6212" s="1">
        <v>29</v>
      </c>
      <c r="H6212" s="1">
        <v>3</v>
      </c>
      <c r="I6212" s="1" t="b">
        <f t="shared" si="97"/>
        <v>1</v>
      </c>
      <c r="J6212" s="5" t="s">
        <v>15</v>
      </c>
      <c r="K6212" s="1" t="s">
        <v>20917</v>
      </c>
    </row>
    <row r="6213" spans="1:11" ht="25" customHeight="1" x14ac:dyDescent="0.2">
      <c r="A6213" s="1" t="s">
        <v>6007</v>
      </c>
      <c r="B6213" s="1" t="s">
        <v>20918</v>
      </c>
      <c r="C6213" s="1" t="s">
        <v>20919</v>
      </c>
      <c r="D6213" s="5" t="s">
        <v>20920</v>
      </c>
      <c r="E6213" s="8" t="s">
        <v>20912</v>
      </c>
      <c r="F6213" s="1" t="b">
        <v>0</v>
      </c>
      <c r="G6213" s="1">
        <v>72</v>
      </c>
      <c r="H6213" s="1">
        <v>4</v>
      </c>
      <c r="I6213" s="1" t="b">
        <f t="shared" si="97"/>
        <v>1</v>
      </c>
      <c r="J6213" s="5" t="s">
        <v>15</v>
      </c>
      <c r="K6213" s="1" t="s">
        <v>20921</v>
      </c>
    </row>
    <row r="6214" spans="1:11" ht="25" customHeight="1" x14ac:dyDescent="0.2">
      <c r="A6214" s="1" t="s">
        <v>4379</v>
      </c>
      <c r="B6214" s="1" t="s">
        <v>20922</v>
      </c>
      <c r="C6214" s="1" t="s">
        <v>20923</v>
      </c>
      <c r="D6214" s="5" t="s">
        <v>20923</v>
      </c>
      <c r="E6214" s="8" t="s">
        <v>20912</v>
      </c>
      <c r="F6214" s="1" t="b">
        <v>1</v>
      </c>
      <c r="G6214" s="1">
        <v>72</v>
      </c>
      <c r="H6214" s="1">
        <v>4</v>
      </c>
      <c r="I6214" s="1" t="b">
        <f t="shared" si="97"/>
        <v>1</v>
      </c>
      <c r="J6214" s="5" t="s">
        <v>15</v>
      </c>
      <c r="K6214" s="1" t="s">
        <v>20924</v>
      </c>
    </row>
    <row r="6215" spans="1:11" ht="25" customHeight="1" x14ac:dyDescent="0.2">
      <c r="A6215" s="1" t="s">
        <v>845</v>
      </c>
      <c r="B6215" s="1" t="s">
        <v>20925</v>
      </c>
      <c r="C6215" s="1" t="s">
        <v>20926</v>
      </c>
      <c r="D6215" s="5" t="s">
        <v>20926</v>
      </c>
      <c r="E6215" s="8" t="s">
        <v>20912</v>
      </c>
      <c r="F6215" s="1" t="b">
        <v>0</v>
      </c>
      <c r="G6215" s="1">
        <v>74</v>
      </c>
      <c r="H6215" s="1">
        <v>4</v>
      </c>
      <c r="I6215" s="1" t="b">
        <f t="shared" si="97"/>
        <v>1</v>
      </c>
      <c r="J6215" s="5" t="s">
        <v>15</v>
      </c>
      <c r="K6215" s="1" t="s">
        <v>20927</v>
      </c>
    </row>
    <row r="6216" spans="1:11" ht="25" customHeight="1" x14ac:dyDescent="0.2">
      <c r="A6216" s="1" t="s">
        <v>845</v>
      </c>
      <c r="B6216" s="1" t="s">
        <v>14712</v>
      </c>
      <c r="C6216" s="1" t="s">
        <v>20928</v>
      </c>
      <c r="D6216" s="5" t="s">
        <v>20929</v>
      </c>
      <c r="E6216" s="8" t="s">
        <v>20912</v>
      </c>
      <c r="F6216" s="1" t="b">
        <v>0</v>
      </c>
      <c r="G6216" s="1">
        <v>77</v>
      </c>
      <c r="H6216" s="1">
        <v>4</v>
      </c>
      <c r="I6216" s="1" t="b">
        <f t="shared" si="97"/>
        <v>1</v>
      </c>
      <c r="J6216" s="5" t="s">
        <v>15</v>
      </c>
      <c r="K6216" s="1" t="s">
        <v>20930</v>
      </c>
    </row>
    <row r="6217" spans="1:11" ht="25" customHeight="1" x14ac:dyDescent="0.2">
      <c r="A6217" s="1" t="s">
        <v>2349</v>
      </c>
      <c r="B6217" s="1" t="s">
        <v>14712</v>
      </c>
      <c r="C6217" s="1" t="s">
        <v>20928</v>
      </c>
      <c r="D6217" s="5" t="s">
        <v>20929</v>
      </c>
      <c r="E6217" s="8" t="s">
        <v>20912</v>
      </c>
      <c r="F6217" s="1" t="b">
        <v>0</v>
      </c>
      <c r="G6217" s="1">
        <v>77</v>
      </c>
      <c r="H6217" s="1">
        <v>4</v>
      </c>
      <c r="I6217" s="1" t="b">
        <f t="shared" si="97"/>
        <v>1</v>
      </c>
      <c r="J6217" s="5" t="s">
        <v>15</v>
      </c>
      <c r="K6217" s="1" t="s">
        <v>20930</v>
      </c>
    </row>
    <row r="6218" spans="1:11" ht="25" customHeight="1" x14ac:dyDescent="0.2">
      <c r="A6218" s="1" t="s">
        <v>9885</v>
      </c>
      <c r="B6218" s="1" t="s">
        <v>20931</v>
      </c>
      <c r="C6218" s="1" t="s">
        <v>20932</v>
      </c>
      <c r="D6218" s="5" t="s">
        <v>20932</v>
      </c>
      <c r="E6218" s="8" t="s">
        <v>20933</v>
      </c>
      <c r="F6218" s="1" t="b">
        <v>0</v>
      </c>
      <c r="G6218" s="1">
        <v>66</v>
      </c>
      <c r="H6218" s="1">
        <v>4</v>
      </c>
      <c r="I6218" s="1" t="b">
        <f t="shared" si="97"/>
        <v>1</v>
      </c>
      <c r="J6218" s="5" t="s">
        <v>15</v>
      </c>
      <c r="K6218" s="1" t="s">
        <v>20934</v>
      </c>
    </row>
    <row r="6219" spans="1:11" ht="25" customHeight="1" x14ac:dyDescent="0.2">
      <c r="A6219" s="1" t="s">
        <v>5148</v>
      </c>
      <c r="B6219" s="1" t="s">
        <v>20935</v>
      </c>
      <c r="C6219" s="1" t="s">
        <v>20936</v>
      </c>
      <c r="D6219" s="5" t="s">
        <v>20937</v>
      </c>
      <c r="E6219" s="8" t="s">
        <v>20938</v>
      </c>
      <c r="F6219" s="1" t="b">
        <v>1</v>
      </c>
      <c r="G6219" s="1">
        <v>63</v>
      </c>
      <c r="H6219" s="1">
        <v>4</v>
      </c>
      <c r="I6219" s="1" t="b">
        <f t="shared" si="97"/>
        <v>1</v>
      </c>
      <c r="J6219" s="5" t="s">
        <v>15</v>
      </c>
      <c r="K6219" s="1" t="s">
        <v>20939</v>
      </c>
    </row>
    <row r="6220" spans="1:11" ht="25" customHeight="1" x14ac:dyDescent="0.2">
      <c r="A6220" s="1" t="s">
        <v>8985</v>
      </c>
      <c r="B6220" s="1" t="s">
        <v>20940</v>
      </c>
      <c r="C6220" s="1" t="s">
        <v>20941</v>
      </c>
      <c r="D6220" s="1" t="s">
        <v>20941</v>
      </c>
      <c r="E6220" s="8" t="s">
        <v>20942</v>
      </c>
      <c r="F6220" s="1" t="b">
        <v>0</v>
      </c>
      <c r="G6220" s="1">
        <v>43</v>
      </c>
      <c r="H6220" s="5">
        <v>3</v>
      </c>
      <c r="I6220" s="1" t="b">
        <f t="shared" si="97"/>
        <v>1</v>
      </c>
      <c r="J6220" s="5" t="s">
        <v>15</v>
      </c>
      <c r="K6220" s="1" t="s">
        <v>20943</v>
      </c>
    </row>
    <row r="6221" spans="1:11" ht="25" customHeight="1" x14ac:dyDescent="0.2">
      <c r="A6221" s="1" t="s">
        <v>8985</v>
      </c>
      <c r="B6221" s="1" t="s">
        <v>20944</v>
      </c>
      <c r="C6221" s="1" t="s">
        <v>20941</v>
      </c>
      <c r="D6221" s="1" t="s">
        <v>20941</v>
      </c>
      <c r="E6221" s="8" t="s">
        <v>20942</v>
      </c>
      <c r="F6221" s="1" t="b">
        <v>0</v>
      </c>
      <c r="G6221" s="1">
        <v>43</v>
      </c>
      <c r="H6221" s="5">
        <v>3</v>
      </c>
      <c r="I6221" s="1" t="b">
        <f t="shared" si="97"/>
        <v>1</v>
      </c>
      <c r="J6221" s="5" t="s">
        <v>15</v>
      </c>
      <c r="K6221" s="1" t="s">
        <v>20943</v>
      </c>
    </row>
    <row r="6222" spans="1:11" ht="25" customHeight="1" x14ac:dyDescent="0.2">
      <c r="A6222" s="1" t="s">
        <v>4379</v>
      </c>
      <c r="B6222" s="1" t="s">
        <v>20945</v>
      </c>
      <c r="C6222" s="1" t="s">
        <v>20946</v>
      </c>
      <c r="D6222" s="5" t="s">
        <v>20947</v>
      </c>
      <c r="E6222" s="8" t="s">
        <v>20942</v>
      </c>
      <c r="F6222" s="1" t="b">
        <v>1</v>
      </c>
      <c r="G6222" s="1">
        <v>46</v>
      </c>
      <c r="H6222" s="1">
        <v>4</v>
      </c>
      <c r="I6222" s="1" t="b">
        <f t="shared" si="97"/>
        <v>1</v>
      </c>
      <c r="J6222" s="5" t="s">
        <v>15</v>
      </c>
      <c r="K6222" s="1" t="s">
        <v>20948</v>
      </c>
    </row>
    <row r="6223" spans="1:11" ht="25" customHeight="1" x14ac:dyDescent="0.2">
      <c r="A6223" s="1" t="s">
        <v>8985</v>
      </c>
      <c r="B6223" s="1" t="s">
        <v>19915</v>
      </c>
      <c r="C6223" s="1" t="s">
        <v>20949</v>
      </c>
      <c r="D6223" s="1" t="s">
        <v>20949</v>
      </c>
      <c r="E6223" s="8" t="s">
        <v>20942</v>
      </c>
      <c r="F6223" s="1" t="b">
        <v>0</v>
      </c>
      <c r="G6223" s="1">
        <v>52</v>
      </c>
      <c r="H6223" s="5">
        <v>3</v>
      </c>
      <c r="I6223" s="1" t="b">
        <f t="shared" si="97"/>
        <v>1</v>
      </c>
      <c r="J6223" s="5" t="s">
        <v>15</v>
      </c>
      <c r="K6223" s="64" t="s">
        <v>20950</v>
      </c>
    </row>
    <row r="6224" spans="1:11" ht="25" customHeight="1" x14ac:dyDescent="0.2">
      <c r="A6224" s="1" t="s">
        <v>17</v>
      </c>
      <c r="B6224" s="1" t="s">
        <v>20951</v>
      </c>
      <c r="C6224" s="1" t="s">
        <v>20952</v>
      </c>
      <c r="D6224" s="1" t="s">
        <v>17817</v>
      </c>
      <c r="E6224" s="8" t="s">
        <v>20942</v>
      </c>
      <c r="F6224" s="1" t="b">
        <v>0</v>
      </c>
      <c r="G6224" s="1">
        <v>62</v>
      </c>
      <c r="H6224" s="1">
        <v>4</v>
      </c>
      <c r="I6224" s="1" t="b">
        <f t="shared" si="97"/>
        <v>1</v>
      </c>
      <c r="J6224" s="5" t="s">
        <v>15</v>
      </c>
      <c r="K6224" s="1" t="s">
        <v>20953</v>
      </c>
    </row>
    <row r="6225" spans="1:11" ht="25" customHeight="1" x14ac:dyDescent="0.2">
      <c r="A6225" s="1" t="s">
        <v>2715</v>
      </c>
      <c r="B6225" s="1" t="s">
        <v>20954</v>
      </c>
      <c r="C6225" s="1" t="s">
        <v>1957</v>
      </c>
      <c r="D6225" s="5" t="s">
        <v>20955</v>
      </c>
      <c r="E6225" s="8" t="s">
        <v>20942</v>
      </c>
      <c r="F6225" s="1" t="b">
        <v>0</v>
      </c>
      <c r="G6225" s="1">
        <v>64</v>
      </c>
      <c r="H6225" s="1">
        <v>4</v>
      </c>
      <c r="I6225" s="1" t="b">
        <f t="shared" si="97"/>
        <v>1</v>
      </c>
      <c r="J6225" s="5" t="s">
        <v>15</v>
      </c>
      <c r="K6225" s="1" t="s">
        <v>20956</v>
      </c>
    </row>
    <row r="6226" spans="1:11" ht="25" customHeight="1" x14ac:dyDescent="0.2">
      <c r="A6226" s="1" t="s">
        <v>4379</v>
      </c>
      <c r="B6226" s="1" t="s">
        <v>20957</v>
      </c>
      <c r="C6226" s="1" t="s">
        <v>20958</v>
      </c>
      <c r="D6226" s="5" t="s">
        <v>20958</v>
      </c>
      <c r="E6226" s="8" t="s">
        <v>20959</v>
      </c>
      <c r="F6226" s="1" t="b">
        <v>1</v>
      </c>
      <c r="G6226" s="1">
        <v>44</v>
      </c>
      <c r="H6226" s="1">
        <v>4</v>
      </c>
      <c r="I6226" s="1" t="b">
        <f t="shared" si="97"/>
        <v>1</v>
      </c>
      <c r="J6226" s="5" t="s">
        <v>15</v>
      </c>
      <c r="K6226" s="1" t="s">
        <v>20960</v>
      </c>
    </row>
    <row r="6227" spans="1:11" ht="25" customHeight="1" x14ac:dyDescent="0.2">
      <c r="A6227" s="1" t="s">
        <v>431</v>
      </c>
      <c r="B6227" s="1" t="s">
        <v>20961</v>
      </c>
      <c r="C6227" s="1" t="s">
        <v>20962</v>
      </c>
      <c r="D6227" s="1" t="s">
        <v>20963</v>
      </c>
      <c r="E6227" s="8" t="s">
        <v>20964</v>
      </c>
      <c r="F6227" s="1" t="b">
        <v>0</v>
      </c>
      <c r="G6227" s="1">
        <v>2</v>
      </c>
      <c r="H6227" s="1">
        <v>3</v>
      </c>
      <c r="I6227" s="1" t="b">
        <f t="shared" si="97"/>
        <v>1</v>
      </c>
      <c r="J6227" s="5" t="s">
        <v>15</v>
      </c>
      <c r="K6227" s="1" t="s">
        <v>20965</v>
      </c>
    </row>
    <row r="6228" spans="1:11" ht="25" customHeight="1" x14ac:dyDescent="0.2">
      <c r="A6228" s="1" t="s">
        <v>5577</v>
      </c>
      <c r="B6228" s="1" t="s">
        <v>16998</v>
      </c>
      <c r="C6228" s="1" t="s">
        <v>20966</v>
      </c>
      <c r="D6228" s="5" t="s">
        <v>20966</v>
      </c>
      <c r="E6228" s="8" t="s">
        <v>20964</v>
      </c>
      <c r="F6228" s="1" t="b">
        <v>1</v>
      </c>
      <c r="G6228" s="1">
        <v>21</v>
      </c>
      <c r="H6228" s="1">
        <v>4</v>
      </c>
      <c r="I6228" s="1" t="b">
        <f t="shared" si="97"/>
        <v>1</v>
      </c>
      <c r="J6228" s="5" t="s">
        <v>15</v>
      </c>
      <c r="K6228" s="1" t="s">
        <v>20967</v>
      </c>
    </row>
    <row r="6229" spans="1:11" ht="25" customHeight="1" x14ac:dyDescent="0.2">
      <c r="A6229" s="1" t="s">
        <v>431</v>
      </c>
      <c r="B6229" s="1" t="s">
        <v>20735</v>
      </c>
      <c r="C6229" s="1" t="s">
        <v>20968</v>
      </c>
      <c r="D6229" s="1" t="s">
        <v>16399</v>
      </c>
      <c r="E6229" s="8" t="s">
        <v>20964</v>
      </c>
      <c r="F6229" s="1" t="b">
        <v>0</v>
      </c>
      <c r="G6229" s="1">
        <v>25</v>
      </c>
      <c r="H6229" s="1">
        <v>4</v>
      </c>
      <c r="I6229" s="1" t="b">
        <f t="shared" si="97"/>
        <v>1</v>
      </c>
      <c r="J6229" s="5" t="s">
        <v>15</v>
      </c>
      <c r="K6229" s="1" t="s">
        <v>20969</v>
      </c>
    </row>
    <row r="6230" spans="1:11" ht="25" customHeight="1" x14ac:dyDescent="0.2">
      <c r="A6230" s="1" t="s">
        <v>9885</v>
      </c>
      <c r="B6230" s="1" t="s">
        <v>20970</v>
      </c>
      <c r="C6230" s="1" t="s">
        <v>20971</v>
      </c>
      <c r="D6230" s="5" t="s">
        <v>20972</v>
      </c>
      <c r="E6230" s="8" t="s">
        <v>20964</v>
      </c>
      <c r="F6230" s="1" t="b">
        <v>1</v>
      </c>
      <c r="G6230" s="1">
        <v>74</v>
      </c>
      <c r="H6230" s="1">
        <v>4</v>
      </c>
      <c r="I6230" s="1" t="b">
        <f t="shared" si="97"/>
        <v>1</v>
      </c>
      <c r="J6230" s="5" t="s">
        <v>15</v>
      </c>
      <c r="K6230" s="1" t="s">
        <v>20973</v>
      </c>
    </row>
    <row r="6231" spans="1:11" ht="25" customHeight="1" x14ac:dyDescent="0.2">
      <c r="A6231" s="1" t="s">
        <v>4379</v>
      </c>
      <c r="B6231" s="1" t="s">
        <v>20974</v>
      </c>
      <c r="C6231" s="1" t="s">
        <v>20975</v>
      </c>
      <c r="D6231" s="5" t="s">
        <v>20976</v>
      </c>
      <c r="E6231" s="8" t="s">
        <v>20977</v>
      </c>
      <c r="F6231" s="1" t="b">
        <v>1</v>
      </c>
      <c r="G6231" s="1">
        <v>53</v>
      </c>
      <c r="H6231" s="1">
        <v>4</v>
      </c>
      <c r="I6231" s="1" t="b">
        <f t="shared" si="97"/>
        <v>1</v>
      </c>
      <c r="J6231" s="5" t="s">
        <v>15</v>
      </c>
      <c r="K6231" s="1" t="s">
        <v>20978</v>
      </c>
    </row>
    <row r="6232" spans="1:11" ht="25" customHeight="1" x14ac:dyDescent="0.2">
      <c r="A6232" s="1" t="s">
        <v>431</v>
      </c>
      <c r="B6232" s="1" t="s">
        <v>20979</v>
      </c>
      <c r="C6232" s="1" t="s">
        <v>20980</v>
      </c>
      <c r="D6232" s="1" t="s">
        <v>20981</v>
      </c>
      <c r="E6232" s="8" t="s">
        <v>20982</v>
      </c>
      <c r="F6232" s="1" t="b">
        <v>0</v>
      </c>
      <c r="G6232" s="1">
        <v>16</v>
      </c>
      <c r="H6232" s="1">
        <v>4</v>
      </c>
      <c r="I6232" s="1" t="b">
        <f t="shared" si="97"/>
        <v>1</v>
      </c>
      <c r="J6232" s="5" t="s">
        <v>15</v>
      </c>
      <c r="K6232" s="1" t="s">
        <v>20983</v>
      </c>
    </row>
    <row r="6233" spans="1:11" ht="25" customHeight="1" x14ac:dyDescent="0.2">
      <c r="A6233" s="1" t="s">
        <v>4379</v>
      </c>
      <c r="B6233" s="1" t="s">
        <v>20984</v>
      </c>
      <c r="C6233" s="1" t="s">
        <v>20985</v>
      </c>
      <c r="D6233" s="5" t="s">
        <v>20986</v>
      </c>
      <c r="E6233" s="8" t="s">
        <v>20982</v>
      </c>
      <c r="F6233" s="1" t="b">
        <v>1</v>
      </c>
      <c r="G6233" s="1">
        <v>56</v>
      </c>
      <c r="H6233" s="1">
        <v>4</v>
      </c>
      <c r="I6233" s="1" t="b">
        <f t="shared" si="97"/>
        <v>1</v>
      </c>
      <c r="J6233" s="5" t="s">
        <v>15</v>
      </c>
      <c r="K6233" s="1" t="s">
        <v>20987</v>
      </c>
    </row>
    <row r="6234" spans="1:11" ht="25" customHeight="1" x14ac:dyDescent="0.2">
      <c r="A6234" s="1" t="s">
        <v>5255</v>
      </c>
      <c r="B6234" s="1" t="s">
        <v>20988</v>
      </c>
      <c r="C6234" s="1" t="s">
        <v>20989</v>
      </c>
      <c r="D6234" s="1" t="s">
        <v>20990</v>
      </c>
      <c r="E6234" s="8" t="s">
        <v>20982</v>
      </c>
      <c r="F6234" s="1" t="b">
        <v>0</v>
      </c>
      <c r="G6234" s="1">
        <v>59</v>
      </c>
      <c r="H6234" s="5">
        <v>4</v>
      </c>
      <c r="I6234" s="1" t="b">
        <f t="shared" si="97"/>
        <v>1</v>
      </c>
      <c r="J6234" s="5" t="s">
        <v>15</v>
      </c>
      <c r="K6234" s="1" t="s">
        <v>20991</v>
      </c>
    </row>
    <row r="6235" spans="1:11" ht="25" customHeight="1" x14ac:dyDescent="0.2">
      <c r="A6235" s="1" t="s">
        <v>1094</v>
      </c>
      <c r="B6235" s="1" t="s">
        <v>20992</v>
      </c>
      <c r="C6235" s="1" t="s">
        <v>20993</v>
      </c>
      <c r="D6235" s="5" t="s">
        <v>20994</v>
      </c>
      <c r="E6235" s="8" t="s">
        <v>20995</v>
      </c>
      <c r="F6235" s="1" t="b">
        <v>0</v>
      </c>
      <c r="G6235" s="1">
        <v>16</v>
      </c>
      <c r="H6235" s="1">
        <v>4</v>
      </c>
      <c r="I6235" s="1" t="b">
        <f t="shared" si="97"/>
        <v>1</v>
      </c>
      <c r="J6235" s="5" t="s">
        <v>15</v>
      </c>
      <c r="K6235" s="1" t="s">
        <v>20996</v>
      </c>
    </row>
    <row r="6236" spans="1:11" ht="25" customHeight="1" x14ac:dyDescent="0.2">
      <c r="A6236" s="1" t="s">
        <v>10522</v>
      </c>
      <c r="B6236" s="1" t="s">
        <v>20997</v>
      </c>
      <c r="C6236" s="1" t="s">
        <v>20998</v>
      </c>
      <c r="D6236" s="5" t="s">
        <v>20998</v>
      </c>
      <c r="E6236" s="8" t="s">
        <v>20995</v>
      </c>
      <c r="F6236" s="1" t="b">
        <v>0</v>
      </c>
      <c r="G6236" s="1">
        <v>34</v>
      </c>
      <c r="H6236" s="1">
        <v>3</v>
      </c>
      <c r="I6236" s="1" t="b">
        <f t="shared" si="97"/>
        <v>1</v>
      </c>
      <c r="J6236" s="5" t="s">
        <v>15</v>
      </c>
      <c r="K6236" s="1" t="s">
        <v>20999</v>
      </c>
    </row>
    <row r="6237" spans="1:11" ht="25" customHeight="1" x14ac:dyDescent="0.2">
      <c r="A6237" s="1" t="s">
        <v>19294</v>
      </c>
      <c r="B6237" s="1" t="s">
        <v>20455</v>
      </c>
      <c r="C6237" s="1" t="s">
        <v>21000</v>
      </c>
      <c r="D6237" s="1" t="s">
        <v>21001</v>
      </c>
      <c r="E6237" s="8" t="s">
        <v>20995</v>
      </c>
      <c r="F6237" s="1" t="b">
        <v>0</v>
      </c>
      <c r="G6237" s="1">
        <v>53</v>
      </c>
      <c r="H6237" s="5">
        <v>4</v>
      </c>
      <c r="I6237" s="1" t="b">
        <f t="shared" si="97"/>
        <v>1</v>
      </c>
      <c r="J6237" s="5" t="s">
        <v>15</v>
      </c>
      <c r="K6237" s="1" t="s">
        <v>21002</v>
      </c>
    </row>
    <row r="6238" spans="1:11" ht="25" customHeight="1" x14ac:dyDescent="0.2">
      <c r="A6238" s="1" t="s">
        <v>13219</v>
      </c>
      <c r="B6238" s="1" t="s">
        <v>13942</v>
      </c>
      <c r="C6238" s="1" t="s">
        <v>21003</v>
      </c>
      <c r="D6238" s="1" t="s">
        <v>21004</v>
      </c>
      <c r="E6238" s="8" t="s">
        <v>21005</v>
      </c>
      <c r="F6238" s="1" t="b">
        <v>0</v>
      </c>
      <c r="G6238" s="1">
        <v>52</v>
      </c>
      <c r="H6238" s="5">
        <v>4</v>
      </c>
      <c r="I6238" s="1" t="b">
        <f t="shared" si="97"/>
        <v>1</v>
      </c>
      <c r="J6238" s="5" t="s">
        <v>15</v>
      </c>
      <c r="K6238" s="1" t="s">
        <v>21006</v>
      </c>
    </row>
    <row r="6239" spans="1:11" ht="25" customHeight="1" x14ac:dyDescent="0.2">
      <c r="A6239" s="1" t="s">
        <v>1094</v>
      </c>
      <c r="B6239" s="1" t="s">
        <v>21007</v>
      </c>
      <c r="C6239" s="1" t="s">
        <v>21008</v>
      </c>
      <c r="D6239" s="5" t="s">
        <v>21008</v>
      </c>
      <c r="E6239" s="8" t="s">
        <v>21009</v>
      </c>
      <c r="F6239" s="1" t="b">
        <v>0</v>
      </c>
      <c r="G6239" s="1">
        <v>22</v>
      </c>
      <c r="H6239" s="1">
        <v>4</v>
      </c>
      <c r="I6239" s="1" t="b">
        <f t="shared" si="97"/>
        <v>1</v>
      </c>
      <c r="J6239" s="5" t="s">
        <v>15</v>
      </c>
      <c r="K6239" s="1" t="s">
        <v>21010</v>
      </c>
    </row>
    <row r="6240" spans="1:11" ht="25" customHeight="1" x14ac:dyDescent="0.2">
      <c r="A6240" s="1" t="s">
        <v>2026</v>
      </c>
      <c r="B6240" s="1" t="s">
        <v>21011</v>
      </c>
      <c r="C6240" s="1" t="s">
        <v>21012</v>
      </c>
      <c r="D6240" s="1" t="s">
        <v>21013</v>
      </c>
      <c r="E6240" s="8" t="s">
        <v>21014</v>
      </c>
      <c r="F6240" s="1" t="b">
        <v>0</v>
      </c>
      <c r="G6240" s="1">
        <v>29</v>
      </c>
      <c r="H6240" s="1">
        <v>3</v>
      </c>
      <c r="I6240" s="1" t="b">
        <f t="shared" si="97"/>
        <v>1</v>
      </c>
      <c r="J6240" s="5" t="s">
        <v>15</v>
      </c>
      <c r="K6240" s="1" t="s">
        <v>21015</v>
      </c>
    </row>
    <row r="6241" spans="1:11" ht="25" customHeight="1" x14ac:dyDescent="0.2">
      <c r="A6241" s="1" t="s">
        <v>1094</v>
      </c>
      <c r="B6241" s="1" t="s">
        <v>21016</v>
      </c>
      <c r="C6241" s="1" t="s">
        <v>21017</v>
      </c>
      <c r="D6241" s="5" t="s">
        <v>21018</v>
      </c>
      <c r="E6241" s="8" t="s">
        <v>21014</v>
      </c>
      <c r="F6241" s="1" t="b">
        <v>0</v>
      </c>
      <c r="G6241" s="1">
        <v>38</v>
      </c>
      <c r="H6241" s="1">
        <v>4</v>
      </c>
      <c r="I6241" s="1" t="b">
        <f t="shared" si="97"/>
        <v>1</v>
      </c>
      <c r="J6241" s="5" t="s">
        <v>15</v>
      </c>
      <c r="K6241" s="1" t="s">
        <v>21019</v>
      </c>
    </row>
    <row r="6242" spans="1:11" ht="25" customHeight="1" x14ac:dyDescent="0.2">
      <c r="A6242" s="1" t="s">
        <v>8985</v>
      </c>
      <c r="B6242" s="1" t="s">
        <v>21020</v>
      </c>
      <c r="C6242" s="1" t="s">
        <v>21021</v>
      </c>
      <c r="D6242" s="1" t="s">
        <v>21021</v>
      </c>
      <c r="E6242" s="8" t="s">
        <v>21014</v>
      </c>
      <c r="F6242" s="1" t="b">
        <v>0</v>
      </c>
      <c r="G6242" s="1">
        <v>45</v>
      </c>
      <c r="H6242" s="5">
        <v>3</v>
      </c>
      <c r="I6242" s="1" t="b">
        <f t="shared" si="97"/>
        <v>1</v>
      </c>
      <c r="J6242" s="5" t="s">
        <v>15</v>
      </c>
      <c r="K6242" s="1" t="s">
        <v>21022</v>
      </c>
    </row>
    <row r="6243" spans="1:11" ht="25" customHeight="1" x14ac:dyDescent="0.2">
      <c r="A6243" s="1" t="s">
        <v>4379</v>
      </c>
      <c r="B6243" s="1" t="s">
        <v>20194</v>
      </c>
      <c r="C6243" s="1" t="s">
        <v>21023</v>
      </c>
      <c r="D6243" s="5" t="s">
        <v>21024</v>
      </c>
      <c r="E6243" s="8" t="s">
        <v>21014</v>
      </c>
      <c r="F6243" s="1" t="b">
        <v>1</v>
      </c>
      <c r="G6243" s="1">
        <v>70</v>
      </c>
      <c r="H6243" s="1">
        <v>4</v>
      </c>
      <c r="I6243" s="1" t="b">
        <f t="shared" si="97"/>
        <v>1</v>
      </c>
      <c r="J6243" s="5" t="s">
        <v>15</v>
      </c>
      <c r="K6243" s="1" t="s">
        <v>21025</v>
      </c>
    </row>
    <row r="6244" spans="1:11" ht="25" customHeight="1" x14ac:dyDescent="0.2">
      <c r="A6244" s="1" t="s">
        <v>14380</v>
      </c>
      <c r="B6244" s="1" t="s">
        <v>21026</v>
      </c>
      <c r="C6244" s="1" t="s">
        <v>21027</v>
      </c>
      <c r="D6244" s="5" t="s">
        <v>21028</v>
      </c>
      <c r="E6244" s="8" t="s">
        <v>21029</v>
      </c>
      <c r="F6244" s="1" t="b">
        <v>0</v>
      </c>
      <c r="G6244" s="1">
        <v>1</v>
      </c>
      <c r="H6244" s="1">
        <v>3</v>
      </c>
      <c r="I6244" s="1" t="b">
        <f t="shared" si="97"/>
        <v>1</v>
      </c>
      <c r="J6244" s="5" t="s">
        <v>15</v>
      </c>
      <c r="K6244" s="1" t="s">
        <v>21030</v>
      </c>
    </row>
    <row r="6245" spans="1:11" ht="25" customHeight="1" x14ac:dyDescent="0.2">
      <c r="A6245" s="1" t="s">
        <v>5255</v>
      </c>
      <c r="B6245" s="1" t="s">
        <v>20613</v>
      </c>
      <c r="C6245" s="1">
        <v>1996</v>
      </c>
      <c r="D6245" s="1" t="s">
        <v>21031</v>
      </c>
      <c r="E6245" s="8" t="s">
        <v>21032</v>
      </c>
      <c r="F6245" s="1" t="b">
        <v>0</v>
      </c>
      <c r="G6245" s="1">
        <v>30</v>
      </c>
      <c r="H6245" s="5">
        <v>4</v>
      </c>
      <c r="I6245" s="1" t="b">
        <f t="shared" si="97"/>
        <v>1</v>
      </c>
      <c r="J6245" s="5" t="s">
        <v>15</v>
      </c>
      <c r="K6245" s="1" t="s">
        <v>21033</v>
      </c>
    </row>
    <row r="6246" spans="1:11" ht="25" customHeight="1" x14ac:dyDescent="0.2">
      <c r="A6246" s="1" t="s">
        <v>462</v>
      </c>
      <c r="B6246" s="1" t="s">
        <v>19714</v>
      </c>
      <c r="C6246" s="1" t="s">
        <v>21034</v>
      </c>
      <c r="D6246" s="1" t="s">
        <v>21034</v>
      </c>
      <c r="E6246" s="8" t="s">
        <v>21032</v>
      </c>
      <c r="F6246" s="1" t="b">
        <v>0</v>
      </c>
      <c r="G6246" s="1">
        <v>75</v>
      </c>
      <c r="H6246" s="1">
        <v>4</v>
      </c>
      <c r="I6246" s="1" t="b">
        <f t="shared" si="97"/>
        <v>1</v>
      </c>
      <c r="J6246" s="5" t="s">
        <v>15</v>
      </c>
      <c r="K6246" s="1" t="s">
        <v>21035</v>
      </c>
    </row>
    <row r="6247" spans="1:11" ht="25" customHeight="1" x14ac:dyDescent="0.2">
      <c r="A6247" s="1" t="s">
        <v>585</v>
      </c>
      <c r="B6247" s="1" t="s">
        <v>21036</v>
      </c>
      <c r="C6247" s="1" t="s">
        <v>21037</v>
      </c>
      <c r="D6247" s="5" t="s">
        <v>21037</v>
      </c>
      <c r="E6247" s="8" t="s">
        <v>21038</v>
      </c>
      <c r="F6247" s="1" t="b">
        <v>0</v>
      </c>
      <c r="G6247" s="1">
        <v>13</v>
      </c>
      <c r="H6247" s="1">
        <v>4</v>
      </c>
      <c r="I6247" s="1" t="b">
        <f t="shared" si="97"/>
        <v>1</v>
      </c>
      <c r="J6247" s="5" t="s">
        <v>15</v>
      </c>
      <c r="K6247" s="1" t="s">
        <v>21039</v>
      </c>
    </row>
    <row r="6248" spans="1:11" ht="25" customHeight="1" x14ac:dyDescent="0.2">
      <c r="A6248" s="1" t="s">
        <v>845</v>
      </c>
      <c r="B6248" s="1" t="s">
        <v>21040</v>
      </c>
      <c r="C6248" s="1" t="s">
        <v>21041</v>
      </c>
      <c r="D6248" s="5" t="s">
        <v>21042</v>
      </c>
      <c r="E6248" s="8" t="s">
        <v>21038</v>
      </c>
      <c r="F6248" s="1" t="b">
        <v>1</v>
      </c>
      <c r="G6248" s="1">
        <v>22</v>
      </c>
      <c r="H6248" s="1">
        <v>4</v>
      </c>
      <c r="I6248" s="1" t="b">
        <f t="shared" si="97"/>
        <v>1</v>
      </c>
      <c r="J6248" s="5" t="s">
        <v>15</v>
      </c>
      <c r="K6248" s="1" t="s">
        <v>21043</v>
      </c>
    </row>
    <row r="6249" spans="1:11" ht="25" customHeight="1" x14ac:dyDescent="0.2">
      <c r="A6249" s="1" t="s">
        <v>5255</v>
      </c>
      <c r="B6249" s="1" t="s">
        <v>21044</v>
      </c>
      <c r="C6249" s="1" t="s">
        <v>21045</v>
      </c>
      <c r="D6249" s="1" t="s">
        <v>21046</v>
      </c>
      <c r="E6249" s="8" t="s">
        <v>21038</v>
      </c>
      <c r="F6249" s="1" t="b">
        <v>0</v>
      </c>
      <c r="G6249" s="1">
        <v>82</v>
      </c>
      <c r="H6249" s="5">
        <v>4</v>
      </c>
      <c r="I6249" s="1" t="b">
        <f t="shared" si="97"/>
        <v>1</v>
      </c>
      <c r="J6249" s="5" t="s">
        <v>15</v>
      </c>
      <c r="K6249" s="1" t="s">
        <v>21047</v>
      </c>
    </row>
    <row r="6250" spans="1:11" ht="25" customHeight="1" x14ac:dyDescent="0.2">
      <c r="A6250" s="1" t="s">
        <v>7751</v>
      </c>
      <c r="B6250" s="1" t="s">
        <v>21048</v>
      </c>
      <c r="C6250" s="1" t="s">
        <v>12881</v>
      </c>
      <c r="D6250" s="5" t="s">
        <v>12881</v>
      </c>
      <c r="E6250" s="8" t="s">
        <v>21049</v>
      </c>
      <c r="F6250" s="1" t="b">
        <v>0</v>
      </c>
      <c r="G6250" s="1">
        <v>35</v>
      </c>
      <c r="H6250" s="1">
        <v>3</v>
      </c>
      <c r="I6250" s="1" t="b">
        <f t="shared" si="97"/>
        <v>1</v>
      </c>
      <c r="J6250" s="5" t="s">
        <v>15</v>
      </c>
      <c r="K6250" s="1" t="s">
        <v>21050</v>
      </c>
    </row>
    <row r="6251" spans="1:11" ht="25" customHeight="1" x14ac:dyDescent="0.2">
      <c r="A6251" s="1" t="s">
        <v>1094</v>
      </c>
      <c r="B6251" s="1" t="s">
        <v>21051</v>
      </c>
      <c r="C6251" s="1" t="s">
        <v>21052</v>
      </c>
      <c r="D6251" s="5" t="s">
        <v>21053</v>
      </c>
      <c r="E6251" s="8" t="s">
        <v>21049</v>
      </c>
      <c r="F6251" s="1" t="b">
        <v>1</v>
      </c>
      <c r="G6251" s="1">
        <v>55</v>
      </c>
      <c r="H6251" s="1">
        <v>3</v>
      </c>
      <c r="I6251" s="1" t="b">
        <f t="shared" si="97"/>
        <v>1</v>
      </c>
      <c r="J6251" s="5" t="s">
        <v>15</v>
      </c>
      <c r="K6251" s="1" t="s">
        <v>21054</v>
      </c>
    </row>
    <row r="6252" spans="1:11" ht="25" customHeight="1" x14ac:dyDescent="0.2">
      <c r="A6252" s="1" t="s">
        <v>2715</v>
      </c>
      <c r="B6252" s="1" t="s">
        <v>21055</v>
      </c>
      <c r="C6252" s="1" t="s">
        <v>21056</v>
      </c>
      <c r="D6252" s="1" t="s">
        <v>21056</v>
      </c>
      <c r="E6252" s="8" t="s">
        <v>21049</v>
      </c>
      <c r="F6252" s="1" t="b">
        <v>0</v>
      </c>
      <c r="G6252" s="1">
        <v>69</v>
      </c>
      <c r="H6252" s="1">
        <v>4</v>
      </c>
      <c r="I6252" s="1" t="b">
        <f t="shared" si="97"/>
        <v>1</v>
      </c>
      <c r="J6252" s="5" t="s">
        <v>15</v>
      </c>
      <c r="K6252" s="1" t="s">
        <v>21057</v>
      </c>
    </row>
    <row r="6253" spans="1:11" ht="25" customHeight="1" x14ac:dyDescent="0.2">
      <c r="A6253" s="1" t="s">
        <v>9885</v>
      </c>
      <c r="B6253" s="1" t="s">
        <v>20906</v>
      </c>
      <c r="C6253" s="1" t="s">
        <v>21058</v>
      </c>
      <c r="D6253" s="1" t="s">
        <v>21058</v>
      </c>
      <c r="E6253" s="8" t="s">
        <v>21059</v>
      </c>
      <c r="F6253" s="1" t="b">
        <v>0</v>
      </c>
      <c r="G6253" s="1">
        <v>62</v>
      </c>
      <c r="H6253" s="1">
        <v>4</v>
      </c>
      <c r="I6253" s="1" t="b">
        <f t="shared" si="97"/>
        <v>1</v>
      </c>
      <c r="J6253" s="5" t="s">
        <v>15</v>
      </c>
      <c r="K6253" s="1" t="s">
        <v>21060</v>
      </c>
    </row>
    <row r="6254" spans="1:11" ht="25" customHeight="1" x14ac:dyDescent="0.2">
      <c r="A6254" s="1" t="s">
        <v>5255</v>
      </c>
      <c r="B6254" s="1" t="s">
        <v>21061</v>
      </c>
      <c r="C6254" s="1" t="s">
        <v>21062</v>
      </c>
      <c r="D6254" s="1" t="s">
        <v>21063</v>
      </c>
      <c r="E6254" s="8" t="s">
        <v>21064</v>
      </c>
      <c r="F6254" s="1" t="b">
        <v>0</v>
      </c>
      <c r="G6254" s="1">
        <v>17</v>
      </c>
      <c r="H6254" s="5">
        <v>4</v>
      </c>
      <c r="I6254" s="1" t="b">
        <f t="shared" si="97"/>
        <v>1</v>
      </c>
      <c r="J6254" s="5" t="s">
        <v>15</v>
      </c>
      <c r="K6254" s="1" t="s">
        <v>21065</v>
      </c>
    </row>
    <row r="6255" spans="1:11" ht="25" customHeight="1" x14ac:dyDescent="0.2">
      <c r="A6255" s="1" t="s">
        <v>19294</v>
      </c>
      <c r="B6255" s="1" t="s">
        <v>21066</v>
      </c>
      <c r="C6255" s="1" t="s">
        <v>21067</v>
      </c>
      <c r="D6255" s="1" t="s">
        <v>21068</v>
      </c>
      <c r="E6255" s="8" t="s">
        <v>21064</v>
      </c>
      <c r="F6255" s="1" t="b">
        <v>0</v>
      </c>
      <c r="G6255" s="1">
        <v>24</v>
      </c>
      <c r="H6255" s="5">
        <v>4</v>
      </c>
      <c r="I6255" s="1" t="b">
        <f t="shared" si="97"/>
        <v>1</v>
      </c>
      <c r="J6255" s="5" t="s">
        <v>15</v>
      </c>
      <c r="K6255" s="1" t="s">
        <v>21069</v>
      </c>
    </row>
    <row r="6256" spans="1:11" ht="25" customHeight="1" x14ac:dyDescent="0.2">
      <c r="A6256" s="1" t="s">
        <v>5255</v>
      </c>
      <c r="B6256" s="1" t="s">
        <v>21070</v>
      </c>
      <c r="C6256" s="1" t="s">
        <v>21071</v>
      </c>
      <c r="D6256" s="1" t="s">
        <v>21072</v>
      </c>
      <c r="E6256" s="8" t="s">
        <v>21064</v>
      </c>
      <c r="F6256" s="1" t="b">
        <v>0</v>
      </c>
      <c r="G6256" s="1">
        <v>34</v>
      </c>
      <c r="H6256" s="5">
        <v>3</v>
      </c>
      <c r="I6256" s="1" t="b">
        <f t="shared" si="97"/>
        <v>1</v>
      </c>
      <c r="J6256" s="5" t="s">
        <v>15</v>
      </c>
      <c r="K6256" s="1" t="s">
        <v>21073</v>
      </c>
    </row>
    <row r="6257" spans="1:11" ht="25" customHeight="1" x14ac:dyDescent="0.2">
      <c r="A6257" s="1" t="s">
        <v>7751</v>
      </c>
      <c r="B6257" s="1" t="s">
        <v>21074</v>
      </c>
      <c r="C6257" s="1" t="s">
        <v>21075</v>
      </c>
      <c r="D6257" s="5" t="s">
        <v>21075</v>
      </c>
      <c r="E6257" s="8" t="s">
        <v>21064</v>
      </c>
      <c r="F6257" s="1" t="b">
        <v>0</v>
      </c>
      <c r="G6257" s="1">
        <v>49</v>
      </c>
      <c r="H6257" s="1">
        <v>4</v>
      </c>
      <c r="I6257" s="1" t="b">
        <f t="shared" si="97"/>
        <v>1</v>
      </c>
      <c r="J6257" s="5" t="s">
        <v>15</v>
      </c>
      <c r="K6257" s="1" t="s">
        <v>21076</v>
      </c>
    </row>
    <row r="6258" spans="1:11" ht="25" customHeight="1" x14ac:dyDescent="0.2">
      <c r="A6258" s="1" t="s">
        <v>17167</v>
      </c>
      <c r="B6258" s="1" t="s">
        <v>21077</v>
      </c>
      <c r="C6258" s="1" t="s">
        <v>21078</v>
      </c>
      <c r="D6258" s="1" t="s">
        <v>21079</v>
      </c>
      <c r="E6258" s="8" t="s">
        <v>21080</v>
      </c>
      <c r="F6258" s="1" t="b">
        <v>0</v>
      </c>
      <c r="G6258" s="1">
        <v>45</v>
      </c>
      <c r="H6258" s="1">
        <v>3</v>
      </c>
      <c r="I6258" s="1" t="b">
        <f t="shared" si="97"/>
        <v>1</v>
      </c>
      <c r="J6258" s="5" t="s">
        <v>15</v>
      </c>
      <c r="K6258" s="1" t="s">
        <v>21081</v>
      </c>
    </row>
    <row r="6259" spans="1:11" ht="25" customHeight="1" x14ac:dyDescent="0.2">
      <c r="A6259" s="1" t="s">
        <v>9885</v>
      </c>
      <c r="B6259" s="1" t="s">
        <v>21082</v>
      </c>
      <c r="C6259" s="1" t="s">
        <v>21083</v>
      </c>
      <c r="D6259" s="5" t="s">
        <v>21084</v>
      </c>
      <c r="E6259" s="8" t="s">
        <v>21080</v>
      </c>
      <c r="F6259" s="1" t="b">
        <v>1</v>
      </c>
      <c r="G6259" s="1">
        <v>68</v>
      </c>
      <c r="H6259" s="1">
        <v>4</v>
      </c>
      <c r="I6259" s="1" t="b">
        <f t="shared" si="97"/>
        <v>1</v>
      </c>
      <c r="J6259" s="5" t="s">
        <v>15</v>
      </c>
      <c r="K6259" s="1" t="s">
        <v>21085</v>
      </c>
    </row>
    <row r="6260" spans="1:11" ht="25" customHeight="1" x14ac:dyDescent="0.2">
      <c r="A6260" s="1" t="s">
        <v>9885</v>
      </c>
      <c r="B6260" s="1" t="s">
        <v>20717</v>
      </c>
      <c r="C6260" s="1" t="s">
        <v>21086</v>
      </c>
      <c r="D6260" s="5" t="s">
        <v>21084</v>
      </c>
      <c r="E6260" s="8" t="s">
        <v>21080</v>
      </c>
      <c r="F6260" s="1" t="b">
        <v>1</v>
      </c>
      <c r="G6260" s="1">
        <v>71</v>
      </c>
      <c r="H6260" s="1">
        <v>4</v>
      </c>
      <c r="I6260" s="1" t="b">
        <f t="shared" si="97"/>
        <v>1</v>
      </c>
      <c r="J6260" s="5" t="s">
        <v>15</v>
      </c>
      <c r="K6260" s="1" t="s">
        <v>21087</v>
      </c>
    </row>
    <row r="6261" spans="1:11" ht="25" customHeight="1" x14ac:dyDescent="0.2">
      <c r="A6261" s="1" t="s">
        <v>9885</v>
      </c>
      <c r="B6261" s="1" t="s">
        <v>20717</v>
      </c>
      <c r="C6261" s="1" t="s">
        <v>21088</v>
      </c>
      <c r="D6261" s="5" t="s">
        <v>21084</v>
      </c>
      <c r="E6261" s="8" t="s">
        <v>21080</v>
      </c>
      <c r="F6261" s="1" t="b">
        <v>1</v>
      </c>
      <c r="G6261" s="1">
        <v>72</v>
      </c>
      <c r="H6261" s="1">
        <v>4</v>
      </c>
      <c r="I6261" s="1" t="b">
        <f t="shared" si="97"/>
        <v>1</v>
      </c>
      <c r="J6261" s="5" t="s">
        <v>15</v>
      </c>
      <c r="K6261" s="1" t="s">
        <v>21089</v>
      </c>
    </row>
    <row r="6262" spans="1:11" ht="25" customHeight="1" x14ac:dyDescent="0.2">
      <c r="A6262" s="1" t="s">
        <v>9885</v>
      </c>
      <c r="B6262" s="1" t="s">
        <v>21090</v>
      </c>
      <c r="C6262" s="1" t="s">
        <v>21091</v>
      </c>
      <c r="D6262" s="5" t="s">
        <v>21084</v>
      </c>
      <c r="E6262" s="8" t="s">
        <v>21080</v>
      </c>
      <c r="F6262" s="1" t="b">
        <v>1</v>
      </c>
      <c r="G6262" s="1">
        <v>75</v>
      </c>
      <c r="H6262" s="1">
        <v>4</v>
      </c>
      <c r="I6262" s="1" t="b">
        <f t="shared" si="97"/>
        <v>1</v>
      </c>
      <c r="J6262" s="5" t="s">
        <v>15</v>
      </c>
      <c r="K6262" s="1" t="s">
        <v>21092</v>
      </c>
    </row>
    <row r="6263" spans="1:11" ht="25" customHeight="1" x14ac:dyDescent="0.2">
      <c r="A6263" s="1" t="s">
        <v>9885</v>
      </c>
      <c r="B6263" s="1" t="s">
        <v>21093</v>
      </c>
      <c r="C6263" s="1" t="s">
        <v>21094</v>
      </c>
      <c r="D6263" s="5" t="s">
        <v>21084</v>
      </c>
      <c r="E6263" s="8" t="s">
        <v>21080</v>
      </c>
      <c r="F6263" s="1" t="b">
        <v>1</v>
      </c>
      <c r="G6263" s="1">
        <v>78</v>
      </c>
      <c r="H6263" s="1">
        <v>4</v>
      </c>
      <c r="I6263" s="1" t="b">
        <f t="shared" si="97"/>
        <v>1</v>
      </c>
      <c r="J6263" s="5" t="s">
        <v>15</v>
      </c>
      <c r="K6263" s="1" t="s">
        <v>21095</v>
      </c>
    </row>
    <row r="6264" spans="1:11" ht="25" customHeight="1" x14ac:dyDescent="0.2">
      <c r="A6264" s="1" t="s">
        <v>17167</v>
      </c>
      <c r="B6264" s="1" t="s">
        <v>21096</v>
      </c>
      <c r="C6264" s="1" t="s">
        <v>21097</v>
      </c>
      <c r="D6264" s="1" t="s">
        <v>21098</v>
      </c>
      <c r="E6264" s="8" t="s">
        <v>21099</v>
      </c>
      <c r="F6264" s="1" t="b">
        <v>0</v>
      </c>
      <c r="G6264" s="1">
        <v>53</v>
      </c>
      <c r="H6264" s="1">
        <v>3</v>
      </c>
      <c r="I6264" s="1" t="b">
        <f t="shared" si="97"/>
        <v>1</v>
      </c>
      <c r="J6264" s="5" t="s">
        <v>15</v>
      </c>
      <c r="K6264" s="1" t="s">
        <v>21100</v>
      </c>
    </row>
    <row r="6265" spans="1:11" ht="25" customHeight="1" x14ac:dyDescent="0.2">
      <c r="A6265" s="1" t="s">
        <v>17</v>
      </c>
      <c r="B6265" s="1" t="s">
        <v>302</v>
      </c>
      <c r="C6265" s="1" t="s">
        <v>21101</v>
      </c>
      <c r="D6265" s="1" t="s">
        <v>21102</v>
      </c>
      <c r="E6265" s="8" t="s">
        <v>21103</v>
      </c>
      <c r="F6265" s="1" t="b">
        <v>0</v>
      </c>
      <c r="G6265" s="1">
        <v>40</v>
      </c>
      <c r="H6265" s="1">
        <v>3</v>
      </c>
      <c r="I6265" s="1" t="b">
        <f t="shared" si="97"/>
        <v>1</v>
      </c>
      <c r="J6265" s="5" t="s">
        <v>15</v>
      </c>
      <c r="K6265" s="1" t="s">
        <v>21104</v>
      </c>
    </row>
    <row r="6266" spans="1:11" ht="25" customHeight="1" x14ac:dyDescent="0.2">
      <c r="A6266" s="1" t="s">
        <v>4379</v>
      </c>
      <c r="B6266" s="1" t="s">
        <v>21105</v>
      </c>
      <c r="C6266" s="1" t="s">
        <v>7067</v>
      </c>
      <c r="D6266" s="5" t="s">
        <v>7067</v>
      </c>
      <c r="E6266" s="8" t="s">
        <v>21103</v>
      </c>
      <c r="F6266" s="1" t="b">
        <v>1</v>
      </c>
      <c r="G6266" s="1">
        <v>58</v>
      </c>
      <c r="H6266" s="1">
        <v>4</v>
      </c>
      <c r="I6266" s="1" t="b">
        <f t="shared" si="97"/>
        <v>1</v>
      </c>
      <c r="J6266" s="5" t="s">
        <v>15</v>
      </c>
      <c r="K6266" s="1" t="s">
        <v>21106</v>
      </c>
    </row>
    <row r="6267" spans="1:11" ht="25" customHeight="1" x14ac:dyDescent="0.2">
      <c r="A6267" s="1" t="s">
        <v>9885</v>
      </c>
      <c r="B6267" s="1" t="s">
        <v>21107</v>
      </c>
      <c r="C6267" s="1" t="s">
        <v>21108</v>
      </c>
      <c r="D6267" s="5" t="s">
        <v>21109</v>
      </c>
      <c r="E6267" s="8" t="s">
        <v>21110</v>
      </c>
      <c r="F6267" s="1" t="b">
        <v>0</v>
      </c>
      <c r="G6267" s="1">
        <v>59</v>
      </c>
      <c r="H6267" s="1">
        <v>4</v>
      </c>
      <c r="I6267" s="1" t="b">
        <f t="shared" si="97"/>
        <v>1</v>
      </c>
      <c r="J6267" s="5" t="s">
        <v>15</v>
      </c>
      <c r="K6267" s="1" t="s">
        <v>21111</v>
      </c>
    </row>
    <row r="6268" spans="1:11" ht="25" customHeight="1" x14ac:dyDescent="0.2">
      <c r="A6268" s="1" t="s">
        <v>4379</v>
      </c>
      <c r="B6268" s="1" t="s">
        <v>18282</v>
      </c>
      <c r="C6268" s="1" t="s">
        <v>21112</v>
      </c>
      <c r="D6268" s="5" t="s">
        <v>21113</v>
      </c>
      <c r="E6268" s="8" t="s">
        <v>21110</v>
      </c>
      <c r="F6268" s="1" t="b">
        <v>1</v>
      </c>
      <c r="G6268" s="1">
        <v>61</v>
      </c>
      <c r="H6268" s="1">
        <v>4</v>
      </c>
      <c r="I6268" s="1" t="b">
        <f t="shared" si="97"/>
        <v>1</v>
      </c>
      <c r="J6268" s="5" t="s">
        <v>15</v>
      </c>
      <c r="K6268" s="1" t="s">
        <v>21114</v>
      </c>
    </row>
    <row r="6269" spans="1:11" ht="25" customHeight="1" x14ac:dyDescent="0.2">
      <c r="A6269" s="1" t="s">
        <v>5122</v>
      </c>
      <c r="B6269" s="1" t="s">
        <v>12434</v>
      </c>
      <c r="C6269" s="1" t="s">
        <v>21115</v>
      </c>
      <c r="D6269" s="1" t="s">
        <v>21116</v>
      </c>
      <c r="E6269" s="8" t="s">
        <v>21117</v>
      </c>
      <c r="F6269" s="1" t="b">
        <v>0</v>
      </c>
      <c r="G6269" s="1">
        <v>33</v>
      </c>
      <c r="H6269" s="1">
        <v>4</v>
      </c>
      <c r="I6269" s="1" t="b">
        <f t="shared" si="97"/>
        <v>1</v>
      </c>
      <c r="J6269" s="5" t="s">
        <v>15</v>
      </c>
      <c r="K6269" s="1" t="s">
        <v>21118</v>
      </c>
    </row>
    <row r="6270" spans="1:11" ht="25" customHeight="1" x14ac:dyDescent="0.2">
      <c r="A6270" s="1" t="s">
        <v>845</v>
      </c>
      <c r="B6270" s="1" t="s">
        <v>21119</v>
      </c>
      <c r="C6270" s="1" t="s">
        <v>21120</v>
      </c>
      <c r="D6270" s="5" t="s">
        <v>21120</v>
      </c>
      <c r="E6270" s="8" t="s">
        <v>21121</v>
      </c>
      <c r="F6270" s="1" t="b">
        <v>0</v>
      </c>
      <c r="G6270" s="1">
        <v>51</v>
      </c>
      <c r="H6270" s="1">
        <v>4</v>
      </c>
      <c r="I6270" s="1" t="b">
        <f t="shared" si="97"/>
        <v>1</v>
      </c>
      <c r="J6270" s="5" t="s">
        <v>15</v>
      </c>
      <c r="K6270" s="1" t="s">
        <v>21122</v>
      </c>
    </row>
    <row r="6271" spans="1:11" ht="25" customHeight="1" x14ac:dyDescent="0.2">
      <c r="A6271" s="1" t="s">
        <v>8985</v>
      </c>
      <c r="B6271" s="1" t="s">
        <v>21123</v>
      </c>
      <c r="C6271" s="1" t="s">
        <v>21124</v>
      </c>
      <c r="D6271" s="1" t="s">
        <v>21125</v>
      </c>
      <c r="E6271" s="8" t="s">
        <v>21126</v>
      </c>
      <c r="F6271" s="1" t="b">
        <v>0</v>
      </c>
      <c r="G6271" s="1">
        <v>53</v>
      </c>
      <c r="H6271" s="5">
        <v>3</v>
      </c>
      <c r="I6271" s="1" t="b">
        <f t="shared" si="97"/>
        <v>1</v>
      </c>
      <c r="J6271" s="5" t="s">
        <v>15</v>
      </c>
      <c r="K6271" s="1" t="s">
        <v>21127</v>
      </c>
    </row>
    <row r="6272" spans="1:11" ht="25" customHeight="1" x14ac:dyDescent="0.2">
      <c r="A6272" s="1" t="s">
        <v>431</v>
      </c>
      <c r="B6272" s="1" t="s">
        <v>21128</v>
      </c>
      <c r="C6272" s="1" t="s">
        <v>21129</v>
      </c>
      <c r="D6272" s="1" t="s">
        <v>21130</v>
      </c>
      <c r="E6272" s="8" t="s">
        <v>21131</v>
      </c>
      <c r="F6272" s="1" t="b">
        <v>0</v>
      </c>
      <c r="G6272" s="1">
        <v>13</v>
      </c>
      <c r="H6272" s="1">
        <v>4</v>
      </c>
      <c r="I6272" s="1" t="b">
        <f t="shared" si="97"/>
        <v>1</v>
      </c>
      <c r="J6272" s="5" t="s">
        <v>15</v>
      </c>
      <c r="K6272" s="1" t="s">
        <v>21132</v>
      </c>
    </row>
    <row r="6273" spans="1:11" ht="25" customHeight="1" x14ac:dyDescent="0.2">
      <c r="A6273" s="1" t="s">
        <v>1200</v>
      </c>
      <c r="B6273" s="1" t="s">
        <v>14817</v>
      </c>
      <c r="C6273" s="1" t="s">
        <v>21133</v>
      </c>
      <c r="D6273" s="1" t="s">
        <v>21134</v>
      </c>
      <c r="E6273" s="8" t="s">
        <v>21135</v>
      </c>
      <c r="F6273" s="1" t="b">
        <v>0</v>
      </c>
      <c r="G6273" s="1">
        <v>16</v>
      </c>
      <c r="H6273" s="5">
        <v>3</v>
      </c>
      <c r="I6273" s="1" t="b">
        <f t="shared" si="97"/>
        <v>1</v>
      </c>
      <c r="J6273" s="5" t="s">
        <v>15</v>
      </c>
      <c r="K6273" s="1" t="s">
        <v>21136</v>
      </c>
    </row>
    <row r="6274" spans="1:11" ht="25" customHeight="1" x14ac:dyDescent="0.2">
      <c r="A6274" s="1" t="s">
        <v>431</v>
      </c>
      <c r="B6274" s="1" t="s">
        <v>21137</v>
      </c>
      <c r="C6274" s="1" t="s">
        <v>21138</v>
      </c>
      <c r="D6274" s="1" t="s">
        <v>21139</v>
      </c>
      <c r="E6274" s="8" t="s">
        <v>21135</v>
      </c>
      <c r="F6274" s="1" t="b">
        <v>0</v>
      </c>
      <c r="G6274" s="1">
        <v>41</v>
      </c>
      <c r="H6274" s="1">
        <v>4</v>
      </c>
      <c r="I6274" s="1" t="b">
        <f t="shared" ref="I6274:I6337" si="98">IF(H6274="","",IF(OR(H6274=3,H6274=4),TRUE,IF(OR(H6274=1,H6274=2,H6274="NaN"),FALSE,"")))</f>
        <v>1</v>
      </c>
      <c r="J6274" s="5" t="s">
        <v>15</v>
      </c>
      <c r="K6274" s="1" t="s">
        <v>21140</v>
      </c>
    </row>
    <row r="6275" spans="1:11" ht="25" customHeight="1" x14ac:dyDescent="0.2">
      <c r="A6275" s="1" t="s">
        <v>11</v>
      </c>
      <c r="B6275" s="1" t="s">
        <v>13266</v>
      </c>
      <c r="C6275" s="1" t="s">
        <v>21141</v>
      </c>
      <c r="D6275" s="1" t="s">
        <v>21142</v>
      </c>
      <c r="E6275" s="8" t="s">
        <v>21135</v>
      </c>
      <c r="F6275" s="1" t="b">
        <v>0</v>
      </c>
      <c r="G6275" s="1">
        <v>43</v>
      </c>
      <c r="H6275" s="1">
        <v>3</v>
      </c>
      <c r="I6275" s="1" t="b">
        <f t="shared" si="98"/>
        <v>1</v>
      </c>
      <c r="J6275" s="5" t="s">
        <v>15</v>
      </c>
      <c r="K6275" s="1" t="s">
        <v>21143</v>
      </c>
    </row>
    <row r="6276" spans="1:11" ht="25" customHeight="1" x14ac:dyDescent="0.2">
      <c r="A6276" s="1" t="s">
        <v>36</v>
      </c>
      <c r="B6276" s="1" t="s">
        <v>270</v>
      </c>
      <c r="C6276" s="1" t="s">
        <v>21144</v>
      </c>
      <c r="D6276" s="1" t="s">
        <v>21145</v>
      </c>
      <c r="E6276" s="8" t="s">
        <v>21135</v>
      </c>
      <c r="F6276" s="1" t="b">
        <v>0</v>
      </c>
      <c r="G6276" s="1">
        <v>49</v>
      </c>
      <c r="H6276" s="1">
        <v>3</v>
      </c>
      <c r="I6276" s="1" t="b">
        <f t="shared" si="98"/>
        <v>1</v>
      </c>
      <c r="J6276" s="5" t="s">
        <v>15</v>
      </c>
      <c r="K6276" s="1" t="s">
        <v>21146</v>
      </c>
    </row>
    <row r="6277" spans="1:11" ht="25" customHeight="1" x14ac:dyDescent="0.2">
      <c r="A6277" s="1" t="s">
        <v>845</v>
      </c>
      <c r="B6277" s="1" t="s">
        <v>21147</v>
      </c>
      <c r="C6277" s="1" t="s">
        <v>3961</v>
      </c>
      <c r="D6277" s="1" t="s">
        <v>3961</v>
      </c>
      <c r="E6277" s="8" t="s">
        <v>21135</v>
      </c>
      <c r="F6277" s="1" t="b">
        <v>0</v>
      </c>
      <c r="G6277" s="1">
        <v>69</v>
      </c>
      <c r="H6277" s="1">
        <v>4</v>
      </c>
      <c r="I6277" s="1" t="b">
        <f t="shared" si="98"/>
        <v>1</v>
      </c>
      <c r="J6277" s="5" t="s">
        <v>15</v>
      </c>
      <c r="K6277" s="1" t="s">
        <v>21148</v>
      </c>
    </row>
    <row r="6278" spans="1:11" ht="25" customHeight="1" x14ac:dyDescent="0.2">
      <c r="A6278" s="1" t="s">
        <v>17167</v>
      </c>
      <c r="B6278" s="1" t="s">
        <v>21149</v>
      </c>
      <c r="C6278" s="1" t="s">
        <v>21150</v>
      </c>
      <c r="D6278" s="1" t="s">
        <v>21151</v>
      </c>
      <c r="E6278" s="8" t="s">
        <v>21152</v>
      </c>
      <c r="F6278" s="1" t="b">
        <v>0</v>
      </c>
      <c r="G6278" s="1">
        <v>53</v>
      </c>
      <c r="H6278" s="1">
        <v>3</v>
      </c>
      <c r="I6278" s="1" t="b">
        <f t="shared" si="98"/>
        <v>1</v>
      </c>
      <c r="J6278" s="5" t="s">
        <v>15</v>
      </c>
      <c r="K6278" s="1" t="s">
        <v>21153</v>
      </c>
    </row>
    <row r="6279" spans="1:11" ht="25" customHeight="1" x14ac:dyDescent="0.2">
      <c r="A6279" s="1" t="s">
        <v>5255</v>
      </c>
      <c r="B6279" s="1" t="s">
        <v>21154</v>
      </c>
      <c r="C6279" s="1" t="s">
        <v>21155</v>
      </c>
      <c r="D6279" s="1" t="s">
        <v>21155</v>
      </c>
      <c r="E6279" s="8" t="s">
        <v>21156</v>
      </c>
      <c r="F6279" s="1" t="b">
        <v>0</v>
      </c>
      <c r="G6279" s="1">
        <v>50</v>
      </c>
      <c r="H6279" s="1">
        <v>4</v>
      </c>
      <c r="I6279" s="1" t="b">
        <f t="shared" si="98"/>
        <v>1</v>
      </c>
      <c r="J6279" s="5" t="s">
        <v>15</v>
      </c>
      <c r="K6279" s="1" t="s">
        <v>21157</v>
      </c>
    </row>
    <row r="6280" spans="1:11" ht="25" customHeight="1" x14ac:dyDescent="0.2">
      <c r="A6280" s="1" t="s">
        <v>8985</v>
      </c>
      <c r="B6280" s="1" t="s">
        <v>21158</v>
      </c>
      <c r="C6280" s="1" t="s">
        <v>21159</v>
      </c>
      <c r="D6280" s="1" t="s">
        <v>21159</v>
      </c>
      <c r="E6280" s="8" t="s">
        <v>21156</v>
      </c>
      <c r="F6280" s="1" t="b">
        <v>0</v>
      </c>
      <c r="G6280" s="1">
        <v>51</v>
      </c>
      <c r="H6280" s="5">
        <v>3</v>
      </c>
      <c r="I6280" s="1" t="b">
        <f t="shared" si="98"/>
        <v>1</v>
      </c>
      <c r="J6280" s="5" t="s">
        <v>15</v>
      </c>
      <c r="K6280" s="1" t="s">
        <v>21160</v>
      </c>
    </row>
    <row r="6281" spans="1:11" ht="25" customHeight="1" x14ac:dyDescent="0.2">
      <c r="A6281" s="1" t="s">
        <v>9885</v>
      </c>
      <c r="B6281" s="1" t="s">
        <v>21161</v>
      </c>
      <c r="C6281" s="1" t="s">
        <v>21162</v>
      </c>
      <c r="D6281" s="5" t="s">
        <v>21163</v>
      </c>
      <c r="E6281" s="8" t="s">
        <v>21156</v>
      </c>
      <c r="F6281" s="1" t="b">
        <v>1</v>
      </c>
      <c r="G6281" s="1">
        <v>57</v>
      </c>
      <c r="H6281" s="1">
        <v>4</v>
      </c>
      <c r="I6281" s="1" t="b">
        <f t="shared" si="98"/>
        <v>1</v>
      </c>
      <c r="J6281" s="5" t="s">
        <v>15</v>
      </c>
      <c r="K6281" s="1" t="s">
        <v>21164</v>
      </c>
    </row>
    <row r="6282" spans="1:11" ht="25" customHeight="1" x14ac:dyDescent="0.2">
      <c r="A6282" s="1" t="s">
        <v>9885</v>
      </c>
      <c r="B6282" s="1" t="s">
        <v>20906</v>
      </c>
      <c r="C6282" s="1" t="s">
        <v>4199</v>
      </c>
      <c r="D6282" s="5" t="s">
        <v>21165</v>
      </c>
      <c r="E6282" s="8" t="s">
        <v>21156</v>
      </c>
      <c r="F6282" s="1" t="b">
        <v>0</v>
      </c>
      <c r="G6282" s="1">
        <v>81</v>
      </c>
      <c r="H6282" s="1">
        <v>4</v>
      </c>
      <c r="I6282" s="1" t="b">
        <f t="shared" si="98"/>
        <v>1</v>
      </c>
      <c r="J6282" s="5" t="s">
        <v>15</v>
      </c>
      <c r="K6282" s="1" t="s">
        <v>21166</v>
      </c>
    </row>
    <row r="6283" spans="1:11" ht="25" customHeight="1" x14ac:dyDescent="0.2">
      <c r="A6283" s="1" t="s">
        <v>2349</v>
      </c>
      <c r="B6283" s="1" t="s">
        <v>20906</v>
      </c>
      <c r="C6283" s="1" t="s">
        <v>4199</v>
      </c>
      <c r="D6283" s="5" t="s">
        <v>21165</v>
      </c>
      <c r="E6283" s="8" t="s">
        <v>21156</v>
      </c>
      <c r="F6283" s="1" t="b">
        <v>0</v>
      </c>
      <c r="G6283" s="1">
        <v>81</v>
      </c>
      <c r="H6283" s="1">
        <v>4</v>
      </c>
      <c r="I6283" s="1" t="b">
        <f t="shared" si="98"/>
        <v>1</v>
      </c>
      <c r="J6283" s="5" t="s">
        <v>15</v>
      </c>
      <c r="K6283" s="1" t="s">
        <v>21166</v>
      </c>
    </row>
    <row r="6284" spans="1:11" ht="25" customHeight="1" x14ac:dyDescent="0.2">
      <c r="A6284" s="1" t="s">
        <v>5421</v>
      </c>
      <c r="B6284" s="1" t="s">
        <v>7949</v>
      </c>
      <c r="C6284" s="1" t="s">
        <v>21167</v>
      </c>
      <c r="D6284" s="1" t="s">
        <v>21168</v>
      </c>
      <c r="E6284" s="8" t="s">
        <v>21169</v>
      </c>
      <c r="F6284" s="1" t="b">
        <v>0</v>
      </c>
      <c r="G6284" s="1">
        <v>6</v>
      </c>
      <c r="H6284" s="1">
        <v>3</v>
      </c>
      <c r="I6284" s="1" t="b">
        <f t="shared" si="98"/>
        <v>1</v>
      </c>
      <c r="J6284" s="5" t="s">
        <v>15</v>
      </c>
      <c r="K6284" s="1" t="s">
        <v>21170</v>
      </c>
    </row>
    <row r="6285" spans="1:11" ht="25" customHeight="1" x14ac:dyDescent="0.2">
      <c r="A6285" s="1" t="s">
        <v>5577</v>
      </c>
      <c r="B6285" s="1" t="s">
        <v>21171</v>
      </c>
      <c r="C6285" s="1" t="s">
        <v>21172</v>
      </c>
      <c r="D6285" s="1" t="s">
        <v>21173</v>
      </c>
      <c r="E6285" s="8" t="s">
        <v>21169</v>
      </c>
      <c r="F6285" s="1" t="b">
        <v>1</v>
      </c>
      <c r="G6285" s="1">
        <v>28</v>
      </c>
      <c r="H6285" s="1">
        <v>4</v>
      </c>
      <c r="I6285" s="1" t="b">
        <f t="shared" si="98"/>
        <v>1</v>
      </c>
      <c r="J6285" s="5" t="s">
        <v>15</v>
      </c>
      <c r="K6285" s="1" t="s">
        <v>21174</v>
      </c>
    </row>
    <row r="6286" spans="1:11" ht="25" customHeight="1" x14ac:dyDescent="0.2">
      <c r="A6286" s="1" t="s">
        <v>1094</v>
      </c>
      <c r="B6286" s="1" t="s">
        <v>21175</v>
      </c>
      <c r="C6286" s="1" t="s">
        <v>21176</v>
      </c>
      <c r="D6286" s="5" t="s">
        <v>21177</v>
      </c>
      <c r="E6286" s="8" t="s">
        <v>21169</v>
      </c>
      <c r="F6286" s="1" t="b">
        <v>0</v>
      </c>
      <c r="G6286" s="1">
        <v>30</v>
      </c>
      <c r="H6286" s="1">
        <v>4</v>
      </c>
      <c r="I6286" s="1" t="b">
        <f t="shared" si="98"/>
        <v>1</v>
      </c>
      <c r="J6286" s="5" t="s">
        <v>15</v>
      </c>
      <c r="K6286" s="1" t="s">
        <v>21178</v>
      </c>
    </row>
    <row r="6287" spans="1:11" ht="25" customHeight="1" x14ac:dyDescent="0.2">
      <c r="A6287" s="1" t="s">
        <v>17</v>
      </c>
      <c r="B6287" s="1" t="s">
        <v>948</v>
      </c>
      <c r="C6287" s="1" t="s">
        <v>21179</v>
      </c>
      <c r="D6287" s="1" t="s">
        <v>21180</v>
      </c>
      <c r="E6287" s="8" t="s">
        <v>21169</v>
      </c>
      <c r="F6287" s="1" t="b">
        <v>0</v>
      </c>
      <c r="G6287" s="1">
        <v>35</v>
      </c>
      <c r="H6287" s="1">
        <v>3</v>
      </c>
      <c r="I6287" s="1" t="b">
        <f t="shared" si="98"/>
        <v>1</v>
      </c>
      <c r="J6287" s="5" t="s">
        <v>15</v>
      </c>
      <c r="K6287" s="1" t="s">
        <v>21181</v>
      </c>
    </row>
    <row r="6288" spans="1:11" ht="25" customHeight="1" x14ac:dyDescent="0.2">
      <c r="A6288" s="1" t="s">
        <v>10522</v>
      </c>
      <c r="B6288" s="1" t="s">
        <v>21182</v>
      </c>
      <c r="C6288" s="1" t="s">
        <v>21183</v>
      </c>
      <c r="D6288" s="5" t="s">
        <v>21183</v>
      </c>
      <c r="E6288" s="8" t="s">
        <v>21169</v>
      </c>
      <c r="F6288" s="1" t="b">
        <v>0</v>
      </c>
      <c r="G6288" s="1">
        <v>36</v>
      </c>
      <c r="H6288" s="1">
        <v>3</v>
      </c>
      <c r="I6288" s="1" t="b">
        <f t="shared" si="98"/>
        <v>1</v>
      </c>
      <c r="J6288" s="5" t="s">
        <v>15</v>
      </c>
      <c r="K6288" s="1" t="s">
        <v>21184</v>
      </c>
    </row>
    <row r="6289" spans="1:11" ht="25" customHeight="1" x14ac:dyDescent="0.2">
      <c r="A6289" s="1" t="s">
        <v>5577</v>
      </c>
      <c r="B6289" s="1" t="s">
        <v>18557</v>
      </c>
      <c r="C6289" s="1" t="s">
        <v>21185</v>
      </c>
      <c r="D6289" s="5" t="s">
        <v>21185</v>
      </c>
      <c r="E6289" s="8" t="s">
        <v>21169</v>
      </c>
      <c r="F6289" s="1" t="b">
        <v>0</v>
      </c>
      <c r="G6289" s="1">
        <v>39</v>
      </c>
      <c r="H6289" s="1">
        <v>3</v>
      </c>
      <c r="I6289" s="1" t="b">
        <f t="shared" si="98"/>
        <v>1</v>
      </c>
      <c r="J6289" s="5" t="s">
        <v>15</v>
      </c>
      <c r="K6289" s="1" t="s">
        <v>21186</v>
      </c>
    </row>
    <row r="6290" spans="1:11" ht="25" customHeight="1" x14ac:dyDescent="0.2">
      <c r="A6290" s="1" t="s">
        <v>2715</v>
      </c>
      <c r="B6290" s="1" t="s">
        <v>18581</v>
      </c>
      <c r="C6290" s="1" t="s">
        <v>21187</v>
      </c>
      <c r="D6290" s="5" t="s">
        <v>21188</v>
      </c>
      <c r="E6290" s="8" t="s">
        <v>21169</v>
      </c>
      <c r="F6290" s="1" t="b">
        <v>1</v>
      </c>
      <c r="G6290" s="1">
        <v>78</v>
      </c>
      <c r="H6290" s="1">
        <v>4</v>
      </c>
      <c r="I6290" s="1" t="b">
        <f t="shared" si="98"/>
        <v>1</v>
      </c>
      <c r="J6290" s="5" t="s">
        <v>15</v>
      </c>
      <c r="K6290" s="1" t="s">
        <v>21189</v>
      </c>
    </row>
    <row r="6291" spans="1:11" ht="25" customHeight="1" x14ac:dyDescent="0.2">
      <c r="A6291" s="1" t="s">
        <v>2349</v>
      </c>
      <c r="B6291" s="1" t="s">
        <v>18581</v>
      </c>
      <c r="C6291" s="1" t="s">
        <v>21190</v>
      </c>
      <c r="D6291" s="5" t="s">
        <v>21188</v>
      </c>
      <c r="E6291" s="8" t="s">
        <v>21169</v>
      </c>
      <c r="F6291" s="1" t="b">
        <v>0</v>
      </c>
      <c r="G6291" s="1">
        <v>89</v>
      </c>
      <c r="H6291" s="1">
        <v>4</v>
      </c>
      <c r="I6291" s="1" t="b">
        <f t="shared" si="98"/>
        <v>1</v>
      </c>
      <c r="J6291" s="5" t="s">
        <v>15</v>
      </c>
      <c r="K6291" s="1" t="s">
        <v>21191</v>
      </c>
    </row>
    <row r="6292" spans="1:11" ht="25" customHeight="1" x14ac:dyDescent="0.2">
      <c r="A6292" s="1" t="s">
        <v>19294</v>
      </c>
      <c r="B6292" s="1" t="s">
        <v>20285</v>
      </c>
      <c r="C6292" s="1" t="s">
        <v>21192</v>
      </c>
      <c r="D6292" s="1" t="s">
        <v>21192</v>
      </c>
      <c r="E6292" s="8" t="s">
        <v>21193</v>
      </c>
      <c r="F6292" s="1" t="b">
        <v>0</v>
      </c>
      <c r="G6292" s="1">
        <v>50</v>
      </c>
      <c r="H6292" s="5">
        <v>4</v>
      </c>
      <c r="I6292" s="1" t="b">
        <f t="shared" si="98"/>
        <v>1</v>
      </c>
      <c r="J6292" s="5" t="s">
        <v>15</v>
      </c>
      <c r="K6292" s="1" t="s">
        <v>21194</v>
      </c>
    </row>
    <row r="6293" spans="1:11" ht="25" customHeight="1" x14ac:dyDescent="0.2">
      <c r="A6293" s="1" t="s">
        <v>5255</v>
      </c>
      <c r="B6293" s="1" t="s">
        <v>21195</v>
      </c>
      <c r="C6293" s="1" t="s">
        <v>21196</v>
      </c>
      <c r="D6293" s="1" t="s">
        <v>21196</v>
      </c>
      <c r="E6293" s="8" t="s">
        <v>21197</v>
      </c>
      <c r="F6293" s="1" t="b">
        <v>0</v>
      </c>
      <c r="G6293" s="1">
        <v>47</v>
      </c>
      <c r="H6293" s="5">
        <v>4</v>
      </c>
      <c r="I6293" s="1" t="b">
        <f t="shared" si="98"/>
        <v>1</v>
      </c>
      <c r="J6293" s="5" t="s">
        <v>15</v>
      </c>
      <c r="K6293" s="1" t="s">
        <v>21198</v>
      </c>
    </row>
    <row r="6294" spans="1:11" ht="25" customHeight="1" x14ac:dyDescent="0.2">
      <c r="A6294" s="1" t="s">
        <v>9885</v>
      </c>
      <c r="B6294" s="1" t="s">
        <v>21199</v>
      </c>
      <c r="C6294" s="1" t="s">
        <v>21200</v>
      </c>
      <c r="D6294" s="5" t="s">
        <v>21200</v>
      </c>
      <c r="E6294" s="8" t="s">
        <v>21201</v>
      </c>
      <c r="F6294" s="1" t="b">
        <v>0</v>
      </c>
      <c r="G6294" s="1">
        <v>59</v>
      </c>
      <c r="H6294" s="1">
        <v>4</v>
      </c>
      <c r="I6294" s="1" t="b">
        <f t="shared" si="98"/>
        <v>1</v>
      </c>
      <c r="J6294" s="5" t="s">
        <v>15</v>
      </c>
      <c r="K6294" s="1" t="s">
        <v>21202</v>
      </c>
    </row>
    <row r="6295" spans="1:11" ht="25" customHeight="1" x14ac:dyDescent="0.2">
      <c r="A6295" s="1" t="s">
        <v>282</v>
      </c>
      <c r="B6295" s="1" t="s">
        <v>19911</v>
      </c>
      <c r="C6295" s="1" t="s">
        <v>21203</v>
      </c>
      <c r="D6295" s="1" t="s">
        <v>21204</v>
      </c>
      <c r="E6295" s="8" t="s">
        <v>11649</v>
      </c>
      <c r="F6295" s="1" t="b">
        <v>0</v>
      </c>
      <c r="G6295" s="1">
        <v>42</v>
      </c>
      <c r="H6295" s="1">
        <v>4</v>
      </c>
      <c r="I6295" s="1" t="b">
        <f t="shared" si="98"/>
        <v>1</v>
      </c>
      <c r="J6295" s="5" t="s">
        <v>15</v>
      </c>
      <c r="K6295" s="1" t="s">
        <v>21205</v>
      </c>
    </row>
    <row r="6296" spans="1:11" ht="25" customHeight="1" x14ac:dyDescent="0.2">
      <c r="A6296" s="1" t="s">
        <v>933</v>
      </c>
      <c r="B6296" s="1" t="s">
        <v>21206</v>
      </c>
      <c r="C6296" s="1" t="s">
        <v>21207</v>
      </c>
      <c r="D6296" s="5" t="s">
        <v>21208</v>
      </c>
      <c r="E6296" s="8" t="s">
        <v>21209</v>
      </c>
      <c r="F6296" s="1" t="b">
        <v>0</v>
      </c>
      <c r="G6296" s="1">
        <v>17</v>
      </c>
      <c r="H6296" s="1">
        <v>3</v>
      </c>
      <c r="I6296" s="1" t="b">
        <f t="shared" si="98"/>
        <v>1</v>
      </c>
      <c r="J6296" s="5" t="s">
        <v>15</v>
      </c>
      <c r="K6296" s="1" t="s">
        <v>21210</v>
      </c>
    </row>
    <row r="6297" spans="1:11" ht="25" customHeight="1" x14ac:dyDescent="0.2">
      <c r="A6297" s="1" t="s">
        <v>10522</v>
      </c>
      <c r="B6297" s="1" t="s">
        <v>21211</v>
      </c>
      <c r="C6297" s="1" t="s">
        <v>21212</v>
      </c>
      <c r="D6297" s="5" t="s">
        <v>21213</v>
      </c>
      <c r="E6297" s="8" t="s">
        <v>21209</v>
      </c>
      <c r="F6297" s="1" t="b">
        <v>0</v>
      </c>
      <c r="G6297" s="1">
        <v>42</v>
      </c>
      <c r="H6297" s="1">
        <v>3</v>
      </c>
      <c r="I6297" s="1" t="b">
        <f t="shared" si="98"/>
        <v>1</v>
      </c>
      <c r="J6297" s="5" t="s">
        <v>15</v>
      </c>
      <c r="K6297" s="1" t="s">
        <v>21214</v>
      </c>
    </row>
    <row r="6298" spans="1:11" ht="25" customHeight="1" x14ac:dyDescent="0.2">
      <c r="A6298" s="1" t="s">
        <v>1094</v>
      </c>
      <c r="B6298" s="1" t="s">
        <v>21215</v>
      </c>
      <c r="C6298" s="1" t="s">
        <v>21216</v>
      </c>
      <c r="D6298" s="5" t="s">
        <v>21217</v>
      </c>
      <c r="E6298" s="8" t="s">
        <v>21209</v>
      </c>
      <c r="F6298" s="1" t="b">
        <v>0</v>
      </c>
      <c r="G6298" s="1">
        <v>44</v>
      </c>
      <c r="H6298" s="1">
        <v>4</v>
      </c>
      <c r="I6298" s="1" t="b">
        <f t="shared" si="98"/>
        <v>1</v>
      </c>
      <c r="J6298" s="5" t="s">
        <v>15</v>
      </c>
      <c r="K6298" s="1" t="s">
        <v>21218</v>
      </c>
    </row>
    <row r="6299" spans="1:11" ht="25" customHeight="1" x14ac:dyDescent="0.2">
      <c r="A6299" s="1" t="s">
        <v>2349</v>
      </c>
      <c r="B6299" s="1" t="s">
        <v>21219</v>
      </c>
      <c r="C6299" s="1" t="s">
        <v>21220</v>
      </c>
      <c r="D6299" s="5" t="s">
        <v>21221</v>
      </c>
      <c r="E6299" s="8" t="s">
        <v>21209</v>
      </c>
      <c r="F6299" s="1" t="b">
        <v>0</v>
      </c>
      <c r="G6299" s="1">
        <v>46</v>
      </c>
      <c r="H6299" s="1">
        <v>4</v>
      </c>
      <c r="I6299" s="1" t="b">
        <f t="shared" si="98"/>
        <v>1</v>
      </c>
      <c r="J6299" s="5" t="s">
        <v>15</v>
      </c>
      <c r="K6299" s="1" t="s">
        <v>21222</v>
      </c>
    </row>
    <row r="6300" spans="1:11" ht="25" customHeight="1" x14ac:dyDescent="0.2">
      <c r="A6300" s="1" t="s">
        <v>745</v>
      </c>
      <c r="B6300" s="1" t="s">
        <v>21223</v>
      </c>
      <c r="C6300" s="1" t="s">
        <v>21224</v>
      </c>
      <c r="D6300" s="5" t="s">
        <v>21224</v>
      </c>
      <c r="E6300" s="8" t="s">
        <v>21209</v>
      </c>
      <c r="F6300" s="1" t="b">
        <v>0</v>
      </c>
      <c r="G6300" s="1">
        <v>48</v>
      </c>
      <c r="H6300" s="1">
        <v>3</v>
      </c>
      <c r="I6300" s="1" t="b">
        <f t="shared" si="98"/>
        <v>1</v>
      </c>
      <c r="J6300" s="5" t="s">
        <v>15</v>
      </c>
      <c r="K6300" s="1" t="s">
        <v>21225</v>
      </c>
    </row>
    <row r="6301" spans="1:11" ht="25" customHeight="1" x14ac:dyDescent="0.2">
      <c r="A6301" s="1" t="s">
        <v>845</v>
      </c>
      <c r="B6301" s="1" t="s">
        <v>17842</v>
      </c>
      <c r="C6301" s="1" t="s">
        <v>21226</v>
      </c>
      <c r="D6301" s="5" t="s">
        <v>21221</v>
      </c>
      <c r="E6301" s="8" t="s">
        <v>21209</v>
      </c>
      <c r="F6301" s="1" t="b">
        <v>0</v>
      </c>
      <c r="G6301" s="1">
        <v>52</v>
      </c>
      <c r="H6301" s="1">
        <v>4</v>
      </c>
      <c r="I6301" s="1" t="b">
        <f t="shared" si="98"/>
        <v>1</v>
      </c>
      <c r="J6301" s="5" t="s">
        <v>15</v>
      </c>
      <c r="K6301" s="1" t="s">
        <v>21227</v>
      </c>
    </row>
    <row r="6302" spans="1:11" ht="25" customHeight="1" x14ac:dyDescent="0.2">
      <c r="A6302" s="1" t="s">
        <v>845</v>
      </c>
      <c r="B6302" s="1" t="s">
        <v>17842</v>
      </c>
      <c r="C6302" s="1" t="s">
        <v>21228</v>
      </c>
      <c r="D6302" s="5" t="s">
        <v>21221</v>
      </c>
      <c r="E6302" s="8" t="s">
        <v>21209</v>
      </c>
      <c r="F6302" s="1" t="b">
        <v>0</v>
      </c>
      <c r="G6302" s="1">
        <v>55</v>
      </c>
      <c r="H6302" s="1">
        <v>4</v>
      </c>
      <c r="I6302" s="1" t="b">
        <f t="shared" si="98"/>
        <v>1</v>
      </c>
      <c r="J6302" s="5" t="s">
        <v>15</v>
      </c>
      <c r="K6302" s="1" t="s">
        <v>21229</v>
      </c>
    </row>
    <row r="6303" spans="1:11" ht="25" customHeight="1" x14ac:dyDescent="0.2">
      <c r="A6303" s="1" t="s">
        <v>2349</v>
      </c>
      <c r="B6303" s="1" t="s">
        <v>17842</v>
      </c>
      <c r="C6303" s="1" t="s">
        <v>21228</v>
      </c>
      <c r="D6303" s="5" t="s">
        <v>21221</v>
      </c>
      <c r="E6303" s="8" t="s">
        <v>21209</v>
      </c>
      <c r="F6303" s="1" t="b">
        <v>0</v>
      </c>
      <c r="G6303" s="1">
        <v>55</v>
      </c>
      <c r="H6303" s="1">
        <v>4</v>
      </c>
      <c r="I6303" s="1" t="b">
        <f t="shared" si="98"/>
        <v>1</v>
      </c>
      <c r="J6303" s="5" t="s">
        <v>15</v>
      </c>
      <c r="K6303" s="1" t="s">
        <v>21229</v>
      </c>
    </row>
    <row r="6304" spans="1:11" ht="25" customHeight="1" x14ac:dyDescent="0.2">
      <c r="A6304" s="1" t="s">
        <v>845</v>
      </c>
      <c r="B6304" s="1" t="s">
        <v>21230</v>
      </c>
      <c r="C6304" s="1" t="s">
        <v>21231</v>
      </c>
      <c r="D6304" s="5" t="s">
        <v>21221</v>
      </c>
      <c r="E6304" s="8" t="s">
        <v>21209</v>
      </c>
      <c r="F6304" s="1" t="b">
        <v>0</v>
      </c>
      <c r="G6304" s="1">
        <v>58</v>
      </c>
      <c r="H6304" s="1">
        <v>4</v>
      </c>
      <c r="I6304" s="1" t="b">
        <f t="shared" si="98"/>
        <v>1</v>
      </c>
      <c r="J6304" s="5" t="s">
        <v>15</v>
      </c>
      <c r="K6304" s="1" t="s">
        <v>21232</v>
      </c>
    </row>
    <row r="6305" spans="1:11" ht="25" customHeight="1" x14ac:dyDescent="0.2">
      <c r="A6305" s="1" t="s">
        <v>2349</v>
      </c>
      <c r="B6305" s="1" t="s">
        <v>17842</v>
      </c>
      <c r="C6305" s="1" t="s">
        <v>21233</v>
      </c>
      <c r="D6305" s="5" t="s">
        <v>21221</v>
      </c>
      <c r="E6305" s="8" t="s">
        <v>21209</v>
      </c>
      <c r="F6305" s="1" t="b">
        <v>0</v>
      </c>
      <c r="G6305" s="1">
        <v>58</v>
      </c>
      <c r="H6305" s="1">
        <v>4</v>
      </c>
      <c r="I6305" s="1" t="b">
        <f t="shared" si="98"/>
        <v>1</v>
      </c>
      <c r="J6305" s="5" t="s">
        <v>15</v>
      </c>
      <c r="K6305" s="64" t="s">
        <v>21234</v>
      </c>
    </row>
    <row r="6306" spans="1:11" ht="25" customHeight="1" x14ac:dyDescent="0.2">
      <c r="A6306" s="1" t="s">
        <v>2349</v>
      </c>
      <c r="B6306" s="1" t="s">
        <v>21230</v>
      </c>
      <c r="C6306" s="1" t="s">
        <v>21231</v>
      </c>
      <c r="D6306" s="5" t="s">
        <v>21221</v>
      </c>
      <c r="E6306" s="8" t="s">
        <v>21209</v>
      </c>
      <c r="F6306" s="1" t="b">
        <v>0</v>
      </c>
      <c r="G6306" s="1">
        <v>58</v>
      </c>
      <c r="H6306" s="1">
        <v>4</v>
      </c>
      <c r="I6306" s="1" t="b">
        <f t="shared" si="98"/>
        <v>1</v>
      </c>
      <c r="J6306" s="5" t="s">
        <v>15</v>
      </c>
      <c r="K6306" s="1" t="s">
        <v>21232</v>
      </c>
    </row>
    <row r="6307" spans="1:11" ht="25" customHeight="1" x14ac:dyDescent="0.2">
      <c r="A6307" s="1" t="s">
        <v>9885</v>
      </c>
      <c r="B6307" s="1" t="s">
        <v>21235</v>
      </c>
      <c r="C6307" s="1" t="s">
        <v>21236</v>
      </c>
      <c r="D6307" s="5" t="s">
        <v>21236</v>
      </c>
      <c r="E6307" s="8" t="s">
        <v>21209</v>
      </c>
      <c r="F6307" s="1" t="b">
        <v>0</v>
      </c>
      <c r="G6307" s="1">
        <v>60</v>
      </c>
      <c r="H6307" s="1">
        <v>4</v>
      </c>
      <c r="I6307" s="1" t="b">
        <f t="shared" si="98"/>
        <v>1</v>
      </c>
      <c r="J6307" s="5" t="s">
        <v>15</v>
      </c>
      <c r="K6307" s="1" t="s">
        <v>21237</v>
      </c>
    </row>
    <row r="6308" spans="1:11" ht="25" customHeight="1" x14ac:dyDescent="0.2">
      <c r="A6308" s="1" t="s">
        <v>2715</v>
      </c>
      <c r="B6308" s="1" t="s">
        <v>21238</v>
      </c>
      <c r="C6308" s="1" t="s">
        <v>21239</v>
      </c>
      <c r="D6308" s="5" t="s">
        <v>21240</v>
      </c>
      <c r="E6308" s="8" t="s">
        <v>21209</v>
      </c>
      <c r="F6308" s="1" t="b">
        <v>1</v>
      </c>
      <c r="G6308" s="1">
        <v>70</v>
      </c>
      <c r="H6308" s="1">
        <v>3</v>
      </c>
      <c r="I6308" s="1" t="b">
        <f t="shared" si="98"/>
        <v>1</v>
      </c>
      <c r="J6308" s="5" t="s">
        <v>15</v>
      </c>
      <c r="K6308" s="1" t="s">
        <v>21241</v>
      </c>
    </row>
    <row r="6309" spans="1:11" ht="25" customHeight="1" x14ac:dyDescent="0.2">
      <c r="A6309" s="1" t="s">
        <v>1312</v>
      </c>
      <c r="B6309" s="1" t="s">
        <v>17842</v>
      </c>
      <c r="C6309" s="1" t="s">
        <v>21242</v>
      </c>
      <c r="D6309" s="1" t="s">
        <v>21221</v>
      </c>
      <c r="E6309" s="8" t="s">
        <v>21209</v>
      </c>
      <c r="F6309" s="1" t="b">
        <v>0</v>
      </c>
      <c r="G6309" s="1">
        <v>81</v>
      </c>
      <c r="H6309" s="5">
        <v>4</v>
      </c>
      <c r="I6309" s="1" t="b">
        <f t="shared" si="98"/>
        <v>1</v>
      </c>
      <c r="J6309" s="5" t="s">
        <v>15</v>
      </c>
      <c r="K6309" s="1" t="s">
        <v>21232</v>
      </c>
    </row>
    <row r="6310" spans="1:11" ht="25" customHeight="1" x14ac:dyDescent="0.2">
      <c r="A6310" s="1" t="s">
        <v>17489</v>
      </c>
      <c r="B6310" s="1" t="s">
        <v>21243</v>
      </c>
      <c r="C6310" s="1" t="s">
        <v>21244</v>
      </c>
      <c r="D6310" s="5" t="s">
        <v>21245</v>
      </c>
      <c r="E6310" s="8" t="s">
        <v>21246</v>
      </c>
      <c r="F6310" s="1" t="b">
        <v>1</v>
      </c>
      <c r="G6310" s="1">
        <v>49</v>
      </c>
      <c r="H6310" s="1">
        <v>3</v>
      </c>
      <c r="I6310" s="1" t="b">
        <f t="shared" si="98"/>
        <v>1</v>
      </c>
      <c r="J6310" s="5" t="s">
        <v>15</v>
      </c>
      <c r="K6310" s="1" t="s">
        <v>21247</v>
      </c>
    </row>
    <row r="6311" spans="1:11" ht="25" customHeight="1" x14ac:dyDescent="0.2">
      <c r="A6311" s="1" t="s">
        <v>5577</v>
      </c>
      <c r="B6311" s="1" t="s">
        <v>17522</v>
      </c>
      <c r="C6311" s="1" t="s">
        <v>21248</v>
      </c>
      <c r="D6311" s="5" t="s">
        <v>21248</v>
      </c>
      <c r="E6311" s="8" t="s">
        <v>21249</v>
      </c>
      <c r="F6311" s="1" t="b">
        <v>1</v>
      </c>
      <c r="G6311" s="1">
        <v>33</v>
      </c>
      <c r="H6311" s="1">
        <v>4</v>
      </c>
      <c r="I6311" s="1" t="b">
        <f t="shared" si="98"/>
        <v>1</v>
      </c>
      <c r="J6311" s="5" t="s">
        <v>15</v>
      </c>
      <c r="K6311" s="1" t="s">
        <v>21250</v>
      </c>
    </row>
    <row r="6312" spans="1:11" ht="25" customHeight="1" x14ac:dyDescent="0.2">
      <c r="A6312" s="1" t="s">
        <v>10522</v>
      </c>
      <c r="B6312" s="1" t="s">
        <v>19891</v>
      </c>
      <c r="C6312" s="1" t="s">
        <v>21251</v>
      </c>
      <c r="D6312" s="5" t="s">
        <v>21251</v>
      </c>
      <c r="E6312" s="8" t="s">
        <v>21249</v>
      </c>
      <c r="F6312" s="1" t="b">
        <v>0</v>
      </c>
      <c r="G6312" s="1">
        <v>33</v>
      </c>
      <c r="H6312" s="1">
        <v>4</v>
      </c>
      <c r="I6312" s="1" t="b">
        <f t="shared" si="98"/>
        <v>1</v>
      </c>
      <c r="J6312" s="5" t="s">
        <v>15</v>
      </c>
      <c r="K6312" s="1" t="s">
        <v>21252</v>
      </c>
    </row>
    <row r="6313" spans="1:11" ht="25" customHeight="1" x14ac:dyDescent="0.2">
      <c r="A6313" s="1" t="s">
        <v>6007</v>
      </c>
      <c r="B6313" s="1" t="s">
        <v>21253</v>
      </c>
      <c r="C6313" s="1" t="s">
        <v>21254</v>
      </c>
      <c r="D6313" s="5" t="s">
        <v>21255</v>
      </c>
      <c r="E6313" s="8" t="s">
        <v>21249</v>
      </c>
      <c r="F6313" s="1" t="b">
        <v>1</v>
      </c>
      <c r="G6313" s="1">
        <v>69</v>
      </c>
      <c r="H6313" s="1">
        <v>4</v>
      </c>
      <c r="I6313" s="1" t="b">
        <f t="shared" si="98"/>
        <v>1</v>
      </c>
      <c r="J6313" s="5" t="s">
        <v>15</v>
      </c>
      <c r="K6313" s="1" t="s">
        <v>21256</v>
      </c>
    </row>
    <row r="6314" spans="1:11" ht="25" customHeight="1" x14ac:dyDescent="0.2">
      <c r="A6314" s="1" t="s">
        <v>4379</v>
      </c>
      <c r="B6314" s="1" t="s">
        <v>16786</v>
      </c>
      <c r="C6314" s="1" t="s">
        <v>21257</v>
      </c>
      <c r="D6314" s="5" t="s">
        <v>21257</v>
      </c>
      <c r="E6314" s="8" t="s">
        <v>21249</v>
      </c>
      <c r="F6314" s="1" t="b">
        <v>1</v>
      </c>
      <c r="G6314" s="1">
        <v>69</v>
      </c>
      <c r="H6314" s="1">
        <v>4</v>
      </c>
      <c r="I6314" s="1" t="b">
        <f t="shared" si="98"/>
        <v>1</v>
      </c>
      <c r="J6314" s="5" t="s">
        <v>15</v>
      </c>
      <c r="K6314" s="1" t="s">
        <v>21258</v>
      </c>
    </row>
    <row r="6315" spans="1:11" ht="25" customHeight="1" x14ac:dyDescent="0.2">
      <c r="A6315" s="1" t="s">
        <v>6167</v>
      </c>
      <c r="B6315" s="1" t="s">
        <v>18998</v>
      </c>
      <c r="C6315" s="1" t="s">
        <v>21259</v>
      </c>
      <c r="D6315" s="1" t="s">
        <v>21260</v>
      </c>
      <c r="E6315" s="8" t="s">
        <v>21261</v>
      </c>
      <c r="F6315" s="1" t="b">
        <v>0</v>
      </c>
      <c r="G6315" s="1">
        <v>44</v>
      </c>
      <c r="H6315" s="1">
        <v>4</v>
      </c>
      <c r="I6315" s="1" t="b">
        <f t="shared" si="98"/>
        <v>1</v>
      </c>
      <c r="J6315" s="5" t="s">
        <v>15</v>
      </c>
      <c r="K6315" s="1" t="s">
        <v>21262</v>
      </c>
    </row>
    <row r="6316" spans="1:11" ht="25" customHeight="1" x14ac:dyDescent="0.2">
      <c r="A6316" s="1" t="s">
        <v>6167</v>
      </c>
      <c r="B6316" s="1" t="s">
        <v>21263</v>
      </c>
      <c r="C6316" s="1" t="s">
        <v>21264</v>
      </c>
      <c r="D6316" s="1" t="s">
        <v>21264</v>
      </c>
      <c r="E6316" s="8" t="s">
        <v>21265</v>
      </c>
      <c r="F6316" s="1" t="b">
        <v>0</v>
      </c>
      <c r="G6316" s="1">
        <v>33</v>
      </c>
      <c r="H6316" s="1">
        <v>3</v>
      </c>
      <c r="I6316" s="1" t="b">
        <f t="shared" si="98"/>
        <v>1</v>
      </c>
      <c r="J6316" s="5" t="s">
        <v>15</v>
      </c>
      <c r="K6316" s="1" t="s">
        <v>21266</v>
      </c>
    </row>
    <row r="6317" spans="1:11" ht="25" customHeight="1" x14ac:dyDescent="0.2">
      <c r="A6317" s="1" t="s">
        <v>2026</v>
      </c>
      <c r="B6317" s="1" t="s">
        <v>12946</v>
      </c>
      <c r="C6317" s="1" t="s">
        <v>21267</v>
      </c>
      <c r="D6317" s="1" t="s">
        <v>21268</v>
      </c>
      <c r="E6317" s="8" t="s">
        <v>21269</v>
      </c>
      <c r="F6317" s="1" t="b">
        <v>0</v>
      </c>
      <c r="G6317" s="1">
        <v>35</v>
      </c>
      <c r="H6317" s="1">
        <v>3</v>
      </c>
      <c r="I6317" s="1" t="b">
        <f t="shared" si="98"/>
        <v>1</v>
      </c>
      <c r="J6317" s="5" t="s">
        <v>15</v>
      </c>
      <c r="K6317" s="1" t="s">
        <v>21270</v>
      </c>
    </row>
    <row r="6318" spans="1:11" ht="25" customHeight="1" x14ac:dyDescent="0.2">
      <c r="A6318" s="1" t="s">
        <v>6167</v>
      </c>
      <c r="B6318" s="1" t="s">
        <v>18998</v>
      </c>
      <c r="C6318" s="1" t="s">
        <v>21271</v>
      </c>
      <c r="D6318" s="1" t="s">
        <v>21272</v>
      </c>
      <c r="E6318" s="8" t="s">
        <v>21269</v>
      </c>
      <c r="F6318" s="1" t="b">
        <v>0</v>
      </c>
      <c r="G6318" s="1">
        <v>36</v>
      </c>
      <c r="H6318" s="1">
        <v>4</v>
      </c>
      <c r="I6318" s="1" t="b">
        <f t="shared" si="98"/>
        <v>1</v>
      </c>
      <c r="J6318" s="5" t="s">
        <v>15</v>
      </c>
      <c r="K6318" s="1" t="s">
        <v>21273</v>
      </c>
    </row>
    <row r="6319" spans="1:11" ht="25" customHeight="1" x14ac:dyDescent="0.2">
      <c r="A6319" s="1" t="s">
        <v>6167</v>
      </c>
      <c r="B6319" s="1" t="s">
        <v>18998</v>
      </c>
      <c r="C6319" s="1" t="s">
        <v>21274</v>
      </c>
      <c r="D6319" s="1" t="s">
        <v>21272</v>
      </c>
      <c r="E6319" s="8" t="s">
        <v>21269</v>
      </c>
      <c r="F6319" s="1" t="b">
        <v>0</v>
      </c>
      <c r="G6319" s="1">
        <v>50</v>
      </c>
      <c r="H6319" s="1">
        <v>4</v>
      </c>
      <c r="I6319" s="1" t="b">
        <f t="shared" si="98"/>
        <v>1</v>
      </c>
      <c r="J6319" s="5" t="s">
        <v>15</v>
      </c>
      <c r="K6319" s="1" t="s">
        <v>21275</v>
      </c>
    </row>
    <row r="6320" spans="1:11" ht="25" customHeight="1" x14ac:dyDescent="0.2">
      <c r="A6320" s="1" t="s">
        <v>4379</v>
      </c>
      <c r="B6320" s="1" t="s">
        <v>21276</v>
      </c>
      <c r="C6320" s="1" t="s">
        <v>21277</v>
      </c>
      <c r="D6320" s="5" t="s">
        <v>21278</v>
      </c>
      <c r="E6320" s="8" t="s">
        <v>21279</v>
      </c>
      <c r="F6320" s="1" t="b">
        <v>1</v>
      </c>
      <c r="G6320" s="1">
        <v>72</v>
      </c>
      <c r="H6320" s="1">
        <v>4</v>
      </c>
      <c r="I6320" s="1" t="b">
        <f t="shared" si="98"/>
        <v>1</v>
      </c>
      <c r="J6320" s="5" t="s">
        <v>15</v>
      </c>
      <c r="K6320" s="1" t="s">
        <v>21280</v>
      </c>
    </row>
    <row r="6321" spans="1:11" ht="25" customHeight="1" x14ac:dyDescent="0.2">
      <c r="A6321" s="1" t="s">
        <v>5255</v>
      </c>
      <c r="B6321" s="1" t="s">
        <v>9553</v>
      </c>
      <c r="C6321" s="1" t="s">
        <v>21281</v>
      </c>
      <c r="D6321" s="1" t="s">
        <v>21282</v>
      </c>
      <c r="E6321" s="8" t="s">
        <v>21279</v>
      </c>
      <c r="F6321" s="1" t="b">
        <v>0</v>
      </c>
      <c r="G6321" s="1">
        <v>79</v>
      </c>
      <c r="H6321" s="5">
        <v>3</v>
      </c>
      <c r="I6321" s="1" t="b">
        <f t="shared" si="98"/>
        <v>1</v>
      </c>
      <c r="J6321" s="5" t="s">
        <v>15</v>
      </c>
      <c r="K6321" s="1" t="s">
        <v>21283</v>
      </c>
    </row>
    <row r="6322" spans="1:11" ht="25" customHeight="1" x14ac:dyDescent="0.2">
      <c r="A6322" s="1" t="s">
        <v>17167</v>
      </c>
      <c r="B6322" s="1" t="s">
        <v>21284</v>
      </c>
      <c r="C6322" s="1" t="s">
        <v>21285</v>
      </c>
      <c r="D6322" s="1" t="s">
        <v>21286</v>
      </c>
      <c r="E6322" s="8" t="s">
        <v>21287</v>
      </c>
      <c r="F6322" s="1" t="b">
        <v>0</v>
      </c>
      <c r="G6322" s="1">
        <v>46</v>
      </c>
      <c r="H6322" s="1">
        <v>3</v>
      </c>
      <c r="I6322" s="1" t="b">
        <f t="shared" si="98"/>
        <v>1</v>
      </c>
      <c r="J6322" s="5" t="s">
        <v>15</v>
      </c>
      <c r="K6322" s="1" t="s">
        <v>21288</v>
      </c>
    </row>
    <row r="6323" spans="1:11" ht="25" customHeight="1" x14ac:dyDescent="0.2">
      <c r="A6323" s="1" t="s">
        <v>17167</v>
      </c>
      <c r="B6323" s="1" t="s">
        <v>21289</v>
      </c>
      <c r="C6323" s="1" t="s">
        <v>21290</v>
      </c>
      <c r="D6323" s="1" t="s">
        <v>21291</v>
      </c>
      <c r="E6323" s="8" t="s">
        <v>21292</v>
      </c>
      <c r="F6323" s="1" t="b">
        <v>0</v>
      </c>
      <c r="G6323" s="1">
        <v>54</v>
      </c>
      <c r="H6323" s="1">
        <v>3</v>
      </c>
      <c r="I6323" s="1" t="b">
        <f t="shared" si="98"/>
        <v>1</v>
      </c>
      <c r="J6323" s="5" t="s">
        <v>15</v>
      </c>
      <c r="K6323" s="1" t="s">
        <v>21293</v>
      </c>
    </row>
    <row r="6324" spans="1:11" ht="25" customHeight="1" x14ac:dyDescent="0.2">
      <c r="A6324" s="1" t="s">
        <v>1123</v>
      </c>
      <c r="B6324" s="1" t="s">
        <v>21294</v>
      </c>
      <c r="C6324" s="1" t="s">
        <v>21295</v>
      </c>
      <c r="D6324" s="5" t="s">
        <v>21296</v>
      </c>
      <c r="E6324" s="8" t="s">
        <v>21297</v>
      </c>
      <c r="F6324" s="1" t="b">
        <v>0</v>
      </c>
      <c r="G6324" s="1">
        <v>34</v>
      </c>
      <c r="H6324" s="1">
        <v>4</v>
      </c>
      <c r="I6324" s="1" t="b">
        <f t="shared" si="98"/>
        <v>1</v>
      </c>
      <c r="J6324" s="5" t="s">
        <v>15</v>
      </c>
      <c r="K6324" s="1" t="s">
        <v>21298</v>
      </c>
    </row>
    <row r="6325" spans="1:11" ht="25" customHeight="1" x14ac:dyDescent="0.2">
      <c r="A6325" s="1" t="s">
        <v>19294</v>
      </c>
      <c r="B6325" s="1" t="s">
        <v>20106</v>
      </c>
      <c r="C6325" s="1" t="s">
        <v>21299</v>
      </c>
      <c r="D6325" s="1" t="s">
        <v>21300</v>
      </c>
      <c r="E6325" s="8" t="s">
        <v>21297</v>
      </c>
      <c r="F6325" s="1" t="b">
        <v>0</v>
      </c>
      <c r="G6325" s="1">
        <v>34</v>
      </c>
      <c r="H6325" s="5">
        <v>4</v>
      </c>
      <c r="I6325" s="1" t="b">
        <f t="shared" si="98"/>
        <v>1</v>
      </c>
      <c r="J6325" s="5" t="s">
        <v>15</v>
      </c>
      <c r="K6325" s="1" t="s">
        <v>21301</v>
      </c>
    </row>
    <row r="6326" spans="1:11" ht="25" customHeight="1" x14ac:dyDescent="0.2">
      <c r="A6326" s="1" t="s">
        <v>8985</v>
      </c>
      <c r="B6326" s="1" t="s">
        <v>21302</v>
      </c>
      <c r="C6326" s="1" t="s">
        <v>21303</v>
      </c>
      <c r="D6326" s="1" t="s">
        <v>21303</v>
      </c>
      <c r="E6326" s="8" t="s">
        <v>21297</v>
      </c>
      <c r="F6326" s="1" t="b">
        <v>0</v>
      </c>
      <c r="G6326" s="1">
        <v>34</v>
      </c>
      <c r="H6326" s="5">
        <v>3</v>
      </c>
      <c r="I6326" s="1" t="b">
        <f t="shared" si="98"/>
        <v>1</v>
      </c>
      <c r="J6326" s="5" t="s">
        <v>15</v>
      </c>
      <c r="K6326" s="1" t="s">
        <v>21304</v>
      </c>
    </row>
    <row r="6327" spans="1:11" ht="25" customHeight="1" x14ac:dyDescent="0.2">
      <c r="A6327" s="1" t="s">
        <v>1094</v>
      </c>
      <c r="B6327" s="1" t="s">
        <v>21305</v>
      </c>
      <c r="C6327" s="1" t="s">
        <v>21306</v>
      </c>
      <c r="D6327" s="5" t="s">
        <v>21307</v>
      </c>
      <c r="E6327" s="8" t="s">
        <v>21297</v>
      </c>
      <c r="F6327" s="1" t="b">
        <v>0</v>
      </c>
      <c r="G6327" s="1">
        <v>49</v>
      </c>
      <c r="H6327" s="1">
        <v>4</v>
      </c>
      <c r="I6327" s="1" t="b">
        <f t="shared" si="98"/>
        <v>1</v>
      </c>
      <c r="J6327" s="5" t="s">
        <v>15</v>
      </c>
      <c r="K6327" s="1" t="s">
        <v>21308</v>
      </c>
    </row>
    <row r="6328" spans="1:11" ht="25" customHeight="1" x14ac:dyDescent="0.2">
      <c r="A6328" s="1" t="s">
        <v>4379</v>
      </c>
      <c r="B6328" s="1" t="s">
        <v>21309</v>
      </c>
      <c r="C6328" s="1" t="s">
        <v>21310</v>
      </c>
      <c r="D6328" s="5" t="s">
        <v>21311</v>
      </c>
      <c r="E6328" s="8" t="s">
        <v>21297</v>
      </c>
      <c r="F6328" s="1" t="b">
        <v>1</v>
      </c>
      <c r="G6328" s="1">
        <v>73</v>
      </c>
      <c r="H6328" s="1">
        <v>4</v>
      </c>
      <c r="I6328" s="1" t="b">
        <f t="shared" si="98"/>
        <v>1</v>
      </c>
      <c r="J6328" s="5" t="s">
        <v>15</v>
      </c>
      <c r="K6328" s="1" t="s">
        <v>21312</v>
      </c>
    </row>
    <row r="6329" spans="1:11" ht="25" customHeight="1" x14ac:dyDescent="0.2">
      <c r="A6329" s="1" t="s">
        <v>8985</v>
      </c>
      <c r="B6329" s="1" t="s">
        <v>21313</v>
      </c>
      <c r="C6329" s="1" t="s">
        <v>21314</v>
      </c>
      <c r="D6329" s="1" t="s">
        <v>21314</v>
      </c>
      <c r="E6329" s="8" t="s">
        <v>21315</v>
      </c>
      <c r="F6329" s="1" t="b">
        <v>0</v>
      </c>
      <c r="G6329" s="1">
        <v>32</v>
      </c>
      <c r="H6329" s="5">
        <v>4</v>
      </c>
      <c r="I6329" s="1" t="b">
        <f t="shared" si="98"/>
        <v>1</v>
      </c>
      <c r="J6329" s="5" t="s">
        <v>15</v>
      </c>
      <c r="K6329" s="1" t="s">
        <v>21316</v>
      </c>
    </row>
    <row r="6330" spans="1:11" ht="25" customHeight="1" x14ac:dyDescent="0.2">
      <c r="A6330" s="1" t="s">
        <v>8985</v>
      </c>
      <c r="B6330" s="1" t="s">
        <v>21317</v>
      </c>
      <c r="C6330" s="1" t="s">
        <v>21318</v>
      </c>
      <c r="D6330" s="1" t="s">
        <v>21318</v>
      </c>
      <c r="E6330" s="8" t="s">
        <v>21319</v>
      </c>
      <c r="F6330" s="1" t="b">
        <v>0</v>
      </c>
      <c r="G6330" s="1">
        <v>41</v>
      </c>
      <c r="H6330" s="5">
        <v>3</v>
      </c>
      <c r="I6330" s="1" t="b">
        <f t="shared" si="98"/>
        <v>1</v>
      </c>
      <c r="J6330" s="5" t="s">
        <v>15</v>
      </c>
      <c r="K6330" s="1" t="s">
        <v>21320</v>
      </c>
    </row>
    <row r="6331" spans="1:11" ht="25" customHeight="1" x14ac:dyDescent="0.2">
      <c r="A6331" s="1" t="s">
        <v>4379</v>
      </c>
      <c r="B6331" s="1" t="s">
        <v>21321</v>
      </c>
      <c r="C6331" s="1" t="s">
        <v>21322</v>
      </c>
      <c r="D6331" s="5" t="s">
        <v>21322</v>
      </c>
      <c r="E6331" s="8" t="s">
        <v>21319</v>
      </c>
      <c r="F6331" s="1" t="b">
        <v>1</v>
      </c>
      <c r="G6331" s="1">
        <v>67</v>
      </c>
      <c r="H6331" s="1">
        <v>4</v>
      </c>
      <c r="I6331" s="1" t="b">
        <f t="shared" si="98"/>
        <v>1</v>
      </c>
      <c r="J6331" s="5" t="s">
        <v>15</v>
      </c>
      <c r="K6331" s="1" t="s">
        <v>21323</v>
      </c>
    </row>
    <row r="6332" spans="1:11" ht="25" customHeight="1" x14ac:dyDescent="0.2">
      <c r="A6332" s="1" t="s">
        <v>11</v>
      </c>
      <c r="B6332" s="1" t="s">
        <v>21324</v>
      </c>
      <c r="C6332" s="1" t="s">
        <v>21325</v>
      </c>
      <c r="D6332" s="1" t="s">
        <v>21326</v>
      </c>
      <c r="E6332" s="8" t="s">
        <v>21327</v>
      </c>
      <c r="F6332" s="1" t="b">
        <v>0</v>
      </c>
      <c r="G6332" s="1">
        <v>2</v>
      </c>
      <c r="H6332" s="1">
        <v>3</v>
      </c>
      <c r="I6332" s="1" t="b">
        <f t="shared" si="98"/>
        <v>1</v>
      </c>
      <c r="J6332" s="5" t="s">
        <v>15</v>
      </c>
      <c r="K6332" s="1" t="s">
        <v>21328</v>
      </c>
    </row>
    <row r="6333" spans="1:11" ht="25" customHeight="1" x14ac:dyDescent="0.2">
      <c r="A6333" s="1" t="s">
        <v>5577</v>
      </c>
      <c r="B6333" s="1" t="s">
        <v>21329</v>
      </c>
      <c r="C6333" s="1" t="s">
        <v>21330</v>
      </c>
      <c r="D6333" s="5" t="s">
        <v>21330</v>
      </c>
      <c r="E6333" s="8" t="s">
        <v>21327</v>
      </c>
      <c r="F6333" s="1" t="b">
        <v>1</v>
      </c>
      <c r="G6333" s="1">
        <v>33</v>
      </c>
      <c r="H6333" s="1">
        <v>3</v>
      </c>
      <c r="I6333" s="1" t="b">
        <f t="shared" si="98"/>
        <v>1</v>
      </c>
      <c r="J6333" s="5" t="s">
        <v>15</v>
      </c>
      <c r="K6333" s="1" t="s">
        <v>21331</v>
      </c>
    </row>
    <row r="6334" spans="1:11" ht="25" customHeight="1" x14ac:dyDescent="0.2">
      <c r="A6334" s="1" t="s">
        <v>10522</v>
      </c>
      <c r="B6334" s="1" t="s">
        <v>21332</v>
      </c>
      <c r="C6334" s="1" t="s">
        <v>21333</v>
      </c>
      <c r="D6334" s="5" t="s">
        <v>21334</v>
      </c>
      <c r="E6334" s="8" t="s">
        <v>21327</v>
      </c>
      <c r="F6334" s="1" t="b">
        <v>0</v>
      </c>
      <c r="G6334" s="1">
        <v>35</v>
      </c>
      <c r="H6334" s="1">
        <v>3</v>
      </c>
      <c r="I6334" s="1" t="b">
        <f t="shared" si="98"/>
        <v>1</v>
      </c>
      <c r="J6334" s="5" t="s">
        <v>15</v>
      </c>
      <c r="K6334" s="1" t="s">
        <v>21335</v>
      </c>
    </row>
    <row r="6335" spans="1:11" ht="25" customHeight="1" x14ac:dyDescent="0.2">
      <c r="A6335" s="1" t="s">
        <v>1094</v>
      </c>
      <c r="B6335" s="1" t="s">
        <v>21336</v>
      </c>
      <c r="C6335" s="1" t="s">
        <v>21337</v>
      </c>
      <c r="D6335" s="5" t="s">
        <v>15058</v>
      </c>
      <c r="E6335" s="8" t="s">
        <v>21327</v>
      </c>
      <c r="F6335" s="1" t="b">
        <v>0</v>
      </c>
      <c r="G6335" s="1">
        <v>35</v>
      </c>
      <c r="H6335" s="1">
        <v>4</v>
      </c>
      <c r="I6335" s="1" t="b">
        <f t="shared" si="98"/>
        <v>1</v>
      </c>
      <c r="J6335" s="5" t="s">
        <v>15</v>
      </c>
      <c r="K6335" s="1" t="s">
        <v>21338</v>
      </c>
    </row>
    <row r="6336" spans="1:11" ht="25" customHeight="1" x14ac:dyDescent="0.2">
      <c r="A6336" s="1" t="s">
        <v>5255</v>
      </c>
      <c r="B6336" s="1" t="s">
        <v>21339</v>
      </c>
      <c r="C6336" s="1" t="s">
        <v>21340</v>
      </c>
      <c r="D6336" s="1" t="s">
        <v>21340</v>
      </c>
      <c r="E6336" s="8" t="s">
        <v>21327</v>
      </c>
      <c r="F6336" s="1" t="b">
        <v>0</v>
      </c>
      <c r="G6336" s="1">
        <v>46</v>
      </c>
      <c r="H6336" s="5">
        <v>4</v>
      </c>
      <c r="I6336" s="1" t="b">
        <f t="shared" si="98"/>
        <v>1</v>
      </c>
      <c r="J6336" s="5" t="s">
        <v>15</v>
      </c>
      <c r="K6336" s="1" t="s">
        <v>21341</v>
      </c>
    </row>
    <row r="6337" spans="1:11" ht="25" customHeight="1" x14ac:dyDescent="0.2">
      <c r="A6337" s="1" t="s">
        <v>17167</v>
      </c>
      <c r="B6337" s="1" t="s">
        <v>21342</v>
      </c>
      <c r="C6337" s="1" t="s">
        <v>21343</v>
      </c>
      <c r="D6337" s="1" t="s">
        <v>21344</v>
      </c>
      <c r="E6337" s="8" t="s">
        <v>21327</v>
      </c>
      <c r="F6337" s="1" t="b">
        <v>0</v>
      </c>
      <c r="G6337" s="1">
        <v>48</v>
      </c>
      <c r="H6337" s="1">
        <v>3</v>
      </c>
      <c r="I6337" s="1" t="b">
        <f t="shared" si="98"/>
        <v>1</v>
      </c>
      <c r="J6337" s="5" t="s">
        <v>15</v>
      </c>
      <c r="K6337" s="1" t="s">
        <v>21345</v>
      </c>
    </row>
    <row r="6338" spans="1:11" ht="25" customHeight="1" x14ac:dyDescent="0.2">
      <c r="A6338" s="1" t="s">
        <v>5255</v>
      </c>
      <c r="B6338" s="1" t="s">
        <v>21346</v>
      </c>
      <c r="C6338" s="1" t="s">
        <v>21347</v>
      </c>
      <c r="D6338" s="1" t="s">
        <v>21348</v>
      </c>
      <c r="E6338" s="8" t="s">
        <v>21327</v>
      </c>
      <c r="F6338" s="1" t="b">
        <v>0</v>
      </c>
      <c r="G6338" s="1">
        <v>52</v>
      </c>
      <c r="H6338" s="5">
        <v>4</v>
      </c>
      <c r="I6338" s="1" t="b">
        <f t="shared" ref="I6338:I6401" si="99">IF(H6338="","",IF(OR(H6338=3,H6338=4),TRUE,IF(OR(H6338=1,H6338=2,H6338="NaN"),FALSE,"")))</f>
        <v>1</v>
      </c>
      <c r="J6338" s="5" t="s">
        <v>15</v>
      </c>
      <c r="K6338" s="1" t="s">
        <v>21349</v>
      </c>
    </row>
    <row r="6339" spans="1:11" ht="25" customHeight="1" x14ac:dyDescent="0.2">
      <c r="A6339" s="1" t="s">
        <v>9885</v>
      </c>
      <c r="B6339" s="1" t="s">
        <v>21350</v>
      </c>
      <c r="C6339" s="1" t="s">
        <v>21351</v>
      </c>
      <c r="D6339" s="5" t="s">
        <v>21352</v>
      </c>
      <c r="E6339" s="8" t="s">
        <v>21327</v>
      </c>
      <c r="F6339" s="1" t="b">
        <v>1</v>
      </c>
      <c r="G6339" s="1">
        <v>67</v>
      </c>
      <c r="H6339" s="1">
        <v>4</v>
      </c>
      <c r="I6339" s="1" t="b">
        <f t="shared" si="99"/>
        <v>1</v>
      </c>
      <c r="J6339" s="5" t="s">
        <v>15</v>
      </c>
      <c r="K6339" s="1" t="s">
        <v>21353</v>
      </c>
    </row>
    <row r="6340" spans="1:11" ht="25" customHeight="1" x14ac:dyDescent="0.2">
      <c r="A6340" s="1" t="s">
        <v>4379</v>
      </c>
      <c r="B6340" s="1" t="s">
        <v>21354</v>
      </c>
      <c r="C6340" s="1" t="s">
        <v>21355</v>
      </c>
      <c r="D6340" s="5" t="s">
        <v>21355</v>
      </c>
      <c r="E6340" s="8" t="s">
        <v>21327</v>
      </c>
      <c r="F6340" s="1" t="b">
        <v>1</v>
      </c>
      <c r="G6340" s="1">
        <v>70</v>
      </c>
      <c r="H6340" s="1">
        <v>3</v>
      </c>
      <c r="I6340" s="1" t="b">
        <f t="shared" si="99"/>
        <v>1</v>
      </c>
      <c r="J6340" s="5" t="s">
        <v>15</v>
      </c>
      <c r="K6340" s="1" t="s">
        <v>21356</v>
      </c>
    </row>
    <row r="6341" spans="1:11" ht="25" customHeight="1" x14ac:dyDescent="0.2">
      <c r="A6341" s="1" t="s">
        <v>5577</v>
      </c>
      <c r="B6341" s="1" t="s">
        <v>21357</v>
      </c>
      <c r="C6341" s="1" t="s">
        <v>21358</v>
      </c>
      <c r="D6341" s="5" t="s">
        <v>21359</v>
      </c>
      <c r="E6341" s="8" t="s">
        <v>21360</v>
      </c>
      <c r="F6341" s="1" t="b">
        <v>0</v>
      </c>
      <c r="G6341" s="1">
        <v>32</v>
      </c>
      <c r="H6341" s="1">
        <v>3</v>
      </c>
      <c r="I6341" s="1" t="b">
        <f t="shared" si="99"/>
        <v>1</v>
      </c>
      <c r="J6341" s="5" t="s">
        <v>15</v>
      </c>
      <c r="K6341" s="1" t="s">
        <v>21361</v>
      </c>
    </row>
    <row r="6342" spans="1:11" ht="25" customHeight="1" x14ac:dyDescent="0.2">
      <c r="A6342" s="1" t="s">
        <v>5577</v>
      </c>
      <c r="B6342" s="1" t="s">
        <v>21362</v>
      </c>
      <c r="C6342" s="1" t="s">
        <v>21363</v>
      </c>
      <c r="D6342" s="5" t="s">
        <v>21363</v>
      </c>
      <c r="E6342" s="8" t="s">
        <v>21364</v>
      </c>
      <c r="F6342" s="1" t="b">
        <v>0</v>
      </c>
      <c r="G6342" s="1">
        <v>47</v>
      </c>
      <c r="H6342" s="1">
        <v>4</v>
      </c>
      <c r="I6342" s="1" t="b">
        <f t="shared" si="99"/>
        <v>1</v>
      </c>
      <c r="J6342" s="5" t="s">
        <v>15</v>
      </c>
      <c r="K6342" s="1" t="s">
        <v>21365</v>
      </c>
    </row>
    <row r="6343" spans="1:11" ht="25" customHeight="1" x14ac:dyDescent="0.2">
      <c r="A6343" s="1" t="s">
        <v>10522</v>
      </c>
      <c r="B6343" s="1" t="s">
        <v>21366</v>
      </c>
      <c r="C6343" s="1" t="s">
        <v>21367</v>
      </c>
      <c r="D6343" s="5" t="s">
        <v>21367</v>
      </c>
      <c r="E6343" s="8" t="s">
        <v>21368</v>
      </c>
      <c r="F6343" s="1" t="b">
        <v>0</v>
      </c>
      <c r="G6343" s="1">
        <v>31</v>
      </c>
      <c r="H6343" s="1">
        <v>4</v>
      </c>
      <c r="I6343" s="1" t="b">
        <f t="shared" si="99"/>
        <v>1</v>
      </c>
      <c r="J6343" s="5" t="s">
        <v>15</v>
      </c>
      <c r="K6343" s="1" t="s">
        <v>21369</v>
      </c>
    </row>
    <row r="6344" spans="1:11" ht="25" customHeight="1" x14ac:dyDescent="0.2">
      <c r="A6344" s="1" t="s">
        <v>8985</v>
      </c>
      <c r="B6344" s="1" t="s">
        <v>21370</v>
      </c>
      <c r="C6344" s="1" t="s">
        <v>21371</v>
      </c>
      <c r="D6344" s="1" t="s">
        <v>21371</v>
      </c>
      <c r="E6344" s="8" t="s">
        <v>21368</v>
      </c>
      <c r="F6344" s="1" t="b">
        <v>1</v>
      </c>
      <c r="G6344" s="1">
        <v>34</v>
      </c>
      <c r="H6344" s="5">
        <v>4</v>
      </c>
      <c r="I6344" s="1" t="b">
        <f t="shared" si="99"/>
        <v>1</v>
      </c>
      <c r="J6344" s="5" t="s">
        <v>15</v>
      </c>
      <c r="K6344" s="1" t="s">
        <v>21372</v>
      </c>
    </row>
    <row r="6345" spans="1:11" ht="25" customHeight="1" x14ac:dyDescent="0.2">
      <c r="A6345" s="1" t="s">
        <v>10522</v>
      </c>
      <c r="B6345" s="1" t="s">
        <v>21373</v>
      </c>
      <c r="C6345" s="1" t="s">
        <v>21374</v>
      </c>
      <c r="D6345" s="5" t="s">
        <v>21374</v>
      </c>
      <c r="E6345" s="8" t="s">
        <v>21368</v>
      </c>
      <c r="F6345" s="1" t="b">
        <v>0</v>
      </c>
      <c r="G6345" s="1">
        <v>36</v>
      </c>
      <c r="H6345" s="1">
        <v>4</v>
      </c>
      <c r="I6345" s="1" t="b">
        <f t="shared" si="99"/>
        <v>1</v>
      </c>
      <c r="J6345" s="5" t="s">
        <v>15</v>
      </c>
      <c r="K6345" s="1" t="s">
        <v>21375</v>
      </c>
    </row>
    <row r="6346" spans="1:11" ht="25" customHeight="1" x14ac:dyDescent="0.2">
      <c r="A6346" s="1" t="s">
        <v>7751</v>
      </c>
      <c r="B6346" s="1" t="s">
        <v>21376</v>
      </c>
      <c r="C6346" s="1" t="s">
        <v>21377</v>
      </c>
      <c r="D6346" s="5" t="s">
        <v>21377</v>
      </c>
      <c r="E6346" s="8" t="s">
        <v>21368</v>
      </c>
      <c r="F6346" s="1" t="b">
        <v>0</v>
      </c>
      <c r="G6346" s="1">
        <v>48</v>
      </c>
      <c r="H6346" s="1">
        <v>4</v>
      </c>
      <c r="I6346" s="1" t="b">
        <f t="shared" si="99"/>
        <v>1</v>
      </c>
      <c r="J6346" s="5" t="s">
        <v>15</v>
      </c>
      <c r="K6346" s="1" t="s">
        <v>21378</v>
      </c>
    </row>
    <row r="6347" spans="1:11" ht="25" customHeight="1" x14ac:dyDescent="0.2">
      <c r="A6347" s="1" t="s">
        <v>4379</v>
      </c>
      <c r="B6347" s="1" t="s">
        <v>18317</v>
      </c>
      <c r="C6347" s="1" t="s">
        <v>21379</v>
      </c>
      <c r="D6347" s="5" t="s">
        <v>21380</v>
      </c>
      <c r="E6347" s="8" t="s">
        <v>21368</v>
      </c>
      <c r="F6347" s="1" t="b">
        <v>1</v>
      </c>
      <c r="G6347" s="1">
        <v>55</v>
      </c>
      <c r="H6347" s="1">
        <v>4</v>
      </c>
      <c r="I6347" s="1" t="b">
        <f t="shared" si="99"/>
        <v>1</v>
      </c>
      <c r="J6347" s="5" t="s">
        <v>15</v>
      </c>
      <c r="K6347" s="1" t="s">
        <v>21381</v>
      </c>
    </row>
    <row r="6348" spans="1:11" ht="25" customHeight="1" x14ac:dyDescent="0.2">
      <c r="A6348" s="1" t="s">
        <v>4379</v>
      </c>
      <c r="B6348" s="1" t="s">
        <v>21382</v>
      </c>
      <c r="C6348" s="1" t="s">
        <v>21383</v>
      </c>
      <c r="D6348" s="5" t="s">
        <v>21384</v>
      </c>
      <c r="E6348" s="8" t="s">
        <v>21368</v>
      </c>
      <c r="F6348" s="1" t="b">
        <v>1</v>
      </c>
      <c r="G6348" s="1">
        <v>77</v>
      </c>
      <c r="H6348" s="1">
        <v>4</v>
      </c>
      <c r="I6348" s="1" t="b">
        <f t="shared" si="99"/>
        <v>1</v>
      </c>
      <c r="J6348" s="5" t="s">
        <v>15</v>
      </c>
      <c r="K6348" s="1" t="s">
        <v>21385</v>
      </c>
    </row>
    <row r="6349" spans="1:11" ht="25" customHeight="1" x14ac:dyDescent="0.2">
      <c r="A6349" s="1" t="s">
        <v>17167</v>
      </c>
      <c r="B6349" s="1" t="s">
        <v>21386</v>
      </c>
      <c r="C6349" s="1" t="s">
        <v>21387</v>
      </c>
      <c r="D6349" s="1" t="s">
        <v>21388</v>
      </c>
      <c r="E6349" s="8" t="s">
        <v>21389</v>
      </c>
      <c r="F6349" s="1" t="b">
        <v>0</v>
      </c>
      <c r="G6349" s="1">
        <v>50</v>
      </c>
      <c r="H6349" s="1">
        <v>3</v>
      </c>
      <c r="I6349" s="1" t="b">
        <f t="shared" si="99"/>
        <v>1</v>
      </c>
      <c r="J6349" s="5" t="s">
        <v>15</v>
      </c>
      <c r="K6349" s="1" t="s">
        <v>21390</v>
      </c>
    </row>
    <row r="6350" spans="1:11" ht="25" customHeight="1" x14ac:dyDescent="0.2">
      <c r="A6350" s="1" t="s">
        <v>5255</v>
      </c>
      <c r="B6350" s="1" t="s">
        <v>21391</v>
      </c>
      <c r="C6350" s="1" t="s">
        <v>21392</v>
      </c>
      <c r="D6350" s="1" t="s">
        <v>21393</v>
      </c>
      <c r="E6350" s="8" t="s">
        <v>21394</v>
      </c>
      <c r="F6350" s="1" t="b">
        <v>1</v>
      </c>
      <c r="G6350" s="1">
        <v>16</v>
      </c>
      <c r="H6350" s="5">
        <v>3</v>
      </c>
      <c r="I6350" s="1" t="b">
        <f t="shared" si="99"/>
        <v>1</v>
      </c>
      <c r="J6350" s="5" t="s">
        <v>15</v>
      </c>
      <c r="K6350" s="1" t="s">
        <v>21395</v>
      </c>
    </row>
    <row r="6351" spans="1:11" ht="25" customHeight="1" x14ac:dyDescent="0.2">
      <c r="A6351" s="1" t="s">
        <v>17167</v>
      </c>
      <c r="B6351" s="1" t="s">
        <v>21396</v>
      </c>
      <c r="C6351" s="1" t="s">
        <v>21397</v>
      </c>
      <c r="D6351" s="1" t="s">
        <v>21398</v>
      </c>
      <c r="E6351" s="8" t="s">
        <v>21394</v>
      </c>
      <c r="F6351" s="1" t="b">
        <v>0</v>
      </c>
      <c r="G6351" s="1">
        <v>49</v>
      </c>
      <c r="H6351" s="1">
        <v>3</v>
      </c>
      <c r="I6351" s="1" t="b">
        <f t="shared" si="99"/>
        <v>1</v>
      </c>
      <c r="J6351" s="5" t="s">
        <v>15</v>
      </c>
      <c r="K6351" s="1" t="s">
        <v>21399</v>
      </c>
    </row>
    <row r="6352" spans="1:11" ht="25" customHeight="1" x14ac:dyDescent="0.2">
      <c r="A6352" s="1" t="s">
        <v>431</v>
      </c>
      <c r="B6352" s="1" t="s">
        <v>18547</v>
      </c>
      <c r="C6352" s="1" t="s">
        <v>21400</v>
      </c>
      <c r="D6352" s="1" t="s">
        <v>21401</v>
      </c>
      <c r="E6352" s="8" t="s">
        <v>21402</v>
      </c>
      <c r="F6352" s="1" t="b">
        <v>0</v>
      </c>
      <c r="G6352" s="1">
        <v>22</v>
      </c>
      <c r="H6352" s="1">
        <v>3</v>
      </c>
      <c r="I6352" s="1" t="b">
        <f t="shared" si="99"/>
        <v>1</v>
      </c>
      <c r="J6352" s="5" t="s">
        <v>15</v>
      </c>
      <c r="K6352" s="1" t="s">
        <v>21403</v>
      </c>
    </row>
    <row r="6353" spans="1:11" ht="25" customHeight="1" x14ac:dyDescent="0.2">
      <c r="A6353" s="1" t="s">
        <v>1094</v>
      </c>
      <c r="B6353" s="1" t="s">
        <v>21404</v>
      </c>
      <c r="C6353" s="1" t="s">
        <v>21405</v>
      </c>
      <c r="D6353" s="5" t="s">
        <v>21406</v>
      </c>
      <c r="E6353" s="8" t="s">
        <v>21402</v>
      </c>
      <c r="F6353" s="1" t="b">
        <v>0</v>
      </c>
      <c r="G6353" s="1">
        <v>25</v>
      </c>
      <c r="H6353" s="1">
        <v>4</v>
      </c>
      <c r="I6353" s="1" t="b">
        <f t="shared" si="99"/>
        <v>1</v>
      </c>
      <c r="J6353" s="5" t="s">
        <v>15</v>
      </c>
      <c r="K6353" s="1" t="s">
        <v>21407</v>
      </c>
    </row>
    <row r="6354" spans="1:11" ht="25" customHeight="1" x14ac:dyDescent="0.2">
      <c r="A6354" s="1" t="s">
        <v>1094</v>
      </c>
      <c r="B6354" s="1" t="s">
        <v>21408</v>
      </c>
      <c r="C6354" s="1" t="s">
        <v>21409</v>
      </c>
      <c r="D6354" s="5" t="s">
        <v>21410</v>
      </c>
      <c r="E6354" s="8" t="s">
        <v>21402</v>
      </c>
      <c r="F6354" s="1" t="b">
        <v>0</v>
      </c>
      <c r="G6354" s="1">
        <v>48</v>
      </c>
      <c r="H6354" s="1">
        <v>3</v>
      </c>
      <c r="I6354" s="1" t="b">
        <f t="shared" si="99"/>
        <v>1</v>
      </c>
      <c r="J6354" s="5" t="s">
        <v>15</v>
      </c>
      <c r="K6354" s="1" t="s">
        <v>21411</v>
      </c>
    </row>
    <row r="6355" spans="1:11" ht="25" customHeight="1" x14ac:dyDescent="0.2">
      <c r="A6355" s="1" t="s">
        <v>7751</v>
      </c>
      <c r="B6355" s="1" t="s">
        <v>21074</v>
      </c>
      <c r="C6355" s="1" t="s">
        <v>21412</v>
      </c>
      <c r="D6355" s="5" t="s">
        <v>21412</v>
      </c>
      <c r="E6355" s="8" t="s">
        <v>21402</v>
      </c>
      <c r="F6355" s="1" t="b">
        <v>0</v>
      </c>
      <c r="G6355" s="1">
        <v>51</v>
      </c>
      <c r="H6355" s="1">
        <v>4</v>
      </c>
      <c r="I6355" s="1" t="b">
        <f t="shared" si="99"/>
        <v>1</v>
      </c>
      <c r="J6355" s="5" t="s">
        <v>15</v>
      </c>
      <c r="K6355" s="1" t="s">
        <v>21413</v>
      </c>
    </row>
    <row r="6356" spans="1:11" ht="25" customHeight="1" x14ac:dyDescent="0.2">
      <c r="A6356" s="1" t="s">
        <v>2349</v>
      </c>
      <c r="B6356" s="1" t="s">
        <v>19158</v>
      </c>
      <c r="C6356" s="1" t="s">
        <v>21414</v>
      </c>
      <c r="D6356" s="5" t="s">
        <v>19158</v>
      </c>
      <c r="E6356" s="8" t="s">
        <v>21402</v>
      </c>
      <c r="F6356" s="1" t="b">
        <v>0</v>
      </c>
      <c r="G6356" s="1">
        <v>54</v>
      </c>
      <c r="H6356" s="1">
        <v>4</v>
      </c>
      <c r="I6356" s="1" t="b">
        <f t="shared" si="99"/>
        <v>1</v>
      </c>
      <c r="J6356" s="5" t="s">
        <v>15</v>
      </c>
      <c r="K6356" s="1" t="s">
        <v>21415</v>
      </c>
    </row>
    <row r="6357" spans="1:11" ht="25" customHeight="1" x14ac:dyDescent="0.2">
      <c r="A6357" s="1" t="s">
        <v>2715</v>
      </c>
      <c r="B6357" s="1" t="s">
        <v>16985</v>
      </c>
      <c r="C6357" s="1" t="s">
        <v>21416</v>
      </c>
      <c r="D6357" s="5" t="s">
        <v>21417</v>
      </c>
      <c r="E6357" s="8" t="s">
        <v>21402</v>
      </c>
      <c r="F6357" s="1" t="b">
        <v>1</v>
      </c>
      <c r="G6357" s="1">
        <v>65</v>
      </c>
      <c r="H6357" s="1">
        <v>4</v>
      </c>
      <c r="I6357" s="1" t="b">
        <f t="shared" si="99"/>
        <v>1</v>
      </c>
      <c r="J6357" s="5" t="s">
        <v>15</v>
      </c>
      <c r="K6357" s="1" t="s">
        <v>21418</v>
      </c>
    </row>
    <row r="6358" spans="1:11" ht="25" customHeight="1" x14ac:dyDescent="0.2">
      <c r="A6358" s="1" t="s">
        <v>2715</v>
      </c>
      <c r="B6358" s="1" t="s">
        <v>21419</v>
      </c>
      <c r="C6358" s="1" t="s">
        <v>21420</v>
      </c>
      <c r="D6358" s="5" t="s">
        <v>21421</v>
      </c>
      <c r="E6358" s="8" t="s">
        <v>21402</v>
      </c>
      <c r="F6358" s="1" t="b">
        <v>1</v>
      </c>
      <c r="G6358" s="1">
        <v>74</v>
      </c>
      <c r="H6358" s="1">
        <v>4</v>
      </c>
      <c r="I6358" s="1" t="b">
        <f t="shared" si="99"/>
        <v>1</v>
      </c>
      <c r="J6358" s="5" t="s">
        <v>15</v>
      </c>
      <c r="K6358" s="1" t="s">
        <v>21422</v>
      </c>
    </row>
    <row r="6359" spans="1:11" ht="25" customHeight="1" x14ac:dyDescent="0.2">
      <c r="A6359" s="1" t="s">
        <v>4379</v>
      </c>
      <c r="B6359" s="1" t="s">
        <v>21419</v>
      </c>
      <c r="C6359" s="1" t="s">
        <v>21420</v>
      </c>
      <c r="D6359" s="5" t="s">
        <v>21421</v>
      </c>
      <c r="E6359" s="8" t="s">
        <v>21402</v>
      </c>
      <c r="F6359" s="1" t="b">
        <v>1</v>
      </c>
      <c r="G6359" s="1">
        <v>74</v>
      </c>
      <c r="H6359" s="1">
        <v>4</v>
      </c>
      <c r="I6359" s="1" t="b">
        <f t="shared" si="99"/>
        <v>1</v>
      </c>
      <c r="J6359" s="5" t="s">
        <v>15</v>
      </c>
      <c r="K6359" s="1" t="s">
        <v>21422</v>
      </c>
    </row>
    <row r="6360" spans="1:11" ht="25" customHeight="1" x14ac:dyDescent="0.2">
      <c r="A6360" s="1" t="s">
        <v>17</v>
      </c>
      <c r="B6360" s="1" t="s">
        <v>7741</v>
      </c>
      <c r="C6360" s="1" t="s">
        <v>21423</v>
      </c>
      <c r="D6360" s="1" t="s">
        <v>21424</v>
      </c>
      <c r="E6360" s="8" t="s">
        <v>21425</v>
      </c>
      <c r="F6360" s="1" t="b">
        <v>0</v>
      </c>
      <c r="G6360" s="1">
        <v>0</v>
      </c>
      <c r="H6360" s="1">
        <v>3</v>
      </c>
      <c r="I6360" s="1" t="b">
        <f t="shared" si="99"/>
        <v>1</v>
      </c>
      <c r="J6360" s="5" t="s">
        <v>15</v>
      </c>
      <c r="K6360" s="1" t="s">
        <v>21426</v>
      </c>
    </row>
    <row r="6361" spans="1:11" ht="25" customHeight="1" x14ac:dyDescent="0.2">
      <c r="A6361" s="1" t="s">
        <v>17167</v>
      </c>
      <c r="B6361" s="1" t="s">
        <v>21427</v>
      </c>
      <c r="C6361" s="1" t="s">
        <v>21428</v>
      </c>
      <c r="D6361" s="1" t="s">
        <v>21429</v>
      </c>
      <c r="E6361" s="8" t="s">
        <v>21430</v>
      </c>
      <c r="F6361" s="1" t="b">
        <v>0</v>
      </c>
      <c r="G6361" s="1">
        <v>50</v>
      </c>
      <c r="H6361" s="1">
        <v>3</v>
      </c>
      <c r="I6361" s="1" t="b">
        <f t="shared" si="99"/>
        <v>1</v>
      </c>
      <c r="J6361" s="5" t="s">
        <v>15</v>
      </c>
      <c r="K6361" s="1" t="s">
        <v>21431</v>
      </c>
    </row>
    <row r="6362" spans="1:11" ht="25" customHeight="1" x14ac:dyDescent="0.2">
      <c r="A6362" s="1" t="s">
        <v>5148</v>
      </c>
      <c r="B6362" s="1" t="s">
        <v>16708</v>
      </c>
      <c r="C6362" s="1" t="s">
        <v>21432</v>
      </c>
      <c r="D6362" s="5" t="s">
        <v>21433</v>
      </c>
      <c r="E6362" s="8" t="s">
        <v>21434</v>
      </c>
      <c r="F6362" s="1" t="b">
        <v>0</v>
      </c>
      <c r="G6362" s="1">
        <v>12</v>
      </c>
      <c r="H6362" s="1">
        <v>3</v>
      </c>
      <c r="I6362" s="1" t="b">
        <f t="shared" si="99"/>
        <v>1</v>
      </c>
      <c r="J6362" s="5" t="s">
        <v>15</v>
      </c>
      <c r="K6362" s="1" t="s">
        <v>21435</v>
      </c>
    </row>
    <row r="6363" spans="1:11" ht="25" customHeight="1" x14ac:dyDescent="0.2">
      <c r="A6363" s="1" t="s">
        <v>5148</v>
      </c>
      <c r="B6363" s="1" t="s">
        <v>16708</v>
      </c>
      <c r="C6363" s="1" t="s">
        <v>21436</v>
      </c>
      <c r="D6363" s="5" t="s">
        <v>21433</v>
      </c>
      <c r="E6363" s="8" t="s">
        <v>21434</v>
      </c>
      <c r="F6363" s="1" t="b">
        <v>0</v>
      </c>
      <c r="G6363" s="1">
        <v>13</v>
      </c>
      <c r="H6363" s="1">
        <v>3</v>
      </c>
      <c r="I6363" s="1" t="b">
        <f t="shared" si="99"/>
        <v>1</v>
      </c>
      <c r="J6363" s="5" t="s">
        <v>15</v>
      </c>
      <c r="K6363" s="1" t="s">
        <v>21437</v>
      </c>
    </row>
    <row r="6364" spans="1:11" ht="25" customHeight="1" x14ac:dyDescent="0.2">
      <c r="A6364" s="1" t="s">
        <v>1094</v>
      </c>
      <c r="B6364" s="1" t="s">
        <v>16715</v>
      </c>
      <c r="C6364" s="1" t="s">
        <v>867</v>
      </c>
      <c r="D6364" s="5" t="s">
        <v>21438</v>
      </c>
      <c r="E6364" s="8" t="s">
        <v>21434</v>
      </c>
      <c r="F6364" s="1" t="b">
        <v>0</v>
      </c>
      <c r="G6364" s="1">
        <v>43</v>
      </c>
      <c r="H6364" s="1">
        <v>4</v>
      </c>
      <c r="I6364" s="1" t="b">
        <f t="shared" si="99"/>
        <v>1</v>
      </c>
      <c r="J6364" s="5" t="s">
        <v>15</v>
      </c>
      <c r="K6364" s="1" t="s">
        <v>21439</v>
      </c>
    </row>
    <row r="6365" spans="1:11" ht="25" customHeight="1" x14ac:dyDescent="0.2">
      <c r="A6365" s="1" t="s">
        <v>4379</v>
      </c>
      <c r="B6365" s="1" t="s">
        <v>21440</v>
      </c>
      <c r="C6365" s="1" t="s">
        <v>21441</v>
      </c>
      <c r="D6365" s="5" t="s">
        <v>21442</v>
      </c>
      <c r="E6365" s="8" t="s">
        <v>21434</v>
      </c>
      <c r="F6365" s="1" t="b">
        <v>1</v>
      </c>
      <c r="G6365" s="1">
        <v>71</v>
      </c>
      <c r="H6365" s="1">
        <v>4</v>
      </c>
      <c r="I6365" s="1" t="b">
        <f t="shared" si="99"/>
        <v>1</v>
      </c>
      <c r="J6365" s="5" t="s">
        <v>15</v>
      </c>
      <c r="K6365" s="1" t="s">
        <v>21443</v>
      </c>
    </row>
    <row r="6366" spans="1:11" ht="25" customHeight="1" x14ac:dyDescent="0.2">
      <c r="A6366" s="1" t="s">
        <v>4379</v>
      </c>
      <c r="B6366" s="1" t="s">
        <v>21444</v>
      </c>
      <c r="C6366" s="1" t="s">
        <v>21445</v>
      </c>
      <c r="D6366" s="5" t="s">
        <v>21442</v>
      </c>
      <c r="E6366" s="8" t="s">
        <v>21434</v>
      </c>
      <c r="F6366" s="1" t="b">
        <v>1</v>
      </c>
      <c r="G6366" s="1">
        <v>76</v>
      </c>
      <c r="H6366" s="1">
        <v>4</v>
      </c>
      <c r="I6366" s="1" t="b">
        <f t="shared" si="99"/>
        <v>1</v>
      </c>
      <c r="J6366" s="5" t="s">
        <v>15</v>
      </c>
      <c r="K6366" s="1" t="s">
        <v>21446</v>
      </c>
    </row>
    <row r="6367" spans="1:11" ht="25" customHeight="1" x14ac:dyDescent="0.2">
      <c r="A6367" s="1" t="s">
        <v>7288</v>
      </c>
      <c r="B6367" s="1" t="s">
        <v>21447</v>
      </c>
      <c r="C6367" s="1" t="s">
        <v>21448</v>
      </c>
      <c r="D6367" s="1" t="s">
        <v>21449</v>
      </c>
      <c r="E6367" s="8" t="s">
        <v>21450</v>
      </c>
      <c r="F6367" s="1" t="b">
        <v>0</v>
      </c>
      <c r="G6367" s="1">
        <v>51</v>
      </c>
      <c r="H6367" s="1">
        <v>3</v>
      </c>
      <c r="I6367" s="1" t="b">
        <f t="shared" si="99"/>
        <v>1</v>
      </c>
      <c r="J6367" s="5" t="s">
        <v>15</v>
      </c>
      <c r="K6367" s="1" t="s">
        <v>21451</v>
      </c>
    </row>
    <row r="6368" spans="1:11" ht="25" customHeight="1" x14ac:dyDescent="0.2">
      <c r="A6368" s="1" t="s">
        <v>4379</v>
      </c>
      <c r="B6368" s="1" t="s">
        <v>21452</v>
      </c>
      <c r="C6368" s="1" t="s">
        <v>21453</v>
      </c>
      <c r="D6368" s="5" t="s">
        <v>21453</v>
      </c>
      <c r="E6368" s="8" t="s">
        <v>21454</v>
      </c>
      <c r="F6368" s="1" t="b">
        <v>1</v>
      </c>
      <c r="G6368" s="1">
        <v>53</v>
      </c>
      <c r="H6368" s="1">
        <v>4</v>
      </c>
      <c r="I6368" s="1" t="b">
        <f t="shared" si="99"/>
        <v>1</v>
      </c>
      <c r="J6368" s="5" t="s">
        <v>15</v>
      </c>
      <c r="K6368" s="1" t="s">
        <v>21455</v>
      </c>
    </row>
    <row r="6369" spans="1:11" ht="25" customHeight="1" x14ac:dyDescent="0.2">
      <c r="A6369" s="1" t="s">
        <v>431</v>
      </c>
      <c r="B6369" s="1" t="s">
        <v>21456</v>
      </c>
      <c r="C6369" s="1" t="s">
        <v>21457</v>
      </c>
      <c r="D6369" s="1" t="s">
        <v>21457</v>
      </c>
      <c r="E6369" s="8" t="s">
        <v>21458</v>
      </c>
      <c r="F6369" s="1" t="b">
        <v>0</v>
      </c>
      <c r="G6369" s="1">
        <v>39</v>
      </c>
      <c r="H6369" s="1">
        <v>3</v>
      </c>
      <c r="I6369" s="1" t="b">
        <f t="shared" si="99"/>
        <v>1</v>
      </c>
      <c r="J6369" s="5" t="s">
        <v>15</v>
      </c>
      <c r="K6369" s="1" t="s">
        <v>21459</v>
      </c>
    </row>
    <row r="6370" spans="1:11" ht="25" customHeight="1" x14ac:dyDescent="0.2">
      <c r="A6370" s="1" t="s">
        <v>17</v>
      </c>
      <c r="B6370" s="1" t="s">
        <v>20471</v>
      </c>
      <c r="C6370" s="1" t="s">
        <v>21460</v>
      </c>
      <c r="D6370" s="1" t="s">
        <v>21461</v>
      </c>
      <c r="E6370" s="8" t="s">
        <v>21462</v>
      </c>
      <c r="F6370" s="1" t="b">
        <v>0</v>
      </c>
      <c r="G6370" s="1">
        <v>0</v>
      </c>
      <c r="H6370" s="1">
        <v>3</v>
      </c>
      <c r="I6370" s="1" t="b">
        <f t="shared" si="99"/>
        <v>1</v>
      </c>
      <c r="J6370" s="5" t="s">
        <v>15</v>
      </c>
      <c r="K6370" s="1" t="s">
        <v>21463</v>
      </c>
    </row>
    <row r="6371" spans="1:11" ht="25" customHeight="1" x14ac:dyDescent="0.2">
      <c r="A6371" s="1" t="s">
        <v>9885</v>
      </c>
      <c r="B6371" s="1" t="s">
        <v>21464</v>
      </c>
      <c r="C6371" s="1" t="s">
        <v>21465</v>
      </c>
      <c r="D6371" s="5" t="s">
        <v>21466</v>
      </c>
      <c r="E6371" s="8" t="s">
        <v>21462</v>
      </c>
      <c r="F6371" s="1" t="b">
        <v>0</v>
      </c>
      <c r="G6371" s="1">
        <v>33</v>
      </c>
      <c r="H6371" s="1">
        <v>4</v>
      </c>
      <c r="I6371" s="1" t="b">
        <f t="shared" si="99"/>
        <v>1</v>
      </c>
      <c r="J6371" s="5" t="s">
        <v>15</v>
      </c>
      <c r="K6371" s="1" t="s">
        <v>21467</v>
      </c>
    </row>
    <row r="6372" spans="1:11" ht="25" customHeight="1" x14ac:dyDescent="0.2">
      <c r="A6372" s="1" t="s">
        <v>17167</v>
      </c>
      <c r="B6372" s="1" t="s">
        <v>21468</v>
      </c>
      <c r="C6372" s="1" t="s">
        <v>21469</v>
      </c>
      <c r="D6372" s="1" t="s">
        <v>21470</v>
      </c>
      <c r="E6372" s="8" t="s">
        <v>21462</v>
      </c>
      <c r="F6372" s="1" t="b">
        <v>0</v>
      </c>
      <c r="G6372" s="1">
        <v>48</v>
      </c>
      <c r="H6372" s="1">
        <v>3</v>
      </c>
      <c r="I6372" s="1" t="b">
        <f t="shared" si="99"/>
        <v>1</v>
      </c>
      <c r="J6372" s="5" t="s">
        <v>15</v>
      </c>
      <c r="K6372" s="1" t="s">
        <v>21471</v>
      </c>
    </row>
    <row r="6373" spans="1:11" ht="25" customHeight="1" x14ac:dyDescent="0.2">
      <c r="A6373" s="1" t="s">
        <v>4379</v>
      </c>
      <c r="B6373" s="1" t="s">
        <v>21472</v>
      </c>
      <c r="C6373" s="1" t="s">
        <v>21473</v>
      </c>
      <c r="D6373" s="5" t="s">
        <v>21474</v>
      </c>
      <c r="E6373" s="8" t="s">
        <v>21462</v>
      </c>
      <c r="F6373" s="1" t="b">
        <v>1</v>
      </c>
      <c r="G6373" s="1">
        <v>60</v>
      </c>
      <c r="H6373" s="1">
        <v>4</v>
      </c>
      <c r="I6373" s="1" t="b">
        <f t="shared" si="99"/>
        <v>1</v>
      </c>
      <c r="J6373" s="5" t="s">
        <v>15</v>
      </c>
      <c r="K6373" s="1" t="s">
        <v>21475</v>
      </c>
    </row>
    <row r="6374" spans="1:11" ht="25" customHeight="1" x14ac:dyDescent="0.2">
      <c r="A6374" s="1" t="s">
        <v>4379</v>
      </c>
      <c r="B6374" s="1" t="s">
        <v>21476</v>
      </c>
      <c r="C6374" s="1" t="s">
        <v>21477</v>
      </c>
      <c r="D6374" s="5" t="s">
        <v>21474</v>
      </c>
      <c r="E6374" s="8" t="s">
        <v>21462</v>
      </c>
      <c r="F6374" s="1" t="b">
        <v>1</v>
      </c>
      <c r="G6374" s="1">
        <v>72</v>
      </c>
      <c r="H6374" s="1">
        <v>4</v>
      </c>
      <c r="I6374" s="1" t="b">
        <f t="shared" si="99"/>
        <v>1</v>
      </c>
      <c r="J6374" s="5" t="s">
        <v>15</v>
      </c>
      <c r="K6374" s="1" t="s">
        <v>21478</v>
      </c>
    </row>
    <row r="6375" spans="1:11" ht="25" customHeight="1" x14ac:dyDescent="0.2">
      <c r="A6375" s="1" t="s">
        <v>282</v>
      </c>
      <c r="B6375" s="1" t="s">
        <v>19911</v>
      </c>
      <c r="C6375" s="1" t="s">
        <v>21479</v>
      </c>
      <c r="D6375" s="1" t="s">
        <v>21480</v>
      </c>
      <c r="E6375" s="8" t="s">
        <v>11703</v>
      </c>
      <c r="F6375" s="1" t="b">
        <v>0</v>
      </c>
      <c r="G6375" s="1">
        <v>53</v>
      </c>
      <c r="H6375" s="1">
        <v>4</v>
      </c>
      <c r="I6375" s="1" t="b">
        <f t="shared" si="99"/>
        <v>1</v>
      </c>
      <c r="J6375" s="5" t="s">
        <v>15</v>
      </c>
      <c r="K6375" s="1" t="s">
        <v>21481</v>
      </c>
    </row>
    <row r="6376" spans="1:11" ht="25" customHeight="1" x14ac:dyDescent="0.2">
      <c r="A6376" s="1" t="s">
        <v>17167</v>
      </c>
      <c r="B6376" s="1" t="s">
        <v>21482</v>
      </c>
      <c r="C6376" s="1" t="s">
        <v>21483</v>
      </c>
      <c r="D6376" s="1" t="s">
        <v>21484</v>
      </c>
      <c r="E6376" s="8" t="s">
        <v>21485</v>
      </c>
      <c r="F6376" s="1" t="b">
        <v>0</v>
      </c>
      <c r="G6376" s="1">
        <v>50</v>
      </c>
      <c r="H6376" s="1">
        <v>3</v>
      </c>
      <c r="I6376" s="1" t="b">
        <f t="shared" si="99"/>
        <v>1</v>
      </c>
      <c r="J6376" s="5" t="s">
        <v>15</v>
      </c>
      <c r="K6376" s="1" t="s">
        <v>21486</v>
      </c>
    </row>
    <row r="6377" spans="1:11" ht="25" customHeight="1" x14ac:dyDescent="0.2">
      <c r="A6377" s="1" t="s">
        <v>745</v>
      </c>
      <c r="B6377" s="1" t="s">
        <v>2988</v>
      </c>
      <c r="C6377" s="1" t="s">
        <v>21487</v>
      </c>
      <c r="D6377" s="5" t="s">
        <v>21487</v>
      </c>
      <c r="E6377" s="8" t="s">
        <v>21485</v>
      </c>
      <c r="F6377" s="1" t="b">
        <v>0</v>
      </c>
      <c r="G6377" s="1">
        <v>50</v>
      </c>
      <c r="H6377" s="1">
        <v>3</v>
      </c>
      <c r="I6377" s="1" t="b">
        <f t="shared" si="99"/>
        <v>1</v>
      </c>
      <c r="J6377" s="5" t="s">
        <v>15</v>
      </c>
      <c r="K6377" s="1" t="s">
        <v>21488</v>
      </c>
    </row>
    <row r="6378" spans="1:11" ht="25" customHeight="1" x14ac:dyDescent="0.2">
      <c r="A6378" s="1" t="s">
        <v>282</v>
      </c>
      <c r="B6378" s="1" t="s">
        <v>19911</v>
      </c>
      <c r="C6378" s="1" t="s">
        <v>21489</v>
      </c>
      <c r="D6378" s="1" t="s">
        <v>21489</v>
      </c>
      <c r="E6378" s="8" t="s">
        <v>19430</v>
      </c>
      <c r="F6378" s="1" t="b">
        <v>0</v>
      </c>
      <c r="G6378" s="1">
        <v>38</v>
      </c>
      <c r="H6378" s="1">
        <v>4</v>
      </c>
      <c r="I6378" s="1" t="b">
        <f t="shared" si="99"/>
        <v>1</v>
      </c>
      <c r="J6378" s="5" t="s">
        <v>15</v>
      </c>
      <c r="K6378" s="1" t="s">
        <v>21490</v>
      </c>
    </row>
    <row r="6379" spans="1:11" ht="25" customHeight="1" x14ac:dyDescent="0.2">
      <c r="A6379" s="1" t="s">
        <v>431</v>
      </c>
      <c r="B6379" s="1" t="s">
        <v>21491</v>
      </c>
      <c r="C6379" s="1" t="s">
        <v>21492</v>
      </c>
      <c r="D6379" s="1" t="s">
        <v>21493</v>
      </c>
      <c r="E6379" s="8" t="s">
        <v>21494</v>
      </c>
      <c r="F6379" s="1" t="b">
        <v>0</v>
      </c>
      <c r="G6379" s="1">
        <v>35</v>
      </c>
      <c r="H6379" s="1">
        <v>3</v>
      </c>
      <c r="I6379" s="1" t="b">
        <f t="shared" si="99"/>
        <v>1</v>
      </c>
      <c r="J6379" s="5" t="s">
        <v>15</v>
      </c>
      <c r="K6379" s="1" t="s">
        <v>21495</v>
      </c>
    </row>
    <row r="6380" spans="1:11" ht="25" customHeight="1" x14ac:dyDescent="0.2">
      <c r="A6380" s="1" t="s">
        <v>8985</v>
      </c>
      <c r="B6380" s="1" t="s">
        <v>21496</v>
      </c>
      <c r="C6380" s="1" t="s">
        <v>21497</v>
      </c>
      <c r="D6380" s="1" t="s">
        <v>21498</v>
      </c>
      <c r="E6380" s="8" t="s">
        <v>21494</v>
      </c>
      <c r="F6380" s="1" t="b">
        <v>1</v>
      </c>
      <c r="G6380" s="1">
        <v>54</v>
      </c>
      <c r="H6380" s="5">
        <v>4</v>
      </c>
      <c r="I6380" s="1" t="b">
        <f t="shared" si="99"/>
        <v>1</v>
      </c>
      <c r="J6380" s="5" t="s">
        <v>15</v>
      </c>
      <c r="K6380" s="1" t="s">
        <v>21499</v>
      </c>
    </row>
    <row r="6381" spans="1:11" ht="25" customHeight="1" x14ac:dyDescent="0.2">
      <c r="A6381" s="1" t="s">
        <v>4379</v>
      </c>
      <c r="B6381" s="1" t="s">
        <v>21500</v>
      </c>
      <c r="C6381" s="1" t="s">
        <v>21501</v>
      </c>
      <c r="D6381" s="5" t="s">
        <v>21501</v>
      </c>
      <c r="E6381" s="8" t="s">
        <v>21494</v>
      </c>
      <c r="F6381" s="1" t="b">
        <v>1</v>
      </c>
      <c r="G6381" s="1">
        <v>58</v>
      </c>
      <c r="H6381" s="1">
        <v>4</v>
      </c>
      <c r="I6381" s="1" t="b">
        <f t="shared" si="99"/>
        <v>1</v>
      </c>
      <c r="J6381" s="5" t="s">
        <v>15</v>
      </c>
      <c r="K6381" s="1" t="s">
        <v>21502</v>
      </c>
    </row>
    <row r="6382" spans="1:11" ht="25" customHeight="1" x14ac:dyDescent="0.2">
      <c r="A6382" s="1" t="s">
        <v>933</v>
      </c>
      <c r="B6382" s="1" t="s">
        <v>21503</v>
      </c>
      <c r="C6382" s="1" t="s">
        <v>21504</v>
      </c>
      <c r="D6382" s="5" t="s">
        <v>21505</v>
      </c>
      <c r="E6382" s="8" t="s">
        <v>21494</v>
      </c>
      <c r="F6382" s="1" t="b">
        <v>0</v>
      </c>
      <c r="G6382" s="1">
        <v>60</v>
      </c>
      <c r="H6382" s="1">
        <v>4</v>
      </c>
      <c r="I6382" s="1" t="b">
        <f t="shared" si="99"/>
        <v>1</v>
      </c>
      <c r="J6382" s="5" t="s">
        <v>15</v>
      </c>
      <c r="K6382" s="1" t="s">
        <v>21506</v>
      </c>
    </row>
    <row r="6383" spans="1:11" ht="25" customHeight="1" x14ac:dyDescent="0.2">
      <c r="A6383" s="1" t="s">
        <v>17167</v>
      </c>
      <c r="B6383" s="1" t="s">
        <v>21507</v>
      </c>
      <c r="C6383" s="1" t="s">
        <v>21508</v>
      </c>
      <c r="D6383" s="1" t="s">
        <v>21509</v>
      </c>
      <c r="E6383" s="8" t="s">
        <v>21510</v>
      </c>
      <c r="F6383" s="1" t="b">
        <v>0</v>
      </c>
      <c r="G6383" s="1">
        <v>51</v>
      </c>
      <c r="H6383" s="1">
        <v>3</v>
      </c>
      <c r="I6383" s="1" t="b">
        <f t="shared" si="99"/>
        <v>1</v>
      </c>
      <c r="J6383" s="5" t="s">
        <v>15</v>
      </c>
      <c r="K6383" s="1" t="s">
        <v>21511</v>
      </c>
    </row>
    <row r="6384" spans="1:11" ht="25" customHeight="1" x14ac:dyDescent="0.2">
      <c r="A6384" s="1" t="s">
        <v>2715</v>
      </c>
      <c r="B6384" s="1" t="s">
        <v>21512</v>
      </c>
      <c r="C6384" s="1" t="s">
        <v>21513</v>
      </c>
      <c r="D6384" s="5" t="s">
        <v>21514</v>
      </c>
      <c r="E6384" s="8" t="s">
        <v>21515</v>
      </c>
      <c r="F6384" s="1" t="b">
        <v>0</v>
      </c>
      <c r="G6384" s="1">
        <v>58</v>
      </c>
      <c r="H6384" s="1">
        <v>4</v>
      </c>
      <c r="I6384" s="1" t="b">
        <f t="shared" si="99"/>
        <v>1</v>
      </c>
      <c r="J6384" s="5" t="s">
        <v>15</v>
      </c>
      <c r="K6384" s="1" t="s">
        <v>21516</v>
      </c>
    </row>
    <row r="6385" spans="1:11" ht="25" customHeight="1" x14ac:dyDescent="0.2">
      <c r="A6385" s="1" t="s">
        <v>19294</v>
      </c>
      <c r="B6385" s="1" t="s">
        <v>21517</v>
      </c>
      <c r="C6385" s="1" t="s">
        <v>21518</v>
      </c>
      <c r="D6385" s="1" t="s">
        <v>21519</v>
      </c>
      <c r="E6385" s="8" t="s">
        <v>21520</v>
      </c>
      <c r="F6385" s="1" t="b">
        <v>0</v>
      </c>
      <c r="G6385" s="1">
        <v>33</v>
      </c>
      <c r="H6385" s="5">
        <v>4</v>
      </c>
      <c r="I6385" s="1" t="b">
        <f t="shared" si="99"/>
        <v>1</v>
      </c>
      <c r="J6385" s="5" t="s">
        <v>15</v>
      </c>
      <c r="K6385" s="1" t="s">
        <v>21521</v>
      </c>
    </row>
    <row r="6386" spans="1:11" ht="25" customHeight="1" x14ac:dyDescent="0.2">
      <c r="A6386" s="1" t="s">
        <v>5255</v>
      </c>
      <c r="B6386" s="1" t="s">
        <v>21522</v>
      </c>
      <c r="C6386" s="1" t="s">
        <v>21523</v>
      </c>
      <c r="D6386" s="1" t="s">
        <v>21524</v>
      </c>
      <c r="E6386" s="8" t="s">
        <v>21520</v>
      </c>
      <c r="F6386" s="1" t="b">
        <v>0</v>
      </c>
      <c r="G6386" s="1">
        <v>34</v>
      </c>
      <c r="H6386" s="5">
        <v>3</v>
      </c>
      <c r="I6386" s="1" t="b">
        <f t="shared" si="99"/>
        <v>1</v>
      </c>
      <c r="J6386" s="5" t="s">
        <v>15</v>
      </c>
      <c r="K6386" s="1" t="s">
        <v>21525</v>
      </c>
    </row>
    <row r="6387" spans="1:11" ht="25" customHeight="1" x14ac:dyDescent="0.2">
      <c r="A6387" s="1" t="s">
        <v>1094</v>
      </c>
      <c r="B6387" s="1" t="s">
        <v>21526</v>
      </c>
      <c r="C6387" s="1" t="s">
        <v>21527</v>
      </c>
      <c r="D6387" s="5" t="s">
        <v>21528</v>
      </c>
      <c r="E6387" s="8" t="s">
        <v>21520</v>
      </c>
      <c r="F6387" s="1" t="b">
        <v>0</v>
      </c>
      <c r="G6387" s="1">
        <v>48</v>
      </c>
      <c r="H6387" s="1">
        <v>3</v>
      </c>
      <c r="I6387" s="1" t="b">
        <f t="shared" si="99"/>
        <v>1</v>
      </c>
      <c r="J6387" s="5" t="s">
        <v>15</v>
      </c>
      <c r="K6387" s="1" t="s">
        <v>21529</v>
      </c>
    </row>
    <row r="6388" spans="1:11" ht="25" customHeight="1" x14ac:dyDescent="0.2">
      <c r="A6388" s="1" t="s">
        <v>5577</v>
      </c>
      <c r="B6388" s="1" t="s">
        <v>21530</v>
      </c>
      <c r="C6388" s="1" t="s">
        <v>21531</v>
      </c>
      <c r="D6388" s="5" t="s">
        <v>21531</v>
      </c>
      <c r="E6388" s="8" t="s">
        <v>21520</v>
      </c>
      <c r="F6388" s="1" t="b">
        <v>0</v>
      </c>
      <c r="G6388" s="1">
        <v>55</v>
      </c>
      <c r="H6388" s="1">
        <v>3</v>
      </c>
      <c r="I6388" s="1" t="b">
        <f t="shared" si="99"/>
        <v>1</v>
      </c>
      <c r="J6388" s="5" t="s">
        <v>15</v>
      </c>
      <c r="K6388" s="1" t="s">
        <v>21532</v>
      </c>
    </row>
    <row r="6389" spans="1:11" ht="25" customHeight="1" x14ac:dyDescent="0.2">
      <c r="A6389" s="1" t="s">
        <v>17167</v>
      </c>
      <c r="B6389" s="1" t="s">
        <v>21533</v>
      </c>
      <c r="C6389" s="1" t="s">
        <v>21534</v>
      </c>
      <c r="D6389" s="1" t="s">
        <v>21535</v>
      </c>
      <c r="E6389" s="8" t="s">
        <v>21536</v>
      </c>
      <c r="F6389" s="1" t="b">
        <v>0</v>
      </c>
      <c r="G6389" s="1">
        <v>47</v>
      </c>
      <c r="H6389" s="1">
        <v>3</v>
      </c>
      <c r="I6389" s="1" t="b">
        <f t="shared" si="99"/>
        <v>1</v>
      </c>
      <c r="J6389" s="5" t="s">
        <v>15</v>
      </c>
      <c r="K6389" s="1" t="s">
        <v>21537</v>
      </c>
    </row>
    <row r="6390" spans="1:11" ht="25" customHeight="1" x14ac:dyDescent="0.2">
      <c r="A6390" s="1" t="s">
        <v>7288</v>
      </c>
      <c r="B6390" s="1" t="s">
        <v>21538</v>
      </c>
      <c r="C6390" s="1" t="s">
        <v>21539</v>
      </c>
      <c r="D6390" s="1" t="s">
        <v>21540</v>
      </c>
      <c r="E6390" s="8" t="s">
        <v>21541</v>
      </c>
      <c r="F6390" s="1" t="b">
        <v>0</v>
      </c>
      <c r="G6390" s="1">
        <v>42</v>
      </c>
      <c r="H6390" s="1">
        <v>3</v>
      </c>
      <c r="I6390" s="1" t="b">
        <f t="shared" si="99"/>
        <v>1</v>
      </c>
      <c r="J6390" s="5" t="s">
        <v>15</v>
      </c>
      <c r="K6390" s="1" t="s">
        <v>21542</v>
      </c>
    </row>
    <row r="6391" spans="1:11" ht="25" customHeight="1" x14ac:dyDescent="0.2">
      <c r="A6391" s="1" t="s">
        <v>845</v>
      </c>
      <c r="B6391" s="1" t="s">
        <v>21543</v>
      </c>
      <c r="C6391" s="1" t="s">
        <v>21544</v>
      </c>
      <c r="D6391" s="5" t="s">
        <v>21544</v>
      </c>
      <c r="E6391" s="8" t="s">
        <v>21545</v>
      </c>
      <c r="F6391" s="1" t="b">
        <v>0</v>
      </c>
      <c r="G6391" s="1">
        <v>42</v>
      </c>
      <c r="H6391" s="1">
        <v>4</v>
      </c>
      <c r="I6391" s="1" t="b">
        <f t="shared" si="99"/>
        <v>1</v>
      </c>
      <c r="J6391" s="5" t="s">
        <v>15</v>
      </c>
      <c r="K6391" s="1" t="s">
        <v>21546</v>
      </c>
    </row>
    <row r="6392" spans="1:11" ht="25" customHeight="1" x14ac:dyDescent="0.2">
      <c r="A6392" s="1" t="s">
        <v>4379</v>
      </c>
      <c r="B6392" s="1" t="s">
        <v>21547</v>
      </c>
      <c r="C6392" s="1" t="s">
        <v>21548</v>
      </c>
      <c r="D6392" s="5" t="s">
        <v>21548</v>
      </c>
      <c r="E6392" s="8" t="s">
        <v>21545</v>
      </c>
      <c r="F6392" s="1" t="b">
        <v>1</v>
      </c>
      <c r="G6392" s="1">
        <v>57</v>
      </c>
      <c r="H6392" s="1">
        <v>4</v>
      </c>
      <c r="I6392" s="1" t="b">
        <f t="shared" si="99"/>
        <v>1</v>
      </c>
      <c r="J6392" s="5" t="s">
        <v>15</v>
      </c>
      <c r="K6392" s="1" t="s">
        <v>21549</v>
      </c>
    </row>
    <row r="6393" spans="1:11" ht="25" customHeight="1" x14ac:dyDescent="0.2">
      <c r="A6393" s="1" t="s">
        <v>4379</v>
      </c>
      <c r="B6393" s="1" t="s">
        <v>18317</v>
      </c>
      <c r="C6393" s="1" t="s">
        <v>21550</v>
      </c>
      <c r="D6393" s="5" t="s">
        <v>21550</v>
      </c>
      <c r="E6393" s="8" t="s">
        <v>21545</v>
      </c>
      <c r="F6393" s="1" t="b">
        <v>1</v>
      </c>
      <c r="G6393" s="1">
        <v>59</v>
      </c>
      <c r="H6393" s="1">
        <v>4</v>
      </c>
      <c r="I6393" s="1" t="b">
        <f t="shared" si="99"/>
        <v>1</v>
      </c>
      <c r="J6393" s="5" t="s">
        <v>15</v>
      </c>
      <c r="K6393" s="1" t="s">
        <v>21551</v>
      </c>
    </row>
    <row r="6394" spans="1:11" ht="25" customHeight="1" x14ac:dyDescent="0.2">
      <c r="A6394" s="1" t="s">
        <v>9885</v>
      </c>
      <c r="B6394" s="1" t="s">
        <v>21552</v>
      </c>
      <c r="C6394" s="1" t="s">
        <v>21553</v>
      </c>
      <c r="D6394" s="5" t="s">
        <v>21554</v>
      </c>
      <c r="E6394" s="8" t="s">
        <v>21545</v>
      </c>
      <c r="F6394" s="1" t="b">
        <v>0</v>
      </c>
      <c r="G6394" s="1">
        <v>78</v>
      </c>
      <c r="H6394" s="1">
        <v>4</v>
      </c>
      <c r="I6394" s="1" t="b">
        <f t="shared" si="99"/>
        <v>1</v>
      </c>
      <c r="J6394" s="5" t="s">
        <v>15</v>
      </c>
      <c r="K6394" s="1" t="s">
        <v>21555</v>
      </c>
    </row>
    <row r="6395" spans="1:11" ht="25" customHeight="1" x14ac:dyDescent="0.2">
      <c r="A6395" s="1" t="s">
        <v>17167</v>
      </c>
      <c r="B6395" s="1" t="s">
        <v>21556</v>
      </c>
      <c r="C6395" s="1" t="s">
        <v>21557</v>
      </c>
      <c r="D6395" s="1" t="s">
        <v>2485</v>
      </c>
      <c r="E6395" s="8" t="s">
        <v>21558</v>
      </c>
      <c r="F6395" s="1" t="b">
        <v>0</v>
      </c>
      <c r="G6395" s="1">
        <v>51</v>
      </c>
      <c r="H6395" s="1">
        <v>3</v>
      </c>
      <c r="I6395" s="1" t="b">
        <f t="shared" si="99"/>
        <v>1</v>
      </c>
      <c r="J6395" s="5" t="s">
        <v>15</v>
      </c>
      <c r="K6395" s="1" t="s">
        <v>21559</v>
      </c>
    </row>
    <row r="6396" spans="1:11" ht="25" customHeight="1" x14ac:dyDescent="0.2">
      <c r="A6396" s="1" t="s">
        <v>4379</v>
      </c>
      <c r="B6396" s="1" t="s">
        <v>21560</v>
      </c>
      <c r="C6396" s="1" t="s">
        <v>21561</v>
      </c>
      <c r="D6396" s="5" t="s">
        <v>21562</v>
      </c>
      <c r="E6396" s="8" t="s">
        <v>21563</v>
      </c>
      <c r="F6396" s="1" t="b">
        <v>0</v>
      </c>
      <c r="G6396" s="1">
        <v>50</v>
      </c>
      <c r="H6396" s="1">
        <v>3</v>
      </c>
      <c r="I6396" s="1" t="b">
        <f t="shared" si="99"/>
        <v>1</v>
      </c>
      <c r="J6396" s="5" t="s">
        <v>15</v>
      </c>
      <c r="K6396" s="1" t="s">
        <v>21564</v>
      </c>
    </row>
    <row r="6397" spans="1:11" ht="25" customHeight="1" x14ac:dyDescent="0.2">
      <c r="A6397" s="1" t="s">
        <v>17167</v>
      </c>
      <c r="B6397" s="1" t="s">
        <v>21565</v>
      </c>
      <c r="C6397" s="1" t="s">
        <v>21566</v>
      </c>
      <c r="D6397" s="1" t="s">
        <v>21566</v>
      </c>
      <c r="E6397" s="8" t="s">
        <v>21567</v>
      </c>
      <c r="F6397" s="1" t="b">
        <v>0</v>
      </c>
      <c r="G6397" s="1">
        <v>40</v>
      </c>
      <c r="H6397" s="1">
        <v>3</v>
      </c>
      <c r="I6397" s="1" t="b">
        <f t="shared" si="99"/>
        <v>1</v>
      </c>
      <c r="J6397" s="5" t="s">
        <v>15</v>
      </c>
      <c r="K6397" s="1" t="s">
        <v>21568</v>
      </c>
    </row>
    <row r="6398" spans="1:11" ht="25" customHeight="1" x14ac:dyDescent="0.2">
      <c r="A6398" s="1" t="s">
        <v>1123</v>
      </c>
      <c r="B6398" s="1" t="s">
        <v>21569</v>
      </c>
      <c r="C6398" s="1" t="s">
        <v>21570</v>
      </c>
      <c r="D6398" s="5" t="s">
        <v>21570</v>
      </c>
      <c r="E6398" s="8" t="s">
        <v>21567</v>
      </c>
      <c r="F6398" s="1" t="b">
        <v>0</v>
      </c>
      <c r="G6398" s="1">
        <v>47</v>
      </c>
      <c r="H6398" s="1">
        <v>4</v>
      </c>
      <c r="I6398" s="1" t="b">
        <f t="shared" si="99"/>
        <v>1</v>
      </c>
      <c r="J6398" s="5" t="s">
        <v>15</v>
      </c>
      <c r="K6398" s="1" t="s">
        <v>21571</v>
      </c>
    </row>
    <row r="6399" spans="1:11" ht="25" customHeight="1" x14ac:dyDescent="0.2">
      <c r="A6399" s="1" t="s">
        <v>2349</v>
      </c>
      <c r="B6399" s="1" t="s">
        <v>21572</v>
      </c>
      <c r="C6399" s="1" t="s">
        <v>21573</v>
      </c>
      <c r="D6399" s="5" t="s">
        <v>21574</v>
      </c>
      <c r="E6399" s="8" t="s">
        <v>21567</v>
      </c>
      <c r="F6399" s="1" t="b">
        <v>0</v>
      </c>
      <c r="G6399" s="1">
        <v>76</v>
      </c>
      <c r="H6399" s="1">
        <v>4</v>
      </c>
      <c r="I6399" s="1" t="b">
        <f t="shared" si="99"/>
        <v>1</v>
      </c>
      <c r="J6399" s="5" t="s">
        <v>15</v>
      </c>
      <c r="K6399" s="1" t="s">
        <v>21575</v>
      </c>
    </row>
    <row r="6400" spans="1:11" ht="25" customHeight="1" x14ac:dyDescent="0.2">
      <c r="A6400" s="1" t="s">
        <v>5148</v>
      </c>
      <c r="B6400" s="1" t="s">
        <v>21576</v>
      </c>
      <c r="C6400" s="1" t="s">
        <v>21577</v>
      </c>
      <c r="D6400" s="5" t="s">
        <v>21578</v>
      </c>
      <c r="E6400" s="8" t="s">
        <v>21579</v>
      </c>
      <c r="F6400" s="1" t="b">
        <v>0</v>
      </c>
      <c r="G6400" s="1">
        <v>54</v>
      </c>
      <c r="H6400" s="1">
        <v>4</v>
      </c>
      <c r="I6400" s="1" t="b">
        <f t="shared" si="99"/>
        <v>1</v>
      </c>
      <c r="J6400" s="5" t="s">
        <v>15</v>
      </c>
      <c r="K6400" s="1" t="s">
        <v>21580</v>
      </c>
    </row>
    <row r="6401" spans="1:11" ht="25" customHeight="1" x14ac:dyDescent="0.2">
      <c r="A6401" s="1" t="s">
        <v>19294</v>
      </c>
      <c r="B6401" s="1" t="s">
        <v>21581</v>
      </c>
      <c r="C6401" s="1" t="s">
        <v>21582</v>
      </c>
      <c r="D6401" s="1" t="s">
        <v>21582</v>
      </c>
      <c r="E6401" s="8" t="s">
        <v>21583</v>
      </c>
      <c r="F6401" s="1" t="b">
        <v>0</v>
      </c>
      <c r="G6401" s="1">
        <v>30</v>
      </c>
      <c r="H6401" s="5">
        <v>4</v>
      </c>
      <c r="I6401" s="1" t="b">
        <f t="shared" si="99"/>
        <v>1</v>
      </c>
      <c r="J6401" s="5" t="s">
        <v>15</v>
      </c>
      <c r="K6401" s="1" t="s">
        <v>21584</v>
      </c>
    </row>
    <row r="6402" spans="1:11" ht="25" customHeight="1" x14ac:dyDescent="0.2">
      <c r="A6402" s="1" t="s">
        <v>1094</v>
      </c>
      <c r="B6402" s="1" t="s">
        <v>21585</v>
      </c>
      <c r="C6402" s="1" t="s">
        <v>21586</v>
      </c>
      <c r="D6402" s="5" t="s">
        <v>21587</v>
      </c>
      <c r="E6402" s="8" t="s">
        <v>21583</v>
      </c>
      <c r="F6402" s="1" t="b">
        <v>0</v>
      </c>
      <c r="G6402" s="1">
        <v>37</v>
      </c>
      <c r="H6402" s="1">
        <v>3</v>
      </c>
      <c r="I6402" s="1" t="b">
        <f t="shared" ref="I6402:I6465" si="100">IF(H6402="","",IF(OR(H6402=3,H6402=4),TRUE,IF(OR(H6402=1,H6402=2,H6402="NaN"),FALSE,"")))</f>
        <v>1</v>
      </c>
      <c r="J6402" s="5" t="s">
        <v>15</v>
      </c>
      <c r="K6402" s="1" t="s">
        <v>21588</v>
      </c>
    </row>
    <row r="6403" spans="1:11" ht="25" customHeight="1" x14ac:dyDescent="0.2">
      <c r="A6403" s="1" t="s">
        <v>1094</v>
      </c>
      <c r="B6403" s="1" t="s">
        <v>21589</v>
      </c>
      <c r="C6403" s="1" t="s">
        <v>21590</v>
      </c>
      <c r="D6403" s="5" t="s">
        <v>21589</v>
      </c>
      <c r="E6403" s="8" t="s">
        <v>21583</v>
      </c>
      <c r="F6403" s="1" t="b">
        <v>0</v>
      </c>
      <c r="G6403" s="1">
        <v>38</v>
      </c>
      <c r="H6403" s="1">
        <v>4</v>
      </c>
      <c r="I6403" s="1" t="b">
        <f t="shared" si="100"/>
        <v>1</v>
      </c>
      <c r="J6403" s="5" t="s">
        <v>15</v>
      </c>
      <c r="K6403" s="1" t="s">
        <v>21591</v>
      </c>
    </row>
    <row r="6404" spans="1:11" ht="25" customHeight="1" x14ac:dyDescent="0.2">
      <c r="A6404" s="1" t="s">
        <v>8088</v>
      </c>
      <c r="B6404" s="1" t="s">
        <v>21592</v>
      </c>
      <c r="C6404" s="1" t="s">
        <v>21593</v>
      </c>
      <c r="D6404" s="1" t="s">
        <v>21594</v>
      </c>
      <c r="E6404" s="8" t="s">
        <v>21583</v>
      </c>
      <c r="F6404" s="1" t="b">
        <v>0</v>
      </c>
      <c r="G6404" s="1">
        <v>52</v>
      </c>
      <c r="H6404" s="5">
        <v>3</v>
      </c>
      <c r="I6404" s="1" t="b">
        <f t="shared" si="100"/>
        <v>1</v>
      </c>
      <c r="J6404" s="5" t="s">
        <v>15</v>
      </c>
      <c r="K6404" s="1" t="s">
        <v>21595</v>
      </c>
    </row>
    <row r="6405" spans="1:11" ht="25" customHeight="1" x14ac:dyDescent="0.2">
      <c r="A6405" s="1" t="s">
        <v>933</v>
      </c>
      <c r="B6405" s="1" t="s">
        <v>21596</v>
      </c>
      <c r="C6405" s="1" t="s">
        <v>21597</v>
      </c>
      <c r="D6405" s="5" t="s">
        <v>21597</v>
      </c>
      <c r="E6405" s="8" t="s">
        <v>21583</v>
      </c>
      <c r="F6405" s="1" t="b">
        <v>0</v>
      </c>
      <c r="G6405" s="1">
        <v>53</v>
      </c>
      <c r="H6405" s="1">
        <v>3</v>
      </c>
      <c r="I6405" s="1" t="b">
        <f t="shared" si="100"/>
        <v>1</v>
      </c>
      <c r="J6405" s="5" t="s">
        <v>15</v>
      </c>
      <c r="K6405" s="1" t="s">
        <v>21598</v>
      </c>
    </row>
    <row r="6406" spans="1:11" ht="25" customHeight="1" x14ac:dyDescent="0.2">
      <c r="A6406" s="1" t="s">
        <v>7751</v>
      </c>
      <c r="B6406" s="1" t="s">
        <v>21599</v>
      </c>
      <c r="C6406" s="1" t="s">
        <v>21600</v>
      </c>
      <c r="D6406" s="5" t="s">
        <v>21601</v>
      </c>
      <c r="E6406" s="8" t="s">
        <v>21583</v>
      </c>
      <c r="F6406" s="1" t="b">
        <v>0</v>
      </c>
      <c r="G6406" s="1">
        <v>53</v>
      </c>
      <c r="H6406" s="1">
        <v>3</v>
      </c>
      <c r="I6406" s="1" t="b">
        <f t="shared" si="100"/>
        <v>1</v>
      </c>
      <c r="J6406" s="5" t="s">
        <v>15</v>
      </c>
      <c r="K6406" s="1" t="s">
        <v>21602</v>
      </c>
    </row>
    <row r="6407" spans="1:11" ht="25" customHeight="1" x14ac:dyDescent="0.2">
      <c r="A6407" s="1" t="s">
        <v>4379</v>
      </c>
      <c r="B6407" s="1" t="s">
        <v>21603</v>
      </c>
      <c r="C6407" s="1" t="s">
        <v>21604</v>
      </c>
      <c r="D6407" s="5" t="s">
        <v>21605</v>
      </c>
      <c r="E6407" s="8" t="s">
        <v>21583</v>
      </c>
      <c r="F6407" s="1" t="b">
        <v>1</v>
      </c>
      <c r="G6407" s="1">
        <v>55</v>
      </c>
      <c r="H6407" s="1">
        <v>3</v>
      </c>
      <c r="I6407" s="1" t="b">
        <f t="shared" si="100"/>
        <v>1</v>
      </c>
      <c r="J6407" s="5" t="s">
        <v>15</v>
      </c>
      <c r="K6407" s="1" t="s">
        <v>21606</v>
      </c>
    </row>
    <row r="6408" spans="1:11" ht="25" customHeight="1" x14ac:dyDescent="0.2">
      <c r="A6408" s="1" t="s">
        <v>17167</v>
      </c>
      <c r="B6408" s="1" t="s">
        <v>21607</v>
      </c>
      <c r="C6408" s="1" t="s">
        <v>21608</v>
      </c>
      <c r="D6408" s="1" t="s">
        <v>21609</v>
      </c>
      <c r="E6408" s="8" t="s">
        <v>21610</v>
      </c>
      <c r="F6408" s="1" t="b">
        <v>0</v>
      </c>
      <c r="G6408" s="1">
        <v>48</v>
      </c>
      <c r="H6408" s="1">
        <v>3</v>
      </c>
      <c r="I6408" s="1" t="b">
        <f t="shared" si="100"/>
        <v>1</v>
      </c>
      <c r="J6408" s="5" t="s">
        <v>15</v>
      </c>
      <c r="K6408" s="1" t="s">
        <v>21611</v>
      </c>
    </row>
    <row r="6409" spans="1:11" ht="25" customHeight="1" x14ac:dyDescent="0.2">
      <c r="A6409" s="1" t="s">
        <v>11577</v>
      </c>
      <c r="B6409" s="1" t="s">
        <v>21612</v>
      </c>
      <c r="C6409" s="1" t="s">
        <v>21613</v>
      </c>
      <c r="D6409" s="1" t="s">
        <v>21614</v>
      </c>
      <c r="E6409" s="8" t="s">
        <v>21615</v>
      </c>
      <c r="F6409" s="1" t="b">
        <v>0</v>
      </c>
      <c r="G6409" s="1">
        <v>24</v>
      </c>
      <c r="H6409" s="5">
        <v>4</v>
      </c>
      <c r="I6409" s="1" t="b">
        <f t="shared" si="100"/>
        <v>1</v>
      </c>
      <c r="J6409" s="5" t="s">
        <v>15</v>
      </c>
      <c r="K6409" s="1" t="s">
        <v>21616</v>
      </c>
    </row>
    <row r="6410" spans="1:11" ht="25" customHeight="1" x14ac:dyDescent="0.2">
      <c r="A6410" s="1" t="s">
        <v>10522</v>
      </c>
      <c r="B6410" s="1" t="s">
        <v>21617</v>
      </c>
      <c r="C6410" s="1" t="s">
        <v>21618</v>
      </c>
      <c r="D6410" s="5" t="s">
        <v>21619</v>
      </c>
      <c r="E6410" s="8" t="s">
        <v>21620</v>
      </c>
      <c r="F6410" s="1" t="b">
        <v>0</v>
      </c>
      <c r="G6410" s="1">
        <v>29</v>
      </c>
      <c r="H6410" s="1">
        <v>3</v>
      </c>
      <c r="I6410" s="1" t="b">
        <f t="shared" si="100"/>
        <v>1</v>
      </c>
      <c r="J6410" s="5" t="s">
        <v>15</v>
      </c>
      <c r="K6410" s="1" t="s">
        <v>21621</v>
      </c>
    </row>
    <row r="6411" spans="1:11" ht="25" customHeight="1" x14ac:dyDescent="0.2">
      <c r="A6411" s="1" t="s">
        <v>17489</v>
      </c>
      <c r="B6411" s="1" t="s">
        <v>21622</v>
      </c>
      <c r="C6411" s="1" t="s">
        <v>21623</v>
      </c>
      <c r="D6411" s="5" t="s">
        <v>21624</v>
      </c>
      <c r="E6411" s="8" t="s">
        <v>21620</v>
      </c>
      <c r="F6411" s="1" t="b">
        <v>1</v>
      </c>
      <c r="G6411" s="1">
        <v>48</v>
      </c>
      <c r="H6411" s="1">
        <v>3</v>
      </c>
      <c r="I6411" s="1" t="b">
        <f t="shared" si="100"/>
        <v>1</v>
      </c>
      <c r="J6411" s="5" t="s">
        <v>15</v>
      </c>
      <c r="K6411" s="1" t="s">
        <v>21625</v>
      </c>
    </row>
    <row r="6412" spans="1:11" ht="25" customHeight="1" x14ac:dyDescent="0.2">
      <c r="A6412" s="1" t="s">
        <v>10522</v>
      </c>
      <c r="B6412" s="1" t="s">
        <v>21626</v>
      </c>
      <c r="C6412" s="1" t="s">
        <v>21627</v>
      </c>
      <c r="D6412" s="5" t="s">
        <v>21628</v>
      </c>
      <c r="E6412" s="8" t="s">
        <v>21629</v>
      </c>
      <c r="F6412" s="1" t="b">
        <v>0</v>
      </c>
      <c r="G6412" s="1">
        <v>47</v>
      </c>
      <c r="H6412" s="1">
        <v>4</v>
      </c>
      <c r="I6412" s="1" t="b">
        <f t="shared" si="100"/>
        <v>1</v>
      </c>
      <c r="J6412" s="5" t="s">
        <v>15</v>
      </c>
      <c r="K6412" s="1" t="s">
        <v>21630</v>
      </c>
    </row>
    <row r="6413" spans="1:11" ht="25" customHeight="1" x14ac:dyDescent="0.2">
      <c r="A6413" s="1" t="s">
        <v>4379</v>
      </c>
      <c r="B6413" s="1" t="s">
        <v>21631</v>
      </c>
      <c r="C6413" s="1" t="s">
        <v>21632</v>
      </c>
      <c r="D6413" s="5" t="s">
        <v>21633</v>
      </c>
      <c r="E6413" s="8" t="s">
        <v>21629</v>
      </c>
      <c r="F6413" s="1" t="b">
        <v>1</v>
      </c>
      <c r="G6413" s="1">
        <v>64</v>
      </c>
      <c r="H6413" s="1">
        <v>4</v>
      </c>
      <c r="I6413" s="1" t="b">
        <f t="shared" si="100"/>
        <v>1</v>
      </c>
      <c r="J6413" s="5" t="s">
        <v>15</v>
      </c>
      <c r="K6413" s="1" t="s">
        <v>21634</v>
      </c>
    </row>
    <row r="6414" spans="1:11" ht="25" customHeight="1" x14ac:dyDescent="0.2">
      <c r="A6414" s="1" t="s">
        <v>10522</v>
      </c>
      <c r="B6414" s="1" t="s">
        <v>21635</v>
      </c>
      <c r="C6414" s="1" t="s">
        <v>21636</v>
      </c>
      <c r="D6414" s="5" t="s">
        <v>21636</v>
      </c>
      <c r="E6414" s="8" t="s">
        <v>21637</v>
      </c>
      <c r="F6414" s="1" t="b">
        <v>0</v>
      </c>
      <c r="G6414" s="1">
        <v>30</v>
      </c>
      <c r="H6414" s="1">
        <v>3</v>
      </c>
      <c r="I6414" s="1" t="b">
        <f t="shared" si="100"/>
        <v>1</v>
      </c>
      <c r="J6414" s="5" t="s">
        <v>15</v>
      </c>
      <c r="K6414" s="1" t="s">
        <v>21638</v>
      </c>
    </row>
    <row r="6415" spans="1:11" ht="25" customHeight="1" x14ac:dyDescent="0.2">
      <c r="A6415" s="1" t="s">
        <v>17167</v>
      </c>
      <c r="B6415" s="1" t="s">
        <v>21639</v>
      </c>
      <c r="C6415" s="1" t="s">
        <v>21640</v>
      </c>
      <c r="D6415" s="1" t="s">
        <v>21641</v>
      </c>
      <c r="E6415" s="8" t="s">
        <v>21637</v>
      </c>
      <c r="F6415" s="1" t="b">
        <v>0</v>
      </c>
      <c r="G6415" s="1">
        <v>47</v>
      </c>
      <c r="H6415" s="1">
        <v>4</v>
      </c>
      <c r="I6415" s="1" t="b">
        <f t="shared" si="100"/>
        <v>1</v>
      </c>
      <c r="J6415" s="5" t="s">
        <v>15</v>
      </c>
      <c r="K6415" s="65" t="s">
        <v>21642</v>
      </c>
    </row>
    <row r="6416" spans="1:11" ht="25" customHeight="1" x14ac:dyDescent="0.2">
      <c r="A6416" s="1" t="s">
        <v>5148</v>
      </c>
      <c r="B6416" s="1" t="s">
        <v>21643</v>
      </c>
      <c r="C6416" s="1" t="s">
        <v>21644</v>
      </c>
      <c r="D6416" s="5" t="s">
        <v>21644</v>
      </c>
      <c r="E6416" s="8" t="s">
        <v>21637</v>
      </c>
      <c r="F6416" s="1" t="b">
        <v>1</v>
      </c>
      <c r="G6416" s="1">
        <v>50</v>
      </c>
      <c r="H6416" s="1">
        <v>3</v>
      </c>
      <c r="I6416" s="1" t="b">
        <f t="shared" si="100"/>
        <v>1</v>
      </c>
      <c r="J6416" s="5" t="s">
        <v>15</v>
      </c>
      <c r="K6416" s="1" t="s">
        <v>21645</v>
      </c>
    </row>
    <row r="6417" spans="1:11" ht="25" customHeight="1" x14ac:dyDescent="0.2">
      <c r="A6417" s="1" t="s">
        <v>5577</v>
      </c>
      <c r="B6417" s="1" t="s">
        <v>21646</v>
      </c>
      <c r="C6417" s="1" t="s">
        <v>21647</v>
      </c>
      <c r="D6417" s="5" t="s">
        <v>21648</v>
      </c>
      <c r="E6417" s="8" t="s">
        <v>21649</v>
      </c>
      <c r="F6417" s="1" t="b">
        <v>1</v>
      </c>
      <c r="G6417" s="1">
        <v>19</v>
      </c>
      <c r="H6417" s="1">
        <v>4</v>
      </c>
      <c r="I6417" s="1" t="b">
        <f t="shared" si="100"/>
        <v>1</v>
      </c>
      <c r="J6417" s="5" t="s">
        <v>15</v>
      </c>
      <c r="K6417" s="1" t="s">
        <v>21650</v>
      </c>
    </row>
    <row r="6418" spans="1:11" ht="25" customHeight="1" x14ac:dyDescent="0.2">
      <c r="A6418" s="1" t="s">
        <v>5577</v>
      </c>
      <c r="B6418" s="1" t="s">
        <v>21651</v>
      </c>
      <c r="C6418" s="1" t="s">
        <v>21652</v>
      </c>
      <c r="D6418" s="5" t="s">
        <v>21648</v>
      </c>
      <c r="E6418" s="8" t="s">
        <v>21649</v>
      </c>
      <c r="F6418" s="1" t="b">
        <v>1</v>
      </c>
      <c r="G6418" s="1">
        <v>20</v>
      </c>
      <c r="H6418" s="1">
        <v>4</v>
      </c>
      <c r="I6418" s="1" t="b">
        <f t="shared" si="100"/>
        <v>1</v>
      </c>
      <c r="J6418" s="5" t="s">
        <v>15</v>
      </c>
      <c r="K6418" s="1" t="s">
        <v>21653</v>
      </c>
    </row>
    <row r="6419" spans="1:11" ht="25" customHeight="1" x14ac:dyDescent="0.2">
      <c r="A6419" s="1" t="s">
        <v>10522</v>
      </c>
      <c r="B6419" s="1" t="s">
        <v>21654</v>
      </c>
      <c r="C6419" s="1" t="s">
        <v>21655</v>
      </c>
      <c r="D6419" s="5" t="s">
        <v>21656</v>
      </c>
      <c r="E6419" s="8" t="s">
        <v>21649</v>
      </c>
      <c r="F6419" s="1" t="b">
        <v>0</v>
      </c>
      <c r="G6419" s="1">
        <v>45</v>
      </c>
      <c r="H6419" s="1">
        <v>3</v>
      </c>
      <c r="I6419" s="1" t="b">
        <f t="shared" si="100"/>
        <v>1</v>
      </c>
      <c r="J6419" s="5" t="s">
        <v>15</v>
      </c>
      <c r="K6419" s="1" t="s">
        <v>21657</v>
      </c>
    </row>
    <row r="6420" spans="1:11" ht="25" customHeight="1" x14ac:dyDescent="0.2">
      <c r="A6420" s="1" t="s">
        <v>10522</v>
      </c>
      <c r="B6420" s="1" t="s">
        <v>21658</v>
      </c>
      <c r="C6420" s="1" t="s">
        <v>21659</v>
      </c>
      <c r="D6420" s="5" t="s">
        <v>21656</v>
      </c>
      <c r="E6420" s="8" t="s">
        <v>21649</v>
      </c>
      <c r="F6420" s="1" t="b">
        <v>0</v>
      </c>
      <c r="G6420" s="1">
        <v>46</v>
      </c>
      <c r="H6420" s="1">
        <v>3</v>
      </c>
      <c r="I6420" s="1" t="b">
        <f t="shared" si="100"/>
        <v>1</v>
      </c>
      <c r="J6420" s="5" t="s">
        <v>15</v>
      </c>
      <c r="K6420" s="1" t="s">
        <v>21660</v>
      </c>
    </row>
    <row r="6421" spans="1:11" ht="25" customHeight="1" x14ac:dyDescent="0.2">
      <c r="A6421" s="1" t="s">
        <v>10522</v>
      </c>
      <c r="B6421" s="1" t="s">
        <v>21654</v>
      </c>
      <c r="C6421" s="1" t="s">
        <v>21661</v>
      </c>
      <c r="D6421" s="5" t="s">
        <v>21656</v>
      </c>
      <c r="E6421" s="8" t="s">
        <v>21649</v>
      </c>
      <c r="F6421" s="1" t="b">
        <v>0</v>
      </c>
      <c r="G6421" s="1">
        <v>46</v>
      </c>
      <c r="H6421" s="1">
        <v>3</v>
      </c>
      <c r="I6421" s="1" t="b">
        <f t="shared" si="100"/>
        <v>1</v>
      </c>
      <c r="J6421" s="5" t="s">
        <v>15</v>
      </c>
      <c r="K6421" s="1" t="s">
        <v>21662</v>
      </c>
    </row>
    <row r="6422" spans="1:11" ht="25" customHeight="1" x14ac:dyDescent="0.2">
      <c r="A6422" s="1" t="s">
        <v>13219</v>
      </c>
      <c r="B6422" s="1" t="s">
        <v>21663</v>
      </c>
      <c r="C6422" s="1" t="s">
        <v>21664</v>
      </c>
      <c r="D6422" s="1" t="s">
        <v>21664</v>
      </c>
      <c r="E6422" s="8" t="s">
        <v>21649</v>
      </c>
      <c r="F6422" s="1" t="b">
        <v>0</v>
      </c>
      <c r="G6422" s="1">
        <v>52</v>
      </c>
      <c r="H6422" s="5">
        <v>3</v>
      </c>
      <c r="I6422" s="1" t="b">
        <f t="shared" si="100"/>
        <v>1</v>
      </c>
      <c r="J6422" s="5" t="s">
        <v>15</v>
      </c>
      <c r="K6422" s="1" t="s">
        <v>21665</v>
      </c>
    </row>
    <row r="6423" spans="1:11" ht="25" customHeight="1" x14ac:dyDescent="0.2">
      <c r="A6423" s="1" t="s">
        <v>10522</v>
      </c>
      <c r="B6423" s="1" t="s">
        <v>21654</v>
      </c>
      <c r="C6423" s="1" t="s">
        <v>8518</v>
      </c>
      <c r="D6423" s="5" t="s">
        <v>21656</v>
      </c>
      <c r="E6423" s="8" t="s">
        <v>21649</v>
      </c>
      <c r="F6423" s="1" t="b">
        <v>0</v>
      </c>
      <c r="G6423" s="1">
        <v>54</v>
      </c>
      <c r="H6423" s="1">
        <v>3</v>
      </c>
      <c r="I6423" s="1" t="b">
        <f t="shared" si="100"/>
        <v>1</v>
      </c>
      <c r="J6423" s="5" t="s">
        <v>15</v>
      </c>
      <c r="K6423" s="1" t="s">
        <v>21666</v>
      </c>
    </row>
    <row r="6424" spans="1:11" ht="25" customHeight="1" x14ac:dyDescent="0.2">
      <c r="A6424" s="1" t="s">
        <v>4379</v>
      </c>
      <c r="B6424" s="1" t="s">
        <v>19894</v>
      </c>
      <c r="C6424" s="1" t="s">
        <v>21667</v>
      </c>
      <c r="D6424" s="5" t="s">
        <v>21667</v>
      </c>
      <c r="E6424" s="8" t="s">
        <v>21668</v>
      </c>
      <c r="F6424" s="1" t="b">
        <v>1</v>
      </c>
      <c r="G6424" s="1">
        <v>48</v>
      </c>
      <c r="H6424" s="1">
        <v>4</v>
      </c>
      <c r="I6424" s="1" t="b">
        <f t="shared" si="100"/>
        <v>1</v>
      </c>
      <c r="J6424" s="5" t="s">
        <v>15</v>
      </c>
      <c r="K6424" s="1" t="s">
        <v>21669</v>
      </c>
    </row>
    <row r="6425" spans="1:11" ht="25" customHeight="1" x14ac:dyDescent="0.2">
      <c r="A6425" s="1" t="s">
        <v>5577</v>
      </c>
      <c r="B6425" s="1" t="s">
        <v>21670</v>
      </c>
      <c r="C6425" s="1" t="s">
        <v>21671</v>
      </c>
      <c r="D6425" s="5" t="s">
        <v>21671</v>
      </c>
      <c r="E6425" s="8" t="s">
        <v>21672</v>
      </c>
      <c r="F6425" s="1" t="b">
        <v>1</v>
      </c>
      <c r="G6425" s="1">
        <v>20</v>
      </c>
      <c r="H6425" s="1">
        <v>3</v>
      </c>
      <c r="I6425" s="1" t="b">
        <f t="shared" si="100"/>
        <v>1</v>
      </c>
      <c r="J6425" s="5" t="s">
        <v>15</v>
      </c>
      <c r="K6425" s="1" t="s">
        <v>21673</v>
      </c>
    </row>
    <row r="6426" spans="1:11" ht="25" customHeight="1" x14ac:dyDescent="0.2">
      <c r="A6426" s="1" t="s">
        <v>10522</v>
      </c>
      <c r="B6426" s="1" t="s">
        <v>21674</v>
      </c>
      <c r="C6426" s="1" t="s">
        <v>21675</v>
      </c>
      <c r="D6426" s="5" t="s">
        <v>21676</v>
      </c>
      <c r="E6426" s="8" t="s">
        <v>21672</v>
      </c>
      <c r="F6426" s="1" t="b">
        <v>0</v>
      </c>
      <c r="G6426" s="1">
        <v>32</v>
      </c>
      <c r="H6426" s="1">
        <v>4</v>
      </c>
      <c r="I6426" s="1" t="b">
        <f t="shared" si="100"/>
        <v>1</v>
      </c>
      <c r="J6426" s="5" t="s">
        <v>15</v>
      </c>
      <c r="K6426" s="1" t="s">
        <v>21677</v>
      </c>
    </row>
    <row r="6427" spans="1:11" ht="25" customHeight="1" x14ac:dyDescent="0.2">
      <c r="A6427" s="1" t="s">
        <v>1094</v>
      </c>
      <c r="B6427" s="1" t="s">
        <v>21678</v>
      </c>
      <c r="C6427" s="1" t="s">
        <v>21679</v>
      </c>
      <c r="D6427" s="5" t="s">
        <v>21680</v>
      </c>
      <c r="E6427" s="8" t="s">
        <v>21672</v>
      </c>
      <c r="F6427" s="1" t="b">
        <v>0</v>
      </c>
      <c r="G6427" s="1">
        <v>36</v>
      </c>
      <c r="H6427" s="1">
        <v>3</v>
      </c>
      <c r="I6427" s="1" t="b">
        <f t="shared" si="100"/>
        <v>1</v>
      </c>
      <c r="J6427" s="5" t="s">
        <v>15</v>
      </c>
      <c r="K6427" s="1" t="s">
        <v>21681</v>
      </c>
    </row>
    <row r="6428" spans="1:11" ht="25" customHeight="1" x14ac:dyDescent="0.2">
      <c r="A6428" s="1" t="s">
        <v>10522</v>
      </c>
      <c r="B6428" s="1" t="s">
        <v>21682</v>
      </c>
      <c r="C6428" s="1" t="s">
        <v>21683</v>
      </c>
      <c r="D6428" s="5" t="s">
        <v>21684</v>
      </c>
      <c r="E6428" s="8" t="s">
        <v>21672</v>
      </c>
      <c r="F6428" s="1" t="b">
        <v>0</v>
      </c>
      <c r="G6428" s="1">
        <v>42</v>
      </c>
      <c r="H6428" s="1">
        <v>4</v>
      </c>
      <c r="I6428" s="1" t="b">
        <f t="shared" si="100"/>
        <v>1</v>
      </c>
      <c r="J6428" s="5" t="s">
        <v>15</v>
      </c>
      <c r="K6428" s="1" t="s">
        <v>21685</v>
      </c>
    </row>
    <row r="6429" spans="1:11" ht="25" customHeight="1" x14ac:dyDescent="0.2">
      <c r="A6429" s="1" t="s">
        <v>5148</v>
      </c>
      <c r="B6429" s="1" t="s">
        <v>21686</v>
      </c>
      <c r="C6429" s="1" t="s">
        <v>21687</v>
      </c>
      <c r="D6429" s="5" t="s">
        <v>21688</v>
      </c>
      <c r="E6429" s="8" t="s">
        <v>21672</v>
      </c>
      <c r="F6429" s="1" t="b">
        <v>1</v>
      </c>
      <c r="G6429" s="1">
        <v>59</v>
      </c>
      <c r="H6429" s="1">
        <v>4</v>
      </c>
      <c r="I6429" s="1" t="b">
        <f t="shared" si="100"/>
        <v>1</v>
      </c>
      <c r="J6429" s="5" t="s">
        <v>15</v>
      </c>
      <c r="K6429" s="1" t="s">
        <v>21689</v>
      </c>
    </row>
    <row r="6430" spans="1:11" ht="25" customHeight="1" x14ac:dyDescent="0.2">
      <c r="A6430" s="1" t="s">
        <v>4379</v>
      </c>
      <c r="B6430" s="1" t="s">
        <v>21690</v>
      </c>
      <c r="C6430" s="1" t="s">
        <v>21691</v>
      </c>
      <c r="D6430" s="5" t="s">
        <v>21692</v>
      </c>
      <c r="E6430" s="8" t="s">
        <v>21672</v>
      </c>
      <c r="F6430" s="1" t="b">
        <v>1</v>
      </c>
      <c r="G6430" s="1">
        <v>69</v>
      </c>
      <c r="H6430" s="1">
        <v>4</v>
      </c>
      <c r="I6430" s="1" t="b">
        <f t="shared" si="100"/>
        <v>1</v>
      </c>
      <c r="J6430" s="5" t="s">
        <v>15</v>
      </c>
      <c r="K6430" s="1" t="s">
        <v>21693</v>
      </c>
    </row>
    <row r="6431" spans="1:11" ht="25" customHeight="1" x14ac:dyDescent="0.2">
      <c r="A6431" s="1" t="s">
        <v>4379</v>
      </c>
      <c r="B6431" s="1" t="s">
        <v>21694</v>
      </c>
      <c r="C6431" s="1" t="s">
        <v>21695</v>
      </c>
      <c r="D6431" s="5" t="s">
        <v>21692</v>
      </c>
      <c r="E6431" s="8" t="s">
        <v>21672</v>
      </c>
      <c r="F6431" s="1" t="b">
        <v>1</v>
      </c>
      <c r="G6431" s="1">
        <v>74</v>
      </c>
      <c r="H6431" s="1">
        <v>4</v>
      </c>
      <c r="I6431" s="1" t="b">
        <f t="shared" si="100"/>
        <v>1</v>
      </c>
      <c r="J6431" s="5" t="s">
        <v>15</v>
      </c>
      <c r="K6431" s="1" t="s">
        <v>21696</v>
      </c>
    </row>
    <row r="6432" spans="1:11" ht="25" customHeight="1" x14ac:dyDescent="0.2">
      <c r="A6432" s="1" t="s">
        <v>4379</v>
      </c>
      <c r="B6432" s="1" t="s">
        <v>21697</v>
      </c>
      <c r="C6432" s="1" t="s">
        <v>21698</v>
      </c>
      <c r="D6432" s="5" t="s">
        <v>21692</v>
      </c>
      <c r="E6432" s="8" t="s">
        <v>21672</v>
      </c>
      <c r="F6432" s="1" t="b">
        <v>1</v>
      </c>
      <c r="G6432" s="1">
        <v>75</v>
      </c>
      <c r="H6432" s="1">
        <v>4</v>
      </c>
      <c r="I6432" s="1" t="b">
        <f t="shared" si="100"/>
        <v>1</v>
      </c>
      <c r="J6432" s="5" t="s">
        <v>15</v>
      </c>
      <c r="K6432" s="1" t="s">
        <v>21699</v>
      </c>
    </row>
    <row r="6433" spans="1:11" ht="25" customHeight="1" x14ac:dyDescent="0.2">
      <c r="A6433" s="1" t="s">
        <v>4379</v>
      </c>
      <c r="B6433" s="1" t="s">
        <v>20194</v>
      </c>
      <c r="C6433" s="1" t="s">
        <v>21700</v>
      </c>
      <c r="D6433" s="5" t="s">
        <v>21692</v>
      </c>
      <c r="E6433" s="8" t="s">
        <v>21672</v>
      </c>
      <c r="F6433" s="1" t="b">
        <v>1</v>
      </c>
      <c r="G6433" s="1">
        <v>76</v>
      </c>
      <c r="H6433" s="1">
        <v>4</v>
      </c>
      <c r="I6433" s="1" t="b">
        <f t="shared" si="100"/>
        <v>1</v>
      </c>
      <c r="J6433" s="5" t="s">
        <v>15</v>
      </c>
      <c r="K6433" s="1" t="s">
        <v>21701</v>
      </c>
    </row>
    <row r="6434" spans="1:11" ht="25" customHeight="1" x14ac:dyDescent="0.2">
      <c r="A6434" s="1" t="s">
        <v>17167</v>
      </c>
      <c r="B6434" s="1" t="s">
        <v>21702</v>
      </c>
      <c r="C6434" s="1" t="s">
        <v>21703</v>
      </c>
      <c r="D6434" s="1" t="s">
        <v>21704</v>
      </c>
      <c r="E6434" s="8" t="s">
        <v>21705</v>
      </c>
      <c r="F6434" s="1" t="b">
        <v>0</v>
      </c>
      <c r="G6434" s="1">
        <v>49</v>
      </c>
      <c r="H6434" s="1">
        <v>3</v>
      </c>
      <c r="I6434" s="1" t="b">
        <f t="shared" si="100"/>
        <v>1</v>
      </c>
      <c r="J6434" s="5" t="s">
        <v>15</v>
      </c>
      <c r="K6434" s="1" t="s">
        <v>21706</v>
      </c>
    </row>
    <row r="6435" spans="1:11" ht="25" customHeight="1" x14ac:dyDescent="0.2">
      <c r="A6435" s="1" t="s">
        <v>1094</v>
      </c>
      <c r="B6435" s="1" t="s">
        <v>21707</v>
      </c>
      <c r="C6435" s="1" t="s">
        <v>21708</v>
      </c>
      <c r="D6435" s="5" t="s">
        <v>21708</v>
      </c>
      <c r="E6435" s="8" t="s">
        <v>21709</v>
      </c>
      <c r="F6435" s="1" t="b">
        <v>1</v>
      </c>
      <c r="G6435" s="1">
        <v>45</v>
      </c>
      <c r="H6435" s="1">
        <v>3</v>
      </c>
      <c r="I6435" s="1" t="b">
        <f t="shared" si="100"/>
        <v>1</v>
      </c>
      <c r="J6435" s="5" t="s">
        <v>15</v>
      </c>
      <c r="K6435" s="1" t="s">
        <v>21710</v>
      </c>
    </row>
    <row r="6436" spans="1:11" ht="25" customHeight="1" x14ac:dyDescent="0.2">
      <c r="A6436" s="1" t="s">
        <v>9885</v>
      </c>
      <c r="B6436" s="1" t="s">
        <v>21711</v>
      </c>
      <c r="C6436" s="1" t="s">
        <v>21712</v>
      </c>
      <c r="D6436" s="5" t="s">
        <v>21713</v>
      </c>
      <c r="E6436" s="8" t="s">
        <v>21714</v>
      </c>
      <c r="F6436" s="1" t="b">
        <v>0</v>
      </c>
      <c r="G6436" s="1">
        <v>65</v>
      </c>
      <c r="H6436" s="1">
        <v>4</v>
      </c>
      <c r="I6436" s="1" t="b">
        <f t="shared" si="100"/>
        <v>1</v>
      </c>
      <c r="J6436" s="5" t="s">
        <v>15</v>
      </c>
      <c r="K6436" s="1" t="s">
        <v>21715</v>
      </c>
    </row>
    <row r="6437" spans="1:11" ht="25" customHeight="1" x14ac:dyDescent="0.2">
      <c r="A6437" s="1" t="s">
        <v>10522</v>
      </c>
      <c r="B6437" s="1" t="s">
        <v>21716</v>
      </c>
      <c r="C6437" s="1" t="s">
        <v>21717</v>
      </c>
      <c r="D6437" s="5" t="s">
        <v>21717</v>
      </c>
      <c r="E6437" s="8" t="s">
        <v>21718</v>
      </c>
      <c r="F6437" s="1" t="b">
        <v>0</v>
      </c>
      <c r="G6437" s="1">
        <v>33</v>
      </c>
      <c r="H6437" s="1">
        <v>3</v>
      </c>
      <c r="I6437" s="1" t="b">
        <f t="shared" si="100"/>
        <v>1</v>
      </c>
      <c r="J6437" s="5" t="s">
        <v>15</v>
      </c>
      <c r="K6437" s="1" t="s">
        <v>21719</v>
      </c>
    </row>
    <row r="6438" spans="1:11" ht="25" customHeight="1" x14ac:dyDescent="0.2">
      <c r="A6438" s="1" t="s">
        <v>431</v>
      </c>
      <c r="B6438" s="1" t="s">
        <v>21720</v>
      </c>
      <c r="C6438" s="1" t="s">
        <v>9490</v>
      </c>
      <c r="D6438" s="1" t="s">
        <v>9490</v>
      </c>
      <c r="E6438" s="8" t="s">
        <v>21718</v>
      </c>
      <c r="F6438" s="1" t="b">
        <v>0</v>
      </c>
      <c r="G6438" s="1">
        <v>42</v>
      </c>
      <c r="H6438" s="1">
        <v>4</v>
      </c>
      <c r="I6438" s="1" t="b">
        <f t="shared" si="100"/>
        <v>1</v>
      </c>
      <c r="J6438" s="5" t="s">
        <v>15</v>
      </c>
      <c r="K6438" s="1" t="s">
        <v>21721</v>
      </c>
    </row>
    <row r="6439" spans="1:11" ht="25" customHeight="1" x14ac:dyDescent="0.2">
      <c r="A6439" s="1" t="s">
        <v>10522</v>
      </c>
      <c r="B6439" s="1" t="s">
        <v>21722</v>
      </c>
      <c r="C6439" s="1" t="s">
        <v>21723</v>
      </c>
      <c r="D6439" s="5" t="s">
        <v>21724</v>
      </c>
      <c r="E6439" s="8" t="s">
        <v>21718</v>
      </c>
      <c r="F6439" s="1" t="b">
        <v>1</v>
      </c>
      <c r="G6439" s="1">
        <v>53</v>
      </c>
      <c r="H6439" s="1">
        <v>3</v>
      </c>
      <c r="I6439" s="1" t="b">
        <f t="shared" si="100"/>
        <v>1</v>
      </c>
      <c r="J6439" s="5" t="s">
        <v>15</v>
      </c>
      <c r="K6439" s="1" t="s">
        <v>21725</v>
      </c>
    </row>
    <row r="6440" spans="1:11" ht="25" customHeight="1" x14ac:dyDescent="0.2">
      <c r="A6440" s="1" t="s">
        <v>17167</v>
      </c>
      <c r="B6440" s="1" t="s">
        <v>21726</v>
      </c>
      <c r="C6440" s="1" t="s">
        <v>6979</v>
      </c>
      <c r="D6440" s="1" t="s">
        <v>21727</v>
      </c>
      <c r="E6440" s="8" t="s">
        <v>21728</v>
      </c>
      <c r="F6440" s="1" t="b">
        <v>0</v>
      </c>
      <c r="G6440" s="1">
        <v>49</v>
      </c>
      <c r="H6440" s="1">
        <v>3</v>
      </c>
      <c r="I6440" s="1" t="b">
        <f t="shared" si="100"/>
        <v>1</v>
      </c>
      <c r="J6440" s="5" t="s">
        <v>15</v>
      </c>
      <c r="K6440" s="1" t="s">
        <v>21729</v>
      </c>
    </row>
    <row r="6441" spans="1:11" ht="25" customHeight="1" x14ac:dyDescent="0.2">
      <c r="A6441" s="1" t="s">
        <v>17167</v>
      </c>
      <c r="B6441" s="1" t="s">
        <v>21730</v>
      </c>
      <c r="C6441" s="1" t="s">
        <v>21731</v>
      </c>
      <c r="D6441" s="1" t="s">
        <v>21732</v>
      </c>
      <c r="E6441" s="8" t="s">
        <v>21733</v>
      </c>
      <c r="F6441" s="1" t="b">
        <v>0</v>
      </c>
      <c r="G6441" s="1">
        <v>48</v>
      </c>
      <c r="H6441" s="1">
        <v>3</v>
      </c>
      <c r="I6441" s="1" t="b">
        <f t="shared" si="100"/>
        <v>1</v>
      </c>
      <c r="J6441" s="5" t="s">
        <v>15</v>
      </c>
      <c r="K6441" s="1" t="s">
        <v>21734</v>
      </c>
    </row>
    <row r="6442" spans="1:11" ht="25" customHeight="1" x14ac:dyDescent="0.2">
      <c r="A6442" s="1" t="s">
        <v>4379</v>
      </c>
      <c r="B6442" s="1" t="s">
        <v>21735</v>
      </c>
      <c r="C6442" s="1" t="s">
        <v>21736</v>
      </c>
      <c r="D6442" s="5" t="s">
        <v>21736</v>
      </c>
      <c r="E6442" s="8" t="s">
        <v>21737</v>
      </c>
      <c r="F6442" s="1" t="b">
        <v>1</v>
      </c>
      <c r="G6442" s="1">
        <v>68</v>
      </c>
      <c r="H6442" s="1">
        <v>4</v>
      </c>
      <c r="I6442" s="1" t="b">
        <f t="shared" si="100"/>
        <v>1</v>
      </c>
      <c r="J6442" s="5" t="s">
        <v>15</v>
      </c>
      <c r="K6442" s="1" t="s">
        <v>21738</v>
      </c>
    </row>
    <row r="6443" spans="1:11" ht="25" customHeight="1" x14ac:dyDescent="0.2">
      <c r="A6443" s="1" t="s">
        <v>36</v>
      </c>
      <c r="B6443" s="1" t="s">
        <v>248</v>
      </c>
      <c r="C6443" s="1" t="s">
        <v>18548</v>
      </c>
      <c r="D6443" s="1" t="s">
        <v>21739</v>
      </c>
      <c r="E6443" s="8" t="s">
        <v>21740</v>
      </c>
      <c r="F6443" s="1" t="b">
        <v>0</v>
      </c>
      <c r="G6443" s="1">
        <v>27</v>
      </c>
      <c r="H6443" s="1">
        <v>4</v>
      </c>
      <c r="I6443" s="1" t="b">
        <f t="shared" si="100"/>
        <v>1</v>
      </c>
      <c r="J6443" s="5" t="s">
        <v>15</v>
      </c>
      <c r="K6443" s="1" t="s">
        <v>21741</v>
      </c>
    </row>
    <row r="6444" spans="1:11" ht="25" customHeight="1" x14ac:dyDescent="0.2">
      <c r="A6444" s="1" t="s">
        <v>1094</v>
      </c>
      <c r="B6444" s="1" t="s">
        <v>21742</v>
      </c>
      <c r="C6444" s="1" t="s">
        <v>21743</v>
      </c>
      <c r="D6444" s="5" t="s">
        <v>21743</v>
      </c>
      <c r="E6444" s="8" t="s">
        <v>21740</v>
      </c>
      <c r="F6444" s="1" t="b">
        <v>1</v>
      </c>
      <c r="G6444" s="1">
        <v>39</v>
      </c>
      <c r="H6444" s="1">
        <v>4</v>
      </c>
      <c r="I6444" s="1" t="b">
        <f t="shared" si="100"/>
        <v>1</v>
      </c>
      <c r="J6444" s="5" t="s">
        <v>15</v>
      </c>
      <c r="K6444" s="1" t="s">
        <v>21744</v>
      </c>
    </row>
    <row r="6445" spans="1:11" ht="25" customHeight="1" x14ac:dyDescent="0.2">
      <c r="A6445" s="1" t="s">
        <v>36</v>
      </c>
      <c r="B6445" s="1" t="s">
        <v>248</v>
      </c>
      <c r="C6445" s="1" t="s">
        <v>21745</v>
      </c>
      <c r="D6445" s="1" t="s">
        <v>21739</v>
      </c>
      <c r="E6445" s="8" t="s">
        <v>21740</v>
      </c>
      <c r="F6445" s="1" t="b">
        <v>0</v>
      </c>
      <c r="G6445" s="1">
        <v>40</v>
      </c>
      <c r="H6445" s="1">
        <v>4</v>
      </c>
      <c r="I6445" s="1" t="b">
        <f t="shared" si="100"/>
        <v>1</v>
      </c>
      <c r="J6445" s="5" t="s">
        <v>15</v>
      </c>
      <c r="K6445" s="1" t="s">
        <v>21746</v>
      </c>
    </row>
    <row r="6446" spans="1:11" ht="25" customHeight="1" x14ac:dyDescent="0.2">
      <c r="A6446" s="1" t="s">
        <v>36</v>
      </c>
      <c r="B6446" s="1" t="s">
        <v>248</v>
      </c>
      <c r="C6446" s="1" t="s">
        <v>21747</v>
      </c>
      <c r="D6446" s="1" t="s">
        <v>21739</v>
      </c>
      <c r="E6446" s="8" t="s">
        <v>21740</v>
      </c>
      <c r="F6446" s="1" t="b">
        <v>0</v>
      </c>
      <c r="G6446" s="1">
        <v>42</v>
      </c>
      <c r="H6446" s="1">
        <v>4</v>
      </c>
      <c r="I6446" s="1" t="b">
        <f t="shared" si="100"/>
        <v>1</v>
      </c>
      <c r="J6446" s="5" t="s">
        <v>15</v>
      </c>
      <c r="K6446" s="1" t="s">
        <v>21748</v>
      </c>
    </row>
    <row r="6447" spans="1:11" ht="25" customHeight="1" x14ac:dyDescent="0.2">
      <c r="A6447" s="1" t="s">
        <v>4379</v>
      </c>
      <c r="B6447" s="1" t="s">
        <v>21735</v>
      </c>
      <c r="C6447" s="1" t="s">
        <v>21749</v>
      </c>
      <c r="D6447" s="5" t="s">
        <v>21749</v>
      </c>
      <c r="E6447" s="8" t="s">
        <v>21740</v>
      </c>
      <c r="F6447" s="1" t="b">
        <v>1</v>
      </c>
      <c r="G6447" s="1">
        <v>66</v>
      </c>
      <c r="H6447" s="1">
        <v>4</v>
      </c>
      <c r="I6447" s="1" t="b">
        <f t="shared" si="100"/>
        <v>1</v>
      </c>
      <c r="J6447" s="5" t="s">
        <v>15</v>
      </c>
      <c r="K6447" s="1" t="s">
        <v>21750</v>
      </c>
    </row>
    <row r="6448" spans="1:11" ht="25" customHeight="1" x14ac:dyDescent="0.2">
      <c r="A6448" s="1" t="s">
        <v>1993</v>
      </c>
      <c r="B6448" s="1" t="s">
        <v>3521</v>
      </c>
      <c r="C6448" s="1" t="s">
        <v>21751</v>
      </c>
      <c r="D6448" s="1" t="s">
        <v>21751</v>
      </c>
      <c r="E6448" s="8" t="s">
        <v>21740</v>
      </c>
      <c r="F6448" s="1" t="b">
        <v>0</v>
      </c>
      <c r="G6448" s="1">
        <v>67</v>
      </c>
      <c r="H6448" s="1">
        <v>4</v>
      </c>
      <c r="I6448" s="1" t="b">
        <f t="shared" si="100"/>
        <v>1</v>
      </c>
      <c r="J6448" s="5" t="s">
        <v>15</v>
      </c>
      <c r="K6448" s="1" t="s">
        <v>21752</v>
      </c>
    </row>
    <row r="6449" spans="1:11" ht="25" customHeight="1" x14ac:dyDescent="0.2">
      <c r="A6449" s="1" t="s">
        <v>2715</v>
      </c>
      <c r="B6449" s="1" t="s">
        <v>3521</v>
      </c>
      <c r="C6449" s="1" t="s">
        <v>21751</v>
      </c>
      <c r="D6449" s="5" t="s">
        <v>21751</v>
      </c>
      <c r="E6449" s="8" t="s">
        <v>21740</v>
      </c>
      <c r="F6449" s="1" t="b">
        <v>0</v>
      </c>
      <c r="G6449" s="1">
        <v>67</v>
      </c>
      <c r="H6449" s="1">
        <v>4</v>
      </c>
      <c r="I6449" s="1" t="b">
        <f t="shared" si="100"/>
        <v>1</v>
      </c>
      <c r="J6449" s="5" t="s">
        <v>15</v>
      </c>
      <c r="K6449" s="1" t="s">
        <v>21752</v>
      </c>
    </row>
    <row r="6450" spans="1:11" ht="25" customHeight="1" x14ac:dyDescent="0.2">
      <c r="A6450" s="1" t="s">
        <v>17167</v>
      </c>
      <c r="B6450" s="1" t="s">
        <v>21753</v>
      </c>
      <c r="C6450" s="1" t="s">
        <v>21754</v>
      </c>
      <c r="D6450" s="1" t="s">
        <v>21755</v>
      </c>
      <c r="E6450" s="8" t="s">
        <v>21756</v>
      </c>
      <c r="F6450" s="1" t="b">
        <v>0</v>
      </c>
      <c r="G6450" s="1">
        <v>36</v>
      </c>
      <c r="H6450" s="1">
        <v>3</v>
      </c>
      <c r="I6450" s="1" t="b">
        <f t="shared" si="100"/>
        <v>1</v>
      </c>
      <c r="J6450" s="5" t="s">
        <v>15</v>
      </c>
      <c r="K6450" s="1" t="s">
        <v>21757</v>
      </c>
    </row>
    <row r="6451" spans="1:11" ht="25" customHeight="1" x14ac:dyDescent="0.2">
      <c r="A6451" s="1" t="s">
        <v>19294</v>
      </c>
      <c r="B6451" s="1" t="s">
        <v>21758</v>
      </c>
      <c r="C6451" s="1" t="s">
        <v>21759</v>
      </c>
      <c r="D6451" s="1" t="s">
        <v>21760</v>
      </c>
      <c r="E6451" s="8" t="s">
        <v>21761</v>
      </c>
      <c r="F6451" s="1" t="b">
        <v>0</v>
      </c>
      <c r="G6451" s="1">
        <v>12</v>
      </c>
      <c r="H6451" s="5">
        <v>4</v>
      </c>
      <c r="I6451" s="1" t="b">
        <f t="shared" si="100"/>
        <v>1</v>
      </c>
      <c r="J6451" s="5" t="s">
        <v>15</v>
      </c>
      <c r="K6451" s="1" t="s">
        <v>21762</v>
      </c>
    </row>
    <row r="6452" spans="1:11" ht="25" customHeight="1" x14ac:dyDescent="0.2">
      <c r="A6452" s="1" t="s">
        <v>4379</v>
      </c>
      <c r="B6452" s="1" t="s">
        <v>21763</v>
      </c>
      <c r="C6452" s="1" t="s">
        <v>21764</v>
      </c>
      <c r="D6452" s="5" t="s">
        <v>21764</v>
      </c>
      <c r="E6452" s="8" t="s">
        <v>21761</v>
      </c>
      <c r="F6452" s="1" t="b">
        <v>1</v>
      </c>
      <c r="G6452" s="1">
        <v>56</v>
      </c>
      <c r="H6452" s="1">
        <v>4</v>
      </c>
      <c r="I6452" s="1" t="b">
        <f t="shared" si="100"/>
        <v>1</v>
      </c>
      <c r="J6452" s="5" t="s">
        <v>15</v>
      </c>
      <c r="K6452" s="1" t="s">
        <v>21765</v>
      </c>
    </row>
    <row r="6453" spans="1:11" ht="25" customHeight="1" x14ac:dyDescent="0.2">
      <c r="A6453" s="1" t="s">
        <v>4379</v>
      </c>
      <c r="B6453" s="1" t="s">
        <v>21766</v>
      </c>
      <c r="C6453" s="1" t="s">
        <v>21767</v>
      </c>
      <c r="D6453" s="5" t="s">
        <v>21768</v>
      </c>
      <c r="E6453" s="8" t="s">
        <v>21761</v>
      </c>
      <c r="F6453" s="1" t="b">
        <v>1</v>
      </c>
      <c r="G6453" s="1">
        <v>64</v>
      </c>
      <c r="H6453" s="1">
        <v>4</v>
      </c>
      <c r="I6453" s="1" t="b">
        <f t="shared" si="100"/>
        <v>1</v>
      </c>
      <c r="J6453" s="5" t="s">
        <v>15</v>
      </c>
      <c r="K6453" s="1" t="s">
        <v>21769</v>
      </c>
    </row>
    <row r="6454" spans="1:11" ht="25" customHeight="1" x14ac:dyDescent="0.2">
      <c r="A6454" s="1" t="s">
        <v>4379</v>
      </c>
      <c r="B6454" s="1" t="s">
        <v>21770</v>
      </c>
      <c r="C6454" s="1" t="s">
        <v>21771</v>
      </c>
      <c r="D6454" s="5" t="s">
        <v>21768</v>
      </c>
      <c r="E6454" s="8" t="s">
        <v>21761</v>
      </c>
      <c r="F6454" s="1" t="b">
        <v>1</v>
      </c>
      <c r="G6454" s="1">
        <v>71</v>
      </c>
      <c r="H6454" s="1">
        <v>4</v>
      </c>
      <c r="I6454" s="1" t="b">
        <f t="shared" si="100"/>
        <v>1</v>
      </c>
      <c r="J6454" s="5" t="s">
        <v>15</v>
      </c>
      <c r="K6454" s="1" t="s">
        <v>21772</v>
      </c>
    </row>
    <row r="6455" spans="1:11" ht="25" customHeight="1" x14ac:dyDescent="0.2">
      <c r="A6455" s="1" t="s">
        <v>5122</v>
      </c>
      <c r="B6455" s="1" t="s">
        <v>21773</v>
      </c>
      <c r="C6455" s="1" t="s">
        <v>21774</v>
      </c>
      <c r="D6455" s="1" t="s">
        <v>21775</v>
      </c>
      <c r="E6455" s="8" t="s">
        <v>21776</v>
      </c>
      <c r="F6455" s="1" t="b">
        <v>0</v>
      </c>
      <c r="G6455" s="1">
        <v>50</v>
      </c>
      <c r="H6455" s="1">
        <v>4</v>
      </c>
      <c r="I6455" s="1" t="b">
        <f t="shared" si="100"/>
        <v>1</v>
      </c>
      <c r="J6455" s="5" t="s">
        <v>15</v>
      </c>
      <c r="K6455" s="1" t="s">
        <v>21777</v>
      </c>
    </row>
    <row r="6456" spans="1:11" ht="25" customHeight="1" x14ac:dyDescent="0.2">
      <c r="A6456" s="1" t="s">
        <v>9885</v>
      </c>
      <c r="B6456" s="1" t="s">
        <v>21778</v>
      </c>
      <c r="C6456" s="1" t="s">
        <v>21779</v>
      </c>
      <c r="D6456" s="1" t="s">
        <v>21779</v>
      </c>
      <c r="E6456" s="8" t="s">
        <v>21776</v>
      </c>
      <c r="F6456" s="1" t="b">
        <v>0</v>
      </c>
      <c r="G6456" s="1">
        <v>69</v>
      </c>
      <c r="H6456" s="1">
        <v>4</v>
      </c>
      <c r="I6456" s="1" t="b">
        <f t="shared" si="100"/>
        <v>1</v>
      </c>
      <c r="J6456" s="5" t="s">
        <v>15</v>
      </c>
      <c r="K6456" s="1" t="s">
        <v>21780</v>
      </c>
    </row>
    <row r="6457" spans="1:11" ht="25" customHeight="1" x14ac:dyDescent="0.2">
      <c r="A6457" s="1" t="s">
        <v>6167</v>
      </c>
      <c r="B6457" s="1" t="s">
        <v>21781</v>
      </c>
      <c r="C6457" s="1" t="s">
        <v>21782</v>
      </c>
      <c r="D6457" s="1" t="s">
        <v>21783</v>
      </c>
      <c r="E6457" s="8" t="s">
        <v>21784</v>
      </c>
      <c r="F6457" s="1" t="b">
        <v>0</v>
      </c>
      <c r="G6457" s="1">
        <v>32</v>
      </c>
      <c r="H6457" s="1">
        <v>3</v>
      </c>
      <c r="I6457" s="1" t="b">
        <f t="shared" si="100"/>
        <v>1</v>
      </c>
      <c r="J6457" s="5" t="s">
        <v>15</v>
      </c>
      <c r="K6457" s="1" t="s">
        <v>21785</v>
      </c>
    </row>
    <row r="6458" spans="1:11" ht="25" customHeight="1" x14ac:dyDescent="0.2">
      <c r="A6458" s="1" t="s">
        <v>17167</v>
      </c>
      <c r="B6458" s="1" t="s">
        <v>21786</v>
      </c>
      <c r="C6458" s="1" t="s">
        <v>21787</v>
      </c>
      <c r="D6458" s="1" t="s">
        <v>21788</v>
      </c>
      <c r="E6458" s="8" t="s">
        <v>21784</v>
      </c>
      <c r="F6458" s="1" t="b">
        <v>0</v>
      </c>
      <c r="G6458" s="1">
        <v>52</v>
      </c>
      <c r="H6458" s="1">
        <v>3</v>
      </c>
      <c r="I6458" s="1" t="b">
        <f t="shared" si="100"/>
        <v>1</v>
      </c>
      <c r="J6458" s="5" t="s">
        <v>15</v>
      </c>
      <c r="K6458" s="1" t="s">
        <v>21789</v>
      </c>
    </row>
    <row r="6459" spans="1:11" ht="25" customHeight="1" x14ac:dyDescent="0.2">
      <c r="A6459" s="1" t="s">
        <v>14380</v>
      </c>
      <c r="B6459" s="1" t="s">
        <v>21790</v>
      </c>
      <c r="C6459" s="1" t="s">
        <v>21791</v>
      </c>
      <c r="D6459" s="5" t="s">
        <v>21791</v>
      </c>
      <c r="E6459" s="8" t="s">
        <v>21792</v>
      </c>
      <c r="F6459" s="1" t="b">
        <v>1</v>
      </c>
      <c r="G6459" s="1">
        <v>17</v>
      </c>
      <c r="H6459" s="1">
        <v>4</v>
      </c>
      <c r="I6459" s="1" t="b">
        <f t="shared" si="100"/>
        <v>1</v>
      </c>
      <c r="J6459" s="5" t="s">
        <v>15</v>
      </c>
      <c r="K6459" s="1" t="s">
        <v>21793</v>
      </c>
    </row>
    <row r="6460" spans="1:11" ht="25" customHeight="1" x14ac:dyDescent="0.2">
      <c r="A6460" s="1" t="s">
        <v>17167</v>
      </c>
      <c r="B6460" s="1" t="s">
        <v>21077</v>
      </c>
      <c r="C6460" s="1" t="s">
        <v>21794</v>
      </c>
      <c r="D6460" s="1" t="s">
        <v>21795</v>
      </c>
      <c r="E6460" s="8" t="s">
        <v>21792</v>
      </c>
      <c r="F6460" s="1" t="b">
        <v>0</v>
      </c>
      <c r="G6460" s="1">
        <v>29</v>
      </c>
      <c r="H6460" s="1">
        <v>3</v>
      </c>
      <c r="I6460" s="1" t="b">
        <f t="shared" si="100"/>
        <v>1</v>
      </c>
      <c r="J6460" s="5" t="s">
        <v>15</v>
      </c>
      <c r="K6460" s="1" t="s">
        <v>21796</v>
      </c>
    </row>
    <row r="6461" spans="1:11" ht="25" customHeight="1" x14ac:dyDescent="0.2">
      <c r="A6461" s="1" t="s">
        <v>17167</v>
      </c>
      <c r="B6461" s="1" t="s">
        <v>21077</v>
      </c>
      <c r="C6461" s="1" t="s">
        <v>21797</v>
      </c>
      <c r="D6461" s="1" t="s">
        <v>21795</v>
      </c>
      <c r="E6461" s="8" t="s">
        <v>21792</v>
      </c>
      <c r="F6461" s="1" t="b">
        <v>0</v>
      </c>
      <c r="G6461" s="1">
        <v>30</v>
      </c>
      <c r="H6461" s="1">
        <v>3</v>
      </c>
      <c r="I6461" s="1" t="b">
        <f t="shared" si="100"/>
        <v>1</v>
      </c>
      <c r="J6461" s="5" t="s">
        <v>15</v>
      </c>
      <c r="K6461" s="1" t="s">
        <v>21798</v>
      </c>
    </row>
    <row r="6462" spans="1:11" ht="25" customHeight="1" x14ac:dyDescent="0.2">
      <c r="A6462" s="1" t="s">
        <v>19294</v>
      </c>
      <c r="B6462" s="1" t="s">
        <v>21799</v>
      </c>
      <c r="C6462" s="1" t="s">
        <v>21800</v>
      </c>
      <c r="D6462" s="1" t="s">
        <v>21801</v>
      </c>
      <c r="E6462" s="8" t="s">
        <v>21792</v>
      </c>
      <c r="F6462" s="1" t="b">
        <v>0</v>
      </c>
      <c r="G6462" s="1">
        <v>36</v>
      </c>
      <c r="H6462" s="5">
        <v>4</v>
      </c>
      <c r="I6462" s="1" t="b">
        <f t="shared" si="100"/>
        <v>1</v>
      </c>
      <c r="J6462" s="5" t="s">
        <v>15</v>
      </c>
      <c r="K6462" s="1" t="s">
        <v>21802</v>
      </c>
    </row>
    <row r="6463" spans="1:11" ht="25" customHeight="1" x14ac:dyDescent="0.2">
      <c r="A6463" s="1" t="s">
        <v>17167</v>
      </c>
      <c r="B6463" s="1" t="s">
        <v>21803</v>
      </c>
      <c r="C6463" s="1" t="s">
        <v>21804</v>
      </c>
      <c r="D6463" s="1" t="s">
        <v>21795</v>
      </c>
      <c r="E6463" s="8" t="s">
        <v>21792</v>
      </c>
      <c r="F6463" s="1" t="b">
        <v>0</v>
      </c>
      <c r="G6463" s="1">
        <v>48</v>
      </c>
      <c r="H6463" s="1">
        <v>3</v>
      </c>
      <c r="I6463" s="1" t="b">
        <f t="shared" si="100"/>
        <v>1</v>
      </c>
      <c r="J6463" s="5" t="s">
        <v>15</v>
      </c>
      <c r="K6463" s="1" t="s">
        <v>21805</v>
      </c>
    </row>
    <row r="6464" spans="1:11" ht="25" customHeight="1" x14ac:dyDescent="0.2">
      <c r="A6464" s="1" t="s">
        <v>7751</v>
      </c>
      <c r="B6464" s="1" t="s">
        <v>21806</v>
      </c>
      <c r="C6464" s="1" t="s">
        <v>7880</v>
      </c>
      <c r="D6464" s="5" t="s">
        <v>7880</v>
      </c>
      <c r="E6464" s="8" t="s">
        <v>21792</v>
      </c>
      <c r="F6464" s="1" t="b">
        <v>0</v>
      </c>
      <c r="G6464" s="1">
        <v>55</v>
      </c>
      <c r="H6464" s="1">
        <v>3</v>
      </c>
      <c r="I6464" s="1" t="b">
        <f t="shared" si="100"/>
        <v>1</v>
      </c>
      <c r="J6464" s="5" t="s">
        <v>15</v>
      </c>
      <c r="K6464" s="1" t="s">
        <v>21807</v>
      </c>
    </row>
    <row r="6465" spans="1:11" ht="25" customHeight="1" x14ac:dyDescent="0.2">
      <c r="A6465" s="1" t="s">
        <v>9885</v>
      </c>
      <c r="B6465" s="1" t="s">
        <v>21808</v>
      </c>
      <c r="C6465" s="1" t="s">
        <v>21809</v>
      </c>
      <c r="D6465" s="5" t="s">
        <v>21810</v>
      </c>
      <c r="E6465" s="8" t="s">
        <v>21792</v>
      </c>
      <c r="F6465" s="1" t="b">
        <v>0</v>
      </c>
      <c r="G6465" s="1">
        <v>80</v>
      </c>
      <c r="H6465" s="1">
        <v>3</v>
      </c>
      <c r="I6465" s="1" t="b">
        <f t="shared" si="100"/>
        <v>1</v>
      </c>
      <c r="J6465" s="5" t="s">
        <v>15</v>
      </c>
      <c r="K6465" s="1" t="s">
        <v>21811</v>
      </c>
    </row>
    <row r="6466" spans="1:11" ht="25" customHeight="1" x14ac:dyDescent="0.2">
      <c r="A6466" s="1" t="s">
        <v>8985</v>
      </c>
      <c r="B6466" s="1" t="s">
        <v>18367</v>
      </c>
      <c r="C6466" s="1" t="s">
        <v>21812</v>
      </c>
      <c r="D6466" s="1" t="s">
        <v>21812</v>
      </c>
      <c r="E6466" s="8" t="s">
        <v>21813</v>
      </c>
      <c r="F6466" s="1" t="b">
        <v>1</v>
      </c>
      <c r="G6466" s="1">
        <v>41</v>
      </c>
      <c r="H6466" s="5">
        <v>4</v>
      </c>
      <c r="I6466" s="1" t="b">
        <f t="shared" ref="I6466:I6529" si="101">IF(H6466="","",IF(OR(H6466=3,H6466=4),TRUE,IF(OR(H6466=1,H6466=2,H6466="NaN"),FALSE,"")))</f>
        <v>1</v>
      </c>
      <c r="J6466" s="5" t="s">
        <v>15</v>
      </c>
      <c r="K6466" s="1" t="s">
        <v>21814</v>
      </c>
    </row>
    <row r="6467" spans="1:11" ht="25" customHeight="1" x14ac:dyDescent="0.2">
      <c r="A6467" s="1" t="s">
        <v>10522</v>
      </c>
      <c r="B6467" s="1" t="s">
        <v>21815</v>
      </c>
      <c r="C6467" s="1" t="s">
        <v>21816</v>
      </c>
      <c r="D6467" s="5" t="s">
        <v>21816</v>
      </c>
      <c r="E6467" s="8" t="s">
        <v>21817</v>
      </c>
      <c r="F6467" s="1" t="b">
        <v>1</v>
      </c>
      <c r="G6467" s="1">
        <v>30</v>
      </c>
      <c r="H6467" s="1">
        <v>3</v>
      </c>
      <c r="I6467" s="1" t="b">
        <f t="shared" si="101"/>
        <v>1</v>
      </c>
      <c r="J6467" s="5" t="s">
        <v>15</v>
      </c>
      <c r="K6467" s="1" t="s">
        <v>21818</v>
      </c>
    </row>
    <row r="6468" spans="1:11" ht="25" customHeight="1" x14ac:dyDescent="0.2">
      <c r="A6468" s="1" t="s">
        <v>4379</v>
      </c>
      <c r="B6468" s="1" t="s">
        <v>21819</v>
      </c>
      <c r="C6468" s="1" t="s">
        <v>21820</v>
      </c>
      <c r="D6468" s="5" t="s">
        <v>21820</v>
      </c>
      <c r="E6468" s="8" t="s">
        <v>21817</v>
      </c>
      <c r="F6468" s="1" t="b">
        <v>1</v>
      </c>
      <c r="G6468" s="1">
        <v>41</v>
      </c>
      <c r="H6468" s="1">
        <v>4</v>
      </c>
      <c r="I6468" s="1" t="b">
        <f t="shared" si="101"/>
        <v>1</v>
      </c>
      <c r="J6468" s="5" t="s">
        <v>15</v>
      </c>
      <c r="K6468" s="1" t="s">
        <v>21821</v>
      </c>
    </row>
    <row r="6469" spans="1:11" ht="25" customHeight="1" x14ac:dyDescent="0.2">
      <c r="A6469" s="1" t="s">
        <v>5577</v>
      </c>
      <c r="B6469" s="1" t="s">
        <v>21822</v>
      </c>
      <c r="C6469" s="1" t="s">
        <v>21823</v>
      </c>
      <c r="D6469" s="5" t="s">
        <v>21823</v>
      </c>
      <c r="E6469" s="8" t="s">
        <v>21824</v>
      </c>
      <c r="F6469" s="1" t="b">
        <v>1</v>
      </c>
      <c r="G6469" s="1">
        <v>26</v>
      </c>
      <c r="H6469" s="1">
        <v>4</v>
      </c>
      <c r="I6469" s="1" t="b">
        <f t="shared" si="101"/>
        <v>1</v>
      </c>
      <c r="J6469" s="5" t="s">
        <v>15</v>
      </c>
      <c r="K6469" s="1" t="s">
        <v>21825</v>
      </c>
    </row>
    <row r="6470" spans="1:11" ht="25" customHeight="1" x14ac:dyDescent="0.2">
      <c r="A6470" s="1" t="s">
        <v>5577</v>
      </c>
      <c r="B6470" s="1" t="s">
        <v>21826</v>
      </c>
      <c r="C6470" s="1" t="s">
        <v>21827</v>
      </c>
      <c r="D6470" s="5" t="s">
        <v>21828</v>
      </c>
      <c r="E6470" s="8" t="s">
        <v>21824</v>
      </c>
      <c r="F6470" s="1" t="b">
        <v>1</v>
      </c>
      <c r="G6470" s="1">
        <v>49</v>
      </c>
      <c r="H6470" s="1">
        <v>4</v>
      </c>
      <c r="I6470" s="1" t="b">
        <f t="shared" si="101"/>
        <v>1</v>
      </c>
      <c r="J6470" s="5" t="s">
        <v>15</v>
      </c>
      <c r="K6470" s="1" t="s">
        <v>21829</v>
      </c>
    </row>
    <row r="6471" spans="1:11" ht="25" customHeight="1" x14ac:dyDescent="0.2">
      <c r="A6471" s="1" t="s">
        <v>1094</v>
      </c>
      <c r="B6471" s="1" t="s">
        <v>21830</v>
      </c>
      <c r="C6471" s="1" t="s">
        <v>21831</v>
      </c>
      <c r="D6471" s="5" t="s">
        <v>21832</v>
      </c>
      <c r="E6471" s="8" t="s">
        <v>21824</v>
      </c>
      <c r="F6471" s="1" t="b">
        <v>0</v>
      </c>
      <c r="G6471" s="1">
        <v>53</v>
      </c>
      <c r="H6471" s="1">
        <v>4</v>
      </c>
      <c r="I6471" s="1" t="b">
        <f t="shared" si="101"/>
        <v>1</v>
      </c>
      <c r="J6471" s="5" t="s">
        <v>15</v>
      </c>
      <c r="K6471" s="1" t="s">
        <v>21833</v>
      </c>
    </row>
    <row r="6472" spans="1:11" ht="25" customHeight="1" x14ac:dyDescent="0.2">
      <c r="A6472" s="1" t="s">
        <v>4379</v>
      </c>
      <c r="B6472" s="1" t="s">
        <v>21834</v>
      </c>
      <c r="C6472" s="1" t="s">
        <v>21835</v>
      </c>
      <c r="D6472" s="5" t="s">
        <v>21836</v>
      </c>
      <c r="E6472" s="8" t="s">
        <v>21824</v>
      </c>
      <c r="F6472" s="1" t="b">
        <v>1</v>
      </c>
      <c r="G6472" s="1">
        <v>70</v>
      </c>
      <c r="H6472" s="1">
        <v>3</v>
      </c>
      <c r="I6472" s="1" t="b">
        <f t="shared" si="101"/>
        <v>1</v>
      </c>
      <c r="J6472" s="5" t="s">
        <v>15</v>
      </c>
      <c r="K6472" s="1" t="s">
        <v>21837</v>
      </c>
    </row>
    <row r="6473" spans="1:11" ht="25" customHeight="1" x14ac:dyDescent="0.2">
      <c r="A6473" s="1" t="s">
        <v>17167</v>
      </c>
      <c r="B6473" s="1" t="s">
        <v>21838</v>
      </c>
      <c r="C6473" s="1" t="s">
        <v>21839</v>
      </c>
      <c r="D6473" s="1" t="s">
        <v>21840</v>
      </c>
      <c r="E6473" s="8" t="s">
        <v>21841</v>
      </c>
      <c r="F6473" s="1" t="b">
        <v>0</v>
      </c>
      <c r="G6473" s="1">
        <v>50</v>
      </c>
      <c r="H6473" s="1">
        <v>3</v>
      </c>
      <c r="I6473" s="1" t="b">
        <f t="shared" si="101"/>
        <v>1</v>
      </c>
      <c r="J6473" s="5" t="s">
        <v>15</v>
      </c>
      <c r="K6473" s="1" t="s">
        <v>21842</v>
      </c>
    </row>
    <row r="6474" spans="1:11" ht="25" customHeight="1" x14ac:dyDescent="0.2">
      <c r="A6474" s="1" t="s">
        <v>36</v>
      </c>
      <c r="B6474" s="1" t="s">
        <v>21843</v>
      </c>
      <c r="C6474" s="1" t="s">
        <v>21844</v>
      </c>
      <c r="D6474" s="1" t="s">
        <v>21845</v>
      </c>
      <c r="E6474" s="8" t="s">
        <v>21846</v>
      </c>
      <c r="F6474" s="1" t="b">
        <v>0</v>
      </c>
      <c r="G6474" s="1">
        <v>4</v>
      </c>
      <c r="H6474" s="1">
        <v>3</v>
      </c>
      <c r="I6474" s="1" t="b">
        <f t="shared" si="101"/>
        <v>1</v>
      </c>
      <c r="J6474" s="5" t="s">
        <v>15</v>
      </c>
      <c r="K6474" s="1" t="s">
        <v>21847</v>
      </c>
    </row>
    <row r="6475" spans="1:11" ht="25" customHeight="1" x14ac:dyDescent="0.2">
      <c r="A6475" s="1" t="s">
        <v>282</v>
      </c>
      <c r="B6475" s="1" t="s">
        <v>21848</v>
      </c>
      <c r="C6475" s="1" t="s">
        <v>21849</v>
      </c>
      <c r="D6475" s="1" t="s">
        <v>21850</v>
      </c>
      <c r="E6475" s="8" t="s">
        <v>19283</v>
      </c>
      <c r="F6475" s="1" t="b">
        <v>0</v>
      </c>
      <c r="G6475" s="1">
        <v>16</v>
      </c>
      <c r="H6475" s="1">
        <v>4</v>
      </c>
      <c r="I6475" s="1" t="b">
        <f t="shared" si="101"/>
        <v>1</v>
      </c>
      <c r="J6475" s="5" t="s">
        <v>15</v>
      </c>
      <c r="K6475" s="1" t="s">
        <v>21851</v>
      </c>
    </row>
    <row r="6476" spans="1:11" ht="25" customHeight="1" x14ac:dyDescent="0.2">
      <c r="A6476" s="1" t="s">
        <v>5255</v>
      </c>
      <c r="B6476" s="1" t="s">
        <v>21852</v>
      </c>
      <c r="C6476" s="1" t="s">
        <v>21853</v>
      </c>
      <c r="D6476" s="1" t="s">
        <v>21854</v>
      </c>
      <c r="E6476" s="8" t="s">
        <v>21855</v>
      </c>
      <c r="F6476" s="1" t="b">
        <v>0</v>
      </c>
      <c r="G6476" s="1">
        <v>26</v>
      </c>
      <c r="H6476" s="5">
        <v>3</v>
      </c>
      <c r="I6476" s="1" t="b">
        <f t="shared" si="101"/>
        <v>1</v>
      </c>
      <c r="J6476" s="5" t="s">
        <v>15</v>
      </c>
      <c r="K6476" s="1" t="s">
        <v>21856</v>
      </c>
    </row>
    <row r="6477" spans="1:11" ht="25" customHeight="1" x14ac:dyDescent="0.2">
      <c r="A6477" s="1" t="s">
        <v>17167</v>
      </c>
      <c r="B6477" s="1" t="s">
        <v>21857</v>
      </c>
      <c r="C6477" s="1" t="s">
        <v>21858</v>
      </c>
      <c r="D6477" s="1" t="s">
        <v>21859</v>
      </c>
      <c r="E6477" s="8" t="s">
        <v>21855</v>
      </c>
      <c r="F6477" s="1" t="b">
        <v>0</v>
      </c>
      <c r="G6477" s="1">
        <v>50</v>
      </c>
      <c r="H6477" s="1">
        <v>3</v>
      </c>
      <c r="I6477" s="1" t="b">
        <f t="shared" si="101"/>
        <v>1</v>
      </c>
      <c r="J6477" s="5" t="s">
        <v>15</v>
      </c>
      <c r="K6477" s="1" t="s">
        <v>21860</v>
      </c>
    </row>
    <row r="6478" spans="1:11" ht="25" customHeight="1" x14ac:dyDescent="0.2">
      <c r="A6478" s="1" t="s">
        <v>282</v>
      </c>
      <c r="B6478" s="1" t="s">
        <v>21861</v>
      </c>
      <c r="C6478" s="1" t="s">
        <v>21862</v>
      </c>
      <c r="D6478" s="1" t="s">
        <v>21862</v>
      </c>
      <c r="E6478" s="8" t="s">
        <v>21863</v>
      </c>
      <c r="F6478" s="1" t="b">
        <v>0</v>
      </c>
      <c r="G6478" s="1">
        <v>55</v>
      </c>
      <c r="H6478" s="1">
        <v>3</v>
      </c>
      <c r="I6478" s="1" t="b">
        <f t="shared" si="101"/>
        <v>1</v>
      </c>
      <c r="J6478" s="5" t="s">
        <v>15</v>
      </c>
      <c r="K6478" s="1" t="s">
        <v>21864</v>
      </c>
    </row>
    <row r="6479" spans="1:11" ht="25" customHeight="1" x14ac:dyDescent="0.2">
      <c r="A6479" s="1" t="s">
        <v>282</v>
      </c>
      <c r="B6479" s="1" t="s">
        <v>21865</v>
      </c>
      <c r="C6479" s="1" t="s">
        <v>21866</v>
      </c>
      <c r="D6479" s="1" t="s">
        <v>21867</v>
      </c>
      <c r="E6479" s="8" t="s">
        <v>10605</v>
      </c>
      <c r="F6479" s="1" t="b">
        <v>0</v>
      </c>
      <c r="G6479" s="1">
        <v>55</v>
      </c>
      <c r="H6479" s="1">
        <v>3</v>
      </c>
      <c r="I6479" s="1" t="b">
        <f t="shared" si="101"/>
        <v>1</v>
      </c>
      <c r="J6479" s="5" t="s">
        <v>15</v>
      </c>
      <c r="K6479" s="1" t="s">
        <v>21868</v>
      </c>
    </row>
    <row r="6480" spans="1:11" ht="25" customHeight="1" x14ac:dyDescent="0.2">
      <c r="A6480" s="1" t="s">
        <v>282</v>
      </c>
      <c r="B6480" s="1" t="s">
        <v>21869</v>
      </c>
      <c r="C6480" s="1" t="s">
        <v>21870</v>
      </c>
      <c r="D6480" s="1" t="s">
        <v>21870</v>
      </c>
      <c r="E6480" s="8" t="s">
        <v>21871</v>
      </c>
      <c r="F6480" s="1" t="b">
        <v>0</v>
      </c>
      <c r="G6480" s="1">
        <v>26</v>
      </c>
      <c r="H6480" s="1">
        <v>4</v>
      </c>
      <c r="I6480" s="1" t="b">
        <f t="shared" si="101"/>
        <v>1</v>
      </c>
      <c r="J6480" s="5" t="s">
        <v>15</v>
      </c>
      <c r="K6480" s="1" t="s">
        <v>21872</v>
      </c>
    </row>
    <row r="6481" spans="1:11" ht="25" customHeight="1" x14ac:dyDescent="0.2">
      <c r="A6481" s="1" t="s">
        <v>10522</v>
      </c>
      <c r="B6481" s="1">
        <v>1991</v>
      </c>
      <c r="C6481" s="1" t="s">
        <v>21873</v>
      </c>
      <c r="D6481" s="1" t="s">
        <v>21873</v>
      </c>
      <c r="E6481" s="8" t="s">
        <v>21874</v>
      </c>
      <c r="F6481" s="1" t="b">
        <v>0</v>
      </c>
      <c r="G6481" s="1">
        <v>41</v>
      </c>
      <c r="H6481" s="1">
        <v>4</v>
      </c>
      <c r="I6481" s="1" t="b">
        <f t="shared" si="101"/>
        <v>1</v>
      </c>
      <c r="J6481" s="5" t="s">
        <v>15</v>
      </c>
      <c r="K6481" s="1" t="s">
        <v>21875</v>
      </c>
    </row>
    <row r="6482" spans="1:11" ht="25" customHeight="1" x14ac:dyDescent="0.2">
      <c r="A6482" s="1" t="s">
        <v>4379</v>
      </c>
      <c r="B6482" s="1" t="s">
        <v>21876</v>
      </c>
      <c r="C6482" s="1" t="s">
        <v>21877</v>
      </c>
      <c r="D6482" s="5" t="s">
        <v>21877</v>
      </c>
      <c r="E6482" s="8" t="s">
        <v>21874</v>
      </c>
      <c r="F6482" s="1" t="b">
        <v>1</v>
      </c>
      <c r="G6482" s="1">
        <v>58</v>
      </c>
      <c r="H6482" s="1">
        <v>3</v>
      </c>
      <c r="I6482" s="1" t="b">
        <f t="shared" si="101"/>
        <v>1</v>
      </c>
      <c r="J6482" s="5" t="s">
        <v>15</v>
      </c>
      <c r="K6482" s="1" t="s">
        <v>21878</v>
      </c>
    </row>
    <row r="6483" spans="1:11" ht="25" customHeight="1" x14ac:dyDescent="0.2">
      <c r="A6483" s="1" t="s">
        <v>282</v>
      </c>
      <c r="B6483" s="1" t="s">
        <v>21869</v>
      </c>
      <c r="C6483" s="1" t="s">
        <v>21879</v>
      </c>
      <c r="D6483" s="1" t="s">
        <v>21879</v>
      </c>
      <c r="E6483" s="8" t="s">
        <v>21855</v>
      </c>
      <c r="F6483" s="1" t="b">
        <v>0</v>
      </c>
      <c r="G6483" s="1">
        <v>9</v>
      </c>
      <c r="H6483" s="1">
        <v>3</v>
      </c>
      <c r="I6483" s="1" t="b">
        <f t="shared" si="101"/>
        <v>1</v>
      </c>
      <c r="J6483" s="5" t="s">
        <v>15</v>
      </c>
      <c r="K6483" s="1" t="s">
        <v>21880</v>
      </c>
    </row>
    <row r="6484" spans="1:11" ht="25" customHeight="1" x14ac:dyDescent="0.2">
      <c r="A6484" s="1" t="s">
        <v>5148</v>
      </c>
      <c r="B6484" s="1" t="s">
        <v>17081</v>
      </c>
      <c r="C6484" s="1" t="s">
        <v>21881</v>
      </c>
      <c r="D6484" s="5" t="s">
        <v>21882</v>
      </c>
      <c r="E6484" s="8" t="s">
        <v>21883</v>
      </c>
      <c r="F6484" s="1" t="b">
        <v>1</v>
      </c>
      <c r="G6484" s="1">
        <v>64</v>
      </c>
      <c r="H6484" s="1">
        <v>4</v>
      </c>
      <c r="I6484" s="1" t="b">
        <f t="shared" si="101"/>
        <v>1</v>
      </c>
      <c r="J6484" s="5" t="s">
        <v>15</v>
      </c>
      <c r="K6484" s="1" t="s">
        <v>21884</v>
      </c>
    </row>
    <row r="6485" spans="1:11" ht="25" customHeight="1" x14ac:dyDescent="0.2">
      <c r="A6485" s="1" t="s">
        <v>282</v>
      </c>
      <c r="B6485" s="1" t="s">
        <v>21885</v>
      </c>
      <c r="C6485" s="1" t="s">
        <v>21886</v>
      </c>
      <c r="D6485" s="1" t="s">
        <v>21887</v>
      </c>
      <c r="E6485" s="8" t="s">
        <v>21888</v>
      </c>
      <c r="F6485" s="1" t="b">
        <v>0</v>
      </c>
      <c r="G6485" s="1">
        <v>56</v>
      </c>
      <c r="H6485" s="1">
        <v>4</v>
      </c>
      <c r="I6485" s="1" t="b">
        <f t="shared" si="101"/>
        <v>1</v>
      </c>
      <c r="J6485" s="5" t="s">
        <v>15</v>
      </c>
      <c r="K6485" s="1" t="s">
        <v>21889</v>
      </c>
    </row>
    <row r="6486" spans="1:11" ht="25" customHeight="1" x14ac:dyDescent="0.2">
      <c r="A6486" s="1" t="s">
        <v>17167</v>
      </c>
      <c r="B6486" s="1" t="s">
        <v>21890</v>
      </c>
      <c r="C6486" s="1" t="s">
        <v>21891</v>
      </c>
      <c r="D6486" s="1" t="s">
        <v>21892</v>
      </c>
      <c r="E6486" s="8" t="s">
        <v>18229</v>
      </c>
      <c r="F6486" s="1" t="b">
        <v>0</v>
      </c>
      <c r="G6486" s="1">
        <v>52</v>
      </c>
      <c r="H6486" s="1">
        <v>3</v>
      </c>
      <c r="I6486" s="1" t="b">
        <f t="shared" si="101"/>
        <v>1</v>
      </c>
      <c r="J6486" s="5" t="s">
        <v>15</v>
      </c>
      <c r="K6486" s="1" t="s">
        <v>21893</v>
      </c>
    </row>
    <row r="6487" spans="1:11" ht="25" customHeight="1" x14ac:dyDescent="0.2">
      <c r="A6487" s="1" t="s">
        <v>9885</v>
      </c>
      <c r="B6487" s="1" t="s">
        <v>21894</v>
      </c>
      <c r="C6487" s="1" t="s">
        <v>21895</v>
      </c>
      <c r="D6487" s="5" t="s">
        <v>21896</v>
      </c>
      <c r="E6487" s="8" t="s">
        <v>21897</v>
      </c>
      <c r="F6487" s="1" t="b">
        <v>0</v>
      </c>
      <c r="G6487" s="1">
        <v>61</v>
      </c>
      <c r="H6487" s="1">
        <v>4</v>
      </c>
      <c r="I6487" s="1" t="b">
        <f t="shared" si="101"/>
        <v>1</v>
      </c>
      <c r="J6487" s="5" t="s">
        <v>15</v>
      </c>
      <c r="K6487" s="1" t="s">
        <v>21898</v>
      </c>
    </row>
    <row r="6488" spans="1:11" ht="25" customHeight="1" x14ac:dyDescent="0.2">
      <c r="A6488" s="1" t="s">
        <v>17167</v>
      </c>
      <c r="B6488" s="1" t="s">
        <v>21899</v>
      </c>
      <c r="C6488" s="1" t="s">
        <v>21900</v>
      </c>
      <c r="D6488" s="1" t="s">
        <v>21901</v>
      </c>
      <c r="E6488" s="8" t="s">
        <v>21902</v>
      </c>
      <c r="F6488" s="1" t="b">
        <v>0</v>
      </c>
      <c r="G6488" s="1">
        <v>52</v>
      </c>
      <c r="H6488" s="1">
        <v>3</v>
      </c>
      <c r="I6488" s="1" t="b">
        <f t="shared" si="101"/>
        <v>1</v>
      </c>
      <c r="J6488" s="5" t="s">
        <v>15</v>
      </c>
      <c r="K6488" s="1" t="s">
        <v>21903</v>
      </c>
    </row>
    <row r="6489" spans="1:11" ht="25" customHeight="1" x14ac:dyDescent="0.2">
      <c r="A6489" s="1" t="s">
        <v>4379</v>
      </c>
      <c r="B6489" s="1" t="s">
        <v>21904</v>
      </c>
      <c r="C6489" s="1" t="s">
        <v>21905</v>
      </c>
      <c r="D6489" s="5" t="s">
        <v>21905</v>
      </c>
      <c r="E6489" s="8" t="s">
        <v>21902</v>
      </c>
      <c r="F6489" s="1" t="b">
        <v>1</v>
      </c>
      <c r="G6489" s="1">
        <v>55</v>
      </c>
      <c r="H6489" s="1">
        <v>4</v>
      </c>
      <c r="I6489" s="1" t="b">
        <f t="shared" si="101"/>
        <v>1</v>
      </c>
      <c r="J6489" s="5" t="s">
        <v>15</v>
      </c>
      <c r="K6489" s="1" t="s">
        <v>21906</v>
      </c>
    </row>
    <row r="6490" spans="1:11" ht="25" customHeight="1" x14ac:dyDescent="0.2">
      <c r="A6490" s="1" t="s">
        <v>431</v>
      </c>
      <c r="B6490" s="1" t="s">
        <v>21907</v>
      </c>
      <c r="C6490" s="1" t="s">
        <v>21908</v>
      </c>
      <c r="D6490" s="1" t="s">
        <v>21909</v>
      </c>
      <c r="E6490" s="8" t="s">
        <v>21910</v>
      </c>
      <c r="F6490" s="1" t="b">
        <v>0</v>
      </c>
      <c r="G6490" s="1">
        <v>15</v>
      </c>
      <c r="H6490" s="1">
        <v>4</v>
      </c>
      <c r="I6490" s="1" t="b">
        <f t="shared" si="101"/>
        <v>1</v>
      </c>
      <c r="J6490" s="5" t="s">
        <v>15</v>
      </c>
      <c r="K6490" s="1" t="s">
        <v>21911</v>
      </c>
    </row>
    <row r="6491" spans="1:11" ht="25" customHeight="1" x14ac:dyDescent="0.2">
      <c r="A6491" s="1" t="s">
        <v>1094</v>
      </c>
      <c r="B6491" s="1" t="s">
        <v>21912</v>
      </c>
      <c r="C6491" s="1" t="s">
        <v>21913</v>
      </c>
      <c r="D6491" s="5" t="s">
        <v>21914</v>
      </c>
      <c r="E6491" s="8" t="s">
        <v>21910</v>
      </c>
      <c r="F6491" s="1" t="b">
        <v>1</v>
      </c>
      <c r="G6491" s="1">
        <v>28</v>
      </c>
      <c r="H6491" s="1">
        <v>4</v>
      </c>
      <c r="I6491" s="1" t="b">
        <f t="shared" si="101"/>
        <v>1</v>
      </c>
      <c r="J6491" s="5" t="s">
        <v>15</v>
      </c>
      <c r="K6491" s="1" t="s">
        <v>21915</v>
      </c>
    </row>
    <row r="6492" spans="1:11" ht="25" customHeight="1" x14ac:dyDescent="0.2">
      <c r="A6492" s="1" t="s">
        <v>9885</v>
      </c>
      <c r="B6492" s="1" t="s">
        <v>21916</v>
      </c>
      <c r="C6492" s="1" t="s">
        <v>21917</v>
      </c>
      <c r="D6492" s="5" t="s">
        <v>21918</v>
      </c>
      <c r="E6492" s="8" t="s">
        <v>21910</v>
      </c>
      <c r="F6492" s="1" t="b">
        <v>0</v>
      </c>
      <c r="G6492" s="1">
        <v>67</v>
      </c>
      <c r="H6492" s="1">
        <v>4</v>
      </c>
      <c r="I6492" s="1" t="b">
        <f t="shared" si="101"/>
        <v>1</v>
      </c>
      <c r="J6492" s="5" t="s">
        <v>15</v>
      </c>
      <c r="K6492" s="1" t="s">
        <v>21919</v>
      </c>
    </row>
    <row r="6493" spans="1:11" ht="25" customHeight="1" x14ac:dyDescent="0.2">
      <c r="A6493" s="1" t="s">
        <v>9885</v>
      </c>
      <c r="B6493" s="1" t="s">
        <v>19900</v>
      </c>
      <c r="C6493" s="1" t="s">
        <v>21920</v>
      </c>
      <c r="D6493" s="5" t="s">
        <v>21918</v>
      </c>
      <c r="E6493" s="8" t="s">
        <v>21910</v>
      </c>
      <c r="F6493" s="1" t="b">
        <v>0</v>
      </c>
      <c r="G6493" s="1">
        <v>79</v>
      </c>
      <c r="H6493" s="1">
        <v>4</v>
      </c>
      <c r="I6493" s="1" t="b">
        <f t="shared" si="101"/>
        <v>1</v>
      </c>
      <c r="J6493" s="5" t="s">
        <v>15</v>
      </c>
      <c r="K6493" s="1" t="s">
        <v>21921</v>
      </c>
    </row>
    <row r="6494" spans="1:11" ht="25" customHeight="1" x14ac:dyDescent="0.2">
      <c r="A6494" s="1" t="s">
        <v>17167</v>
      </c>
      <c r="B6494" s="1" t="s">
        <v>21922</v>
      </c>
      <c r="C6494" s="1" t="s">
        <v>21923</v>
      </c>
      <c r="D6494" s="1" t="s">
        <v>257</v>
      </c>
      <c r="E6494" s="8" t="s">
        <v>21924</v>
      </c>
      <c r="F6494" s="1" t="b">
        <v>0</v>
      </c>
      <c r="G6494" s="1">
        <v>50</v>
      </c>
      <c r="H6494" s="1">
        <v>3</v>
      </c>
      <c r="I6494" s="1" t="b">
        <f t="shared" si="101"/>
        <v>1</v>
      </c>
      <c r="J6494" s="5" t="s">
        <v>15</v>
      </c>
      <c r="K6494" s="1" t="s">
        <v>21925</v>
      </c>
    </row>
    <row r="6495" spans="1:11" ht="25" customHeight="1" x14ac:dyDescent="0.2">
      <c r="A6495" s="1" t="s">
        <v>17</v>
      </c>
      <c r="B6495" s="1" t="s">
        <v>21926</v>
      </c>
      <c r="C6495" s="1" t="s">
        <v>21927</v>
      </c>
      <c r="D6495" s="1" t="s">
        <v>21928</v>
      </c>
      <c r="E6495" s="8" t="s">
        <v>21929</v>
      </c>
      <c r="F6495" s="1" t="b">
        <v>0</v>
      </c>
      <c r="G6495" s="1">
        <v>2</v>
      </c>
      <c r="H6495" s="1">
        <v>3</v>
      </c>
      <c r="I6495" s="1" t="b">
        <f t="shared" si="101"/>
        <v>1</v>
      </c>
      <c r="J6495" s="5" t="s">
        <v>15</v>
      </c>
      <c r="K6495" s="1" t="s">
        <v>21930</v>
      </c>
    </row>
    <row r="6496" spans="1:11" ht="25" customHeight="1" x14ac:dyDescent="0.2">
      <c r="A6496" s="1" t="s">
        <v>5255</v>
      </c>
      <c r="B6496" s="1" t="s">
        <v>21931</v>
      </c>
      <c r="C6496" s="1" t="s">
        <v>21932</v>
      </c>
      <c r="D6496" s="1" t="s">
        <v>21933</v>
      </c>
      <c r="E6496" s="8" t="s">
        <v>21934</v>
      </c>
      <c r="F6496" s="1" t="b">
        <v>0</v>
      </c>
      <c r="G6496" s="1">
        <v>17</v>
      </c>
      <c r="H6496" s="5">
        <v>3</v>
      </c>
      <c r="I6496" s="1" t="b">
        <f t="shared" si="101"/>
        <v>1</v>
      </c>
      <c r="J6496" s="5" t="s">
        <v>15</v>
      </c>
      <c r="K6496" s="1" t="s">
        <v>21935</v>
      </c>
    </row>
    <row r="6497" spans="1:11" ht="25" customHeight="1" x14ac:dyDescent="0.2">
      <c r="A6497" s="1" t="s">
        <v>14380</v>
      </c>
      <c r="B6497" s="1" t="s">
        <v>21936</v>
      </c>
      <c r="C6497" s="1" t="s">
        <v>1967</v>
      </c>
      <c r="D6497" s="5" t="s">
        <v>21937</v>
      </c>
      <c r="E6497" s="8" t="s">
        <v>21934</v>
      </c>
      <c r="F6497" s="1" t="b">
        <v>0</v>
      </c>
      <c r="G6497" s="1">
        <v>21</v>
      </c>
      <c r="H6497" s="1">
        <v>4</v>
      </c>
      <c r="I6497" s="1" t="b">
        <f t="shared" si="101"/>
        <v>1</v>
      </c>
      <c r="J6497" s="5" t="s">
        <v>15</v>
      </c>
      <c r="K6497" s="1" t="s">
        <v>21938</v>
      </c>
    </row>
    <row r="6498" spans="1:11" ht="25" customHeight="1" x14ac:dyDescent="0.2">
      <c r="A6498" s="1" t="s">
        <v>1094</v>
      </c>
      <c r="B6498" s="1" t="s">
        <v>21939</v>
      </c>
      <c r="C6498" s="1" t="s">
        <v>13478</v>
      </c>
      <c r="D6498" s="5" t="s">
        <v>13478</v>
      </c>
      <c r="E6498" s="8" t="s">
        <v>21934</v>
      </c>
      <c r="F6498" s="1" t="b">
        <v>0</v>
      </c>
      <c r="G6498" s="1">
        <v>25</v>
      </c>
      <c r="H6498" s="1">
        <v>4</v>
      </c>
      <c r="I6498" s="1" t="b">
        <f t="shared" si="101"/>
        <v>1</v>
      </c>
      <c r="J6498" s="5" t="s">
        <v>15</v>
      </c>
      <c r="K6498" s="1" t="s">
        <v>21940</v>
      </c>
    </row>
    <row r="6499" spans="1:11" ht="25" customHeight="1" x14ac:dyDescent="0.2">
      <c r="A6499" s="1" t="s">
        <v>1094</v>
      </c>
      <c r="B6499" s="1" t="s">
        <v>21941</v>
      </c>
      <c r="C6499" s="1" t="s">
        <v>21942</v>
      </c>
      <c r="D6499" s="5" t="s">
        <v>21943</v>
      </c>
      <c r="E6499" s="8" t="s">
        <v>21934</v>
      </c>
      <c r="F6499" s="1" t="b">
        <v>0</v>
      </c>
      <c r="G6499" s="1">
        <v>27</v>
      </c>
      <c r="H6499" s="1">
        <v>4</v>
      </c>
      <c r="I6499" s="1" t="b">
        <f t="shared" si="101"/>
        <v>1</v>
      </c>
      <c r="J6499" s="5" t="s">
        <v>15</v>
      </c>
      <c r="K6499" s="1" t="s">
        <v>21944</v>
      </c>
    </row>
    <row r="6500" spans="1:11" ht="25" customHeight="1" x14ac:dyDescent="0.2">
      <c r="A6500" s="1" t="s">
        <v>431</v>
      </c>
      <c r="B6500" s="1" t="s">
        <v>21945</v>
      </c>
      <c r="C6500" s="1" t="s">
        <v>21946</v>
      </c>
      <c r="D6500" s="1" t="s">
        <v>21947</v>
      </c>
      <c r="E6500" s="8" t="s">
        <v>21934</v>
      </c>
      <c r="F6500" s="1" t="b">
        <v>0</v>
      </c>
      <c r="G6500" s="1">
        <v>37</v>
      </c>
      <c r="H6500" s="1">
        <v>4</v>
      </c>
      <c r="I6500" s="1" t="b">
        <f t="shared" si="101"/>
        <v>1</v>
      </c>
      <c r="J6500" s="5" t="s">
        <v>15</v>
      </c>
      <c r="K6500" s="1" t="s">
        <v>21948</v>
      </c>
    </row>
    <row r="6501" spans="1:11" ht="25" customHeight="1" x14ac:dyDescent="0.2">
      <c r="A6501" s="1" t="s">
        <v>2026</v>
      </c>
      <c r="B6501" s="1" t="s">
        <v>21949</v>
      </c>
      <c r="C6501" s="1" t="s">
        <v>21950</v>
      </c>
      <c r="D6501" s="1" t="s">
        <v>21951</v>
      </c>
      <c r="E6501" s="8" t="s">
        <v>21934</v>
      </c>
      <c r="F6501" s="1" t="b">
        <v>0</v>
      </c>
      <c r="G6501" s="1">
        <v>39</v>
      </c>
      <c r="H6501" s="1">
        <v>4</v>
      </c>
      <c r="I6501" s="1" t="b">
        <f t="shared" si="101"/>
        <v>1</v>
      </c>
      <c r="J6501" s="5" t="s">
        <v>15</v>
      </c>
      <c r="K6501" s="1" t="s">
        <v>21952</v>
      </c>
    </row>
    <row r="6502" spans="1:11" ht="25" customHeight="1" x14ac:dyDescent="0.2">
      <c r="A6502" s="1" t="s">
        <v>795</v>
      </c>
      <c r="B6502" s="1" t="s">
        <v>21953</v>
      </c>
      <c r="C6502" s="1" t="s">
        <v>5288</v>
      </c>
      <c r="D6502" s="5" t="s">
        <v>21954</v>
      </c>
      <c r="E6502" s="8" t="s">
        <v>21934</v>
      </c>
      <c r="F6502" s="1" t="b">
        <v>0</v>
      </c>
      <c r="G6502" s="1">
        <v>47</v>
      </c>
      <c r="H6502" s="1">
        <v>4</v>
      </c>
      <c r="I6502" s="1" t="b">
        <f t="shared" si="101"/>
        <v>1</v>
      </c>
      <c r="J6502" s="5" t="s">
        <v>15</v>
      </c>
      <c r="K6502" s="1" t="s">
        <v>21955</v>
      </c>
    </row>
    <row r="6503" spans="1:11" ht="25" customHeight="1" x14ac:dyDescent="0.2">
      <c r="A6503" s="1" t="s">
        <v>17167</v>
      </c>
      <c r="B6503" s="1" t="s">
        <v>21956</v>
      </c>
      <c r="C6503" s="1" t="s">
        <v>21957</v>
      </c>
      <c r="D6503" s="1" t="s">
        <v>21958</v>
      </c>
      <c r="E6503" s="8" t="s">
        <v>21934</v>
      </c>
      <c r="F6503" s="1" t="b">
        <v>0</v>
      </c>
      <c r="G6503" s="1">
        <v>50</v>
      </c>
      <c r="H6503" s="1">
        <v>3</v>
      </c>
      <c r="I6503" s="1" t="b">
        <f t="shared" si="101"/>
        <v>1</v>
      </c>
      <c r="J6503" s="5" t="s">
        <v>15</v>
      </c>
      <c r="K6503" s="1" t="s">
        <v>21959</v>
      </c>
    </row>
    <row r="6504" spans="1:11" ht="25" customHeight="1" x14ac:dyDescent="0.2">
      <c r="A6504" s="1" t="s">
        <v>5577</v>
      </c>
      <c r="B6504" s="1" t="s">
        <v>21960</v>
      </c>
      <c r="C6504" s="1" t="s">
        <v>21961</v>
      </c>
      <c r="D6504" s="5" t="s">
        <v>21962</v>
      </c>
      <c r="E6504" s="8" t="s">
        <v>21934</v>
      </c>
      <c r="F6504" s="1" t="b">
        <v>0</v>
      </c>
      <c r="G6504" s="1">
        <v>58</v>
      </c>
      <c r="H6504" s="1">
        <v>4</v>
      </c>
      <c r="I6504" s="1" t="b">
        <f t="shared" si="101"/>
        <v>1</v>
      </c>
      <c r="J6504" s="5" t="s">
        <v>15</v>
      </c>
      <c r="K6504" s="1" t="s">
        <v>21963</v>
      </c>
    </row>
    <row r="6505" spans="1:11" ht="25" customHeight="1" x14ac:dyDescent="0.2">
      <c r="A6505" s="1" t="s">
        <v>1200</v>
      </c>
      <c r="B6505" s="1" t="s">
        <v>21960</v>
      </c>
      <c r="C6505" s="1" t="s">
        <v>21961</v>
      </c>
      <c r="D6505" s="1" t="s">
        <v>21962</v>
      </c>
      <c r="E6505" s="8" t="s">
        <v>21934</v>
      </c>
      <c r="F6505" s="1" t="b">
        <v>0</v>
      </c>
      <c r="G6505" s="1">
        <v>59</v>
      </c>
      <c r="H6505" s="5">
        <v>4</v>
      </c>
      <c r="I6505" s="1" t="b">
        <f t="shared" si="101"/>
        <v>1</v>
      </c>
      <c r="J6505" s="5" t="s">
        <v>15</v>
      </c>
      <c r="K6505" s="1" t="s">
        <v>21963</v>
      </c>
    </row>
    <row r="6506" spans="1:11" ht="25" customHeight="1" x14ac:dyDescent="0.2">
      <c r="A6506" s="1" t="s">
        <v>845</v>
      </c>
      <c r="B6506" s="1" t="s">
        <v>21964</v>
      </c>
      <c r="C6506" s="1" t="s">
        <v>21965</v>
      </c>
      <c r="D6506" s="5" t="s">
        <v>21965</v>
      </c>
      <c r="E6506" s="8" t="s">
        <v>21934</v>
      </c>
      <c r="F6506" s="1" t="b">
        <v>0</v>
      </c>
      <c r="G6506" s="1">
        <v>63</v>
      </c>
      <c r="H6506" s="1">
        <v>4</v>
      </c>
      <c r="I6506" s="1" t="b">
        <f t="shared" si="101"/>
        <v>1</v>
      </c>
      <c r="J6506" s="5" t="s">
        <v>15</v>
      </c>
      <c r="K6506" s="1" t="s">
        <v>21966</v>
      </c>
    </row>
    <row r="6507" spans="1:11" ht="25" customHeight="1" x14ac:dyDescent="0.2">
      <c r="A6507" s="1" t="s">
        <v>5148</v>
      </c>
      <c r="B6507" s="1" t="s">
        <v>21967</v>
      </c>
      <c r="C6507" s="1" t="s">
        <v>21968</v>
      </c>
      <c r="D6507" s="1" t="s">
        <v>21969</v>
      </c>
      <c r="E6507" s="8" t="s">
        <v>21934</v>
      </c>
      <c r="F6507" s="1" t="b">
        <v>1</v>
      </c>
      <c r="G6507" s="1">
        <v>64</v>
      </c>
      <c r="H6507" s="1">
        <v>4</v>
      </c>
      <c r="I6507" s="1" t="b">
        <f t="shared" si="101"/>
        <v>1</v>
      </c>
      <c r="J6507" s="5" t="s">
        <v>15</v>
      </c>
      <c r="K6507" s="1" t="s">
        <v>21970</v>
      </c>
    </row>
    <row r="6508" spans="1:11" ht="25" customHeight="1" x14ac:dyDescent="0.2">
      <c r="A6508" s="1" t="s">
        <v>4379</v>
      </c>
      <c r="B6508" s="1" t="s">
        <v>21971</v>
      </c>
      <c r="C6508" s="1" t="s">
        <v>21972</v>
      </c>
      <c r="D6508" s="5" t="s">
        <v>21973</v>
      </c>
      <c r="E6508" s="8" t="s">
        <v>21934</v>
      </c>
      <c r="F6508" s="1" t="b">
        <v>1</v>
      </c>
      <c r="G6508" s="1">
        <v>74</v>
      </c>
      <c r="H6508" s="1">
        <v>3</v>
      </c>
      <c r="I6508" s="1" t="b">
        <f t="shared" si="101"/>
        <v>1</v>
      </c>
      <c r="J6508" s="5" t="s">
        <v>15</v>
      </c>
      <c r="K6508" s="1" t="s">
        <v>21974</v>
      </c>
    </row>
    <row r="6509" spans="1:11" ht="25" customHeight="1" x14ac:dyDescent="0.2">
      <c r="A6509" s="1" t="s">
        <v>1094</v>
      </c>
      <c r="B6509" s="1" t="s">
        <v>21975</v>
      </c>
      <c r="C6509" s="1" t="s">
        <v>21976</v>
      </c>
      <c r="D6509" s="5" t="s">
        <v>21975</v>
      </c>
      <c r="E6509" s="8" t="s">
        <v>21977</v>
      </c>
      <c r="F6509" s="1" t="b">
        <v>0</v>
      </c>
      <c r="G6509" s="1">
        <v>15</v>
      </c>
      <c r="H6509" s="1">
        <v>4</v>
      </c>
      <c r="I6509" s="1" t="b">
        <f t="shared" si="101"/>
        <v>1</v>
      </c>
      <c r="J6509" s="5" t="s">
        <v>15</v>
      </c>
      <c r="K6509" s="1" t="s">
        <v>21978</v>
      </c>
    </row>
    <row r="6510" spans="1:11" ht="25" customHeight="1" x14ac:dyDescent="0.2">
      <c r="A6510" s="1" t="s">
        <v>5255</v>
      </c>
      <c r="B6510" s="1" t="s">
        <v>21979</v>
      </c>
      <c r="C6510" s="1" t="s">
        <v>21980</v>
      </c>
      <c r="D6510" s="1" t="s">
        <v>21981</v>
      </c>
      <c r="E6510" s="8" t="s">
        <v>21977</v>
      </c>
      <c r="F6510" s="1" t="b">
        <v>0</v>
      </c>
      <c r="G6510" s="1">
        <v>25</v>
      </c>
      <c r="H6510" s="5">
        <v>3</v>
      </c>
      <c r="I6510" s="1" t="b">
        <f t="shared" si="101"/>
        <v>1</v>
      </c>
      <c r="J6510" s="5" t="s">
        <v>15</v>
      </c>
      <c r="K6510" s="1" t="s">
        <v>21982</v>
      </c>
    </row>
    <row r="6511" spans="1:11" ht="25" customHeight="1" x14ac:dyDescent="0.2">
      <c r="A6511" s="1" t="s">
        <v>8985</v>
      </c>
      <c r="B6511" s="1" t="s">
        <v>19915</v>
      </c>
      <c r="C6511" s="1" t="s">
        <v>21983</v>
      </c>
      <c r="D6511" s="1" t="s">
        <v>21983</v>
      </c>
      <c r="E6511" s="8" t="s">
        <v>21977</v>
      </c>
      <c r="F6511" s="1" t="b">
        <v>0</v>
      </c>
      <c r="G6511" s="1">
        <v>35</v>
      </c>
      <c r="H6511" s="5">
        <v>3</v>
      </c>
      <c r="I6511" s="1" t="b">
        <f t="shared" si="101"/>
        <v>1</v>
      </c>
      <c r="J6511" s="5" t="s">
        <v>15</v>
      </c>
      <c r="K6511" s="1" t="s">
        <v>21984</v>
      </c>
    </row>
    <row r="6512" spans="1:11" ht="25" customHeight="1" x14ac:dyDescent="0.2">
      <c r="A6512" s="1" t="s">
        <v>2715</v>
      </c>
      <c r="B6512" s="1" t="s">
        <v>21985</v>
      </c>
      <c r="C6512" s="1" t="s">
        <v>21986</v>
      </c>
      <c r="D6512" s="5" t="s">
        <v>21987</v>
      </c>
      <c r="E6512" s="8" t="s">
        <v>21977</v>
      </c>
      <c r="F6512" s="1" t="b">
        <v>0</v>
      </c>
      <c r="G6512" s="1">
        <v>59</v>
      </c>
      <c r="H6512" s="1">
        <v>4</v>
      </c>
      <c r="I6512" s="1" t="b">
        <f t="shared" si="101"/>
        <v>1</v>
      </c>
      <c r="J6512" s="5" t="s">
        <v>15</v>
      </c>
      <c r="K6512" s="1" t="s">
        <v>21988</v>
      </c>
    </row>
    <row r="6513" spans="1:11" ht="25" customHeight="1" x14ac:dyDescent="0.2">
      <c r="A6513" s="1" t="s">
        <v>9885</v>
      </c>
      <c r="B6513" s="1" t="s">
        <v>21989</v>
      </c>
      <c r="C6513" s="1" t="s">
        <v>21990</v>
      </c>
      <c r="D6513" s="5" t="s">
        <v>21991</v>
      </c>
      <c r="E6513" s="8" t="s">
        <v>21977</v>
      </c>
      <c r="F6513" s="1" t="b">
        <v>0</v>
      </c>
      <c r="G6513" s="1">
        <v>66</v>
      </c>
      <c r="H6513" s="1">
        <v>4</v>
      </c>
      <c r="I6513" s="1" t="b">
        <f t="shared" si="101"/>
        <v>1</v>
      </c>
      <c r="J6513" s="5" t="s">
        <v>15</v>
      </c>
      <c r="K6513" s="1" t="s">
        <v>21992</v>
      </c>
    </row>
    <row r="6514" spans="1:11" ht="25" customHeight="1" x14ac:dyDescent="0.2">
      <c r="A6514" s="1" t="s">
        <v>2715</v>
      </c>
      <c r="B6514" s="1" t="s">
        <v>21993</v>
      </c>
      <c r="C6514" s="1" t="s">
        <v>21994</v>
      </c>
      <c r="D6514" s="5" t="s">
        <v>21994</v>
      </c>
      <c r="E6514" s="8" t="s">
        <v>21977</v>
      </c>
      <c r="F6514" s="1" t="b">
        <v>1</v>
      </c>
      <c r="G6514" s="1">
        <v>67</v>
      </c>
      <c r="H6514" s="1">
        <v>4</v>
      </c>
      <c r="I6514" s="1" t="b">
        <f t="shared" si="101"/>
        <v>1</v>
      </c>
      <c r="J6514" s="5" t="s">
        <v>15</v>
      </c>
      <c r="K6514" s="1" t="s">
        <v>21995</v>
      </c>
    </row>
    <row r="6515" spans="1:11" ht="25" customHeight="1" x14ac:dyDescent="0.2">
      <c r="A6515" s="1" t="s">
        <v>9885</v>
      </c>
      <c r="B6515" s="1" t="s">
        <v>21996</v>
      </c>
      <c r="C6515" s="1" t="s">
        <v>21997</v>
      </c>
      <c r="D6515" s="5" t="s">
        <v>21998</v>
      </c>
      <c r="E6515" s="8" t="s">
        <v>21977</v>
      </c>
      <c r="F6515" s="1" t="b">
        <v>0</v>
      </c>
      <c r="G6515" s="1">
        <v>69</v>
      </c>
      <c r="H6515" s="1">
        <v>4</v>
      </c>
      <c r="I6515" s="1" t="b">
        <f t="shared" si="101"/>
        <v>1</v>
      </c>
      <c r="J6515" s="5" t="s">
        <v>15</v>
      </c>
      <c r="K6515" s="1" t="s">
        <v>21999</v>
      </c>
    </row>
    <row r="6516" spans="1:11" ht="25" customHeight="1" x14ac:dyDescent="0.2">
      <c r="A6516" s="1" t="s">
        <v>17167</v>
      </c>
      <c r="B6516" s="1" t="s">
        <v>22000</v>
      </c>
      <c r="C6516" s="1" t="s">
        <v>22001</v>
      </c>
      <c r="D6516" s="1" t="s">
        <v>22001</v>
      </c>
      <c r="E6516" s="8" t="s">
        <v>22002</v>
      </c>
      <c r="F6516" s="1" t="b">
        <v>0</v>
      </c>
      <c r="G6516" s="1">
        <v>48</v>
      </c>
      <c r="H6516" s="1">
        <v>3</v>
      </c>
      <c r="I6516" s="1" t="b">
        <f t="shared" si="101"/>
        <v>1</v>
      </c>
      <c r="J6516" s="5" t="s">
        <v>15</v>
      </c>
      <c r="K6516" s="1" t="s">
        <v>22003</v>
      </c>
    </row>
    <row r="6517" spans="1:11" ht="25" customHeight="1" x14ac:dyDescent="0.2">
      <c r="A6517" s="1" t="s">
        <v>10522</v>
      </c>
      <c r="B6517" s="1" t="s">
        <v>20144</v>
      </c>
      <c r="C6517" s="1" t="s">
        <v>19750</v>
      </c>
      <c r="D6517" s="5" t="s">
        <v>19750</v>
      </c>
      <c r="E6517" s="8" t="s">
        <v>22004</v>
      </c>
      <c r="F6517" s="1" t="b">
        <v>1</v>
      </c>
      <c r="G6517" s="1">
        <v>41</v>
      </c>
      <c r="H6517" s="1">
        <v>3</v>
      </c>
      <c r="I6517" s="1" t="b">
        <f t="shared" si="101"/>
        <v>1</v>
      </c>
      <c r="J6517" s="5" t="s">
        <v>15</v>
      </c>
      <c r="K6517" s="1" t="s">
        <v>22005</v>
      </c>
    </row>
    <row r="6518" spans="1:11" ht="25" customHeight="1" x14ac:dyDescent="0.2">
      <c r="A6518" s="1" t="s">
        <v>4379</v>
      </c>
      <c r="B6518" s="1" t="s">
        <v>22006</v>
      </c>
      <c r="C6518" s="1" t="s">
        <v>22007</v>
      </c>
      <c r="D6518" s="5" t="s">
        <v>22007</v>
      </c>
      <c r="E6518" s="8" t="s">
        <v>22008</v>
      </c>
      <c r="F6518" s="1" t="b">
        <v>1</v>
      </c>
      <c r="G6518" s="1">
        <v>34</v>
      </c>
      <c r="H6518" s="1">
        <v>4</v>
      </c>
      <c r="I6518" s="1" t="b">
        <f t="shared" si="101"/>
        <v>1</v>
      </c>
      <c r="J6518" s="5" t="s">
        <v>15</v>
      </c>
      <c r="K6518" s="1" t="s">
        <v>22009</v>
      </c>
    </row>
    <row r="6519" spans="1:11" ht="25" customHeight="1" x14ac:dyDescent="0.2">
      <c r="A6519" s="1" t="s">
        <v>5421</v>
      </c>
      <c r="B6519" s="1" t="s">
        <v>22010</v>
      </c>
      <c r="C6519" s="1" t="s">
        <v>22011</v>
      </c>
      <c r="D6519" s="1" t="s">
        <v>22012</v>
      </c>
      <c r="E6519" s="8" t="s">
        <v>22013</v>
      </c>
      <c r="F6519" s="1" t="b">
        <v>0</v>
      </c>
      <c r="G6519" s="1">
        <v>7</v>
      </c>
      <c r="H6519" s="1">
        <v>3</v>
      </c>
      <c r="I6519" s="1" t="b">
        <f t="shared" si="101"/>
        <v>1</v>
      </c>
      <c r="J6519" s="5" t="s">
        <v>15</v>
      </c>
      <c r="K6519" s="1" t="s">
        <v>22014</v>
      </c>
    </row>
    <row r="6520" spans="1:11" ht="25" customHeight="1" x14ac:dyDescent="0.2">
      <c r="A6520" s="1" t="s">
        <v>1123</v>
      </c>
      <c r="B6520" s="1" t="s">
        <v>22015</v>
      </c>
      <c r="C6520" s="1" t="s">
        <v>22016</v>
      </c>
      <c r="D6520" s="5" t="s">
        <v>22016</v>
      </c>
      <c r="E6520" s="8" t="s">
        <v>22013</v>
      </c>
      <c r="F6520" s="1" t="b">
        <v>0</v>
      </c>
      <c r="G6520" s="1">
        <v>34</v>
      </c>
      <c r="H6520" s="1">
        <v>4</v>
      </c>
      <c r="I6520" s="1" t="b">
        <f t="shared" si="101"/>
        <v>1</v>
      </c>
      <c r="J6520" s="5" t="s">
        <v>15</v>
      </c>
      <c r="K6520" s="1" t="s">
        <v>22017</v>
      </c>
    </row>
    <row r="6521" spans="1:11" ht="25" customHeight="1" x14ac:dyDescent="0.2">
      <c r="A6521" s="1" t="s">
        <v>10522</v>
      </c>
      <c r="B6521" s="1" t="s">
        <v>22018</v>
      </c>
      <c r="C6521" s="1" t="s">
        <v>14422</v>
      </c>
      <c r="D6521" s="5" t="s">
        <v>14422</v>
      </c>
      <c r="E6521" s="8" t="s">
        <v>22013</v>
      </c>
      <c r="F6521" s="1" t="b">
        <v>0</v>
      </c>
      <c r="G6521" s="1">
        <v>50</v>
      </c>
      <c r="H6521" s="1">
        <v>4</v>
      </c>
      <c r="I6521" s="1" t="b">
        <f t="shared" si="101"/>
        <v>1</v>
      </c>
      <c r="J6521" s="5" t="s">
        <v>15</v>
      </c>
      <c r="K6521" s="1" t="s">
        <v>22019</v>
      </c>
    </row>
    <row r="6522" spans="1:11" ht="25" customHeight="1" x14ac:dyDescent="0.2">
      <c r="A6522" s="1" t="s">
        <v>4379</v>
      </c>
      <c r="B6522" s="1" t="s">
        <v>22020</v>
      </c>
      <c r="C6522" s="1" t="s">
        <v>22021</v>
      </c>
      <c r="D6522" s="5" t="s">
        <v>22022</v>
      </c>
      <c r="E6522" s="8" t="s">
        <v>22013</v>
      </c>
      <c r="F6522" s="1" t="b">
        <v>1</v>
      </c>
      <c r="G6522" s="1">
        <v>55</v>
      </c>
      <c r="H6522" s="1">
        <v>4</v>
      </c>
      <c r="I6522" s="1" t="b">
        <f t="shared" si="101"/>
        <v>1</v>
      </c>
      <c r="J6522" s="5" t="s">
        <v>15</v>
      </c>
      <c r="K6522" s="1" t="s">
        <v>22023</v>
      </c>
    </row>
    <row r="6523" spans="1:11" ht="25" customHeight="1" x14ac:dyDescent="0.2">
      <c r="A6523" s="1" t="s">
        <v>5577</v>
      </c>
      <c r="B6523" s="1" t="s">
        <v>22024</v>
      </c>
      <c r="C6523" s="1" t="s">
        <v>22025</v>
      </c>
      <c r="D6523" s="5" t="s">
        <v>22026</v>
      </c>
      <c r="E6523" s="8" t="s">
        <v>22013</v>
      </c>
      <c r="F6523" s="1" t="b">
        <v>1</v>
      </c>
      <c r="G6523" s="1">
        <v>58</v>
      </c>
      <c r="H6523" s="1">
        <v>3</v>
      </c>
      <c r="I6523" s="1" t="b">
        <f t="shared" si="101"/>
        <v>1</v>
      </c>
      <c r="J6523" s="5" t="s">
        <v>15</v>
      </c>
      <c r="K6523" s="1" t="s">
        <v>22027</v>
      </c>
    </row>
    <row r="6524" spans="1:11" ht="25" customHeight="1" x14ac:dyDescent="0.2">
      <c r="A6524" s="1" t="s">
        <v>17167</v>
      </c>
      <c r="B6524" s="1" t="s">
        <v>22028</v>
      </c>
      <c r="C6524" s="1" t="s">
        <v>22029</v>
      </c>
      <c r="D6524" s="1" t="s">
        <v>22030</v>
      </c>
      <c r="E6524" s="8" t="s">
        <v>22031</v>
      </c>
      <c r="F6524" s="1" t="b">
        <v>0</v>
      </c>
      <c r="G6524" s="1">
        <v>37</v>
      </c>
      <c r="H6524" s="1">
        <v>3</v>
      </c>
      <c r="I6524" s="1" t="b">
        <f t="shared" si="101"/>
        <v>1</v>
      </c>
      <c r="J6524" s="5" t="s">
        <v>15</v>
      </c>
      <c r="K6524" s="1" t="s">
        <v>22032</v>
      </c>
    </row>
    <row r="6525" spans="1:11" ht="25" customHeight="1" x14ac:dyDescent="0.2">
      <c r="A6525" s="1" t="s">
        <v>7751</v>
      </c>
      <c r="B6525" s="1" t="s">
        <v>22033</v>
      </c>
      <c r="C6525" s="1" t="s">
        <v>22034</v>
      </c>
      <c r="D6525" s="5" t="s">
        <v>22034</v>
      </c>
      <c r="E6525" s="8" t="s">
        <v>22035</v>
      </c>
      <c r="F6525" s="1" t="b">
        <v>0</v>
      </c>
      <c r="G6525" s="1">
        <v>73</v>
      </c>
      <c r="H6525" s="1">
        <v>4</v>
      </c>
      <c r="I6525" s="1" t="b">
        <f t="shared" si="101"/>
        <v>1</v>
      </c>
      <c r="J6525" s="5" t="s">
        <v>15</v>
      </c>
      <c r="K6525" s="1" t="s">
        <v>22036</v>
      </c>
    </row>
    <row r="6526" spans="1:11" ht="25" customHeight="1" x14ac:dyDescent="0.2">
      <c r="A6526" s="1" t="s">
        <v>933</v>
      </c>
      <c r="B6526" s="1" t="s">
        <v>8808</v>
      </c>
      <c r="C6526" s="1" t="s">
        <v>22037</v>
      </c>
      <c r="D6526" s="5" t="s">
        <v>22037</v>
      </c>
      <c r="E6526" s="8" t="s">
        <v>22038</v>
      </c>
      <c r="F6526" s="1" t="b">
        <v>0</v>
      </c>
      <c r="G6526" s="1">
        <v>26</v>
      </c>
      <c r="H6526" s="1">
        <v>3</v>
      </c>
      <c r="I6526" s="1" t="b">
        <f t="shared" si="101"/>
        <v>1</v>
      </c>
      <c r="J6526" s="5" t="s">
        <v>15</v>
      </c>
      <c r="K6526" s="1" t="s">
        <v>22039</v>
      </c>
    </row>
    <row r="6527" spans="1:11" ht="25" customHeight="1" x14ac:dyDescent="0.2">
      <c r="A6527" s="1" t="s">
        <v>17</v>
      </c>
      <c r="B6527" s="1" t="s">
        <v>6836</v>
      </c>
      <c r="C6527" s="1" t="s">
        <v>22040</v>
      </c>
      <c r="D6527" s="1" t="s">
        <v>22041</v>
      </c>
      <c r="E6527" s="8" t="s">
        <v>22042</v>
      </c>
      <c r="F6527" s="1" t="b">
        <v>0</v>
      </c>
      <c r="G6527" s="1">
        <v>5</v>
      </c>
      <c r="H6527" s="1">
        <v>3</v>
      </c>
      <c r="I6527" s="1" t="b">
        <f t="shared" si="101"/>
        <v>1</v>
      </c>
      <c r="J6527" s="5" t="s">
        <v>15</v>
      </c>
      <c r="K6527" s="1" t="s">
        <v>22043</v>
      </c>
    </row>
    <row r="6528" spans="1:11" ht="25" customHeight="1" x14ac:dyDescent="0.2">
      <c r="A6528" s="1" t="s">
        <v>36</v>
      </c>
      <c r="B6528" s="1" t="s">
        <v>288</v>
      </c>
      <c r="C6528" s="1" t="s">
        <v>21858</v>
      </c>
      <c r="D6528" s="1" t="s">
        <v>22044</v>
      </c>
      <c r="E6528" s="8" t="s">
        <v>22042</v>
      </c>
      <c r="F6528" s="1" t="b">
        <v>0</v>
      </c>
      <c r="G6528" s="1">
        <v>12</v>
      </c>
      <c r="H6528" s="1">
        <v>3</v>
      </c>
      <c r="I6528" s="1" t="b">
        <f t="shared" si="101"/>
        <v>1</v>
      </c>
      <c r="J6528" s="5" t="s">
        <v>15</v>
      </c>
      <c r="K6528" s="1" t="s">
        <v>22045</v>
      </c>
    </row>
    <row r="6529" spans="1:11" ht="25" customHeight="1" x14ac:dyDescent="0.2">
      <c r="A6529" s="1" t="s">
        <v>1200</v>
      </c>
      <c r="B6529" s="1" t="s">
        <v>1740</v>
      </c>
      <c r="C6529" s="1" t="s">
        <v>22046</v>
      </c>
      <c r="D6529" s="1" t="s">
        <v>12121</v>
      </c>
      <c r="E6529" s="8" t="s">
        <v>22042</v>
      </c>
      <c r="F6529" s="1" t="b">
        <v>0</v>
      </c>
      <c r="G6529" s="1">
        <v>39</v>
      </c>
      <c r="H6529" s="5">
        <v>3</v>
      </c>
      <c r="I6529" s="1" t="b">
        <f t="shared" si="101"/>
        <v>1</v>
      </c>
      <c r="J6529" s="5" t="s">
        <v>15</v>
      </c>
      <c r="K6529" s="1" t="s">
        <v>22047</v>
      </c>
    </row>
    <row r="6530" spans="1:11" ht="25" customHeight="1" x14ac:dyDescent="0.2">
      <c r="A6530" s="1" t="s">
        <v>19294</v>
      </c>
      <c r="B6530" s="1" t="s">
        <v>22048</v>
      </c>
      <c r="C6530" s="1" t="s">
        <v>22049</v>
      </c>
      <c r="D6530" s="1" t="s">
        <v>22049</v>
      </c>
      <c r="E6530" s="8" t="s">
        <v>22042</v>
      </c>
      <c r="F6530" s="1" t="b">
        <v>0</v>
      </c>
      <c r="G6530" s="1">
        <v>46</v>
      </c>
      <c r="H6530" s="5">
        <v>4</v>
      </c>
      <c r="I6530" s="1" t="b">
        <f t="shared" ref="I6530:I6593" si="102">IF(H6530="","",IF(OR(H6530=3,H6530=4),TRUE,IF(OR(H6530=1,H6530=2,H6530="NaN"),FALSE,"")))</f>
        <v>1</v>
      </c>
      <c r="J6530" s="5" t="s">
        <v>15</v>
      </c>
      <c r="K6530" s="1" t="s">
        <v>22050</v>
      </c>
    </row>
    <row r="6531" spans="1:11" ht="25" customHeight="1" x14ac:dyDescent="0.2">
      <c r="A6531" s="1" t="s">
        <v>36</v>
      </c>
      <c r="B6531" s="1" t="s">
        <v>377</v>
      </c>
      <c r="C6531" s="1" t="s">
        <v>22051</v>
      </c>
      <c r="D6531" s="1" t="s">
        <v>22052</v>
      </c>
      <c r="E6531" s="8" t="s">
        <v>22042</v>
      </c>
      <c r="F6531" s="1" t="b">
        <v>0</v>
      </c>
      <c r="G6531" s="1">
        <v>49</v>
      </c>
      <c r="H6531" s="1">
        <v>3</v>
      </c>
      <c r="I6531" s="1" t="b">
        <f t="shared" si="102"/>
        <v>1</v>
      </c>
      <c r="J6531" s="5" t="s">
        <v>15</v>
      </c>
      <c r="K6531" s="1" t="s">
        <v>22053</v>
      </c>
    </row>
    <row r="6532" spans="1:11" ht="25" customHeight="1" x14ac:dyDescent="0.2">
      <c r="A6532" s="1" t="s">
        <v>845</v>
      </c>
      <c r="B6532" s="1" t="s">
        <v>22054</v>
      </c>
      <c r="C6532" s="1" t="s">
        <v>22055</v>
      </c>
      <c r="D6532" s="5" t="s">
        <v>22056</v>
      </c>
      <c r="E6532" s="8" t="s">
        <v>22042</v>
      </c>
      <c r="F6532" s="1" t="b">
        <v>0</v>
      </c>
      <c r="G6532" s="1">
        <v>73</v>
      </c>
      <c r="H6532" s="1">
        <v>4</v>
      </c>
      <c r="I6532" s="1" t="b">
        <f t="shared" si="102"/>
        <v>1</v>
      </c>
      <c r="J6532" s="5" t="s">
        <v>15</v>
      </c>
      <c r="K6532" s="1" t="s">
        <v>22057</v>
      </c>
    </row>
    <row r="6533" spans="1:11" ht="25" customHeight="1" x14ac:dyDescent="0.2">
      <c r="A6533" s="1" t="s">
        <v>845</v>
      </c>
      <c r="B6533" s="1" t="s">
        <v>22054</v>
      </c>
      <c r="C6533" s="1" t="s">
        <v>22058</v>
      </c>
      <c r="D6533" s="5" t="s">
        <v>22056</v>
      </c>
      <c r="E6533" s="8" t="s">
        <v>22042</v>
      </c>
      <c r="F6533" s="1" t="b">
        <v>0</v>
      </c>
      <c r="G6533" s="1">
        <v>80</v>
      </c>
      <c r="H6533" s="1">
        <v>4</v>
      </c>
      <c r="I6533" s="1" t="b">
        <f t="shared" si="102"/>
        <v>1</v>
      </c>
      <c r="J6533" s="5" t="s">
        <v>15</v>
      </c>
      <c r="K6533" s="1" t="s">
        <v>22059</v>
      </c>
    </row>
    <row r="6534" spans="1:11" ht="25" customHeight="1" x14ac:dyDescent="0.2">
      <c r="A6534" s="1" t="s">
        <v>2349</v>
      </c>
      <c r="B6534" s="1" t="s">
        <v>22054</v>
      </c>
      <c r="C6534" s="1" t="s">
        <v>22058</v>
      </c>
      <c r="D6534" s="5" t="s">
        <v>22056</v>
      </c>
      <c r="E6534" s="8" t="s">
        <v>22042</v>
      </c>
      <c r="F6534" s="1" t="b">
        <v>0</v>
      </c>
      <c r="G6534" s="1">
        <v>80</v>
      </c>
      <c r="H6534" s="1">
        <v>4</v>
      </c>
      <c r="I6534" s="1" t="b">
        <f t="shared" si="102"/>
        <v>1</v>
      </c>
      <c r="J6534" s="5" t="s">
        <v>15</v>
      </c>
      <c r="K6534" s="1" t="s">
        <v>22059</v>
      </c>
    </row>
    <row r="6535" spans="1:11" ht="25" customHeight="1" x14ac:dyDescent="0.2">
      <c r="A6535" s="1" t="s">
        <v>745</v>
      </c>
      <c r="B6535" s="1" t="s">
        <v>2938</v>
      </c>
      <c r="C6535" s="1" t="s">
        <v>22060</v>
      </c>
      <c r="D6535" s="5" t="s">
        <v>22061</v>
      </c>
      <c r="E6535" s="8" t="s">
        <v>22042</v>
      </c>
      <c r="F6535" s="1" t="b">
        <v>0</v>
      </c>
      <c r="G6535" s="1">
        <v>82</v>
      </c>
      <c r="H6535" s="1">
        <v>4</v>
      </c>
      <c r="I6535" s="1" t="b">
        <f t="shared" si="102"/>
        <v>1</v>
      </c>
      <c r="J6535" s="5" t="s">
        <v>15</v>
      </c>
      <c r="K6535" s="1" t="s">
        <v>22062</v>
      </c>
    </row>
    <row r="6536" spans="1:11" ht="25" customHeight="1" x14ac:dyDescent="0.2">
      <c r="A6536" s="1" t="s">
        <v>795</v>
      </c>
      <c r="B6536" s="1" t="s">
        <v>2938</v>
      </c>
      <c r="C6536" s="1" t="s">
        <v>22060</v>
      </c>
      <c r="D6536" s="5" t="s">
        <v>22061</v>
      </c>
      <c r="E6536" s="8" t="s">
        <v>22042</v>
      </c>
      <c r="F6536" s="1" t="b">
        <v>0</v>
      </c>
      <c r="G6536" s="1">
        <v>82</v>
      </c>
      <c r="H6536" s="1">
        <v>4</v>
      </c>
      <c r="I6536" s="1" t="b">
        <f t="shared" si="102"/>
        <v>1</v>
      </c>
      <c r="J6536" s="5" t="s">
        <v>15</v>
      </c>
      <c r="K6536" s="1" t="s">
        <v>22062</v>
      </c>
    </row>
    <row r="6537" spans="1:11" ht="25" customHeight="1" x14ac:dyDescent="0.2">
      <c r="A6537" s="1" t="s">
        <v>17167</v>
      </c>
      <c r="B6537" s="1" t="s">
        <v>22063</v>
      </c>
      <c r="C6537" s="1" t="s">
        <v>22064</v>
      </c>
      <c r="D6537" s="1" t="s">
        <v>22065</v>
      </c>
      <c r="E6537" s="8" t="s">
        <v>22066</v>
      </c>
      <c r="F6537" s="1" t="b">
        <v>0</v>
      </c>
      <c r="G6537" s="1">
        <v>47</v>
      </c>
      <c r="H6537" s="1">
        <v>3</v>
      </c>
      <c r="I6537" s="1" t="b">
        <f t="shared" si="102"/>
        <v>1</v>
      </c>
      <c r="J6537" s="5" t="s">
        <v>15</v>
      </c>
      <c r="K6537" s="1" t="s">
        <v>22067</v>
      </c>
    </row>
    <row r="6538" spans="1:11" ht="25" customHeight="1" x14ac:dyDescent="0.2">
      <c r="A6538" s="1" t="s">
        <v>17167</v>
      </c>
      <c r="B6538" s="1" t="s">
        <v>22063</v>
      </c>
      <c r="C6538" s="1" t="s">
        <v>22064</v>
      </c>
      <c r="D6538" s="1" t="s">
        <v>22065</v>
      </c>
      <c r="E6538" s="8" t="s">
        <v>22066</v>
      </c>
      <c r="F6538" s="1" t="b">
        <v>0</v>
      </c>
      <c r="G6538" s="1">
        <v>47</v>
      </c>
      <c r="H6538" s="1">
        <v>3</v>
      </c>
      <c r="I6538" s="1" t="b">
        <f t="shared" si="102"/>
        <v>1</v>
      </c>
      <c r="J6538" s="5" t="s">
        <v>15</v>
      </c>
      <c r="K6538" s="1" t="s">
        <v>22067</v>
      </c>
    </row>
    <row r="6539" spans="1:11" ht="25" customHeight="1" x14ac:dyDescent="0.2">
      <c r="A6539" s="1" t="s">
        <v>1123</v>
      </c>
      <c r="B6539" s="1" t="s">
        <v>22015</v>
      </c>
      <c r="C6539" s="1" t="s">
        <v>22068</v>
      </c>
      <c r="D6539" s="5" t="s">
        <v>22068</v>
      </c>
      <c r="E6539" s="8" t="s">
        <v>22069</v>
      </c>
      <c r="F6539" s="1" t="b">
        <v>0</v>
      </c>
      <c r="G6539" s="1">
        <v>12</v>
      </c>
      <c r="H6539" s="1">
        <v>4</v>
      </c>
      <c r="I6539" s="1" t="b">
        <f t="shared" si="102"/>
        <v>1</v>
      </c>
      <c r="J6539" s="5" t="s">
        <v>15</v>
      </c>
      <c r="K6539" s="1" t="s">
        <v>22070</v>
      </c>
    </row>
    <row r="6540" spans="1:11" ht="25" customHeight="1" x14ac:dyDescent="0.2">
      <c r="A6540" s="1" t="s">
        <v>22071</v>
      </c>
      <c r="B6540" s="1" t="s">
        <v>22072</v>
      </c>
      <c r="C6540" s="1" t="s">
        <v>22073</v>
      </c>
      <c r="D6540" s="1" t="s">
        <v>22073</v>
      </c>
      <c r="E6540" s="8" t="s">
        <v>22069</v>
      </c>
      <c r="F6540" s="1" t="b">
        <v>0</v>
      </c>
      <c r="G6540" s="1">
        <v>27</v>
      </c>
      <c r="H6540" s="1">
        <v>3</v>
      </c>
      <c r="I6540" s="1" t="b">
        <f t="shared" si="102"/>
        <v>1</v>
      </c>
      <c r="J6540" s="5" t="s">
        <v>15</v>
      </c>
      <c r="K6540" s="1" t="s">
        <v>22074</v>
      </c>
    </row>
    <row r="6541" spans="1:11" ht="25" customHeight="1" x14ac:dyDescent="0.2">
      <c r="A6541" s="1" t="s">
        <v>5255</v>
      </c>
      <c r="B6541" s="1" t="s">
        <v>22075</v>
      </c>
      <c r="C6541" s="1" t="s">
        <v>22076</v>
      </c>
      <c r="D6541" s="1" t="s">
        <v>22077</v>
      </c>
      <c r="E6541" s="8" t="s">
        <v>22069</v>
      </c>
      <c r="F6541" s="1" t="b">
        <v>0</v>
      </c>
      <c r="G6541" s="1">
        <v>28</v>
      </c>
      <c r="H6541" s="5">
        <v>3</v>
      </c>
      <c r="I6541" s="1" t="b">
        <f t="shared" si="102"/>
        <v>1</v>
      </c>
      <c r="J6541" s="5" t="s">
        <v>15</v>
      </c>
      <c r="K6541" s="1" t="s">
        <v>22078</v>
      </c>
    </row>
    <row r="6542" spans="1:11" ht="25" customHeight="1" x14ac:dyDescent="0.2">
      <c r="A6542" s="1" t="s">
        <v>1094</v>
      </c>
      <c r="B6542" s="1" t="s">
        <v>22079</v>
      </c>
      <c r="C6542" s="1" t="s">
        <v>22080</v>
      </c>
      <c r="D6542" s="5" t="s">
        <v>22081</v>
      </c>
      <c r="E6542" s="8" t="s">
        <v>22069</v>
      </c>
      <c r="F6542" s="1" t="b">
        <v>0</v>
      </c>
      <c r="G6542" s="1">
        <v>35</v>
      </c>
      <c r="H6542" s="1">
        <v>3</v>
      </c>
      <c r="I6542" s="1" t="b">
        <f t="shared" si="102"/>
        <v>1</v>
      </c>
      <c r="J6542" s="5" t="s">
        <v>15</v>
      </c>
      <c r="K6542" s="1" t="s">
        <v>22082</v>
      </c>
    </row>
    <row r="6543" spans="1:11" ht="25" customHeight="1" x14ac:dyDescent="0.2">
      <c r="A6543" s="1" t="s">
        <v>17489</v>
      </c>
      <c r="B6543" s="1" t="s">
        <v>22083</v>
      </c>
      <c r="C6543" s="1" t="s">
        <v>22084</v>
      </c>
      <c r="D6543" s="5" t="s">
        <v>22085</v>
      </c>
      <c r="E6543" s="8" t="s">
        <v>22069</v>
      </c>
      <c r="F6543" s="1" t="b">
        <v>1</v>
      </c>
      <c r="G6543" s="1">
        <v>43</v>
      </c>
      <c r="H6543" s="1">
        <v>4</v>
      </c>
      <c r="I6543" s="1" t="b">
        <f t="shared" si="102"/>
        <v>1</v>
      </c>
      <c r="J6543" s="5" t="s">
        <v>15</v>
      </c>
      <c r="K6543" s="1" t="s">
        <v>22086</v>
      </c>
    </row>
    <row r="6544" spans="1:11" ht="25" customHeight="1" x14ac:dyDescent="0.2">
      <c r="A6544" s="1" t="s">
        <v>1094</v>
      </c>
      <c r="B6544" s="1" t="s">
        <v>22087</v>
      </c>
      <c r="C6544" s="1" t="s">
        <v>22088</v>
      </c>
      <c r="D6544" s="5" t="s">
        <v>22089</v>
      </c>
      <c r="E6544" s="8" t="s">
        <v>22069</v>
      </c>
      <c r="F6544" s="1" t="b">
        <v>0</v>
      </c>
      <c r="G6544" s="1">
        <v>45</v>
      </c>
      <c r="H6544" s="1">
        <v>3</v>
      </c>
      <c r="I6544" s="1" t="b">
        <f t="shared" si="102"/>
        <v>1</v>
      </c>
      <c r="J6544" s="5" t="s">
        <v>15</v>
      </c>
      <c r="K6544" s="1" t="s">
        <v>22090</v>
      </c>
    </row>
    <row r="6545" spans="1:11" ht="25" customHeight="1" x14ac:dyDescent="0.2">
      <c r="A6545" s="1" t="s">
        <v>17167</v>
      </c>
      <c r="B6545" s="1" t="s">
        <v>22091</v>
      </c>
      <c r="C6545" s="1" t="s">
        <v>22092</v>
      </c>
      <c r="D6545" s="1" t="s">
        <v>22093</v>
      </c>
      <c r="E6545" s="8" t="s">
        <v>22069</v>
      </c>
      <c r="F6545" s="1" t="b">
        <v>0</v>
      </c>
      <c r="G6545" s="1">
        <v>49</v>
      </c>
      <c r="H6545" s="1">
        <v>3</v>
      </c>
      <c r="I6545" s="1" t="b">
        <f t="shared" si="102"/>
        <v>1</v>
      </c>
      <c r="J6545" s="5" t="s">
        <v>15</v>
      </c>
      <c r="K6545" s="1" t="s">
        <v>22094</v>
      </c>
    </row>
    <row r="6546" spans="1:11" ht="25" customHeight="1" x14ac:dyDescent="0.2">
      <c r="A6546" s="1" t="s">
        <v>2715</v>
      </c>
      <c r="B6546" s="1" t="s">
        <v>22095</v>
      </c>
      <c r="C6546" s="1" t="s">
        <v>22096</v>
      </c>
      <c r="D6546" s="5" t="s">
        <v>22097</v>
      </c>
      <c r="E6546" s="8" t="s">
        <v>22069</v>
      </c>
      <c r="F6546" s="1" t="b">
        <v>0</v>
      </c>
      <c r="G6546" s="1">
        <v>73</v>
      </c>
      <c r="H6546" s="1">
        <v>4</v>
      </c>
      <c r="I6546" s="1" t="b">
        <f t="shared" si="102"/>
        <v>1</v>
      </c>
      <c r="J6546" s="5" t="s">
        <v>15</v>
      </c>
      <c r="K6546" s="1" t="s">
        <v>22098</v>
      </c>
    </row>
    <row r="6547" spans="1:11" ht="25" customHeight="1" x14ac:dyDescent="0.2">
      <c r="A6547" s="1" t="s">
        <v>1094</v>
      </c>
      <c r="B6547" s="1" t="s">
        <v>22099</v>
      </c>
      <c r="C6547" s="1" t="s">
        <v>22100</v>
      </c>
      <c r="D6547" s="5" t="s">
        <v>22101</v>
      </c>
      <c r="E6547" s="8" t="s">
        <v>22102</v>
      </c>
      <c r="F6547" s="1" t="b">
        <v>1</v>
      </c>
      <c r="G6547" s="1">
        <v>15</v>
      </c>
      <c r="H6547" s="1">
        <v>4</v>
      </c>
      <c r="I6547" s="1" t="b">
        <f t="shared" si="102"/>
        <v>1</v>
      </c>
      <c r="J6547" s="5" t="s">
        <v>15</v>
      </c>
      <c r="K6547" s="1" t="s">
        <v>22103</v>
      </c>
    </row>
    <row r="6548" spans="1:11" ht="25" customHeight="1" x14ac:dyDescent="0.2">
      <c r="A6548" s="1" t="s">
        <v>5577</v>
      </c>
      <c r="B6548" s="1" t="s">
        <v>6557</v>
      </c>
      <c r="C6548" s="1" t="s">
        <v>22104</v>
      </c>
      <c r="D6548" s="5" t="s">
        <v>22104</v>
      </c>
      <c r="E6548" s="8" t="s">
        <v>22102</v>
      </c>
      <c r="F6548" s="1" t="b">
        <v>1</v>
      </c>
      <c r="G6548" s="1">
        <v>24</v>
      </c>
      <c r="H6548" s="1">
        <v>4</v>
      </c>
      <c r="I6548" s="1" t="b">
        <f t="shared" si="102"/>
        <v>1</v>
      </c>
      <c r="J6548" s="5" t="s">
        <v>15</v>
      </c>
      <c r="K6548" s="1" t="s">
        <v>22105</v>
      </c>
    </row>
    <row r="6549" spans="1:11" ht="25" customHeight="1" x14ac:dyDescent="0.2">
      <c r="A6549" s="1" t="s">
        <v>1094</v>
      </c>
      <c r="B6549" s="1" t="s">
        <v>22106</v>
      </c>
      <c r="C6549" s="1" t="s">
        <v>22107</v>
      </c>
      <c r="D6549" s="5" t="s">
        <v>22108</v>
      </c>
      <c r="E6549" s="8" t="s">
        <v>22102</v>
      </c>
      <c r="F6549" s="1" t="b">
        <v>1</v>
      </c>
      <c r="G6549" s="1">
        <v>25</v>
      </c>
      <c r="H6549" s="1">
        <v>3</v>
      </c>
      <c r="I6549" s="1" t="b">
        <f t="shared" si="102"/>
        <v>1</v>
      </c>
      <c r="J6549" s="5" t="s">
        <v>15</v>
      </c>
      <c r="K6549" s="1" t="s">
        <v>22109</v>
      </c>
    </row>
    <row r="6550" spans="1:11" ht="25" customHeight="1" x14ac:dyDescent="0.2">
      <c r="A6550" s="1" t="s">
        <v>10522</v>
      </c>
      <c r="B6550" s="1" t="s">
        <v>19891</v>
      </c>
      <c r="C6550" s="1" t="s">
        <v>6368</v>
      </c>
      <c r="D6550" s="5" t="s">
        <v>6368</v>
      </c>
      <c r="E6550" s="8" t="s">
        <v>22102</v>
      </c>
      <c r="F6550" s="1" t="b">
        <v>0</v>
      </c>
      <c r="G6550" s="1">
        <v>33</v>
      </c>
      <c r="H6550" s="1">
        <v>4</v>
      </c>
      <c r="I6550" s="1" t="b">
        <f t="shared" si="102"/>
        <v>1</v>
      </c>
      <c r="J6550" s="5" t="s">
        <v>15</v>
      </c>
      <c r="K6550" s="1" t="s">
        <v>22110</v>
      </c>
    </row>
    <row r="6551" spans="1:11" ht="25" customHeight="1" x14ac:dyDescent="0.2">
      <c r="A6551" s="1" t="s">
        <v>4379</v>
      </c>
      <c r="B6551" s="1" t="s">
        <v>22111</v>
      </c>
      <c r="C6551" s="1" t="s">
        <v>22112</v>
      </c>
      <c r="D6551" s="5" t="s">
        <v>22113</v>
      </c>
      <c r="E6551" s="8" t="s">
        <v>22102</v>
      </c>
      <c r="F6551" s="1" t="b">
        <v>1</v>
      </c>
      <c r="G6551" s="1">
        <v>76</v>
      </c>
      <c r="H6551" s="1">
        <v>4</v>
      </c>
      <c r="I6551" s="1" t="b">
        <f t="shared" si="102"/>
        <v>1</v>
      </c>
      <c r="J6551" s="5" t="s">
        <v>15</v>
      </c>
      <c r="K6551" s="1" t="s">
        <v>22114</v>
      </c>
    </row>
    <row r="6552" spans="1:11" ht="25" customHeight="1" x14ac:dyDescent="0.2">
      <c r="A6552" s="1" t="s">
        <v>2349</v>
      </c>
      <c r="B6552" s="1" t="s">
        <v>22115</v>
      </c>
      <c r="C6552" s="1" t="s">
        <v>22116</v>
      </c>
      <c r="D6552" s="5" t="s">
        <v>22117</v>
      </c>
      <c r="E6552" s="8" t="s">
        <v>22102</v>
      </c>
      <c r="F6552" s="1" t="b">
        <v>0</v>
      </c>
      <c r="G6552" s="1">
        <v>76</v>
      </c>
      <c r="H6552" s="1">
        <v>4</v>
      </c>
      <c r="I6552" s="1" t="b">
        <f t="shared" si="102"/>
        <v>1</v>
      </c>
      <c r="J6552" s="5" t="s">
        <v>15</v>
      </c>
      <c r="K6552" s="1" t="s">
        <v>22118</v>
      </c>
    </row>
    <row r="6553" spans="1:11" ht="25" customHeight="1" x14ac:dyDescent="0.2">
      <c r="A6553" s="1" t="s">
        <v>17167</v>
      </c>
      <c r="B6553" s="1" t="s">
        <v>22119</v>
      </c>
      <c r="C6553" s="1" t="s">
        <v>22120</v>
      </c>
      <c r="D6553" s="1" t="s">
        <v>22121</v>
      </c>
      <c r="E6553" s="8" t="s">
        <v>22122</v>
      </c>
      <c r="F6553" s="1" t="b">
        <v>0</v>
      </c>
      <c r="G6553" s="1">
        <v>50</v>
      </c>
      <c r="H6553" s="1">
        <v>3</v>
      </c>
      <c r="I6553" s="1" t="b">
        <f t="shared" si="102"/>
        <v>1</v>
      </c>
      <c r="J6553" s="5" t="s">
        <v>15</v>
      </c>
      <c r="K6553" s="1" t="s">
        <v>22123</v>
      </c>
    </row>
    <row r="6554" spans="1:11" ht="25" customHeight="1" x14ac:dyDescent="0.2">
      <c r="A6554" s="1" t="s">
        <v>11</v>
      </c>
      <c r="B6554" s="1" t="s">
        <v>22124</v>
      </c>
      <c r="C6554" s="1" t="s">
        <v>22124</v>
      </c>
      <c r="D6554" s="1" t="s">
        <v>22125</v>
      </c>
      <c r="E6554" s="8" t="s">
        <v>22126</v>
      </c>
      <c r="F6554" s="1" t="b">
        <v>0</v>
      </c>
      <c r="G6554" s="1">
        <v>0</v>
      </c>
      <c r="H6554" s="1">
        <v>4</v>
      </c>
      <c r="I6554" s="1" t="b">
        <f t="shared" si="102"/>
        <v>1</v>
      </c>
      <c r="J6554" s="5" t="s">
        <v>15</v>
      </c>
      <c r="K6554" s="1" t="s">
        <v>22127</v>
      </c>
    </row>
    <row r="6555" spans="1:11" ht="25" customHeight="1" x14ac:dyDescent="0.2">
      <c r="A6555" s="1" t="s">
        <v>9885</v>
      </c>
      <c r="B6555" s="1" t="s">
        <v>22128</v>
      </c>
      <c r="C6555" s="1" t="s">
        <v>22129</v>
      </c>
      <c r="D6555" s="5" t="s">
        <v>22129</v>
      </c>
      <c r="E6555" s="8" t="s">
        <v>22126</v>
      </c>
      <c r="F6555" s="1" t="b">
        <v>0</v>
      </c>
      <c r="G6555" s="1">
        <v>64</v>
      </c>
      <c r="H6555" s="1">
        <v>4</v>
      </c>
      <c r="I6555" s="1" t="b">
        <f t="shared" si="102"/>
        <v>1</v>
      </c>
      <c r="J6555" s="5" t="s">
        <v>15</v>
      </c>
      <c r="K6555" s="1" t="s">
        <v>22130</v>
      </c>
    </row>
    <row r="6556" spans="1:11" ht="25" customHeight="1" x14ac:dyDescent="0.2">
      <c r="A6556" s="1" t="s">
        <v>10522</v>
      </c>
      <c r="B6556" s="1" t="s">
        <v>22131</v>
      </c>
      <c r="C6556" s="1" t="s">
        <v>22132</v>
      </c>
      <c r="D6556" s="5" t="s">
        <v>22133</v>
      </c>
      <c r="E6556" s="8" t="s">
        <v>22134</v>
      </c>
      <c r="F6556" s="1" t="b">
        <v>0</v>
      </c>
      <c r="G6556" s="1">
        <v>49</v>
      </c>
      <c r="H6556" s="1">
        <v>4</v>
      </c>
      <c r="I6556" s="1" t="b">
        <f t="shared" si="102"/>
        <v>1</v>
      </c>
      <c r="J6556" s="5" t="s">
        <v>15</v>
      </c>
      <c r="K6556" s="1" t="s">
        <v>22135</v>
      </c>
    </row>
    <row r="6557" spans="1:11" ht="25" customHeight="1" x14ac:dyDescent="0.2">
      <c r="A6557" s="1" t="s">
        <v>10522</v>
      </c>
      <c r="B6557" s="1" t="s">
        <v>22136</v>
      </c>
      <c r="C6557" s="1" t="s">
        <v>22137</v>
      </c>
      <c r="D6557" s="5" t="s">
        <v>22133</v>
      </c>
      <c r="E6557" s="8" t="s">
        <v>22134</v>
      </c>
      <c r="F6557" s="1" t="b">
        <v>0</v>
      </c>
      <c r="G6557" s="1">
        <v>51</v>
      </c>
      <c r="H6557" s="1">
        <v>4</v>
      </c>
      <c r="I6557" s="1" t="b">
        <f t="shared" si="102"/>
        <v>1</v>
      </c>
      <c r="J6557" s="5" t="s">
        <v>15</v>
      </c>
      <c r="K6557" s="1" t="s">
        <v>22138</v>
      </c>
    </row>
    <row r="6558" spans="1:11" ht="25" customHeight="1" x14ac:dyDescent="0.2">
      <c r="A6558" s="1" t="s">
        <v>10522</v>
      </c>
      <c r="B6558" s="1" t="s">
        <v>22139</v>
      </c>
      <c r="C6558" s="1" t="s">
        <v>22140</v>
      </c>
      <c r="D6558" s="5" t="s">
        <v>22133</v>
      </c>
      <c r="E6558" s="8" t="s">
        <v>22134</v>
      </c>
      <c r="F6558" s="1" t="b">
        <v>0</v>
      </c>
      <c r="G6558" s="1">
        <v>51</v>
      </c>
      <c r="H6558" s="1">
        <v>4</v>
      </c>
      <c r="I6558" s="1" t="b">
        <f t="shared" si="102"/>
        <v>1</v>
      </c>
      <c r="J6558" s="5" t="s">
        <v>15</v>
      </c>
      <c r="K6558" s="1" t="s">
        <v>22141</v>
      </c>
    </row>
    <row r="6559" spans="1:11" ht="25" customHeight="1" x14ac:dyDescent="0.2">
      <c r="A6559" s="1" t="s">
        <v>795</v>
      </c>
      <c r="B6559" s="1" t="s">
        <v>16293</v>
      </c>
      <c r="C6559" s="1" t="s">
        <v>22142</v>
      </c>
      <c r="D6559" s="5" t="s">
        <v>22143</v>
      </c>
      <c r="E6559" s="8" t="s">
        <v>22134</v>
      </c>
      <c r="F6559" s="1" t="b">
        <v>1</v>
      </c>
      <c r="G6559" s="1">
        <v>52</v>
      </c>
      <c r="H6559" s="1">
        <v>4</v>
      </c>
      <c r="I6559" s="1" t="b">
        <f t="shared" si="102"/>
        <v>1</v>
      </c>
      <c r="J6559" s="5" t="s">
        <v>15</v>
      </c>
      <c r="K6559" s="1" t="s">
        <v>22144</v>
      </c>
    </row>
    <row r="6560" spans="1:11" ht="25" customHeight="1" x14ac:dyDescent="0.2">
      <c r="A6560" s="1" t="s">
        <v>7751</v>
      </c>
      <c r="B6560" s="1" t="s">
        <v>22145</v>
      </c>
      <c r="C6560" s="1" t="s">
        <v>22146</v>
      </c>
      <c r="D6560" s="5" t="s">
        <v>22147</v>
      </c>
      <c r="E6560" s="8" t="s">
        <v>22134</v>
      </c>
      <c r="F6560" s="1" t="b">
        <v>0</v>
      </c>
      <c r="G6560" s="1">
        <v>56</v>
      </c>
      <c r="H6560" s="1">
        <v>4</v>
      </c>
      <c r="I6560" s="1" t="b">
        <f t="shared" si="102"/>
        <v>1</v>
      </c>
      <c r="J6560" s="5" t="s">
        <v>15</v>
      </c>
      <c r="K6560" s="1" t="s">
        <v>22148</v>
      </c>
    </row>
    <row r="6561" spans="1:11" ht="25" customHeight="1" x14ac:dyDescent="0.2">
      <c r="A6561" s="1" t="s">
        <v>5122</v>
      </c>
      <c r="B6561" s="1" t="s">
        <v>19123</v>
      </c>
      <c r="C6561" s="1" t="s">
        <v>22149</v>
      </c>
      <c r="D6561" s="1" t="s">
        <v>12070</v>
      </c>
      <c r="E6561" s="8" t="s">
        <v>22134</v>
      </c>
      <c r="F6561" s="1" t="b">
        <v>0</v>
      </c>
      <c r="G6561" s="1">
        <v>57</v>
      </c>
      <c r="H6561" s="1">
        <v>4</v>
      </c>
      <c r="I6561" s="1" t="b">
        <f t="shared" si="102"/>
        <v>1</v>
      </c>
      <c r="J6561" s="5" t="s">
        <v>15</v>
      </c>
      <c r="K6561" s="1" t="s">
        <v>22150</v>
      </c>
    </row>
    <row r="6562" spans="1:11" ht="25" customHeight="1" x14ac:dyDescent="0.2">
      <c r="A6562" s="1" t="s">
        <v>17489</v>
      </c>
      <c r="B6562" s="1" t="s">
        <v>22151</v>
      </c>
      <c r="C6562" s="1" t="s">
        <v>22152</v>
      </c>
      <c r="D6562" s="5" t="s">
        <v>22152</v>
      </c>
      <c r="E6562" s="8" t="s">
        <v>22153</v>
      </c>
      <c r="F6562" s="1" t="b">
        <v>1</v>
      </c>
      <c r="G6562" s="1">
        <v>35</v>
      </c>
      <c r="H6562" s="1">
        <v>4</v>
      </c>
      <c r="I6562" s="1" t="b">
        <f t="shared" si="102"/>
        <v>1</v>
      </c>
      <c r="J6562" s="5" t="s">
        <v>15</v>
      </c>
      <c r="K6562" s="1" t="s">
        <v>22154</v>
      </c>
    </row>
    <row r="6563" spans="1:11" ht="25" customHeight="1" x14ac:dyDescent="0.2">
      <c r="A6563" s="1" t="s">
        <v>5577</v>
      </c>
      <c r="B6563" s="1" t="s">
        <v>17797</v>
      </c>
      <c r="C6563" s="1" t="s">
        <v>22155</v>
      </c>
      <c r="D6563" s="5" t="s">
        <v>22155</v>
      </c>
      <c r="E6563" s="8" t="s">
        <v>22156</v>
      </c>
      <c r="F6563" s="1" t="b">
        <v>0</v>
      </c>
      <c r="G6563" s="1">
        <v>40</v>
      </c>
      <c r="H6563" s="1">
        <v>4</v>
      </c>
      <c r="I6563" s="1" t="b">
        <f t="shared" si="102"/>
        <v>1</v>
      </c>
      <c r="J6563" s="5" t="s">
        <v>15</v>
      </c>
      <c r="K6563" s="1" t="s">
        <v>22157</v>
      </c>
    </row>
    <row r="6564" spans="1:11" ht="25" customHeight="1" x14ac:dyDescent="0.2">
      <c r="A6564" s="1" t="s">
        <v>933</v>
      </c>
      <c r="B6564" s="1" t="s">
        <v>11358</v>
      </c>
      <c r="C6564" s="1" t="s">
        <v>22158</v>
      </c>
      <c r="D6564" s="5" t="s">
        <v>22159</v>
      </c>
      <c r="E6564" s="8" t="s">
        <v>22160</v>
      </c>
      <c r="F6564" s="1" t="b">
        <v>0</v>
      </c>
      <c r="G6564" s="1">
        <v>26</v>
      </c>
      <c r="H6564" s="1">
        <v>4</v>
      </c>
      <c r="I6564" s="1" t="b">
        <f t="shared" si="102"/>
        <v>1</v>
      </c>
      <c r="J6564" s="5" t="s">
        <v>15</v>
      </c>
      <c r="K6564" s="1" t="s">
        <v>22161</v>
      </c>
    </row>
    <row r="6565" spans="1:11" ht="25" customHeight="1" x14ac:dyDescent="0.2">
      <c r="A6565" s="1" t="s">
        <v>8985</v>
      </c>
      <c r="B6565" s="1" t="s">
        <v>22162</v>
      </c>
      <c r="C6565" s="1" t="s">
        <v>22163</v>
      </c>
      <c r="D6565" s="1" t="s">
        <v>22164</v>
      </c>
      <c r="E6565" s="8" t="s">
        <v>22165</v>
      </c>
      <c r="F6565" s="1" t="b">
        <v>0</v>
      </c>
      <c r="G6565" s="1">
        <v>29</v>
      </c>
      <c r="H6565" s="5">
        <v>3</v>
      </c>
      <c r="I6565" s="1" t="b">
        <f t="shared" si="102"/>
        <v>1</v>
      </c>
      <c r="J6565" s="5" t="s">
        <v>15</v>
      </c>
      <c r="K6565" s="1" t="s">
        <v>22166</v>
      </c>
    </row>
    <row r="6566" spans="1:11" ht="25" customHeight="1" x14ac:dyDescent="0.2">
      <c r="A6566" s="1" t="s">
        <v>9885</v>
      </c>
      <c r="B6566" s="1" t="s">
        <v>22167</v>
      </c>
      <c r="C6566" s="1" t="s">
        <v>22168</v>
      </c>
      <c r="D6566" s="5" t="s">
        <v>22169</v>
      </c>
      <c r="E6566" s="8" t="s">
        <v>22170</v>
      </c>
      <c r="F6566" s="1" t="b">
        <v>0</v>
      </c>
      <c r="G6566" s="1">
        <v>51</v>
      </c>
      <c r="H6566" s="1">
        <v>4</v>
      </c>
      <c r="I6566" s="1" t="b">
        <f t="shared" si="102"/>
        <v>1</v>
      </c>
      <c r="J6566" s="5" t="s">
        <v>15</v>
      </c>
      <c r="K6566" s="1" t="s">
        <v>22171</v>
      </c>
    </row>
    <row r="6567" spans="1:11" ht="25" customHeight="1" x14ac:dyDescent="0.2">
      <c r="A6567" s="1" t="s">
        <v>2715</v>
      </c>
      <c r="B6567" s="1" t="s">
        <v>17051</v>
      </c>
      <c r="C6567" s="1" t="s">
        <v>22172</v>
      </c>
      <c r="D6567" s="5" t="s">
        <v>22172</v>
      </c>
      <c r="E6567" s="8" t="s">
        <v>22170</v>
      </c>
      <c r="F6567" s="1" t="b">
        <v>0</v>
      </c>
      <c r="G6567" s="1">
        <v>56</v>
      </c>
      <c r="H6567" s="1">
        <v>4</v>
      </c>
      <c r="I6567" s="1" t="b">
        <f t="shared" si="102"/>
        <v>1</v>
      </c>
      <c r="J6567" s="5" t="s">
        <v>15</v>
      </c>
      <c r="K6567" s="1" t="s">
        <v>22173</v>
      </c>
    </row>
    <row r="6568" spans="1:11" ht="25" customHeight="1" x14ac:dyDescent="0.2">
      <c r="A6568" s="1" t="s">
        <v>845</v>
      </c>
      <c r="B6568" s="1" t="s">
        <v>22174</v>
      </c>
      <c r="C6568" s="1" t="s">
        <v>22175</v>
      </c>
      <c r="D6568" s="5" t="s">
        <v>22176</v>
      </c>
      <c r="E6568" s="8" t="s">
        <v>22177</v>
      </c>
      <c r="F6568" s="1" t="b">
        <v>1</v>
      </c>
      <c r="G6568" s="1">
        <v>38</v>
      </c>
      <c r="H6568" s="1">
        <v>4</v>
      </c>
      <c r="I6568" s="1" t="b">
        <f t="shared" si="102"/>
        <v>1</v>
      </c>
      <c r="J6568" s="5" t="s">
        <v>15</v>
      </c>
      <c r="K6568" s="1" t="s">
        <v>22178</v>
      </c>
    </row>
    <row r="6569" spans="1:11" ht="25" customHeight="1" x14ac:dyDescent="0.2">
      <c r="A6569" s="1" t="s">
        <v>5148</v>
      </c>
      <c r="B6569" s="1" t="s">
        <v>22179</v>
      </c>
      <c r="C6569" s="1" t="s">
        <v>22180</v>
      </c>
      <c r="D6569" s="5" t="s">
        <v>22181</v>
      </c>
      <c r="E6569" s="8" t="s">
        <v>10045</v>
      </c>
      <c r="F6569" s="1" t="b">
        <v>0</v>
      </c>
      <c r="G6569" s="1">
        <v>5</v>
      </c>
      <c r="H6569" s="1">
        <v>3</v>
      </c>
      <c r="I6569" s="1" t="b">
        <f t="shared" si="102"/>
        <v>1</v>
      </c>
      <c r="J6569" s="5" t="s">
        <v>15</v>
      </c>
      <c r="K6569" s="1" t="s">
        <v>22182</v>
      </c>
    </row>
    <row r="6570" spans="1:11" ht="25" customHeight="1" x14ac:dyDescent="0.2">
      <c r="A6570" s="1" t="s">
        <v>282</v>
      </c>
      <c r="B6570" s="1" t="s">
        <v>22183</v>
      </c>
      <c r="C6570" s="1" t="s">
        <v>22184</v>
      </c>
      <c r="D6570" s="1" t="s">
        <v>22185</v>
      </c>
      <c r="E6570" s="8" t="s">
        <v>8854</v>
      </c>
      <c r="F6570" s="1" t="b">
        <v>0</v>
      </c>
      <c r="G6570" s="1">
        <v>18</v>
      </c>
      <c r="H6570" s="1">
        <v>3</v>
      </c>
      <c r="I6570" s="1" t="b">
        <f t="shared" si="102"/>
        <v>1</v>
      </c>
      <c r="J6570" s="5" t="s">
        <v>15</v>
      </c>
      <c r="K6570" s="1" t="s">
        <v>22186</v>
      </c>
    </row>
    <row r="6571" spans="1:11" ht="25" customHeight="1" x14ac:dyDescent="0.2">
      <c r="A6571" s="1" t="s">
        <v>282</v>
      </c>
      <c r="B6571" s="1" t="s">
        <v>22187</v>
      </c>
      <c r="C6571" s="1" t="s">
        <v>22188</v>
      </c>
      <c r="D6571" s="1" t="s">
        <v>22188</v>
      </c>
      <c r="E6571" s="8" t="s">
        <v>21883</v>
      </c>
      <c r="F6571" s="1" t="b">
        <v>0</v>
      </c>
      <c r="G6571" s="1">
        <v>56</v>
      </c>
      <c r="H6571" s="1">
        <v>4</v>
      </c>
      <c r="I6571" s="1" t="b">
        <f t="shared" si="102"/>
        <v>1</v>
      </c>
      <c r="J6571" s="5" t="s">
        <v>15</v>
      </c>
      <c r="K6571" s="1" t="s">
        <v>22189</v>
      </c>
    </row>
    <row r="6572" spans="1:11" ht="25" customHeight="1" x14ac:dyDescent="0.2">
      <c r="A6572" s="1" t="s">
        <v>1094</v>
      </c>
      <c r="B6572" s="1" t="s">
        <v>22190</v>
      </c>
      <c r="C6572" s="1" t="s">
        <v>22191</v>
      </c>
      <c r="D6572" s="5" t="s">
        <v>22192</v>
      </c>
      <c r="E6572" s="8" t="s">
        <v>10045</v>
      </c>
      <c r="F6572" s="1" t="b">
        <v>0</v>
      </c>
      <c r="G6572" s="1">
        <v>36</v>
      </c>
      <c r="H6572" s="1">
        <v>4</v>
      </c>
      <c r="I6572" s="1" t="b">
        <f t="shared" si="102"/>
        <v>1</v>
      </c>
      <c r="J6572" s="5" t="s">
        <v>15</v>
      </c>
      <c r="K6572" s="1" t="s">
        <v>22193</v>
      </c>
    </row>
    <row r="6573" spans="1:11" ht="25" customHeight="1" x14ac:dyDescent="0.2">
      <c r="A6573" s="1" t="s">
        <v>431</v>
      </c>
      <c r="B6573" s="1" t="s">
        <v>22194</v>
      </c>
      <c r="C6573" s="1" t="s">
        <v>22195</v>
      </c>
      <c r="D6573" s="1" t="s">
        <v>22196</v>
      </c>
      <c r="E6573" s="8" t="s">
        <v>10045</v>
      </c>
      <c r="F6573" s="1" t="b">
        <v>0</v>
      </c>
      <c r="G6573" s="1">
        <v>38</v>
      </c>
      <c r="H6573" s="1">
        <v>3</v>
      </c>
      <c r="I6573" s="1" t="b">
        <f t="shared" si="102"/>
        <v>1</v>
      </c>
      <c r="J6573" s="5" t="s">
        <v>15</v>
      </c>
      <c r="K6573" s="1" t="s">
        <v>22197</v>
      </c>
    </row>
    <row r="6574" spans="1:11" ht="25" customHeight="1" x14ac:dyDescent="0.2">
      <c r="A6574" s="1" t="s">
        <v>431</v>
      </c>
      <c r="B6574" s="1" t="s">
        <v>22198</v>
      </c>
      <c r="C6574" s="1" t="s">
        <v>22199</v>
      </c>
      <c r="D6574" s="1" t="s">
        <v>22199</v>
      </c>
      <c r="E6574" s="8" t="s">
        <v>10045</v>
      </c>
      <c r="F6574" s="1" t="b">
        <v>0</v>
      </c>
      <c r="G6574" s="1">
        <v>40</v>
      </c>
      <c r="H6574" s="1">
        <v>4</v>
      </c>
      <c r="I6574" s="1" t="b">
        <f t="shared" si="102"/>
        <v>1</v>
      </c>
      <c r="J6574" s="5" t="s">
        <v>15</v>
      </c>
      <c r="K6574" s="1" t="s">
        <v>22200</v>
      </c>
    </row>
    <row r="6575" spans="1:11" ht="25" customHeight="1" x14ac:dyDescent="0.2">
      <c r="A6575" s="1" t="s">
        <v>5255</v>
      </c>
      <c r="B6575" s="1" t="s">
        <v>22201</v>
      </c>
      <c r="C6575" s="1" t="s">
        <v>4908</v>
      </c>
      <c r="D6575" s="1" t="s">
        <v>22202</v>
      </c>
      <c r="E6575" s="8" t="s">
        <v>10045</v>
      </c>
      <c r="F6575" s="1" t="b">
        <v>0</v>
      </c>
      <c r="G6575" s="1">
        <v>42</v>
      </c>
      <c r="H6575" s="5">
        <v>3</v>
      </c>
      <c r="I6575" s="1" t="b">
        <f t="shared" si="102"/>
        <v>1</v>
      </c>
      <c r="J6575" s="5" t="s">
        <v>15</v>
      </c>
      <c r="K6575" s="1" t="s">
        <v>22203</v>
      </c>
    </row>
    <row r="6576" spans="1:11" ht="25" customHeight="1" x14ac:dyDescent="0.2">
      <c r="A6576" s="1" t="s">
        <v>5255</v>
      </c>
      <c r="B6576" s="1" t="s">
        <v>22201</v>
      </c>
      <c r="C6576" s="1" t="s">
        <v>22204</v>
      </c>
      <c r="D6576" s="1" t="s">
        <v>22202</v>
      </c>
      <c r="E6576" s="8" t="s">
        <v>10045</v>
      </c>
      <c r="F6576" s="1" t="b">
        <v>0</v>
      </c>
      <c r="G6576" s="1">
        <v>42</v>
      </c>
      <c r="H6576" s="5">
        <v>3</v>
      </c>
      <c r="I6576" s="1" t="b">
        <f t="shared" si="102"/>
        <v>1</v>
      </c>
      <c r="J6576" s="5" t="s">
        <v>15</v>
      </c>
      <c r="K6576" s="1" t="s">
        <v>22205</v>
      </c>
    </row>
    <row r="6577" spans="1:11" ht="25" customHeight="1" x14ac:dyDescent="0.2">
      <c r="A6577" s="1" t="s">
        <v>8985</v>
      </c>
      <c r="B6577" s="1" t="s">
        <v>21496</v>
      </c>
      <c r="C6577" s="1" t="s">
        <v>1957</v>
      </c>
      <c r="D6577" s="1" t="s">
        <v>1957</v>
      </c>
      <c r="E6577" s="8" t="s">
        <v>10045</v>
      </c>
      <c r="F6577" s="1" t="b">
        <v>1</v>
      </c>
      <c r="G6577" s="1">
        <v>44</v>
      </c>
      <c r="H6577" s="5">
        <v>4</v>
      </c>
      <c r="I6577" s="1" t="b">
        <f t="shared" si="102"/>
        <v>1</v>
      </c>
      <c r="J6577" s="5" t="s">
        <v>15</v>
      </c>
      <c r="K6577" s="1" t="s">
        <v>22206</v>
      </c>
    </row>
    <row r="6578" spans="1:11" ht="25" customHeight="1" x14ac:dyDescent="0.2">
      <c r="A6578" s="1" t="s">
        <v>5577</v>
      </c>
      <c r="B6578" s="1" t="s">
        <v>22207</v>
      </c>
      <c r="C6578" s="1" t="s">
        <v>22208</v>
      </c>
      <c r="D6578" s="5" t="s">
        <v>22208</v>
      </c>
      <c r="E6578" s="8" t="s">
        <v>10045</v>
      </c>
      <c r="F6578" s="1" t="b">
        <v>0</v>
      </c>
      <c r="G6578" s="1">
        <v>56</v>
      </c>
      <c r="H6578" s="1">
        <v>4</v>
      </c>
      <c r="I6578" s="1" t="b">
        <f t="shared" si="102"/>
        <v>1</v>
      </c>
      <c r="J6578" s="5" t="s">
        <v>15</v>
      </c>
      <c r="K6578" s="1" t="s">
        <v>22209</v>
      </c>
    </row>
    <row r="6579" spans="1:11" ht="25" customHeight="1" x14ac:dyDescent="0.2">
      <c r="A6579" s="1" t="s">
        <v>8985</v>
      </c>
      <c r="B6579" s="1" t="s">
        <v>20598</v>
      </c>
      <c r="C6579" s="1" t="s">
        <v>22210</v>
      </c>
      <c r="D6579" s="1" t="s">
        <v>22210</v>
      </c>
      <c r="E6579" s="8" t="s">
        <v>10045</v>
      </c>
      <c r="F6579" s="1" t="b">
        <v>0</v>
      </c>
      <c r="G6579" s="1">
        <v>56</v>
      </c>
      <c r="H6579" s="5">
        <v>3</v>
      </c>
      <c r="I6579" s="1" t="b">
        <f t="shared" si="102"/>
        <v>1</v>
      </c>
      <c r="J6579" s="5" t="s">
        <v>15</v>
      </c>
      <c r="K6579" s="1" t="s">
        <v>22211</v>
      </c>
    </row>
    <row r="6580" spans="1:11" ht="25" customHeight="1" x14ac:dyDescent="0.2">
      <c r="A6580" s="1" t="s">
        <v>8985</v>
      </c>
      <c r="B6580" s="1" t="s">
        <v>20598</v>
      </c>
      <c r="C6580" s="1" t="s">
        <v>22210</v>
      </c>
      <c r="D6580" s="1" t="s">
        <v>22210</v>
      </c>
      <c r="E6580" s="8" t="s">
        <v>10045</v>
      </c>
      <c r="F6580" s="1" t="b">
        <v>0</v>
      </c>
      <c r="G6580" s="1">
        <v>56</v>
      </c>
      <c r="H6580" s="5">
        <v>3</v>
      </c>
      <c r="I6580" s="1" t="b">
        <f t="shared" si="102"/>
        <v>1</v>
      </c>
      <c r="J6580" s="5" t="s">
        <v>15</v>
      </c>
      <c r="K6580" s="1" t="s">
        <v>22211</v>
      </c>
    </row>
    <row r="6581" spans="1:11" ht="25" customHeight="1" x14ac:dyDescent="0.2">
      <c r="A6581" s="1" t="s">
        <v>9885</v>
      </c>
      <c r="B6581" s="1" t="s">
        <v>22212</v>
      </c>
      <c r="C6581" s="1" t="s">
        <v>22213</v>
      </c>
      <c r="D6581" s="5" t="s">
        <v>22213</v>
      </c>
      <c r="E6581" s="8" t="s">
        <v>10045</v>
      </c>
      <c r="F6581" s="1" t="b">
        <v>1</v>
      </c>
      <c r="G6581" s="1">
        <v>64</v>
      </c>
      <c r="H6581" s="1">
        <v>4</v>
      </c>
      <c r="I6581" s="1" t="b">
        <f t="shared" si="102"/>
        <v>1</v>
      </c>
      <c r="J6581" s="5" t="s">
        <v>15</v>
      </c>
      <c r="K6581" s="1" t="s">
        <v>22214</v>
      </c>
    </row>
    <row r="6582" spans="1:11" ht="25" customHeight="1" x14ac:dyDescent="0.2">
      <c r="A6582" s="1" t="s">
        <v>8985</v>
      </c>
      <c r="B6582" s="1" t="s">
        <v>22215</v>
      </c>
      <c r="C6582" s="1" t="s">
        <v>22216</v>
      </c>
      <c r="D6582" s="1" t="s">
        <v>22216</v>
      </c>
      <c r="E6582" s="8" t="s">
        <v>22217</v>
      </c>
      <c r="F6582" s="1" t="b">
        <v>0</v>
      </c>
      <c r="G6582" s="1">
        <v>36</v>
      </c>
      <c r="H6582" s="5">
        <v>3</v>
      </c>
      <c r="I6582" s="1" t="b">
        <f t="shared" si="102"/>
        <v>1</v>
      </c>
      <c r="J6582" s="5" t="s">
        <v>15</v>
      </c>
      <c r="K6582" s="1" t="s">
        <v>22218</v>
      </c>
    </row>
    <row r="6583" spans="1:11" ht="25" customHeight="1" x14ac:dyDescent="0.2">
      <c r="A6583" s="1" t="s">
        <v>17167</v>
      </c>
      <c r="B6583" s="1" t="s">
        <v>22219</v>
      </c>
      <c r="C6583" s="1" t="s">
        <v>22220</v>
      </c>
      <c r="D6583" s="1" t="s">
        <v>22221</v>
      </c>
      <c r="E6583" s="8" t="s">
        <v>22222</v>
      </c>
      <c r="F6583" s="1" t="b">
        <v>0</v>
      </c>
      <c r="G6583" s="1">
        <v>47</v>
      </c>
      <c r="H6583" s="1">
        <v>3</v>
      </c>
      <c r="I6583" s="1" t="b">
        <f t="shared" si="102"/>
        <v>1</v>
      </c>
      <c r="J6583" s="5" t="s">
        <v>15</v>
      </c>
      <c r="K6583" s="1" t="s">
        <v>22223</v>
      </c>
    </row>
    <row r="6584" spans="1:11" ht="25" customHeight="1" x14ac:dyDescent="0.2">
      <c r="A6584" s="1" t="s">
        <v>9885</v>
      </c>
      <c r="B6584" s="1" t="s">
        <v>20970</v>
      </c>
      <c r="C6584" s="1" t="s">
        <v>22224</v>
      </c>
      <c r="D6584" s="5" t="s">
        <v>22225</v>
      </c>
      <c r="E6584" s="8" t="s">
        <v>22226</v>
      </c>
      <c r="F6584" s="1" t="b">
        <v>1</v>
      </c>
      <c r="G6584" s="1">
        <v>59</v>
      </c>
      <c r="H6584" s="1">
        <v>4</v>
      </c>
      <c r="I6584" s="1" t="b">
        <f t="shared" si="102"/>
        <v>1</v>
      </c>
      <c r="J6584" s="5" t="s">
        <v>15</v>
      </c>
      <c r="K6584" s="1" t="s">
        <v>22227</v>
      </c>
    </row>
    <row r="6585" spans="1:11" ht="25" customHeight="1" x14ac:dyDescent="0.2">
      <c r="A6585" s="1" t="s">
        <v>5122</v>
      </c>
      <c r="B6585" s="1" t="s">
        <v>22228</v>
      </c>
      <c r="C6585" s="1" t="s">
        <v>22229</v>
      </c>
      <c r="D6585" s="1" t="s">
        <v>22229</v>
      </c>
      <c r="E6585" s="8" t="s">
        <v>22230</v>
      </c>
      <c r="F6585" s="1" t="b">
        <v>0</v>
      </c>
      <c r="G6585" s="1">
        <v>51</v>
      </c>
      <c r="H6585" s="1">
        <v>4</v>
      </c>
      <c r="I6585" s="1" t="b">
        <f t="shared" si="102"/>
        <v>1</v>
      </c>
      <c r="J6585" s="5" t="s">
        <v>15</v>
      </c>
      <c r="K6585" s="1" t="s">
        <v>22231</v>
      </c>
    </row>
    <row r="6586" spans="1:11" ht="25" customHeight="1" x14ac:dyDescent="0.2">
      <c r="A6586" s="1" t="s">
        <v>795</v>
      </c>
      <c r="B6586" s="1" t="s">
        <v>22232</v>
      </c>
      <c r="C6586" s="1" t="s">
        <v>22233</v>
      </c>
      <c r="D6586" s="5" t="s">
        <v>22234</v>
      </c>
      <c r="E6586" s="8" t="s">
        <v>22235</v>
      </c>
      <c r="F6586" s="1" t="b">
        <v>0</v>
      </c>
      <c r="G6586" s="1">
        <v>28</v>
      </c>
      <c r="H6586" s="1">
        <v>3</v>
      </c>
      <c r="I6586" s="1" t="b">
        <f t="shared" si="102"/>
        <v>1</v>
      </c>
      <c r="J6586" s="5" t="s">
        <v>15</v>
      </c>
      <c r="K6586" s="1" t="s">
        <v>22236</v>
      </c>
    </row>
    <row r="6587" spans="1:11" ht="25" customHeight="1" x14ac:dyDescent="0.2">
      <c r="A6587" s="1" t="s">
        <v>431</v>
      </c>
      <c r="B6587" s="1" t="s">
        <v>22237</v>
      </c>
      <c r="C6587" s="1" t="s">
        <v>22238</v>
      </c>
      <c r="D6587" s="1" t="s">
        <v>22238</v>
      </c>
      <c r="E6587" s="8" t="s">
        <v>22235</v>
      </c>
      <c r="F6587" s="1" t="b">
        <v>0</v>
      </c>
      <c r="G6587" s="1">
        <v>35</v>
      </c>
      <c r="H6587" s="1">
        <v>3</v>
      </c>
      <c r="I6587" s="1" t="b">
        <f t="shared" si="102"/>
        <v>1</v>
      </c>
      <c r="J6587" s="5" t="s">
        <v>15</v>
      </c>
      <c r="K6587" s="1" t="s">
        <v>22239</v>
      </c>
    </row>
    <row r="6588" spans="1:11" ht="25" customHeight="1" x14ac:dyDescent="0.2">
      <c r="A6588" s="1" t="s">
        <v>5122</v>
      </c>
      <c r="B6588" s="1" t="s">
        <v>17285</v>
      </c>
      <c r="C6588" s="1" t="s">
        <v>22240</v>
      </c>
      <c r="D6588" s="1" t="s">
        <v>22240</v>
      </c>
      <c r="E6588" s="8" t="s">
        <v>22235</v>
      </c>
      <c r="F6588" s="1" t="b">
        <v>0</v>
      </c>
      <c r="G6588" s="1">
        <v>36</v>
      </c>
      <c r="H6588" s="1">
        <v>4</v>
      </c>
      <c r="I6588" s="1" t="b">
        <f t="shared" si="102"/>
        <v>1</v>
      </c>
      <c r="J6588" s="5" t="s">
        <v>15</v>
      </c>
      <c r="K6588" s="1" t="s">
        <v>22241</v>
      </c>
    </row>
    <row r="6589" spans="1:11" ht="25" customHeight="1" x14ac:dyDescent="0.2">
      <c r="A6589" s="1" t="s">
        <v>933</v>
      </c>
      <c r="B6589" s="1" t="s">
        <v>22242</v>
      </c>
      <c r="C6589" s="1" t="s">
        <v>22243</v>
      </c>
      <c r="D6589" s="5" t="s">
        <v>22244</v>
      </c>
      <c r="E6589" s="8" t="s">
        <v>22235</v>
      </c>
      <c r="F6589" s="1" t="b">
        <v>0</v>
      </c>
      <c r="G6589" s="1">
        <v>38</v>
      </c>
      <c r="H6589" s="1">
        <v>4</v>
      </c>
      <c r="I6589" s="1" t="b">
        <f t="shared" si="102"/>
        <v>1</v>
      </c>
      <c r="J6589" s="5" t="s">
        <v>15</v>
      </c>
      <c r="K6589" s="1" t="s">
        <v>22245</v>
      </c>
    </row>
    <row r="6590" spans="1:11" ht="25" customHeight="1" x14ac:dyDescent="0.2">
      <c r="A6590" s="1" t="s">
        <v>10522</v>
      </c>
      <c r="B6590" s="1" t="s">
        <v>22246</v>
      </c>
      <c r="C6590" s="1" t="s">
        <v>22247</v>
      </c>
      <c r="D6590" s="5" t="s">
        <v>22248</v>
      </c>
      <c r="E6590" s="8" t="s">
        <v>22235</v>
      </c>
      <c r="F6590" s="1" t="b">
        <v>0</v>
      </c>
      <c r="G6590" s="1">
        <v>38</v>
      </c>
      <c r="H6590" s="1">
        <v>4</v>
      </c>
      <c r="I6590" s="1" t="b">
        <f t="shared" si="102"/>
        <v>1</v>
      </c>
      <c r="J6590" s="5" t="s">
        <v>15</v>
      </c>
      <c r="K6590" s="1" t="s">
        <v>22249</v>
      </c>
    </row>
    <row r="6591" spans="1:11" ht="25" customHeight="1" x14ac:dyDescent="0.2">
      <c r="A6591" s="1" t="s">
        <v>10522</v>
      </c>
      <c r="B6591" s="1" t="s">
        <v>22250</v>
      </c>
      <c r="C6591" s="1" t="s">
        <v>17265</v>
      </c>
      <c r="D6591" s="5" t="s">
        <v>22248</v>
      </c>
      <c r="E6591" s="8" t="s">
        <v>22235</v>
      </c>
      <c r="F6591" s="1" t="b">
        <v>0</v>
      </c>
      <c r="G6591" s="1">
        <v>46</v>
      </c>
      <c r="H6591" s="1">
        <v>4</v>
      </c>
      <c r="I6591" s="1" t="b">
        <f t="shared" si="102"/>
        <v>1</v>
      </c>
      <c r="J6591" s="5" t="s">
        <v>15</v>
      </c>
      <c r="K6591" s="1" t="s">
        <v>22251</v>
      </c>
    </row>
    <row r="6592" spans="1:11" ht="25" customHeight="1" x14ac:dyDescent="0.2">
      <c r="A6592" s="1" t="s">
        <v>10522</v>
      </c>
      <c r="B6592" s="1" t="s">
        <v>22252</v>
      </c>
      <c r="C6592" s="1" t="s">
        <v>2361</v>
      </c>
      <c r="D6592" s="5" t="s">
        <v>22248</v>
      </c>
      <c r="E6592" s="8" t="s">
        <v>22235</v>
      </c>
      <c r="F6592" s="1" t="b">
        <v>0</v>
      </c>
      <c r="G6592" s="1">
        <v>51</v>
      </c>
      <c r="H6592" s="1">
        <v>4</v>
      </c>
      <c r="I6592" s="1" t="b">
        <f t="shared" si="102"/>
        <v>1</v>
      </c>
      <c r="J6592" s="5" t="s">
        <v>15</v>
      </c>
      <c r="K6592" s="1" t="s">
        <v>22253</v>
      </c>
    </row>
    <row r="6593" spans="1:11" ht="25" customHeight="1" x14ac:dyDescent="0.2">
      <c r="A6593" s="1" t="s">
        <v>933</v>
      </c>
      <c r="B6593" s="1" t="s">
        <v>17285</v>
      </c>
      <c r="C6593" s="1" t="s">
        <v>22254</v>
      </c>
      <c r="D6593" s="5" t="s">
        <v>22240</v>
      </c>
      <c r="E6593" s="8" t="s">
        <v>22235</v>
      </c>
      <c r="F6593" s="1" t="b">
        <v>0</v>
      </c>
      <c r="G6593" s="1">
        <v>55</v>
      </c>
      <c r="H6593" s="1">
        <v>4</v>
      </c>
      <c r="I6593" s="1" t="b">
        <f t="shared" si="102"/>
        <v>1</v>
      </c>
      <c r="J6593" s="5" t="s">
        <v>15</v>
      </c>
      <c r="K6593" s="1" t="s">
        <v>22255</v>
      </c>
    </row>
    <row r="6594" spans="1:11" ht="25" customHeight="1" x14ac:dyDescent="0.2">
      <c r="A6594" s="1" t="s">
        <v>2349</v>
      </c>
      <c r="B6594" s="1" t="s">
        <v>17285</v>
      </c>
      <c r="C6594" s="1" t="s">
        <v>22254</v>
      </c>
      <c r="D6594" s="5" t="s">
        <v>22240</v>
      </c>
      <c r="E6594" s="8" t="s">
        <v>22235</v>
      </c>
      <c r="F6594" s="1" t="b">
        <v>0</v>
      </c>
      <c r="G6594" s="1">
        <v>55</v>
      </c>
      <c r="H6594" s="1">
        <v>3</v>
      </c>
      <c r="I6594" s="1" t="b">
        <f t="shared" ref="I6594:I6657" si="103">IF(H6594="","",IF(OR(H6594=3,H6594=4),TRUE,IF(OR(H6594=1,H6594=2,H6594="NaN"),FALSE,"")))</f>
        <v>1</v>
      </c>
      <c r="J6594" s="5" t="s">
        <v>15</v>
      </c>
      <c r="K6594" s="1" t="s">
        <v>22255</v>
      </c>
    </row>
    <row r="6595" spans="1:11" ht="25" customHeight="1" x14ac:dyDescent="0.2">
      <c r="A6595" s="1" t="s">
        <v>5122</v>
      </c>
      <c r="B6595" s="1" t="s">
        <v>17285</v>
      </c>
      <c r="C6595" s="1" t="s">
        <v>22254</v>
      </c>
      <c r="D6595" s="1" t="s">
        <v>22240</v>
      </c>
      <c r="E6595" s="8" t="s">
        <v>22235</v>
      </c>
      <c r="F6595" s="1" t="b">
        <v>0</v>
      </c>
      <c r="G6595" s="1">
        <v>56</v>
      </c>
      <c r="H6595" s="1">
        <v>4</v>
      </c>
      <c r="I6595" s="1" t="b">
        <f t="shared" si="103"/>
        <v>1</v>
      </c>
      <c r="J6595" s="5" t="s">
        <v>15</v>
      </c>
      <c r="K6595" s="1" t="s">
        <v>22255</v>
      </c>
    </row>
    <row r="6596" spans="1:11" ht="25" customHeight="1" x14ac:dyDescent="0.2">
      <c r="A6596" s="1" t="s">
        <v>795</v>
      </c>
      <c r="B6596" s="1" t="s">
        <v>22256</v>
      </c>
      <c r="C6596" s="1" t="s">
        <v>22257</v>
      </c>
      <c r="D6596" s="5" t="s">
        <v>22258</v>
      </c>
      <c r="E6596" s="8" t="s">
        <v>22235</v>
      </c>
      <c r="F6596" s="1" t="b">
        <v>1</v>
      </c>
      <c r="G6596" s="1">
        <v>65</v>
      </c>
      <c r="H6596" s="1">
        <v>4</v>
      </c>
      <c r="I6596" s="1" t="b">
        <f t="shared" si="103"/>
        <v>1</v>
      </c>
      <c r="J6596" s="5" t="s">
        <v>15</v>
      </c>
      <c r="K6596" s="1" t="s">
        <v>22259</v>
      </c>
    </row>
    <row r="6597" spans="1:11" ht="25" customHeight="1" x14ac:dyDescent="0.2">
      <c r="A6597" s="1" t="s">
        <v>1094</v>
      </c>
      <c r="B6597" s="1" t="s">
        <v>22256</v>
      </c>
      <c r="C6597" s="1" t="s">
        <v>22257</v>
      </c>
      <c r="D6597" s="5" t="s">
        <v>22258</v>
      </c>
      <c r="E6597" s="8" t="s">
        <v>22235</v>
      </c>
      <c r="F6597" s="1" t="b">
        <v>1</v>
      </c>
      <c r="G6597" s="1">
        <v>65</v>
      </c>
      <c r="H6597" s="1">
        <v>4</v>
      </c>
      <c r="I6597" s="1" t="b">
        <f t="shared" si="103"/>
        <v>1</v>
      </c>
      <c r="J6597" s="5" t="s">
        <v>15</v>
      </c>
      <c r="K6597" s="1" t="s">
        <v>22259</v>
      </c>
    </row>
    <row r="6598" spans="1:11" ht="25" customHeight="1" x14ac:dyDescent="0.2">
      <c r="A6598" s="1" t="s">
        <v>2349</v>
      </c>
      <c r="B6598" s="1" t="s">
        <v>15457</v>
      </c>
      <c r="C6598" s="1" t="s">
        <v>22260</v>
      </c>
      <c r="D6598" s="5" t="s">
        <v>22261</v>
      </c>
      <c r="E6598" s="8" t="s">
        <v>22235</v>
      </c>
      <c r="F6598" s="1" t="b">
        <v>0</v>
      </c>
      <c r="G6598" s="1">
        <v>76</v>
      </c>
      <c r="H6598" s="1">
        <v>4</v>
      </c>
      <c r="I6598" s="1" t="b">
        <f t="shared" si="103"/>
        <v>1</v>
      </c>
      <c r="J6598" s="5" t="s">
        <v>15</v>
      </c>
      <c r="K6598" s="1" t="s">
        <v>22262</v>
      </c>
    </row>
    <row r="6599" spans="1:11" ht="25" customHeight="1" x14ac:dyDescent="0.2">
      <c r="A6599" s="1" t="s">
        <v>2349</v>
      </c>
      <c r="B6599" s="1" t="s">
        <v>15457</v>
      </c>
      <c r="C6599" s="1" t="s">
        <v>22260</v>
      </c>
      <c r="D6599" s="5" t="s">
        <v>22261</v>
      </c>
      <c r="E6599" s="8" t="s">
        <v>22235</v>
      </c>
      <c r="F6599" s="1" t="b">
        <v>0</v>
      </c>
      <c r="G6599" s="1">
        <v>76</v>
      </c>
      <c r="H6599" s="1">
        <v>4</v>
      </c>
      <c r="I6599" s="1" t="b">
        <f t="shared" si="103"/>
        <v>1</v>
      </c>
      <c r="J6599" s="5" t="s">
        <v>15</v>
      </c>
      <c r="K6599" s="1" t="s">
        <v>22262</v>
      </c>
    </row>
    <row r="6600" spans="1:11" ht="25" customHeight="1" x14ac:dyDescent="0.2">
      <c r="A6600" s="1" t="s">
        <v>19294</v>
      </c>
      <c r="B6600" s="1" t="s">
        <v>22263</v>
      </c>
      <c r="C6600" s="1" t="s">
        <v>22264</v>
      </c>
      <c r="D6600" s="1" t="s">
        <v>22265</v>
      </c>
      <c r="E6600" s="8" t="s">
        <v>22266</v>
      </c>
      <c r="F6600" s="1" t="b">
        <v>0</v>
      </c>
      <c r="G6600" s="1">
        <v>16</v>
      </c>
      <c r="H6600" s="5">
        <v>4</v>
      </c>
      <c r="I6600" s="1" t="b">
        <f t="shared" si="103"/>
        <v>1</v>
      </c>
      <c r="J6600" s="5" t="s">
        <v>15</v>
      </c>
      <c r="K6600" s="1" t="s">
        <v>22267</v>
      </c>
    </row>
    <row r="6601" spans="1:11" ht="25" customHeight="1" x14ac:dyDescent="0.2">
      <c r="A6601" s="1" t="s">
        <v>9885</v>
      </c>
      <c r="B6601" s="1" t="s">
        <v>22268</v>
      </c>
      <c r="C6601" s="1" t="s">
        <v>22269</v>
      </c>
      <c r="D6601" s="5" t="s">
        <v>22270</v>
      </c>
      <c r="E6601" s="8" t="s">
        <v>22271</v>
      </c>
      <c r="F6601" s="1" t="b">
        <v>1</v>
      </c>
      <c r="G6601" s="1">
        <v>73</v>
      </c>
      <c r="H6601" s="1">
        <v>4</v>
      </c>
      <c r="I6601" s="1" t="b">
        <f t="shared" si="103"/>
        <v>1</v>
      </c>
      <c r="J6601" s="5" t="s">
        <v>15</v>
      </c>
      <c r="K6601" s="1" t="s">
        <v>22272</v>
      </c>
    </row>
    <row r="6602" spans="1:11" ht="25" customHeight="1" x14ac:dyDescent="0.2">
      <c r="A6602" s="1" t="s">
        <v>5255</v>
      </c>
      <c r="B6602" s="1" t="s">
        <v>22273</v>
      </c>
      <c r="C6602" s="1" t="s">
        <v>22274</v>
      </c>
      <c r="D6602" s="1" t="s">
        <v>22275</v>
      </c>
      <c r="E6602" s="8" t="s">
        <v>22276</v>
      </c>
      <c r="F6602" s="1" t="b">
        <v>0</v>
      </c>
      <c r="G6602" s="1">
        <v>18</v>
      </c>
      <c r="H6602" s="5">
        <v>3</v>
      </c>
      <c r="I6602" s="1" t="b">
        <f t="shared" si="103"/>
        <v>1</v>
      </c>
      <c r="J6602" s="5" t="s">
        <v>15</v>
      </c>
      <c r="K6602" s="1" t="s">
        <v>22277</v>
      </c>
    </row>
    <row r="6603" spans="1:11" ht="25" customHeight="1" x14ac:dyDescent="0.2">
      <c r="A6603" s="1" t="s">
        <v>17167</v>
      </c>
      <c r="B6603" s="1" t="s">
        <v>21533</v>
      </c>
      <c r="C6603" s="1" t="s">
        <v>22278</v>
      </c>
      <c r="D6603" s="1" t="s">
        <v>22279</v>
      </c>
      <c r="E6603" s="8" t="s">
        <v>22280</v>
      </c>
      <c r="F6603" s="1" t="b">
        <v>0</v>
      </c>
      <c r="G6603" s="1">
        <v>46</v>
      </c>
      <c r="H6603" s="1">
        <v>3</v>
      </c>
      <c r="I6603" s="1" t="b">
        <f t="shared" si="103"/>
        <v>1</v>
      </c>
      <c r="J6603" s="5" t="s">
        <v>15</v>
      </c>
      <c r="K6603" s="1" t="s">
        <v>22281</v>
      </c>
    </row>
    <row r="6604" spans="1:11" ht="25" customHeight="1" x14ac:dyDescent="0.2">
      <c r="A6604" s="1" t="s">
        <v>431</v>
      </c>
      <c r="B6604" s="1" t="s">
        <v>22282</v>
      </c>
      <c r="C6604" s="1" t="s">
        <v>22283</v>
      </c>
      <c r="D6604" s="1" t="s">
        <v>22284</v>
      </c>
      <c r="E6604" s="8" t="s">
        <v>22285</v>
      </c>
      <c r="F6604" s="1" t="b">
        <v>0</v>
      </c>
      <c r="G6604" s="1">
        <v>11</v>
      </c>
      <c r="H6604" s="1">
        <v>4</v>
      </c>
      <c r="I6604" s="1" t="b">
        <f t="shared" si="103"/>
        <v>1</v>
      </c>
      <c r="J6604" s="5" t="s">
        <v>15</v>
      </c>
      <c r="K6604" s="1" t="s">
        <v>22286</v>
      </c>
    </row>
    <row r="6605" spans="1:11" ht="25" customHeight="1" x14ac:dyDescent="0.2">
      <c r="A6605" s="1" t="s">
        <v>19294</v>
      </c>
      <c r="B6605" s="1" t="s">
        <v>22287</v>
      </c>
      <c r="C6605" s="1" t="s">
        <v>14158</v>
      </c>
      <c r="D6605" s="1" t="s">
        <v>22288</v>
      </c>
      <c r="E6605" s="8" t="s">
        <v>22285</v>
      </c>
      <c r="F6605" s="1" t="b">
        <v>0</v>
      </c>
      <c r="G6605" s="1">
        <v>22</v>
      </c>
      <c r="H6605" s="5">
        <v>4</v>
      </c>
      <c r="I6605" s="1" t="b">
        <f t="shared" si="103"/>
        <v>1</v>
      </c>
      <c r="J6605" s="5" t="s">
        <v>15</v>
      </c>
      <c r="K6605" s="1" t="s">
        <v>22289</v>
      </c>
    </row>
    <row r="6606" spans="1:11" ht="25" customHeight="1" x14ac:dyDescent="0.2">
      <c r="A6606" s="1" t="s">
        <v>745</v>
      </c>
      <c r="B6606" s="1" t="s">
        <v>22290</v>
      </c>
      <c r="C6606" s="1" t="s">
        <v>22291</v>
      </c>
      <c r="D6606" s="5" t="s">
        <v>22292</v>
      </c>
      <c r="E6606" s="8" t="s">
        <v>22285</v>
      </c>
      <c r="F6606" s="1" t="b">
        <v>0</v>
      </c>
      <c r="G6606" s="1">
        <v>31</v>
      </c>
      <c r="H6606" s="1">
        <v>3</v>
      </c>
      <c r="I6606" s="1" t="b">
        <f t="shared" si="103"/>
        <v>1</v>
      </c>
      <c r="J6606" s="5" t="s">
        <v>15</v>
      </c>
      <c r="K6606" s="1" t="s">
        <v>22293</v>
      </c>
    </row>
    <row r="6607" spans="1:11" ht="25" customHeight="1" x14ac:dyDescent="0.2">
      <c r="A6607" s="1" t="s">
        <v>4379</v>
      </c>
      <c r="B6607" s="1" t="s">
        <v>20957</v>
      </c>
      <c r="C6607" s="1" t="s">
        <v>22294</v>
      </c>
      <c r="D6607" s="5" t="s">
        <v>22295</v>
      </c>
      <c r="E6607" s="8" t="s">
        <v>22285</v>
      </c>
      <c r="F6607" s="1" t="b">
        <v>1</v>
      </c>
      <c r="G6607" s="1">
        <v>50</v>
      </c>
      <c r="H6607" s="1">
        <v>4</v>
      </c>
      <c r="I6607" s="1" t="b">
        <f t="shared" si="103"/>
        <v>1</v>
      </c>
      <c r="J6607" s="5" t="s">
        <v>15</v>
      </c>
      <c r="K6607" s="1" t="s">
        <v>22296</v>
      </c>
    </row>
    <row r="6608" spans="1:11" ht="25" customHeight="1" x14ac:dyDescent="0.2">
      <c r="A6608" s="1" t="s">
        <v>933</v>
      </c>
      <c r="B6608" s="1" t="s">
        <v>22297</v>
      </c>
      <c r="C6608" s="1" t="s">
        <v>9243</v>
      </c>
      <c r="D6608" s="5" t="s">
        <v>22298</v>
      </c>
      <c r="E6608" s="8" t="s">
        <v>22285</v>
      </c>
      <c r="F6608" s="1" t="b">
        <v>0</v>
      </c>
      <c r="G6608" s="1">
        <v>53</v>
      </c>
      <c r="H6608" s="1">
        <v>3</v>
      </c>
      <c r="I6608" s="1" t="b">
        <f t="shared" si="103"/>
        <v>1</v>
      </c>
      <c r="J6608" s="5" t="s">
        <v>15</v>
      </c>
      <c r="K6608" s="1" t="s">
        <v>22299</v>
      </c>
    </row>
    <row r="6609" spans="1:11" ht="25" customHeight="1" x14ac:dyDescent="0.2">
      <c r="A6609" s="1" t="s">
        <v>933</v>
      </c>
      <c r="B6609" s="1" t="s">
        <v>18056</v>
      </c>
      <c r="C6609" s="1" t="s">
        <v>22300</v>
      </c>
      <c r="D6609" s="5" t="s">
        <v>17089</v>
      </c>
      <c r="E6609" s="8" t="s">
        <v>22285</v>
      </c>
      <c r="F6609" s="1" t="b">
        <v>0</v>
      </c>
      <c r="G6609" s="1">
        <v>60</v>
      </c>
      <c r="H6609" s="1">
        <v>3</v>
      </c>
      <c r="I6609" s="1" t="b">
        <f t="shared" si="103"/>
        <v>1</v>
      </c>
      <c r="J6609" s="5" t="s">
        <v>15</v>
      </c>
      <c r="K6609" s="1" t="s">
        <v>22301</v>
      </c>
    </row>
    <row r="6610" spans="1:11" ht="25" customHeight="1" x14ac:dyDescent="0.2">
      <c r="A6610" s="1" t="s">
        <v>933</v>
      </c>
      <c r="B6610" s="1" t="s">
        <v>21119</v>
      </c>
      <c r="C6610" s="1" t="s">
        <v>22302</v>
      </c>
      <c r="D6610" s="5" t="s">
        <v>22302</v>
      </c>
      <c r="E6610" s="8" t="s">
        <v>22285</v>
      </c>
      <c r="F6610" s="1" t="b">
        <v>0</v>
      </c>
      <c r="G6610" s="1">
        <v>65</v>
      </c>
      <c r="H6610" s="1">
        <v>4</v>
      </c>
      <c r="I6610" s="1" t="b">
        <f t="shared" si="103"/>
        <v>1</v>
      </c>
      <c r="J6610" s="5" t="s">
        <v>15</v>
      </c>
      <c r="K6610" s="1" t="s">
        <v>22303</v>
      </c>
    </row>
    <row r="6611" spans="1:11" ht="25" customHeight="1" x14ac:dyDescent="0.2">
      <c r="A6611" s="1" t="s">
        <v>5255</v>
      </c>
      <c r="B6611" s="1" t="s">
        <v>22304</v>
      </c>
      <c r="C6611" s="1" t="s">
        <v>22305</v>
      </c>
      <c r="D6611" s="1" t="s">
        <v>22305</v>
      </c>
      <c r="E6611" s="8" t="s">
        <v>22285</v>
      </c>
      <c r="F6611" s="1" t="b">
        <v>0</v>
      </c>
      <c r="G6611" s="1">
        <v>70</v>
      </c>
      <c r="H6611" s="5">
        <v>4</v>
      </c>
      <c r="I6611" s="1" t="b">
        <f t="shared" si="103"/>
        <v>1</v>
      </c>
      <c r="J6611" s="5" t="s">
        <v>15</v>
      </c>
      <c r="K6611" s="1" t="s">
        <v>22306</v>
      </c>
    </row>
    <row r="6612" spans="1:11" ht="25" customHeight="1" x14ac:dyDescent="0.2">
      <c r="A6612" s="1" t="s">
        <v>17167</v>
      </c>
      <c r="B6612" s="1" t="s">
        <v>22307</v>
      </c>
      <c r="C6612" s="1" t="s">
        <v>22308</v>
      </c>
      <c r="D6612" s="1" t="s">
        <v>22309</v>
      </c>
      <c r="E6612" s="8" t="s">
        <v>22310</v>
      </c>
      <c r="F6612" s="1" t="b">
        <v>0</v>
      </c>
      <c r="G6612" s="1">
        <v>46</v>
      </c>
      <c r="H6612" s="1">
        <v>3</v>
      </c>
      <c r="I6612" s="1" t="b">
        <f t="shared" si="103"/>
        <v>1</v>
      </c>
      <c r="J6612" s="5" t="s">
        <v>15</v>
      </c>
      <c r="K6612" s="1" t="s">
        <v>22311</v>
      </c>
    </row>
    <row r="6613" spans="1:11" ht="25" customHeight="1" x14ac:dyDescent="0.2">
      <c r="A6613" s="1" t="s">
        <v>6167</v>
      </c>
      <c r="B6613" s="1" t="s">
        <v>22312</v>
      </c>
      <c r="C6613" s="1" t="s">
        <v>22313</v>
      </c>
      <c r="D6613" s="1" t="s">
        <v>22314</v>
      </c>
      <c r="E6613" s="8" t="s">
        <v>22315</v>
      </c>
      <c r="F6613" s="1" t="b">
        <v>0</v>
      </c>
      <c r="G6613" s="1">
        <v>31</v>
      </c>
      <c r="H6613" s="1">
        <v>3</v>
      </c>
      <c r="I6613" s="1" t="b">
        <f t="shared" si="103"/>
        <v>1</v>
      </c>
      <c r="J6613" s="5" t="s">
        <v>15</v>
      </c>
      <c r="K6613" s="1" t="s">
        <v>22316</v>
      </c>
    </row>
    <row r="6614" spans="1:11" ht="25" customHeight="1" x14ac:dyDescent="0.2">
      <c r="A6614" s="1" t="s">
        <v>11577</v>
      </c>
      <c r="B6614" s="1" t="s">
        <v>22317</v>
      </c>
      <c r="C6614" s="1" t="s">
        <v>22318</v>
      </c>
      <c r="D6614" s="1" t="s">
        <v>22319</v>
      </c>
      <c r="E6614" s="8" t="s">
        <v>22320</v>
      </c>
      <c r="F6614" s="1" t="b">
        <v>0</v>
      </c>
      <c r="G6614" s="1">
        <v>17</v>
      </c>
      <c r="H6614" s="5">
        <v>3</v>
      </c>
      <c r="I6614" s="1" t="b">
        <f t="shared" si="103"/>
        <v>1</v>
      </c>
      <c r="J6614" s="5" t="s">
        <v>15</v>
      </c>
      <c r="K6614" s="1" t="s">
        <v>22321</v>
      </c>
    </row>
    <row r="6615" spans="1:11" ht="25" customHeight="1" x14ac:dyDescent="0.2">
      <c r="A6615" s="1" t="s">
        <v>1094</v>
      </c>
      <c r="B6615" s="1" t="s">
        <v>22322</v>
      </c>
      <c r="C6615" s="1" t="s">
        <v>22323</v>
      </c>
      <c r="D6615" s="5" t="s">
        <v>22324</v>
      </c>
      <c r="E6615" s="8" t="s">
        <v>22320</v>
      </c>
      <c r="F6615" s="1" t="b">
        <v>1</v>
      </c>
      <c r="G6615" s="1">
        <v>35</v>
      </c>
      <c r="H6615" s="1">
        <v>4</v>
      </c>
      <c r="I6615" s="1" t="b">
        <f t="shared" si="103"/>
        <v>1</v>
      </c>
      <c r="J6615" s="5" t="s">
        <v>15</v>
      </c>
      <c r="K6615" s="1" t="s">
        <v>22325</v>
      </c>
    </row>
    <row r="6616" spans="1:11" ht="25" customHeight="1" x14ac:dyDescent="0.2">
      <c r="A6616" s="1" t="s">
        <v>5255</v>
      </c>
      <c r="B6616" s="1" t="s">
        <v>13765</v>
      </c>
      <c r="C6616" s="1" t="s">
        <v>22326</v>
      </c>
      <c r="D6616" s="1" t="s">
        <v>22327</v>
      </c>
      <c r="E6616" s="8" t="s">
        <v>22320</v>
      </c>
      <c r="F6616" s="1" t="b">
        <v>0</v>
      </c>
      <c r="G6616" s="1">
        <v>37</v>
      </c>
      <c r="H6616" s="5">
        <v>4</v>
      </c>
      <c r="I6616" s="1" t="b">
        <f t="shared" si="103"/>
        <v>1</v>
      </c>
      <c r="J6616" s="5" t="s">
        <v>15</v>
      </c>
      <c r="K6616" s="1" t="s">
        <v>22328</v>
      </c>
    </row>
    <row r="6617" spans="1:11" ht="25" customHeight="1" x14ac:dyDescent="0.2">
      <c r="A6617" s="1" t="s">
        <v>8985</v>
      </c>
      <c r="B6617" s="1" t="s">
        <v>22329</v>
      </c>
      <c r="C6617" s="1" t="s">
        <v>22330</v>
      </c>
      <c r="D6617" s="1" t="s">
        <v>22331</v>
      </c>
      <c r="E6617" s="8" t="s">
        <v>22320</v>
      </c>
      <c r="F6617" s="1" t="b">
        <v>1</v>
      </c>
      <c r="G6617" s="1">
        <v>59</v>
      </c>
      <c r="H6617" s="5">
        <v>3</v>
      </c>
      <c r="I6617" s="1" t="b">
        <f t="shared" si="103"/>
        <v>1</v>
      </c>
      <c r="J6617" s="5" t="s">
        <v>15</v>
      </c>
      <c r="K6617" s="1" t="s">
        <v>22332</v>
      </c>
    </row>
    <row r="6618" spans="1:11" ht="25" customHeight="1" x14ac:dyDescent="0.2">
      <c r="A6618" s="1" t="s">
        <v>795</v>
      </c>
      <c r="B6618" s="1" t="s">
        <v>1875</v>
      </c>
      <c r="C6618" s="1" t="s">
        <v>22333</v>
      </c>
      <c r="D6618" s="5" t="s">
        <v>22334</v>
      </c>
      <c r="E6618" s="8" t="s">
        <v>22320</v>
      </c>
      <c r="F6618" s="1" t="b">
        <v>0</v>
      </c>
      <c r="G6618" s="1">
        <v>62</v>
      </c>
      <c r="H6618" s="1">
        <v>4</v>
      </c>
      <c r="I6618" s="1" t="b">
        <f t="shared" si="103"/>
        <v>1</v>
      </c>
      <c r="J6618" s="5" t="s">
        <v>15</v>
      </c>
      <c r="K6618" s="1" t="s">
        <v>22335</v>
      </c>
    </row>
    <row r="6619" spans="1:11" ht="25" customHeight="1" x14ac:dyDescent="0.2">
      <c r="A6619" s="1" t="s">
        <v>17167</v>
      </c>
      <c r="B6619" s="1" t="s">
        <v>22336</v>
      </c>
      <c r="C6619" s="1" t="s">
        <v>22337</v>
      </c>
      <c r="D6619" s="1" t="s">
        <v>22338</v>
      </c>
      <c r="E6619" s="8" t="s">
        <v>22339</v>
      </c>
      <c r="F6619" s="1" t="b">
        <v>0</v>
      </c>
      <c r="G6619" s="1">
        <v>45</v>
      </c>
      <c r="H6619" s="1">
        <v>3</v>
      </c>
      <c r="I6619" s="1" t="b">
        <f t="shared" si="103"/>
        <v>1</v>
      </c>
      <c r="J6619" s="5" t="s">
        <v>15</v>
      </c>
      <c r="K6619" s="1" t="s">
        <v>22340</v>
      </c>
    </row>
    <row r="6620" spans="1:11" ht="25" customHeight="1" x14ac:dyDescent="0.2">
      <c r="A6620" s="1" t="s">
        <v>19294</v>
      </c>
      <c r="B6620" s="1" t="s">
        <v>22341</v>
      </c>
      <c r="C6620" s="1" t="s">
        <v>22342</v>
      </c>
      <c r="D6620" s="1" t="s">
        <v>22343</v>
      </c>
      <c r="E6620" s="8" t="s">
        <v>15295</v>
      </c>
      <c r="F6620" s="1" t="b">
        <v>0</v>
      </c>
      <c r="G6620" s="1">
        <v>39</v>
      </c>
      <c r="H6620" s="5">
        <v>4</v>
      </c>
      <c r="I6620" s="1" t="b">
        <f t="shared" si="103"/>
        <v>1</v>
      </c>
      <c r="J6620" s="5" t="s">
        <v>15</v>
      </c>
      <c r="K6620" s="1" t="s">
        <v>22344</v>
      </c>
    </row>
    <row r="6621" spans="1:11" ht="25" customHeight="1" x14ac:dyDescent="0.2">
      <c r="A6621" s="1" t="s">
        <v>9885</v>
      </c>
      <c r="B6621" s="1" t="s">
        <v>22345</v>
      </c>
      <c r="C6621" s="1" t="s">
        <v>22346</v>
      </c>
      <c r="D6621" s="5" t="s">
        <v>22346</v>
      </c>
      <c r="E6621" s="8" t="s">
        <v>15295</v>
      </c>
      <c r="F6621" s="1" t="b">
        <v>0</v>
      </c>
      <c r="G6621" s="1">
        <v>57</v>
      </c>
      <c r="H6621" s="1">
        <v>4</v>
      </c>
      <c r="I6621" s="1" t="b">
        <f t="shared" si="103"/>
        <v>1</v>
      </c>
      <c r="J6621" s="5" t="s">
        <v>15</v>
      </c>
      <c r="K6621" s="1" t="s">
        <v>22347</v>
      </c>
    </row>
    <row r="6622" spans="1:11" ht="25" customHeight="1" x14ac:dyDescent="0.2">
      <c r="A6622" s="1" t="s">
        <v>10522</v>
      </c>
      <c r="B6622" s="1" t="s">
        <v>22348</v>
      </c>
      <c r="C6622" s="1" t="s">
        <v>22349</v>
      </c>
      <c r="D6622" s="5" t="s">
        <v>22349</v>
      </c>
      <c r="E6622" s="8" t="s">
        <v>22350</v>
      </c>
      <c r="F6622" s="1" t="b">
        <v>0</v>
      </c>
      <c r="G6622" s="1">
        <v>39</v>
      </c>
      <c r="H6622" s="1">
        <v>3</v>
      </c>
      <c r="I6622" s="1" t="b">
        <f t="shared" si="103"/>
        <v>1</v>
      </c>
      <c r="J6622" s="5" t="s">
        <v>15</v>
      </c>
      <c r="K6622" s="1" t="s">
        <v>22351</v>
      </c>
    </row>
    <row r="6623" spans="1:11" ht="25" customHeight="1" x14ac:dyDescent="0.2">
      <c r="A6623" s="1" t="s">
        <v>17167</v>
      </c>
      <c r="B6623" s="1" t="s">
        <v>21899</v>
      </c>
      <c r="C6623" s="1" t="s">
        <v>22352</v>
      </c>
      <c r="D6623" s="1" t="s">
        <v>22353</v>
      </c>
      <c r="E6623" s="8" t="s">
        <v>22354</v>
      </c>
      <c r="F6623" s="1" t="b">
        <v>0</v>
      </c>
      <c r="G6623" s="1">
        <v>50</v>
      </c>
      <c r="H6623" s="1">
        <v>3</v>
      </c>
      <c r="I6623" s="1" t="b">
        <f t="shared" si="103"/>
        <v>1</v>
      </c>
      <c r="J6623" s="5" t="s">
        <v>15</v>
      </c>
      <c r="K6623" s="1" t="s">
        <v>22355</v>
      </c>
    </row>
    <row r="6624" spans="1:11" ht="25" customHeight="1" x14ac:dyDescent="0.2">
      <c r="A6624" s="1" t="s">
        <v>17167</v>
      </c>
      <c r="B6624" s="1" t="s">
        <v>22356</v>
      </c>
      <c r="C6624" s="1" t="s">
        <v>22093</v>
      </c>
      <c r="D6624" s="1" t="s">
        <v>22353</v>
      </c>
      <c r="E6624" s="8" t="s">
        <v>22354</v>
      </c>
      <c r="F6624" s="1" t="b">
        <v>0</v>
      </c>
      <c r="G6624" s="1">
        <v>50</v>
      </c>
      <c r="H6624" s="1">
        <v>3</v>
      </c>
      <c r="I6624" s="1" t="b">
        <f t="shared" si="103"/>
        <v>1</v>
      </c>
      <c r="J6624" s="5" t="s">
        <v>15</v>
      </c>
      <c r="K6624" s="1" t="s">
        <v>22357</v>
      </c>
    </row>
    <row r="6625" spans="1:11" ht="25" customHeight="1" x14ac:dyDescent="0.2">
      <c r="A6625" s="1" t="s">
        <v>17489</v>
      </c>
      <c r="B6625" s="1" t="s">
        <v>22358</v>
      </c>
      <c r="C6625" s="1" t="s">
        <v>22359</v>
      </c>
      <c r="D6625" s="5" t="s">
        <v>22359</v>
      </c>
      <c r="E6625" s="8" t="s">
        <v>22360</v>
      </c>
      <c r="F6625" s="1" t="b">
        <v>1</v>
      </c>
      <c r="G6625" s="1">
        <v>33</v>
      </c>
      <c r="H6625" s="1">
        <v>3</v>
      </c>
      <c r="I6625" s="1" t="b">
        <f t="shared" si="103"/>
        <v>1</v>
      </c>
      <c r="J6625" s="5" t="s">
        <v>15</v>
      </c>
      <c r="K6625" s="1" t="s">
        <v>22361</v>
      </c>
    </row>
    <row r="6626" spans="1:11" ht="25" customHeight="1" x14ac:dyDescent="0.2">
      <c r="A6626" s="1" t="s">
        <v>5255</v>
      </c>
      <c r="B6626" s="1" t="s">
        <v>22362</v>
      </c>
      <c r="C6626" s="1" t="s">
        <v>22363</v>
      </c>
      <c r="D6626" s="1" t="s">
        <v>22364</v>
      </c>
      <c r="E6626" s="8" t="s">
        <v>22360</v>
      </c>
      <c r="F6626" s="1" t="b">
        <v>0</v>
      </c>
      <c r="G6626" s="1">
        <v>55</v>
      </c>
      <c r="H6626" s="5">
        <v>3</v>
      </c>
      <c r="I6626" s="1" t="b">
        <f t="shared" si="103"/>
        <v>1</v>
      </c>
      <c r="J6626" s="5" t="s">
        <v>15</v>
      </c>
      <c r="K6626" s="1" t="s">
        <v>22365</v>
      </c>
    </row>
    <row r="6627" spans="1:11" ht="25" customHeight="1" x14ac:dyDescent="0.2">
      <c r="A6627" s="1" t="s">
        <v>4379</v>
      </c>
      <c r="B6627" s="1" t="s">
        <v>22366</v>
      </c>
      <c r="C6627" s="1" t="s">
        <v>22367</v>
      </c>
      <c r="D6627" s="5" t="s">
        <v>22368</v>
      </c>
      <c r="E6627" s="8" t="s">
        <v>22369</v>
      </c>
      <c r="F6627" s="1" t="b">
        <v>1</v>
      </c>
      <c r="G6627" s="1">
        <v>66</v>
      </c>
      <c r="H6627" s="1">
        <v>4</v>
      </c>
      <c r="I6627" s="1" t="b">
        <f t="shared" si="103"/>
        <v>1</v>
      </c>
      <c r="J6627" s="5" t="s">
        <v>15</v>
      </c>
      <c r="K6627" s="1" t="s">
        <v>22370</v>
      </c>
    </row>
    <row r="6628" spans="1:11" ht="25" customHeight="1" x14ac:dyDescent="0.2">
      <c r="A6628" s="1" t="s">
        <v>9885</v>
      </c>
      <c r="B6628" s="1" t="s">
        <v>22371</v>
      </c>
      <c r="C6628" s="1" t="s">
        <v>22372</v>
      </c>
      <c r="D6628" s="5" t="s">
        <v>22373</v>
      </c>
      <c r="E6628" s="8" t="s">
        <v>22369</v>
      </c>
      <c r="F6628" s="1" t="b">
        <v>0</v>
      </c>
      <c r="G6628" s="1">
        <v>75</v>
      </c>
      <c r="H6628" s="1">
        <v>4</v>
      </c>
      <c r="I6628" s="1" t="b">
        <f t="shared" si="103"/>
        <v>1</v>
      </c>
      <c r="J6628" s="5" t="s">
        <v>15</v>
      </c>
      <c r="K6628" s="1" t="s">
        <v>22374</v>
      </c>
    </row>
    <row r="6629" spans="1:11" ht="25" customHeight="1" x14ac:dyDescent="0.2">
      <c r="A6629" s="1" t="s">
        <v>2349</v>
      </c>
      <c r="B6629" s="1" t="s">
        <v>22371</v>
      </c>
      <c r="C6629" s="1" t="s">
        <v>22372</v>
      </c>
      <c r="D6629" s="5" t="s">
        <v>22373</v>
      </c>
      <c r="E6629" s="8" t="s">
        <v>22369</v>
      </c>
      <c r="F6629" s="1" t="b">
        <v>0</v>
      </c>
      <c r="G6629" s="1">
        <v>75</v>
      </c>
      <c r="H6629" s="1">
        <v>4</v>
      </c>
      <c r="I6629" s="1" t="b">
        <f t="shared" si="103"/>
        <v>1</v>
      </c>
      <c r="J6629" s="5" t="s">
        <v>15</v>
      </c>
      <c r="K6629" s="1" t="s">
        <v>22374</v>
      </c>
    </row>
    <row r="6630" spans="1:11" ht="25" customHeight="1" x14ac:dyDescent="0.2">
      <c r="A6630" s="1" t="s">
        <v>9885</v>
      </c>
      <c r="B6630" s="1" t="s">
        <v>22375</v>
      </c>
      <c r="C6630" s="1" t="s">
        <v>22376</v>
      </c>
      <c r="D6630" s="5" t="s">
        <v>22373</v>
      </c>
      <c r="E6630" s="8" t="s">
        <v>22369</v>
      </c>
      <c r="F6630" s="1" t="b">
        <v>1</v>
      </c>
      <c r="G6630" s="1">
        <v>76</v>
      </c>
      <c r="H6630" s="1">
        <v>4</v>
      </c>
      <c r="I6630" s="1" t="b">
        <f t="shared" si="103"/>
        <v>1</v>
      </c>
      <c r="J6630" s="5" t="s">
        <v>15</v>
      </c>
      <c r="K6630" s="1" t="s">
        <v>22377</v>
      </c>
    </row>
    <row r="6631" spans="1:11" ht="25" customHeight="1" x14ac:dyDescent="0.2">
      <c r="A6631" s="1" t="s">
        <v>462</v>
      </c>
      <c r="B6631" s="1" t="s">
        <v>22378</v>
      </c>
      <c r="C6631" s="1" t="s">
        <v>22379</v>
      </c>
      <c r="D6631" s="1" t="s">
        <v>22379</v>
      </c>
      <c r="E6631" s="8" t="s">
        <v>22380</v>
      </c>
      <c r="F6631" s="1" t="b">
        <v>0</v>
      </c>
      <c r="G6631" s="1">
        <v>44</v>
      </c>
      <c r="H6631" s="1">
        <v>3</v>
      </c>
      <c r="I6631" s="1" t="b">
        <f t="shared" si="103"/>
        <v>1</v>
      </c>
      <c r="J6631" s="5" t="s">
        <v>15</v>
      </c>
      <c r="K6631" s="1" t="s">
        <v>22381</v>
      </c>
    </row>
    <row r="6632" spans="1:11" ht="25" customHeight="1" x14ac:dyDescent="0.2">
      <c r="A6632" s="1" t="s">
        <v>17167</v>
      </c>
      <c r="B6632" s="1" t="s">
        <v>22382</v>
      </c>
      <c r="C6632" s="1" t="s">
        <v>22383</v>
      </c>
      <c r="D6632" s="1" t="s">
        <v>22384</v>
      </c>
      <c r="E6632" s="8" t="s">
        <v>22385</v>
      </c>
      <c r="F6632" s="1" t="b">
        <v>0</v>
      </c>
      <c r="G6632" s="1">
        <v>52</v>
      </c>
      <c r="H6632" s="1">
        <v>3</v>
      </c>
      <c r="I6632" s="1" t="b">
        <f t="shared" si="103"/>
        <v>1</v>
      </c>
      <c r="J6632" s="5" t="s">
        <v>15</v>
      </c>
      <c r="K6632" s="1" t="s">
        <v>22386</v>
      </c>
    </row>
    <row r="6633" spans="1:11" ht="25" customHeight="1" x14ac:dyDescent="0.2">
      <c r="A6633" s="1" t="s">
        <v>845</v>
      </c>
      <c r="B6633" s="1" t="s">
        <v>22387</v>
      </c>
      <c r="C6633" s="1" t="s">
        <v>22388</v>
      </c>
      <c r="D6633" s="5" t="s">
        <v>22388</v>
      </c>
      <c r="E6633" s="8" t="s">
        <v>22389</v>
      </c>
      <c r="F6633" s="1" t="b">
        <v>0</v>
      </c>
      <c r="G6633" s="1">
        <v>34</v>
      </c>
      <c r="H6633" s="1">
        <v>3</v>
      </c>
      <c r="I6633" s="1" t="b">
        <f t="shared" si="103"/>
        <v>1</v>
      </c>
      <c r="J6633" s="5" t="s">
        <v>15</v>
      </c>
      <c r="K6633" s="1" t="s">
        <v>22390</v>
      </c>
    </row>
    <row r="6634" spans="1:11" ht="25" customHeight="1" x14ac:dyDescent="0.2">
      <c r="A6634" s="1" t="s">
        <v>36</v>
      </c>
      <c r="B6634" s="1" t="s">
        <v>22391</v>
      </c>
      <c r="C6634" s="1" t="s">
        <v>22392</v>
      </c>
      <c r="D6634" s="1" t="s">
        <v>22393</v>
      </c>
      <c r="E6634" s="8" t="s">
        <v>9214</v>
      </c>
      <c r="F6634" s="1" t="b">
        <v>0</v>
      </c>
      <c r="G6634" s="1">
        <v>0</v>
      </c>
      <c r="H6634" s="1">
        <v>4</v>
      </c>
      <c r="I6634" s="1" t="b">
        <f t="shared" si="103"/>
        <v>1</v>
      </c>
      <c r="J6634" s="5" t="s">
        <v>15</v>
      </c>
      <c r="K6634" s="1" t="s">
        <v>22394</v>
      </c>
    </row>
    <row r="6635" spans="1:11" ht="25" customHeight="1" x14ac:dyDescent="0.2">
      <c r="A6635" s="1" t="s">
        <v>36</v>
      </c>
      <c r="B6635" s="1" t="s">
        <v>22395</v>
      </c>
      <c r="C6635" s="1" t="s">
        <v>22396</v>
      </c>
      <c r="D6635" s="1" t="s">
        <v>22397</v>
      </c>
      <c r="E6635" s="8" t="s">
        <v>9214</v>
      </c>
      <c r="F6635" s="1" t="b">
        <v>0</v>
      </c>
      <c r="G6635" s="1">
        <v>20</v>
      </c>
      <c r="H6635" s="1">
        <v>3</v>
      </c>
      <c r="I6635" s="1" t="b">
        <f t="shared" si="103"/>
        <v>1</v>
      </c>
      <c r="J6635" s="5" t="s">
        <v>15</v>
      </c>
      <c r="K6635" s="1" t="s">
        <v>22398</v>
      </c>
    </row>
    <row r="6636" spans="1:11" ht="25" customHeight="1" x14ac:dyDescent="0.2">
      <c r="A6636" s="1" t="s">
        <v>745</v>
      </c>
      <c r="B6636" s="1" t="s">
        <v>22399</v>
      </c>
      <c r="C6636" s="1" t="s">
        <v>22400</v>
      </c>
      <c r="D6636" s="5" t="s">
        <v>22401</v>
      </c>
      <c r="E6636" s="8" t="s">
        <v>9214</v>
      </c>
      <c r="F6636" s="1" t="b">
        <v>0</v>
      </c>
      <c r="G6636" s="1">
        <v>31</v>
      </c>
      <c r="H6636" s="1">
        <v>4</v>
      </c>
      <c r="I6636" s="1" t="b">
        <f t="shared" si="103"/>
        <v>1</v>
      </c>
      <c r="J6636" s="5" t="s">
        <v>15</v>
      </c>
      <c r="K6636" s="1" t="s">
        <v>22402</v>
      </c>
    </row>
    <row r="6637" spans="1:11" ht="25" customHeight="1" x14ac:dyDescent="0.2">
      <c r="A6637" s="1" t="s">
        <v>5122</v>
      </c>
      <c r="B6637" s="1" t="s">
        <v>3921</v>
      </c>
      <c r="C6637" s="1" t="s">
        <v>22403</v>
      </c>
      <c r="D6637" s="1" t="s">
        <v>22404</v>
      </c>
      <c r="E6637" s="8" t="s">
        <v>9214</v>
      </c>
      <c r="F6637" s="1" t="b">
        <v>0</v>
      </c>
      <c r="G6637" s="1">
        <v>51</v>
      </c>
      <c r="H6637" s="1">
        <v>4</v>
      </c>
      <c r="I6637" s="1" t="b">
        <f t="shared" si="103"/>
        <v>1</v>
      </c>
      <c r="J6637" s="5" t="s">
        <v>15</v>
      </c>
      <c r="K6637" s="1" t="s">
        <v>22405</v>
      </c>
    </row>
    <row r="6638" spans="1:11" ht="25" customHeight="1" x14ac:dyDescent="0.2">
      <c r="A6638" s="1" t="s">
        <v>4379</v>
      </c>
      <c r="B6638" s="1" t="s">
        <v>22406</v>
      </c>
      <c r="C6638" s="1" t="s">
        <v>22407</v>
      </c>
      <c r="D6638" s="5" t="s">
        <v>22408</v>
      </c>
      <c r="E6638" s="8" t="s">
        <v>9214</v>
      </c>
      <c r="F6638" s="1" t="b">
        <v>1</v>
      </c>
      <c r="G6638" s="1">
        <v>61</v>
      </c>
      <c r="H6638" s="1">
        <v>3</v>
      </c>
      <c r="I6638" s="1" t="b">
        <f t="shared" si="103"/>
        <v>1</v>
      </c>
      <c r="J6638" s="5" t="s">
        <v>15</v>
      </c>
      <c r="K6638" s="1" t="s">
        <v>22409</v>
      </c>
    </row>
    <row r="6639" spans="1:11" ht="25" customHeight="1" x14ac:dyDescent="0.2">
      <c r="A6639" s="1" t="s">
        <v>17167</v>
      </c>
      <c r="B6639" s="1" t="s">
        <v>22410</v>
      </c>
      <c r="C6639" s="1" t="s">
        <v>22411</v>
      </c>
      <c r="D6639" s="1" t="s">
        <v>22412</v>
      </c>
      <c r="E6639" s="8" t="s">
        <v>22413</v>
      </c>
      <c r="F6639" s="1" t="b">
        <v>0</v>
      </c>
      <c r="G6639" s="1">
        <v>50</v>
      </c>
      <c r="H6639" s="1">
        <v>3</v>
      </c>
      <c r="I6639" s="1" t="b">
        <f t="shared" si="103"/>
        <v>1</v>
      </c>
      <c r="J6639" s="5" t="s">
        <v>15</v>
      </c>
      <c r="K6639" s="1" t="s">
        <v>22414</v>
      </c>
    </row>
    <row r="6640" spans="1:11" ht="25" customHeight="1" x14ac:dyDescent="0.2">
      <c r="A6640" s="1" t="s">
        <v>282</v>
      </c>
      <c r="B6640" s="1" t="s">
        <v>22415</v>
      </c>
      <c r="C6640" s="1" t="s">
        <v>22416</v>
      </c>
      <c r="D6640" s="1" t="s">
        <v>22416</v>
      </c>
      <c r="E6640" s="8" t="s">
        <v>22417</v>
      </c>
      <c r="F6640" s="1" t="b">
        <v>0</v>
      </c>
      <c r="G6640" s="1">
        <v>44</v>
      </c>
      <c r="H6640" s="1">
        <v>4</v>
      </c>
      <c r="I6640" s="1" t="b">
        <f t="shared" si="103"/>
        <v>1</v>
      </c>
      <c r="J6640" s="5" t="s">
        <v>15</v>
      </c>
      <c r="K6640" s="1" t="s">
        <v>22418</v>
      </c>
    </row>
    <row r="6641" spans="1:11" ht="25" customHeight="1" x14ac:dyDescent="0.2">
      <c r="A6641" s="1" t="s">
        <v>9885</v>
      </c>
      <c r="B6641" s="1" t="s">
        <v>22419</v>
      </c>
      <c r="C6641" s="1" t="s">
        <v>22420</v>
      </c>
      <c r="D6641" s="5" t="s">
        <v>22420</v>
      </c>
      <c r="E6641" s="8" t="s">
        <v>22421</v>
      </c>
      <c r="F6641" s="1" t="b">
        <v>0</v>
      </c>
      <c r="G6641" s="1">
        <v>70</v>
      </c>
      <c r="H6641" s="1">
        <v>4</v>
      </c>
      <c r="I6641" s="1" t="b">
        <f t="shared" si="103"/>
        <v>1</v>
      </c>
      <c r="J6641" s="5" t="s">
        <v>15</v>
      </c>
      <c r="K6641" s="1" t="s">
        <v>22422</v>
      </c>
    </row>
    <row r="6642" spans="1:11" ht="25" customHeight="1" x14ac:dyDescent="0.2">
      <c r="A6642" s="1" t="s">
        <v>5255</v>
      </c>
      <c r="B6642" s="1" t="s">
        <v>22423</v>
      </c>
      <c r="C6642" s="1" t="s">
        <v>22424</v>
      </c>
      <c r="D6642" s="1" t="s">
        <v>22425</v>
      </c>
      <c r="E6642" s="8" t="s">
        <v>22426</v>
      </c>
      <c r="F6642" s="1" t="b">
        <v>0</v>
      </c>
      <c r="G6642" s="1">
        <v>26</v>
      </c>
      <c r="H6642" s="5">
        <v>3</v>
      </c>
      <c r="I6642" s="1" t="b">
        <f t="shared" si="103"/>
        <v>1</v>
      </c>
      <c r="J6642" s="5" t="s">
        <v>15</v>
      </c>
      <c r="K6642" s="1" t="s">
        <v>22427</v>
      </c>
    </row>
    <row r="6643" spans="1:11" ht="25" customHeight="1" x14ac:dyDescent="0.2">
      <c r="A6643" s="1" t="s">
        <v>745</v>
      </c>
      <c r="B6643" s="1" t="s">
        <v>2988</v>
      </c>
      <c r="C6643" s="1" t="s">
        <v>22428</v>
      </c>
      <c r="D6643" s="5" t="s">
        <v>22429</v>
      </c>
      <c r="E6643" s="8" t="s">
        <v>22426</v>
      </c>
      <c r="F6643" s="1" t="b">
        <v>0</v>
      </c>
      <c r="G6643" s="1">
        <v>28</v>
      </c>
      <c r="H6643" s="1">
        <v>3</v>
      </c>
      <c r="I6643" s="1" t="b">
        <f t="shared" si="103"/>
        <v>1</v>
      </c>
      <c r="J6643" s="5" t="s">
        <v>15</v>
      </c>
      <c r="K6643" s="1" t="s">
        <v>22430</v>
      </c>
    </row>
    <row r="6644" spans="1:11" ht="25" customHeight="1" x14ac:dyDescent="0.2">
      <c r="A6644" s="1" t="s">
        <v>19294</v>
      </c>
      <c r="B6644" s="1" t="s">
        <v>22431</v>
      </c>
      <c r="C6644" s="1" t="s">
        <v>22432</v>
      </c>
      <c r="D6644" s="1" t="s">
        <v>22433</v>
      </c>
      <c r="E6644" s="8" t="s">
        <v>22426</v>
      </c>
      <c r="F6644" s="1" t="b">
        <v>0</v>
      </c>
      <c r="G6644" s="1">
        <v>35</v>
      </c>
      <c r="H6644" s="5">
        <v>4</v>
      </c>
      <c r="I6644" s="1" t="b">
        <f t="shared" si="103"/>
        <v>1</v>
      </c>
      <c r="J6644" s="5" t="s">
        <v>15</v>
      </c>
      <c r="K6644" s="1" t="s">
        <v>22434</v>
      </c>
    </row>
    <row r="6645" spans="1:11" ht="25" customHeight="1" x14ac:dyDescent="0.2">
      <c r="A6645" s="1" t="s">
        <v>5255</v>
      </c>
      <c r="B6645" s="1" t="s">
        <v>22435</v>
      </c>
      <c r="C6645" s="1" t="s">
        <v>22436</v>
      </c>
      <c r="D6645" s="1" t="s">
        <v>22437</v>
      </c>
      <c r="E6645" s="8" t="s">
        <v>22426</v>
      </c>
      <c r="F6645" s="1" t="b">
        <v>0</v>
      </c>
      <c r="G6645" s="1">
        <v>37</v>
      </c>
      <c r="H6645" s="5">
        <v>4</v>
      </c>
      <c r="I6645" s="1" t="b">
        <f t="shared" si="103"/>
        <v>1</v>
      </c>
      <c r="J6645" s="5" t="s">
        <v>15</v>
      </c>
      <c r="K6645" s="1" t="s">
        <v>22438</v>
      </c>
    </row>
    <row r="6646" spans="1:11" ht="25" customHeight="1" x14ac:dyDescent="0.2">
      <c r="A6646" s="1" t="s">
        <v>19294</v>
      </c>
      <c r="B6646" s="1" t="s">
        <v>22439</v>
      </c>
      <c r="C6646" s="1" t="s">
        <v>9011</v>
      </c>
      <c r="D6646" s="1" t="s">
        <v>22440</v>
      </c>
      <c r="E6646" s="8" t="s">
        <v>22426</v>
      </c>
      <c r="F6646" s="1" t="b">
        <v>0</v>
      </c>
      <c r="G6646" s="1">
        <v>45</v>
      </c>
      <c r="H6646" s="5">
        <v>4</v>
      </c>
      <c r="I6646" s="1" t="b">
        <f t="shared" si="103"/>
        <v>1</v>
      </c>
      <c r="J6646" s="5" t="s">
        <v>15</v>
      </c>
      <c r="K6646" s="1" t="s">
        <v>22441</v>
      </c>
    </row>
    <row r="6647" spans="1:11" ht="25" customHeight="1" x14ac:dyDescent="0.2">
      <c r="A6647" s="1" t="s">
        <v>933</v>
      </c>
      <c r="B6647" s="1" t="s">
        <v>13191</v>
      </c>
      <c r="C6647" s="1" t="s">
        <v>22442</v>
      </c>
      <c r="D6647" s="5" t="s">
        <v>22443</v>
      </c>
      <c r="E6647" s="8" t="s">
        <v>22426</v>
      </c>
      <c r="F6647" s="1" t="b">
        <v>0</v>
      </c>
      <c r="G6647" s="1">
        <v>49</v>
      </c>
      <c r="H6647" s="1">
        <v>4</v>
      </c>
      <c r="I6647" s="1" t="b">
        <f t="shared" si="103"/>
        <v>1</v>
      </c>
      <c r="J6647" s="5" t="s">
        <v>15</v>
      </c>
      <c r="K6647" s="1" t="s">
        <v>22444</v>
      </c>
    </row>
    <row r="6648" spans="1:11" ht="25" customHeight="1" x14ac:dyDescent="0.2">
      <c r="A6648" s="1" t="s">
        <v>1312</v>
      </c>
      <c r="B6648" s="1" t="s">
        <v>1845</v>
      </c>
      <c r="C6648" s="1" t="s">
        <v>22445</v>
      </c>
      <c r="D6648" s="1" t="s">
        <v>22446</v>
      </c>
      <c r="E6648" s="8" t="s">
        <v>22426</v>
      </c>
      <c r="F6648" s="1" t="b">
        <v>0</v>
      </c>
      <c r="G6648" s="1">
        <v>64</v>
      </c>
      <c r="H6648" s="5">
        <v>3</v>
      </c>
      <c r="I6648" s="1" t="b">
        <f t="shared" si="103"/>
        <v>1</v>
      </c>
      <c r="J6648" s="5" t="s">
        <v>15</v>
      </c>
      <c r="K6648" s="1" t="s">
        <v>22447</v>
      </c>
    </row>
    <row r="6649" spans="1:11" ht="25" customHeight="1" x14ac:dyDescent="0.2">
      <c r="A6649" s="1" t="s">
        <v>17167</v>
      </c>
      <c r="B6649" s="1" t="s">
        <v>21726</v>
      </c>
      <c r="C6649" s="1" t="s">
        <v>22448</v>
      </c>
      <c r="D6649" s="1" t="s">
        <v>22448</v>
      </c>
      <c r="E6649" s="8" t="s">
        <v>22449</v>
      </c>
      <c r="F6649" s="1" t="b">
        <v>0</v>
      </c>
      <c r="G6649" s="1">
        <v>52</v>
      </c>
      <c r="H6649" s="1">
        <v>3</v>
      </c>
      <c r="I6649" s="1" t="b">
        <f t="shared" si="103"/>
        <v>1</v>
      </c>
      <c r="J6649" s="5" t="s">
        <v>15</v>
      </c>
      <c r="K6649" s="1" t="s">
        <v>22450</v>
      </c>
    </row>
    <row r="6650" spans="1:11" ht="25" customHeight="1" x14ac:dyDescent="0.2">
      <c r="A6650" s="1" t="s">
        <v>282</v>
      </c>
      <c r="B6650" s="1" t="s">
        <v>22451</v>
      </c>
      <c r="C6650" s="1" t="s">
        <v>22452</v>
      </c>
      <c r="D6650" s="1" t="s">
        <v>22453</v>
      </c>
      <c r="E6650" s="8" t="s">
        <v>21874</v>
      </c>
      <c r="F6650" s="1" t="b">
        <v>0</v>
      </c>
      <c r="G6650" s="1">
        <v>14</v>
      </c>
      <c r="H6650" s="1">
        <v>4</v>
      </c>
      <c r="I6650" s="1" t="b">
        <f t="shared" si="103"/>
        <v>1</v>
      </c>
      <c r="J6650" s="5" t="s">
        <v>15</v>
      </c>
      <c r="K6650" s="1" t="s">
        <v>22454</v>
      </c>
    </row>
    <row r="6651" spans="1:11" ht="25" customHeight="1" x14ac:dyDescent="0.2">
      <c r="A6651" s="1" t="s">
        <v>8985</v>
      </c>
      <c r="B6651" s="1" t="s">
        <v>22455</v>
      </c>
      <c r="C6651" s="1" t="s">
        <v>22456</v>
      </c>
      <c r="D6651" s="1" t="s">
        <v>22456</v>
      </c>
      <c r="E6651" s="8" t="s">
        <v>11000</v>
      </c>
      <c r="F6651" s="1" t="b">
        <v>1</v>
      </c>
      <c r="G6651" s="1">
        <v>39</v>
      </c>
      <c r="H6651" s="5">
        <v>4</v>
      </c>
      <c r="I6651" s="1" t="b">
        <f t="shared" si="103"/>
        <v>1</v>
      </c>
      <c r="J6651" s="5" t="s">
        <v>15</v>
      </c>
      <c r="K6651" s="1" t="s">
        <v>22457</v>
      </c>
    </row>
    <row r="6652" spans="1:11" ht="25" customHeight="1" x14ac:dyDescent="0.2">
      <c r="A6652" s="1" t="s">
        <v>36</v>
      </c>
      <c r="B6652" s="1" t="s">
        <v>22458</v>
      </c>
      <c r="C6652" s="1" t="s">
        <v>22459</v>
      </c>
      <c r="D6652" s="1" t="s">
        <v>22460</v>
      </c>
      <c r="E6652" s="8" t="s">
        <v>22461</v>
      </c>
      <c r="F6652" s="1" t="b">
        <v>0</v>
      </c>
      <c r="G6652" s="1">
        <v>6</v>
      </c>
      <c r="H6652" s="1">
        <v>3</v>
      </c>
      <c r="I6652" s="1" t="b">
        <f t="shared" si="103"/>
        <v>1</v>
      </c>
      <c r="J6652" s="5" t="s">
        <v>15</v>
      </c>
      <c r="K6652" s="1" t="s">
        <v>22462</v>
      </c>
    </row>
    <row r="6653" spans="1:11" ht="25" customHeight="1" x14ac:dyDescent="0.2">
      <c r="A6653" s="1" t="s">
        <v>36</v>
      </c>
      <c r="B6653" s="1" t="s">
        <v>22458</v>
      </c>
      <c r="C6653" s="1" t="s">
        <v>22463</v>
      </c>
      <c r="D6653" s="1" t="s">
        <v>22460</v>
      </c>
      <c r="E6653" s="8" t="s">
        <v>22461</v>
      </c>
      <c r="F6653" s="1" t="b">
        <v>0</v>
      </c>
      <c r="G6653" s="1">
        <v>8</v>
      </c>
      <c r="H6653" s="1">
        <v>3</v>
      </c>
      <c r="I6653" s="1" t="b">
        <f t="shared" si="103"/>
        <v>1</v>
      </c>
      <c r="J6653" s="5" t="s">
        <v>15</v>
      </c>
      <c r="K6653" s="1" t="s">
        <v>22464</v>
      </c>
    </row>
    <row r="6654" spans="1:11" ht="25" customHeight="1" x14ac:dyDescent="0.2">
      <c r="A6654" s="1" t="s">
        <v>17</v>
      </c>
      <c r="B6654" s="1" t="s">
        <v>15432</v>
      </c>
      <c r="C6654" s="1" t="s">
        <v>22465</v>
      </c>
      <c r="D6654" s="1" t="s">
        <v>22466</v>
      </c>
      <c r="E6654" s="8" t="s">
        <v>22461</v>
      </c>
      <c r="F6654" s="1" t="b">
        <v>0</v>
      </c>
      <c r="G6654" s="1">
        <v>34</v>
      </c>
      <c r="H6654" s="1">
        <v>4</v>
      </c>
      <c r="I6654" s="1" t="b">
        <f t="shared" si="103"/>
        <v>1</v>
      </c>
      <c r="J6654" s="5" t="s">
        <v>15</v>
      </c>
      <c r="K6654" s="1" t="s">
        <v>22467</v>
      </c>
    </row>
    <row r="6655" spans="1:11" ht="25" customHeight="1" x14ac:dyDescent="0.2">
      <c r="A6655" s="1" t="s">
        <v>1123</v>
      </c>
      <c r="B6655" s="1" t="s">
        <v>22468</v>
      </c>
      <c r="C6655" s="1" t="s">
        <v>22469</v>
      </c>
      <c r="D6655" s="5" t="s">
        <v>22470</v>
      </c>
      <c r="E6655" s="8" t="s">
        <v>22461</v>
      </c>
      <c r="F6655" s="1" t="b">
        <v>0</v>
      </c>
      <c r="G6655" s="1">
        <v>41</v>
      </c>
      <c r="H6655" s="1">
        <v>4</v>
      </c>
      <c r="I6655" s="1" t="b">
        <f t="shared" si="103"/>
        <v>1</v>
      </c>
      <c r="J6655" s="5" t="s">
        <v>15</v>
      </c>
      <c r="K6655" s="1" t="s">
        <v>22471</v>
      </c>
    </row>
    <row r="6656" spans="1:11" ht="25" customHeight="1" x14ac:dyDescent="0.2">
      <c r="A6656" s="1" t="s">
        <v>17</v>
      </c>
      <c r="B6656" s="1" t="s">
        <v>15432</v>
      </c>
      <c r="C6656" s="1" t="s">
        <v>22472</v>
      </c>
      <c r="D6656" s="1" t="s">
        <v>22466</v>
      </c>
      <c r="E6656" s="8" t="s">
        <v>22461</v>
      </c>
      <c r="F6656" s="1" t="b">
        <v>0</v>
      </c>
      <c r="G6656" s="1">
        <v>44</v>
      </c>
      <c r="H6656" s="1">
        <v>4</v>
      </c>
      <c r="I6656" s="1" t="b">
        <f t="shared" si="103"/>
        <v>1</v>
      </c>
      <c r="J6656" s="5" t="s">
        <v>15</v>
      </c>
      <c r="K6656" s="1" t="s">
        <v>22473</v>
      </c>
    </row>
    <row r="6657" spans="1:11" ht="25" customHeight="1" x14ac:dyDescent="0.2">
      <c r="A6657" s="1" t="s">
        <v>17167</v>
      </c>
      <c r="B6657" s="1" t="s">
        <v>22474</v>
      </c>
      <c r="C6657" s="1" t="s">
        <v>22475</v>
      </c>
      <c r="D6657" s="1" t="s">
        <v>22476</v>
      </c>
      <c r="E6657" s="8" t="s">
        <v>22461</v>
      </c>
      <c r="F6657" s="1" t="b">
        <v>0</v>
      </c>
      <c r="G6657" s="1">
        <v>53</v>
      </c>
      <c r="H6657" s="1">
        <v>3</v>
      </c>
      <c r="I6657" s="1" t="b">
        <f t="shared" si="103"/>
        <v>1</v>
      </c>
      <c r="J6657" s="5" t="s">
        <v>15</v>
      </c>
      <c r="K6657" s="1" t="s">
        <v>22477</v>
      </c>
    </row>
    <row r="6658" spans="1:11" ht="25" customHeight="1" x14ac:dyDescent="0.2">
      <c r="A6658" s="1" t="s">
        <v>7288</v>
      </c>
      <c r="B6658" s="1" t="s">
        <v>22478</v>
      </c>
      <c r="C6658" s="1" t="s">
        <v>22479</v>
      </c>
      <c r="D6658" s="1" t="s">
        <v>22480</v>
      </c>
      <c r="E6658" s="8" t="s">
        <v>22461</v>
      </c>
      <c r="F6658" s="1" t="b">
        <v>0</v>
      </c>
      <c r="G6658" s="1">
        <v>53</v>
      </c>
      <c r="H6658" s="1">
        <v>3</v>
      </c>
      <c r="I6658" s="1" t="b">
        <f t="shared" ref="I6658:I6721" si="104">IF(H6658="","",IF(OR(H6658=3,H6658=4),TRUE,IF(OR(H6658=1,H6658=2,H6658="NaN"),FALSE,"")))</f>
        <v>1</v>
      </c>
      <c r="J6658" s="5" t="s">
        <v>15</v>
      </c>
      <c r="K6658" s="1" t="s">
        <v>22481</v>
      </c>
    </row>
    <row r="6659" spans="1:11" ht="25" customHeight="1" x14ac:dyDescent="0.2">
      <c r="A6659" s="1" t="s">
        <v>845</v>
      </c>
      <c r="B6659" s="1" t="s">
        <v>22482</v>
      </c>
      <c r="C6659" s="1" t="s">
        <v>22483</v>
      </c>
      <c r="D6659" s="5" t="s">
        <v>22483</v>
      </c>
      <c r="E6659" s="8" t="s">
        <v>22461</v>
      </c>
      <c r="F6659" s="1" t="b">
        <v>1</v>
      </c>
      <c r="G6659" s="1">
        <v>54</v>
      </c>
      <c r="H6659" s="1">
        <v>3</v>
      </c>
      <c r="I6659" s="1" t="b">
        <f t="shared" si="104"/>
        <v>1</v>
      </c>
      <c r="J6659" s="5" t="s">
        <v>15</v>
      </c>
      <c r="K6659" s="1" t="s">
        <v>22484</v>
      </c>
    </row>
    <row r="6660" spans="1:11" ht="25" customHeight="1" x14ac:dyDescent="0.2">
      <c r="A6660" s="1" t="s">
        <v>5577</v>
      </c>
      <c r="B6660" s="1" t="s">
        <v>16998</v>
      </c>
      <c r="C6660" s="1" t="s">
        <v>22485</v>
      </c>
      <c r="D6660" s="1" t="s">
        <v>22485</v>
      </c>
      <c r="E6660" s="8" t="s">
        <v>22486</v>
      </c>
      <c r="F6660" s="1" t="b">
        <v>0</v>
      </c>
      <c r="G6660" s="1">
        <v>47</v>
      </c>
      <c r="H6660" s="1">
        <v>4</v>
      </c>
      <c r="I6660" s="1" t="b">
        <f t="shared" si="104"/>
        <v>1</v>
      </c>
      <c r="J6660" s="5" t="s">
        <v>15</v>
      </c>
      <c r="K6660" s="1" t="s">
        <v>22487</v>
      </c>
    </row>
    <row r="6661" spans="1:11" ht="25" customHeight="1" x14ac:dyDescent="0.2">
      <c r="A6661" s="1" t="s">
        <v>17619</v>
      </c>
      <c r="B6661" s="1" t="s">
        <v>22488</v>
      </c>
      <c r="C6661" s="1" t="s">
        <v>22489</v>
      </c>
      <c r="D6661" s="1" t="s">
        <v>22490</v>
      </c>
      <c r="E6661" s="8" t="s">
        <v>22491</v>
      </c>
      <c r="F6661" s="1" t="b">
        <v>0</v>
      </c>
      <c r="G6661" s="1">
        <v>57</v>
      </c>
      <c r="H6661" s="1">
        <v>3</v>
      </c>
      <c r="I6661" s="1" t="b">
        <f t="shared" si="104"/>
        <v>1</v>
      </c>
      <c r="J6661" s="5" t="s">
        <v>15</v>
      </c>
      <c r="K6661" s="1" t="s">
        <v>22492</v>
      </c>
    </row>
    <row r="6662" spans="1:11" ht="25" customHeight="1" x14ac:dyDescent="0.2">
      <c r="A6662" s="1" t="s">
        <v>17167</v>
      </c>
      <c r="B6662" s="1" t="s">
        <v>22493</v>
      </c>
      <c r="C6662" s="1" t="s">
        <v>17899</v>
      </c>
      <c r="D6662" s="1" t="s">
        <v>22494</v>
      </c>
      <c r="E6662" s="8" t="s">
        <v>22495</v>
      </c>
      <c r="F6662" s="1" t="b">
        <v>0</v>
      </c>
      <c r="G6662" s="1">
        <v>45</v>
      </c>
      <c r="H6662" s="1">
        <v>3</v>
      </c>
      <c r="I6662" s="1" t="b">
        <f t="shared" si="104"/>
        <v>1</v>
      </c>
      <c r="J6662" s="5" t="s">
        <v>15</v>
      </c>
      <c r="K6662" s="1" t="s">
        <v>22496</v>
      </c>
    </row>
    <row r="6663" spans="1:11" ht="25" customHeight="1" x14ac:dyDescent="0.2">
      <c r="A6663" s="1" t="s">
        <v>8985</v>
      </c>
      <c r="B6663" s="1" t="s">
        <v>18359</v>
      </c>
      <c r="C6663" s="1" t="s">
        <v>22497</v>
      </c>
      <c r="D6663" s="1" t="s">
        <v>22497</v>
      </c>
      <c r="E6663" s="8" t="s">
        <v>22498</v>
      </c>
      <c r="F6663" s="1" t="b">
        <v>0</v>
      </c>
      <c r="G6663" s="1">
        <v>40</v>
      </c>
      <c r="H6663" s="5">
        <v>3</v>
      </c>
      <c r="I6663" s="1" t="b">
        <f t="shared" si="104"/>
        <v>1</v>
      </c>
      <c r="J6663" s="5" t="s">
        <v>15</v>
      </c>
      <c r="K6663" s="1" t="s">
        <v>22499</v>
      </c>
    </row>
    <row r="6664" spans="1:11" ht="25" customHeight="1" x14ac:dyDescent="0.2">
      <c r="A6664" s="1" t="s">
        <v>17167</v>
      </c>
      <c r="B6664" s="1" t="s">
        <v>22500</v>
      </c>
      <c r="C6664" s="1" t="s">
        <v>22501</v>
      </c>
      <c r="D6664" s="1" t="s">
        <v>22502</v>
      </c>
      <c r="E6664" s="8" t="s">
        <v>22503</v>
      </c>
      <c r="F6664" s="1" t="b">
        <v>0</v>
      </c>
      <c r="G6664" s="1">
        <v>50</v>
      </c>
      <c r="H6664" s="1">
        <v>4</v>
      </c>
      <c r="I6664" s="1" t="b">
        <f t="shared" si="104"/>
        <v>1</v>
      </c>
      <c r="J6664" s="5" t="s">
        <v>15</v>
      </c>
      <c r="K6664" s="1" t="s">
        <v>22504</v>
      </c>
    </row>
    <row r="6665" spans="1:11" ht="25" customHeight="1" x14ac:dyDescent="0.2">
      <c r="A6665" s="1" t="s">
        <v>17167</v>
      </c>
      <c r="B6665" s="1" t="s">
        <v>22505</v>
      </c>
      <c r="C6665" s="1" t="s">
        <v>22506</v>
      </c>
      <c r="D6665" s="1" t="s">
        <v>22507</v>
      </c>
      <c r="E6665" s="8" t="s">
        <v>22508</v>
      </c>
      <c r="F6665" s="1" t="b">
        <v>0</v>
      </c>
      <c r="G6665" s="1">
        <v>54</v>
      </c>
      <c r="H6665" s="1">
        <v>3</v>
      </c>
      <c r="I6665" s="1" t="b">
        <f t="shared" si="104"/>
        <v>1</v>
      </c>
      <c r="J6665" s="5" t="s">
        <v>15</v>
      </c>
      <c r="K6665" s="1" t="s">
        <v>22509</v>
      </c>
    </row>
    <row r="6666" spans="1:11" ht="25" customHeight="1" x14ac:dyDescent="0.2">
      <c r="A6666" s="1" t="s">
        <v>5577</v>
      </c>
      <c r="B6666" s="1" t="s">
        <v>14758</v>
      </c>
      <c r="C6666" s="1" t="s">
        <v>22510</v>
      </c>
      <c r="D6666" s="5" t="s">
        <v>22510</v>
      </c>
      <c r="E6666" s="8" t="s">
        <v>22511</v>
      </c>
      <c r="F6666" s="1" t="b">
        <v>1</v>
      </c>
      <c r="G6666" s="1">
        <v>22</v>
      </c>
      <c r="H6666" s="1">
        <v>4</v>
      </c>
      <c r="I6666" s="1" t="b">
        <f t="shared" si="104"/>
        <v>1</v>
      </c>
      <c r="J6666" s="5" t="s">
        <v>15</v>
      </c>
      <c r="K6666" s="1" t="s">
        <v>22512</v>
      </c>
    </row>
    <row r="6667" spans="1:11" ht="25" customHeight="1" x14ac:dyDescent="0.2">
      <c r="A6667" s="1" t="s">
        <v>9885</v>
      </c>
      <c r="B6667" s="1" t="s">
        <v>22513</v>
      </c>
      <c r="C6667" s="1" t="s">
        <v>22514</v>
      </c>
      <c r="D6667" s="5" t="s">
        <v>22514</v>
      </c>
      <c r="E6667" s="8" t="s">
        <v>22515</v>
      </c>
      <c r="F6667" s="1" t="b">
        <v>0</v>
      </c>
      <c r="G6667" s="1">
        <v>58</v>
      </c>
      <c r="H6667" s="1">
        <v>4</v>
      </c>
      <c r="I6667" s="1" t="b">
        <f t="shared" si="104"/>
        <v>1</v>
      </c>
      <c r="J6667" s="5" t="s">
        <v>15</v>
      </c>
      <c r="K6667" s="1" t="s">
        <v>22516</v>
      </c>
    </row>
    <row r="6668" spans="1:11" ht="25" customHeight="1" x14ac:dyDescent="0.2">
      <c r="A6668" s="1" t="s">
        <v>431</v>
      </c>
      <c r="B6668" s="1" t="s">
        <v>20738</v>
      </c>
      <c r="C6668" s="1" t="s">
        <v>22517</v>
      </c>
      <c r="D6668" s="1" t="s">
        <v>20740</v>
      </c>
      <c r="E6668" s="8" t="s">
        <v>22518</v>
      </c>
      <c r="F6668" s="1" t="b">
        <v>0</v>
      </c>
      <c r="G6668" s="1">
        <v>37</v>
      </c>
      <c r="H6668" s="1">
        <v>4</v>
      </c>
      <c r="I6668" s="1" t="b">
        <f t="shared" si="104"/>
        <v>1</v>
      </c>
      <c r="J6668" s="5" t="s">
        <v>15</v>
      </c>
      <c r="K6668" s="1" t="s">
        <v>22519</v>
      </c>
    </row>
    <row r="6669" spans="1:11" ht="25" customHeight="1" x14ac:dyDescent="0.2">
      <c r="A6669" s="1" t="s">
        <v>431</v>
      </c>
      <c r="B6669" s="1" t="s">
        <v>20738</v>
      </c>
      <c r="C6669" s="1" t="s">
        <v>22520</v>
      </c>
      <c r="D6669" s="1" t="s">
        <v>20740</v>
      </c>
      <c r="E6669" s="8" t="s">
        <v>22518</v>
      </c>
      <c r="F6669" s="1" t="b">
        <v>0</v>
      </c>
      <c r="G6669" s="1">
        <v>38</v>
      </c>
      <c r="H6669" s="1">
        <v>4</v>
      </c>
      <c r="I6669" s="1" t="b">
        <f t="shared" si="104"/>
        <v>1</v>
      </c>
      <c r="J6669" s="5" t="s">
        <v>15</v>
      </c>
      <c r="K6669" s="1" t="s">
        <v>22521</v>
      </c>
    </row>
    <row r="6670" spans="1:11" ht="25" customHeight="1" x14ac:dyDescent="0.2">
      <c r="A6670" s="1" t="s">
        <v>431</v>
      </c>
      <c r="B6670" s="1" t="s">
        <v>20738</v>
      </c>
      <c r="C6670" s="1" t="s">
        <v>22522</v>
      </c>
      <c r="D6670" s="1" t="s">
        <v>20740</v>
      </c>
      <c r="E6670" s="8" t="s">
        <v>22518</v>
      </c>
      <c r="F6670" s="1" t="b">
        <v>0</v>
      </c>
      <c r="G6670" s="1">
        <v>38</v>
      </c>
      <c r="H6670" s="1">
        <v>4</v>
      </c>
      <c r="I6670" s="1" t="b">
        <f t="shared" si="104"/>
        <v>1</v>
      </c>
      <c r="J6670" s="5" t="s">
        <v>15</v>
      </c>
      <c r="K6670" s="1" t="s">
        <v>22523</v>
      </c>
    </row>
    <row r="6671" spans="1:11" ht="25" customHeight="1" x14ac:dyDescent="0.2">
      <c r="A6671" s="1" t="s">
        <v>431</v>
      </c>
      <c r="B6671" s="1" t="s">
        <v>20738</v>
      </c>
      <c r="C6671" s="1" t="s">
        <v>22524</v>
      </c>
      <c r="D6671" s="1" t="s">
        <v>20740</v>
      </c>
      <c r="E6671" s="8" t="s">
        <v>22518</v>
      </c>
      <c r="F6671" s="1" t="b">
        <v>0</v>
      </c>
      <c r="G6671" s="1">
        <v>38</v>
      </c>
      <c r="H6671" s="1">
        <v>4</v>
      </c>
      <c r="I6671" s="1" t="b">
        <f t="shared" si="104"/>
        <v>1</v>
      </c>
      <c r="J6671" s="5" t="s">
        <v>15</v>
      </c>
      <c r="K6671" s="1" t="s">
        <v>22525</v>
      </c>
    </row>
    <row r="6672" spans="1:11" ht="25" customHeight="1" x14ac:dyDescent="0.2">
      <c r="A6672" s="1" t="s">
        <v>431</v>
      </c>
      <c r="B6672" s="1" t="s">
        <v>20738</v>
      </c>
      <c r="C6672" s="1" t="s">
        <v>22526</v>
      </c>
      <c r="D6672" s="1" t="s">
        <v>20740</v>
      </c>
      <c r="E6672" s="8" t="s">
        <v>22518</v>
      </c>
      <c r="F6672" s="1" t="b">
        <v>0</v>
      </c>
      <c r="G6672" s="1">
        <v>39</v>
      </c>
      <c r="H6672" s="1">
        <v>4</v>
      </c>
      <c r="I6672" s="1" t="b">
        <f t="shared" si="104"/>
        <v>1</v>
      </c>
      <c r="J6672" s="5" t="s">
        <v>15</v>
      </c>
      <c r="K6672" s="1" t="s">
        <v>22527</v>
      </c>
    </row>
    <row r="6673" spans="1:11" ht="25" customHeight="1" x14ac:dyDescent="0.2">
      <c r="A6673" s="1" t="s">
        <v>431</v>
      </c>
      <c r="B6673" s="1" t="s">
        <v>20738</v>
      </c>
      <c r="C6673" s="1" t="s">
        <v>22528</v>
      </c>
      <c r="D6673" s="1" t="s">
        <v>20740</v>
      </c>
      <c r="E6673" s="8" t="s">
        <v>22518</v>
      </c>
      <c r="F6673" s="1" t="b">
        <v>0</v>
      </c>
      <c r="G6673" s="1">
        <v>39</v>
      </c>
      <c r="H6673" s="1">
        <v>4</v>
      </c>
      <c r="I6673" s="1" t="b">
        <f t="shared" si="104"/>
        <v>1</v>
      </c>
      <c r="J6673" s="5" t="s">
        <v>15</v>
      </c>
      <c r="K6673" s="1" t="s">
        <v>22529</v>
      </c>
    </row>
    <row r="6674" spans="1:11" ht="25" customHeight="1" x14ac:dyDescent="0.2">
      <c r="A6674" s="1" t="s">
        <v>431</v>
      </c>
      <c r="B6674" s="1" t="s">
        <v>20738</v>
      </c>
      <c r="C6674" s="1" t="s">
        <v>22530</v>
      </c>
      <c r="D6674" s="1" t="s">
        <v>20740</v>
      </c>
      <c r="E6674" s="8" t="s">
        <v>22518</v>
      </c>
      <c r="F6674" s="1" t="b">
        <v>0</v>
      </c>
      <c r="G6674" s="1">
        <v>39</v>
      </c>
      <c r="H6674" s="1">
        <v>4</v>
      </c>
      <c r="I6674" s="1" t="b">
        <f t="shared" si="104"/>
        <v>1</v>
      </c>
      <c r="J6674" s="5" t="s">
        <v>15</v>
      </c>
      <c r="K6674" s="1" t="s">
        <v>22531</v>
      </c>
    </row>
    <row r="6675" spans="1:11" ht="25" customHeight="1" x14ac:dyDescent="0.2">
      <c r="A6675" s="1" t="s">
        <v>431</v>
      </c>
      <c r="B6675" s="1" t="s">
        <v>20738</v>
      </c>
      <c r="C6675" s="1" t="s">
        <v>22532</v>
      </c>
      <c r="D6675" s="1" t="s">
        <v>20740</v>
      </c>
      <c r="E6675" s="8" t="s">
        <v>22518</v>
      </c>
      <c r="F6675" s="1" t="b">
        <v>0</v>
      </c>
      <c r="G6675" s="1">
        <v>39</v>
      </c>
      <c r="H6675" s="1">
        <v>4</v>
      </c>
      <c r="I6675" s="1" t="b">
        <f t="shared" si="104"/>
        <v>1</v>
      </c>
      <c r="J6675" s="5" t="s">
        <v>15</v>
      </c>
      <c r="K6675" s="1" t="s">
        <v>22533</v>
      </c>
    </row>
    <row r="6676" spans="1:11" ht="25" customHeight="1" x14ac:dyDescent="0.2">
      <c r="A6676" s="1" t="s">
        <v>431</v>
      </c>
      <c r="B6676" s="1" t="s">
        <v>20738</v>
      </c>
      <c r="C6676" s="1" t="s">
        <v>22534</v>
      </c>
      <c r="D6676" s="1" t="s">
        <v>20740</v>
      </c>
      <c r="E6676" s="8" t="s">
        <v>22518</v>
      </c>
      <c r="F6676" s="1" t="b">
        <v>0</v>
      </c>
      <c r="G6676" s="1">
        <v>39</v>
      </c>
      <c r="H6676" s="1">
        <v>4</v>
      </c>
      <c r="I6676" s="1" t="b">
        <f t="shared" si="104"/>
        <v>1</v>
      </c>
      <c r="J6676" s="5" t="s">
        <v>15</v>
      </c>
      <c r="K6676" s="1" t="s">
        <v>22535</v>
      </c>
    </row>
    <row r="6677" spans="1:11" ht="25" customHeight="1" x14ac:dyDescent="0.2">
      <c r="A6677" s="1" t="s">
        <v>431</v>
      </c>
      <c r="B6677" s="1" t="s">
        <v>20738</v>
      </c>
      <c r="C6677" s="1" t="s">
        <v>17005</v>
      </c>
      <c r="D6677" s="1" t="s">
        <v>20740</v>
      </c>
      <c r="E6677" s="8" t="s">
        <v>22518</v>
      </c>
      <c r="F6677" s="1" t="b">
        <v>0</v>
      </c>
      <c r="G6677" s="1">
        <v>40</v>
      </c>
      <c r="H6677" s="1">
        <v>4</v>
      </c>
      <c r="I6677" s="1" t="b">
        <f t="shared" si="104"/>
        <v>1</v>
      </c>
      <c r="J6677" s="5" t="s">
        <v>15</v>
      </c>
      <c r="K6677" s="1" t="s">
        <v>22536</v>
      </c>
    </row>
    <row r="6678" spans="1:11" ht="25" customHeight="1" x14ac:dyDescent="0.2">
      <c r="A6678" s="1" t="s">
        <v>431</v>
      </c>
      <c r="B6678" s="1" t="s">
        <v>20738</v>
      </c>
      <c r="C6678" s="1" t="s">
        <v>22537</v>
      </c>
      <c r="D6678" s="1" t="s">
        <v>20740</v>
      </c>
      <c r="E6678" s="8" t="s">
        <v>22518</v>
      </c>
      <c r="F6678" s="1" t="b">
        <v>0</v>
      </c>
      <c r="G6678" s="1">
        <v>40</v>
      </c>
      <c r="H6678" s="1">
        <v>4</v>
      </c>
      <c r="I6678" s="1" t="b">
        <f t="shared" si="104"/>
        <v>1</v>
      </c>
      <c r="J6678" s="5" t="s">
        <v>15</v>
      </c>
      <c r="K6678" s="1" t="s">
        <v>22538</v>
      </c>
    </row>
    <row r="6679" spans="1:11" ht="25" customHeight="1" x14ac:dyDescent="0.2">
      <c r="A6679" s="1" t="s">
        <v>431</v>
      </c>
      <c r="B6679" s="1" t="s">
        <v>20738</v>
      </c>
      <c r="C6679" s="1" t="s">
        <v>22539</v>
      </c>
      <c r="D6679" s="1" t="s">
        <v>20740</v>
      </c>
      <c r="E6679" s="8" t="s">
        <v>22518</v>
      </c>
      <c r="F6679" s="1" t="b">
        <v>0</v>
      </c>
      <c r="G6679" s="1">
        <v>41</v>
      </c>
      <c r="H6679" s="1">
        <v>4</v>
      </c>
      <c r="I6679" s="1" t="b">
        <f t="shared" si="104"/>
        <v>1</v>
      </c>
      <c r="J6679" s="5" t="s">
        <v>15</v>
      </c>
      <c r="K6679" s="1" t="s">
        <v>22540</v>
      </c>
    </row>
    <row r="6680" spans="1:11" ht="25" customHeight="1" x14ac:dyDescent="0.2">
      <c r="A6680" s="1" t="s">
        <v>431</v>
      </c>
      <c r="B6680" s="1" t="s">
        <v>20738</v>
      </c>
      <c r="C6680" s="1" t="s">
        <v>2525</v>
      </c>
      <c r="D6680" s="1" t="s">
        <v>20740</v>
      </c>
      <c r="E6680" s="8" t="s">
        <v>22518</v>
      </c>
      <c r="F6680" s="1" t="b">
        <v>0</v>
      </c>
      <c r="G6680" s="1">
        <v>42</v>
      </c>
      <c r="H6680" s="1">
        <v>4</v>
      </c>
      <c r="I6680" s="1" t="b">
        <f t="shared" si="104"/>
        <v>1</v>
      </c>
      <c r="J6680" s="5" t="s">
        <v>15</v>
      </c>
      <c r="K6680" s="1" t="s">
        <v>22541</v>
      </c>
    </row>
    <row r="6681" spans="1:11" ht="25" customHeight="1" x14ac:dyDescent="0.2">
      <c r="A6681" s="1" t="s">
        <v>17167</v>
      </c>
      <c r="B6681" s="1" t="s">
        <v>22542</v>
      </c>
      <c r="C6681" s="1" t="s">
        <v>22543</v>
      </c>
      <c r="D6681" s="1" t="s">
        <v>22544</v>
      </c>
      <c r="E6681" s="8" t="s">
        <v>22518</v>
      </c>
      <c r="F6681" s="1" t="b">
        <v>0</v>
      </c>
      <c r="G6681" s="1">
        <v>42</v>
      </c>
      <c r="H6681" s="1">
        <v>3</v>
      </c>
      <c r="I6681" s="1" t="b">
        <f t="shared" si="104"/>
        <v>1</v>
      </c>
      <c r="J6681" s="5" t="s">
        <v>15</v>
      </c>
      <c r="K6681" s="1" t="s">
        <v>22545</v>
      </c>
    </row>
    <row r="6682" spans="1:11" ht="25" customHeight="1" x14ac:dyDescent="0.2">
      <c r="A6682" s="1" t="s">
        <v>431</v>
      </c>
      <c r="B6682" s="1" t="s">
        <v>20738</v>
      </c>
      <c r="C6682" s="1" t="s">
        <v>22546</v>
      </c>
      <c r="D6682" s="1" t="s">
        <v>20740</v>
      </c>
      <c r="E6682" s="8" t="s">
        <v>22518</v>
      </c>
      <c r="F6682" s="1" t="b">
        <v>0</v>
      </c>
      <c r="G6682" s="1">
        <v>42</v>
      </c>
      <c r="H6682" s="1">
        <v>4</v>
      </c>
      <c r="I6682" s="1" t="b">
        <f t="shared" si="104"/>
        <v>1</v>
      </c>
      <c r="J6682" s="5" t="s">
        <v>15</v>
      </c>
      <c r="K6682" s="64" t="s">
        <v>22547</v>
      </c>
    </row>
    <row r="6683" spans="1:11" ht="25" customHeight="1" x14ac:dyDescent="0.2">
      <c r="A6683" s="1" t="s">
        <v>431</v>
      </c>
      <c r="B6683" s="1" t="s">
        <v>20738</v>
      </c>
      <c r="C6683" s="1" t="s">
        <v>22548</v>
      </c>
      <c r="D6683" s="1" t="s">
        <v>20740</v>
      </c>
      <c r="E6683" s="8" t="s">
        <v>22518</v>
      </c>
      <c r="F6683" s="1" t="b">
        <v>0</v>
      </c>
      <c r="G6683" s="1">
        <v>43</v>
      </c>
      <c r="H6683" s="1">
        <v>4</v>
      </c>
      <c r="I6683" s="1" t="b">
        <f t="shared" si="104"/>
        <v>1</v>
      </c>
      <c r="J6683" s="5" t="s">
        <v>15</v>
      </c>
      <c r="K6683" s="1" t="s">
        <v>22549</v>
      </c>
    </row>
    <row r="6684" spans="1:11" ht="25" customHeight="1" x14ac:dyDescent="0.2">
      <c r="A6684" s="1" t="s">
        <v>431</v>
      </c>
      <c r="B6684" s="1" t="s">
        <v>20738</v>
      </c>
      <c r="C6684" s="1" t="s">
        <v>22550</v>
      </c>
      <c r="D6684" s="1" t="s">
        <v>20740</v>
      </c>
      <c r="E6684" s="8" t="s">
        <v>22518</v>
      </c>
      <c r="F6684" s="1" t="b">
        <v>0</v>
      </c>
      <c r="G6684" s="1">
        <v>44</v>
      </c>
      <c r="H6684" s="1">
        <v>4</v>
      </c>
      <c r="I6684" s="1" t="b">
        <f t="shared" si="104"/>
        <v>1</v>
      </c>
      <c r="J6684" s="5" t="s">
        <v>15</v>
      </c>
      <c r="K6684" s="1" t="s">
        <v>22551</v>
      </c>
    </row>
    <row r="6685" spans="1:11" ht="25" customHeight="1" x14ac:dyDescent="0.2">
      <c r="A6685" s="1" t="s">
        <v>431</v>
      </c>
      <c r="B6685" s="1" t="s">
        <v>20738</v>
      </c>
      <c r="C6685" s="1" t="s">
        <v>22552</v>
      </c>
      <c r="D6685" s="1" t="s">
        <v>20740</v>
      </c>
      <c r="E6685" s="8" t="s">
        <v>22518</v>
      </c>
      <c r="F6685" s="1" t="b">
        <v>0</v>
      </c>
      <c r="G6685" s="1">
        <v>44</v>
      </c>
      <c r="H6685" s="1">
        <v>4</v>
      </c>
      <c r="I6685" s="1" t="b">
        <f t="shared" si="104"/>
        <v>1</v>
      </c>
      <c r="J6685" s="5" t="s">
        <v>15</v>
      </c>
      <c r="K6685" s="1" t="s">
        <v>22553</v>
      </c>
    </row>
    <row r="6686" spans="1:11" ht="25" customHeight="1" x14ac:dyDescent="0.2">
      <c r="A6686" s="1" t="s">
        <v>431</v>
      </c>
      <c r="B6686" s="1" t="s">
        <v>20738</v>
      </c>
      <c r="C6686" s="1" t="s">
        <v>4025</v>
      </c>
      <c r="D6686" s="1" t="s">
        <v>20740</v>
      </c>
      <c r="E6686" s="8" t="s">
        <v>22518</v>
      </c>
      <c r="F6686" s="1" t="b">
        <v>0</v>
      </c>
      <c r="G6686" s="1">
        <v>45</v>
      </c>
      <c r="H6686" s="1">
        <v>4</v>
      </c>
      <c r="I6686" s="1" t="b">
        <f t="shared" si="104"/>
        <v>1</v>
      </c>
      <c r="J6686" s="5" t="s">
        <v>15</v>
      </c>
      <c r="K6686" s="1" t="s">
        <v>22554</v>
      </c>
    </row>
    <row r="6687" spans="1:11" ht="25" customHeight="1" x14ac:dyDescent="0.2">
      <c r="A6687" s="1" t="s">
        <v>2715</v>
      </c>
      <c r="B6687" s="1" t="s">
        <v>22555</v>
      </c>
      <c r="C6687" s="1" t="s">
        <v>22556</v>
      </c>
      <c r="D6687" s="5" t="s">
        <v>22557</v>
      </c>
      <c r="E6687" s="8" t="s">
        <v>22518</v>
      </c>
      <c r="F6687" s="1" t="b">
        <v>0</v>
      </c>
      <c r="G6687" s="1">
        <v>47</v>
      </c>
      <c r="H6687" s="1">
        <v>4</v>
      </c>
      <c r="I6687" s="1" t="b">
        <f t="shared" si="104"/>
        <v>1</v>
      </c>
      <c r="J6687" s="5" t="s">
        <v>15</v>
      </c>
      <c r="K6687" s="1" t="s">
        <v>22558</v>
      </c>
    </row>
    <row r="6688" spans="1:11" ht="25" customHeight="1" x14ac:dyDescent="0.2">
      <c r="A6688" s="1" t="s">
        <v>431</v>
      </c>
      <c r="B6688" s="1" t="s">
        <v>20738</v>
      </c>
      <c r="C6688" s="1" t="s">
        <v>22559</v>
      </c>
      <c r="D6688" s="1" t="s">
        <v>20740</v>
      </c>
      <c r="E6688" s="8" t="s">
        <v>22518</v>
      </c>
      <c r="F6688" s="1" t="b">
        <v>0</v>
      </c>
      <c r="G6688" s="1">
        <v>52</v>
      </c>
      <c r="H6688" s="1">
        <v>4</v>
      </c>
      <c r="I6688" s="1" t="b">
        <f t="shared" si="104"/>
        <v>1</v>
      </c>
      <c r="J6688" s="5" t="s">
        <v>15</v>
      </c>
      <c r="K6688" s="1" t="s">
        <v>22560</v>
      </c>
    </row>
    <row r="6689" spans="1:11" ht="25" customHeight="1" x14ac:dyDescent="0.2">
      <c r="A6689" s="1" t="s">
        <v>5122</v>
      </c>
      <c r="B6689" s="1" t="s">
        <v>22561</v>
      </c>
      <c r="C6689" s="1" t="s">
        <v>22562</v>
      </c>
      <c r="D6689" s="1" t="s">
        <v>22563</v>
      </c>
      <c r="E6689" s="8" t="s">
        <v>22518</v>
      </c>
      <c r="F6689" s="1" t="b">
        <v>0</v>
      </c>
      <c r="G6689" s="1">
        <v>65</v>
      </c>
      <c r="H6689" s="1">
        <v>4</v>
      </c>
      <c r="I6689" s="1" t="b">
        <f t="shared" si="104"/>
        <v>1</v>
      </c>
      <c r="J6689" s="5" t="s">
        <v>15</v>
      </c>
      <c r="K6689" s="1" t="s">
        <v>22564</v>
      </c>
    </row>
    <row r="6690" spans="1:11" ht="25" customHeight="1" x14ac:dyDescent="0.2">
      <c r="A6690" s="1" t="s">
        <v>431</v>
      </c>
      <c r="B6690" s="1" t="s">
        <v>22565</v>
      </c>
      <c r="C6690" s="1" t="s">
        <v>22566</v>
      </c>
      <c r="D6690" s="1" t="s">
        <v>22567</v>
      </c>
      <c r="E6690" s="8" t="s">
        <v>22568</v>
      </c>
      <c r="F6690" s="1" t="b">
        <v>0</v>
      </c>
      <c r="G6690" s="1">
        <v>1</v>
      </c>
      <c r="H6690" s="1">
        <v>3</v>
      </c>
      <c r="I6690" s="1" t="b">
        <f t="shared" si="104"/>
        <v>1</v>
      </c>
      <c r="J6690" s="5" t="s">
        <v>15</v>
      </c>
      <c r="K6690" s="1" t="s">
        <v>22569</v>
      </c>
    </row>
    <row r="6691" spans="1:11" ht="25" customHeight="1" x14ac:dyDescent="0.2">
      <c r="A6691" s="1" t="s">
        <v>10522</v>
      </c>
      <c r="B6691" s="1" t="s">
        <v>22570</v>
      </c>
      <c r="C6691" s="1" t="s">
        <v>22571</v>
      </c>
      <c r="D6691" s="5" t="s">
        <v>22571</v>
      </c>
      <c r="E6691" s="8" t="s">
        <v>22572</v>
      </c>
      <c r="F6691" s="1" t="b">
        <v>0</v>
      </c>
      <c r="G6691" s="1">
        <v>34</v>
      </c>
      <c r="H6691" s="1">
        <v>4</v>
      </c>
      <c r="I6691" s="1" t="b">
        <f t="shared" si="104"/>
        <v>1</v>
      </c>
      <c r="J6691" s="5" t="s">
        <v>15</v>
      </c>
      <c r="K6691" s="1" t="s">
        <v>22573</v>
      </c>
    </row>
    <row r="6692" spans="1:11" ht="25" customHeight="1" x14ac:dyDescent="0.2">
      <c r="A6692" s="1" t="s">
        <v>11</v>
      </c>
      <c r="B6692" s="1" t="s">
        <v>1783</v>
      </c>
      <c r="C6692" s="1" t="s">
        <v>22574</v>
      </c>
      <c r="D6692" s="1" t="s">
        <v>22575</v>
      </c>
      <c r="E6692" s="8" t="s">
        <v>22576</v>
      </c>
      <c r="F6692" s="1" t="b">
        <v>0</v>
      </c>
      <c r="G6692" s="1">
        <v>4</v>
      </c>
      <c r="H6692" s="1">
        <v>4</v>
      </c>
      <c r="I6692" s="1" t="b">
        <f t="shared" si="104"/>
        <v>1</v>
      </c>
      <c r="J6692" s="5" t="s">
        <v>15</v>
      </c>
      <c r="K6692" s="1" t="s">
        <v>22577</v>
      </c>
    </row>
    <row r="6693" spans="1:11" ht="25" customHeight="1" x14ac:dyDescent="0.2">
      <c r="A6693" s="1" t="s">
        <v>17167</v>
      </c>
      <c r="B6693" s="1" t="s">
        <v>22578</v>
      </c>
      <c r="C6693" s="1" t="s">
        <v>5317</v>
      </c>
      <c r="D6693" s="1" t="s">
        <v>22579</v>
      </c>
      <c r="E6693" s="8" t="s">
        <v>22576</v>
      </c>
      <c r="F6693" s="1" t="b">
        <v>0</v>
      </c>
      <c r="G6693" s="1">
        <v>49</v>
      </c>
      <c r="H6693" s="1">
        <v>3</v>
      </c>
      <c r="I6693" s="1" t="b">
        <f t="shared" si="104"/>
        <v>1</v>
      </c>
      <c r="J6693" s="5" t="s">
        <v>15</v>
      </c>
      <c r="K6693" s="1" t="s">
        <v>22580</v>
      </c>
    </row>
    <row r="6694" spans="1:11" ht="25" customHeight="1" x14ac:dyDescent="0.2">
      <c r="A6694" s="1" t="s">
        <v>282</v>
      </c>
      <c r="B6694" s="1" t="s">
        <v>22451</v>
      </c>
      <c r="C6694" s="1" t="s">
        <v>22581</v>
      </c>
      <c r="D6694" s="1" t="s">
        <v>22453</v>
      </c>
      <c r="E6694" s="8" t="s">
        <v>21874</v>
      </c>
      <c r="F6694" s="1" t="b">
        <v>0</v>
      </c>
      <c r="G6694" s="1">
        <v>15</v>
      </c>
      <c r="H6694" s="1">
        <v>4</v>
      </c>
      <c r="I6694" s="1" t="b">
        <f t="shared" si="104"/>
        <v>1</v>
      </c>
      <c r="J6694" s="5" t="s">
        <v>15</v>
      </c>
      <c r="K6694" s="1" t="s">
        <v>22582</v>
      </c>
    </row>
    <row r="6695" spans="1:11" ht="25" customHeight="1" x14ac:dyDescent="0.2">
      <c r="A6695" s="1" t="s">
        <v>17167</v>
      </c>
      <c r="B6695" s="1" t="s">
        <v>22583</v>
      </c>
      <c r="C6695" s="1" t="s">
        <v>22584</v>
      </c>
      <c r="D6695" s="1" t="s">
        <v>22584</v>
      </c>
      <c r="E6695" s="8" t="s">
        <v>22585</v>
      </c>
      <c r="F6695" s="1" t="b">
        <v>0</v>
      </c>
      <c r="G6695" s="1">
        <v>48</v>
      </c>
      <c r="H6695" s="1">
        <v>3</v>
      </c>
      <c r="I6695" s="1" t="b">
        <f t="shared" si="104"/>
        <v>1</v>
      </c>
      <c r="J6695" s="5" t="s">
        <v>15</v>
      </c>
      <c r="K6695" s="1" t="s">
        <v>22586</v>
      </c>
    </row>
    <row r="6696" spans="1:11" ht="25" customHeight="1" x14ac:dyDescent="0.2">
      <c r="A6696" s="1" t="s">
        <v>5577</v>
      </c>
      <c r="B6696" s="1" t="s">
        <v>22587</v>
      </c>
      <c r="C6696" s="1" t="s">
        <v>12312</v>
      </c>
      <c r="D6696" s="5" t="s">
        <v>22588</v>
      </c>
      <c r="E6696" s="8" t="s">
        <v>22585</v>
      </c>
      <c r="F6696" s="1" t="b">
        <v>1</v>
      </c>
      <c r="G6696" s="1">
        <v>49</v>
      </c>
      <c r="H6696" s="1">
        <v>4</v>
      </c>
      <c r="I6696" s="1" t="b">
        <f t="shared" si="104"/>
        <v>1</v>
      </c>
      <c r="J6696" s="5" t="s">
        <v>15</v>
      </c>
      <c r="K6696" s="1" t="s">
        <v>22589</v>
      </c>
    </row>
    <row r="6697" spans="1:11" ht="25" customHeight="1" x14ac:dyDescent="0.2">
      <c r="A6697" s="1" t="s">
        <v>7751</v>
      </c>
      <c r="B6697" s="1" t="s">
        <v>22590</v>
      </c>
      <c r="C6697" s="1" t="s">
        <v>22591</v>
      </c>
      <c r="D6697" s="5" t="s">
        <v>22591</v>
      </c>
      <c r="E6697" s="8" t="s">
        <v>22592</v>
      </c>
      <c r="F6697" s="1" t="b">
        <v>0</v>
      </c>
      <c r="G6697" s="1">
        <v>34</v>
      </c>
      <c r="H6697" s="1">
        <v>3</v>
      </c>
      <c r="I6697" s="1" t="b">
        <f t="shared" si="104"/>
        <v>1</v>
      </c>
      <c r="J6697" s="5" t="s">
        <v>15</v>
      </c>
      <c r="K6697" s="1" t="s">
        <v>22593</v>
      </c>
    </row>
    <row r="6698" spans="1:11" ht="25" customHeight="1" x14ac:dyDescent="0.2">
      <c r="A6698" s="1" t="s">
        <v>10522</v>
      </c>
      <c r="B6698" s="1" t="s">
        <v>22594</v>
      </c>
      <c r="C6698" s="1" t="s">
        <v>22595</v>
      </c>
      <c r="D6698" s="5" t="s">
        <v>22596</v>
      </c>
      <c r="E6698" s="8" t="s">
        <v>22592</v>
      </c>
      <c r="F6698" s="1" t="b">
        <v>0</v>
      </c>
      <c r="G6698" s="1">
        <v>44</v>
      </c>
      <c r="H6698" s="1">
        <v>4</v>
      </c>
      <c r="I6698" s="1" t="b">
        <f t="shared" si="104"/>
        <v>1</v>
      </c>
      <c r="J6698" s="5" t="s">
        <v>15</v>
      </c>
      <c r="K6698" s="1" t="s">
        <v>22597</v>
      </c>
    </row>
    <row r="6699" spans="1:11" ht="25" customHeight="1" x14ac:dyDescent="0.2">
      <c r="A6699" s="1" t="s">
        <v>4379</v>
      </c>
      <c r="B6699" s="1" t="s">
        <v>19600</v>
      </c>
      <c r="C6699" s="1" t="s">
        <v>1317</v>
      </c>
      <c r="D6699" s="5" t="s">
        <v>1317</v>
      </c>
      <c r="E6699" s="8" t="s">
        <v>22592</v>
      </c>
      <c r="F6699" s="1" t="b">
        <v>1</v>
      </c>
      <c r="G6699" s="1">
        <v>62</v>
      </c>
      <c r="H6699" s="1">
        <v>4</v>
      </c>
      <c r="I6699" s="1" t="b">
        <f t="shared" si="104"/>
        <v>1</v>
      </c>
      <c r="J6699" s="5" t="s">
        <v>15</v>
      </c>
      <c r="K6699" s="1" t="s">
        <v>22598</v>
      </c>
    </row>
    <row r="6700" spans="1:11" ht="25" customHeight="1" x14ac:dyDescent="0.2">
      <c r="A6700" s="1" t="s">
        <v>7751</v>
      </c>
      <c r="B6700" s="1" t="s">
        <v>22599</v>
      </c>
      <c r="C6700" s="1" t="s">
        <v>22600</v>
      </c>
      <c r="D6700" s="5" t="s">
        <v>22600</v>
      </c>
      <c r="E6700" s="8" t="s">
        <v>22592</v>
      </c>
      <c r="F6700" s="1" t="b">
        <v>0</v>
      </c>
      <c r="G6700" s="1">
        <v>65</v>
      </c>
      <c r="H6700" s="1">
        <v>4</v>
      </c>
      <c r="I6700" s="1" t="b">
        <f t="shared" si="104"/>
        <v>1</v>
      </c>
      <c r="J6700" s="5" t="s">
        <v>15</v>
      </c>
      <c r="K6700" s="1" t="s">
        <v>22601</v>
      </c>
    </row>
    <row r="6701" spans="1:11" ht="25" customHeight="1" x14ac:dyDescent="0.2">
      <c r="A6701" s="1" t="s">
        <v>9885</v>
      </c>
      <c r="B6701" s="1" t="s">
        <v>17249</v>
      </c>
      <c r="C6701" s="1" t="s">
        <v>22602</v>
      </c>
      <c r="D6701" s="5" t="s">
        <v>22603</v>
      </c>
      <c r="E6701" s="8" t="s">
        <v>22604</v>
      </c>
      <c r="F6701" s="1" t="b">
        <v>1</v>
      </c>
      <c r="G6701" s="1">
        <v>48</v>
      </c>
      <c r="H6701" s="1">
        <v>3</v>
      </c>
      <c r="I6701" s="1" t="b">
        <f t="shared" si="104"/>
        <v>1</v>
      </c>
      <c r="J6701" s="5" t="s">
        <v>15</v>
      </c>
      <c r="K6701" s="1" t="s">
        <v>22605</v>
      </c>
    </row>
    <row r="6702" spans="1:11" ht="25" customHeight="1" x14ac:dyDescent="0.2">
      <c r="A6702" s="1" t="s">
        <v>11152</v>
      </c>
      <c r="B6702" s="1" t="s">
        <v>22606</v>
      </c>
      <c r="C6702" s="1" t="s">
        <v>22607</v>
      </c>
      <c r="D6702" s="5" t="s">
        <v>22607</v>
      </c>
      <c r="E6702" s="8" t="s">
        <v>22604</v>
      </c>
      <c r="F6702" s="1" t="b">
        <v>0</v>
      </c>
      <c r="G6702" s="1">
        <v>53</v>
      </c>
      <c r="H6702" s="1">
        <v>4</v>
      </c>
      <c r="I6702" s="1" t="b">
        <f t="shared" si="104"/>
        <v>1</v>
      </c>
      <c r="J6702" s="5" t="s">
        <v>15</v>
      </c>
      <c r="K6702" s="1" t="s">
        <v>22608</v>
      </c>
    </row>
    <row r="6703" spans="1:11" ht="25" customHeight="1" x14ac:dyDescent="0.2">
      <c r="A6703" s="1" t="s">
        <v>17167</v>
      </c>
      <c r="B6703" s="1" t="s">
        <v>22609</v>
      </c>
      <c r="C6703" s="1" t="s">
        <v>22610</v>
      </c>
      <c r="D6703" s="1" t="s">
        <v>22611</v>
      </c>
      <c r="E6703" s="8" t="s">
        <v>22612</v>
      </c>
      <c r="F6703" s="1" t="b">
        <v>0</v>
      </c>
      <c r="G6703" s="1">
        <v>33</v>
      </c>
      <c r="H6703" s="1">
        <v>3</v>
      </c>
      <c r="I6703" s="1" t="b">
        <f t="shared" si="104"/>
        <v>1</v>
      </c>
      <c r="J6703" s="5" t="s">
        <v>15</v>
      </c>
      <c r="K6703" s="1" t="s">
        <v>22613</v>
      </c>
    </row>
    <row r="6704" spans="1:11" ht="25" customHeight="1" x14ac:dyDescent="0.2">
      <c r="A6704" s="1" t="s">
        <v>9885</v>
      </c>
      <c r="B6704" s="1" t="s">
        <v>22614</v>
      </c>
      <c r="C6704" s="1" t="s">
        <v>22615</v>
      </c>
      <c r="D6704" s="5" t="s">
        <v>21165</v>
      </c>
      <c r="E6704" s="8" t="s">
        <v>22612</v>
      </c>
      <c r="F6704" s="1" t="b">
        <v>0</v>
      </c>
      <c r="G6704" s="1">
        <v>36</v>
      </c>
      <c r="H6704" s="1">
        <v>4</v>
      </c>
      <c r="I6704" s="1" t="b">
        <f t="shared" si="104"/>
        <v>1</v>
      </c>
      <c r="J6704" s="5" t="s">
        <v>15</v>
      </c>
      <c r="K6704" s="1" t="s">
        <v>22616</v>
      </c>
    </row>
    <row r="6705" spans="1:11" ht="25" customHeight="1" x14ac:dyDescent="0.2">
      <c r="A6705" s="1" t="s">
        <v>1094</v>
      </c>
      <c r="B6705" s="1" t="s">
        <v>22617</v>
      </c>
      <c r="C6705" s="1" t="s">
        <v>22618</v>
      </c>
      <c r="D6705" s="5" t="s">
        <v>22618</v>
      </c>
      <c r="E6705" s="8" t="s">
        <v>22612</v>
      </c>
      <c r="F6705" s="1" t="b">
        <v>0</v>
      </c>
      <c r="G6705" s="1">
        <v>45</v>
      </c>
      <c r="H6705" s="1">
        <v>4</v>
      </c>
      <c r="I6705" s="1" t="b">
        <f t="shared" si="104"/>
        <v>1</v>
      </c>
      <c r="J6705" s="5" t="s">
        <v>15</v>
      </c>
      <c r="K6705" s="1" t="s">
        <v>22619</v>
      </c>
    </row>
    <row r="6706" spans="1:11" ht="25" customHeight="1" x14ac:dyDescent="0.2">
      <c r="A6706" s="1" t="s">
        <v>5577</v>
      </c>
      <c r="B6706" s="1" t="s">
        <v>22620</v>
      </c>
      <c r="C6706" s="1" t="s">
        <v>14986</v>
      </c>
      <c r="D6706" s="5" t="s">
        <v>14986</v>
      </c>
      <c r="E6706" s="8" t="s">
        <v>22612</v>
      </c>
      <c r="F6706" s="1" t="b">
        <v>1</v>
      </c>
      <c r="G6706" s="1">
        <v>59</v>
      </c>
      <c r="H6706" s="1">
        <v>4</v>
      </c>
      <c r="I6706" s="1" t="b">
        <f t="shared" si="104"/>
        <v>1</v>
      </c>
      <c r="J6706" s="5" t="s">
        <v>15</v>
      </c>
      <c r="K6706" s="1" t="s">
        <v>22621</v>
      </c>
    </row>
    <row r="6707" spans="1:11" ht="25" customHeight="1" x14ac:dyDescent="0.2">
      <c r="A6707" s="1" t="s">
        <v>7751</v>
      </c>
      <c r="B6707" s="1" t="s">
        <v>22622</v>
      </c>
      <c r="C6707" s="1" t="s">
        <v>22623</v>
      </c>
      <c r="D6707" s="5" t="s">
        <v>22623</v>
      </c>
      <c r="E6707" s="8" t="s">
        <v>22612</v>
      </c>
      <c r="F6707" s="1" t="b">
        <v>0</v>
      </c>
      <c r="G6707" s="1">
        <v>62</v>
      </c>
      <c r="H6707" s="1">
        <v>4</v>
      </c>
      <c r="I6707" s="1" t="b">
        <f t="shared" si="104"/>
        <v>1</v>
      </c>
      <c r="J6707" s="5" t="s">
        <v>15</v>
      </c>
      <c r="K6707" s="1" t="s">
        <v>22624</v>
      </c>
    </row>
    <row r="6708" spans="1:11" ht="25" customHeight="1" x14ac:dyDescent="0.2">
      <c r="A6708" s="1" t="s">
        <v>8985</v>
      </c>
      <c r="B6708" s="1" t="s">
        <v>22620</v>
      </c>
      <c r="C6708" s="1" t="s">
        <v>14986</v>
      </c>
      <c r="D6708" s="1" t="s">
        <v>14986</v>
      </c>
      <c r="E6708" s="8" t="s">
        <v>22612</v>
      </c>
      <c r="F6708" s="1" t="b">
        <v>1</v>
      </c>
      <c r="G6708" s="1">
        <v>67</v>
      </c>
      <c r="H6708" s="5">
        <v>4</v>
      </c>
      <c r="I6708" s="1" t="b">
        <f t="shared" si="104"/>
        <v>1</v>
      </c>
      <c r="J6708" s="5" t="s">
        <v>15</v>
      </c>
      <c r="K6708" s="1" t="s">
        <v>22621</v>
      </c>
    </row>
    <row r="6709" spans="1:11" ht="25" customHeight="1" x14ac:dyDescent="0.2">
      <c r="A6709" s="1" t="s">
        <v>17167</v>
      </c>
      <c r="B6709" s="1" t="s">
        <v>22625</v>
      </c>
      <c r="C6709" s="1" t="s">
        <v>22626</v>
      </c>
      <c r="D6709" s="1" t="s">
        <v>22627</v>
      </c>
      <c r="E6709" s="8" t="s">
        <v>22628</v>
      </c>
      <c r="F6709" s="1" t="b">
        <v>0</v>
      </c>
      <c r="G6709" s="1">
        <v>48</v>
      </c>
      <c r="H6709" s="1">
        <v>3</v>
      </c>
      <c r="I6709" s="1" t="b">
        <f t="shared" si="104"/>
        <v>1</v>
      </c>
      <c r="J6709" s="5" t="s">
        <v>15</v>
      </c>
      <c r="K6709" s="1" t="s">
        <v>22629</v>
      </c>
    </row>
    <row r="6710" spans="1:11" ht="25" customHeight="1" x14ac:dyDescent="0.2">
      <c r="A6710" s="1" t="s">
        <v>17167</v>
      </c>
      <c r="B6710" s="1" t="s">
        <v>22630</v>
      </c>
      <c r="C6710" s="1" t="s">
        <v>22631</v>
      </c>
      <c r="D6710" s="1" t="s">
        <v>22632</v>
      </c>
      <c r="E6710" s="8" t="s">
        <v>22633</v>
      </c>
      <c r="F6710" s="1" t="b">
        <v>0</v>
      </c>
      <c r="G6710" s="1">
        <v>49</v>
      </c>
      <c r="H6710" s="1">
        <v>4</v>
      </c>
      <c r="I6710" s="1" t="b">
        <f t="shared" si="104"/>
        <v>1</v>
      </c>
      <c r="J6710" s="5" t="s">
        <v>15</v>
      </c>
      <c r="K6710" s="1" t="s">
        <v>22634</v>
      </c>
    </row>
    <row r="6711" spans="1:11" ht="25" customHeight="1" x14ac:dyDescent="0.2">
      <c r="A6711" s="1" t="s">
        <v>5255</v>
      </c>
      <c r="B6711" s="1" t="s">
        <v>22635</v>
      </c>
      <c r="C6711" s="1" t="s">
        <v>22636</v>
      </c>
      <c r="D6711" s="1" t="s">
        <v>22637</v>
      </c>
      <c r="E6711" s="8" t="s">
        <v>22638</v>
      </c>
      <c r="F6711" s="1" t="b">
        <v>0</v>
      </c>
      <c r="G6711" s="1">
        <v>21</v>
      </c>
      <c r="H6711" s="5">
        <v>3</v>
      </c>
      <c r="I6711" s="1" t="b">
        <f t="shared" si="104"/>
        <v>1</v>
      </c>
      <c r="J6711" s="5" t="s">
        <v>15</v>
      </c>
      <c r="K6711" s="1" t="s">
        <v>22639</v>
      </c>
    </row>
    <row r="6712" spans="1:11" ht="25" customHeight="1" x14ac:dyDescent="0.2">
      <c r="A6712" s="1" t="s">
        <v>19294</v>
      </c>
      <c r="B6712" s="1" t="s">
        <v>21517</v>
      </c>
      <c r="C6712" s="1" t="s">
        <v>22640</v>
      </c>
      <c r="D6712" s="1" t="s">
        <v>22641</v>
      </c>
      <c r="E6712" s="8" t="s">
        <v>22638</v>
      </c>
      <c r="F6712" s="1" t="b">
        <v>0</v>
      </c>
      <c r="G6712" s="1">
        <v>52</v>
      </c>
      <c r="H6712" s="5">
        <v>4</v>
      </c>
      <c r="I6712" s="1" t="b">
        <f t="shared" si="104"/>
        <v>1</v>
      </c>
      <c r="J6712" s="5" t="s">
        <v>15</v>
      </c>
      <c r="K6712" s="1" t="s">
        <v>22642</v>
      </c>
    </row>
    <row r="6713" spans="1:11" ht="25" customHeight="1" x14ac:dyDescent="0.2">
      <c r="A6713" s="1" t="s">
        <v>5255</v>
      </c>
      <c r="B6713" s="1" t="s">
        <v>22643</v>
      </c>
      <c r="C6713" s="1" t="s">
        <v>22644</v>
      </c>
      <c r="D6713" s="1" t="s">
        <v>22645</v>
      </c>
      <c r="E6713" s="8" t="s">
        <v>22638</v>
      </c>
      <c r="F6713" s="1" t="b">
        <v>0</v>
      </c>
      <c r="G6713" s="1">
        <v>75</v>
      </c>
      <c r="H6713" s="1">
        <v>4</v>
      </c>
      <c r="I6713" s="1" t="b">
        <f t="shared" si="104"/>
        <v>1</v>
      </c>
      <c r="J6713" s="5" t="s">
        <v>15</v>
      </c>
      <c r="K6713" s="1" t="s">
        <v>22646</v>
      </c>
    </row>
    <row r="6714" spans="1:11" ht="25" customHeight="1" x14ac:dyDescent="0.2">
      <c r="A6714" s="1" t="s">
        <v>5122</v>
      </c>
      <c r="B6714" s="1" t="s">
        <v>22647</v>
      </c>
      <c r="C6714" s="1" t="s">
        <v>22644</v>
      </c>
      <c r="D6714" s="1" t="s">
        <v>22645</v>
      </c>
      <c r="E6714" s="8" t="s">
        <v>22638</v>
      </c>
      <c r="F6714" s="1" t="b">
        <v>0</v>
      </c>
      <c r="G6714" s="1">
        <v>75</v>
      </c>
      <c r="H6714" s="1">
        <v>4</v>
      </c>
      <c r="I6714" s="1" t="b">
        <f t="shared" si="104"/>
        <v>1</v>
      </c>
      <c r="J6714" s="5" t="s">
        <v>15</v>
      </c>
      <c r="K6714" s="1" t="s">
        <v>22648</v>
      </c>
    </row>
    <row r="6715" spans="1:11" ht="25" customHeight="1" x14ac:dyDescent="0.2">
      <c r="A6715" s="1" t="s">
        <v>17167</v>
      </c>
      <c r="B6715" s="1" t="s">
        <v>22649</v>
      </c>
      <c r="C6715" s="1" t="s">
        <v>22650</v>
      </c>
      <c r="D6715" s="1" t="s">
        <v>22651</v>
      </c>
      <c r="E6715" s="8" t="s">
        <v>22652</v>
      </c>
      <c r="F6715" s="1" t="b">
        <v>0</v>
      </c>
      <c r="G6715" s="1">
        <v>48</v>
      </c>
      <c r="H6715" s="1">
        <v>3</v>
      </c>
      <c r="I6715" s="1" t="b">
        <f t="shared" si="104"/>
        <v>1</v>
      </c>
      <c r="J6715" s="5" t="s">
        <v>15</v>
      </c>
      <c r="K6715" s="1" t="s">
        <v>22653</v>
      </c>
    </row>
    <row r="6716" spans="1:11" ht="25" customHeight="1" x14ac:dyDescent="0.2">
      <c r="A6716" s="1" t="s">
        <v>8985</v>
      </c>
      <c r="B6716" s="1" t="s">
        <v>22654</v>
      </c>
      <c r="C6716" s="1" t="s">
        <v>14331</v>
      </c>
      <c r="D6716" s="1" t="s">
        <v>22655</v>
      </c>
      <c r="E6716" s="8" t="s">
        <v>22656</v>
      </c>
      <c r="F6716" s="1" t="b">
        <v>1</v>
      </c>
      <c r="G6716" s="1">
        <v>35</v>
      </c>
      <c r="H6716" s="5">
        <v>4</v>
      </c>
      <c r="I6716" s="1" t="b">
        <f t="shared" si="104"/>
        <v>1</v>
      </c>
      <c r="J6716" s="5" t="s">
        <v>15</v>
      </c>
      <c r="K6716" s="1" t="s">
        <v>22657</v>
      </c>
    </row>
    <row r="6717" spans="1:11" ht="25" customHeight="1" x14ac:dyDescent="0.2">
      <c r="A6717" s="1" t="s">
        <v>8985</v>
      </c>
      <c r="B6717" s="1" t="s">
        <v>22654</v>
      </c>
      <c r="C6717" s="1" t="s">
        <v>22658</v>
      </c>
      <c r="D6717" s="1" t="s">
        <v>22655</v>
      </c>
      <c r="E6717" s="8" t="s">
        <v>22656</v>
      </c>
      <c r="F6717" s="1" t="b">
        <v>1</v>
      </c>
      <c r="G6717" s="1">
        <v>37</v>
      </c>
      <c r="H6717" s="5">
        <v>4</v>
      </c>
      <c r="I6717" s="1" t="b">
        <f t="shared" si="104"/>
        <v>1</v>
      </c>
      <c r="J6717" s="5" t="s">
        <v>15</v>
      </c>
      <c r="K6717" s="1" t="s">
        <v>22659</v>
      </c>
    </row>
    <row r="6718" spans="1:11" ht="25" customHeight="1" x14ac:dyDescent="0.2">
      <c r="A6718" s="1" t="s">
        <v>17167</v>
      </c>
      <c r="B6718" s="1" t="s">
        <v>22660</v>
      </c>
      <c r="C6718" s="1" t="s">
        <v>22661</v>
      </c>
      <c r="D6718" s="1" t="s">
        <v>22662</v>
      </c>
      <c r="E6718" s="8" t="s">
        <v>22663</v>
      </c>
      <c r="F6718" s="1" t="b">
        <v>0</v>
      </c>
      <c r="G6718" s="1">
        <v>26</v>
      </c>
      <c r="H6718" s="1">
        <v>3</v>
      </c>
      <c r="I6718" s="1" t="b">
        <f t="shared" si="104"/>
        <v>1</v>
      </c>
      <c r="J6718" s="5" t="s">
        <v>15</v>
      </c>
      <c r="K6718" s="1" t="s">
        <v>22664</v>
      </c>
    </row>
    <row r="6719" spans="1:11" ht="25" customHeight="1" x14ac:dyDescent="0.2">
      <c r="A6719" s="1" t="s">
        <v>17167</v>
      </c>
      <c r="B6719" s="1" t="s">
        <v>22660</v>
      </c>
      <c r="C6719" s="1" t="s">
        <v>22665</v>
      </c>
      <c r="D6719" s="1" t="s">
        <v>22662</v>
      </c>
      <c r="E6719" s="8" t="s">
        <v>22663</v>
      </c>
      <c r="F6719" s="1" t="b">
        <v>0</v>
      </c>
      <c r="G6719" s="1">
        <v>29</v>
      </c>
      <c r="H6719" s="1">
        <v>3</v>
      </c>
      <c r="I6719" s="1" t="b">
        <f t="shared" si="104"/>
        <v>1</v>
      </c>
      <c r="J6719" s="5" t="s">
        <v>15</v>
      </c>
      <c r="K6719" s="1" t="s">
        <v>22666</v>
      </c>
    </row>
    <row r="6720" spans="1:11" ht="25" customHeight="1" x14ac:dyDescent="0.2">
      <c r="A6720" s="1" t="s">
        <v>10522</v>
      </c>
      <c r="B6720" s="1" t="s">
        <v>22667</v>
      </c>
      <c r="C6720" s="1" t="s">
        <v>22668</v>
      </c>
      <c r="D6720" s="5" t="s">
        <v>22668</v>
      </c>
      <c r="E6720" s="8" t="s">
        <v>22663</v>
      </c>
      <c r="F6720" s="1" t="b">
        <v>0</v>
      </c>
      <c r="G6720" s="1">
        <v>35</v>
      </c>
      <c r="H6720" s="1">
        <v>3</v>
      </c>
      <c r="I6720" s="1" t="b">
        <f t="shared" si="104"/>
        <v>1</v>
      </c>
      <c r="J6720" s="5" t="s">
        <v>15</v>
      </c>
      <c r="K6720" s="1" t="s">
        <v>22669</v>
      </c>
    </row>
    <row r="6721" spans="1:11" ht="25" customHeight="1" x14ac:dyDescent="0.2">
      <c r="A6721" s="1" t="s">
        <v>17167</v>
      </c>
      <c r="B6721" s="1" t="s">
        <v>22670</v>
      </c>
      <c r="C6721" s="1" t="s">
        <v>22671</v>
      </c>
      <c r="D6721" s="1" t="s">
        <v>22672</v>
      </c>
      <c r="E6721" s="8" t="s">
        <v>22673</v>
      </c>
      <c r="F6721" s="1" t="b">
        <v>0</v>
      </c>
      <c r="G6721" s="1">
        <v>48</v>
      </c>
      <c r="H6721" s="1">
        <v>3</v>
      </c>
      <c r="I6721" s="1" t="b">
        <f t="shared" si="104"/>
        <v>1</v>
      </c>
      <c r="J6721" s="5" t="s">
        <v>15</v>
      </c>
      <c r="K6721" s="1" t="s">
        <v>22674</v>
      </c>
    </row>
    <row r="6722" spans="1:11" ht="25" customHeight="1" x14ac:dyDescent="0.2">
      <c r="A6722" s="1" t="s">
        <v>9885</v>
      </c>
      <c r="B6722" s="1" t="s">
        <v>22675</v>
      </c>
      <c r="C6722" s="1" t="s">
        <v>22676</v>
      </c>
      <c r="D6722" s="5" t="s">
        <v>22677</v>
      </c>
      <c r="E6722" s="8" t="s">
        <v>22673</v>
      </c>
      <c r="F6722" s="1" t="b">
        <v>0</v>
      </c>
      <c r="G6722" s="1">
        <v>65</v>
      </c>
      <c r="H6722" s="1">
        <v>4</v>
      </c>
      <c r="I6722" s="1" t="b">
        <f t="shared" ref="I6722:I6785" si="105">IF(H6722="","",IF(OR(H6722=3,H6722=4),TRUE,IF(OR(H6722=1,H6722=2,H6722="NaN"),FALSE,"")))</f>
        <v>1</v>
      </c>
      <c r="J6722" s="5" t="s">
        <v>15</v>
      </c>
      <c r="K6722" s="1" t="s">
        <v>22678</v>
      </c>
    </row>
    <row r="6723" spans="1:11" ht="25" customHeight="1" x14ac:dyDescent="0.2">
      <c r="A6723" s="1" t="s">
        <v>1123</v>
      </c>
      <c r="B6723" s="1" t="s">
        <v>22679</v>
      </c>
      <c r="C6723" s="1" t="s">
        <v>22680</v>
      </c>
      <c r="D6723" s="5" t="s">
        <v>22680</v>
      </c>
      <c r="E6723" s="8" t="s">
        <v>22681</v>
      </c>
      <c r="F6723" s="1" t="b">
        <v>0</v>
      </c>
      <c r="G6723" s="1">
        <v>26</v>
      </c>
      <c r="H6723" s="1">
        <v>4</v>
      </c>
      <c r="I6723" s="1" t="b">
        <f t="shared" si="105"/>
        <v>1</v>
      </c>
      <c r="J6723" s="5" t="s">
        <v>15</v>
      </c>
      <c r="K6723" s="1" t="s">
        <v>22682</v>
      </c>
    </row>
    <row r="6724" spans="1:11" ht="25" customHeight="1" x14ac:dyDescent="0.2">
      <c r="A6724" s="1" t="s">
        <v>19294</v>
      </c>
      <c r="B6724" s="1" t="s">
        <v>22683</v>
      </c>
      <c r="C6724" s="1" t="s">
        <v>22684</v>
      </c>
      <c r="D6724" s="1" t="s">
        <v>22685</v>
      </c>
      <c r="E6724" s="8" t="s">
        <v>22681</v>
      </c>
      <c r="F6724" s="1" t="b">
        <v>1</v>
      </c>
      <c r="G6724" s="1">
        <v>39</v>
      </c>
      <c r="H6724" s="5">
        <v>4</v>
      </c>
      <c r="I6724" s="1" t="b">
        <f t="shared" si="105"/>
        <v>1</v>
      </c>
      <c r="J6724" s="5" t="s">
        <v>15</v>
      </c>
      <c r="K6724" s="1" t="s">
        <v>22686</v>
      </c>
    </row>
    <row r="6725" spans="1:11" ht="25" customHeight="1" x14ac:dyDescent="0.2">
      <c r="A6725" s="1" t="s">
        <v>19294</v>
      </c>
      <c r="B6725" s="1" t="s">
        <v>19295</v>
      </c>
      <c r="C6725" s="1" t="s">
        <v>22687</v>
      </c>
      <c r="D6725" s="1" t="s">
        <v>22688</v>
      </c>
      <c r="E6725" s="8" t="s">
        <v>22681</v>
      </c>
      <c r="F6725" s="1" t="b">
        <v>1</v>
      </c>
      <c r="G6725" s="1">
        <v>49</v>
      </c>
      <c r="H6725" s="5">
        <v>4</v>
      </c>
      <c r="I6725" s="1" t="b">
        <f t="shared" si="105"/>
        <v>1</v>
      </c>
      <c r="J6725" s="5" t="s">
        <v>15</v>
      </c>
      <c r="K6725" s="1" t="s">
        <v>22689</v>
      </c>
    </row>
    <row r="6726" spans="1:11" ht="25" customHeight="1" x14ac:dyDescent="0.2">
      <c r="A6726" s="1" t="s">
        <v>9885</v>
      </c>
      <c r="B6726" s="1" t="s">
        <v>22690</v>
      </c>
      <c r="C6726" s="1">
        <v>512</v>
      </c>
      <c r="D6726" s="5" t="s">
        <v>22691</v>
      </c>
      <c r="E6726" s="8" t="s">
        <v>22681</v>
      </c>
      <c r="F6726" s="1" t="b">
        <v>1</v>
      </c>
      <c r="G6726" s="1">
        <v>75</v>
      </c>
      <c r="H6726" s="1">
        <v>4</v>
      </c>
      <c r="I6726" s="1" t="b">
        <f t="shared" si="105"/>
        <v>1</v>
      </c>
      <c r="J6726" s="5" t="s">
        <v>15</v>
      </c>
      <c r="K6726" s="1" t="s">
        <v>22692</v>
      </c>
    </row>
    <row r="6727" spans="1:11" ht="25" customHeight="1" x14ac:dyDescent="0.2">
      <c r="A6727" s="1" t="s">
        <v>17167</v>
      </c>
      <c r="B6727" s="1" t="s">
        <v>22693</v>
      </c>
      <c r="C6727" s="1" t="s">
        <v>22694</v>
      </c>
      <c r="D6727" s="1" t="s">
        <v>22695</v>
      </c>
      <c r="E6727" s="8" t="s">
        <v>22696</v>
      </c>
      <c r="F6727" s="1" t="b">
        <v>0</v>
      </c>
      <c r="G6727" s="1">
        <v>21</v>
      </c>
      <c r="H6727" s="1">
        <v>3</v>
      </c>
      <c r="I6727" s="1" t="b">
        <f t="shared" si="105"/>
        <v>1</v>
      </c>
      <c r="J6727" s="5" t="s">
        <v>15</v>
      </c>
      <c r="K6727" s="1" t="s">
        <v>22697</v>
      </c>
    </row>
    <row r="6728" spans="1:11" ht="25" customHeight="1" x14ac:dyDescent="0.2">
      <c r="A6728" s="1" t="s">
        <v>17167</v>
      </c>
      <c r="B6728" s="1" t="s">
        <v>22693</v>
      </c>
      <c r="C6728" s="1" t="s">
        <v>22698</v>
      </c>
      <c r="D6728" s="1" t="s">
        <v>22695</v>
      </c>
      <c r="E6728" s="8" t="s">
        <v>22696</v>
      </c>
      <c r="F6728" s="1" t="b">
        <v>0</v>
      </c>
      <c r="G6728" s="1">
        <v>28</v>
      </c>
      <c r="H6728" s="1">
        <v>3</v>
      </c>
      <c r="I6728" s="1" t="b">
        <f t="shared" si="105"/>
        <v>1</v>
      </c>
      <c r="J6728" s="5" t="s">
        <v>15</v>
      </c>
      <c r="K6728" s="1" t="s">
        <v>22699</v>
      </c>
    </row>
    <row r="6729" spans="1:11" ht="25" customHeight="1" x14ac:dyDescent="0.2">
      <c r="A6729" s="1" t="s">
        <v>17167</v>
      </c>
      <c r="B6729" s="1" t="s">
        <v>22693</v>
      </c>
      <c r="C6729" s="1" t="s">
        <v>22700</v>
      </c>
      <c r="D6729" s="1" t="s">
        <v>22695</v>
      </c>
      <c r="E6729" s="8" t="s">
        <v>22696</v>
      </c>
      <c r="F6729" s="1" t="b">
        <v>0</v>
      </c>
      <c r="G6729" s="1">
        <v>29</v>
      </c>
      <c r="H6729" s="1">
        <v>3</v>
      </c>
      <c r="I6729" s="1" t="b">
        <f t="shared" si="105"/>
        <v>1</v>
      </c>
      <c r="J6729" s="5" t="s">
        <v>15</v>
      </c>
      <c r="K6729" s="1" t="s">
        <v>22701</v>
      </c>
    </row>
    <row r="6730" spans="1:11" ht="25" customHeight="1" x14ac:dyDescent="0.2">
      <c r="A6730" s="1" t="s">
        <v>17167</v>
      </c>
      <c r="B6730" s="1" t="s">
        <v>22702</v>
      </c>
      <c r="C6730" s="1" t="s">
        <v>22703</v>
      </c>
      <c r="D6730" s="1" t="s">
        <v>22704</v>
      </c>
      <c r="E6730" s="8" t="s">
        <v>22705</v>
      </c>
      <c r="F6730" s="1" t="b">
        <v>0</v>
      </c>
      <c r="G6730" s="1">
        <v>49</v>
      </c>
      <c r="H6730" s="1">
        <v>3</v>
      </c>
      <c r="I6730" s="1" t="b">
        <f t="shared" si="105"/>
        <v>1</v>
      </c>
      <c r="J6730" s="5" t="s">
        <v>15</v>
      </c>
      <c r="K6730" s="1" t="s">
        <v>22706</v>
      </c>
    </row>
    <row r="6731" spans="1:11" ht="25" customHeight="1" x14ac:dyDescent="0.2">
      <c r="A6731" s="1" t="s">
        <v>36</v>
      </c>
      <c r="B6731" s="1" t="s">
        <v>22707</v>
      </c>
      <c r="C6731" s="1" t="s">
        <v>22708</v>
      </c>
      <c r="D6731" s="1" t="s">
        <v>22708</v>
      </c>
      <c r="E6731" s="8" t="s">
        <v>22709</v>
      </c>
      <c r="F6731" s="1" t="b">
        <v>0</v>
      </c>
      <c r="G6731" s="1">
        <v>0</v>
      </c>
      <c r="H6731" s="1">
        <v>3</v>
      </c>
      <c r="I6731" s="1" t="b">
        <f t="shared" si="105"/>
        <v>1</v>
      </c>
      <c r="J6731" s="5" t="s">
        <v>15</v>
      </c>
      <c r="K6731" s="1" t="s">
        <v>22710</v>
      </c>
    </row>
    <row r="6732" spans="1:11" ht="25" customHeight="1" x14ac:dyDescent="0.2">
      <c r="A6732" s="1" t="s">
        <v>5577</v>
      </c>
      <c r="B6732" s="1" t="s">
        <v>6557</v>
      </c>
      <c r="C6732" s="1" t="s">
        <v>22711</v>
      </c>
      <c r="D6732" s="5" t="s">
        <v>22711</v>
      </c>
      <c r="E6732" s="8" t="s">
        <v>22709</v>
      </c>
      <c r="F6732" s="1" t="b">
        <v>0</v>
      </c>
      <c r="G6732" s="1">
        <v>22</v>
      </c>
      <c r="H6732" s="1">
        <v>4</v>
      </c>
      <c r="I6732" s="1" t="b">
        <f t="shared" si="105"/>
        <v>1</v>
      </c>
      <c r="J6732" s="5" t="s">
        <v>15</v>
      </c>
      <c r="K6732" s="1" t="s">
        <v>22712</v>
      </c>
    </row>
    <row r="6733" spans="1:11" ht="25" customHeight="1" x14ac:dyDescent="0.2">
      <c r="A6733" s="1" t="s">
        <v>6927</v>
      </c>
      <c r="B6733" s="1" t="s">
        <v>22713</v>
      </c>
      <c r="C6733" s="1" t="s">
        <v>22714</v>
      </c>
      <c r="D6733" s="1" t="s">
        <v>22715</v>
      </c>
      <c r="E6733" s="8" t="s">
        <v>22709</v>
      </c>
      <c r="F6733" s="1" t="b">
        <v>0</v>
      </c>
      <c r="G6733" s="1">
        <v>32</v>
      </c>
      <c r="H6733" s="5">
        <v>3</v>
      </c>
      <c r="I6733" s="1" t="b">
        <f t="shared" si="105"/>
        <v>1</v>
      </c>
      <c r="J6733" s="5" t="s">
        <v>15</v>
      </c>
      <c r="K6733" s="1" t="s">
        <v>22716</v>
      </c>
    </row>
    <row r="6734" spans="1:11" ht="25" customHeight="1" x14ac:dyDescent="0.2">
      <c r="A6734" s="1" t="s">
        <v>1312</v>
      </c>
      <c r="B6734" s="1" t="s">
        <v>2359</v>
      </c>
      <c r="C6734" s="1" t="s">
        <v>22717</v>
      </c>
      <c r="D6734" s="1" t="s">
        <v>22718</v>
      </c>
      <c r="E6734" s="8" t="s">
        <v>22709</v>
      </c>
      <c r="F6734" s="1" t="b">
        <v>0</v>
      </c>
      <c r="G6734" s="1">
        <v>51</v>
      </c>
      <c r="H6734" s="5">
        <v>4</v>
      </c>
      <c r="I6734" s="1" t="b">
        <f t="shared" si="105"/>
        <v>1</v>
      </c>
      <c r="J6734" s="5" t="s">
        <v>15</v>
      </c>
      <c r="K6734" s="1" t="s">
        <v>22719</v>
      </c>
    </row>
    <row r="6735" spans="1:11" ht="25" customHeight="1" x14ac:dyDescent="0.2">
      <c r="A6735" s="1" t="s">
        <v>795</v>
      </c>
      <c r="B6735" s="1" t="s">
        <v>15374</v>
      </c>
      <c r="C6735" s="1" t="s">
        <v>22720</v>
      </c>
      <c r="D6735" s="5" t="s">
        <v>22720</v>
      </c>
      <c r="E6735" s="8" t="s">
        <v>22709</v>
      </c>
      <c r="F6735" s="1" t="b">
        <v>0</v>
      </c>
      <c r="G6735" s="1">
        <v>54</v>
      </c>
      <c r="H6735" s="1">
        <v>4</v>
      </c>
      <c r="I6735" s="1" t="b">
        <f t="shared" si="105"/>
        <v>1</v>
      </c>
      <c r="J6735" s="5" t="s">
        <v>15</v>
      </c>
      <c r="K6735" s="1" t="s">
        <v>22721</v>
      </c>
    </row>
    <row r="6736" spans="1:11" ht="25" customHeight="1" x14ac:dyDescent="0.2">
      <c r="A6736" s="1" t="s">
        <v>1312</v>
      </c>
      <c r="B6736" s="1" t="s">
        <v>22722</v>
      </c>
      <c r="C6736" s="1" t="s">
        <v>22723</v>
      </c>
      <c r="D6736" s="1" t="s">
        <v>22724</v>
      </c>
      <c r="E6736" s="8" t="s">
        <v>22709</v>
      </c>
      <c r="F6736" s="1" t="b">
        <v>0</v>
      </c>
      <c r="G6736" s="1">
        <v>63</v>
      </c>
      <c r="H6736" s="5">
        <v>4</v>
      </c>
      <c r="I6736" s="1" t="b">
        <f t="shared" si="105"/>
        <v>1</v>
      </c>
      <c r="J6736" s="5" t="s">
        <v>15</v>
      </c>
      <c r="K6736" s="1" t="s">
        <v>22725</v>
      </c>
    </row>
    <row r="6737" spans="1:11" ht="25" customHeight="1" x14ac:dyDescent="0.2">
      <c r="A6737" s="1" t="s">
        <v>6007</v>
      </c>
      <c r="B6737" s="1" t="s">
        <v>11081</v>
      </c>
      <c r="C6737" s="1" t="s">
        <v>12181</v>
      </c>
      <c r="D6737" s="5" t="s">
        <v>22726</v>
      </c>
      <c r="E6737" s="8" t="s">
        <v>22709</v>
      </c>
      <c r="F6737" s="1" t="b">
        <v>0</v>
      </c>
      <c r="G6737" s="1">
        <v>78</v>
      </c>
      <c r="H6737" s="1">
        <v>4</v>
      </c>
      <c r="I6737" s="1" t="b">
        <f t="shared" si="105"/>
        <v>1</v>
      </c>
      <c r="J6737" s="5" t="s">
        <v>15</v>
      </c>
      <c r="K6737" s="1" t="s">
        <v>22727</v>
      </c>
    </row>
    <row r="6738" spans="1:11" ht="25" customHeight="1" x14ac:dyDescent="0.2">
      <c r="A6738" s="1" t="s">
        <v>17167</v>
      </c>
      <c r="B6738" s="1" t="s">
        <v>22728</v>
      </c>
      <c r="C6738" s="1" t="s">
        <v>22729</v>
      </c>
      <c r="D6738" s="1" t="s">
        <v>22730</v>
      </c>
      <c r="E6738" s="8" t="s">
        <v>22731</v>
      </c>
      <c r="F6738" s="1" t="b">
        <v>0</v>
      </c>
      <c r="G6738" s="1">
        <v>21</v>
      </c>
      <c r="H6738" s="1">
        <v>3</v>
      </c>
      <c r="I6738" s="1" t="b">
        <f t="shared" si="105"/>
        <v>1</v>
      </c>
      <c r="J6738" s="5" t="s">
        <v>15</v>
      </c>
      <c r="K6738" s="1" t="s">
        <v>22732</v>
      </c>
    </row>
    <row r="6739" spans="1:11" ht="25" customHeight="1" x14ac:dyDescent="0.2">
      <c r="A6739" s="1" t="s">
        <v>17167</v>
      </c>
      <c r="B6739" s="1" t="s">
        <v>22733</v>
      </c>
      <c r="C6739" s="1" t="s">
        <v>22734</v>
      </c>
      <c r="D6739" s="1" t="s">
        <v>22735</v>
      </c>
      <c r="E6739" s="8" t="s">
        <v>22736</v>
      </c>
      <c r="F6739" s="1" t="b">
        <v>0</v>
      </c>
      <c r="G6739" s="1">
        <v>19</v>
      </c>
      <c r="H6739" s="1">
        <v>4</v>
      </c>
      <c r="I6739" s="1" t="b">
        <f t="shared" si="105"/>
        <v>1</v>
      </c>
      <c r="J6739" s="5" t="s">
        <v>15</v>
      </c>
      <c r="K6739" s="1" t="s">
        <v>22737</v>
      </c>
    </row>
    <row r="6740" spans="1:11" ht="25" customHeight="1" x14ac:dyDescent="0.2">
      <c r="A6740" s="1" t="s">
        <v>17167</v>
      </c>
      <c r="B6740" s="1" t="s">
        <v>22733</v>
      </c>
      <c r="C6740" s="1" t="s">
        <v>22738</v>
      </c>
      <c r="D6740" s="1" t="s">
        <v>22735</v>
      </c>
      <c r="E6740" s="8" t="s">
        <v>22736</v>
      </c>
      <c r="F6740" s="1" t="b">
        <v>0</v>
      </c>
      <c r="G6740" s="1">
        <v>19</v>
      </c>
      <c r="H6740" s="1">
        <v>4</v>
      </c>
      <c r="I6740" s="1" t="b">
        <f t="shared" si="105"/>
        <v>1</v>
      </c>
      <c r="J6740" s="5" t="s">
        <v>15</v>
      </c>
      <c r="K6740" s="1" t="s">
        <v>22739</v>
      </c>
    </row>
    <row r="6741" spans="1:11" ht="25" customHeight="1" x14ac:dyDescent="0.2">
      <c r="A6741" s="1" t="s">
        <v>17167</v>
      </c>
      <c r="B6741" s="1" t="s">
        <v>22740</v>
      </c>
      <c r="C6741" s="1" t="s">
        <v>22741</v>
      </c>
      <c r="D6741" s="1" t="s">
        <v>22735</v>
      </c>
      <c r="E6741" s="8" t="s">
        <v>22736</v>
      </c>
      <c r="F6741" s="1" t="b">
        <v>0</v>
      </c>
      <c r="G6741" s="1">
        <v>51</v>
      </c>
      <c r="H6741" s="1">
        <v>3</v>
      </c>
      <c r="I6741" s="1" t="b">
        <f t="shared" si="105"/>
        <v>1</v>
      </c>
      <c r="J6741" s="5" t="s">
        <v>15</v>
      </c>
      <c r="K6741" s="1" t="s">
        <v>22742</v>
      </c>
    </row>
    <row r="6742" spans="1:11" ht="25" customHeight="1" x14ac:dyDescent="0.2">
      <c r="A6742" s="1" t="s">
        <v>5577</v>
      </c>
      <c r="B6742" s="1" t="s">
        <v>22743</v>
      </c>
      <c r="C6742" s="1" t="s">
        <v>22744</v>
      </c>
      <c r="D6742" s="5" t="s">
        <v>22744</v>
      </c>
      <c r="E6742" s="8" t="s">
        <v>22745</v>
      </c>
      <c r="F6742" s="1" t="b">
        <v>0</v>
      </c>
      <c r="G6742" s="1">
        <v>52</v>
      </c>
      <c r="H6742" s="1">
        <v>4</v>
      </c>
      <c r="I6742" s="1" t="b">
        <f t="shared" si="105"/>
        <v>1</v>
      </c>
      <c r="J6742" s="5" t="s">
        <v>15</v>
      </c>
      <c r="K6742" s="1" t="s">
        <v>22746</v>
      </c>
    </row>
    <row r="6743" spans="1:11" ht="25" customHeight="1" x14ac:dyDescent="0.2">
      <c r="A6743" s="1" t="s">
        <v>8985</v>
      </c>
      <c r="B6743" s="1" t="s">
        <v>22747</v>
      </c>
      <c r="C6743" s="1" t="s">
        <v>22744</v>
      </c>
      <c r="D6743" s="1" t="s">
        <v>22744</v>
      </c>
      <c r="E6743" s="8" t="s">
        <v>22745</v>
      </c>
      <c r="F6743" s="1" t="b">
        <v>0</v>
      </c>
      <c r="G6743" s="1">
        <v>53</v>
      </c>
      <c r="H6743" s="5">
        <v>4</v>
      </c>
      <c r="I6743" s="1" t="b">
        <f t="shared" si="105"/>
        <v>1</v>
      </c>
      <c r="J6743" s="5" t="s">
        <v>15</v>
      </c>
      <c r="K6743" s="1" t="s">
        <v>22746</v>
      </c>
    </row>
    <row r="6744" spans="1:11" ht="25" customHeight="1" x14ac:dyDescent="0.2">
      <c r="A6744" s="1" t="s">
        <v>8985</v>
      </c>
      <c r="B6744" s="1" t="s">
        <v>22743</v>
      </c>
      <c r="C6744" s="1" t="s">
        <v>22744</v>
      </c>
      <c r="D6744" s="1" t="s">
        <v>22744</v>
      </c>
      <c r="E6744" s="8" t="s">
        <v>22745</v>
      </c>
      <c r="F6744" s="1" t="b">
        <v>0</v>
      </c>
      <c r="G6744" s="1">
        <v>53</v>
      </c>
      <c r="H6744" s="5">
        <v>4</v>
      </c>
      <c r="I6744" s="1" t="b">
        <f t="shared" si="105"/>
        <v>1</v>
      </c>
      <c r="J6744" s="5" t="s">
        <v>15</v>
      </c>
      <c r="K6744" s="1" t="s">
        <v>22746</v>
      </c>
    </row>
    <row r="6745" spans="1:11" ht="25" customHeight="1" x14ac:dyDescent="0.2">
      <c r="A6745" s="1" t="s">
        <v>17167</v>
      </c>
      <c r="B6745" s="1" t="s">
        <v>22748</v>
      </c>
      <c r="C6745" s="1" t="s">
        <v>22749</v>
      </c>
      <c r="D6745" s="1" t="s">
        <v>22750</v>
      </c>
      <c r="E6745" s="8" t="s">
        <v>22751</v>
      </c>
      <c r="F6745" s="1" t="b">
        <v>0</v>
      </c>
      <c r="G6745" s="1">
        <v>21</v>
      </c>
      <c r="H6745" s="1">
        <v>3</v>
      </c>
      <c r="I6745" s="1" t="b">
        <f t="shared" si="105"/>
        <v>1</v>
      </c>
      <c r="J6745" s="5" t="s">
        <v>15</v>
      </c>
      <c r="K6745" s="1" t="s">
        <v>22752</v>
      </c>
    </row>
    <row r="6746" spans="1:11" ht="25" customHeight="1" x14ac:dyDescent="0.2">
      <c r="A6746" s="1" t="s">
        <v>17167</v>
      </c>
      <c r="B6746" s="1" t="s">
        <v>22753</v>
      </c>
      <c r="C6746" s="1" t="s">
        <v>22754</v>
      </c>
      <c r="D6746" s="1" t="s">
        <v>22750</v>
      </c>
      <c r="E6746" s="8" t="s">
        <v>22751</v>
      </c>
      <c r="F6746" s="1" t="b">
        <v>0</v>
      </c>
      <c r="G6746" s="1">
        <v>27</v>
      </c>
      <c r="H6746" s="1">
        <v>3</v>
      </c>
      <c r="I6746" s="1" t="b">
        <f t="shared" si="105"/>
        <v>1</v>
      </c>
      <c r="J6746" s="5" t="s">
        <v>15</v>
      </c>
      <c r="K6746" s="1" t="s">
        <v>22755</v>
      </c>
    </row>
    <row r="6747" spans="1:11" ht="25" customHeight="1" x14ac:dyDescent="0.2">
      <c r="A6747" s="1" t="s">
        <v>17167</v>
      </c>
      <c r="B6747" s="1" t="s">
        <v>22756</v>
      </c>
      <c r="C6747" s="1" t="s">
        <v>22757</v>
      </c>
      <c r="D6747" s="1" t="s">
        <v>22750</v>
      </c>
      <c r="E6747" s="8" t="s">
        <v>22751</v>
      </c>
      <c r="F6747" s="1" t="b">
        <v>0</v>
      </c>
      <c r="G6747" s="1">
        <v>30</v>
      </c>
      <c r="H6747" s="1">
        <v>3</v>
      </c>
      <c r="I6747" s="1" t="b">
        <f t="shared" si="105"/>
        <v>1</v>
      </c>
      <c r="J6747" s="5" t="s">
        <v>15</v>
      </c>
      <c r="K6747" s="1" t="s">
        <v>22758</v>
      </c>
    </row>
    <row r="6748" spans="1:11" ht="25" customHeight="1" x14ac:dyDescent="0.2">
      <c r="A6748" s="1" t="s">
        <v>8985</v>
      </c>
      <c r="B6748" s="1" t="s">
        <v>22759</v>
      </c>
      <c r="C6748" s="1" t="s">
        <v>22760</v>
      </c>
      <c r="D6748" s="1" t="s">
        <v>22760</v>
      </c>
      <c r="E6748" s="8" t="s">
        <v>22761</v>
      </c>
      <c r="F6748" s="1" t="b">
        <v>1</v>
      </c>
      <c r="G6748" s="1">
        <v>34</v>
      </c>
      <c r="H6748" s="5">
        <v>4</v>
      </c>
      <c r="I6748" s="1" t="b">
        <f t="shared" si="105"/>
        <v>1</v>
      </c>
      <c r="J6748" s="5" t="s">
        <v>15</v>
      </c>
      <c r="K6748" s="1" t="s">
        <v>22762</v>
      </c>
    </row>
    <row r="6749" spans="1:11" ht="25" customHeight="1" x14ac:dyDescent="0.2">
      <c r="A6749" s="1" t="s">
        <v>933</v>
      </c>
      <c r="B6749" s="1" t="s">
        <v>22763</v>
      </c>
      <c r="C6749" s="1" t="s">
        <v>22764</v>
      </c>
      <c r="D6749" s="5" t="s">
        <v>22765</v>
      </c>
      <c r="E6749" s="8" t="s">
        <v>22766</v>
      </c>
      <c r="F6749" s="1" t="b">
        <v>0</v>
      </c>
      <c r="G6749" s="1">
        <v>21</v>
      </c>
      <c r="H6749" s="1">
        <v>4</v>
      </c>
      <c r="I6749" s="1" t="b">
        <f t="shared" si="105"/>
        <v>1</v>
      </c>
      <c r="J6749" s="5" t="s">
        <v>15</v>
      </c>
      <c r="K6749" s="1" t="s">
        <v>22767</v>
      </c>
    </row>
    <row r="6750" spans="1:11" ht="25" customHeight="1" x14ac:dyDescent="0.2">
      <c r="A6750" s="1" t="s">
        <v>431</v>
      </c>
      <c r="B6750" s="1" t="s">
        <v>9743</v>
      </c>
      <c r="C6750" s="1" t="s">
        <v>22768</v>
      </c>
      <c r="D6750" s="1" t="s">
        <v>22769</v>
      </c>
      <c r="E6750" s="8" t="s">
        <v>22766</v>
      </c>
      <c r="F6750" s="1" t="b">
        <v>0</v>
      </c>
      <c r="G6750" s="1">
        <v>22</v>
      </c>
      <c r="H6750" s="1">
        <v>4</v>
      </c>
      <c r="I6750" s="1" t="b">
        <f t="shared" si="105"/>
        <v>1</v>
      </c>
      <c r="J6750" s="5" t="s">
        <v>15</v>
      </c>
      <c r="K6750" s="1" t="s">
        <v>22770</v>
      </c>
    </row>
    <row r="6751" spans="1:11" ht="25" customHeight="1" x14ac:dyDescent="0.2">
      <c r="A6751" s="1" t="s">
        <v>17167</v>
      </c>
      <c r="B6751" s="1" t="s">
        <v>22771</v>
      </c>
      <c r="C6751" s="1" t="s">
        <v>22772</v>
      </c>
      <c r="D6751" s="1" t="s">
        <v>22773</v>
      </c>
      <c r="E6751" s="8" t="s">
        <v>22766</v>
      </c>
      <c r="F6751" s="1" t="b">
        <v>0</v>
      </c>
      <c r="G6751" s="1">
        <v>32</v>
      </c>
      <c r="H6751" s="1">
        <v>4</v>
      </c>
      <c r="I6751" s="1" t="b">
        <f t="shared" si="105"/>
        <v>1</v>
      </c>
      <c r="J6751" s="5" t="s">
        <v>15</v>
      </c>
      <c r="K6751" s="1" t="s">
        <v>22774</v>
      </c>
    </row>
    <row r="6752" spans="1:11" ht="25" customHeight="1" x14ac:dyDescent="0.2">
      <c r="A6752" s="1" t="s">
        <v>1094</v>
      </c>
      <c r="B6752" s="1" t="s">
        <v>22775</v>
      </c>
      <c r="C6752" s="1" t="s">
        <v>22776</v>
      </c>
      <c r="D6752" s="5" t="s">
        <v>22777</v>
      </c>
      <c r="E6752" s="8" t="s">
        <v>22766</v>
      </c>
      <c r="F6752" s="1" t="b">
        <v>0</v>
      </c>
      <c r="G6752" s="1">
        <v>37</v>
      </c>
      <c r="H6752" s="1">
        <v>4</v>
      </c>
      <c r="I6752" s="1" t="b">
        <f t="shared" si="105"/>
        <v>1</v>
      </c>
      <c r="J6752" s="5" t="s">
        <v>15</v>
      </c>
      <c r="K6752" s="1" t="s">
        <v>22778</v>
      </c>
    </row>
    <row r="6753" spans="1:11" ht="25" customHeight="1" x14ac:dyDescent="0.2">
      <c r="A6753" s="1" t="s">
        <v>17167</v>
      </c>
      <c r="B6753" s="1" t="s">
        <v>22779</v>
      </c>
      <c r="C6753" s="1" t="s">
        <v>22780</v>
      </c>
      <c r="D6753" s="1" t="s">
        <v>22781</v>
      </c>
      <c r="E6753" s="8" t="s">
        <v>22766</v>
      </c>
      <c r="F6753" s="1" t="b">
        <v>0</v>
      </c>
      <c r="G6753" s="1">
        <v>38</v>
      </c>
      <c r="H6753" s="1">
        <v>3</v>
      </c>
      <c r="I6753" s="1" t="b">
        <f t="shared" si="105"/>
        <v>1</v>
      </c>
      <c r="J6753" s="5" t="s">
        <v>15</v>
      </c>
      <c r="K6753" s="1" t="s">
        <v>22782</v>
      </c>
    </row>
    <row r="6754" spans="1:11" ht="25" customHeight="1" x14ac:dyDescent="0.2">
      <c r="A6754" s="1" t="s">
        <v>19294</v>
      </c>
      <c r="B6754" s="1" t="s">
        <v>22783</v>
      </c>
      <c r="C6754" s="1" t="s">
        <v>22784</v>
      </c>
      <c r="D6754" s="1" t="s">
        <v>22785</v>
      </c>
      <c r="E6754" s="8" t="s">
        <v>22766</v>
      </c>
      <c r="F6754" s="1" t="b">
        <v>0</v>
      </c>
      <c r="G6754" s="1">
        <v>46</v>
      </c>
      <c r="H6754" s="5">
        <v>4</v>
      </c>
      <c r="I6754" s="1" t="b">
        <f t="shared" si="105"/>
        <v>1</v>
      </c>
      <c r="J6754" s="5" t="s">
        <v>15</v>
      </c>
      <c r="K6754" s="1" t="s">
        <v>22786</v>
      </c>
    </row>
    <row r="6755" spans="1:11" ht="25" customHeight="1" x14ac:dyDescent="0.2">
      <c r="A6755" s="1" t="s">
        <v>17167</v>
      </c>
      <c r="B6755" s="1" t="s">
        <v>22787</v>
      </c>
      <c r="C6755" s="1" t="s">
        <v>15627</v>
      </c>
      <c r="D6755" s="1" t="s">
        <v>22773</v>
      </c>
      <c r="E6755" s="8" t="s">
        <v>22766</v>
      </c>
      <c r="F6755" s="1" t="b">
        <v>0</v>
      </c>
      <c r="G6755" s="1">
        <v>48</v>
      </c>
      <c r="H6755" s="1">
        <v>4</v>
      </c>
      <c r="I6755" s="1" t="b">
        <f t="shared" si="105"/>
        <v>1</v>
      </c>
      <c r="J6755" s="5" t="s">
        <v>15</v>
      </c>
      <c r="K6755" s="1" t="s">
        <v>22788</v>
      </c>
    </row>
    <row r="6756" spans="1:11" ht="25" customHeight="1" x14ac:dyDescent="0.2">
      <c r="A6756" s="1" t="s">
        <v>5122</v>
      </c>
      <c r="B6756" s="1" t="s">
        <v>22789</v>
      </c>
      <c r="C6756" s="1" t="s">
        <v>22790</v>
      </c>
      <c r="D6756" s="1" t="s">
        <v>22791</v>
      </c>
      <c r="E6756" s="8" t="s">
        <v>22766</v>
      </c>
      <c r="F6756" s="1" t="b">
        <v>0</v>
      </c>
      <c r="G6756" s="1">
        <v>57</v>
      </c>
      <c r="H6756" s="1">
        <v>4</v>
      </c>
      <c r="I6756" s="1" t="b">
        <f t="shared" si="105"/>
        <v>1</v>
      </c>
      <c r="J6756" s="5" t="s">
        <v>15</v>
      </c>
      <c r="K6756" s="1" t="s">
        <v>22792</v>
      </c>
    </row>
    <row r="6757" spans="1:11" ht="25" customHeight="1" x14ac:dyDescent="0.2">
      <c r="A6757" s="1" t="s">
        <v>17167</v>
      </c>
      <c r="B6757" s="1" t="s">
        <v>22793</v>
      </c>
      <c r="C6757" s="1" t="s">
        <v>22794</v>
      </c>
      <c r="D6757" s="1" t="s">
        <v>22795</v>
      </c>
      <c r="E6757" s="8" t="s">
        <v>22796</v>
      </c>
      <c r="F6757" s="1" t="b">
        <v>0</v>
      </c>
      <c r="G6757" s="1">
        <v>45</v>
      </c>
      <c r="H6757" s="1">
        <v>3</v>
      </c>
      <c r="I6757" s="1" t="b">
        <f t="shared" si="105"/>
        <v>1</v>
      </c>
      <c r="J6757" s="5" t="s">
        <v>15</v>
      </c>
      <c r="K6757" s="1" t="s">
        <v>22797</v>
      </c>
    </row>
    <row r="6758" spans="1:11" ht="25" customHeight="1" x14ac:dyDescent="0.2">
      <c r="A6758" s="1" t="s">
        <v>17167</v>
      </c>
      <c r="B6758" s="1" t="s">
        <v>22474</v>
      </c>
      <c r="C6758" s="1" t="s">
        <v>22798</v>
      </c>
      <c r="D6758" s="1" t="s">
        <v>22795</v>
      </c>
      <c r="E6758" s="8" t="s">
        <v>22796</v>
      </c>
      <c r="F6758" s="1" t="b">
        <v>0</v>
      </c>
      <c r="G6758" s="1">
        <v>46</v>
      </c>
      <c r="H6758" s="1">
        <v>3</v>
      </c>
      <c r="I6758" s="1" t="b">
        <f t="shared" si="105"/>
        <v>1</v>
      </c>
      <c r="J6758" s="5" t="s">
        <v>15</v>
      </c>
      <c r="K6758" s="1" t="s">
        <v>22799</v>
      </c>
    </row>
    <row r="6759" spans="1:11" ht="25" customHeight="1" x14ac:dyDescent="0.2">
      <c r="A6759" s="1" t="s">
        <v>7751</v>
      </c>
      <c r="B6759" s="1" t="s">
        <v>22800</v>
      </c>
      <c r="C6759" s="1" t="s">
        <v>22801</v>
      </c>
      <c r="D6759" s="5" t="s">
        <v>22801</v>
      </c>
      <c r="E6759" s="8" t="s">
        <v>22802</v>
      </c>
      <c r="F6759" s="1" t="b">
        <v>0</v>
      </c>
      <c r="G6759" s="1">
        <v>66</v>
      </c>
      <c r="H6759" s="1">
        <v>3</v>
      </c>
      <c r="I6759" s="1" t="b">
        <f t="shared" si="105"/>
        <v>1</v>
      </c>
      <c r="J6759" s="5" t="s">
        <v>15</v>
      </c>
      <c r="K6759" s="1" t="s">
        <v>22803</v>
      </c>
    </row>
    <row r="6760" spans="1:11" ht="25" customHeight="1" x14ac:dyDescent="0.2">
      <c r="A6760" s="1" t="s">
        <v>17167</v>
      </c>
      <c r="B6760" s="1" t="s">
        <v>22804</v>
      </c>
      <c r="C6760" s="1" t="s">
        <v>22805</v>
      </c>
      <c r="D6760" s="1" t="s">
        <v>22806</v>
      </c>
      <c r="E6760" s="8" t="s">
        <v>22807</v>
      </c>
      <c r="F6760" s="1" t="b">
        <v>0</v>
      </c>
      <c r="G6760" s="1">
        <v>30</v>
      </c>
      <c r="H6760" s="1">
        <v>3</v>
      </c>
      <c r="I6760" s="1" t="b">
        <f t="shared" si="105"/>
        <v>1</v>
      </c>
      <c r="J6760" s="5" t="s">
        <v>15</v>
      </c>
      <c r="K6760" s="1" t="s">
        <v>22808</v>
      </c>
    </row>
    <row r="6761" spans="1:11" ht="25" customHeight="1" x14ac:dyDescent="0.2">
      <c r="A6761" s="1" t="s">
        <v>17167</v>
      </c>
      <c r="B6761" s="1" t="s">
        <v>22809</v>
      </c>
      <c r="C6761" s="1" t="s">
        <v>22810</v>
      </c>
      <c r="D6761" s="1" t="s">
        <v>22811</v>
      </c>
      <c r="E6761" s="8" t="s">
        <v>22812</v>
      </c>
      <c r="F6761" s="1" t="b">
        <v>0</v>
      </c>
      <c r="G6761" s="1">
        <v>19</v>
      </c>
      <c r="H6761" s="1">
        <v>3</v>
      </c>
      <c r="I6761" s="1" t="b">
        <f t="shared" si="105"/>
        <v>1</v>
      </c>
      <c r="J6761" s="5" t="s">
        <v>15</v>
      </c>
      <c r="K6761" s="1" t="s">
        <v>22813</v>
      </c>
    </row>
    <row r="6762" spans="1:11" ht="25" customHeight="1" x14ac:dyDescent="0.2">
      <c r="A6762" s="1" t="s">
        <v>4379</v>
      </c>
      <c r="B6762" s="1" t="s">
        <v>19894</v>
      </c>
      <c r="C6762" s="1" t="s">
        <v>22814</v>
      </c>
      <c r="D6762" s="5" t="s">
        <v>22814</v>
      </c>
      <c r="E6762" s="8" t="s">
        <v>22812</v>
      </c>
      <c r="F6762" s="1" t="b">
        <v>1</v>
      </c>
      <c r="G6762" s="1">
        <v>39</v>
      </c>
      <c r="H6762" s="1">
        <v>4</v>
      </c>
      <c r="I6762" s="1" t="b">
        <f t="shared" si="105"/>
        <v>1</v>
      </c>
      <c r="J6762" s="5" t="s">
        <v>15</v>
      </c>
      <c r="K6762" s="1" t="s">
        <v>22815</v>
      </c>
    </row>
    <row r="6763" spans="1:11" ht="25" customHeight="1" x14ac:dyDescent="0.2">
      <c r="A6763" s="1" t="s">
        <v>17167</v>
      </c>
      <c r="B6763" s="1" t="s">
        <v>22816</v>
      </c>
      <c r="C6763" s="1" t="s">
        <v>22817</v>
      </c>
      <c r="D6763" s="1" t="s">
        <v>22811</v>
      </c>
      <c r="E6763" s="8" t="s">
        <v>22812</v>
      </c>
      <c r="F6763" s="1" t="b">
        <v>0</v>
      </c>
      <c r="G6763" s="1">
        <v>51</v>
      </c>
      <c r="H6763" s="1">
        <v>3</v>
      </c>
      <c r="I6763" s="1" t="b">
        <f t="shared" si="105"/>
        <v>1</v>
      </c>
      <c r="J6763" s="5" t="s">
        <v>15</v>
      </c>
      <c r="K6763" s="1" t="s">
        <v>22818</v>
      </c>
    </row>
    <row r="6764" spans="1:11" ht="25" customHeight="1" x14ac:dyDescent="0.2">
      <c r="A6764" s="1" t="s">
        <v>5577</v>
      </c>
      <c r="B6764" s="1" t="s">
        <v>22819</v>
      </c>
      <c r="C6764" s="1" t="s">
        <v>22820</v>
      </c>
      <c r="D6764" s="5" t="s">
        <v>22821</v>
      </c>
      <c r="E6764" s="8" t="s">
        <v>22812</v>
      </c>
      <c r="F6764" s="1" t="b">
        <v>0</v>
      </c>
      <c r="G6764" s="1">
        <v>60</v>
      </c>
      <c r="H6764" s="1">
        <v>4</v>
      </c>
      <c r="I6764" s="1" t="b">
        <f t="shared" si="105"/>
        <v>1</v>
      </c>
      <c r="J6764" s="5" t="s">
        <v>15</v>
      </c>
      <c r="K6764" s="1" t="s">
        <v>22822</v>
      </c>
    </row>
    <row r="6765" spans="1:11" ht="25" customHeight="1" x14ac:dyDescent="0.2">
      <c r="A6765" s="1" t="s">
        <v>431</v>
      </c>
      <c r="B6765" s="1" t="s">
        <v>22823</v>
      </c>
      <c r="C6765" s="1" t="s">
        <v>22824</v>
      </c>
      <c r="D6765" s="1" t="s">
        <v>22825</v>
      </c>
      <c r="E6765" s="8" t="s">
        <v>22826</v>
      </c>
      <c r="F6765" s="1" t="b">
        <v>0</v>
      </c>
      <c r="G6765" s="1">
        <v>0</v>
      </c>
      <c r="H6765" s="1">
        <v>3</v>
      </c>
      <c r="I6765" s="1" t="b">
        <f t="shared" si="105"/>
        <v>1</v>
      </c>
      <c r="J6765" s="5" t="s">
        <v>15</v>
      </c>
      <c r="K6765" s="1" t="s">
        <v>22827</v>
      </c>
    </row>
    <row r="6766" spans="1:11" ht="25" customHeight="1" x14ac:dyDescent="0.2">
      <c r="A6766" s="1" t="s">
        <v>22071</v>
      </c>
      <c r="B6766" s="1" t="s">
        <v>22828</v>
      </c>
      <c r="C6766" s="1" t="s">
        <v>22829</v>
      </c>
      <c r="D6766" s="1" t="s">
        <v>22830</v>
      </c>
      <c r="E6766" s="8" t="s">
        <v>22826</v>
      </c>
      <c r="F6766" s="1" t="b">
        <v>0</v>
      </c>
      <c r="G6766" s="1">
        <v>23</v>
      </c>
      <c r="H6766" s="1">
        <v>3</v>
      </c>
      <c r="I6766" s="1" t="b">
        <f t="shared" si="105"/>
        <v>1</v>
      </c>
      <c r="J6766" s="5" t="s">
        <v>15</v>
      </c>
      <c r="K6766" s="1" t="s">
        <v>22831</v>
      </c>
    </row>
    <row r="6767" spans="1:11" ht="25" customHeight="1" x14ac:dyDescent="0.2">
      <c r="A6767" s="1" t="s">
        <v>19294</v>
      </c>
      <c r="B6767" s="1" t="s">
        <v>22832</v>
      </c>
      <c r="C6767" s="1" t="s">
        <v>22833</v>
      </c>
      <c r="D6767" s="1" t="s">
        <v>22834</v>
      </c>
      <c r="E6767" s="8" t="s">
        <v>22826</v>
      </c>
      <c r="F6767" s="1" t="b">
        <v>0</v>
      </c>
      <c r="G6767" s="1">
        <v>33</v>
      </c>
      <c r="H6767" s="5">
        <v>4</v>
      </c>
      <c r="I6767" s="1" t="b">
        <f t="shared" si="105"/>
        <v>1</v>
      </c>
      <c r="J6767" s="5" t="s">
        <v>15</v>
      </c>
      <c r="K6767" s="1" t="s">
        <v>22835</v>
      </c>
    </row>
    <row r="6768" spans="1:11" ht="25" customHeight="1" x14ac:dyDescent="0.2">
      <c r="A6768" s="1" t="s">
        <v>19294</v>
      </c>
      <c r="B6768" s="1" t="s">
        <v>22836</v>
      </c>
      <c r="C6768" s="1" t="s">
        <v>22837</v>
      </c>
      <c r="D6768" s="1" t="s">
        <v>22838</v>
      </c>
      <c r="E6768" s="8" t="s">
        <v>22826</v>
      </c>
      <c r="F6768" s="1" t="b">
        <v>0</v>
      </c>
      <c r="G6768" s="1">
        <v>37</v>
      </c>
      <c r="H6768" s="5">
        <v>4</v>
      </c>
      <c r="I6768" s="1" t="b">
        <f t="shared" si="105"/>
        <v>1</v>
      </c>
      <c r="J6768" s="5" t="s">
        <v>15</v>
      </c>
      <c r="K6768" s="1" t="s">
        <v>22839</v>
      </c>
    </row>
    <row r="6769" spans="1:11" ht="25" customHeight="1" x14ac:dyDescent="0.2">
      <c r="A6769" s="1" t="s">
        <v>19294</v>
      </c>
      <c r="B6769" s="1" t="s">
        <v>22840</v>
      </c>
      <c r="C6769" s="1" t="s">
        <v>22841</v>
      </c>
      <c r="D6769" s="1" t="s">
        <v>22841</v>
      </c>
      <c r="E6769" s="8" t="s">
        <v>22826</v>
      </c>
      <c r="F6769" s="1" t="b">
        <v>0</v>
      </c>
      <c r="G6769" s="1">
        <v>42</v>
      </c>
      <c r="H6769" s="5">
        <v>4</v>
      </c>
      <c r="I6769" s="1" t="b">
        <f t="shared" si="105"/>
        <v>1</v>
      </c>
      <c r="J6769" s="5" t="s">
        <v>15</v>
      </c>
      <c r="K6769" s="1" t="s">
        <v>22842</v>
      </c>
    </row>
    <row r="6770" spans="1:11" ht="25" customHeight="1" x14ac:dyDescent="0.2">
      <c r="A6770" s="1" t="s">
        <v>4379</v>
      </c>
      <c r="B6770" s="1" t="s">
        <v>19894</v>
      </c>
      <c r="C6770" s="1" t="s">
        <v>21416</v>
      </c>
      <c r="D6770" s="5" t="s">
        <v>22843</v>
      </c>
      <c r="E6770" s="8" t="s">
        <v>22826</v>
      </c>
      <c r="F6770" s="1" t="b">
        <v>1</v>
      </c>
      <c r="G6770" s="1">
        <v>49</v>
      </c>
      <c r="H6770" s="1">
        <v>4</v>
      </c>
      <c r="I6770" s="1" t="b">
        <f t="shared" si="105"/>
        <v>1</v>
      </c>
      <c r="J6770" s="5" t="s">
        <v>15</v>
      </c>
      <c r="K6770" s="1" t="s">
        <v>22844</v>
      </c>
    </row>
    <row r="6771" spans="1:11" ht="25" customHeight="1" x14ac:dyDescent="0.2">
      <c r="A6771" s="1" t="s">
        <v>1094</v>
      </c>
      <c r="B6771" s="1" t="s">
        <v>22845</v>
      </c>
      <c r="C6771" s="1" t="s">
        <v>22846</v>
      </c>
      <c r="D6771" s="5" t="s">
        <v>22847</v>
      </c>
      <c r="E6771" s="8" t="s">
        <v>22826</v>
      </c>
      <c r="F6771" s="1" t="b">
        <v>0</v>
      </c>
      <c r="G6771" s="1">
        <v>53</v>
      </c>
      <c r="H6771" s="1">
        <v>4</v>
      </c>
      <c r="I6771" s="1" t="b">
        <f t="shared" si="105"/>
        <v>1</v>
      </c>
      <c r="J6771" s="5" t="s">
        <v>15</v>
      </c>
      <c r="K6771" s="1" t="s">
        <v>22848</v>
      </c>
    </row>
    <row r="6772" spans="1:11" ht="25" customHeight="1" x14ac:dyDescent="0.2">
      <c r="A6772" s="1" t="s">
        <v>5148</v>
      </c>
      <c r="B6772" s="1" t="s">
        <v>22849</v>
      </c>
      <c r="C6772" s="1" t="s">
        <v>22850</v>
      </c>
      <c r="D6772" s="5" t="s">
        <v>22850</v>
      </c>
      <c r="E6772" s="8" t="s">
        <v>22826</v>
      </c>
      <c r="F6772" s="1" t="b">
        <v>1</v>
      </c>
      <c r="G6772" s="1">
        <v>57</v>
      </c>
      <c r="H6772" s="1">
        <v>4</v>
      </c>
      <c r="I6772" s="1" t="b">
        <f t="shared" si="105"/>
        <v>1</v>
      </c>
      <c r="J6772" s="5" t="s">
        <v>15</v>
      </c>
      <c r="K6772" s="1" t="s">
        <v>22851</v>
      </c>
    </row>
    <row r="6773" spans="1:11" ht="25" customHeight="1" x14ac:dyDescent="0.2">
      <c r="A6773" s="1" t="s">
        <v>5122</v>
      </c>
      <c r="B6773" s="1" t="s">
        <v>22849</v>
      </c>
      <c r="C6773" s="1" t="s">
        <v>22850</v>
      </c>
      <c r="D6773" s="1" t="s">
        <v>22850</v>
      </c>
      <c r="E6773" s="8" t="s">
        <v>22826</v>
      </c>
      <c r="F6773" s="1" t="b">
        <v>1</v>
      </c>
      <c r="G6773" s="1">
        <v>58</v>
      </c>
      <c r="H6773" s="1">
        <v>4</v>
      </c>
      <c r="I6773" s="1" t="b">
        <f t="shared" si="105"/>
        <v>1</v>
      </c>
      <c r="J6773" s="5" t="s">
        <v>15</v>
      </c>
      <c r="K6773" s="1" t="s">
        <v>22851</v>
      </c>
    </row>
    <row r="6774" spans="1:11" ht="25" customHeight="1" x14ac:dyDescent="0.2">
      <c r="A6774" s="1" t="s">
        <v>5122</v>
      </c>
      <c r="B6774" s="1" t="s">
        <v>22852</v>
      </c>
      <c r="C6774" s="1" t="s">
        <v>22853</v>
      </c>
      <c r="D6774" s="1" t="s">
        <v>22854</v>
      </c>
      <c r="E6774" s="8" t="s">
        <v>22826</v>
      </c>
      <c r="F6774" s="1" t="b">
        <v>0</v>
      </c>
      <c r="G6774" s="1">
        <v>68</v>
      </c>
      <c r="H6774" s="1">
        <v>4</v>
      </c>
      <c r="I6774" s="1" t="b">
        <f t="shared" si="105"/>
        <v>1</v>
      </c>
      <c r="J6774" s="5" t="s">
        <v>15</v>
      </c>
      <c r="K6774" s="1" t="s">
        <v>22855</v>
      </c>
    </row>
    <row r="6775" spans="1:11" ht="25" customHeight="1" x14ac:dyDescent="0.2">
      <c r="A6775" s="1" t="s">
        <v>1312</v>
      </c>
      <c r="B6775" s="1" t="s">
        <v>1786</v>
      </c>
      <c r="C6775" s="1" t="s">
        <v>22856</v>
      </c>
      <c r="D6775" s="1" t="s">
        <v>22856</v>
      </c>
      <c r="E6775" s="8" t="s">
        <v>22826</v>
      </c>
      <c r="F6775" s="1" t="b">
        <v>0</v>
      </c>
      <c r="G6775" s="1">
        <v>77</v>
      </c>
      <c r="H6775" s="1">
        <v>4</v>
      </c>
      <c r="I6775" s="1" t="b">
        <f t="shared" si="105"/>
        <v>1</v>
      </c>
      <c r="J6775" s="5" t="s">
        <v>15</v>
      </c>
      <c r="K6775" s="1" t="s">
        <v>22857</v>
      </c>
    </row>
    <row r="6776" spans="1:11" ht="25" customHeight="1" x14ac:dyDescent="0.2">
      <c r="A6776" s="1" t="s">
        <v>17167</v>
      </c>
      <c r="B6776" s="1" t="s">
        <v>22858</v>
      </c>
      <c r="C6776" s="1" t="s">
        <v>22859</v>
      </c>
      <c r="D6776" s="1" t="s">
        <v>22860</v>
      </c>
      <c r="E6776" s="8" t="s">
        <v>22861</v>
      </c>
      <c r="F6776" s="1" t="b">
        <v>0</v>
      </c>
      <c r="G6776" s="1">
        <v>29</v>
      </c>
      <c r="H6776" s="1">
        <v>3</v>
      </c>
      <c r="I6776" s="1" t="b">
        <f t="shared" si="105"/>
        <v>1</v>
      </c>
      <c r="J6776" s="5" t="s">
        <v>15</v>
      </c>
      <c r="K6776" s="1" t="s">
        <v>22862</v>
      </c>
    </row>
    <row r="6777" spans="1:11" ht="25" customHeight="1" x14ac:dyDescent="0.2">
      <c r="A6777" s="1" t="s">
        <v>17167</v>
      </c>
      <c r="B6777" s="1" t="s">
        <v>22863</v>
      </c>
      <c r="C6777" s="1" t="s">
        <v>22864</v>
      </c>
      <c r="D6777" s="1" t="s">
        <v>22860</v>
      </c>
      <c r="E6777" s="8" t="s">
        <v>22861</v>
      </c>
      <c r="F6777" s="1" t="b">
        <v>0</v>
      </c>
      <c r="G6777" s="1">
        <v>29</v>
      </c>
      <c r="H6777" s="1">
        <v>3</v>
      </c>
      <c r="I6777" s="1" t="b">
        <f t="shared" si="105"/>
        <v>1</v>
      </c>
      <c r="J6777" s="5" t="s">
        <v>15</v>
      </c>
      <c r="K6777" s="1" t="s">
        <v>22865</v>
      </c>
    </row>
    <row r="6778" spans="1:11" ht="25" customHeight="1" x14ac:dyDescent="0.2">
      <c r="A6778" s="1" t="s">
        <v>17167</v>
      </c>
      <c r="B6778" s="1" t="s">
        <v>22866</v>
      </c>
      <c r="C6778" s="1" t="s">
        <v>22867</v>
      </c>
      <c r="D6778" s="1" t="s">
        <v>22868</v>
      </c>
      <c r="E6778" s="8" t="s">
        <v>22869</v>
      </c>
      <c r="F6778" s="1" t="b">
        <v>0</v>
      </c>
      <c r="G6778" s="1">
        <v>34</v>
      </c>
      <c r="H6778" s="1">
        <v>3</v>
      </c>
      <c r="I6778" s="1" t="b">
        <f t="shared" si="105"/>
        <v>1</v>
      </c>
      <c r="J6778" s="5" t="s">
        <v>15</v>
      </c>
      <c r="K6778" s="1" t="s">
        <v>22870</v>
      </c>
    </row>
    <row r="6779" spans="1:11" ht="25" customHeight="1" x14ac:dyDescent="0.2">
      <c r="A6779" s="1" t="s">
        <v>17167</v>
      </c>
      <c r="B6779" s="1" t="s">
        <v>22871</v>
      </c>
      <c r="C6779" s="1" t="s">
        <v>22872</v>
      </c>
      <c r="D6779" s="1" t="s">
        <v>22868</v>
      </c>
      <c r="E6779" s="8" t="s">
        <v>22869</v>
      </c>
      <c r="F6779" s="1" t="b">
        <v>0</v>
      </c>
      <c r="G6779" s="1">
        <v>46</v>
      </c>
      <c r="H6779" s="1">
        <v>3</v>
      </c>
      <c r="I6779" s="1" t="b">
        <f t="shared" si="105"/>
        <v>1</v>
      </c>
      <c r="J6779" s="5" t="s">
        <v>15</v>
      </c>
      <c r="K6779" s="1" t="s">
        <v>22873</v>
      </c>
    </row>
    <row r="6780" spans="1:11" ht="25" customHeight="1" x14ac:dyDescent="0.2">
      <c r="A6780" s="1" t="s">
        <v>9885</v>
      </c>
      <c r="B6780" s="1" t="s">
        <v>22874</v>
      </c>
      <c r="C6780" s="1" t="s">
        <v>22875</v>
      </c>
      <c r="D6780" s="5" t="s">
        <v>22876</v>
      </c>
      <c r="E6780" s="8" t="s">
        <v>22877</v>
      </c>
      <c r="F6780" s="1" t="b">
        <v>0</v>
      </c>
      <c r="G6780" s="1">
        <v>49</v>
      </c>
      <c r="H6780" s="1">
        <v>4</v>
      </c>
      <c r="I6780" s="1" t="b">
        <f t="shared" si="105"/>
        <v>1</v>
      </c>
      <c r="J6780" s="5" t="s">
        <v>15</v>
      </c>
      <c r="K6780" s="1" t="s">
        <v>22878</v>
      </c>
    </row>
    <row r="6781" spans="1:11" ht="25" customHeight="1" x14ac:dyDescent="0.2">
      <c r="A6781" s="1" t="s">
        <v>17167</v>
      </c>
      <c r="B6781" s="1" t="s">
        <v>22879</v>
      </c>
      <c r="C6781" s="1" t="s">
        <v>22880</v>
      </c>
      <c r="D6781" s="1" t="s">
        <v>22881</v>
      </c>
      <c r="E6781" s="8" t="s">
        <v>22882</v>
      </c>
      <c r="F6781" s="1" t="b">
        <v>0</v>
      </c>
      <c r="G6781" s="1">
        <v>18</v>
      </c>
      <c r="H6781" s="1">
        <v>3</v>
      </c>
      <c r="I6781" s="1" t="b">
        <f t="shared" si="105"/>
        <v>1</v>
      </c>
      <c r="J6781" s="5" t="s">
        <v>15</v>
      </c>
      <c r="K6781" s="1" t="s">
        <v>22883</v>
      </c>
    </row>
    <row r="6782" spans="1:11" ht="25" customHeight="1" x14ac:dyDescent="0.2">
      <c r="A6782" s="1" t="s">
        <v>5148</v>
      </c>
      <c r="B6782" s="1" t="s">
        <v>10836</v>
      </c>
      <c r="C6782" s="1" t="s">
        <v>22884</v>
      </c>
      <c r="D6782" s="5" t="s">
        <v>22885</v>
      </c>
      <c r="E6782" s="8" t="s">
        <v>22886</v>
      </c>
      <c r="F6782" s="1" t="b">
        <v>1</v>
      </c>
      <c r="G6782" s="1">
        <v>60</v>
      </c>
      <c r="H6782" s="1">
        <v>4</v>
      </c>
      <c r="I6782" s="1" t="b">
        <f t="shared" si="105"/>
        <v>1</v>
      </c>
      <c r="J6782" s="5" t="s">
        <v>15</v>
      </c>
      <c r="K6782" s="64" t="s">
        <v>22887</v>
      </c>
    </row>
    <row r="6783" spans="1:11" ht="25" customHeight="1" x14ac:dyDescent="0.2">
      <c r="A6783" s="1" t="s">
        <v>19294</v>
      </c>
      <c r="B6783" s="1" t="s">
        <v>22888</v>
      </c>
      <c r="C6783" s="1" t="s">
        <v>22889</v>
      </c>
      <c r="D6783" s="1" t="s">
        <v>22889</v>
      </c>
      <c r="E6783" s="8" t="s">
        <v>22890</v>
      </c>
      <c r="F6783" s="1" t="b">
        <v>0</v>
      </c>
      <c r="G6783" s="1">
        <v>34</v>
      </c>
      <c r="H6783" s="5">
        <v>4</v>
      </c>
      <c r="I6783" s="1" t="b">
        <f t="shared" si="105"/>
        <v>1</v>
      </c>
      <c r="J6783" s="5" t="s">
        <v>15</v>
      </c>
      <c r="K6783" s="1" t="s">
        <v>22891</v>
      </c>
    </row>
    <row r="6784" spans="1:11" ht="25" customHeight="1" x14ac:dyDescent="0.2">
      <c r="A6784" s="1" t="s">
        <v>10522</v>
      </c>
      <c r="B6784" s="1" t="s">
        <v>17610</v>
      </c>
      <c r="C6784" s="1" t="s">
        <v>22892</v>
      </c>
      <c r="D6784" s="5" t="s">
        <v>22892</v>
      </c>
      <c r="E6784" s="8" t="s">
        <v>22890</v>
      </c>
      <c r="F6784" s="1" t="b">
        <v>0</v>
      </c>
      <c r="G6784" s="1">
        <v>36</v>
      </c>
      <c r="H6784" s="1">
        <v>4</v>
      </c>
      <c r="I6784" s="1" t="b">
        <f t="shared" si="105"/>
        <v>1</v>
      </c>
      <c r="J6784" s="5" t="s">
        <v>15</v>
      </c>
      <c r="K6784" s="1" t="s">
        <v>22893</v>
      </c>
    </row>
    <row r="6785" spans="1:11" ht="25" customHeight="1" x14ac:dyDescent="0.2">
      <c r="A6785" s="1" t="s">
        <v>1123</v>
      </c>
      <c r="B6785" s="1" t="s">
        <v>22894</v>
      </c>
      <c r="C6785" s="1" t="s">
        <v>22895</v>
      </c>
      <c r="D6785" s="5" t="s">
        <v>22896</v>
      </c>
      <c r="E6785" s="8" t="s">
        <v>22890</v>
      </c>
      <c r="F6785" s="1" t="b">
        <v>0</v>
      </c>
      <c r="G6785" s="1">
        <v>37</v>
      </c>
      <c r="H6785" s="1">
        <v>3</v>
      </c>
      <c r="I6785" s="1" t="b">
        <f t="shared" si="105"/>
        <v>1</v>
      </c>
      <c r="J6785" s="5" t="s">
        <v>15</v>
      </c>
      <c r="K6785" s="1" t="s">
        <v>22897</v>
      </c>
    </row>
    <row r="6786" spans="1:11" ht="25" customHeight="1" x14ac:dyDescent="0.2">
      <c r="A6786" s="1" t="s">
        <v>17167</v>
      </c>
      <c r="B6786" s="1" t="s">
        <v>21838</v>
      </c>
      <c r="C6786" s="1" t="s">
        <v>22898</v>
      </c>
      <c r="D6786" s="1" t="s">
        <v>22899</v>
      </c>
      <c r="E6786" s="8" t="s">
        <v>22890</v>
      </c>
      <c r="F6786" s="1" t="b">
        <v>0</v>
      </c>
      <c r="G6786" s="1">
        <v>38</v>
      </c>
      <c r="H6786" s="1">
        <v>3</v>
      </c>
      <c r="I6786" s="1" t="b">
        <f t="shared" ref="I6786:I6849" si="106">IF(H6786="","",IF(OR(H6786=3,H6786=4),TRUE,IF(OR(H6786=1,H6786=2,H6786="NaN"),FALSE,"")))</f>
        <v>1</v>
      </c>
      <c r="J6786" s="5" t="s">
        <v>15</v>
      </c>
      <c r="K6786" s="1" t="s">
        <v>22900</v>
      </c>
    </row>
    <row r="6787" spans="1:11" ht="25" customHeight="1" x14ac:dyDescent="0.2">
      <c r="A6787" s="1" t="s">
        <v>10522</v>
      </c>
      <c r="B6787" s="1" t="s">
        <v>22901</v>
      </c>
      <c r="C6787" s="1" t="s">
        <v>22902</v>
      </c>
      <c r="D6787" s="5" t="s">
        <v>22903</v>
      </c>
      <c r="E6787" s="8" t="s">
        <v>22890</v>
      </c>
      <c r="F6787" s="1" t="b">
        <v>0</v>
      </c>
      <c r="G6787" s="1">
        <v>40</v>
      </c>
      <c r="H6787" s="1">
        <v>3</v>
      </c>
      <c r="I6787" s="1" t="b">
        <f t="shared" si="106"/>
        <v>1</v>
      </c>
      <c r="J6787" s="5" t="s">
        <v>15</v>
      </c>
      <c r="K6787" s="1" t="s">
        <v>22904</v>
      </c>
    </row>
    <row r="6788" spans="1:11" ht="25" customHeight="1" x14ac:dyDescent="0.2">
      <c r="A6788" s="1" t="s">
        <v>10522</v>
      </c>
      <c r="B6788" s="1" t="s">
        <v>22905</v>
      </c>
      <c r="C6788" s="1" t="s">
        <v>22906</v>
      </c>
      <c r="D6788" s="5" t="s">
        <v>22892</v>
      </c>
      <c r="E6788" s="8" t="s">
        <v>22890</v>
      </c>
      <c r="F6788" s="1" t="b">
        <v>0</v>
      </c>
      <c r="G6788" s="1">
        <v>46</v>
      </c>
      <c r="H6788" s="1">
        <v>4</v>
      </c>
      <c r="I6788" s="1" t="b">
        <f t="shared" si="106"/>
        <v>1</v>
      </c>
      <c r="J6788" s="5" t="s">
        <v>15</v>
      </c>
      <c r="K6788" s="1" t="s">
        <v>22907</v>
      </c>
    </row>
    <row r="6789" spans="1:11" ht="25" customHeight="1" x14ac:dyDescent="0.2">
      <c r="A6789" s="1" t="s">
        <v>19572</v>
      </c>
      <c r="B6789" s="1" t="s">
        <v>22908</v>
      </c>
      <c r="C6789" s="1" t="s">
        <v>22909</v>
      </c>
      <c r="D6789" s="1" t="s">
        <v>22910</v>
      </c>
      <c r="E6789" s="8" t="s">
        <v>22890</v>
      </c>
      <c r="F6789" s="1" t="b">
        <v>0</v>
      </c>
      <c r="G6789" s="1">
        <v>49</v>
      </c>
      <c r="H6789" s="1">
        <v>4</v>
      </c>
      <c r="I6789" s="1" t="b">
        <f t="shared" si="106"/>
        <v>1</v>
      </c>
      <c r="J6789" s="5" t="s">
        <v>15</v>
      </c>
      <c r="K6789" s="1" t="s">
        <v>22911</v>
      </c>
    </row>
    <row r="6790" spans="1:11" ht="25" customHeight="1" x14ac:dyDescent="0.2">
      <c r="A6790" s="1" t="s">
        <v>17167</v>
      </c>
      <c r="B6790" s="1" t="s">
        <v>21838</v>
      </c>
      <c r="C6790" s="1" t="s">
        <v>22899</v>
      </c>
      <c r="D6790" s="1" t="s">
        <v>22899</v>
      </c>
      <c r="E6790" s="8" t="s">
        <v>22890</v>
      </c>
      <c r="F6790" s="1" t="b">
        <v>0</v>
      </c>
      <c r="G6790" s="1">
        <v>52</v>
      </c>
      <c r="H6790" s="1">
        <v>3</v>
      </c>
      <c r="I6790" s="1" t="b">
        <f t="shared" si="106"/>
        <v>1</v>
      </c>
      <c r="J6790" s="5" t="s">
        <v>15</v>
      </c>
      <c r="K6790" s="1" t="s">
        <v>22912</v>
      </c>
    </row>
    <row r="6791" spans="1:11" ht="25" customHeight="1" x14ac:dyDescent="0.2">
      <c r="A6791" s="1" t="s">
        <v>10522</v>
      </c>
      <c r="B6791" s="1" t="s">
        <v>22913</v>
      </c>
      <c r="C6791" s="1" t="s">
        <v>22914</v>
      </c>
      <c r="D6791" s="5" t="s">
        <v>22892</v>
      </c>
      <c r="E6791" s="8" t="s">
        <v>22890</v>
      </c>
      <c r="F6791" s="1" t="b">
        <v>0</v>
      </c>
      <c r="G6791" s="1">
        <v>55</v>
      </c>
      <c r="H6791" s="1">
        <v>4</v>
      </c>
      <c r="I6791" s="1" t="b">
        <f t="shared" si="106"/>
        <v>1</v>
      </c>
      <c r="J6791" s="5" t="s">
        <v>15</v>
      </c>
      <c r="K6791" s="1" t="s">
        <v>22915</v>
      </c>
    </row>
    <row r="6792" spans="1:11" ht="25" customHeight="1" x14ac:dyDescent="0.2">
      <c r="A6792" s="1" t="s">
        <v>2715</v>
      </c>
      <c r="B6792" s="1" t="s">
        <v>22916</v>
      </c>
      <c r="C6792" s="1" t="s">
        <v>22917</v>
      </c>
      <c r="D6792" s="5" t="s">
        <v>22918</v>
      </c>
      <c r="E6792" s="8" t="s">
        <v>22890</v>
      </c>
      <c r="F6792" s="1" t="b">
        <v>0</v>
      </c>
      <c r="G6792" s="1">
        <v>59</v>
      </c>
      <c r="H6792" s="1">
        <v>3</v>
      </c>
      <c r="I6792" s="1" t="b">
        <f t="shared" si="106"/>
        <v>1</v>
      </c>
      <c r="J6792" s="5" t="s">
        <v>15</v>
      </c>
      <c r="K6792" s="1" t="s">
        <v>22919</v>
      </c>
    </row>
    <row r="6793" spans="1:11" ht="25" customHeight="1" x14ac:dyDescent="0.2">
      <c r="A6793" s="1" t="s">
        <v>4379</v>
      </c>
      <c r="B6793" s="1" t="s">
        <v>22920</v>
      </c>
      <c r="C6793" s="1" t="s">
        <v>22921</v>
      </c>
      <c r="D6793" s="5" t="s">
        <v>22922</v>
      </c>
      <c r="E6793" s="8" t="s">
        <v>22890</v>
      </c>
      <c r="F6793" s="1" t="b">
        <v>1</v>
      </c>
      <c r="G6793" s="1">
        <v>65</v>
      </c>
      <c r="H6793" s="1">
        <v>4</v>
      </c>
      <c r="I6793" s="1" t="b">
        <f t="shared" si="106"/>
        <v>1</v>
      </c>
      <c r="J6793" s="5" t="s">
        <v>15</v>
      </c>
      <c r="K6793" s="1" t="s">
        <v>22923</v>
      </c>
    </row>
    <row r="6794" spans="1:11" ht="25" customHeight="1" x14ac:dyDescent="0.2">
      <c r="A6794" s="1" t="s">
        <v>4379</v>
      </c>
      <c r="B6794" s="1" t="s">
        <v>22924</v>
      </c>
      <c r="C6794" s="1" t="s">
        <v>22925</v>
      </c>
      <c r="D6794" s="5" t="s">
        <v>22922</v>
      </c>
      <c r="E6794" s="8" t="s">
        <v>22890</v>
      </c>
      <c r="F6794" s="1" t="b">
        <v>1</v>
      </c>
      <c r="G6794" s="1">
        <v>76</v>
      </c>
      <c r="H6794" s="1">
        <v>4</v>
      </c>
      <c r="I6794" s="1" t="b">
        <f t="shared" si="106"/>
        <v>1</v>
      </c>
      <c r="J6794" s="5" t="s">
        <v>15</v>
      </c>
      <c r="K6794" s="1" t="s">
        <v>22926</v>
      </c>
    </row>
    <row r="6795" spans="1:11" ht="25" customHeight="1" x14ac:dyDescent="0.2">
      <c r="A6795" s="1" t="s">
        <v>17167</v>
      </c>
      <c r="B6795" s="1" t="s">
        <v>22927</v>
      </c>
      <c r="C6795" s="1" t="s">
        <v>22928</v>
      </c>
      <c r="D6795" s="1" t="s">
        <v>22929</v>
      </c>
      <c r="E6795" s="8" t="s">
        <v>22930</v>
      </c>
      <c r="F6795" s="1" t="b">
        <v>0</v>
      </c>
      <c r="G6795" s="1">
        <v>48</v>
      </c>
      <c r="H6795" s="1">
        <v>4</v>
      </c>
      <c r="I6795" s="1" t="b">
        <f t="shared" si="106"/>
        <v>1</v>
      </c>
      <c r="J6795" s="5" t="s">
        <v>15</v>
      </c>
      <c r="K6795" s="1" t="s">
        <v>22931</v>
      </c>
    </row>
    <row r="6796" spans="1:11" ht="25" customHeight="1" x14ac:dyDescent="0.2">
      <c r="A6796" s="1" t="s">
        <v>17167</v>
      </c>
      <c r="B6796" s="1" t="s">
        <v>22932</v>
      </c>
      <c r="C6796" s="1" t="s">
        <v>22933</v>
      </c>
      <c r="D6796" s="1" t="s">
        <v>22929</v>
      </c>
      <c r="E6796" s="8" t="s">
        <v>22930</v>
      </c>
      <c r="F6796" s="1" t="b">
        <v>0</v>
      </c>
      <c r="G6796" s="1">
        <v>48</v>
      </c>
      <c r="H6796" s="1">
        <v>4</v>
      </c>
      <c r="I6796" s="1" t="b">
        <f t="shared" si="106"/>
        <v>1</v>
      </c>
      <c r="J6796" s="5" t="s">
        <v>15</v>
      </c>
      <c r="K6796" s="1" t="s">
        <v>22931</v>
      </c>
    </row>
    <row r="6797" spans="1:11" ht="25" customHeight="1" x14ac:dyDescent="0.2">
      <c r="A6797" s="1" t="s">
        <v>17167</v>
      </c>
      <c r="B6797" s="1" t="s">
        <v>22934</v>
      </c>
      <c r="C6797" s="1" t="s">
        <v>22935</v>
      </c>
      <c r="D6797" s="1" t="s">
        <v>22936</v>
      </c>
      <c r="E6797" s="8" t="s">
        <v>22937</v>
      </c>
      <c r="F6797" s="1" t="b">
        <v>0</v>
      </c>
      <c r="G6797" s="1">
        <v>23</v>
      </c>
      <c r="H6797" s="1">
        <v>4</v>
      </c>
      <c r="I6797" s="1" t="b">
        <f t="shared" si="106"/>
        <v>1</v>
      </c>
      <c r="J6797" s="5" t="s">
        <v>15</v>
      </c>
      <c r="K6797" s="1" t="s">
        <v>22938</v>
      </c>
    </row>
    <row r="6798" spans="1:11" ht="25" customHeight="1" x14ac:dyDescent="0.2">
      <c r="A6798" s="1" t="s">
        <v>17167</v>
      </c>
      <c r="B6798" s="1" t="s">
        <v>22939</v>
      </c>
      <c r="C6798" s="1" t="s">
        <v>22940</v>
      </c>
      <c r="D6798" s="1" t="s">
        <v>22936</v>
      </c>
      <c r="E6798" s="8" t="s">
        <v>22937</v>
      </c>
      <c r="F6798" s="1" t="b">
        <v>0</v>
      </c>
      <c r="G6798" s="1">
        <v>25</v>
      </c>
      <c r="H6798" s="1">
        <v>4</v>
      </c>
      <c r="I6798" s="1" t="b">
        <f t="shared" si="106"/>
        <v>1</v>
      </c>
      <c r="J6798" s="5" t="s">
        <v>15</v>
      </c>
      <c r="K6798" s="1" t="s">
        <v>22941</v>
      </c>
    </row>
    <row r="6799" spans="1:11" ht="25" customHeight="1" x14ac:dyDescent="0.2">
      <c r="A6799" s="1" t="s">
        <v>17167</v>
      </c>
      <c r="B6799" s="1" t="s">
        <v>22942</v>
      </c>
      <c r="C6799" s="1" t="s">
        <v>22943</v>
      </c>
      <c r="D6799" s="1" t="s">
        <v>21188</v>
      </c>
      <c r="E6799" s="8" t="s">
        <v>22944</v>
      </c>
      <c r="F6799" s="1" t="b">
        <v>0</v>
      </c>
      <c r="G6799" s="1">
        <v>30</v>
      </c>
      <c r="H6799" s="1">
        <v>3</v>
      </c>
      <c r="I6799" s="1" t="b">
        <f t="shared" si="106"/>
        <v>1</v>
      </c>
      <c r="J6799" s="5" t="s">
        <v>15</v>
      </c>
      <c r="K6799" s="1" t="s">
        <v>22945</v>
      </c>
    </row>
    <row r="6800" spans="1:11" ht="25" customHeight="1" x14ac:dyDescent="0.2">
      <c r="A6800" s="1" t="s">
        <v>9885</v>
      </c>
      <c r="B6800" s="1" t="s">
        <v>22946</v>
      </c>
      <c r="C6800" s="1" t="s">
        <v>22947</v>
      </c>
      <c r="D6800" s="5" t="s">
        <v>22948</v>
      </c>
      <c r="E6800" s="8" t="s">
        <v>22944</v>
      </c>
      <c r="F6800" s="1" t="b">
        <v>1</v>
      </c>
      <c r="G6800" s="1">
        <v>61</v>
      </c>
      <c r="H6800" s="1">
        <v>4</v>
      </c>
      <c r="I6800" s="1" t="b">
        <f t="shared" si="106"/>
        <v>1</v>
      </c>
      <c r="J6800" s="5" t="s">
        <v>15</v>
      </c>
      <c r="K6800" s="1" t="s">
        <v>22949</v>
      </c>
    </row>
    <row r="6801" spans="1:11" ht="25" customHeight="1" x14ac:dyDescent="0.2">
      <c r="A6801" s="1" t="s">
        <v>5577</v>
      </c>
      <c r="B6801" s="1" t="s">
        <v>22950</v>
      </c>
      <c r="C6801" s="1" t="s">
        <v>22951</v>
      </c>
      <c r="D6801" s="5" t="s">
        <v>22952</v>
      </c>
      <c r="E6801" s="8" t="s">
        <v>22953</v>
      </c>
      <c r="F6801" s="1" t="b">
        <v>0</v>
      </c>
      <c r="G6801" s="1">
        <v>29</v>
      </c>
      <c r="H6801" s="1">
        <v>4</v>
      </c>
      <c r="I6801" s="1" t="b">
        <f t="shared" si="106"/>
        <v>1</v>
      </c>
      <c r="J6801" s="5" t="s">
        <v>15</v>
      </c>
      <c r="K6801" s="1" t="s">
        <v>22954</v>
      </c>
    </row>
    <row r="6802" spans="1:11" ht="25" customHeight="1" x14ac:dyDescent="0.2">
      <c r="A6802" s="1" t="s">
        <v>17489</v>
      </c>
      <c r="B6802" s="1" t="s">
        <v>22955</v>
      </c>
      <c r="C6802" s="1" t="s">
        <v>22956</v>
      </c>
      <c r="D6802" s="5" t="s">
        <v>22956</v>
      </c>
      <c r="E6802" s="8" t="s">
        <v>22953</v>
      </c>
      <c r="F6802" s="1" t="b">
        <v>0</v>
      </c>
      <c r="G6802" s="1">
        <v>38</v>
      </c>
      <c r="H6802" s="1">
        <v>4</v>
      </c>
      <c r="I6802" s="1" t="b">
        <f t="shared" si="106"/>
        <v>1</v>
      </c>
      <c r="J6802" s="5" t="s">
        <v>15</v>
      </c>
      <c r="K6802" s="1" t="s">
        <v>22957</v>
      </c>
    </row>
    <row r="6803" spans="1:11" ht="25" customHeight="1" x14ac:dyDescent="0.2">
      <c r="A6803" s="1" t="s">
        <v>431</v>
      </c>
      <c r="B6803" s="1" t="s">
        <v>22958</v>
      </c>
      <c r="C6803" s="1" t="s">
        <v>22959</v>
      </c>
      <c r="D6803" s="1" t="s">
        <v>22959</v>
      </c>
      <c r="E6803" s="8" t="s">
        <v>22953</v>
      </c>
      <c r="F6803" s="1" t="b">
        <v>0</v>
      </c>
      <c r="G6803" s="1">
        <v>41</v>
      </c>
      <c r="H6803" s="1">
        <v>4</v>
      </c>
      <c r="I6803" s="1" t="b">
        <f t="shared" si="106"/>
        <v>1</v>
      </c>
      <c r="J6803" s="5" t="s">
        <v>15</v>
      </c>
      <c r="K6803" s="1" t="s">
        <v>22960</v>
      </c>
    </row>
    <row r="6804" spans="1:11" ht="25" customHeight="1" x14ac:dyDescent="0.2">
      <c r="A6804" s="1" t="s">
        <v>933</v>
      </c>
      <c r="B6804" s="1" t="s">
        <v>22961</v>
      </c>
      <c r="C6804" s="1" t="s">
        <v>22962</v>
      </c>
      <c r="D6804" s="5" t="s">
        <v>22963</v>
      </c>
      <c r="E6804" s="8" t="s">
        <v>22953</v>
      </c>
      <c r="F6804" s="1" t="b">
        <v>0</v>
      </c>
      <c r="G6804" s="1">
        <v>45</v>
      </c>
      <c r="H6804" s="1">
        <v>3</v>
      </c>
      <c r="I6804" s="1" t="b">
        <f t="shared" si="106"/>
        <v>1</v>
      </c>
      <c r="J6804" s="5" t="s">
        <v>15</v>
      </c>
      <c r="K6804" s="1" t="s">
        <v>22964</v>
      </c>
    </row>
    <row r="6805" spans="1:11" ht="25" customHeight="1" x14ac:dyDescent="0.2">
      <c r="A6805" s="1" t="s">
        <v>4379</v>
      </c>
      <c r="B6805" s="1" t="s">
        <v>22965</v>
      </c>
      <c r="C6805" s="1" t="s">
        <v>22966</v>
      </c>
      <c r="D6805" s="5" t="s">
        <v>22967</v>
      </c>
      <c r="E6805" s="8" t="s">
        <v>22953</v>
      </c>
      <c r="F6805" s="1" t="b">
        <v>1</v>
      </c>
      <c r="G6805" s="1">
        <v>62</v>
      </c>
      <c r="H6805" s="1">
        <v>4</v>
      </c>
      <c r="I6805" s="1" t="b">
        <f t="shared" si="106"/>
        <v>1</v>
      </c>
      <c r="J6805" s="5" t="s">
        <v>15</v>
      </c>
      <c r="K6805" s="1" t="s">
        <v>22968</v>
      </c>
    </row>
    <row r="6806" spans="1:11" ht="25" customHeight="1" x14ac:dyDescent="0.2">
      <c r="A6806" s="1" t="s">
        <v>4379</v>
      </c>
      <c r="B6806" s="1" t="s">
        <v>22965</v>
      </c>
      <c r="C6806" s="1" t="s">
        <v>22969</v>
      </c>
      <c r="D6806" s="5" t="s">
        <v>22967</v>
      </c>
      <c r="E6806" s="8" t="s">
        <v>22953</v>
      </c>
      <c r="F6806" s="1" t="b">
        <v>1</v>
      </c>
      <c r="G6806" s="1">
        <v>62</v>
      </c>
      <c r="H6806" s="1">
        <v>4</v>
      </c>
      <c r="I6806" s="1" t="b">
        <f t="shared" si="106"/>
        <v>1</v>
      </c>
      <c r="J6806" s="5" t="s">
        <v>15</v>
      </c>
      <c r="K6806" s="1" t="s">
        <v>22970</v>
      </c>
    </row>
    <row r="6807" spans="1:11" ht="25" customHeight="1" x14ac:dyDescent="0.2">
      <c r="A6807" s="1" t="s">
        <v>9885</v>
      </c>
      <c r="B6807" s="1" t="s">
        <v>22971</v>
      </c>
      <c r="C6807" s="1" t="s">
        <v>22972</v>
      </c>
      <c r="D6807" s="5" t="s">
        <v>22973</v>
      </c>
      <c r="E6807" s="8" t="s">
        <v>22953</v>
      </c>
      <c r="F6807" s="1" t="b">
        <v>0</v>
      </c>
      <c r="G6807" s="1">
        <v>64</v>
      </c>
      <c r="H6807" s="1">
        <v>4</v>
      </c>
      <c r="I6807" s="1" t="b">
        <f t="shared" si="106"/>
        <v>1</v>
      </c>
      <c r="J6807" s="5" t="s">
        <v>15</v>
      </c>
      <c r="K6807" s="1" t="s">
        <v>22974</v>
      </c>
    </row>
    <row r="6808" spans="1:11" ht="25" customHeight="1" x14ac:dyDescent="0.2">
      <c r="A6808" s="1" t="s">
        <v>4379</v>
      </c>
      <c r="B6808" s="1" t="s">
        <v>22965</v>
      </c>
      <c r="C6808" s="1" t="s">
        <v>22975</v>
      </c>
      <c r="D6808" s="5" t="s">
        <v>22967</v>
      </c>
      <c r="E6808" s="8" t="s">
        <v>22953</v>
      </c>
      <c r="F6808" s="1" t="b">
        <v>1</v>
      </c>
      <c r="G6808" s="1">
        <v>65</v>
      </c>
      <c r="H6808" s="1">
        <v>4</v>
      </c>
      <c r="I6808" s="1" t="b">
        <f t="shared" si="106"/>
        <v>1</v>
      </c>
      <c r="J6808" s="5" t="s">
        <v>15</v>
      </c>
      <c r="K6808" s="1" t="s">
        <v>22976</v>
      </c>
    </row>
    <row r="6809" spans="1:11" ht="25" customHeight="1" x14ac:dyDescent="0.2">
      <c r="A6809" s="1" t="s">
        <v>4379</v>
      </c>
      <c r="B6809" s="1" t="s">
        <v>22965</v>
      </c>
      <c r="C6809" s="1" t="s">
        <v>22977</v>
      </c>
      <c r="D6809" s="5" t="s">
        <v>22967</v>
      </c>
      <c r="E6809" s="8" t="s">
        <v>22953</v>
      </c>
      <c r="F6809" s="1" t="b">
        <v>1</v>
      </c>
      <c r="G6809" s="1">
        <v>69</v>
      </c>
      <c r="H6809" s="1">
        <v>4</v>
      </c>
      <c r="I6809" s="1" t="b">
        <f t="shared" si="106"/>
        <v>1</v>
      </c>
      <c r="J6809" s="5" t="s">
        <v>15</v>
      </c>
      <c r="K6809" s="1" t="s">
        <v>22978</v>
      </c>
    </row>
    <row r="6810" spans="1:11" ht="25" customHeight="1" x14ac:dyDescent="0.2">
      <c r="A6810" s="1" t="s">
        <v>8985</v>
      </c>
      <c r="B6810" s="1" t="s">
        <v>22979</v>
      </c>
      <c r="C6810" s="1" t="s">
        <v>22980</v>
      </c>
      <c r="D6810" s="1" t="s">
        <v>22980</v>
      </c>
      <c r="E6810" s="8" t="s">
        <v>22981</v>
      </c>
      <c r="F6810" s="1" t="b">
        <v>0</v>
      </c>
      <c r="G6810" s="1">
        <v>45</v>
      </c>
      <c r="H6810" s="5">
        <v>3</v>
      </c>
      <c r="I6810" s="1" t="b">
        <f t="shared" si="106"/>
        <v>1</v>
      </c>
      <c r="J6810" s="5" t="s">
        <v>15</v>
      </c>
      <c r="K6810" s="1" t="s">
        <v>22982</v>
      </c>
    </row>
    <row r="6811" spans="1:11" ht="25" customHeight="1" x14ac:dyDescent="0.2">
      <c r="A6811" s="1" t="s">
        <v>5577</v>
      </c>
      <c r="B6811" s="1" t="s">
        <v>22983</v>
      </c>
      <c r="C6811" s="1" t="s">
        <v>22984</v>
      </c>
      <c r="D6811" s="5" t="s">
        <v>22984</v>
      </c>
      <c r="E6811" s="8" t="s">
        <v>22985</v>
      </c>
      <c r="F6811" s="1" t="b">
        <v>1</v>
      </c>
      <c r="G6811" s="1">
        <v>27</v>
      </c>
      <c r="H6811" s="1">
        <v>3</v>
      </c>
      <c r="I6811" s="1" t="b">
        <f t="shared" si="106"/>
        <v>1</v>
      </c>
      <c r="J6811" s="5" t="s">
        <v>15</v>
      </c>
      <c r="K6811" s="1" t="s">
        <v>22986</v>
      </c>
    </row>
    <row r="6812" spans="1:11" ht="25" customHeight="1" x14ac:dyDescent="0.2">
      <c r="A6812" s="1" t="s">
        <v>19294</v>
      </c>
      <c r="B6812" s="1" t="s">
        <v>22987</v>
      </c>
      <c r="C6812" s="1" t="s">
        <v>22988</v>
      </c>
      <c r="D6812" s="1" t="s">
        <v>22988</v>
      </c>
      <c r="E6812" s="8" t="s">
        <v>22985</v>
      </c>
      <c r="F6812" s="1" t="b">
        <v>0</v>
      </c>
      <c r="G6812" s="1">
        <v>36</v>
      </c>
      <c r="H6812" s="5">
        <v>3</v>
      </c>
      <c r="I6812" s="1" t="b">
        <f t="shared" si="106"/>
        <v>1</v>
      </c>
      <c r="J6812" s="5" t="s">
        <v>15</v>
      </c>
      <c r="K6812" s="1" t="s">
        <v>22989</v>
      </c>
    </row>
    <row r="6813" spans="1:11" ht="25" customHeight="1" x14ac:dyDescent="0.2">
      <c r="A6813" s="1" t="s">
        <v>19294</v>
      </c>
      <c r="B6813" s="1" t="s">
        <v>22990</v>
      </c>
      <c r="C6813" s="1" t="s">
        <v>22991</v>
      </c>
      <c r="D6813" s="1" t="s">
        <v>22992</v>
      </c>
      <c r="E6813" s="8" t="s">
        <v>22985</v>
      </c>
      <c r="F6813" s="1" t="b">
        <v>0</v>
      </c>
      <c r="G6813" s="1">
        <v>40</v>
      </c>
      <c r="H6813" s="5">
        <v>4</v>
      </c>
      <c r="I6813" s="1" t="b">
        <f t="shared" si="106"/>
        <v>1</v>
      </c>
      <c r="J6813" s="5" t="s">
        <v>15</v>
      </c>
      <c r="K6813" s="1" t="s">
        <v>22993</v>
      </c>
    </row>
    <row r="6814" spans="1:11" ht="25" customHeight="1" x14ac:dyDescent="0.2">
      <c r="A6814" s="1" t="s">
        <v>19294</v>
      </c>
      <c r="B6814" s="1" t="s">
        <v>22994</v>
      </c>
      <c r="C6814" s="1" t="s">
        <v>22995</v>
      </c>
      <c r="D6814" s="1" t="s">
        <v>22995</v>
      </c>
      <c r="E6814" s="8" t="s">
        <v>22985</v>
      </c>
      <c r="F6814" s="1" t="b">
        <v>0</v>
      </c>
      <c r="G6814" s="1">
        <v>45</v>
      </c>
      <c r="H6814" s="5">
        <v>4</v>
      </c>
      <c r="I6814" s="1" t="b">
        <f t="shared" si="106"/>
        <v>1</v>
      </c>
      <c r="J6814" s="5" t="s">
        <v>15</v>
      </c>
      <c r="K6814" s="1" t="s">
        <v>22996</v>
      </c>
    </row>
    <row r="6815" spans="1:11" ht="25" customHeight="1" x14ac:dyDescent="0.2">
      <c r="A6815" s="1" t="s">
        <v>4379</v>
      </c>
      <c r="B6815" s="1" t="s">
        <v>22997</v>
      </c>
      <c r="C6815" s="1" t="s">
        <v>22998</v>
      </c>
      <c r="D6815" s="5" t="s">
        <v>22998</v>
      </c>
      <c r="E6815" s="8" t="s">
        <v>22985</v>
      </c>
      <c r="F6815" s="1" t="b">
        <v>1</v>
      </c>
      <c r="G6815" s="1">
        <v>50</v>
      </c>
      <c r="H6815" s="1">
        <v>4</v>
      </c>
      <c r="I6815" s="1" t="b">
        <f t="shared" si="106"/>
        <v>1</v>
      </c>
      <c r="J6815" s="5" t="s">
        <v>15</v>
      </c>
      <c r="K6815" s="1" t="s">
        <v>22999</v>
      </c>
    </row>
    <row r="6816" spans="1:11" ht="25" customHeight="1" x14ac:dyDescent="0.2">
      <c r="A6816" s="1" t="s">
        <v>2349</v>
      </c>
      <c r="B6816" s="1" t="s">
        <v>18323</v>
      </c>
      <c r="C6816" s="1" t="s">
        <v>23000</v>
      </c>
      <c r="D6816" s="5" t="s">
        <v>23001</v>
      </c>
      <c r="E6816" s="8" t="s">
        <v>22985</v>
      </c>
      <c r="F6816" s="1" t="b">
        <v>1</v>
      </c>
      <c r="G6816" s="1">
        <v>72</v>
      </c>
      <c r="H6816" s="1">
        <v>4</v>
      </c>
      <c r="I6816" s="1" t="b">
        <f t="shared" si="106"/>
        <v>1</v>
      </c>
      <c r="J6816" s="5" t="s">
        <v>15</v>
      </c>
      <c r="K6816" s="1" t="s">
        <v>23002</v>
      </c>
    </row>
    <row r="6817" spans="1:11" ht="25" customHeight="1" x14ac:dyDescent="0.2">
      <c r="A6817" s="1" t="s">
        <v>2715</v>
      </c>
      <c r="B6817" s="1" t="s">
        <v>23003</v>
      </c>
      <c r="C6817" s="1" t="s">
        <v>23004</v>
      </c>
      <c r="D6817" s="5" t="s">
        <v>10748</v>
      </c>
      <c r="E6817" s="8" t="s">
        <v>22985</v>
      </c>
      <c r="F6817" s="1" t="b">
        <v>1</v>
      </c>
      <c r="G6817" s="1">
        <v>80</v>
      </c>
      <c r="H6817" s="1">
        <v>4</v>
      </c>
      <c r="I6817" s="1" t="b">
        <f t="shared" si="106"/>
        <v>1</v>
      </c>
      <c r="J6817" s="5" t="s">
        <v>15</v>
      </c>
      <c r="K6817" s="1" t="s">
        <v>23005</v>
      </c>
    </row>
    <row r="6818" spans="1:11" ht="25" customHeight="1" x14ac:dyDescent="0.2">
      <c r="A6818" s="1" t="s">
        <v>4379</v>
      </c>
      <c r="B6818" s="1" t="s">
        <v>23006</v>
      </c>
      <c r="C6818" s="1" t="s">
        <v>23007</v>
      </c>
      <c r="D6818" s="5" t="s">
        <v>23007</v>
      </c>
      <c r="E6818" s="8" t="s">
        <v>23008</v>
      </c>
      <c r="F6818" s="1" t="b">
        <v>1</v>
      </c>
      <c r="G6818" s="1">
        <v>44</v>
      </c>
      <c r="H6818" s="1">
        <v>3</v>
      </c>
      <c r="I6818" s="1" t="b">
        <f t="shared" si="106"/>
        <v>1</v>
      </c>
      <c r="J6818" s="5" t="s">
        <v>15</v>
      </c>
      <c r="K6818" s="1" t="s">
        <v>23009</v>
      </c>
    </row>
    <row r="6819" spans="1:11" ht="25" customHeight="1" x14ac:dyDescent="0.2">
      <c r="A6819" s="1" t="s">
        <v>5255</v>
      </c>
      <c r="B6819" s="1" t="s">
        <v>23010</v>
      </c>
      <c r="C6819" s="1" t="s">
        <v>23011</v>
      </c>
      <c r="D6819" s="1" t="s">
        <v>23012</v>
      </c>
      <c r="E6819" s="8" t="s">
        <v>23013</v>
      </c>
      <c r="F6819" s="1" t="b">
        <v>0</v>
      </c>
      <c r="G6819" s="1">
        <v>18</v>
      </c>
      <c r="H6819" s="5">
        <v>3</v>
      </c>
      <c r="I6819" s="1" t="b">
        <f t="shared" si="106"/>
        <v>1</v>
      </c>
      <c r="J6819" s="5" t="s">
        <v>15</v>
      </c>
      <c r="K6819" s="1" t="s">
        <v>23014</v>
      </c>
    </row>
    <row r="6820" spans="1:11" ht="25" customHeight="1" x14ac:dyDescent="0.2">
      <c r="A6820" s="1" t="s">
        <v>5255</v>
      </c>
      <c r="B6820" s="1" t="s">
        <v>23015</v>
      </c>
      <c r="C6820" s="1" t="s">
        <v>23016</v>
      </c>
      <c r="D6820" s="1" t="s">
        <v>23017</v>
      </c>
      <c r="E6820" s="8" t="s">
        <v>23013</v>
      </c>
      <c r="F6820" s="1" t="b">
        <v>0</v>
      </c>
      <c r="G6820" s="1">
        <v>32</v>
      </c>
      <c r="H6820" s="5">
        <v>4</v>
      </c>
      <c r="I6820" s="1" t="b">
        <f t="shared" si="106"/>
        <v>1</v>
      </c>
      <c r="J6820" s="5" t="s">
        <v>15</v>
      </c>
      <c r="K6820" s="1" t="s">
        <v>23018</v>
      </c>
    </row>
    <row r="6821" spans="1:11" ht="25" customHeight="1" x14ac:dyDescent="0.2">
      <c r="A6821" s="1" t="s">
        <v>6927</v>
      </c>
      <c r="B6821" s="1" t="s">
        <v>23019</v>
      </c>
      <c r="C6821" s="1" t="s">
        <v>23020</v>
      </c>
      <c r="D6821" s="1" t="s">
        <v>23021</v>
      </c>
      <c r="E6821" s="8" t="s">
        <v>23013</v>
      </c>
      <c r="F6821" s="1" t="b">
        <v>0</v>
      </c>
      <c r="G6821" s="1">
        <v>60</v>
      </c>
      <c r="H6821" s="5">
        <v>4</v>
      </c>
      <c r="I6821" s="1" t="b">
        <f t="shared" si="106"/>
        <v>1</v>
      </c>
      <c r="J6821" s="5" t="s">
        <v>15</v>
      </c>
      <c r="K6821" s="1" t="s">
        <v>23022</v>
      </c>
    </row>
    <row r="6822" spans="1:11" ht="25" customHeight="1" x14ac:dyDescent="0.2">
      <c r="A6822" s="1" t="s">
        <v>9885</v>
      </c>
      <c r="B6822" s="1" t="s">
        <v>23023</v>
      </c>
      <c r="C6822" s="1" t="s">
        <v>23024</v>
      </c>
      <c r="D6822" s="5" t="s">
        <v>23025</v>
      </c>
      <c r="E6822" s="8" t="s">
        <v>23013</v>
      </c>
      <c r="F6822" s="1" t="b">
        <v>0</v>
      </c>
      <c r="G6822" s="1">
        <v>69</v>
      </c>
      <c r="H6822" s="1">
        <v>4</v>
      </c>
      <c r="I6822" s="1" t="b">
        <f t="shared" si="106"/>
        <v>1</v>
      </c>
      <c r="J6822" s="5" t="s">
        <v>15</v>
      </c>
      <c r="K6822" s="1" t="s">
        <v>23026</v>
      </c>
    </row>
    <row r="6823" spans="1:11" ht="25" customHeight="1" x14ac:dyDescent="0.2">
      <c r="A6823" s="1" t="s">
        <v>282</v>
      </c>
      <c r="B6823" s="1" t="s">
        <v>23027</v>
      </c>
      <c r="C6823" s="1" t="s">
        <v>23028</v>
      </c>
      <c r="D6823" s="1" t="s">
        <v>23029</v>
      </c>
      <c r="E6823" s="8" t="s">
        <v>6214</v>
      </c>
      <c r="F6823" s="1" t="b">
        <v>0</v>
      </c>
      <c r="G6823" s="1">
        <v>42</v>
      </c>
      <c r="H6823" s="1">
        <v>3</v>
      </c>
      <c r="I6823" s="1" t="b">
        <f t="shared" si="106"/>
        <v>1</v>
      </c>
      <c r="J6823" s="5" t="s">
        <v>15</v>
      </c>
      <c r="K6823" s="1" t="s">
        <v>23030</v>
      </c>
    </row>
    <row r="6824" spans="1:11" ht="25" customHeight="1" x14ac:dyDescent="0.2">
      <c r="A6824" s="1" t="s">
        <v>17167</v>
      </c>
      <c r="B6824" s="1" t="s">
        <v>23031</v>
      </c>
      <c r="C6824" s="1" t="s">
        <v>23032</v>
      </c>
      <c r="D6824" s="1" t="s">
        <v>23033</v>
      </c>
      <c r="E6824" s="8" t="s">
        <v>23034</v>
      </c>
      <c r="F6824" s="1" t="b">
        <v>0</v>
      </c>
      <c r="G6824" s="1">
        <v>26</v>
      </c>
      <c r="H6824" s="1">
        <v>3</v>
      </c>
      <c r="I6824" s="1" t="b">
        <f t="shared" si="106"/>
        <v>1</v>
      </c>
      <c r="J6824" s="5" t="s">
        <v>15</v>
      </c>
      <c r="K6824" s="1" t="s">
        <v>23035</v>
      </c>
    </row>
    <row r="6825" spans="1:11" ht="25" customHeight="1" x14ac:dyDescent="0.2">
      <c r="A6825" s="1" t="s">
        <v>17619</v>
      </c>
      <c r="B6825" s="1" t="s">
        <v>23036</v>
      </c>
      <c r="C6825" s="1" t="s">
        <v>23037</v>
      </c>
      <c r="D6825" s="1" t="s">
        <v>23037</v>
      </c>
      <c r="E6825" s="8" t="s">
        <v>23034</v>
      </c>
      <c r="F6825" s="1" t="b">
        <v>0</v>
      </c>
      <c r="G6825" s="1">
        <v>66</v>
      </c>
      <c r="H6825" s="1">
        <v>3</v>
      </c>
      <c r="I6825" s="1" t="b">
        <f t="shared" si="106"/>
        <v>1</v>
      </c>
      <c r="J6825" s="5" t="s">
        <v>15</v>
      </c>
      <c r="K6825" s="1" t="s">
        <v>23038</v>
      </c>
    </row>
    <row r="6826" spans="1:11" ht="25" customHeight="1" x14ac:dyDescent="0.2">
      <c r="A6826" s="1" t="s">
        <v>431</v>
      </c>
      <c r="B6826" s="1" t="s">
        <v>23039</v>
      </c>
      <c r="C6826" s="1" t="s">
        <v>23040</v>
      </c>
      <c r="D6826" s="1" t="s">
        <v>23041</v>
      </c>
      <c r="E6826" s="8" t="s">
        <v>23042</v>
      </c>
      <c r="F6826" s="1" t="b">
        <v>0</v>
      </c>
      <c r="G6826" s="1">
        <v>12</v>
      </c>
      <c r="H6826" s="1">
        <v>4</v>
      </c>
      <c r="I6826" s="1" t="b">
        <f t="shared" si="106"/>
        <v>1</v>
      </c>
      <c r="J6826" s="5" t="s">
        <v>15</v>
      </c>
      <c r="K6826" s="1" t="s">
        <v>23043</v>
      </c>
    </row>
    <row r="6827" spans="1:11" ht="25" customHeight="1" x14ac:dyDescent="0.2">
      <c r="A6827" s="1" t="s">
        <v>17167</v>
      </c>
      <c r="B6827" s="1" t="s">
        <v>21726</v>
      </c>
      <c r="C6827" s="1" t="s">
        <v>23044</v>
      </c>
      <c r="D6827" s="1" t="s">
        <v>23045</v>
      </c>
      <c r="E6827" s="8" t="s">
        <v>23042</v>
      </c>
      <c r="F6827" s="1" t="b">
        <v>0</v>
      </c>
      <c r="G6827" s="1">
        <v>41</v>
      </c>
      <c r="H6827" s="1">
        <v>3</v>
      </c>
      <c r="I6827" s="1" t="b">
        <f t="shared" si="106"/>
        <v>1</v>
      </c>
      <c r="J6827" s="5" t="s">
        <v>15</v>
      </c>
      <c r="K6827" s="1" t="s">
        <v>23046</v>
      </c>
    </row>
    <row r="6828" spans="1:11" ht="25" customHeight="1" x14ac:dyDescent="0.2">
      <c r="A6828" s="1" t="s">
        <v>17167</v>
      </c>
      <c r="B6828" s="1" t="s">
        <v>23047</v>
      </c>
      <c r="C6828" s="1" t="s">
        <v>23048</v>
      </c>
      <c r="D6828" s="1" t="s">
        <v>23045</v>
      </c>
      <c r="E6828" s="8" t="s">
        <v>23042</v>
      </c>
      <c r="F6828" s="1" t="b">
        <v>0</v>
      </c>
      <c r="G6828" s="1">
        <v>42</v>
      </c>
      <c r="H6828" s="1">
        <v>3</v>
      </c>
      <c r="I6828" s="1" t="b">
        <f t="shared" si="106"/>
        <v>1</v>
      </c>
      <c r="J6828" s="5" t="s">
        <v>15</v>
      </c>
      <c r="K6828" s="1" t="s">
        <v>23049</v>
      </c>
    </row>
    <row r="6829" spans="1:11" ht="25" customHeight="1" x14ac:dyDescent="0.2">
      <c r="A6829" s="1" t="s">
        <v>17167</v>
      </c>
      <c r="B6829" s="1" t="s">
        <v>23050</v>
      </c>
      <c r="C6829" s="1" t="s">
        <v>23051</v>
      </c>
      <c r="D6829" s="1" t="s">
        <v>23045</v>
      </c>
      <c r="E6829" s="8" t="s">
        <v>23042</v>
      </c>
      <c r="F6829" s="1" t="b">
        <v>0</v>
      </c>
      <c r="G6829" s="1">
        <v>49</v>
      </c>
      <c r="H6829" s="1">
        <v>3</v>
      </c>
      <c r="I6829" s="1" t="b">
        <f t="shared" si="106"/>
        <v>1</v>
      </c>
      <c r="J6829" s="5" t="s">
        <v>15</v>
      </c>
      <c r="K6829" s="1" t="s">
        <v>23052</v>
      </c>
    </row>
    <row r="6830" spans="1:11" ht="25" customHeight="1" x14ac:dyDescent="0.2">
      <c r="A6830" s="1" t="s">
        <v>23053</v>
      </c>
      <c r="B6830" s="1" t="s">
        <v>23054</v>
      </c>
      <c r="C6830" s="1" t="s">
        <v>23055</v>
      </c>
      <c r="D6830" s="1" t="s">
        <v>23056</v>
      </c>
      <c r="E6830" s="8" t="s">
        <v>23057</v>
      </c>
      <c r="F6830" s="1" t="b">
        <v>0</v>
      </c>
      <c r="G6830" s="1">
        <v>30</v>
      </c>
      <c r="H6830" s="1">
        <v>3</v>
      </c>
      <c r="I6830" s="1" t="b">
        <f t="shared" si="106"/>
        <v>1</v>
      </c>
      <c r="J6830" s="5" t="s">
        <v>15</v>
      </c>
      <c r="K6830" s="1" t="s">
        <v>23058</v>
      </c>
    </row>
    <row r="6831" spans="1:11" ht="25" customHeight="1" x14ac:dyDescent="0.2">
      <c r="A6831" s="1" t="s">
        <v>23053</v>
      </c>
      <c r="B6831" s="1" t="s">
        <v>23054</v>
      </c>
      <c r="C6831" s="1" t="s">
        <v>23059</v>
      </c>
      <c r="D6831" s="1" t="s">
        <v>23056</v>
      </c>
      <c r="E6831" s="8" t="s">
        <v>23057</v>
      </c>
      <c r="F6831" s="1" t="b">
        <v>0</v>
      </c>
      <c r="G6831" s="1">
        <v>30</v>
      </c>
      <c r="H6831" s="1">
        <v>3</v>
      </c>
      <c r="I6831" s="1" t="b">
        <f t="shared" si="106"/>
        <v>1</v>
      </c>
      <c r="J6831" s="5" t="s">
        <v>15</v>
      </c>
      <c r="K6831" s="1" t="s">
        <v>23060</v>
      </c>
    </row>
    <row r="6832" spans="1:11" ht="25" customHeight="1" x14ac:dyDescent="0.2">
      <c r="A6832" s="1" t="s">
        <v>23053</v>
      </c>
      <c r="B6832" s="1" t="s">
        <v>23054</v>
      </c>
      <c r="C6832" s="1" t="s">
        <v>23061</v>
      </c>
      <c r="D6832" s="1" t="s">
        <v>23056</v>
      </c>
      <c r="E6832" s="8" t="s">
        <v>23057</v>
      </c>
      <c r="F6832" s="1" t="b">
        <v>0</v>
      </c>
      <c r="G6832" s="1">
        <v>30</v>
      </c>
      <c r="H6832" s="1">
        <v>3</v>
      </c>
      <c r="I6832" s="1" t="b">
        <f t="shared" si="106"/>
        <v>1</v>
      </c>
      <c r="J6832" s="5" t="s">
        <v>15</v>
      </c>
      <c r="K6832" s="1" t="s">
        <v>23062</v>
      </c>
    </row>
    <row r="6833" spans="1:11" ht="25" customHeight="1" x14ac:dyDescent="0.2">
      <c r="A6833" s="1" t="s">
        <v>23053</v>
      </c>
      <c r="B6833" s="1" t="s">
        <v>23054</v>
      </c>
      <c r="C6833" s="1" t="s">
        <v>23063</v>
      </c>
      <c r="D6833" s="1" t="s">
        <v>23056</v>
      </c>
      <c r="E6833" s="8" t="s">
        <v>23057</v>
      </c>
      <c r="F6833" s="1" t="b">
        <v>0</v>
      </c>
      <c r="G6833" s="1">
        <v>30</v>
      </c>
      <c r="H6833" s="1">
        <v>3</v>
      </c>
      <c r="I6833" s="1" t="b">
        <f t="shared" si="106"/>
        <v>1</v>
      </c>
      <c r="J6833" s="5" t="s">
        <v>15</v>
      </c>
      <c r="K6833" s="1" t="s">
        <v>23064</v>
      </c>
    </row>
    <row r="6834" spans="1:11" ht="25" customHeight="1" x14ac:dyDescent="0.2">
      <c r="A6834" s="1" t="s">
        <v>23053</v>
      </c>
      <c r="B6834" s="1" t="s">
        <v>23054</v>
      </c>
      <c r="C6834" s="1" t="s">
        <v>23065</v>
      </c>
      <c r="D6834" s="1" t="s">
        <v>23056</v>
      </c>
      <c r="E6834" s="8" t="s">
        <v>23057</v>
      </c>
      <c r="F6834" s="1" t="b">
        <v>0</v>
      </c>
      <c r="G6834" s="1">
        <v>30</v>
      </c>
      <c r="H6834" s="1">
        <v>3</v>
      </c>
      <c r="I6834" s="1" t="b">
        <f t="shared" si="106"/>
        <v>1</v>
      </c>
      <c r="J6834" s="5" t="s">
        <v>15</v>
      </c>
      <c r="K6834" s="1" t="s">
        <v>23066</v>
      </c>
    </row>
    <row r="6835" spans="1:11" ht="25" customHeight="1" x14ac:dyDescent="0.2">
      <c r="A6835" s="1" t="s">
        <v>23053</v>
      </c>
      <c r="B6835" s="1" t="s">
        <v>23054</v>
      </c>
      <c r="C6835" s="1" t="s">
        <v>23067</v>
      </c>
      <c r="D6835" s="1" t="s">
        <v>23056</v>
      </c>
      <c r="E6835" s="8" t="s">
        <v>23057</v>
      </c>
      <c r="F6835" s="1" t="b">
        <v>0</v>
      </c>
      <c r="G6835" s="1">
        <v>30</v>
      </c>
      <c r="H6835" s="1">
        <v>3</v>
      </c>
      <c r="I6835" s="1" t="b">
        <f t="shared" si="106"/>
        <v>1</v>
      </c>
      <c r="J6835" s="5" t="s">
        <v>15</v>
      </c>
      <c r="K6835" s="1" t="s">
        <v>23068</v>
      </c>
    </row>
    <row r="6836" spans="1:11" ht="25" customHeight="1" x14ac:dyDescent="0.2">
      <c r="A6836" s="1" t="s">
        <v>23053</v>
      </c>
      <c r="B6836" s="1" t="s">
        <v>23054</v>
      </c>
      <c r="C6836" s="1" t="s">
        <v>23069</v>
      </c>
      <c r="D6836" s="1" t="s">
        <v>23056</v>
      </c>
      <c r="E6836" s="8" t="s">
        <v>23057</v>
      </c>
      <c r="F6836" s="1" t="b">
        <v>0</v>
      </c>
      <c r="G6836" s="1">
        <v>30</v>
      </c>
      <c r="H6836" s="1">
        <v>3</v>
      </c>
      <c r="I6836" s="1" t="b">
        <f t="shared" si="106"/>
        <v>1</v>
      </c>
      <c r="J6836" s="5" t="s">
        <v>15</v>
      </c>
      <c r="K6836" s="1" t="s">
        <v>23070</v>
      </c>
    </row>
    <row r="6837" spans="1:11" ht="25" customHeight="1" x14ac:dyDescent="0.2">
      <c r="A6837" s="1" t="s">
        <v>23053</v>
      </c>
      <c r="B6837" s="1" t="s">
        <v>23054</v>
      </c>
      <c r="C6837" s="1" t="s">
        <v>23071</v>
      </c>
      <c r="D6837" s="1" t="s">
        <v>23056</v>
      </c>
      <c r="E6837" s="8" t="s">
        <v>23057</v>
      </c>
      <c r="F6837" s="1" t="b">
        <v>0</v>
      </c>
      <c r="G6837" s="1">
        <v>30</v>
      </c>
      <c r="H6837" s="1">
        <v>3</v>
      </c>
      <c r="I6837" s="1" t="b">
        <f t="shared" si="106"/>
        <v>1</v>
      </c>
      <c r="J6837" s="5" t="s">
        <v>15</v>
      </c>
      <c r="K6837" s="1" t="s">
        <v>23072</v>
      </c>
    </row>
    <row r="6838" spans="1:11" ht="25" customHeight="1" x14ac:dyDescent="0.2">
      <c r="A6838" s="1" t="s">
        <v>23053</v>
      </c>
      <c r="B6838" s="1" t="s">
        <v>23054</v>
      </c>
      <c r="C6838" s="1" t="s">
        <v>23073</v>
      </c>
      <c r="D6838" s="1" t="s">
        <v>23056</v>
      </c>
      <c r="E6838" s="8" t="s">
        <v>23057</v>
      </c>
      <c r="F6838" s="1" t="b">
        <v>0</v>
      </c>
      <c r="G6838" s="1">
        <v>30</v>
      </c>
      <c r="H6838" s="1">
        <v>3</v>
      </c>
      <c r="I6838" s="1" t="b">
        <f t="shared" si="106"/>
        <v>1</v>
      </c>
      <c r="J6838" s="5" t="s">
        <v>15</v>
      </c>
      <c r="K6838" s="1" t="s">
        <v>23074</v>
      </c>
    </row>
    <row r="6839" spans="1:11" ht="25" customHeight="1" x14ac:dyDescent="0.2">
      <c r="A6839" s="1" t="s">
        <v>23053</v>
      </c>
      <c r="B6839" s="1" t="s">
        <v>23054</v>
      </c>
      <c r="C6839" s="1" t="s">
        <v>23075</v>
      </c>
      <c r="D6839" s="1" t="s">
        <v>23056</v>
      </c>
      <c r="E6839" s="8" t="s">
        <v>23057</v>
      </c>
      <c r="F6839" s="1" t="b">
        <v>0</v>
      </c>
      <c r="G6839" s="1">
        <v>30</v>
      </c>
      <c r="H6839" s="1">
        <v>3</v>
      </c>
      <c r="I6839" s="1" t="b">
        <f t="shared" si="106"/>
        <v>1</v>
      </c>
      <c r="J6839" s="5" t="s">
        <v>15</v>
      </c>
      <c r="K6839" s="1" t="s">
        <v>23076</v>
      </c>
    </row>
    <row r="6840" spans="1:11" ht="25" customHeight="1" x14ac:dyDescent="0.2">
      <c r="A6840" s="1" t="s">
        <v>23053</v>
      </c>
      <c r="B6840" s="1" t="s">
        <v>23054</v>
      </c>
      <c r="C6840" s="1" t="s">
        <v>23077</v>
      </c>
      <c r="D6840" s="1" t="s">
        <v>23056</v>
      </c>
      <c r="E6840" s="8" t="s">
        <v>23057</v>
      </c>
      <c r="F6840" s="1" t="b">
        <v>0</v>
      </c>
      <c r="G6840" s="1">
        <v>30</v>
      </c>
      <c r="H6840" s="1">
        <v>3</v>
      </c>
      <c r="I6840" s="1" t="b">
        <f t="shared" si="106"/>
        <v>1</v>
      </c>
      <c r="J6840" s="5" t="s">
        <v>15</v>
      </c>
      <c r="K6840" s="1" t="s">
        <v>23078</v>
      </c>
    </row>
    <row r="6841" spans="1:11" ht="25" customHeight="1" x14ac:dyDescent="0.2">
      <c r="A6841" s="1" t="s">
        <v>23053</v>
      </c>
      <c r="B6841" s="1" t="s">
        <v>23054</v>
      </c>
      <c r="C6841" s="1" t="s">
        <v>23079</v>
      </c>
      <c r="D6841" s="1" t="s">
        <v>23056</v>
      </c>
      <c r="E6841" s="8" t="s">
        <v>23057</v>
      </c>
      <c r="F6841" s="1" t="b">
        <v>0</v>
      </c>
      <c r="G6841" s="1">
        <v>30</v>
      </c>
      <c r="H6841" s="1">
        <v>3</v>
      </c>
      <c r="I6841" s="1" t="b">
        <f t="shared" si="106"/>
        <v>1</v>
      </c>
      <c r="J6841" s="5" t="s">
        <v>15</v>
      </c>
      <c r="K6841" s="1" t="s">
        <v>23080</v>
      </c>
    </row>
    <row r="6842" spans="1:11" ht="25" customHeight="1" x14ac:dyDescent="0.2">
      <c r="A6842" s="1" t="s">
        <v>23053</v>
      </c>
      <c r="B6842" s="1" t="s">
        <v>23054</v>
      </c>
      <c r="C6842" s="1" t="s">
        <v>23081</v>
      </c>
      <c r="D6842" s="1" t="s">
        <v>23056</v>
      </c>
      <c r="E6842" s="8" t="s">
        <v>23057</v>
      </c>
      <c r="F6842" s="1" t="b">
        <v>0</v>
      </c>
      <c r="G6842" s="1">
        <v>30</v>
      </c>
      <c r="H6842" s="1">
        <v>3</v>
      </c>
      <c r="I6842" s="1" t="b">
        <f t="shared" si="106"/>
        <v>1</v>
      </c>
      <c r="J6842" s="5" t="s">
        <v>15</v>
      </c>
      <c r="K6842" s="1" t="s">
        <v>23082</v>
      </c>
    </row>
    <row r="6843" spans="1:11" ht="25" customHeight="1" x14ac:dyDescent="0.2">
      <c r="A6843" s="1" t="s">
        <v>23053</v>
      </c>
      <c r="B6843" s="1" t="s">
        <v>23054</v>
      </c>
      <c r="C6843" s="1" t="s">
        <v>23083</v>
      </c>
      <c r="D6843" s="1" t="s">
        <v>23056</v>
      </c>
      <c r="E6843" s="8" t="s">
        <v>23057</v>
      </c>
      <c r="F6843" s="1" t="b">
        <v>0</v>
      </c>
      <c r="G6843" s="1">
        <v>30</v>
      </c>
      <c r="H6843" s="1">
        <v>3</v>
      </c>
      <c r="I6843" s="1" t="b">
        <f t="shared" si="106"/>
        <v>1</v>
      </c>
      <c r="J6843" s="5" t="s">
        <v>15</v>
      </c>
      <c r="K6843" s="1" t="s">
        <v>23084</v>
      </c>
    </row>
    <row r="6844" spans="1:11" ht="25" customHeight="1" x14ac:dyDescent="0.2">
      <c r="A6844" s="1" t="s">
        <v>23053</v>
      </c>
      <c r="B6844" s="1" t="s">
        <v>23054</v>
      </c>
      <c r="C6844" s="1" t="s">
        <v>23085</v>
      </c>
      <c r="D6844" s="1" t="s">
        <v>23056</v>
      </c>
      <c r="E6844" s="8" t="s">
        <v>23057</v>
      </c>
      <c r="F6844" s="1" t="b">
        <v>0</v>
      </c>
      <c r="G6844" s="1">
        <v>31</v>
      </c>
      <c r="H6844" s="1">
        <v>3</v>
      </c>
      <c r="I6844" s="1" t="b">
        <f t="shared" si="106"/>
        <v>1</v>
      </c>
      <c r="J6844" s="5" t="s">
        <v>15</v>
      </c>
      <c r="K6844" s="1" t="s">
        <v>23086</v>
      </c>
    </row>
    <row r="6845" spans="1:11" ht="25" customHeight="1" x14ac:dyDescent="0.2">
      <c r="A6845" s="1" t="s">
        <v>23053</v>
      </c>
      <c r="B6845" s="1" t="s">
        <v>23054</v>
      </c>
      <c r="C6845" s="1" t="s">
        <v>23087</v>
      </c>
      <c r="D6845" s="1" t="s">
        <v>23056</v>
      </c>
      <c r="E6845" s="8" t="s">
        <v>23057</v>
      </c>
      <c r="F6845" s="1" t="b">
        <v>0</v>
      </c>
      <c r="G6845" s="1">
        <v>31</v>
      </c>
      <c r="H6845" s="1">
        <v>3</v>
      </c>
      <c r="I6845" s="1" t="b">
        <f t="shared" si="106"/>
        <v>1</v>
      </c>
      <c r="J6845" s="5" t="s">
        <v>15</v>
      </c>
      <c r="K6845" s="1" t="s">
        <v>23088</v>
      </c>
    </row>
    <row r="6846" spans="1:11" ht="25" customHeight="1" x14ac:dyDescent="0.2">
      <c r="A6846" s="1" t="s">
        <v>23053</v>
      </c>
      <c r="B6846" s="1" t="s">
        <v>23054</v>
      </c>
      <c r="C6846" s="1" t="s">
        <v>23089</v>
      </c>
      <c r="D6846" s="1" t="s">
        <v>23056</v>
      </c>
      <c r="E6846" s="8" t="s">
        <v>23057</v>
      </c>
      <c r="F6846" s="1" t="b">
        <v>0</v>
      </c>
      <c r="G6846" s="1">
        <v>31</v>
      </c>
      <c r="H6846" s="1">
        <v>3</v>
      </c>
      <c r="I6846" s="1" t="b">
        <f t="shared" si="106"/>
        <v>1</v>
      </c>
      <c r="J6846" s="5" t="s">
        <v>15</v>
      </c>
      <c r="K6846" s="1" t="s">
        <v>23090</v>
      </c>
    </row>
    <row r="6847" spans="1:11" ht="25" customHeight="1" x14ac:dyDescent="0.2">
      <c r="A6847" s="1" t="s">
        <v>23053</v>
      </c>
      <c r="B6847" s="1" t="s">
        <v>23054</v>
      </c>
      <c r="C6847" s="1" t="s">
        <v>23091</v>
      </c>
      <c r="D6847" s="1" t="s">
        <v>23056</v>
      </c>
      <c r="E6847" s="8" t="s">
        <v>23057</v>
      </c>
      <c r="F6847" s="1" t="b">
        <v>0</v>
      </c>
      <c r="G6847" s="1">
        <v>31</v>
      </c>
      <c r="H6847" s="1">
        <v>3</v>
      </c>
      <c r="I6847" s="1" t="b">
        <f t="shared" si="106"/>
        <v>1</v>
      </c>
      <c r="J6847" s="5" t="s">
        <v>15</v>
      </c>
      <c r="K6847" s="1" t="s">
        <v>23092</v>
      </c>
    </row>
    <row r="6848" spans="1:11" ht="25" customHeight="1" x14ac:dyDescent="0.2">
      <c r="A6848" s="1" t="s">
        <v>23053</v>
      </c>
      <c r="B6848" s="1" t="s">
        <v>23054</v>
      </c>
      <c r="C6848" s="1" t="s">
        <v>23093</v>
      </c>
      <c r="D6848" s="1" t="s">
        <v>23056</v>
      </c>
      <c r="E6848" s="8" t="s">
        <v>23057</v>
      </c>
      <c r="F6848" s="1" t="b">
        <v>0</v>
      </c>
      <c r="G6848" s="1">
        <v>31</v>
      </c>
      <c r="H6848" s="1">
        <v>3</v>
      </c>
      <c r="I6848" s="1" t="b">
        <f t="shared" si="106"/>
        <v>1</v>
      </c>
      <c r="J6848" s="5" t="s">
        <v>15</v>
      </c>
      <c r="K6848" s="1" t="s">
        <v>23094</v>
      </c>
    </row>
    <row r="6849" spans="1:11" ht="25" customHeight="1" x14ac:dyDescent="0.2">
      <c r="A6849" s="1" t="s">
        <v>23053</v>
      </c>
      <c r="B6849" s="1" t="s">
        <v>23054</v>
      </c>
      <c r="C6849" s="1" t="s">
        <v>23095</v>
      </c>
      <c r="D6849" s="1" t="s">
        <v>23056</v>
      </c>
      <c r="E6849" s="8" t="s">
        <v>23057</v>
      </c>
      <c r="F6849" s="1" t="b">
        <v>0</v>
      </c>
      <c r="G6849" s="1">
        <v>31</v>
      </c>
      <c r="H6849" s="1">
        <v>3</v>
      </c>
      <c r="I6849" s="1" t="b">
        <f t="shared" si="106"/>
        <v>1</v>
      </c>
      <c r="J6849" s="5" t="s">
        <v>15</v>
      </c>
      <c r="K6849" s="1" t="s">
        <v>23096</v>
      </c>
    </row>
    <row r="6850" spans="1:11" ht="25" customHeight="1" x14ac:dyDescent="0.2">
      <c r="A6850" s="1" t="s">
        <v>23053</v>
      </c>
      <c r="B6850" s="1" t="s">
        <v>23054</v>
      </c>
      <c r="C6850" s="1" t="s">
        <v>23097</v>
      </c>
      <c r="D6850" s="1" t="s">
        <v>23056</v>
      </c>
      <c r="E6850" s="8" t="s">
        <v>23057</v>
      </c>
      <c r="F6850" s="1" t="b">
        <v>0</v>
      </c>
      <c r="G6850" s="1">
        <v>31</v>
      </c>
      <c r="H6850" s="1">
        <v>3</v>
      </c>
      <c r="I6850" s="1" t="b">
        <f t="shared" ref="I6850:I6913" si="107">IF(H6850="","",IF(OR(H6850=3,H6850=4),TRUE,IF(OR(H6850=1,H6850=2,H6850="NaN"),FALSE,"")))</f>
        <v>1</v>
      </c>
      <c r="J6850" s="5" t="s">
        <v>15</v>
      </c>
      <c r="K6850" s="1" t="s">
        <v>23098</v>
      </c>
    </row>
    <row r="6851" spans="1:11" ht="25" customHeight="1" x14ac:dyDescent="0.2">
      <c r="A6851" s="1" t="s">
        <v>23053</v>
      </c>
      <c r="B6851" s="1" t="s">
        <v>23054</v>
      </c>
      <c r="C6851" s="1" t="s">
        <v>23099</v>
      </c>
      <c r="D6851" s="1" t="s">
        <v>23056</v>
      </c>
      <c r="E6851" s="8" t="s">
        <v>23057</v>
      </c>
      <c r="F6851" s="1" t="b">
        <v>0</v>
      </c>
      <c r="G6851" s="1">
        <v>31</v>
      </c>
      <c r="H6851" s="1">
        <v>3</v>
      </c>
      <c r="I6851" s="1" t="b">
        <f t="shared" si="107"/>
        <v>1</v>
      </c>
      <c r="J6851" s="5" t="s">
        <v>15</v>
      </c>
      <c r="K6851" s="1" t="s">
        <v>23100</v>
      </c>
    </row>
    <row r="6852" spans="1:11" ht="25" customHeight="1" x14ac:dyDescent="0.2">
      <c r="A6852" s="1" t="s">
        <v>23053</v>
      </c>
      <c r="B6852" s="1" t="s">
        <v>23054</v>
      </c>
      <c r="C6852" s="1" t="s">
        <v>23101</v>
      </c>
      <c r="D6852" s="1" t="s">
        <v>23056</v>
      </c>
      <c r="E6852" s="8" t="s">
        <v>23057</v>
      </c>
      <c r="F6852" s="1" t="b">
        <v>0</v>
      </c>
      <c r="G6852" s="1">
        <v>32</v>
      </c>
      <c r="H6852" s="1">
        <v>3</v>
      </c>
      <c r="I6852" s="1" t="b">
        <f t="shared" si="107"/>
        <v>1</v>
      </c>
      <c r="J6852" s="5" t="s">
        <v>15</v>
      </c>
      <c r="K6852" s="1" t="s">
        <v>23102</v>
      </c>
    </row>
    <row r="6853" spans="1:11" ht="25" customHeight="1" x14ac:dyDescent="0.2">
      <c r="A6853" s="1" t="s">
        <v>23053</v>
      </c>
      <c r="B6853" s="1" t="s">
        <v>23054</v>
      </c>
      <c r="C6853" s="1" t="s">
        <v>23103</v>
      </c>
      <c r="D6853" s="1" t="s">
        <v>23056</v>
      </c>
      <c r="E6853" s="8" t="s">
        <v>23057</v>
      </c>
      <c r="F6853" s="1" t="b">
        <v>0</v>
      </c>
      <c r="G6853" s="1">
        <v>32</v>
      </c>
      <c r="H6853" s="1">
        <v>3</v>
      </c>
      <c r="I6853" s="1" t="b">
        <f t="shared" si="107"/>
        <v>1</v>
      </c>
      <c r="J6853" s="5" t="s">
        <v>15</v>
      </c>
      <c r="K6853" s="1" t="s">
        <v>23104</v>
      </c>
    </row>
    <row r="6854" spans="1:11" ht="25" customHeight="1" x14ac:dyDescent="0.2">
      <c r="A6854" s="1" t="s">
        <v>23053</v>
      </c>
      <c r="B6854" s="1" t="s">
        <v>23054</v>
      </c>
      <c r="C6854" s="1" t="s">
        <v>23105</v>
      </c>
      <c r="D6854" s="1" t="s">
        <v>23056</v>
      </c>
      <c r="E6854" s="8" t="s">
        <v>23057</v>
      </c>
      <c r="F6854" s="1" t="b">
        <v>0</v>
      </c>
      <c r="G6854" s="1">
        <v>32</v>
      </c>
      <c r="H6854" s="1">
        <v>3</v>
      </c>
      <c r="I6854" s="1" t="b">
        <f t="shared" si="107"/>
        <v>1</v>
      </c>
      <c r="J6854" s="5" t="s">
        <v>15</v>
      </c>
      <c r="K6854" s="1" t="s">
        <v>23106</v>
      </c>
    </row>
    <row r="6855" spans="1:11" ht="25" customHeight="1" x14ac:dyDescent="0.2">
      <c r="A6855" s="1" t="s">
        <v>23053</v>
      </c>
      <c r="B6855" s="1" t="s">
        <v>23054</v>
      </c>
      <c r="C6855" s="1" t="s">
        <v>23107</v>
      </c>
      <c r="D6855" s="1" t="s">
        <v>23056</v>
      </c>
      <c r="E6855" s="8" t="s">
        <v>23057</v>
      </c>
      <c r="F6855" s="1" t="b">
        <v>0</v>
      </c>
      <c r="G6855" s="1">
        <v>32</v>
      </c>
      <c r="H6855" s="1">
        <v>3</v>
      </c>
      <c r="I6855" s="1" t="b">
        <f t="shared" si="107"/>
        <v>1</v>
      </c>
      <c r="J6855" s="5" t="s">
        <v>15</v>
      </c>
      <c r="K6855" s="1" t="s">
        <v>23108</v>
      </c>
    </row>
    <row r="6856" spans="1:11" ht="25" customHeight="1" x14ac:dyDescent="0.2">
      <c r="A6856" s="1" t="s">
        <v>23053</v>
      </c>
      <c r="B6856" s="1" t="s">
        <v>23054</v>
      </c>
      <c r="C6856" s="1" t="s">
        <v>23109</v>
      </c>
      <c r="D6856" s="1" t="s">
        <v>23056</v>
      </c>
      <c r="E6856" s="8" t="s">
        <v>23057</v>
      </c>
      <c r="F6856" s="1" t="b">
        <v>0</v>
      </c>
      <c r="G6856" s="1">
        <v>32</v>
      </c>
      <c r="H6856" s="1">
        <v>3</v>
      </c>
      <c r="I6856" s="1" t="b">
        <f t="shared" si="107"/>
        <v>1</v>
      </c>
      <c r="J6856" s="5" t="s">
        <v>15</v>
      </c>
      <c r="K6856" s="1" t="s">
        <v>23110</v>
      </c>
    </row>
    <row r="6857" spans="1:11" ht="25" customHeight="1" x14ac:dyDescent="0.2">
      <c r="A6857" s="1" t="s">
        <v>23053</v>
      </c>
      <c r="B6857" s="1" t="s">
        <v>23054</v>
      </c>
      <c r="C6857" s="1" t="s">
        <v>23111</v>
      </c>
      <c r="D6857" s="1" t="s">
        <v>23056</v>
      </c>
      <c r="E6857" s="8" t="s">
        <v>23057</v>
      </c>
      <c r="F6857" s="1" t="b">
        <v>0</v>
      </c>
      <c r="G6857" s="1">
        <v>32</v>
      </c>
      <c r="H6857" s="1">
        <v>3</v>
      </c>
      <c r="I6857" s="1" t="b">
        <f t="shared" si="107"/>
        <v>1</v>
      </c>
      <c r="J6857" s="5" t="s">
        <v>15</v>
      </c>
      <c r="K6857" s="1" t="s">
        <v>23112</v>
      </c>
    </row>
    <row r="6858" spans="1:11" ht="25" customHeight="1" x14ac:dyDescent="0.2">
      <c r="A6858" s="1" t="s">
        <v>23053</v>
      </c>
      <c r="B6858" s="1" t="s">
        <v>23054</v>
      </c>
      <c r="C6858" s="1" t="s">
        <v>23113</v>
      </c>
      <c r="D6858" s="1" t="s">
        <v>23056</v>
      </c>
      <c r="E6858" s="8" t="s">
        <v>23057</v>
      </c>
      <c r="F6858" s="1" t="b">
        <v>0</v>
      </c>
      <c r="G6858" s="1">
        <v>32</v>
      </c>
      <c r="H6858" s="1">
        <v>3</v>
      </c>
      <c r="I6858" s="1" t="b">
        <f t="shared" si="107"/>
        <v>1</v>
      </c>
      <c r="J6858" s="5" t="s">
        <v>15</v>
      </c>
      <c r="K6858" s="1" t="s">
        <v>23114</v>
      </c>
    </row>
    <row r="6859" spans="1:11" ht="25" customHeight="1" x14ac:dyDescent="0.2">
      <c r="A6859" s="1" t="s">
        <v>23053</v>
      </c>
      <c r="B6859" s="1" t="s">
        <v>23054</v>
      </c>
      <c r="C6859" s="1" t="s">
        <v>23115</v>
      </c>
      <c r="D6859" s="1" t="s">
        <v>23056</v>
      </c>
      <c r="E6859" s="8" t="s">
        <v>23057</v>
      </c>
      <c r="F6859" s="1" t="b">
        <v>0</v>
      </c>
      <c r="G6859" s="1">
        <v>32</v>
      </c>
      <c r="H6859" s="1">
        <v>3</v>
      </c>
      <c r="I6859" s="1" t="b">
        <f t="shared" si="107"/>
        <v>1</v>
      </c>
      <c r="J6859" s="5" t="s">
        <v>15</v>
      </c>
      <c r="K6859" s="1" t="s">
        <v>23116</v>
      </c>
    </row>
    <row r="6860" spans="1:11" ht="25" customHeight="1" x14ac:dyDescent="0.2">
      <c r="A6860" s="1" t="s">
        <v>23053</v>
      </c>
      <c r="B6860" s="1" t="s">
        <v>23054</v>
      </c>
      <c r="C6860" s="1" t="s">
        <v>23117</v>
      </c>
      <c r="D6860" s="1" t="s">
        <v>23056</v>
      </c>
      <c r="E6860" s="8" t="s">
        <v>23057</v>
      </c>
      <c r="F6860" s="1" t="b">
        <v>0</v>
      </c>
      <c r="G6860" s="1">
        <v>33</v>
      </c>
      <c r="H6860" s="1">
        <v>3</v>
      </c>
      <c r="I6860" s="1" t="b">
        <f t="shared" si="107"/>
        <v>1</v>
      </c>
      <c r="J6860" s="5" t="s">
        <v>15</v>
      </c>
      <c r="K6860" s="1" t="s">
        <v>23118</v>
      </c>
    </row>
    <row r="6861" spans="1:11" ht="25" customHeight="1" x14ac:dyDescent="0.2">
      <c r="A6861" s="1" t="s">
        <v>23053</v>
      </c>
      <c r="B6861" s="1" t="s">
        <v>23054</v>
      </c>
      <c r="C6861" s="1" t="s">
        <v>23119</v>
      </c>
      <c r="D6861" s="1" t="s">
        <v>23056</v>
      </c>
      <c r="E6861" s="8" t="s">
        <v>23057</v>
      </c>
      <c r="F6861" s="1" t="b">
        <v>0</v>
      </c>
      <c r="G6861" s="1">
        <v>33</v>
      </c>
      <c r="H6861" s="1">
        <v>3</v>
      </c>
      <c r="I6861" s="1" t="b">
        <f t="shared" si="107"/>
        <v>1</v>
      </c>
      <c r="J6861" s="5" t="s">
        <v>15</v>
      </c>
      <c r="K6861" s="1" t="s">
        <v>23120</v>
      </c>
    </row>
    <row r="6862" spans="1:11" ht="25" customHeight="1" x14ac:dyDescent="0.2">
      <c r="A6862" s="1" t="s">
        <v>23053</v>
      </c>
      <c r="B6862" s="1" t="s">
        <v>23054</v>
      </c>
      <c r="C6862" s="1" t="s">
        <v>23121</v>
      </c>
      <c r="D6862" s="1" t="s">
        <v>23056</v>
      </c>
      <c r="E6862" s="8" t="s">
        <v>23057</v>
      </c>
      <c r="F6862" s="1" t="b">
        <v>0</v>
      </c>
      <c r="G6862" s="1">
        <v>33</v>
      </c>
      <c r="H6862" s="1">
        <v>3</v>
      </c>
      <c r="I6862" s="1" t="b">
        <f t="shared" si="107"/>
        <v>1</v>
      </c>
      <c r="J6862" s="5" t="s">
        <v>15</v>
      </c>
      <c r="K6862" s="1" t="s">
        <v>23122</v>
      </c>
    </row>
    <row r="6863" spans="1:11" ht="25" customHeight="1" x14ac:dyDescent="0.2">
      <c r="A6863" s="1" t="s">
        <v>23053</v>
      </c>
      <c r="B6863" s="1" t="s">
        <v>23054</v>
      </c>
      <c r="C6863" s="1" t="s">
        <v>23123</v>
      </c>
      <c r="D6863" s="1" t="s">
        <v>23056</v>
      </c>
      <c r="E6863" s="8" t="s">
        <v>23057</v>
      </c>
      <c r="F6863" s="1" t="b">
        <v>0</v>
      </c>
      <c r="G6863" s="1">
        <v>33</v>
      </c>
      <c r="H6863" s="1">
        <v>3</v>
      </c>
      <c r="I6863" s="1" t="b">
        <f t="shared" si="107"/>
        <v>1</v>
      </c>
      <c r="J6863" s="5" t="s">
        <v>15</v>
      </c>
      <c r="K6863" s="1" t="s">
        <v>23124</v>
      </c>
    </row>
    <row r="6864" spans="1:11" ht="25" customHeight="1" x14ac:dyDescent="0.2">
      <c r="A6864" s="1" t="s">
        <v>23053</v>
      </c>
      <c r="B6864" s="1" t="s">
        <v>23054</v>
      </c>
      <c r="C6864" s="1" t="s">
        <v>23125</v>
      </c>
      <c r="D6864" s="1" t="s">
        <v>23056</v>
      </c>
      <c r="E6864" s="8" t="s">
        <v>23057</v>
      </c>
      <c r="F6864" s="1" t="b">
        <v>0</v>
      </c>
      <c r="G6864" s="1">
        <v>33</v>
      </c>
      <c r="H6864" s="1">
        <v>3</v>
      </c>
      <c r="I6864" s="1" t="b">
        <f t="shared" si="107"/>
        <v>1</v>
      </c>
      <c r="J6864" s="5" t="s">
        <v>15</v>
      </c>
      <c r="K6864" s="1" t="s">
        <v>23126</v>
      </c>
    </row>
    <row r="6865" spans="1:11" ht="25" customHeight="1" x14ac:dyDescent="0.2">
      <c r="A6865" s="1" t="s">
        <v>23053</v>
      </c>
      <c r="B6865" s="1" t="s">
        <v>23054</v>
      </c>
      <c r="C6865" s="1" t="s">
        <v>23127</v>
      </c>
      <c r="D6865" s="1" t="s">
        <v>23056</v>
      </c>
      <c r="E6865" s="8" t="s">
        <v>23057</v>
      </c>
      <c r="F6865" s="1" t="b">
        <v>0</v>
      </c>
      <c r="G6865" s="1">
        <v>34</v>
      </c>
      <c r="H6865" s="1">
        <v>3</v>
      </c>
      <c r="I6865" s="1" t="b">
        <f t="shared" si="107"/>
        <v>1</v>
      </c>
      <c r="J6865" s="5" t="s">
        <v>15</v>
      </c>
      <c r="K6865" s="1" t="s">
        <v>23128</v>
      </c>
    </row>
    <row r="6866" spans="1:11" ht="25" customHeight="1" x14ac:dyDescent="0.2">
      <c r="A6866" s="1" t="s">
        <v>23053</v>
      </c>
      <c r="B6866" s="1" t="s">
        <v>23054</v>
      </c>
      <c r="C6866" s="1" t="s">
        <v>23129</v>
      </c>
      <c r="D6866" s="1" t="s">
        <v>23056</v>
      </c>
      <c r="E6866" s="8" t="s">
        <v>23057</v>
      </c>
      <c r="F6866" s="1" t="b">
        <v>0</v>
      </c>
      <c r="G6866" s="1">
        <v>34</v>
      </c>
      <c r="H6866" s="1">
        <v>3</v>
      </c>
      <c r="I6866" s="1" t="b">
        <f t="shared" si="107"/>
        <v>1</v>
      </c>
      <c r="J6866" s="5" t="s">
        <v>15</v>
      </c>
      <c r="K6866" s="1" t="s">
        <v>23130</v>
      </c>
    </row>
    <row r="6867" spans="1:11" ht="25" customHeight="1" x14ac:dyDescent="0.2">
      <c r="A6867" s="1" t="s">
        <v>23053</v>
      </c>
      <c r="B6867" s="1" t="s">
        <v>23054</v>
      </c>
      <c r="C6867" s="1" t="s">
        <v>23131</v>
      </c>
      <c r="D6867" s="1" t="s">
        <v>23056</v>
      </c>
      <c r="E6867" s="8" t="s">
        <v>23057</v>
      </c>
      <c r="F6867" s="1" t="b">
        <v>0</v>
      </c>
      <c r="G6867" s="1">
        <v>34</v>
      </c>
      <c r="H6867" s="1">
        <v>3</v>
      </c>
      <c r="I6867" s="1" t="b">
        <f t="shared" si="107"/>
        <v>1</v>
      </c>
      <c r="J6867" s="5" t="s">
        <v>15</v>
      </c>
      <c r="K6867" s="1" t="s">
        <v>23132</v>
      </c>
    </row>
    <row r="6868" spans="1:11" ht="25" customHeight="1" x14ac:dyDescent="0.2">
      <c r="A6868" s="1" t="s">
        <v>23053</v>
      </c>
      <c r="B6868" s="1" t="s">
        <v>23054</v>
      </c>
      <c r="C6868" s="1" t="s">
        <v>23133</v>
      </c>
      <c r="D6868" s="1" t="s">
        <v>23056</v>
      </c>
      <c r="E6868" s="8" t="s">
        <v>23057</v>
      </c>
      <c r="F6868" s="1" t="b">
        <v>0</v>
      </c>
      <c r="G6868" s="1">
        <v>34</v>
      </c>
      <c r="H6868" s="1">
        <v>3</v>
      </c>
      <c r="I6868" s="1" t="b">
        <f t="shared" si="107"/>
        <v>1</v>
      </c>
      <c r="J6868" s="5" t="s">
        <v>15</v>
      </c>
      <c r="K6868" s="1" t="s">
        <v>23134</v>
      </c>
    </row>
    <row r="6869" spans="1:11" ht="25" customHeight="1" x14ac:dyDescent="0.2">
      <c r="A6869" s="1" t="s">
        <v>23053</v>
      </c>
      <c r="B6869" s="1" t="s">
        <v>23054</v>
      </c>
      <c r="C6869" s="1" t="s">
        <v>23135</v>
      </c>
      <c r="D6869" s="1" t="s">
        <v>23056</v>
      </c>
      <c r="E6869" s="8" t="s">
        <v>23057</v>
      </c>
      <c r="F6869" s="1" t="b">
        <v>0</v>
      </c>
      <c r="G6869" s="1">
        <v>34</v>
      </c>
      <c r="H6869" s="1">
        <v>3</v>
      </c>
      <c r="I6869" s="1" t="b">
        <f t="shared" si="107"/>
        <v>1</v>
      </c>
      <c r="J6869" s="5" t="s">
        <v>15</v>
      </c>
      <c r="K6869" s="1" t="s">
        <v>23136</v>
      </c>
    </row>
    <row r="6870" spans="1:11" ht="25" customHeight="1" x14ac:dyDescent="0.2">
      <c r="A6870" s="1" t="s">
        <v>23053</v>
      </c>
      <c r="B6870" s="1" t="s">
        <v>23054</v>
      </c>
      <c r="C6870" s="1" t="s">
        <v>23137</v>
      </c>
      <c r="D6870" s="1" t="s">
        <v>23056</v>
      </c>
      <c r="E6870" s="8" t="s">
        <v>23057</v>
      </c>
      <c r="F6870" s="1" t="b">
        <v>0</v>
      </c>
      <c r="G6870" s="1">
        <v>34</v>
      </c>
      <c r="H6870" s="1">
        <v>3</v>
      </c>
      <c r="I6870" s="1" t="b">
        <f t="shared" si="107"/>
        <v>1</v>
      </c>
      <c r="J6870" s="5" t="s">
        <v>15</v>
      </c>
      <c r="K6870" s="1" t="s">
        <v>23138</v>
      </c>
    </row>
    <row r="6871" spans="1:11" ht="25" customHeight="1" x14ac:dyDescent="0.2">
      <c r="A6871" s="1" t="s">
        <v>23053</v>
      </c>
      <c r="B6871" s="1" t="s">
        <v>23054</v>
      </c>
      <c r="C6871" s="1" t="s">
        <v>23139</v>
      </c>
      <c r="D6871" s="1" t="s">
        <v>23056</v>
      </c>
      <c r="E6871" s="8" t="s">
        <v>23057</v>
      </c>
      <c r="F6871" s="1" t="b">
        <v>0</v>
      </c>
      <c r="G6871" s="1">
        <v>35</v>
      </c>
      <c r="H6871" s="1">
        <v>3</v>
      </c>
      <c r="I6871" s="1" t="b">
        <f t="shared" si="107"/>
        <v>1</v>
      </c>
      <c r="J6871" s="5" t="s">
        <v>15</v>
      </c>
      <c r="K6871" s="1" t="s">
        <v>23140</v>
      </c>
    </row>
    <row r="6872" spans="1:11" ht="25" customHeight="1" x14ac:dyDescent="0.2">
      <c r="A6872" s="1" t="s">
        <v>23053</v>
      </c>
      <c r="B6872" s="1" t="s">
        <v>23054</v>
      </c>
      <c r="C6872" s="1" t="s">
        <v>23141</v>
      </c>
      <c r="D6872" s="1" t="s">
        <v>23056</v>
      </c>
      <c r="E6872" s="8" t="s">
        <v>23057</v>
      </c>
      <c r="F6872" s="1" t="b">
        <v>0</v>
      </c>
      <c r="G6872" s="1">
        <v>35</v>
      </c>
      <c r="H6872" s="1">
        <v>3</v>
      </c>
      <c r="I6872" s="1" t="b">
        <f t="shared" si="107"/>
        <v>1</v>
      </c>
      <c r="J6872" s="5" t="s">
        <v>15</v>
      </c>
      <c r="K6872" s="1" t="s">
        <v>23142</v>
      </c>
    </row>
    <row r="6873" spans="1:11" ht="25" customHeight="1" x14ac:dyDescent="0.2">
      <c r="A6873" s="1" t="s">
        <v>23053</v>
      </c>
      <c r="B6873" s="1" t="s">
        <v>23054</v>
      </c>
      <c r="C6873" s="1" t="s">
        <v>23143</v>
      </c>
      <c r="D6873" s="1" t="s">
        <v>23056</v>
      </c>
      <c r="E6873" s="8" t="s">
        <v>23057</v>
      </c>
      <c r="F6873" s="1" t="b">
        <v>0</v>
      </c>
      <c r="G6873" s="1">
        <v>36</v>
      </c>
      <c r="H6873" s="1">
        <v>3</v>
      </c>
      <c r="I6873" s="1" t="b">
        <f t="shared" si="107"/>
        <v>1</v>
      </c>
      <c r="J6873" s="5" t="s">
        <v>15</v>
      </c>
      <c r="K6873" s="1" t="s">
        <v>23144</v>
      </c>
    </row>
    <row r="6874" spans="1:11" ht="25" customHeight="1" x14ac:dyDescent="0.2">
      <c r="A6874" s="1" t="s">
        <v>23053</v>
      </c>
      <c r="B6874" s="1" t="s">
        <v>23054</v>
      </c>
      <c r="C6874" s="1" t="s">
        <v>23145</v>
      </c>
      <c r="D6874" s="1" t="s">
        <v>23056</v>
      </c>
      <c r="E6874" s="8" t="s">
        <v>23057</v>
      </c>
      <c r="F6874" s="1" t="b">
        <v>0</v>
      </c>
      <c r="G6874" s="1">
        <v>37</v>
      </c>
      <c r="H6874" s="1">
        <v>3</v>
      </c>
      <c r="I6874" s="1" t="b">
        <f t="shared" si="107"/>
        <v>1</v>
      </c>
      <c r="J6874" s="5" t="s">
        <v>15</v>
      </c>
      <c r="K6874" s="1" t="s">
        <v>23146</v>
      </c>
    </row>
    <row r="6875" spans="1:11" ht="25" customHeight="1" x14ac:dyDescent="0.2">
      <c r="A6875" s="1" t="s">
        <v>23053</v>
      </c>
      <c r="B6875" s="1" t="s">
        <v>23054</v>
      </c>
      <c r="C6875" s="1" t="s">
        <v>23147</v>
      </c>
      <c r="D6875" s="1" t="s">
        <v>23056</v>
      </c>
      <c r="E6875" s="8" t="s">
        <v>23057</v>
      </c>
      <c r="F6875" s="1" t="b">
        <v>0</v>
      </c>
      <c r="G6875" s="1">
        <v>37</v>
      </c>
      <c r="H6875" s="1">
        <v>3</v>
      </c>
      <c r="I6875" s="1" t="b">
        <f t="shared" si="107"/>
        <v>1</v>
      </c>
      <c r="J6875" s="5" t="s">
        <v>15</v>
      </c>
      <c r="K6875" s="1" t="s">
        <v>23148</v>
      </c>
    </row>
    <row r="6876" spans="1:11" ht="25" customHeight="1" x14ac:dyDescent="0.2">
      <c r="A6876" s="1" t="s">
        <v>23053</v>
      </c>
      <c r="B6876" s="1" t="s">
        <v>23054</v>
      </c>
      <c r="C6876" s="1" t="s">
        <v>23149</v>
      </c>
      <c r="D6876" s="1" t="s">
        <v>23056</v>
      </c>
      <c r="E6876" s="8" t="s">
        <v>23057</v>
      </c>
      <c r="F6876" s="1" t="b">
        <v>0</v>
      </c>
      <c r="G6876" s="1">
        <v>38</v>
      </c>
      <c r="H6876" s="1">
        <v>3</v>
      </c>
      <c r="I6876" s="1" t="b">
        <f t="shared" si="107"/>
        <v>1</v>
      </c>
      <c r="J6876" s="5" t="s">
        <v>15</v>
      </c>
      <c r="K6876" s="1" t="s">
        <v>23150</v>
      </c>
    </row>
    <row r="6877" spans="1:11" ht="25" customHeight="1" x14ac:dyDescent="0.2">
      <c r="A6877" s="1" t="s">
        <v>23053</v>
      </c>
      <c r="B6877" s="1" t="s">
        <v>23054</v>
      </c>
      <c r="C6877" s="1" t="s">
        <v>23151</v>
      </c>
      <c r="D6877" s="1" t="s">
        <v>23056</v>
      </c>
      <c r="E6877" s="8" t="s">
        <v>23057</v>
      </c>
      <c r="F6877" s="1" t="b">
        <v>0</v>
      </c>
      <c r="G6877" s="1">
        <v>38</v>
      </c>
      <c r="H6877" s="1">
        <v>3</v>
      </c>
      <c r="I6877" s="1" t="b">
        <f t="shared" si="107"/>
        <v>1</v>
      </c>
      <c r="J6877" s="5" t="s">
        <v>15</v>
      </c>
      <c r="K6877" s="1" t="s">
        <v>23152</v>
      </c>
    </row>
    <row r="6878" spans="1:11" ht="25" customHeight="1" x14ac:dyDescent="0.2">
      <c r="A6878" s="1" t="s">
        <v>23053</v>
      </c>
      <c r="B6878" s="1" t="s">
        <v>23054</v>
      </c>
      <c r="C6878" s="1" t="s">
        <v>23153</v>
      </c>
      <c r="D6878" s="1" t="s">
        <v>23056</v>
      </c>
      <c r="E6878" s="8" t="s">
        <v>23057</v>
      </c>
      <c r="F6878" s="1" t="b">
        <v>0</v>
      </c>
      <c r="G6878" s="1">
        <v>41</v>
      </c>
      <c r="H6878" s="1">
        <v>3</v>
      </c>
      <c r="I6878" s="1" t="b">
        <f t="shared" si="107"/>
        <v>1</v>
      </c>
      <c r="J6878" s="5" t="s">
        <v>15</v>
      </c>
      <c r="K6878" s="1" t="s">
        <v>23154</v>
      </c>
    </row>
    <row r="6879" spans="1:11" ht="25" customHeight="1" x14ac:dyDescent="0.2">
      <c r="A6879" s="1" t="s">
        <v>23053</v>
      </c>
      <c r="B6879" s="1" t="s">
        <v>23054</v>
      </c>
      <c r="C6879" s="1" t="s">
        <v>23155</v>
      </c>
      <c r="D6879" s="1" t="s">
        <v>23056</v>
      </c>
      <c r="E6879" s="8" t="s">
        <v>23057</v>
      </c>
      <c r="F6879" s="1" t="b">
        <v>0</v>
      </c>
      <c r="G6879" s="1">
        <v>46</v>
      </c>
      <c r="H6879" s="1">
        <v>3</v>
      </c>
      <c r="I6879" s="1" t="b">
        <f t="shared" si="107"/>
        <v>1</v>
      </c>
      <c r="J6879" s="5" t="s">
        <v>15</v>
      </c>
      <c r="K6879" s="1" t="s">
        <v>23156</v>
      </c>
    </row>
    <row r="6880" spans="1:11" ht="25" customHeight="1" x14ac:dyDescent="0.2">
      <c r="A6880" s="1" t="s">
        <v>7288</v>
      </c>
      <c r="B6880" s="1" t="s">
        <v>23157</v>
      </c>
      <c r="C6880" s="1" t="s">
        <v>23158</v>
      </c>
      <c r="D6880" s="1" t="s">
        <v>23159</v>
      </c>
      <c r="E6880" s="8" t="s">
        <v>23057</v>
      </c>
      <c r="F6880" s="1" t="b">
        <v>0</v>
      </c>
      <c r="G6880" s="1">
        <v>59</v>
      </c>
      <c r="H6880" s="1">
        <v>3</v>
      </c>
      <c r="I6880" s="1" t="b">
        <f t="shared" si="107"/>
        <v>1</v>
      </c>
      <c r="J6880" s="5" t="s">
        <v>15</v>
      </c>
      <c r="K6880" s="1" t="s">
        <v>23160</v>
      </c>
    </row>
    <row r="6881" spans="1:11" ht="25" customHeight="1" x14ac:dyDescent="0.2">
      <c r="A6881" s="1" t="s">
        <v>17167</v>
      </c>
      <c r="B6881" s="1" t="s">
        <v>23161</v>
      </c>
      <c r="C6881" s="1" t="s">
        <v>23162</v>
      </c>
      <c r="D6881" s="1" t="s">
        <v>23163</v>
      </c>
      <c r="E6881" s="8" t="s">
        <v>23164</v>
      </c>
      <c r="F6881" s="1" t="b">
        <v>0</v>
      </c>
      <c r="G6881" s="1">
        <v>18</v>
      </c>
      <c r="H6881" s="1">
        <v>3</v>
      </c>
      <c r="I6881" s="1" t="b">
        <f t="shared" si="107"/>
        <v>1</v>
      </c>
      <c r="J6881" s="5" t="s">
        <v>15</v>
      </c>
      <c r="K6881" s="1" t="s">
        <v>23165</v>
      </c>
    </row>
    <row r="6882" spans="1:11" ht="25" customHeight="1" x14ac:dyDescent="0.2">
      <c r="A6882" s="1" t="s">
        <v>17167</v>
      </c>
      <c r="B6882" s="1" t="s">
        <v>23166</v>
      </c>
      <c r="C6882" s="1" t="s">
        <v>23167</v>
      </c>
      <c r="D6882" s="1" t="s">
        <v>23163</v>
      </c>
      <c r="E6882" s="8" t="s">
        <v>23164</v>
      </c>
      <c r="F6882" s="1" t="b">
        <v>0</v>
      </c>
      <c r="G6882" s="1">
        <v>28</v>
      </c>
      <c r="H6882" s="1">
        <v>3</v>
      </c>
      <c r="I6882" s="1" t="b">
        <f t="shared" si="107"/>
        <v>1</v>
      </c>
      <c r="J6882" s="5" t="s">
        <v>15</v>
      </c>
      <c r="K6882" s="1" t="s">
        <v>23168</v>
      </c>
    </row>
    <row r="6883" spans="1:11" ht="25" customHeight="1" x14ac:dyDescent="0.2">
      <c r="A6883" s="1" t="s">
        <v>10522</v>
      </c>
      <c r="B6883" s="1" t="s">
        <v>23169</v>
      </c>
      <c r="C6883" s="1" t="s">
        <v>23170</v>
      </c>
      <c r="D6883" s="5" t="s">
        <v>23171</v>
      </c>
      <c r="E6883" s="8" t="s">
        <v>23164</v>
      </c>
      <c r="F6883" s="1" t="b">
        <v>0</v>
      </c>
      <c r="G6883" s="1">
        <v>31</v>
      </c>
      <c r="H6883" s="1">
        <v>3</v>
      </c>
      <c r="I6883" s="1" t="b">
        <f t="shared" si="107"/>
        <v>1</v>
      </c>
      <c r="J6883" s="5" t="s">
        <v>15</v>
      </c>
      <c r="K6883" s="1" t="s">
        <v>23172</v>
      </c>
    </row>
    <row r="6884" spans="1:11" ht="25" customHeight="1" x14ac:dyDescent="0.2">
      <c r="A6884" s="1" t="s">
        <v>17167</v>
      </c>
      <c r="B6884" s="1" t="s">
        <v>23173</v>
      </c>
      <c r="C6884" s="1" t="s">
        <v>23174</v>
      </c>
      <c r="D6884" s="1" t="s">
        <v>23163</v>
      </c>
      <c r="E6884" s="8" t="s">
        <v>23164</v>
      </c>
      <c r="F6884" s="1" t="b">
        <v>0</v>
      </c>
      <c r="G6884" s="1">
        <v>33</v>
      </c>
      <c r="H6884" s="1">
        <v>3</v>
      </c>
      <c r="I6884" s="1" t="b">
        <f t="shared" si="107"/>
        <v>1</v>
      </c>
      <c r="J6884" s="5" t="s">
        <v>15</v>
      </c>
      <c r="K6884" s="1" t="s">
        <v>23175</v>
      </c>
    </row>
    <row r="6885" spans="1:11" ht="25" customHeight="1" x14ac:dyDescent="0.2">
      <c r="A6885" s="1" t="s">
        <v>1123</v>
      </c>
      <c r="B6885" s="1" t="s">
        <v>23176</v>
      </c>
      <c r="C6885" s="1" t="s">
        <v>23177</v>
      </c>
      <c r="D6885" s="5" t="s">
        <v>23178</v>
      </c>
      <c r="E6885" s="8" t="s">
        <v>23164</v>
      </c>
      <c r="F6885" s="1" t="b">
        <v>0</v>
      </c>
      <c r="G6885" s="1">
        <v>33</v>
      </c>
      <c r="H6885" s="1">
        <v>3</v>
      </c>
      <c r="I6885" s="1" t="b">
        <f t="shared" si="107"/>
        <v>1</v>
      </c>
      <c r="J6885" s="5" t="s">
        <v>15</v>
      </c>
      <c r="K6885" s="1" t="s">
        <v>23179</v>
      </c>
    </row>
    <row r="6886" spans="1:11" ht="25" customHeight="1" x14ac:dyDescent="0.2">
      <c r="A6886" s="1" t="s">
        <v>19294</v>
      </c>
      <c r="B6886" s="1" t="s">
        <v>23180</v>
      </c>
      <c r="C6886" s="1" t="s">
        <v>23181</v>
      </c>
      <c r="D6886" s="1" t="s">
        <v>23181</v>
      </c>
      <c r="E6886" s="8" t="s">
        <v>23164</v>
      </c>
      <c r="F6886" s="1" t="b">
        <v>0</v>
      </c>
      <c r="G6886" s="1">
        <v>35</v>
      </c>
      <c r="H6886" s="5">
        <v>4</v>
      </c>
      <c r="I6886" s="1" t="b">
        <f t="shared" si="107"/>
        <v>1</v>
      </c>
      <c r="J6886" s="5" t="s">
        <v>15</v>
      </c>
      <c r="K6886" s="1" t="s">
        <v>23182</v>
      </c>
    </row>
    <row r="6887" spans="1:11" ht="25" customHeight="1" x14ac:dyDescent="0.2">
      <c r="A6887" s="1" t="s">
        <v>10522</v>
      </c>
      <c r="B6887" s="1" t="s">
        <v>19891</v>
      </c>
      <c r="C6887" s="1" t="s">
        <v>4509</v>
      </c>
      <c r="D6887" s="5" t="s">
        <v>4509</v>
      </c>
      <c r="E6887" s="8" t="s">
        <v>23164</v>
      </c>
      <c r="F6887" s="1" t="b">
        <v>0</v>
      </c>
      <c r="G6887" s="1">
        <v>42</v>
      </c>
      <c r="H6887" s="1">
        <v>4</v>
      </c>
      <c r="I6887" s="1" t="b">
        <f t="shared" si="107"/>
        <v>1</v>
      </c>
      <c r="J6887" s="5" t="s">
        <v>15</v>
      </c>
      <c r="K6887" s="1" t="s">
        <v>23183</v>
      </c>
    </row>
    <row r="6888" spans="1:11" ht="25" customHeight="1" x14ac:dyDescent="0.2">
      <c r="A6888" s="1" t="s">
        <v>5122</v>
      </c>
      <c r="B6888" s="1" t="s">
        <v>23184</v>
      </c>
      <c r="C6888" s="1" t="s">
        <v>23185</v>
      </c>
      <c r="D6888" s="1" t="s">
        <v>23186</v>
      </c>
      <c r="E6888" s="8" t="s">
        <v>23164</v>
      </c>
      <c r="F6888" s="1" t="b">
        <v>0</v>
      </c>
      <c r="G6888" s="1">
        <v>45</v>
      </c>
      <c r="H6888" s="1">
        <v>4</v>
      </c>
      <c r="I6888" s="1" t="b">
        <f t="shared" si="107"/>
        <v>1</v>
      </c>
      <c r="J6888" s="5" t="s">
        <v>15</v>
      </c>
      <c r="K6888" s="1" t="s">
        <v>23187</v>
      </c>
    </row>
    <row r="6889" spans="1:11" ht="25" customHeight="1" x14ac:dyDescent="0.2">
      <c r="A6889" s="1" t="s">
        <v>7288</v>
      </c>
      <c r="B6889" s="1" t="s">
        <v>23188</v>
      </c>
      <c r="C6889" s="1" t="s">
        <v>23189</v>
      </c>
      <c r="D6889" s="1" t="s">
        <v>23190</v>
      </c>
      <c r="E6889" s="8" t="s">
        <v>23164</v>
      </c>
      <c r="F6889" s="1" t="b">
        <v>0</v>
      </c>
      <c r="G6889" s="1">
        <v>48</v>
      </c>
      <c r="H6889" s="1">
        <v>3</v>
      </c>
      <c r="I6889" s="1" t="b">
        <f t="shared" si="107"/>
        <v>1</v>
      </c>
      <c r="J6889" s="5" t="s">
        <v>15</v>
      </c>
      <c r="K6889" s="1" t="s">
        <v>23191</v>
      </c>
    </row>
    <row r="6890" spans="1:11" ht="25" customHeight="1" x14ac:dyDescent="0.2">
      <c r="A6890" s="1" t="s">
        <v>933</v>
      </c>
      <c r="B6890" s="1" t="s">
        <v>23192</v>
      </c>
      <c r="C6890" s="1" t="s">
        <v>23193</v>
      </c>
      <c r="D6890" s="5" t="s">
        <v>23194</v>
      </c>
      <c r="E6890" s="8" t="s">
        <v>23164</v>
      </c>
      <c r="F6890" s="1" t="b">
        <v>0</v>
      </c>
      <c r="G6890" s="1">
        <v>52</v>
      </c>
      <c r="H6890" s="1">
        <v>4</v>
      </c>
      <c r="I6890" s="1" t="b">
        <f t="shared" si="107"/>
        <v>1</v>
      </c>
      <c r="J6890" s="5" t="s">
        <v>15</v>
      </c>
      <c r="K6890" s="1" t="s">
        <v>23195</v>
      </c>
    </row>
    <row r="6891" spans="1:11" ht="25" customHeight="1" x14ac:dyDescent="0.2">
      <c r="A6891" s="1" t="s">
        <v>11152</v>
      </c>
      <c r="B6891" s="1" t="s">
        <v>23196</v>
      </c>
      <c r="C6891" s="1" t="s">
        <v>23197</v>
      </c>
      <c r="D6891" s="5" t="s">
        <v>23197</v>
      </c>
      <c r="E6891" s="8" t="s">
        <v>23164</v>
      </c>
      <c r="F6891" s="1" t="b">
        <v>0</v>
      </c>
      <c r="G6891" s="1">
        <v>55</v>
      </c>
      <c r="H6891" s="1">
        <v>4</v>
      </c>
      <c r="I6891" s="1" t="b">
        <f t="shared" si="107"/>
        <v>1</v>
      </c>
      <c r="J6891" s="5" t="s">
        <v>15</v>
      </c>
      <c r="K6891" s="1" t="s">
        <v>23198</v>
      </c>
    </row>
    <row r="6892" spans="1:11" ht="25" customHeight="1" x14ac:dyDescent="0.2">
      <c r="A6892" s="1" t="s">
        <v>4379</v>
      </c>
      <c r="B6892" s="1" t="s">
        <v>23199</v>
      </c>
      <c r="C6892" s="1" t="s">
        <v>23200</v>
      </c>
      <c r="D6892" s="5" t="s">
        <v>23201</v>
      </c>
      <c r="E6892" s="8" t="s">
        <v>23164</v>
      </c>
      <c r="F6892" s="1" t="b">
        <v>1</v>
      </c>
      <c r="G6892" s="1">
        <v>74</v>
      </c>
      <c r="H6892" s="1">
        <v>4</v>
      </c>
      <c r="I6892" s="1" t="b">
        <f t="shared" si="107"/>
        <v>1</v>
      </c>
      <c r="J6892" s="5" t="s">
        <v>15</v>
      </c>
      <c r="K6892" s="1" t="s">
        <v>23202</v>
      </c>
    </row>
    <row r="6893" spans="1:11" ht="25" customHeight="1" x14ac:dyDescent="0.2">
      <c r="A6893" s="1" t="s">
        <v>17167</v>
      </c>
      <c r="B6893" s="1" t="s">
        <v>23203</v>
      </c>
      <c r="C6893" s="1" t="s">
        <v>23204</v>
      </c>
      <c r="D6893" s="1" t="s">
        <v>23205</v>
      </c>
      <c r="E6893" s="8" t="s">
        <v>23206</v>
      </c>
      <c r="F6893" s="1" t="b">
        <v>0</v>
      </c>
      <c r="G6893" s="1">
        <v>19</v>
      </c>
      <c r="H6893" s="1">
        <v>3</v>
      </c>
      <c r="I6893" s="1" t="b">
        <f t="shared" si="107"/>
        <v>1</v>
      </c>
      <c r="J6893" s="5" t="s">
        <v>15</v>
      </c>
      <c r="K6893" s="1" t="s">
        <v>23207</v>
      </c>
    </row>
    <row r="6894" spans="1:11" ht="25" customHeight="1" x14ac:dyDescent="0.2">
      <c r="A6894" s="1" t="s">
        <v>17167</v>
      </c>
      <c r="B6894" s="1" t="s">
        <v>23208</v>
      </c>
      <c r="C6894" s="1" t="s">
        <v>23209</v>
      </c>
      <c r="D6894" s="1" t="s">
        <v>23205</v>
      </c>
      <c r="E6894" s="8" t="s">
        <v>23206</v>
      </c>
      <c r="F6894" s="1" t="b">
        <v>0</v>
      </c>
      <c r="G6894" s="1">
        <v>30</v>
      </c>
      <c r="H6894" s="1">
        <v>3</v>
      </c>
      <c r="I6894" s="1" t="b">
        <f t="shared" si="107"/>
        <v>1</v>
      </c>
      <c r="J6894" s="5" t="s">
        <v>15</v>
      </c>
      <c r="K6894" s="1" t="s">
        <v>23210</v>
      </c>
    </row>
    <row r="6895" spans="1:11" ht="25" customHeight="1" x14ac:dyDescent="0.2">
      <c r="A6895" s="1" t="s">
        <v>17167</v>
      </c>
      <c r="B6895" s="1" t="s">
        <v>23211</v>
      </c>
      <c r="C6895" s="1" t="s">
        <v>23212</v>
      </c>
      <c r="D6895" s="1" t="s">
        <v>23205</v>
      </c>
      <c r="E6895" s="8" t="s">
        <v>23206</v>
      </c>
      <c r="F6895" s="1" t="b">
        <v>0</v>
      </c>
      <c r="G6895" s="1">
        <v>45</v>
      </c>
      <c r="H6895" s="1">
        <v>3</v>
      </c>
      <c r="I6895" s="1" t="b">
        <f t="shared" si="107"/>
        <v>1</v>
      </c>
      <c r="J6895" s="5" t="s">
        <v>15</v>
      </c>
      <c r="K6895" s="1" t="s">
        <v>23213</v>
      </c>
    </row>
    <row r="6896" spans="1:11" ht="25" customHeight="1" x14ac:dyDescent="0.2">
      <c r="A6896" s="1" t="s">
        <v>5122</v>
      </c>
      <c r="B6896" s="1" t="s">
        <v>15201</v>
      </c>
      <c r="C6896" s="1" t="s">
        <v>23214</v>
      </c>
      <c r="D6896" s="1" t="s">
        <v>23215</v>
      </c>
      <c r="E6896" s="8" t="s">
        <v>23206</v>
      </c>
      <c r="F6896" s="1" t="b">
        <v>0</v>
      </c>
      <c r="G6896" s="1">
        <v>45</v>
      </c>
      <c r="H6896" s="1">
        <v>4</v>
      </c>
      <c r="I6896" s="1" t="b">
        <f t="shared" si="107"/>
        <v>1</v>
      </c>
      <c r="J6896" s="5" t="s">
        <v>15</v>
      </c>
      <c r="K6896" s="1" t="s">
        <v>23216</v>
      </c>
    </row>
    <row r="6897" spans="1:11" ht="25" customHeight="1" x14ac:dyDescent="0.2">
      <c r="A6897" s="1" t="s">
        <v>17167</v>
      </c>
      <c r="B6897" s="1" t="s">
        <v>23217</v>
      </c>
      <c r="C6897" s="1" t="s">
        <v>23218</v>
      </c>
      <c r="D6897" s="1" t="s">
        <v>20014</v>
      </c>
      <c r="E6897" s="8" t="s">
        <v>23219</v>
      </c>
      <c r="F6897" s="1" t="b">
        <v>0</v>
      </c>
      <c r="G6897" s="1">
        <v>19</v>
      </c>
      <c r="H6897" s="1">
        <v>3</v>
      </c>
      <c r="I6897" s="1" t="b">
        <f t="shared" si="107"/>
        <v>1</v>
      </c>
      <c r="J6897" s="5" t="s">
        <v>15</v>
      </c>
      <c r="K6897" s="1" t="s">
        <v>23220</v>
      </c>
    </row>
    <row r="6898" spans="1:11" ht="25" customHeight="1" x14ac:dyDescent="0.2">
      <c r="A6898" s="1" t="s">
        <v>17167</v>
      </c>
      <c r="B6898" s="1" t="s">
        <v>23221</v>
      </c>
      <c r="C6898" s="1" t="s">
        <v>23222</v>
      </c>
      <c r="D6898" s="1" t="s">
        <v>20014</v>
      </c>
      <c r="E6898" s="8" t="s">
        <v>23219</v>
      </c>
      <c r="F6898" s="1" t="b">
        <v>0</v>
      </c>
      <c r="G6898" s="1">
        <v>19</v>
      </c>
      <c r="H6898" s="1">
        <v>3</v>
      </c>
      <c r="I6898" s="1" t="b">
        <f t="shared" si="107"/>
        <v>1</v>
      </c>
      <c r="J6898" s="5" t="s">
        <v>15</v>
      </c>
      <c r="K6898" s="1" t="s">
        <v>23223</v>
      </c>
    </row>
    <row r="6899" spans="1:11" ht="25" customHeight="1" x14ac:dyDescent="0.2">
      <c r="A6899" s="1" t="s">
        <v>17167</v>
      </c>
      <c r="B6899" s="1" t="s">
        <v>23224</v>
      </c>
      <c r="C6899" s="1" t="s">
        <v>20014</v>
      </c>
      <c r="D6899" s="1" t="s">
        <v>20014</v>
      </c>
      <c r="E6899" s="8" t="s">
        <v>23219</v>
      </c>
      <c r="F6899" s="1" t="b">
        <v>0</v>
      </c>
      <c r="G6899" s="1">
        <v>45</v>
      </c>
      <c r="H6899" s="1">
        <v>3</v>
      </c>
      <c r="I6899" s="1" t="b">
        <f t="shared" si="107"/>
        <v>1</v>
      </c>
      <c r="J6899" s="5" t="s">
        <v>15</v>
      </c>
      <c r="K6899" s="1" t="s">
        <v>23225</v>
      </c>
    </row>
    <row r="6900" spans="1:11" ht="25" customHeight="1" x14ac:dyDescent="0.2">
      <c r="A6900" s="1" t="s">
        <v>17167</v>
      </c>
      <c r="B6900" s="1" t="s">
        <v>23226</v>
      </c>
      <c r="C6900" s="1" t="s">
        <v>23227</v>
      </c>
      <c r="D6900" s="1" t="s">
        <v>23228</v>
      </c>
      <c r="E6900" s="8" t="s">
        <v>23229</v>
      </c>
      <c r="F6900" s="1" t="b">
        <v>0</v>
      </c>
      <c r="G6900" s="1">
        <v>26</v>
      </c>
      <c r="H6900" s="1">
        <v>3</v>
      </c>
      <c r="I6900" s="1" t="b">
        <f t="shared" si="107"/>
        <v>1</v>
      </c>
      <c r="J6900" s="5" t="s">
        <v>15</v>
      </c>
      <c r="K6900" s="1" t="s">
        <v>23230</v>
      </c>
    </row>
    <row r="6901" spans="1:11" ht="25" customHeight="1" x14ac:dyDescent="0.2">
      <c r="A6901" s="1" t="s">
        <v>17167</v>
      </c>
      <c r="B6901" s="1" t="s">
        <v>23231</v>
      </c>
      <c r="C6901" s="1" t="s">
        <v>23232</v>
      </c>
      <c r="D6901" s="1" t="s">
        <v>23228</v>
      </c>
      <c r="E6901" s="8" t="s">
        <v>23229</v>
      </c>
      <c r="F6901" s="1" t="b">
        <v>0</v>
      </c>
      <c r="G6901" s="1">
        <v>27</v>
      </c>
      <c r="H6901" s="1">
        <v>3</v>
      </c>
      <c r="I6901" s="1" t="b">
        <f t="shared" si="107"/>
        <v>1</v>
      </c>
      <c r="J6901" s="5" t="s">
        <v>15</v>
      </c>
      <c r="K6901" s="1" t="s">
        <v>23233</v>
      </c>
    </row>
    <row r="6902" spans="1:11" ht="25" customHeight="1" x14ac:dyDescent="0.2">
      <c r="A6902" s="1" t="s">
        <v>845</v>
      </c>
      <c r="B6902" s="1" t="s">
        <v>23234</v>
      </c>
      <c r="C6902" s="1" t="s">
        <v>23235</v>
      </c>
      <c r="D6902" s="5" t="s">
        <v>23236</v>
      </c>
      <c r="E6902" s="8" t="s">
        <v>23237</v>
      </c>
      <c r="F6902" s="1" t="b">
        <v>0</v>
      </c>
      <c r="G6902" s="1">
        <v>22</v>
      </c>
      <c r="H6902" s="1">
        <v>3</v>
      </c>
      <c r="I6902" s="1" t="b">
        <f t="shared" si="107"/>
        <v>1</v>
      </c>
      <c r="J6902" s="5" t="s">
        <v>15</v>
      </c>
      <c r="K6902" s="1" t="s">
        <v>23238</v>
      </c>
    </row>
    <row r="6903" spans="1:11" ht="25" customHeight="1" x14ac:dyDescent="0.2">
      <c r="A6903" s="1" t="s">
        <v>17489</v>
      </c>
      <c r="B6903" s="1" t="s">
        <v>23239</v>
      </c>
      <c r="C6903" s="1" t="s">
        <v>23240</v>
      </c>
      <c r="D6903" s="5" t="s">
        <v>23241</v>
      </c>
      <c r="E6903" s="8" t="s">
        <v>23237</v>
      </c>
      <c r="F6903" s="1" t="b">
        <v>1</v>
      </c>
      <c r="G6903" s="1">
        <v>44</v>
      </c>
      <c r="H6903" s="1">
        <v>4</v>
      </c>
      <c r="I6903" s="1" t="b">
        <f t="shared" si="107"/>
        <v>1</v>
      </c>
      <c r="J6903" s="5" t="s">
        <v>15</v>
      </c>
      <c r="K6903" s="1" t="s">
        <v>23242</v>
      </c>
    </row>
    <row r="6904" spans="1:11" ht="25" customHeight="1" x14ac:dyDescent="0.2">
      <c r="A6904" s="1" t="s">
        <v>7751</v>
      </c>
      <c r="B6904" s="1" t="s">
        <v>23243</v>
      </c>
      <c r="C6904" s="1" t="s">
        <v>23244</v>
      </c>
      <c r="D6904" s="5" t="s">
        <v>23244</v>
      </c>
      <c r="E6904" s="8" t="s">
        <v>23237</v>
      </c>
      <c r="F6904" s="1" t="b">
        <v>0</v>
      </c>
      <c r="G6904" s="1">
        <v>53</v>
      </c>
      <c r="H6904" s="1">
        <v>4</v>
      </c>
      <c r="I6904" s="1" t="b">
        <f t="shared" si="107"/>
        <v>1</v>
      </c>
      <c r="J6904" s="5" t="s">
        <v>15</v>
      </c>
      <c r="K6904" s="1" t="s">
        <v>23245</v>
      </c>
    </row>
    <row r="6905" spans="1:11" ht="25" customHeight="1" x14ac:dyDescent="0.2">
      <c r="A6905" s="1" t="s">
        <v>7288</v>
      </c>
      <c r="B6905" s="1" t="s">
        <v>23246</v>
      </c>
      <c r="C6905" s="1" t="s">
        <v>23247</v>
      </c>
      <c r="D6905" s="1" t="s">
        <v>23248</v>
      </c>
      <c r="E6905" s="8" t="s">
        <v>23237</v>
      </c>
      <c r="F6905" s="1" t="b">
        <v>0</v>
      </c>
      <c r="G6905" s="1">
        <v>59</v>
      </c>
      <c r="H6905" s="1">
        <v>3</v>
      </c>
      <c r="I6905" s="1" t="b">
        <f t="shared" si="107"/>
        <v>1</v>
      </c>
      <c r="J6905" s="5" t="s">
        <v>15</v>
      </c>
      <c r="K6905" s="1" t="s">
        <v>23249</v>
      </c>
    </row>
    <row r="6906" spans="1:11" ht="25" customHeight="1" x14ac:dyDescent="0.2">
      <c r="A6906" s="1" t="s">
        <v>11080</v>
      </c>
      <c r="B6906" s="1" t="s">
        <v>11081</v>
      </c>
      <c r="C6906" s="1" t="s">
        <v>23250</v>
      </c>
      <c r="D6906" s="1" t="s">
        <v>23251</v>
      </c>
      <c r="E6906" s="8" t="s">
        <v>23237</v>
      </c>
      <c r="F6906" s="1" t="b">
        <v>0</v>
      </c>
      <c r="G6906" s="1">
        <v>64</v>
      </c>
      <c r="H6906" s="1">
        <v>4</v>
      </c>
      <c r="I6906" s="1" t="b">
        <f t="shared" si="107"/>
        <v>1</v>
      </c>
      <c r="J6906" s="5" t="s">
        <v>15</v>
      </c>
      <c r="K6906" s="1" t="s">
        <v>23252</v>
      </c>
    </row>
    <row r="6907" spans="1:11" ht="25" customHeight="1" x14ac:dyDescent="0.2">
      <c r="A6907" s="1" t="s">
        <v>11080</v>
      </c>
      <c r="B6907" s="1" t="s">
        <v>11081</v>
      </c>
      <c r="C6907" s="1" t="s">
        <v>23253</v>
      </c>
      <c r="D6907" s="1" t="s">
        <v>23251</v>
      </c>
      <c r="E6907" s="8" t="s">
        <v>23237</v>
      </c>
      <c r="F6907" s="1" t="b">
        <v>0</v>
      </c>
      <c r="G6907" s="1">
        <v>68</v>
      </c>
      <c r="H6907" s="1">
        <v>4</v>
      </c>
      <c r="I6907" s="1" t="b">
        <f t="shared" si="107"/>
        <v>1</v>
      </c>
      <c r="J6907" s="5" t="s">
        <v>15</v>
      </c>
      <c r="K6907" s="1" t="s">
        <v>23254</v>
      </c>
    </row>
    <row r="6908" spans="1:11" ht="25" customHeight="1" x14ac:dyDescent="0.2">
      <c r="A6908" s="1" t="s">
        <v>11080</v>
      </c>
      <c r="B6908" s="1" t="s">
        <v>11081</v>
      </c>
      <c r="C6908" s="1" t="s">
        <v>23255</v>
      </c>
      <c r="D6908" s="1" t="s">
        <v>23251</v>
      </c>
      <c r="E6908" s="8" t="s">
        <v>23237</v>
      </c>
      <c r="F6908" s="1" t="b">
        <v>0</v>
      </c>
      <c r="G6908" s="1">
        <v>75</v>
      </c>
      <c r="H6908" s="1">
        <v>4</v>
      </c>
      <c r="I6908" s="1" t="b">
        <f t="shared" si="107"/>
        <v>1</v>
      </c>
      <c r="J6908" s="5" t="s">
        <v>15</v>
      </c>
      <c r="K6908" s="1" t="s">
        <v>23256</v>
      </c>
    </row>
    <row r="6909" spans="1:11" ht="25" customHeight="1" x14ac:dyDescent="0.2">
      <c r="A6909" s="1" t="s">
        <v>11080</v>
      </c>
      <c r="B6909" s="1" t="s">
        <v>11081</v>
      </c>
      <c r="C6909" s="1" t="s">
        <v>23257</v>
      </c>
      <c r="D6909" s="1" t="s">
        <v>23251</v>
      </c>
      <c r="E6909" s="8" t="s">
        <v>23237</v>
      </c>
      <c r="F6909" s="1" t="b">
        <v>0</v>
      </c>
      <c r="G6909" s="1">
        <v>83</v>
      </c>
      <c r="H6909" s="1">
        <v>4</v>
      </c>
      <c r="I6909" s="1" t="b">
        <f t="shared" si="107"/>
        <v>1</v>
      </c>
      <c r="J6909" s="5" t="s">
        <v>15</v>
      </c>
      <c r="K6909" s="1" t="s">
        <v>23258</v>
      </c>
    </row>
    <row r="6910" spans="1:11" ht="25" customHeight="1" x14ac:dyDescent="0.2">
      <c r="A6910" s="1" t="s">
        <v>6007</v>
      </c>
      <c r="B6910" s="1" t="s">
        <v>11081</v>
      </c>
      <c r="C6910" s="1" t="s">
        <v>23257</v>
      </c>
      <c r="D6910" s="5" t="s">
        <v>23251</v>
      </c>
      <c r="E6910" s="8" t="s">
        <v>23237</v>
      </c>
      <c r="F6910" s="1" t="b">
        <v>0</v>
      </c>
      <c r="G6910" s="1">
        <v>83</v>
      </c>
      <c r="H6910" s="1">
        <v>4</v>
      </c>
      <c r="I6910" s="1" t="b">
        <f t="shared" si="107"/>
        <v>1</v>
      </c>
      <c r="J6910" s="5" t="s">
        <v>15</v>
      </c>
      <c r="K6910" s="1" t="s">
        <v>23258</v>
      </c>
    </row>
    <row r="6911" spans="1:11" ht="25" customHeight="1" x14ac:dyDescent="0.2">
      <c r="A6911" s="1" t="s">
        <v>11080</v>
      </c>
      <c r="B6911" s="1" t="s">
        <v>11081</v>
      </c>
      <c r="C6911" s="1" t="s">
        <v>23259</v>
      </c>
      <c r="D6911" s="1" t="s">
        <v>23251</v>
      </c>
      <c r="E6911" s="8" t="s">
        <v>23237</v>
      </c>
      <c r="F6911" s="1" t="b">
        <v>0</v>
      </c>
      <c r="G6911" s="1">
        <v>83</v>
      </c>
      <c r="H6911" s="1">
        <v>4</v>
      </c>
      <c r="I6911" s="1" t="b">
        <f t="shared" si="107"/>
        <v>1</v>
      </c>
      <c r="J6911" s="5" t="s">
        <v>15</v>
      </c>
      <c r="K6911" s="1" t="s">
        <v>23258</v>
      </c>
    </row>
    <row r="6912" spans="1:11" ht="25" customHeight="1" x14ac:dyDescent="0.2">
      <c r="A6912" s="1" t="s">
        <v>17167</v>
      </c>
      <c r="B6912" s="1" t="s">
        <v>23260</v>
      </c>
      <c r="C6912" s="1" t="s">
        <v>23261</v>
      </c>
      <c r="D6912" s="1" t="s">
        <v>23262</v>
      </c>
      <c r="E6912" s="8" t="s">
        <v>23263</v>
      </c>
      <c r="F6912" s="1" t="b">
        <v>0</v>
      </c>
      <c r="G6912" s="1">
        <v>40</v>
      </c>
      <c r="H6912" s="1">
        <v>3</v>
      </c>
      <c r="I6912" s="1" t="b">
        <f t="shared" si="107"/>
        <v>1</v>
      </c>
      <c r="J6912" s="5" t="s">
        <v>15</v>
      </c>
      <c r="K6912" s="1" t="s">
        <v>23264</v>
      </c>
    </row>
    <row r="6913" spans="1:11" ht="25" customHeight="1" x14ac:dyDescent="0.2">
      <c r="A6913" s="1" t="s">
        <v>17167</v>
      </c>
      <c r="B6913" s="1" t="s">
        <v>23260</v>
      </c>
      <c r="C6913" s="1" t="s">
        <v>23265</v>
      </c>
      <c r="D6913" s="1" t="s">
        <v>23262</v>
      </c>
      <c r="E6913" s="8" t="s">
        <v>23263</v>
      </c>
      <c r="F6913" s="1" t="b">
        <v>0</v>
      </c>
      <c r="G6913" s="1">
        <v>51</v>
      </c>
      <c r="H6913" s="1">
        <v>3</v>
      </c>
      <c r="I6913" s="1" t="b">
        <f t="shared" si="107"/>
        <v>1</v>
      </c>
      <c r="J6913" s="5" t="s">
        <v>15</v>
      </c>
      <c r="K6913" s="1" t="s">
        <v>23266</v>
      </c>
    </row>
    <row r="6914" spans="1:11" ht="25" customHeight="1" x14ac:dyDescent="0.2">
      <c r="A6914" s="1" t="s">
        <v>17167</v>
      </c>
      <c r="B6914" s="1" t="s">
        <v>23267</v>
      </c>
      <c r="C6914" s="1" t="s">
        <v>23268</v>
      </c>
      <c r="D6914" s="1" t="s">
        <v>23269</v>
      </c>
      <c r="E6914" s="8" t="s">
        <v>23270</v>
      </c>
      <c r="F6914" s="1" t="b">
        <v>0</v>
      </c>
      <c r="G6914" s="1">
        <v>19</v>
      </c>
      <c r="H6914" s="1">
        <v>3</v>
      </c>
      <c r="I6914" s="1" t="b">
        <f t="shared" ref="I6914:I6977" si="108">IF(H6914="","",IF(OR(H6914=3,H6914=4),TRUE,IF(OR(H6914=1,H6914=2,H6914="NaN"),FALSE,"")))</f>
        <v>1</v>
      </c>
      <c r="J6914" s="5" t="s">
        <v>15</v>
      </c>
      <c r="K6914" s="1" t="s">
        <v>23271</v>
      </c>
    </row>
    <row r="6915" spans="1:11" ht="25" customHeight="1" x14ac:dyDescent="0.2">
      <c r="A6915" s="1" t="s">
        <v>17167</v>
      </c>
      <c r="B6915" s="1" t="s">
        <v>23267</v>
      </c>
      <c r="C6915" s="1" t="s">
        <v>23272</v>
      </c>
      <c r="D6915" s="1" t="s">
        <v>23269</v>
      </c>
      <c r="E6915" s="8" t="s">
        <v>23270</v>
      </c>
      <c r="F6915" s="1" t="b">
        <v>0</v>
      </c>
      <c r="G6915" s="1">
        <v>21</v>
      </c>
      <c r="H6915" s="1">
        <v>3</v>
      </c>
      <c r="I6915" s="1" t="b">
        <f t="shared" si="108"/>
        <v>1</v>
      </c>
      <c r="J6915" s="5" t="s">
        <v>15</v>
      </c>
      <c r="K6915" s="1" t="s">
        <v>23273</v>
      </c>
    </row>
    <row r="6916" spans="1:11" ht="25" customHeight="1" x14ac:dyDescent="0.2">
      <c r="A6916" s="1" t="s">
        <v>17167</v>
      </c>
      <c r="B6916" s="1" t="s">
        <v>23274</v>
      </c>
      <c r="C6916" s="1" t="s">
        <v>23275</v>
      </c>
      <c r="D6916" s="1" t="s">
        <v>23269</v>
      </c>
      <c r="E6916" s="8" t="s">
        <v>23270</v>
      </c>
      <c r="F6916" s="1" t="b">
        <v>0</v>
      </c>
      <c r="G6916" s="1">
        <v>44</v>
      </c>
      <c r="H6916" s="1">
        <v>3</v>
      </c>
      <c r="I6916" s="1" t="b">
        <f t="shared" si="108"/>
        <v>1</v>
      </c>
      <c r="J6916" s="5" t="s">
        <v>15</v>
      </c>
      <c r="K6916" s="1" t="s">
        <v>23276</v>
      </c>
    </row>
    <row r="6917" spans="1:11" ht="25" customHeight="1" x14ac:dyDescent="0.2">
      <c r="A6917" s="1" t="s">
        <v>17167</v>
      </c>
      <c r="B6917" s="1" t="s">
        <v>23277</v>
      </c>
      <c r="C6917" s="1" t="s">
        <v>6433</v>
      </c>
      <c r="D6917" s="1" t="s">
        <v>14851</v>
      </c>
      <c r="E6917" s="8" t="s">
        <v>23278</v>
      </c>
      <c r="F6917" s="1" t="b">
        <v>0</v>
      </c>
      <c r="G6917" s="1">
        <v>19</v>
      </c>
      <c r="H6917" s="1">
        <v>3</v>
      </c>
      <c r="I6917" s="1" t="b">
        <f t="shared" si="108"/>
        <v>1</v>
      </c>
      <c r="J6917" s="5" t="s">
        <v>15</v>
      </c>
      <c r="K6917" s="1" t="s">
        <v>23279</v>
      </c>
    </row>
    <row r="6918" spans="1:11" ht="25" customHeight="1" x14ac:dyDescent="0.2">
      <c r="A6918" s="1" t="s">
        <v>17167</v>
      </c>
      <c r="B6918" s="1" t="s">
        <v>23280</v>
      </c>
      <c r="C6918" s="1" t="s">
        <v>23281</v>
      </c>
      <c r="D6918" s="1" t="s">
        <v>14851</v>
      </c>
      <c r="E6918" s="8" t="s">
        <v>23278</v>
      </c>
      <c r="F6918" s="1" t="b">
        <v>0</v>
      </c>
      <c r="G6918" s="1">
        <v>46</v>
      </c>
      <c r="H6918" s="1">
        <v>3</v>
      </c>
      <c r="I6918" s="1" t="b">
        <f t="shared" si="108"/>
        <v>1</v>
      </c>
      <c r="J6918" s="5" t="s">
        <v>15</v>
      </c>
      <c r="K6918" s="1" t="s">
        <v>23282</v>
      </c>
    </row>
    <row r="6919" spans="1:11" ht="25" customHeight="1" x14ac:dyDescent="0.2">
      <c r="A6919" s="1" t="s">
        <v>36</v>
      </c>
      <c r="B6919" s="1" t="s">
        <v>23283</v>
      </c>
      <c r="C6919" s="1" t="s">
        <v>23284</v>
      </c>
      <c r="D6919" s="1" t="s">
        <v>23285</v>
      </c>
      <c r="E6919" s="8" t="s">
        <v>23286</v>
      </c>
      <c r="F6919" s="1" t="b">
        <v>0</v>
      </c>
      <c r="G6919" s="1">
        <v>10</v>
      </c>
      <c r="H6919" s="1">
        <v>3</v>
      </c>
      <c r="I6919" s="1" t="b">
        <f t="shared" si="108"/>
        <v>1</v>
      </c>
      <c r="J6919" s="5" t="s">
        <v>15</v>
      </c>
      <c r="K6919" s="1" t="s">
        <v>23287</v>
      </c>
    </row>
    <row r="6920" spans="1:11" ht="25" customHeight="1" x14ac:dyDescent="0.2">
      <c r="A6920" s="1" t="s">
        <v>5577</v>
      </c>
      <c r="B6920" s="1" t="s">
        <v>23288</v>
      </c>
      <c r="C6920" s="1" t="s">
        <v>21374</v>
      </c>
      <c r="D6920" s="1" t="s">
        <v>21374</v>
      </c>
      <c r="E6920" s="8" t="s">
        <v>23286</v>
      </c>
      <c r="F6920" s="1" t="b">
        <v>0</v>
      </c>
      <c r="G6920" s="1">
        <v>27</v>
      </c>
      <c r="H6920" s="1">
        <v>4</v>
      </c>
      <c r="I6920" s="1" t="b">
        <f t="shared" si="108"/>
        <v>1</v>
      </c>
      <c r="J6920" s="5" t="s">
        <v>15</v>
      </c>
      <c r="K6920" s="1" t="s">
        <v>23289</v>
      </c>
    </row>
    <row r="6921" spans="1:11" ht="25" customHeight="1" x14ac:dyDescent="0.2">
      <c r="A6921" s="1" t="s">
        <v>10522</v>
      </c>
      <c r="B6921" s="1" t="s">
        <v>23290</v>
      </c>
      <c r="C6921" s="1" t="s">
        <v>23291</v>
      </c>
      <c r="D6921" s="5" t="s">
        <v>23291</v>
      </c>
      <c r="E6921" s="8" t="s">
        <v>23286</v>
      </c>
      <c r="F6921" s="1" t="b">
        <v>0</v>
      </c>
      <c r="G6921" s="1">
        <v>31</v>
      </c>
      <c r="H6921" s="1">
        <v>3</v>
      </c>
      <c r="I6921" s="1" t="b">
        <f t="shared" si="108"/>
        <v>1</v>
      </c>
      <c r="J6921" s="5" t="s">
        <v>15</v>
      </c>
      <c r="K6921" s="1" t="s">
        <v>23292</v>
      </c>
    </row>
    <row r="6922" spans="1:11" ht="25" customHeight="1" x14ac:dyDescent="0.2">
      <c r="A6922" s="1" t="s">
        <v>19294</v>
      </c>
      <c r="B6922" s="1" t="s">
        <v>23293</v>
      </c>
      <c r="C6922" s="1" t="s">
        <v>23294</v>
      </c>
      <c r="D6922" s="1" t="s">
        <v>23294</v>
      </c>
      <c r="E6922" s="8" t="s">
        <v>23286</v>
      </c>
      <c r="F6922" s="1" t="b">
        <v>0</v>
      </c>
      <c r="G6922" s="1">
        <v>50</v>
      </c>
      <c r="H6922" s="5">
        <v>4</v>
      </c>
      <c r="I6922" s="1" t="b">
        <f t="shared" si="108"/>
        <v>1</v>
      </c>
      <c r="J6922" s="5" t="s">
        <v>15</v>
      </c>
      <c r="K6922" s="1" t="s">
        <v>23295</v>
      </c>
    </row>
    <row r="6923" spans="1:11" ht="25" customHeight="1" x14ac:dyDescent="0.2">
      <c r="A6923" s="1" t="s">
        <v>17167</v>
      </c>
      <c r="B6923" s="1" t="s">
        <v>23296</v>
      </c>
      <c r="C6923" s="1" t="s">
        <v>23297</v>
      </c>
      <c r="D6923" s="1" t="s">
        <v>5605</v>
      </c>
      <c r="E6923" s="8" t="s">
        <v>23286</v>
      </c>
      <c r="F6923" s="1" t="b">
        <v>0</v>
      </c>
      <c r="G6923" s="1">
        <v>51</v>
      </c>
      <c r="H6923" s="1">
        <v>3</v>
      </c>
      <c r="I6923" s="1" t="b">
        <f t="shared" si="108"/>
        <v>1</v>
      </c>
      <c r="J6923" s="5" t="s">
        <v>15</v>
      </c>
      <c r="K6923" s="1" t="s">
        <v>23298</v>
      </c>
    </row>
    <row r="6924" spans="1:11" ht="25" customHeight="1" x14ac:dyDescent="0.2">
      <c r="A6924" s="1" t="s">
        <v>7751</v>
      </c>
      <c r="B6924" s="1" t="s">
        <v>23299</v>
      </c>
      <c r="C6924" s="1" t="s">
        <v>23300</v>
      </c>
      <c r="D6924" s="5" t="s">
        <v>23300</v>
      </c>
      <c r="E6924" s="8" t="s">
        <v>23286</v>
      </c>
      <c r="F6924" s="1" t="b">
        <v>0</v>
      </c>
      <c r="G6924" s="1">
        <v>51</v>
      </c>
      <c r="H6924" s="1">
        <v>4</v>
      </c>
      <c r="I6924" s="1" t="b">
        <f t="shared" si="108"/>
        <v>1</v>
      </c>
      <c r="J6924" s="5" t="s">
        <v>15</v>
      </c>
      <c r="K6924" s="1" t="s">
        <v>23301</v>
      </c>
    </row>
    <row r="6925" spans="1:11" ht="25" customHeight="1" x14ac:dyDescent="0.2">
      <c r="A6925" s="1" t="s">
        <v>17167</v>
      </c>
      <c r="B6925" s="1" t="s">
        <v>23302</v>
      </c>
      <c r="C6925" s="1" t="s">
        <v>23303</v>
      </c>
      <c r="D6925" s="1" t="s">
        <v>23304</v>
      </c>
      <c r="E6925" s="8" t="s">
        <v>23305</v>
      </c>
      <c r="F6925" s="1" t="b">
        <v>0</v>
      </c>
      <c r="G6925" s="1">
        <v>35</v>
      </c>
      <c r="H6925" s="1">
        <v>4</v>
      </c>
      <c r="I6925" s="1" t="b">
        <f t="shared" si="108"/>
        <v>1</v>
      </c>
      <c r="J6925" s="5" t="s">
        <v>15</v>
      </c>
      <c r="K6925" s="1" t="s">
        <v>23306</v>
      </c>
    </row>
    <row r="6926" spans="1:11" ht="25" customHeight="1" x14ac:dyDescent="0.2">
      <c r="A6926" s="1" t="s">
        <v>17167</v>
      </c>
      <c r="B6926" s="1" t="s">
        <v>23307</v>
      </c>
      <c r="C6926" s="1" t="s">
        <v>23308</v>
      </c>
      <c r="D6926" s="1" t="s">
        <v>23304</v>
      </c>
      <c r="E6926" s="8" t="s">
        <v>23305</v>
      </c>
      <c r="F6926" s="1" t="b">
        <v>0</v>
      </c>
      <c r="G6926" s="1">
        <v>37</v>
      </c>
      <c r="H6926" s="1">
        <v>4</v>
      </c>
      <c r="I6926" s="1" t="b">
        <f t="shared" si="108"/>
        <v>1</v>
      </c>
      <c r="J6926" s="5" t="s">
        <v>15</v>
      </c>
      <c r="K6926" s="1" t="s">
        <v>23309</v>
      </c>
    </row>
    <row r="6927" spans="1:11" ht="25" customHeight="1" x14ac:dyDescent="0.2">
      <c r="A6927" s="1" t="s">
        <v>1094</v>
      </c>
      <c r="B6927" s="1" t="s">
        <v>23310</v>
      </c>
      <c r="C6927" s="1" t="s">
        <v>23311</v>
      </c>
      <c r="D6927" s="5" t="s">
        <v>23312</v>
      </c>
      <c r="E6927" s="8" t="s">
        <v>23313</v>
      </c>
      <c r="F6927" s="1" t="b">
        <v>0</v>
      </c>
      <c r="G6927" s="1">
        <v>44</v>
      </c>
      <c r="H6927" s="1">
        <v>4</v>
      </c>
      <c r="I6927" s="1" t="b">
        <f t="shared" si="108"/>
        <v>1</v>
      </c>
      <c r="J6927" s="5" t="s">
        <v>15</v>
      </c>
      <c r="K6927" s="1" t="s">
        <v>23314</v>
      </c>
    </row>
    <row r="6928" spans="1:11" ht="25" customHeight="1" x14ac:dyDescent="0.2">
      <c r="A6928" s="1" t="s">
        <v>17167</v>
      </c>
      <c r="B6928" s="1" t="s">
        <v>21077</v>
      </c>
      <c r="C6928" s="1" t="s">
        <v>23315</v>
      </c>
      <c r="D6928" s="1" t="s">
        <v>23316</v>
      </c>
      <c r="E6928" s="8" t="s">
        <v>23317</v>
      </c>
      <c r="F6928" s="1" t="b">
        <v>0</v>
      </c>
      <c r="G6928" s="1">
        <v>31</v>
      </c>
      <c r="H6928" s="1">
        <v>3</v>
      </c>
      <c r="I6928" s="1" t="b">
        <f t="shared" si="108"/>
        <v>1</v>
      </c>
      <c r="J6928" s="5" t="s">
        <v>15</v>
      </c>
      <c r="K6928" s="1" t="s">
        <v>23318</v>
      </c>
    </row>
    <row r="6929" spans="1:11" ht="25" customHeight="1" x14ac:dyDescent="0.2">
      <c r="A6929" s="1" t="s">
        <v>17167</v>
      </c>
      <c r="B6929" s="1" t="s">
        <v>21077</v>
      </c>
      <c r="C6929" s="1" t="s">
        <v>23319</v>
      </c>
      <c r="D6929" s="1" t="s">
        <v>23316</v>
      </c>
      <c r="E6929" s="8" t="s">
        <v>23317</v>
      </c>
      <c r="F6929" s="1" t="b">
        <v>0</v>
      </c>
      <c r="G6929" s="1">
        <v>34</v>
      </c>
      <c r="H6929" s="1">
        <v>3</v>
      </c>
      <c r="I6929" s="1" t="b">
        <f t="shared" si="108"/>
        <v>1</v>
      </c>
      <c r="J6929" s="5" t="s">
        <v>15</v>
      </c>
      <c r="K6929" s="1" t="s">
        <v>23320</v>
      </c>
    </row>
    <row r="6930" spans="1:11" ht="25" customHeight="1" x14ac:dyDescent="0.2">
      <c r="A6930" s="1" t="s">
        <v>17167</v>
      </c>
      <c r="B6930" s="1" t="s">
        <v>21077</v>
      </c>
      <c r="C6930" s="1" t="s">
        <v>23321</v>
      </c>
      <c r="D6930" s="1" t="s">
        <v>23316</v>
      </c>
      <c r="E6930" s="8" t="s">
        <v>23317</v>
      </c>
      <c r="F6930" s="1" t="b">
        <v>0</v>
      </c>
      <c r="G6930" s="1">
        <v>52</v>
      </c>
      <c r="H6930" s="1">
        <v>3</v>
      </c>
      <c r="I6930" s="1" t="b">
        <f t="shared" si="108"/>
        <v>1</v>
      </c>
      <c r="J6930" s="5" t="s">
        <v>15</v>
      </c>
      <c r="K6930" s="1" t="s">
        <v>23322</v>
      </c>
    </row>
    <row r="6931" spans="1:11" ht="25" customHeight="1" x14ac:dyDescent="0.2">
      <c r="A6931" s="1" t="s">
        <v>17167</v>
      </c>
      <c r="B6931" s="1" t="s">
        <v>23323</v>
      </c>
      <c r="C6931" s="1" t="s">
        <v>23324</v>
      </c>
      <c r="D6931" s="1" t="s">
        <v>23325</v>
      </c>
      <c r="E6931" s="8" t="s">
        <v>23326</v>
      </c>
      <c r="F6931" s="1" t="b">
        <v>0</v>
      </c>
      <c r="G6931" s="1">
        <v>19</v>
      </c>
      <c r="H6931" s="1">
        <v>3</v>
      </c>
      <c r="I6931" s="1" t="b">
        <f t="shared" si="108"/>
        <v>1</v>
      </c>
      <c r="J6931" s="5" t="s">
        <v>15</v>
      </c>
      <c r="K6931" s="1" t="s">
        <v>23327</v>
      </c>
    </row>
    <row r="6932" spans="1:11" ht="25" customHeight="1" x14ac:dyDescent="0.2">
      <c r="A6932" s="1" t="s">
        <v>17167</v>
      </c>
      <c r="B6932" s="1" t="s">
        <v>23328</v>
      </c>
      <c r="C6932" s="1" t="s">
        <v>23329</v>
      </c>
      <c r="D6932" s="1" t="s">
        <v>23325</v>
      </c>
      <c r="E6932" s="8" t="s">
        <v>23326</v>
      </c>
      <c r="F6932" s="1" t="b">
        <v>0</v>
      </c>
      <c r="G6932" s="1">
        <v>24</v>
      </c>
      <c r="H6932" s="1">
        <v>3</v>
      </c>
      <c r="I6932" s="1" t="b">
        <f t="shared" si="108"/>
        <v>1</v>
      </c>
      <c r="J6932" s="5" t="s">
        <v>15</v>
      </c>
      <c r="K6932" s="1" t="s">
        <v>23330</v>
      </c>
    </row>
    <row r="6933" spans="1:11" ht="25" customHeight="1" x14ac:dyDescent="0.2">
      <c r="A6933" s="1" t="s">
        <v>431</v>
      </c>
      <c r="B6933" s="1" t="s">
        <v>23331</v>
      </c>
      <c r="C6933" s="1" t="s">
        <v>23332</v>
      </c>
      <c r="D6933" s="1" t="s">
        <v>23333</v>
      </c>
      <c r="E6933" s="8" t="s">
        <v>23334</v>
      </c>
      <c r="F6933" s="1" t="b">
        <v>0</v>
      </c>
      <c r="G6933" s="1">
        <v>30</v>
      </c>
      <c r="H6933" s="1">
        <v>4</v>
      </c>
      <c r="I6933" s="1" t="b">
        <f t="shared" si="108"/>
        <v>1</v>
      </c>
      <c r="J6933" s="5" t="s">
        <v>15</v>
      </c>
      <c r="K6933" s="1" t="s">
        <v>23335</v>
      </c>
    </row>
    <row r="6934" spans="1:11" ht="25" customHeight="1" x14ac:dyDescent="0.2">
      <c r="A6934" s="1" t="s">
        <v>431</v>
      </c>
      <c r="B6934" s="1" t="s">
        <v>23331</v>
      </c>
      <c r="C6934" s="1" t="s">
        <v>23336</v>
      </c>
      <c r="D6934" s="1" t="s">
        <v>23333</v>
      </c>
      <c r="E6934" s="8" t="s">
        <v>23334</v>
      </c>
      <c r="F6934" s="1" t="b">
        <v>0</v>
      </c>
      <c r="G6934" s="1">
        <v>34</v>
      </c>
      <c r="H6934" s="1">
        <v>4</v>
      </c>
      <c r="I6934" s="1" t="b">
        <f t="shared" si="108"/>
        <v>1</v>
      </c>
      <c r="J6934" s="5" t="s">
        <v>15</v>
      </c>
      <c r="K6934" s="1" t="s">
        <v>23337</v>
      </c>
    </row>
    <row r="6935" spans="1:11" ht="25" customHeight="1" x14ac:dyDescent="0.2">
      <c r="A6935" s="1" t="s">
        <v>5255</v>
      </c>
      <c r="B6935" s="1" t="s">
        <v>23338</v>
      </c>
      <c r="C6935" s="1" t="s">
        <v>23339</v>
      </c>
      <c r="D6935" s="1" t="s">
        <v>23340</v>
      </c>
      <c r="E6935" s="8" t="s">
        <v>23334</v>
      </c>
      <c r="F6935" s="1" t="b">
        <v>0</v>
      </c>
      <c r="G6935" s="1">
        <v>40</v>
      </c>
      <c r="H6935" s="5">
        <v>4</v>
      </c>
      <c r="I6935" s="1" t="b">
        <f t="shared" si="108"/>
        <v>1</v>
      </c>
      <c r="J6935" s="5" t="s">
        <v>15</v>
      </c>
      <c r="K6935" s="1" t="s">
        <v>23341</v>
      </c>
    </row>
    <row r="6936" spans="1:11" ht="25" customHeight="1" x14ac:dyDescent="0.2">
      <c r="A6936" s="1" t="s">
        <v>5577</v>
      </c>
      <c r="B6936" s="1" t="s">
        <v>23342</v>
      </c>
      <c r="C6936" s="1" t="s">
        <v>23343</v>
      </c>
      <c r="D6936" s="5" t="s">
        <v>23343</v>
      </c>
      <c r="E6936" s="8" t="s">
        <v>23334</v>
      </c>
      <c r="F6936" s="1" t="b">
        <v>1</v>
      </c>
      <c r="G6936" s="1">
        <v>51</v>
      </c>
      <c r="H6936" s="1">
        <v>4</v>
      </c>
      <c r="I6936" s="1" t="b">
        <f t="shared" si="108"/>
        <v>1</v>
      </c>
      <c r="J6936" s="5" t="s">
        <v>15</v>
      </c>
      <c r="K6936" s="1" t="s">
        <v>23344</v>
      </c>
    </row>
    <row r="6937" spans="1:11" ht="25" customHeight="1" x14ac:dyDescent="0.2">
      <c r="A6937" s="1" t="s">
        <v>8985</v>
      </c>
      <c r="B6937" s="1" t="s">
        <v>23342</v>
      </c>
      <c r="C6937" s="1" t="s">
        <v>23343</v>
      </c>
      <c r="D6937" s="1" t="s">
        <v>23343</v>
      </c>
      <c r="E6937" s="8" t="s">
        <v>23334</v>
      </c>
      <c r="F6937" s="1" t="b">
        <v>1</v>
      </c>
      <c r="G6937" s="1">
        <v>59</v>
      </c>
      <c r="H6937" s="5">
        <v>4</v>
      </c>
      <c r="I6937" s="1" t="b">
        <f t="shared" si="108"/>
        <v>1</v>
      </c>
      <c r="J6937" s="5" t="s">
        <v>15</v>
      </c>
      <c r="K6937" s="1" t="s">
        <v>23345</v>
      </c>
    </row>
    <row r="6938" spans="1:11" ht="25" customHeight="1" x14ac:dyDescent="0.2">
      <c r="A6938" s="1" t="s">
        <v>17167</v>
      </c>
      <c r="B6938" s="1" t="s">
        <v>23346</v>
      </c>
      <c r="C6938" s="1" t="s">
        <v>23347</v>
      </c>
      <c r="D6938" s="1" t="s">
        <v>23348</v>
      </c>
      <c r="E6938" s="8" t="s">
        <v>23349</v>
      </c>
      <c r="F6938" s="1" t="b">
        <v>0</v>
      </c>
      <c r="G6938" s="1">
        <v>17</v>
      </c>
      <c r="H6938" s="1">
        <v>3</v>
      </c>
      <c r="I6938" s="1" t="b">
        <f t="shared" si="108"/>
        <v>1</v>
      </c>
      <c r="J6938" s="5" t="s">
        <v>15</v>
      </c>
      <c r="K6938" s="1" t="s">
        <v>23350</v>
      </c>
    </row>
    <row r="6939" spans="1:11" ht="25" customHeight="1" x14ac:dyDescent="0.2">
      <c r="A6939" s="1" t="s">
        <v>17167</v>
      </c>
      <c r="B6939" s="1" t="s">
        <v>23351</v>
      </c>
      <c r="C6939" s="1" t="s">
        <v>23352</v>
      </c>
      <c r="D6939" s="1" t="s">
        <v>23353</v>
      </c>
      <c r="E6939" s="8" t="s">
        <v>23354</v>
      </c>
      <c r="F6939" s="1" t="b">
        <v>0</v>
      </c>
      <c r="G6939" s="1">
        <v>28</v>
      </c>
      <c r="H6939" s="1">
        <v>3</v>
      </c>
      <c r="I6939" s="1" t="b">
        <f t="shared" si="108"/>
        <v>1</v>
      </c>
      <c r="J6939" s="5" t="s">
        <v>15</v>
      </c>
      <c r="K6939" s="1" t="s">
        <v>23355</v>
      </c>
    </row>
    <row r="6940" spans="1:11" ht="25" customHeight="1" x14ac:dyDescent="0.2">
      <c r="A6940" s="1" t="s">
        <v>17167</v>
      </c>
      <c r="B6940" s="1" t="s">
        <v>23356</v>
      </c>
      <c r="C6940" s="1" t="s">
        <v>23357</v>
      </c>
      <c r="D6940" s="1" t="s">
        <v>23353</v>
      </c>
      <c r="E6940" s="8" t="s">
        <v>23354</v>
      </c>
      <c r="F6940" s="1" t="b">
        <v>0</v>
      </c>
      <c r="G6940" s="1">
        <v>33</v>
      </c>
      <c r="H6940" s="1">
        <v>3</v>
      </c>
      <c r="I6940" s="1" t="b">
        <f t="shared" si="108"/>
        <v>1</v>
      </c>
      <c r="J6940" s="5" t="s">
        <v>15</v>
      </c>
      <c r="K6940" s="1" t="s">
        <v>23358</v>
      </c>
    </row>
    <row r="6941" spans="1:11" ht="25" customHeight="1" x14ac:dyDescent="0.2">
      <c r="A6941" s="1" t="s">
        <v>17167</v>
      </c>
      <c r="B6941" s="1" t="s">
        <v>23359</v>
      </c>
      <c r="C6941" s="1" t="s">
        <v>23360</v>
      </c>
      <c r="D6941" s="1" t="s">
        <v>23353</v>
      </c>
      <c r="E6941" s="8" t="s">
        <v>23354</v>
      </c>
      <c r="F6941" s="1" t="b">
        <v>0</v>
      </c>
      <c r="G6941" s="1">
        <v>42</v>
      </c>
      <c r="H6941" s="1">
        <v>3</v>
      </c>
      <c r="I6941" s="1" t="b">
        <f t="shared" si="108"/>
        <v>1</v>
      </c>
      <c r="J6941" s="5" t="s">
        <v>15</v>
      </c>
      <c r="K6941" s="1" t="s">
        <v>23361</v>
      </c>
    </row>
    <row r="6942" spans="1:11" ht="25" customHeight="1" x14ac:dyDescent="0.2">
      <c r="A6942" s="1" t="s">
        <v>17167</v>
      </c>
      <c r="B6942" s="1" t="s">
        <v>22410</v>
      </c>
      <c r="C6942" s="1" t="s">
        <v>23362</v>
      </c>
      <c r="D6942" s="1" t="s">
        <v>23353</v>
      </c>
      <c r="E6942" s="8" t="s">
        <v>23354</v>
      </c>
      <c r="F6942" s="1" t="b">
        <v>0</v>
      </c>
      <c r="G6942" s="1">
        <v>42</v>
      </c>
      <c r="H6942" s="1">
        <v>3</v>
      </c>
      <c r="I6942" s="1" t="b">
        <f t="shared" si="108"/>
        <v>1</v>
      </c>
      <c r="J6942" s="5" t="s">
        <v>15</v>
      </c>
      <c r="K6942" s="1" t="s">
        <v>23363</v>
      </c>
    </row>
    <row r="6943" spans="1:11" ht="25" customHeight="1" x14ac:dyDescent="0.2">
      <c r="A6943" s="1" t="s">
        <v>17167</v>
      </c>
      <c r="B6943" s="1" t="s">
        <v>23364</v>
      </c>
      <c r="C6943" s="1" t="s">
        <v>23365</v>
      </c>
      <c r="D6943" s="1" t="s">
        <v>23353</v>
      </c>
      <c r="E6943" s="8" t="s">
        <v>23354</v>
      </c>
      <c r="F6943" s="1" t="b">
        <v>0</v>
      </c>
      <c r="G6943" s="1">
        <v>46</v>
      </c>
      <c r="H6943" s="1">
        <v>3</v>
      </c>
      <c r="I6943" s="1" t="b">
        <f t="shared" si="108"/>
        <v>1</v>
      </c>
      <c r="J6943" s="5" t="s">
        <v>15</v>
      </c>
      <c r="K6943" s="1" t="s">
        <v>23366</v>
      </c>
    </row>
    <row r="6944" spans="1:11" ht="25" customHeight="1" x14ac:dyDescent="0.2">
      <c r="A6944" s="1" t="s">
        <v>17167</v>
      </c>
      <c r="B6944" s="1" t="s">
        <v>23367</v>
      </c>
      <c r="C6944" s="1" t="s">
        <v>23368</v>
      </c>
      <c r="D6944" s="1" t="s">
        <v>23369</v>
      </c>
      <c r="E6944" s="8" t="s">
        <v>23370</v>
      </c>
      <c r="F6944" s="1" t="b">
        <v>0</v>
      </c>
      <c r="G6944" s="1">
        <v>18</v>
      </c>
      <c r="H6944" s="1">
        <v>3</v>
      </c>
      <c r="I6944" s="1" t="b">
        <f t="shared" si="108"/>
        <v>1</v>
      </c>
      <c r="J6944" s="5" t="s">
        <v>15</v>
      </c>
      <c r="K6944" s="1" t="s">
        <v>23371</v>
      </c>
    </row>
    <row r="6945" spans="1:11" ht="25" customHeight="1" x14ac:dyDescent="0.2">
      <c r="A6945" s="1" t="s">
        <v>17167</v>
      </c>
      <c r="B6945" s="1" t="s">
        <v>23372</v>
      </c>
      <c r="C6945" s="1" t="s">
        <v>23373</v>
      </c>
      <c r="D6945" s="1" t="s">
        <v>23369</v>
      </c>
      <c r="E6945" s="8" t="s">
        <v>23370</v>
      </c>
      <c r="F6945" s="1" t="b">
        <v>0</v>
      </c>
      <c r="G6945" s="1">
        <v>46</v>
      </c>
      <c r="H6945" s="1">
        <v>4</v>
      </c>
      <c r="I6945" s="1" t="b">
        <f t="shared" si="108"/>
        <v>1</v>
      </c>
      <c r="J6945" s="5" t="s">
        <v>15</v>
      </c>
      <c r="K6945" s="1" t="s">
        <v>23374</v>
      </c>
    </row>
    <row r="6946" spans="1:11" ht="25" customHeight="1" x14ac:dyDescent="0.2">
      <c r="A6946" s="1" t="s">
        <v>9885</v>
      </c>
      <c r="B6946" s="1" t="s">
        <v>23375</v>
      </c>
      <c r="C6946" s="1" t="s">
        <v>23376</v>
      </c>
      <c r="D6946" s="5" t="s">
        <v>23376</v>
      </c>
      <c r="E6946" s="8" t="s">
        <v>23377</v>
      </c>
      <c r="F6946" s="1" t="b">
        <v>0</v>
      </c>
      <c r="G6946" s="1">
        <v>68</v>
      </c>
      <c r="H6946" s="1">
        <v>3</v>
      </c>
      <c r="I6946" s="1" t="b">
        <f t="shared" si="108"/>
        <v>1</v>
      </c>
      <c r="J6946" s="5" t="s">
        <v>15</v>
      </c>
      <c r="K6946" s="1" t="s">
        <v>23378</v>
      </c>
    </row>
    <row r="6947" spans="1:11" ht="25" customHeight="1" x14ac:dyDescent="0.2">
      <c r="A6947" s="1" t="s">
        <v>1094</v>
      </c>
      <c r="B6947" s="1" t="s">
        <v>23379</v>
      </c>
      <c r="C6947" s="1" t="s">
        <v>23380</v>
      </c>
      <c r="D6947" s="5" t="s">
        <v>23381</v>
      </c>
      <c r="E6947" s="8" t="s">
        <v>23382</v>
      </c>
      <c r="F6947" s="1" t="b">
        <v>1</v>
      </c>
      <c r="G6947" s="1">
        <v>27</v>
      </c>
      <c r="H6947" s="1">
        <v>3</v>
      </c>
      <c r="I6947" s="1" t="b">
        <f t="shared" si="108"/>
        <v>1</v>
      </c>
      <c r="J6947" s="5" t="s">
        <v>15</v>
      </c>
      <c r="K6947" s="1" t="s">
        <v>23383</v>
      </c>
    </row>
    <row r="6948" spans="1:11" ht="25" customHeight="1" x14ac:dyDescent="0.2">
      <c r="A6948" s="1" t="s">
        <v>5255</v>
      </c>
      <c r="B6948" s="1" t="s">
        <v>23384</v>
      </c>
      <c r="C6948" s="1" t="s">
        <v>23385</v>
      </c>
      <c r="D6948" s="1" t="s">
        <v>23386</v>
      </c>
      <c r="E6948" s="8" t="s">
        <v>23382</v>
      </c>
      <c r="F6948" s="1" t="b">
        <v>0</v>
      </c>
      <c r="G6948" s="1">
        <v>28</v>
      </c>
      <c r="H6948" s="5">
        <v>4</v>
      </c>
      <c r="I6948" s="1" t="b">
        <f t="shared" si="108"/>
        <v>1</v>
      </c>
      <c r="J6948" s="5" t="s">
        <v>15</v>
      </c>
      <c r="K6948" s="1" t="s">
        <v>23387</v>
      </c>
    </row>
    <row r="6949" spans="1:11" ht="25" customHeight="1" x14ac:dyDescent="0.2">
      <c r="A6949" s="1" t="s">
        <v>19294</v>
      </c>
      <c r="B6949" s="1" t="s">
        <v>23388</v>
      </c>
      <c r="C6949" s="1" t="s">
        <v>23389</v>
      </c>
      <c r="D6949" s="1" t="s">
        <v>23390</v>
      </c>
      <c r="E6949" s="8" t="s">
        <v>23382</v>
      </c>
      <c r="F6949" s="1" t="b">
        <v>0</v>
      </c>
      <c r="G6949" s="1">
        <v>30</v>
      </c>
      <c r="H6949" s="5">
        <v>4</v>
      </c>
      <c r="I6949" s="1" t="b">
        <f t="shared" si="108"/>
        <v>1</v>
      </c>
      <c r="J6949" s="5" t="s">
        <v>15</v>
      </c>
      <c r="K6949" s="1" t="s">
        <v>23391</v>
      </c>
    </row>
    <row r="6950" spans="1:11" ht="25" customHeight="1" x14ac:dyDescent="0.2">
      <c r="A6950" s="1" t="s">
        <v>6167</v>
      </c>
      <c r="B6950" s="1" t="s">
        <v>18998</v>
      </c>
      <c r="C6950" s="1" t="s">
        <v>23392</v>
      </c>
      <c r="D6950" s="1" t="s">
        <v>23393</v>
      </c>
      <c r="E6950" s="8" t="s">
        <v>23382</v>
      </c>
      <c r="F6950" s="1" t="b">
        <v>0</v>
      </c>
      <c r="G6950" s="1">
        <v>34</v>
      </c>
      <c r="H6950" s="1">
        <v>4</v>
      </c>
      <c r="I6950" s="1" t="b">
        <f t="shared" si="108"/>
        <v>1</v>
      </c>
      <c r="J6950" s="5" t="s">
        <v>15</v>
      </c>
      <c r="K6950" s="1" t="s">
        <v>23394</v>
      </c>
    </row>
    <row r="6951" spans="1:11" ht="25" customHeight="1" x14ac:dyDescent="0.2">
      <c r="A6951" s="1" t="s">
        <v>19294</v>
      </c>
      <c r="B6951" s="1" t="s">
        <v>23388</v>
      </c>
      <c r="C6951" s="1" t="s">
        <v>23395</v>
      </c>
      <c r="D6951" s="1" t="s">
        <v>23390</v>
      </c>
      <c r="E6951" s="8" t="s">
        <v>23382</v>
      </c>
      <c r="F6951" s="1" t="b">
        <v>0</v>
      </c>
      <c r="G6951" s="1">
        <v>36</v>
      </c>
      <c r="H6951" s="5">
        <v>4</v>
      </c>
      <c r="I6951" s="1" t="b">
        <f t="shared" si="108"/>
        <v>1</v>
      </c>
      <c r="J6951" s="5" t="s">
        <v>15</v>
      </c>
      <c r="K6951" s="1" t="s">
        <v>23396</v>
      </c>
    </row>
    <row r="6952" spans="1:11" ht="25" customHeight="1" x14ac:dyDescent="0.2">
      <c r="A6952" s="1" t="s">
        <v>8985</v>
      </c>
      <c r="B6952" s="1" t="s">
        <v>20598</v>
      </c>
      <c r="C6952" s="1" t="s">
        <v>23397</v>
      </c>
      <c r="D6952" s="1" t="s">
        <v>23397</v>
      </c>
      <c r="E6952" s="8" t="s">
        <v>23382</v>
      </c>
      <c r="F6952" s="1" t="b">
        <v>1</v>
      </c>
      <c r="G6952" s="1">
        <v>38</v>
      </c>
      <c r="H6952" s="5">
        <v>3</v>
      </c>
      <c r="I6952" s="1" t="b">
        <f t="shared" si="108"/>
        <v>1</v>
      </c>
      <c r="J6952" s="5" t="s">
        <v>15</v>
      </c>
      <c r="K6952" s="1" t="s">
        <v>23398</v>
      </c>
    </row>
    <row r="6953" spans="1:11" ht="25" customHeight="1" x14ac:dyDescent="0.2">
      <c r="A6953" s="1" t="s">
        <v>17167</v>
      </c>
      <c r="B6953" s="1" t="s">
        <v>23399</v>
      </c>
      <c r="C6953" s="1" t="s">
        <v>23400</v>
      </c>
      <c r="D6953" s="1" t="s">
        <v>23401</v>
      </c>
      <c r="E6953" s="8" t="s">
        <v>23382</v>
      </c>
      <c r="F6953" s="1" t="b">
        <v>0</v>
      </c>
      <c r="G6953" s="1">
        <v>38</v>
      </c>
      <c r="H6953" s="1">
        <v>3</v>
      </c>
      <c r="I6953" s="1" t="b">
        <f t="shared" si="108"/>
        <v>1</v>
      </c>
      <c r="J6953" s="5" t="s">
        <v>15</v>
      </c>
      <c r="K6953" s="1" t="s">
        <v>23402</v>
      </c>
    </row>
    <row r="6954" spans="1:11" ht="25" customHeight="1" x14ac:dyDescent="0.2">
      <c r="A6954" s="1" t="s">
        <v>1094</v>
      </c>
      <c r="B6954" s="1" t="s">
        <v>16883</v>
      </c>
      <c r="C6954" s="1" t="s">
        <v>4984</v>
      </c>
      <c r="D6954" s="5" t="s">
        <v>23403</v>
      </c>
      <c r="E6954" s="8" t="s">
        <v>23382</v>
      </c>
      <c r="F6954" s="1" t="b">
        <v>0</v>
      </c>
      <c r="G6954" s="1">
        <v>43</v>
      </c>
      <c r="H6954" s="1">
        <v>4</v>
      </c>
      <c r="I6954" s="1" t="b">
        <f t="shared" si="108"/>
        <v>1</v>
      </c>
      <c r="J6954" s="5" t="s">
        <v>15</v>
      </c>
      <c r="K6954" s="1" t="s">
        <v>23404</v>
      </c>
    </row>
    <row r="6955" spans="1:11" ht="25" customHeight="1" x14ac:dyDescent="0.2">
      <c r="A6955" s="1" t="s">
        <v>17167</v>
      </c>
      <c r="B6955" s="1" t="s">
        <v>23399</v>
      </c>
      <c r="C6955" s="1" t="s">
        <v>23405</v>
      </c>
      <c r="D6955" s="1" t="s">
        <v>23401</v>
      </c>
      <c r="E6955" s="8" t="s">
        <v>23382</v>
      </c>
      <c r="F6955" s="1" t="b">
        <v>0</v>
      </c>
      <c r="G6955" s="1">
        <v>49</v>
      </c>
      <c r="H6955" s="1">
        <v>3</v>
      </c>
      <c r="I6955" s="1" t="b">
        <f t="shared" si="108"/>
        <v>1</v>
      </c>
      <c r="J6955" s="5" t="s">
        <v>15</v>
      </c>
      <c r="K6955" s="1" t="s">
        <v>23406</v>
      </c>
    </row>
    <row r="6956" spans="1:11" ht="25" customHeight="1" x14ac:dyDescent="0.2">
      <c r="A6956" s="1" t="s">
        <v>6927</v>
      </c>
      <c r="B6956" s="1" t="s">
        <v>23407</v>
      </c>
      <c r="C6956" s="1" t="s">
        <v>23408</v>
      </c>
      <c r="D6956" s="1" t="s">
        <v>23409</v>
      </c>
      <c r="E6956" s="8" t="s">
        <v>23382</v>
      </c>
      <c r="F6956" s="1" t="b">
        <v>0</v>
      </c>
      <c r="G6956" s="1">
        <v>61</v>
      </c>
      <c r="H6956" s="5">
        <v>3</v>
      </c>
      <c r="I6956" s="1" t="b">
        <f t="shared" si="108"/>
        <v>1</v>
      </c>
      <c r="J6956" s="5" t="s">
        <v>15</v>
      </c>
      <c r="K6956" s="1" t="s">
        <v>23410</v>
      </c>
    </row>
    <row r="6957" spans="1:11" ht="25" customHeight="1" x14ac:dyDescent="0.2">
      <c r="A6957" s="1" t="s">
        <v>7751</v>
      </c>
      <c r="B6957" s="1" t="s">
        <v>23411</v>
      </c>
      <c r="C6957" s="1" t="s">
        <v>23412</v>
      </c>
      <c r="D6957" s="5" t="s">
        <v>23413</v>
      </c>
      <c r="E6957" s="8" t="s">
        <v>23382</v>
      </c>
      <c r="F6957" s="1" t="b">
        <v>0</v>
      </c>
      <c r="G6957" s="1">
        <v>62</v>
      </c>
      <c r="H6957" s="1">
        <v>4</v>
      </c>
      <c r="I6957" s="1" t="b">
        <f t="shared" si="108"/>
        <v>1</v>
      </c>
      <c r="J6957" s="5" t="s">
        <v>15</v>
      </c>
      <c r="K6957" s="1" t="s">
        <v>23414</v>
      </c>
    </row>
    <row r="6958" spans="1:11" ht="25" customHeight="1" x14ac:dyDescent="0.2">
      <c r="A6958" s="1" t="s">
        <v>5577</v>
      </c>
      <c r="B6958" s="1" t="s">
        <v>23415</v>
      </c>
      <c r="C6958" s="1" t="s">
        <v>23416</v>
      </c>
      <c r="D6958" s="5" t="s">
        <v>23416</v>
      </c>
      <c r="E6958" s="8" t="s">
        <v>23382</v>
      </c>
      <c r="F6958" s="1" t="b">
        <v>0</v>
      </c>
      <c r="G6958" s="1">
        <v>68</v>
      </c>
      <c r="H6958" s="1">
        <v>4</v>
      </c>
      <c r="I6958" s="1" t="b">
        <f t="shared" si="108"/>
        <v>1</v>
      </c>
      <c r="J6958" s="5" t="s">
        <v>15</v>
      </c>
      <c r="K6958" s="1" t="s">
        <v>23417</v>
      </c>
    </row>
    <row r="6959" spans="1:11" ht="25" customHeight="1" x14ac:dyDescent="0.2">
      <c r="A6959" s="1" t="s">
        <v>11080</v>
      </c>
      <c r="B6959" s="1" t="s">
        <v>23418</v>
      </c>
      <c r="C6959" s="1" t="s">
        <v>23419</v>
      </c>
      <c r="D6959" s="1" t="s">
        <v>23420</v>
      </c>
      <c r="E6959" s="8" t="s">
        <v>23382</v>
      </c>
      <c r="F6959" s="1" t="b">
        <v>0</v>
      </c>
      <c r="G6959" s="1">
        <v>68</v>
      </c>
      <c r="H6959" s="1">
        <v>4</v>
      </c>
      <c r="I6959" s="1" t="b">
        <f t="shared" si="108"/>
        <v>1</v>
      </c>
      <c r="J6959" s="5" t="s">
        <v>15</v>
      </c>
      <c r="K6959" s="1" t="s">
        <v>23421</v>
      </c>
    </row>
    <row r="6960" spans="1:11" ht="25" customHeight="1" x14ac:dyDescent="0.2">
      <c r="A6960" s="1" t="s">
        <v>17167</v>
      </c>
      <c r="B6960" s="1" t="s">
        <v>23422</v>
      </c>
      <c r="C6960" s="1" t="s">
        <v>23423</v>
      </c>
      <c r="D6960" s="1" t="s">
        <v>2612</v>
      </c>
      <c r="E6960" s="8" t="s">
        <v>23424</v>
      </c>
      <c r="F6960" s="1" t="b">
        <v>0</v>
      </c>
      <c r="G6960" s="1">
        <v>34</v>
      </c>
      <c r="H6960" s="1">
        <v>3</v>
      </c>
      <c r="I6960" s="1" t="b">
        <f t="shared" si="108"/>
        <v>1</v>
      </c>
      <c r="J6960" s="5" t="s">
        <v>15</v>
      </c>
      <c r="K6960" s="1" t="s">
        <v>23425</v>
      </c>
    </row>
    <row r="6961" spans="1:11" ht="25" customHeight="1" x14ac:dyDescent="0.2">
      <c r="A6961" s="1" t="s">
        <v>8985</v>
      </c>
      <c r="B6961" s="1" t="s">
        <v>23426</v>
      </c>
      <c r="C6961" s="1" t="s">
        <v>23427</v>
      </c>
      <c r="D6961" s="1" t="s">
        <v>23427</v>
      </c>
      <c r="E6961" s="8" t="s">
        <v>23428</v>
      </c>
      <c r="F6961" s="1" t="b">
        <v>0</v>
      </c>
      <c r="G6961" s="1">
        <v>40</v>
      </c>
      <c r="H6961" s="5">
        <v>3</v>
      </c>
      <c r="I6961" s="1" t="b">
        <f t="shared" si="108"/>
        <v>1</v>
      </c>
      <c r="J6961" s="5" t="s">
        <v>15</v>
      </c>
      <c r="K6961" s="1" t="s">
        <v>23429</v>
      </c>
    </row>
    <row r="6962" spans="1:11" ht="25" customHeight="1" x14ac:dyDescent="0.2">
      <c r="A6962" s="1" t="s">
        <v>17167</v>
      </c>
      <c r="B6962" s="1" t="s">
        <v>23430</v>
      </c>
      <c r="C6962" s="1" t="s">
        <v>23431</v>
      </c>
      <c r="D6962" s="1" t="s">
        <v>23432</v>
      </c>
      <c r="E6962" s="8" t="s">
        <v>23433</v>
      </c>
      <c r="F6962" s="1" t="b">
        <v>0</v>
      </c>
      <c r="G6962" s="1">
        <v>38</v>
      </c>
      <c r="H6962" s="1">
        <v>3</v>
      </c>
      <c r="I6962" s="1" t="b">
        <f t="shared" si="108"/>
        <v>1</v>
      </c>
      <c r="J6962" s="5" t="s">
        <v>15</v>
      </c>
      <c r="K6962" s="1" t="s">
        <v>23434</v>
      </c>
    </row>
    <row r="6963" spans="1:11" ht="25" customHeight="1" x14ac:dyDescent="0.2">
      <c r="A6963" s="1" t="s">
        <v>17167</v>
      </c>
      <c r="B6963" s="1" t="s">
        <v>23430</v>
      </c>
      <c r="C6963" s="1" t="s">
        <v>23435</v>
      </c>
      <c r="D6963" s="1" t="s">
        <v>23432</v>
      </c>
      <c r="E6963" s="8" t="s">
        <v>23433</v>
      </c>
      <c r="F6963" s="1" t="b">
        <v>0</v>
      </c>
      <c r="G6963" s="1">
        <v>52</v>
      </c>
      <c r="H6963" s="1">
        <v>3</v>
      </c>
      <c r="I6963" s="1" t="b">
        <f t="shared" si="108"/>
        <v>1</v>
      </c>
      <c r="J6963" s="5" t="s">
        <v>15</v>
      </c>
      <c r="K6963" s="1" t="s">
        <v>23436</v>
      </c>
    </row>
    <row r="6964" spans="1:11" ht="25" customHeight="1" x14ac:dyDescent="0.2">
      <c r="A6964" s="1" t="s">
        <v>17167</v>
      </c>
      <c r="B6964" s="1" t="s">
        <v>23437</v>
      </c>
      <c r="C6964" s="1" t="s">
        <v>23438</v>
      </c>
      <c r="D6964" s="1" t="s">
        <v>23439</v>
      </c>
      <c r="E6964" s="8" t="s">
        <v>23440</v>
      </c>
      <c r="F6964" s="1" t="b">
        <v>0</v>
      </c>
      <c r="G6964" s="1">
        <v>20</v>
      </c>
      <c r="H6964" s="1">
        <v>3</v>
      </c>
      <c r="I6964" s="1" t="b">
        <f t="shared" si="108"/>
        <v>1</v>
      </c>
      <c r="J6964" s="5" t="s">
        <v>15</v>
      </c>
      <c r="K6964" s="1" t="s">
        <v>23441</v>
      </c>
    </row>
    <row r="6965" spans="1:11" ht="25" customHeight="1" x14ac:dyDescent="0.2">
      <c r="A6965" s="1" t="s">
        <v>17167</v>
      </c>
      <c r="B6965" s="1" t="s">
        <v>23437</v>
      </c>
      <c r="C6965" s="1" t="s">
        <v>23442</v>
      </c>
      <c r="D6965" s="1" t="s">
        <v>23439</v>
      </c>
      <c r="E6965" s="8" t="s">
        <v>23440</v>
      </c>
      <c r="F6965" s="1" t="b">
        <v>0</v>
      </c>
      <c r="G6965" s="1">
        <v>22</v>
      </c>
      <c r="H6965" s="1">
        <v>3</v>
      </c>
      <c r="I6965" s="1" t="b">
        <f t="shared" si="108"/>
        <v>1</v>
      </c>
      <c r="J6965" s="5" t="s">
        <v>15</v>
      </c>
      <c r="K6965" s="1" t="s">
        <v>23443</v>
      </c>
    </row>
    <row r="6966" spans="1:11" ht="25" customHeight="1" x14ac:dyDescent="0.2">
      <c r="A6966" s="1" t="s">
        <v>5255</v>
      </c>
      <c r="B6966" s="1" t="s">
        <v>23444</v>
      </c>
      <c r="C6966" s="1" t="s">
        <v>23445</v>
      </c>
      <c r="D6966" s="1" t="s">
        <v>23446</v>
      </c>
      <c r="E6966" s="8" t="s">
        <v>23440</v>
      </c>
      <c r="F6966" s="1" t="b">
        <v>0</v>
      </c>
      <c r="G6966" s="1">
        <v>41</v>
      </c>
      <c r="H6966" s="5">
        <v>4</v>
      </c>
      <c r="I6966" s="1" t="b">
        <f t="shared" si="108"/>
        <v>1</v>
      </c>
      <c r="J6966" s="5" t="s">
        <v>15</v>
      </c>
      <c r="K6966" s="1" t="s">
        <v>23447</v>
      </c>
    </row>
    <row r="6967" spans="1:11" ht="25" customHeight="1" x14ac:dyDescent="0.2">
      <c r="A6967" s="1" t="s">
        <v>5421</v>
      </c>
      <c r="B6967" s="1" t="s">
        <v>23448</v>
      </c>
      <c r="C6967" s="1" t="s">
        <v>23449</v>
      </c>
      <c r="D6967" s="1" t="s">
        <v>23450</v>
      </c>
      <c r="E6967" s="8" t="s">
        <v>23451</v>
      </c>
      <c r="F6967" s="1" t="b">
        <v>0</v>
      </c>
      <c r="G6967" s="1">
        <v>17</v>
      </c>
      <c r="H6967" s="1">
        <v>3</v>
      </c>
      <c r="I6967" s="1" t="b">
        <f t="shared" si="108"/>
        <v>1</v>
      </c>
      <c r="J6967" s="5" t="s">
        <v>15</v>
      </c>
      <c r="K6967" s="1" t="s">
        <v>23452</v>
      </c>
    </row>
    <row r="6968" spans="1:11" ht="25" customHeight="1" x14ac:dyDescent="0.2">
      <c r="A6968" s="1" t="s">
        <v>2026</v>
      </c>
      <c r="B6968" s="1" t="s">
        <v>3842</v>
      </c>
      <c r="C6968" s="1" t="s">
        <v>23453</v>
      </c>
      <c r="D6968" s="1" t="s">
        <v>23454</v>
      </c>
      <c r="E6968" s="8" t="s">
        <v>23451</v>
      </c>
      <c r="F6968" s="1" t="b">
        <v>0</v>
      </c>
      <c r="G6968" s="1">
        <v>31</v>
      </c>
      <c r="H6968" s="1">
        <v>3</v>
      </c>
      <c r="I6968" s="1" t="b">
        <f t="shared" si="108"/>
        <v>1</v>
      </c>
      <c r="J6968" s="5" t="s">
        <v>15</v>
      </c>
      <c r="K6968" s="1" t="s">
        <v>23455</v>
      </c>
    </row>
    <row r="6969" spans="1:11" ht="25" customHeight="1" x14ac:dyDescent="0.2">
      <c r="A6969" s="1" t="s">
        <v>17167</v>
      </c>
      <c r="B6969" s="1" t="s">
        <v>23456</v>
      </c>
      <c r="C6969" s="1" t="s">
        <v>23457</v>
      </c>
      <c r="D6969" s="1" t="s">
        <v>23458</v>
      </c>
      <c r="E6969" s="8" t="s">
        <v>23459</v>
      </c>
      <c r="F6969" s="1" t="b">
        <v>0</v>
      </c>
      <c r="G6969" s="1">
        <v>48</v>
      </c>
      <c r="H6969" s="1">
        <v>3</v>
      </c>
      <c r="I6969" s="1" t="b">
        <f t="shared" si="108"/>
        <v>1</v>
      </c>
      <c r="J6969" s="5" t="s">
        <v>15</v>
      </c>
      <c r="K6969" s="1" t="s">
        <v>23460</v>
      </c>
    </row>
    <row r="6970" spans="1:11" ht="25" customHeight="1" x14ac:dyDescent="0.2">
      <c r="A6970" s="1" t="s">
        <v>17167</v>
      </c>
      <c r="B6970" s="1" t="s">
        <v>23461</v>
      </c>
      <c r="C6970" s="1" t="s">
        <v>23462</v>
      </c>
      <c r="D6970" s="1" t="s">
        <v>23463</v>
      </c>
      <c r="E6970" s="8" t="s">
        <v>23464</v>
      </c>
      <c r="F6970" s="1" t="b">
        <v>0</v>
      </c>
      <c r="G6970" s="1">
        <v>22</v>
      </c>
      <c r="H6970" s="1">
        <v>3</v>
      </c>
      <c r="I6970" s="1" t="b">
        <f t="shared" si="108"/>
        <v>1</v>
      </c>
      <c r="J6970" s="5" t="s">
        <v>15</v>
      </c>
      <c r="K6970" s="1" t="s">
        <v>23465</v>
      </c>
    </row>
    <row r="6971" spans="1:11" ht="25" customHeight="1" x14ac:dyDescent="0.2">
      <c r="A6971" s="1" t="s">
        <v>17167</v>
      </c>
      <c r="B6971" s="1" t="s">
        <v>23466</v>
      </c>
      <c r="C6971" s="1" t="s">
        <v>23467</v>
      </c>
      <c r="D6971" s="1" t="s">
        <v>23463</v>
      </c>
      <c r="E6971" s="8" t="s">
        <v>23464</v>
      </c>
      <c r="F6971" s="1" t="b">
        <v>0</v>
      </c>
      <c r="G6971" s="1">
        <v>23</v>
      </c>
      <c r="H6971" s="1">
        <v>3</v>
      </c>
      <c r="I6971" s="1" t="b">
        <f t="shared" si="108"/>
        <v>1</v>
      </c>
      <c r="J6971" s="5" t="s">
        <v>15</v>
      </c>
      <c r="K6971" s="1" t="s">
        <v>23468</v>
      </c>
    </row>
    <row r="6972" spans="1:11" ht="25" customHeight="1" x14ac:dyDescent="0.2">
      <c r="A6972" s="1" t="s">
        <v>1094</v>
      </c>
      <c r="B6972" s="1" t="s">
        <v>23469</v>
      </c>
      <c r="C6972" s="1" t="s">
        <v>23470</v>
      </c>
      <c r="D6972" s="5" t="s">
        <v>23469</v>
      </c>
      <c r="E6972" s="8" t="s">
        <v>23471</v>
      </c>
      <c r="F6972" s="1" t="b">
        <v>0</v>
      </c>
      <c r="G6972" s="1">
        <v>50</v>
      </c>
      <c r="H6972" s="1">
        <v>4</v>
      </c>
      <c r="I6972" s="1" t="b">
        <f t="shared" si="108"/>
        <v>1</v>
      </c>
      <c r="J6972" s="5" t="s">
        <v>15</v>
      </c>
      <c r="K6972" s="1" t="s">
        <v>23472</v>
      </c>
    </row>
    <row r="6973" spans="1:11" ht="25" customHeight="1" x14ac:dyDescent="0.2">
      <c r="A6973" s="1" t="s">
        <v>17167</v>
      </c>
      <c r="B6973" s="1" t="s">
        <v>23473</v>
      </c>
      <c r="C6973" s="1" t="s">
        <v>23474</v>
      </c>
      <c r="D6973" s="1" t="s">
        <v>23475</v>
      </c>
      <c r="E6973" s="8" t="s">
        <v>23476</v>
      </c>
      <c r="F6973" s="1" t="b">
        <v>0</v>
      </c>
      <c r="G6973" s="1">
        <v>23</v>
      </c>
      <c r="H6973" s="1">
        <v>3</v>
      </c>
      <c r="I6973" s="1" t="b">
        <f t="shared" si="108"/>
        <v>1</v>
      </c>
      <c r="J6973" s="5" t="s">
        <v>15</v>
      </c>
      <c r="K6973" s="1" t="s">
        <v>23477</v>
      </c>
    </row>
    <row r="6974" spans="1:11" ht="25" customHeight="1" x14ac:dyDescent="0.2">
      <c r="A6974" s="1" t="s">
        <v>17167</v>
      </c>
      <c r="B6974" s="1" t="s">
        <v>23478</v>
      </c>
      <c r="C6974" s="1" t="s">
        <v>23479</v>
      </c>
      <c r="D6974" s="1" t="s">
        <v>23475</v>
      </c>
      <c r="E6974" s="8" t="s">
        <v>23476</v>
      </c>
      <c r="F6974" s="1" t="b">
        <v>0</v>
      </c>
      <c r="G6974" s="1">
        <v>26</v>
      </c>
      <c r="H6974" s="1">
        <v>4</v>
      </c>
      <c r="I6974" s="1" t="b">
        <f t="shared" si="108"/>
        <v>1</v>
      </c>
      <c r="J6974" s="5" t="s">
        <v>15</v>
      </c>
      <c r="K6974" s="1" t="s">
        <v>23480</v>
      </c>
    </row>
    <row r="6975" spans="1:11" ht="25" customHeight="1" x14ac:dyDescent="0.2">
      <c r="A6975" s="1" t="s">
        <v>17167</v>
      </c>
      <c r="B6975" s="1" t="s">
        <v>23481</v>
      </c>
      <c r="C6975" s="1" t="s">
        <v>23482</v>
      </c>
      <c r="D6975" s="1" t="s">
        <v>23475</v>
      </c>
      <c r="E6975" s="8" t="s">
        <v>23476</v>
      </c>
      <c r="F6975" s="1" t="b">
        <v>0</v>
      </c>
      <c r="G6975" s="1">
        <v>53</v>
      </c>
      <c r="H6975" s="1">
        <v>3</v>
      </c>
      <c r="I6975" s="1" t="b">
        <f t="shared" si="108"/>
        <v>1</v>
      </c>
      <c r="J6975" s="5" t="s">
        <v>15</v>
      </c>
      <c r="K6975" s="1" t="s">
        <v>23483</v>
      </c>
    </row>
    <row r="6976" spans="1:11" ht="25" customHeight="1" x14ac:dyDescent="0.2">
      <c r="A6976" s="1" t="s">
        <v>8088</v>
      </c>
      <c r="B6976" s="1" t="s">
        <v>23484</v>
      </c>
      <c r="C6976" s="1" t="s">
        <v>23485</v>
      </c>
      <c r="D6976" s="1" t="s">
        <v>23486</v>
      </c>
      <c r="E6976" s="8" t="s">
        <v>23487</v>
      </c>
      <c r="F6976" s="1" t="b">
        <v>0</v>
      </c>
      <c r="G6976" s="1">
        <v>15</v>
      </c>
      <c r="H6976" s="5">
        <v>3</v>
      </c>
      <c r="I6976" s="1" t="b">
        <f t="shared" si="108"/>
        <v>1</v>
      </c>
      <c r="J6976" s="5" t="s">
        <v>15</v>
      </c>
      <c r="K6976" s="1" t="s">
        <v>23488</v>
      </c>
    </row>
    <row r="6977" spans="1:11" ht="25" customHeight="1" x14ac:dyDescent="0.2">
      <c r="A6977" s="1" t="s">
        <v>4379</v>
      </c>
      <c r="B6977" s="1" t="s">
        <v>23489</v>
      </c>
      <c r="C6977" s="1" t="s">
        <v>23490</v>
      </c>
      <c r="D6977" s="5" t="s">
        <v>23491</v>
      </c>
      <c r="E6977" s="8" t="s">
        <v>23487</v>
      </c>
      <c r="F6977" s="1" t="b">
        <v>1</v>
      </c>
      <c r="G6977" s="1">
        <v>42</v>
      </c>
      <c r="H6977" s="1">
        <v>4</v>
      </c>
      <c r="I6977" s="1" t="b">
        <f t="shared" si="108"/>
        <v>1</v>
      </c>
      <c r="J6977" s="5" t="s">
        <v>15</v>
      </c>
      <c r="K6977" s="1" t="s">
        <v>23492</v>
      </c>
    </row>
    <row r="6978" spans="1:11" ht="25" customHeight="1" x14ac:dyDescent="0.2">
      <c r="A6978" s="1" t="s">
        <v>17</v>
      </c>
      <c r="B6978" s="1" t="s">
        <v>23493</v>
      </c>
      <c r="C6978" s="1" t="s">
        <v>23494</v>
      </c>
      <c r="D6978" s="1" t="s">
        <v>23495</v>
      </c>
      <c r="E6978" s="8" t="s">
        <v>23496</v>
      </c>
      <c r="F6978" s="1" t="b">
        <v>0</v>
      </c>
      <c r="G6978" s="1">
        <v>1</v>
      </c>
      <c r="H6978" s="1">
        <v>4</v>
      </c>
      <c r="I6978" s="1" t="b">
        <f t="shared" ref="I6978:I7041" si="109">IF(H6978="","",IF(OR(H6978=3,H6978=4),TRUE,IF(OR(H6978=1,H6978=2,H6978="NaN"),FALSE,"")))</f>
        <v>1</v>
      </c>
      <c r="J6978" s="5" t="s">
        <v>15</v>
      </c>
      <c r="K6978" s="1" t="s">
        <v>23497</v>
      </c>
    </row>
    <row r="6979" spans="1:11" ht="25" customHeight="1" x14ac:dyDescent="0.2">
      <c r="A6979" s="1" t="s">
        <v>5255</v>
      </c>
      <c r="B6979" s="1" t="s">
        <v>23498</v>
      </c>
      <c r="C6979" s="1" t="s">
        <v>23499</v>
      </c>
      <c r="D6979" s="1" t="s">
        <v>23500</v>
      </c>
      <c r="E6979" s="8" t="s">
        <v>23496</v>
      </c>
      <c r="F6979" s="1" t="b">
        <v>0</v>
      </c>
      <c r="G6979" s="1">
        <v>23</v>
      </c>
      <c r="H6979" s="5">
        <v>4</v>
      </c>
      <c r="I6979" s="1" t="b">
        <f t="shared" si="109"/>
        <v>1</v>
      </c>
      <c r="J6979" s="5" t="s">
        <v>15</v>
      </c>
      <c r="K6979" s="1" t="s">
        <v>23501</v>
      </c>
    </row>
    <row r="6980" spans="1:11" ht="25" customHeight="1" x14ac:dyDescent="0.2">
      <c r="A6980" s="1" t="s">
        <v>7751</v>
      </c>
      <c r="B6980" s="1" t="s">
        <v>23502</v>
      </c>
      <c r="C6980" s="1" t="s">
        <v>23503</v>
      </c>
      <c r="D6980" s="5" t="s">
        <v>23503</v>
      </c>
      <c r="E6980" s="8" t="s">
        <v>23496</v>
      </c>
      <c r="F6980" s="1" t="b">
        <v>0</v>
      </c>
      <c r="G6980" s="1">
        <v>27</v>
      </c>
      <c r="H6980" s="1">
        <v>4</v>
      </c>
      <c r="I6980" s="1" t="b">
        <f t="shared" si="109"/>
        <v>1</v>
      </c>
      <c r="J6980" s="5" t="s">
        <v>15</v>
      </c>
      <c r="K6980" s="1" t="s">
        <v>23504</v>
      </c>
    </row>
    <row r="6981" spans="1:11" ht="25" customHeight="1" x14ac:dyDescent="0.2">
      <c r="A6981" s="1" t="s">
        <v>5577</v>
      </c>
      <c r="B6981" s="1" t="s">
        <v>20489</v>
      </c>
      <c r="C6981" s="1" t="s">
        <v>23505</v>
      </c>
      <c r="D6981" s="5" t="s">
        <v>23506</v>
      </c>
      <c r="E6981" s="8" t="s">
        <v>23496</v>
      </c>
      <c r="F6981" s="1" t="b">
        <v>1</v>
      </c>
      <c r="G6981" s="1">
        <v>49</v>
      </c>
      <c r="H6981" s="1">
        <v>3</v>
      </c>
      <c r="I6981" s="1" t="b">
        <f t="shared" si="109"/>
        <v>1</v>
      </c>
      <c r="J6981" s="5" t="s">
        <v>15</v>
      </c>
      <c r="K6981" s="1" t="s">
        <v>23507</v>
      </c>
    </row>
    <row r="6982" spans="1:11" ht="25" customHeight="1" x14ac:dyDescent="0.2">
      <c r="A6982" s="1" t="s">
        <v>5255</v>
      </c>
      <c r="B6982" s="1" t="s">
        <v>20004</v>
      </c>
      <c r="C6982" s="1" t="s">
        <v>23508</v>
      </c>
      <c r="D6982" s="1" t="s">
        <v>23508</v>
      </c>
      <c r="E6982" s="8" t="s">
        <v>23509</v>
      </c>
      <c r="F6982" s="1" t="b">
        <v>0</v>
      </c>
      <c r="G6982" s="1">
        <v>84</v>
      </c>
      <c r="H6982" s="5">
        <v>4</v>
      </c>
      <c r="I6982" s="1" t="b">
        <f t="shared" si="109"/>
        <v>1</v>
      </c>
      <c r="J6982" s="5" t="s">
        <v>15</v>
      </c>
      <c r="K6982" s="1" t="s">
        <v>23510</v>
      </c>
    </row>
    <row r="6983" spans="1:11" ht="25" customHeight="1" x14ac:dyDescent="0.2">
      <c r="A6983" s="1" t="s">
        <v>17167</v>
      </c>
      <c r="B6983" s="1" t="s">
        <v>23511</v>
      </c>
      <c r="C6983" s="1" t="s">
        <v>23512</v>
      </c>
      <c r="D6983" s="1" t="s">
        <v>23513</v>
      </c>
      <c r="E6983" s="8" t="s">
        <v>23514</v>
      </c>
      <c r="F6983" s="1" t="b">
        <v>0</v>
      </c>
      <c r="G6983" s="1">
        <v>21</v>
      </c>
      <c r="H6983" s="1">
        <v>3</v>
      </c>
      <c r="I6983" s="1" t="b">
        <f t="shared" si="109"/>
        <v>1</v>
      </c>
      <c r="J6983" s="5" t="s">
        <v>15</v>
      </c>
      <c r="K6983" s="1" t="s">
        <v>23515</v>
      </c>
    </row>
    <row r="6984" spans="1:11" ht="25" customHeight="1" x14ac:dyDescent="0.2">
      <c r="A6984" s="1" t="s">
        <v>17167</v>
      </c>
      <c r="B6984" s="1" t="s">
        <v>23511</v>
      </c>
      <c r="C6984" s="1" t="s">
        <v>23516</v>
      </c>
      <c r="D6984" s="1" t="s">
        <v>23513</v>
      </c>
      <c r="E6984" s="8" t="s">
        <v>23514</v>
      </c>
      <c r="F6984" s="1" t="b">
        <v>0</v>
      </c>
      <c r="G6984" s="1">
        <v>28</v>
      </c>
      <c r="H6984" s="1">
        <v>3</v>
      </c>
      <c r="I6984" s="1" t="b">
        <f t="shared" si="109"/>
        <v>1</v>
      </c>
      <c r="J6984" s="5" t="s">
        <v>15</v>
      </c>
      <c r="K6984" s="1" t="s">
        <v>23517</v>
      </c>
    </row>
    <row r="6985" spans="1:11" ht="25" customHeight="1" x14ac:dyDescent="0.2">
      <c r="A6985" s="1" t="s">
        <v>17167</v>
      </c>
      <c r="B6985" s="1" t="s">
        <v>23518</v>
      </c>
      <c r="C6985" s="1" t="s">
        <v>23519</v>
      </c>
      <c r="D6985" s="1" t="s">
        <v>23513</v>
      </c>
      <c r="E6985" s="8" t="s">
        <v>23514</v>
      </c>
      <c r="F6985" s="1" t="b">
        <v>0</v>
      </c>
      <c r="G6985" s="1">
        <v>52</v>
      </c>
      <c r="H6985" s="1">
        <v>3</v>
      </c>
      <c r="I6985" s="1" t="b">
        <f t="shared" si="109"/>
        <v>1</v>
      </c>
      <c r="J6985" s="5" t="s">
        <v>15</v>
      </c>
      <c r="K6985" s="1" t="s">
        <v>23520</v>
      </c>
    </row>
    <row r="6986" spans="1:11" ht="25" customHeight="1" x14ac:dyDescent="0.2">
      <c r="A6986" s="1" t="s">
        <v>17167</v>
      </c>
      <c r="B6986" s="1" t="s">
        <v>23521</v>
      </c>
      <c r="C6986" s="1" t="s">
        <v>23522</v>
      </c>
      <c r="D6986" s="1" t="s">
        <v>23523</v>
      </c>
      <c r="E6986" s="8" t="s">
        <v>23524</v>
      </c>
      <c r="F6986" s="1" t="b">
        <v>0</v>
      </c>
      <c r="G6986" s="1">
        <v>39</v>
      </c>
      <c r="H6986" s="1">
        <v>3</v>
      </c>
      <c r="I6986" s="1" t="b">
        <f t="shared" si="109"/>
        <v>1</v>
      </c>
      <c r="J6986" s="5" t="s">
        <v>15</v>
      </c>
      <c r="K6986" s="1" t="s">
        <v>23525</v>
      </c>
    </row>
    <row r="6987" spans="1:11" ht="25" customHeight="1" x14ac:dyDescent="0.2">
      <c r="A6987" s="1" t="s">
        <v>17167</v>
      </c>
      <c r="B6987" s="1" t="s">
        <v>23526</v>
      </c>
      <c r="C6987" s="1" t="s">
        <v>22093</v>
      </c>
      <c r="D6987" s="1" t="s">
        <v>23523</v>
      </c>
      <c r="E6987" s="8" t="s">
        <v>23524</v>
      </c>
      <c r="F6987" s="1" t="b">
        <v>0</v>
      </c>
      <c r="G6987" s="1">
        <v>49</v>
      </c>
      <c r="H6987" s="1">
        <v>3</v>
      </c>
      <c r="I6987" s="1" t="b">
        <f t="shared" si="109"/>
        <v>1</v>
      </c>
      <c r="J6987" s="5" t="s">
        <v>15</v>
      </c>
      <c r="K6987" s="1" t="s">
        <v>23527</v>
      </c>
    </row>
    <row r="6988" spans="1:11" ht="25" customHeight="1" x14ac:dyDescent="0.2">
      <c r="A6988" s="1" t="s">
        <v>17167</v>
      </c>
      <c r="B6988" s="1" t="s">
        <v>22307</v>
      </c>
      <c r="C6988" s="1" t="s">
        <v>23528</v>
      </c>
      <c r="D6988" s="1" t="s">
        <v>23529</v>
      </c>
      <c r="E6988" s="8" t="s">
        <v>23530</v>
      </c>
      <c r="F6988" s="1" t="b">
        <v>0</v>
      </c>
      <c r="G6988" s="1">
        <v>20</v>
      </c>
      <c r="H6988" s="1">
        <v>3</v>
      </c>
      <c r="I6988" s="1" t="b">
        <f t="shared" si="109"/>
        <v>1</v>
      </c>
      <c r="J6988" s="5" t="s">
        <v>15</v>
      </c>
      <c r="K6988" s="1" t="s">
        <v>23531</v>
      </c>
    </row>
    <row r="6989" spans="1:11" ht="25" customHeight="1" x14ac:dyDescent="0.2">
      <c r="A6989" s="1" t="s">
        <v>17167</v>
      </c>
      <c r="B6989" s="1" t="s">
        <v>23532</v>
      </c>
      <c r="C6989" s="1" t="s">
        <v>23533</v>
      </c>
      <c r="D6989" s="1" t="s">
        <v>23529</v>
      </c>
      <c r="E6989" s="8" t="s">
        <v>23530</v>
      </c>
      <c r="F6989" s="1" t="b">
        <v>0</v>
      </c>
      <c r="G6989" s="1">
        <v>20</v>
      </c>
      <c r="H6989" s="1">
        <v>3</v>
      </c>
      <c r="I6989" s="1" t="b">
        <f t="shared" si="109"/>
        <v>1</v>
      </c>
      <c r="J6989" s="5" t="s">
        <v>15</v>
      </c>
      <c r="K6989" s="1" t="s">
        <v>23534</v>
      </c>
    </row>
    <row r="6990" spans="1:11" ht="25" customHeight="1" x14ac:dyDescent="0.2">
      <c r="A6990" s="1" t="s">
        <v>17167</v>
      </c>
      <c r="B6990" s="1" t="s">
        <v>22307</v>
      </c>
      <c r="C6990" s="1" t="s">
        <v>14693</v>
      </c>
      <c r="D6990" s="1" t="s">
        <v>23529</v>
      </c>
      <c r="E6990" s="8" t="s">
        <v>23530</v>
      </c>
      <c r="F6990" s="1" t="b">
        <v>0</v>
      </c>
      <c r="G6990" s="1">
        <v>43</v>
      </c>
      <c r="H6990" s="1">
        <v>3</v>
      </c>
      <c r="I6990" s="1" t="b">
        <f t="shared" si="109"/>
        <v>1</v>
      </c>
      <c r="J6990" s="5" t="s">
        <v>15</v>
      </c>
      <c r="K6990" s="1" t="s">
        <v>23535</v>
      </c>
    </row>
    <row r="6991" spans="1:11" ht="25" customHeight="1" x14ac:dyDescent="0.2">
      <c r="A6991" s="1" t="s">
        <v>11577</v>
      </c>
      <c r="B6991" s="1" t="s">
        <v>23536</v>
      </c>
      <c r="C6991" s="1" t="s">
        <v>23537</v>
      </c>
      <c r="D6991" s="1" t="s">
        <v>23538</v>
      </c>
      <c r="E6991" s="8" t="s">
        <v>23539</v>
      </c>
      <c r="F6991" s="1" t="b">
        <v>0</v>
      </c>
      <c r="G6991" s="1">
        <v>23</v>
      </c>
      <c r="H6991" s="5">
        <v>4</v>
      </c>
      <c r="I6991" s="1" t="b">
        <f t="shared" si="109"/>
        <v>1</v>
      </c>
      <c r="J6991" s="5" t="s">
        <v>15</v>
      </c>
      <c r="K6991" s="1" t="s">
        <v>23540</v>
      </c>
    </row>
    <row r="6992" spans="1:11" ht="25" customHeight="1" x14ac:dyDescent="0.2">
      <c r="A6992" s="1" t="s">
        <v>795</v>
      </c>
      <c r="B6992" s="1" t="s">
        <v>23541</v>
      </c>
      <c r="C6992" s="1" t="s">
        <v>23542</v>
      </c>
      <c r="D6992" s="5" t="s">
        <v>23543</v>
      </c>
      <c r="E6992" s="8" t="s">
        <v>23539</v>
      </c>
      <c r="F6992" s="1" t="b">
        <v>0</v>
      </c>
      <c r="G6992" s="1">
        <v>26</v>
      </c>
      <c r="H6992" s="1">
        <v>4</v>
      </c>
      <c r="I6992" s="1" t="b">
        <f t="shared" si="109"/>
        <v>1</v>
      </c>
      <c r="J6992" s="5" t="s">
        <v>15</v>
      </c>
      <c r="K6992" s="1" t="s">
        <v>23544</v>
      </c>
    </row>
    <row r="6993" spans="1:11" ht="25" customHeight="1" x14ac:dyDescent="0.2">
      <c r="A6993" s="1" t="s">
        <v>795</v>
      </c>
      <c r="B6993" s="1" t="s">
        <v>23545</v>
      </c>
      <c r="C6993" s="1" t="s">
        <v>23546</v>
      </c>
      <c r="D6993" s="5" t="s">
        <v>23547</v>
      </c>
      <c r="E6993" s="8" t="s">
        <v>23539</v>
      </c>
      <c r="F6993" s="1" t="b">
        <v>1</v>
      </c>
      <c r="G6993" s="1">
        <v>43</v>
      </c>
      <c r="H6993" s="1">
        <v>4</v>
      </c>
      <c r="I6993" s="1" t="b">
        <f t="shared" si="109"/>
        <v>1</v>
      </c>
      <c r="J6993" s="5" t="s">
        <v>15</v>
      </c>
      <c r="K6993" s="1" t="s">
        <v>23548</v>
      </c>
    </row>
    <row r="6994" spans="1:11" ht="25" customHeight="1" x14ac:dyDescent="0.2">
      <c r="A6994" s="1" t="s">
        <v>7751</v>
      </c>
      <c r="B6994" s="1" t="s">
        <v>23549</v>
      </c>
      <c r="C6994" s="1" t="s">
        <v>23550</v>
      </c>
      <c r="D6994" s="5" t="s">
        <v>23550</v>
      </c>
      <c r="E6994" s="8" t="s">
        <v>23539</v>
      </c>
      <c r="F6994" s="1" t="b">
        <v>0</v>
      </c>
      <c r="G6994" s="1">
        <v>57</v>
      </c>
      <c r="H6994" s="1">
        <v>3</v>
      </c>
      <c r="I6994" s="1" t="b">
        <f t="shared" si="109"/>
        <v>1</v>
      </c>
      <c r="J6994" s="5" t="s">
        <v>15</v>
      </c>
      <c r="K6994" s="1" t="s">
        <v>23551</v>
      </c>
    </row>
    <row r="6995" spans="1:11" ht="25" customHeight="1" x14ac:dyDescent="0.2">
      <c r="A6995" s="1" t="s">
        <v>5255</v>
      </c>
      <c r="B6995" s="1" t="s">
        <v>23552</v>
      </c>
      <c r="C6995" s="1" t="s">
        <v>23553</v>
      </c>
      <c r="D6995" s="1" t="s">
        <v>23554</v>
      </c>
      <c r="E6995" s="8" t="s">
        <v>23539</v>
      </c>
      <c r="F6995" s="1" t="b">
        <v>0</v>
      </c>
      <c r="G6995" s="1">
        <v>67</v>
      </c>
      <c r="H6995" s="5">
        <v>4</v>
      </c>
      <c r="I6995" s="1" t="b">
        <f t="shared" si="109"/>
        <v>1</v>
      </c>
      <c r="J6995" s="5" t="s">
        <v>15</v>
      </c>
      <c r="K6995" s="1" t="s">
        <v>23555</v>
      </c>
    </row>
    <row r="6996" spans="1:11" ht="25" customHeight="1" x14ac:dyDescent="0.2">
      <c r="A6996" s="1" t="s">
        <v>6007</v>
      </c>
      <c r="B6996" s="1" t="s">
        <v>23556</v>
      </c>
      <c r="C6996" s="1" t="s">
        <v>17047</v>
      </c>
      <c r="D6996" s="5" t="s">
        <v>17047</v>
      </c>
      <c r="E6996" s="8" t="s">
        <v>23539</v>
      </c>
      <c r="F6996" s="1" t="b">
        <v>0</v>
      </c>
      <c r="G6996" s="1">
        <v>70</v>
      </c>
      <c r="H6996" s="1">
        <v>4</v>
      </c>
      <c r="I6996" s="1" t="b">
        <f t="shared" si="109"/>
        <v>1</v>
      </c>
      <c r="J6996" s="5" t="s">
        <v>15</v>
      </c>
      <c r="K6996" s="1" t="s">
        <v>23557</v>
      </c>
    </row>
    <row r="6997" spans="1:11" ht="25" customHeight="1" x14ac:dyDescent="0.2">
      <c r="A6997" s="1" t="s">
        <v>11080</v>
      </c>
      <c r="B6997" s="1" t="s">
        <v>23558</v>
      </c>
      <c r="C6997" s="1" t="s">
        <v>23559</v>
      </c>
      <c r="D6997" s="1" t="s">
        <v>23559</v>
      </c>
      <c r="E6997" s="8" t="s">
        <v>23539</v>
      </c>
      <c r="F6997" s="1" t="b">
        <v>0</v>
      </c>
      <c r="G6997" s="1">
        <v>78</v>
      </c>
      <c r="H6997" s="1">
        <v>3</v>
      </c>
      <c r="I6997" s="1" t="b">
        <f t="shared" si="109"/>
        <v>1</v>
      </c>
      <c r="J6997" s="5" t="s">
        <v>15</v>
      </c>
      <c r="K6997" s="1" t="s">
        <v>23560</v>
      </c>
    </row>
    <row r="6998" spans="1:11" ht="25" customHeight="1" x14ac:dyDescent="0.2">
      <c r="A6998" s="1" t="s">
        <v>2349</v>
      </c>
      <c r="B6998" s="1" t="s">
        <v>23561</v>
      </c>
      <c r="C6998" s="1" t="s">
        <v>23562</v>
      </c>
      <c r="D6998" s="5" t="s">
        <v>23563</v>
      </c>
      <c r="E6998" s="8" t="s">
        <v>23539</v>
      </c>
      <c r="F6998" s="1" t="b">
        <v>0</v>
      </c>
      <c r="G6998" s="1">
        <v>79</v>
      </c>
      <c r="H6998" s="1">
        <v>4</v>
      </c>
      <c r="I6998" s="1" t="b">
        <f t="shared" si="109"/>
        <v>1</v>
      </c>
      <c r="J6998" s="5" t="s">
        <v>15</v>
      </c>
      <c r="K6998" s="1" t="s">
        <v>23564</v>
      </c>
    </row>
    <row r="6999" spans="1:11" ht="25" customHeight="1" x14ac:dyDescent="0.2">
      <c r="A6999" s="1" t="s">
        <v>2349</v>
      </c>
      <c r="B6999" s="1" t="s">
        <v>23565</v>
      </c>
      <c r="C6999" s="1" t="s">
        <v>23566</v>
      </c>
      <c r="D6999" s="5" t="s">
        <v>23567</v>
      </c>
      <c r="E6999" s="8" t="s">
        <v>23539</v>
      </c>
      <c r="F6999" s="1" t="b">
        <v>1</v>
      </c>
      <c r="G6999" s="1">
        <v>81</v>
      </c>
      <c r="H6999" s="1">
        <v>4</v>
      </c>
      <c r="I6999" s="1" t="b">
        <f t="shared" si="109"/>
        <v>1</v>
      </c>
      <c r="J6999" s="5" t="s">
        <v>15</v>
      </c>
      <c r="K6999" s="1" t="s">
        <v>23568</v>
      </c>
    </row>
    <row r="7000" spans="1:11" ht="25" customHeight="1" x14ac:dyDescent="0.2">
      <c r="A7000" s="1" t="s">
        <v>845</v>
      </c>
      <c r="B7000" s="1" t="s">
        <v>23565</v>
      </c>
      <c r="C7000" s="1" t="s">
        <v>23569</v>
      </c>
      <c r="D7000" s="5" t="s">
        <v>23567</v>
      </c>
      <c r="E7000" s="8" t="s">
        <v>23539</v>
      </c>
      <c r="F7000" s="1" t="b">
        <v>1</v>
      </c>
      <c r="G7000" s="1">
        <v>82</v>
      </c>
      <c r="H7000" s="1">
        <v>4</v>
      </c>
      <c r="I7000" s="1" t="b">
        <f t="shared" si="109"/>
        <v>1</v>
      </c>
      <c r="J7000" s="5" t="s">
        <v>15</v>
      </c>
      <c r="K7000" s="1" t="s">
        <v>23570</v>
      </c>
    </row>
    <row r="7001" spans="1:11" ht="25" customHeight="1" x14ac:dyDescent="0.2">
      <c r="A7001" s="1" t="s">
        <v>2349</v>
      </c>
      <c r="B7001" s="1" t="s">
        <v>23565</v>
      </c>
      <c r="C7001" s="1" t="s">
        <v>23569</v>
      </c>
      <c r="D7001" s="5" t="s">
        <v>23567</v>
      </c>
      <c r="E7001" s="8" t="s">
        <v>23539</v>
      </c>
      <c r="F7001" s="1" t="b">
        <v>1</v>
      </c>
      <c r="G7001" s="1">
        <v>82</v>
      </c>
      <c r="H7001" s="1">
        <v>4</v>
      </c>
      <c r="I7001" s="1" t="b">
        <f t="shared" si="109"/>
        <v>1</v>
      </c>
      <c r="J7001" s="5" t="s">
        <v>15</v>
      </c>
      <c r="K7001" s="1" t="s">
        <v>23570</v>
      </c>
    </row>
    <row r="7002" spans="1:11" ht="25" customHeight="1" x14ac:dyDescent="0.2">
      <c r="A7002" s="1" t="s">
        <v>2349</v>
      </c>
      <c r="B7002" s="1" t="s">
        <v>23565</v>
      </c>
      <c r="C7002" s="1" t="s">
        <v>23571</v>
      </c>
      <c r="D7002" s="5" t="s">
        <v>23567</v>
      </c>
      <c r="E7002" s="8" t="s">
        <v>23539</v>
      </c>
      <c r="F7002" s="1" t="b">
        <v>1</v>
      </c>
      <c r="G7002" s="1">
        <v>84</v>
      </c>
      <c r="H7002" s="1">
        <v>4</v>
      </c>
      <c r="I7002" s="1" t="b">
        <f t="shared" si="109"/>
        <v>1</v>
      </c>
      <c r="J7002" s="5" t="s">
        <v>15</v>
      </c>
      <c r="K7002" s="1" t="s">
        <v>23572</v>
      </c>
    </row>
    <row r="7003" spans="1:11" ht="25" customHeight="1" x14ac:dyDescent="0.2">
      <c r="A7003" s="1" t="s">
        <v>845</v>
      </c>
      <c r="B7003" s="1" t="s">
        <v>23565</v>
      </c>
      <c r="C7003" s="1" t="s">
        <v>23573</v>
      </c>
      <c r="D7003" s="5" t="s">
        <v>23567</v>
      </c>
      <c r="E7003" s="8" t="s">
        <v>23539</v>
      </c>
      <c r="F7003" s="1" t="b">
        <v>1</v>
      </c>
      <c r="G7003" s="1">
        <v>85</v>
      </c>
      <c r="H7003" s="1">
        <v>4</v>
      </c>
      <c r="I7003" s="1" t="b">
        <f t="shared" si="109"/>
        <v>1</v>
      </c>
      <c r="J7003" s="5" t="s">
        <v>15</v>
      </c>
      <c r="K7003" s="1" t="s">
        <v>23574</v>
      </c>
    </row>
    <row r="7004" spans="1:11" ht="25" customHeight="1" x14ac:dyDescent="0.2">
      <c r="A7004" s="1" t="s">
        <v>2349</v>
      </c>
      <c r="B7004" s="1" t="s">
        <v>23565</v>
      </c>
      <c r="C7004" s="1" t="s">
        <v>23573</v>
      </c>
      <c r="D7004" s="5" t="s">
        <v>23567</v>
      </c>
      <c r="E7004" s="8" t="s">
        <v>23539</v>
      </c>
      <c r="F7004" s="1" t="b">
        <v>1</v>
      </c>
      <c r="G7004" s="1">
        <v>85</v>
      </c>
      <c r="H7004" s="1">
        <v>4</v>
      </c>
      <c r="I7004" s="1" t="b">
        <f t="shared" si="109"/>
        <v>1</v>
      </c>
      <c r="J7004" s="5" t="s">
        <v>15</v>
      </c>
      <c r="K7004" s="1" t="s">
        <v>23574</v>
      </c>
    </row>
    <row r="7005" spans="1:11" ht="25" customHeight="1" x14ac:dyDescent="0.2">
      <c r="A7005" s="1" t="s">
        <v>845</v>
      </c>
      <c r="B7005" s="1" t="s">
        <v>23565</v>
      </c>
      <c r="C7005" s="1" t="s">
        <v>23575</v>
      </c>
      <c r="D7005" s="5" t="s">
        <v>23567</v>
      </c>
      <c r="E7005" s="8" t="s">
        <v>23539</v>
      </c>
      <c r="F7005" s="1" t="b">
        <v>0</v>
      </c>
      <c r="G7005" s="1">
        <v>86</v>
      </c>
      <c r="H7005" s="1">
        <v>4</v>
      </c>
      <c r="I7005" s="1" t="b">
        <f t="shared" si="109"/>
        <v>1</v>
      </c>
      <c r="J7005" s="5" t="s">
        <v>15</v>
      </c>
      <c r="K7005" s="1" t="s">
        <v>23576</v>
      </c>
    </row>
    <row r="7006" spans="1:11" ht="25" customHeight="1" x14ac:dyDescent="0.2">
      <c r="A7006" s="1" t="s">
        <v>2349</v>
      </c>
      <c r="B7006" s="1" t="s">
        <v>23565</v>
      </c>
      <c r="C7006" s="1" t="s">
        <v>23575</v>
      </c>
      <c r="D7006" s="5" t="s">
        <v>23567</v>
      </c>
      <c r="E7006" s="8" t="s">
        <v>23539</v>
      </c>
      <c r="F7006" s="1" t="b">
        <v>0</v>
      </c>
      <c r="G7006" s="1">
        <v>86</v>
      </c>
      <c r="H7006" s="1">
        <v>4</v>
      </c>
      <c r="I7006" s="1" t="b">
        <f t="shared" si="109"/>
        <v>1</v>
      </c>
      <c r="J7006" s="5" t="s">
        <v>15</v>
      </c>
      <c r="K7006" s="1" t="s">
        <v>23576</v>
      </c>
    </row>
    <row r="7007" spans="1:11" ht="25" customHeight="1" x14ac:dyDescent="0.2">
      <c r="A7007" s="1" t="s">
        <v>7288</v>
      </c>
      <c r="B7007" s="1" t="s">
        <v>23577</v>
      </c>
      <c r="C7007" s="1" t="s">
        <v>23578</v>
      </c>
      <c r="D7007" s="1" t="s">
        <v>23578</v>
      </c>
      <c r="E7007" s="8" t="s">
        <v>23579</v>
      </c>
      <c r="F7007" s="1" t="b">
        <v>0</v>
      </c>
      <c r="G7007" s="1">
        <v>44</v>
      </c>
      <c r="H7007" s="1">
        <v>3</v>
      </c>
      <c r="I7007" s="1" t="b">
        <f t="shared" si="109"/>
        <v>1</v>
      </c>
      <c r="J7007" s="5" t="s">
        <v>15</v>
      </c>
      <c r="K7007" s="1" t="s">
        <v>23580</v>
      </c>
    </row>
    <row r="7008" spans="1:11" ht="25" customHeight="1" x14ac:dyDescent="0.2">
      <c r="A7008" s="1" t="s">
        <v>5122</v>
      </c>
      <c r="B7008" s="1" t="s">
        <v>23581</v>
      </c>
      <c r="C7008" s="1" t="s">
        <v>23582</v>
      </c>
      <c r="D7008" s="1" t="s">
        <v>23582</v>
      </c>
      <c r="E7008" s="8" t="s">
        <v>23583</v>
      </c>
      <c r="F7008" s="1" t="b">
        <v>1</v>
      </c>
      <c r="G7008" s="1">
        <v>42</v>
      </c>
      <c r="H7008" s="1">
        <v>4</v>
      </c>
      <c r="I7008" s="1" t="b">
        <f t="shared" si="109"/>
        <v>1</v>
      </c>
      <c r="J7008" s="5" t="s">
        <v>15</v>
      </c>
      <c r="K7008" s="1" t="s">
        <v>23584</v>
      </c>
    </row>
    <row r="7009" spans="1:11" ht="25" customHeight="1" x14ac:dyDescent="0.2">
      <c r="A7009" s="1" t="s">
        <v>17619</v>
      </c>
      <c r="B7009" s="1" t="s">
        <v>23585</v>
      </c>
      <c r="C7009" s="1" t="s">
        <v>23586</v>
      </c>
      <c r="D7009" s="1" t="s">
        <v>23587</v>
      </c>
      <c r="E7009" s="8" t="s">
        <v>23583</v>
      </c>
      <c r="F7009" s="1" t="b">
        <v>0</v>
      </c>
      <c r="G7009" s="1">
        <v>72</v>
      </c>
      <c r="H7009" s="1">
        <v>3</v>
      </c>
      <c r="I7009" s="1" t="b">
        <f t="shared" si="109"/>
        <v>1</v>
      </c>
      <c r="J7009" s="5" t="s">
        <v>15</v>
      </c>
      <c r="K7009" s="1" t="s">
        <v>23588</v>
      </c>
    </row>
    <row r="7010" spans="1:11" ht="25" customHeight="1" x14ac:dyDescent="0.2">
      <c r="A7010" s="1" t="s">
        <v>17489</v>
      </c>
      <c r="B7010" s="1" t="s">
        <v>23589</v>
      </c>
      <c r="C7010" s="1" t="s">
        <v>23590</v>
      </c>
      <c r="D7010" s="5" t="s">
        <v>23590</v>
      </c>
      <c r="E7010" s="8" t="s">
        <v>23591</v>
      </c>
      <c r="F7010" s="1" t="b">
        <v>1</v>
      </c>
      <c r="G7010" s="1">
        <v>42</v>
      </c>
      <c r="H7010" s="1">
        <v>4</v>
      </c>
      <c r="I7010" s="1" t="b">
        <f t="shared" si="109"/>
        <v>1</v>
      </c>
      <c r="J7010" s="5" t="s">
        <v>15</v>
      </c>
      <c r="K7010" s="1" t="s">
        <v>23592</v>
      </c>
    </row>
    <row r="7011" spans="1:11" ht="25" customHeight="1" x14ac:dyDescent="0.2">
      <c r="A7011" s="1" t="s">
        <v>4379</v>
      </c>
      <c r="B7011" s="1" t="s">
        <v>23593</v>
      </c>
      <c r="C7011" s="1" t="s">
        <v>23594</v>
      </c>
      <c r="D7011" s="5" t="s">
        <v>23595</v>
      </c>
      <c r="E7011" s="8" t="s">
        <v>23591</v>
      </c>
      <c r="F7011" s="1" t="b">
        <v>1</v>
      </c>
      <c r="G7011" s="1">
        <v>47</v>
      </c>
      <c r="H7011" s="1">
        <v>4</v>
      </c>
      <c r="I7011" s="1" t="b">
        <f t="shared" si="109"/>
        <v>1</v>
      </c>
      <c r="J7011" s="5" t="s">
        <v>15</v>
      </c>
      <c r="K7011" s="1" t="s">
        <v>23596</v>
      </c>
    </row>
    <row r="7012" spans="1:11" ht="25" customHeight="1" x14ac:dyDescent="0.2">
      <c r="A7012" s="1" t="s">
        <v>431</v>
      </c>
      <c r="B7012" s="1" t="s">
        <v>23597</v>
      </c>
      <c r="C7012" s="1" t="s">
        <v>3865</v>
      </c>
      <c r="D7012" s="1" t="s">
        <v>23598</v>
      </c>
      <c r="E7012" s="8" t="s">
        <v>23599</v>
      </c>
      <c r="F7012" s="1" t="b">
        <v>0</v>
      </c>
      <c r="G7012" s="1">
        <v>2</v>
      </c>
      <c r="H7012" s="1">
        <v>4</v>
      </c>
      <c r="I7012" s="1" t="b">
        <f t="shared" si="109"/>
        <v>1</v>
      </c>
      <c r="J7012" s="5" t="s">
        <v>15</v>
      </c>
      <c r="K7012" s="1" t="s">
        <v>23600</v>
      </c>
    </row>
    <row r="7013" spans="1:11" ht="25" customHeight="1" x14ac:dyDescent="0.2">
      <c r="A7013" s="1" t="s">
        <v>282</v>
      </c>
      <c r="B7013" s="1" t="s">
        <v>23027</v>
      </c>
      <c r="C7013" s="1" t="s">
        <v>23601</v>
      </c>
      <c r="D7013" s="1" t="s">
        <v>23029</v>
      </c>
      <c r="E7013" s="8" t="s">
        <v>6214</v>
      </c>
      <c r="F7013" s="1" t="b">
        <v>0</v>
      </c>
      <c r="G7013" s="1">
        <v>50</v>
      </c>
      <c r="H7013" s="1">
        <v>3</v>
      </c>
      <c r="I7013" s="1" t="b">
        <f t="shared" si="109"/>
        <v>1</v>
      </c>
      <c r="J7013" s="5" t="s">
        <v>15</v>
      </c>
      <c r="K7013" s="1" t="s">
        <v>23602</v>
      </c>
    </row>
    <row r="7014" spans="1:11" ht="25" customHeight="1" x14ac:dyDescent="0.2">
      <c r="A7014" s="1" t="s">
        <v>6927</v>
      </c>
      <c r="B7014" s="1" t="s">
        <v>23603</v>
      </c>
      <c r="C7014" s="1" t="s">
        <v>23604</v>
      </c>
      <c r="D7014" s="1" t="s">
        <v>23605</v>
      </c>
      <c r="E7014" s="8" t="s">
        <v>23599</v>
      </c>
      <c r="F7014" s="1" t="b">
        <v>0</v>
      </c>
      <c r="G7014" s="1">
        <v>34</v>
      </c>
      <c r="H7014" s="5">
        <v>4</v>
      </c>
      <c r="I7014" s="1" t="b">
        <f t="shared" si="109"/>
        <v>1</v>
      </c>
      <c r="J7014" s="5" t="s">
        <v>15</v>
      </c>
      <c r="K7014" s="1" t="s">
        <v>23606</v>
      </c>
    </row>
    <row r="7015" spans="1:11" ht="25" customHeight="1" x14ac:dyDescent="0.2">
      <c r="A7015" s="1" t="s">
        <v>1312</v>
      </c>
      <c r="B7015" s="1" t="s">
        <v>23607</v>
      </c>
      <c r="C7015" s="1" t="s">
        <v>23608</v>
      </c>
      <c r="D7015" s="1" t="s">
        <v>23609</v>
      </c>
      <c r="E7015" s="8" t="s">
        <v>23599</v>
      </c>
      <c r="F7015" s="1" t="b">
        <v>0</v>
      </c>
      <c r="G7015" s="1">
        <v>55</v>
      </c>
      <c r="H7015" s="5">
        <v>3</v>
      </c>
      <c r="I7015" s="1" t="b">
        <f t="shared" si="109"/>
        <v>1</v>
      </c>
      <c r="J7015" s="5" t="s">
        <v>15</v>
      </c>
      <c r="K7015" s="1" t="s">
        <v>23610</v>
      </c>
    </row>
    <row r="7016" spans="1:11" ht="25" customHeight="1" x14ac:dyDescent="0.2">
      <c r="A7016" s="1" t="s">
        <v>4379</v>
      </c>
      <c r="B7016" s="1" t="s">
        <v>23611</v>
      </c>
      <c r="C7016" s="1" t="s">
        <v>23612</v>
      </c>
      <c r="D7016" s="5" t="s">
        <v>23612</v>
      </c>
      <c r="E7016" s="8" t="s">
        <v>23599</v>
      </c>
      <c r="F7016" s="1" t="b">
        <v>1</v>
      </c>
      <c r="G7016" s="1">
        <v>65</v>
      </c>
      <c r="H7016" s="1">
        <v>4</v>
      </c>
      <c r="I7016" s="1" t="b">
        <f t="shared" si="109"/>
        <v>1</v>
      </c>
      <c r="J7016" s="5" t="s">
        <v>15</v>
      </c>
      <c r="K7016" s="1" t="s">
        <v>23613</v>
      </c>
    </row>
    <row r="7017" spans="1:11" ht="25" customHeight="1" x14ac:dyDescent="0.2">
      <c r="A7017" s="1" t="s">
        <v>9885</v>
      </c>
      <c r="B7017" s="1" t="s">
        <v>23614</v>
      </c>
      <c r="C7017" s="1" t="s">
        <v>23615</v>
      </c>
      <c r="D7017" s="5" t="s">
        <v>23615</v>
      </c>
      <c r="E7017" s="8" t="s">
        <v>23599</v>
      </c>
      <c r="F7017" s="1" t="b">
        <v>0</v>
      </c>
      <c r="G7017" s="1">
        <v>65</v>
      </c>
      <c r="H7017" s="1">
        <v>4</v>
      </c>
      <c r="I7017" s="1" t="b">
        <f t="shared" si="109"/>
        <v>1</v>
      </c>
      <c r="J7017" s="5" t="s">
        <v>15</v>
      </c>
      <c r="K7017" s="1" t="s">
        <v>23616</v>
      </c>
    </row>
    <row r="7018" spans="1:11" ht="25" customHeight="1" x14ac:dyDescent="0.2">
      <c r="A7018" s="1" t="s">
        <v>1993</v>
      </c>
      <c r="B7018" s="1" t="s">
        <v>2853</v>
      </c>
      <c r="C7018" s="1" t="s">
        <v>23617</v>
      </c>
      <c r="D7018" s="1" t="s">
        <v>23618</v>
      </c>
      <c r="E7018" s="8" t="s">
        <v>23599</v>
      </c>
      <c r="F7018" s="1" t="b">
        <v>0</v>
      </c>
      <c r="G7018" s="1">
        <v>70</v>
      </c>
      <c r="H7018" s="1">
        <v>4</v>
      </c>
      <c r="I7018" s="1" t="b">
        <f t="shared" si="109"/>
        <v>1</v>
      </c>
      <c r="J7018" s="5" t="s">
        <v>15</v>
      </c>
      <c r="K7018" s="1" t="s">
        <v>23619</v>
      </c>
    </row>
    <row r="7019" spans="1:11" ht="25" customHeight="1" x14ac:dyDescent="0.2">
      <c r="A7019" s="1" t="s">
        <v>17167</v>
      </c>
      <c r="B7019" s="1" t="s">
        <v>23620</v>
      </c>
      <c r="C7019" s="1" t="s">
        <v>23621</v>
      </c>
      <c r="D7019" s="1" t="s">
        <v>23622</v>
      </c>
      <c r="E7019" s="8" t="s">
        <v>23623</v>
      </c>
      <c r="F7019" s="1" t="b">
        <v>0</v>
      </c>
      <c r="G7019" s="1">
        <v>19</v>
      </c>
      <c r="H7019" s="1">
        <v>3</v>
      </c>
      <c r="I7019" s="1" t="b">
        <f t="shared" si="109"/>
        <v>1</v>
      </c>
      <c r="J7019" s="5" t="s">
        <v>15</v>
      </c>
      <c r="K7019" s="1" t="s">
        <v>23624</v>
      </c>
    </row>
    <row r="7020" spans="1:11" ht="25" customHeight="1" x14ac:dyDescent="0.2">
      <c r="A7020" s="1" t="s">
        <v>17167</v>
      </c>
      <c r="B7020" s="1" t="s">
        <v>23625</v>
      </c>
      <c r="C7020" s="1" t="s">
        <v>23626</v>
      </c>
      <c r="D7020" s="1" t="s">
        <v>23627</v>
      </c>
      <c r="E7020" s="8" t="s">
        <v>23628</v>
      </c>
      <c r="F7020" s="1" t="b">
        <v>0</v>
      </c>
      <c r="G7020" s="1">
        <v>19</v>
      </c>
      <c r="H7020" s="1">
        <v>3</v>
      </c>
      <c r="I7020" s="1" t="b">
        <f t="shared" si="109"/>
        <v>1</v>
      </c>
      <c r="J7020" s="5" t="s">
        <v>15</v>
      </c>
      <c r="K7020" s="1" t="s">
        <v>23629</v>
      </c>
    </row>
    <row r="7021" spans="1:11" ht="25" customHeight="1" x14ac:dyDescent="0.2">
      <c r="A7021" s="1" t="s">
        <v>5122</v>
      </c>
      <c r="B7021" s="1" t="s">
        <v>23630</v>
      </c>
      <c r="C7021" s="1" t="s">
        <v>23631</v>
      </c>
      <c r="D7021" s="1" t="s">
        <v>23631</v>
      </c>
      <c r="E7021" s="8" t="s">
        <v>23628</v>
      </c>
      <c r="F7021" s="1" t="b">
        <v>0</v>
      </c>
      <c r="G7021" s="1">
        <v>40</v>
      </c>
      <c r="H7021" s="1">
        <v>4</v>
      </c>
      <c r="I7021" s="1" t="b">
        <f t="shared" si="109"/>
        <v>1</v>
      </c>
      <c r="J7021" s="5" t="s">
        <v>15</v>
      </c>
      <c r="K7021" s="1" t="s">
        <v>23632</v>
      </c>
    </row>
    <row r="7022" spans="1:11" ht="25" customHeight="1" x14ac:dyDescent="0.2">
      <c r="A7022" s="1" t="s">
        <v>17167</v>
      </c>
      <c r="B7022" s="1" t="s">
        <v>23633</v>
      </c>
      <c r="C7022" s="1" t="s">
        <v>23634</v>
      </c>
      <c r="D7022" s="1" t="s">
        <v>23627</v>
      </c>
      <c r="E7022" s="8" t="s">
        <v>23628</v>
      </c>
      <c r="F7022" s="1" t="b">
        <v>0</v>
      </c>
      <c r="G7022" s="1">
        <v>50</v>
      </c>
      <c r="H7022" s="1">
        <v>3</v>
      </c>
      <c r="I7022" s="1" t="b">
        <f t="shared" si="109"/>
        <v>1</v>
      </c>
      <c r="J7022" s="5" t="s">
        <v>15</v>
      </c>
      <c r="K7022" s="1" t="s">
        <v>23635</v>
      </c>
    </row>
    <row r="7023" spans="1:11" ht="25" customHeight="1" x14ac:dyDescent="0.2">
      <c r="A7023" s="1" t="s">
        <v>17167</v>
      </c>
      <c r="B7023" s="1" t="s">
        <v>23636</v>
      </c>
      <c r="C7023" s="1" t="s">
        <v>23637</v>
      </c>
      <c r="D7023" s="1" t="s">
        <v>23627</v>
      </c>
      <c r="E7023" s="8" t="s">
        <v>23628</v>
      </c>
      <c r="F7023" s="1" t="b">
        <v>0</v>
      </c>
      <c r="G7023" s="1">
        <v>50</v>
      </c>
      <c r="H7023" s="1">
        <v>3</v>
      </c>
      <c r="I7023" s="1" t="b">
        <f t="shared" si="109"/>
        <v>1</v>
      </c>
      <c r="J7023" s="5" t="s">
        <v>15</v>
      </c>
      <c r="K7023" s="1" t="s">
        <v>23638</v>
      </c>
    </row>
    <row r="7024" spans="1:11" ht="25" customHeight="1" x14ac:dyDescent="0.2">
      <c r="A7024" s="1" t="s">
        <v>17167</v>
      </c>
      <c r="B7024" s="1" t="s">
        <v>22506</v>
      </c>
      <c r="C7024" s="1" t="s">
        <v>23639</v>
      </c>
      <c r="D7024" s="1" t="s">
        <v>23640</v>
      </c>
      <c r="E7024" s="8" t="s">
        <v>23641</v>
      </c>
      <c r="F7024" s="1" t="b">
        <v>0</v>
      </c>
      <c r="G7024" s="1">
        <v>36</v>
      </c>
      <c r="H7024" s="1">
        <v>3</v>
      </c>
      <c r="I7024" s="1" t="b">
        <f t="shared" si="109"/>
        <v>1</v>
      </c>
      <c r="J7024" s="5" t="s">
        <v>15</v>
      </c>
      <c r="K7024" s="1" t="s">
        <v>23642</v>
      </c>
    </row>
    <row r="7025" spans="1:11" ht="25" customHeight="1" x14ac:dyDescent="0.2">
      <c r="A7025" s="1" t="s">
        <v>4379</v>
      </c>
      <c r="B7025" s="1" t="s">
        <v>23643</v>
      </c>
      <c r="C7025" s="1" t="s">
        <v>10657</v>
      </c>
      <c r="D7025" s="5" t="s">
        <v>10657</v>
      </c>
      <c r="E7025" s="8" t="s">
        <v>23641</v>
      </c>
      <c r="F7025" s="1" t="b">
        <v>1</v>
      </c>
      <c r="G7025" s="1">
        <v>47</v>
      </c>
      <c r="H7025" s="1">
        <v>4</v>
      </c>
      <c r="I7025" s="1" t="b">
        <f t="shared" si="109"/>
        <v>1</v>
      </c>
      <c r="J7025" s="5" t="s">
        <v>15</v>
      </c>
      <c r="K7025" s="1" t="s">
        <v>23644</v>
      </c>
    </row>
    <row r="7026" spans="1:11" ht="25" customHeight="1" x14ac:dyDescent="0.2">
      <c r="A7026" s="1" t="s">
        <v>4379</v>
      </c>
      <c r="B7026" s="1" t="s">
        <v>23645</v>
      </c>
      <c r="C7026" s="1" t="s">
        <v>14974</v>
      </c>
      <c r="D7026" s="5" t="s">
        <v>14974</v>
      </c>
      <c r="E7026" s="8" t="s">
        <v>23641</v>
      </c>
      <c r="F7026" s="1" t="b">
        <v>1</v>
      </c>
      <c r="G7026" s="1">
        <v>54</v>
      </c>
      <c r="H7026" s="1">
        <v>4</v>
      </c>
      <c r="I7026" s="1" t="b">
        <f t="shared" si="109"/>
        <v>1</v>
      </c>
      <c r="J7026" s="5" t="s">
        <v>15</v>
      </c>
      <c r="K7026" s="1" t="s">
        <v>23646</v>
      </c>
    </row>
    <row r="7027" spans="1:11" ht="25" customHeight="1" x14ac:dyDescent="0.2">
      <c r="A7027" s="1" t="s">
        <v>11</v>
      </c>
      <c r="B7027" s="1" t="s">
        <v>23647</v>
      </c>
      <c r="C7027" s="1" t="s">
        <v>23648</v>
      </c>
      <c r="D7027" s="1" t="s">
        <v>23649</v>
      </c>
      <c r="E7027" s="8" t="s">
        <v>23650</v>
      </c>
      <c r="F7027" s="1" t="b">
        <v>0</v>
      </c>
      <c r="G7027" s="1">
        <v>3</v>
      </c>
      <c r="H7027" s="1">
        <v>4</v>
      </c>
      <c r="I7027" s="1" t="b">
        <f t="shared" si="109"/>
        <v>1</v>
      </c>
      <c r="J7027" s="5" t="s">
        <v>15</v>
      </c>
      <c r="K7027" s="1" t="s">
        <v>23651</v>
      </c>
    </row>
    <row r="7028" spans="1:11" ht="25" customHeight="1" x14ac:dyDescent="0.2">
      <c r="A7028" s="1" t="s">
        <v>17489</v>
      </c>
      <c r="B7028" s="1" t="s">
        <v>23652</v>
      </c>
      <c r="C7028" s="1" t="s">
        <v>23653</v>
      </c>
      <c r="D7028" s="5" t="s">
        <v>23654</v>
      </c>
      <c r="E7028" s="8" t="s">
        <v>23650</v>
      </c>
      <c r="F7028" s="1" t="b">
        <v>1</v>
      </c>
      <c r="G7028" s="1">
        <v>47</v>
      </c>
      <c r="H7028" s="1">
        <v>4</v>
      </c>
      <c r="I7028" s="1" t="b">
        <f t="shared" si="109"/>
        <v>1</v>
      </c>
      <c r="J7028" s="5" t="s">
        <v>15</v>
      </c>
      <c r="K7028" s="1" t="s">
        <v>23655</v>
      </c>
    </row>
    <row r="7029" spans="1:11" ht="25" customHeight="1" x14ac:dyDescent="0.2">
      <c r="A7029" s="1" t="s">
        <v>17489</v>
      </c>
      <c r="B7029" s="1" t="s">
        <v>23656</v>
      </c>
      <c r="C7029" s="1" t="s">
        <v>23657</v>
      </c>
      <c r="D7029" s="5" t="s">
        <v>23654</v>
      </c>
      <c r="E7029" s="8" t="s">
        <v>23650</v>
      </c>
      <c r="F7029" s="1" t="b">
        <v>1</v>
      </c>
      <c r="G7029" s="1">
        <v>53</v>
      </c>
      <c r="H7029" s="1">
        <v>4</v>
      </c>
      <c r="I7029" s="1" t="b">
        <f t="shared" si="109"/>
        <v>1</v>
      </c>
      <c r="J7029" s="5" t="s">
        <v>15</v>
      </c>
      <c r="K7029" s="1" t="s">
        <v>23658</v>
      </c>
    </row>
    <row r="7030" spans="1:11" ht="25" customHeight="1" x14ac:dyDescent="0.2">
      <c r="A7030" s="1" t="s">
        <v>17489</v>
      </c>
      <c r="B7030" s="1" t="s">
        <v>23656</v>
      </c>
      <c r="C7030" s="1" t="s">
        <v>23659</v>
      </c>
      <c r="D7030" s="5" t="s">
        <v>23654</v>
      </c>
      <c r="E7030" s="8" t="s">
        <v>23650</v>
      </c>
      <c r="F7030" s="1" t="b">
        <v>1</v>
      </c>
      <c r="G7030" s="1">
        <v>54</v>
      </c>
      <c r="H7030" s="1">
        <v>4</v>
      </c>
      <c r="I7030" s="1" t="b">
        <f t="shared" si="109"/>
        <v>1</v>
      </c>
      <c r="J7030" s="5" t="s">
        <v>15</v>
      </c>
      <c r="K7030" s="1" t="s">
        <v>23660</v>
      </c>
    </row>
    <row r="7031" spans="1:11" ht="25" customHeight="1" x14ac:dyDescent="0.2">
      <c r="A7031" s="1" t="s">
        <v>9885</v>
      </c>
      <c r="B7031" s="1" t="s">
        <v>20717</v>
      </c>
      <c r="C7031" s="1" t="s">
        <v>23661</v>
      </c>
      <c r="D7031" s="5" t="s">
        <v>23661</v>
      </c>
      <c r="E7031" s="8" t="s">
        <v>23650</v>
      </c>
      <c r="F7031" s="1" t="b">
        <v>1</v>
      </c>
      <c r="G7031" s="1">
        <v>77</v>
      </c>
      <c r="H7031" s="1">
        <v>4</v>
      </c>
      <c r="I7031" s="1" t="b">
        <f t="shared" si="109"/>
        <v>1</v>
      </c>
      <c r="J7031" s="5" t="s">
        <v>15</v>
      </c>
      <c r="K7031" s="1" t="s">
        <v>23662</v>
      </c>
    </row>
    <row r="7032" spans="1:11" ht="25" customHeight="1" x14ac:dyDescent="0.2">
      <c r="A7032" s="1" t="s">
        <v>17167</v>
      </c>
      <c r="B7032" s="1" t="s">
        <v>23663</v>
      </c>
      <c r="C7032" s="1" t="s">
        <v>23664</v>
      </c>
      <c r="D7032" s="1" t="s">
        <v>23665</v>
      </c>
      <c r="E7032" s="8" t="s">
        <v>23666</v>
      </c>
      <c r="F7032" s="1" t="b">
        <v>0</v>
      </c>
      <c r="G7032" s="1">
        <v>46</v>
      </c>
      <c r="H7032" s="1">
        <v>3</v>
      </c>
      <c r="I7032" s="1" t="b">
        <f t="shared" si="109"/>
        <v>1</v>
      </c>
      <c r="J7032" s="5" t="s">
        <v>15</v>
      </c>
      <c r="K7032" s="1" t="s">
        <v>23667</v>
      </c>
    </row>
    <row r="7033" spans="1:11" ht="25" customHeight="1" x14ac:dyDescent="0.2">
      <c r="A7033" s="1" t="s">
        <v>17167</v>
      </c>
      <c r="B7033" s="1" t="s">
        <v>23668</v>
      </c>
      <c r="C7033" s="1" t="s">
        <v>23669</v>
      </c>
      <c r="D7033" s="1" t="s">
        <v>23670</v>
      </c>
      <c r="E7033" s="8" t="s">
        <v>23671</v>
      </c>
      <c r="F7033" s="1" t="b">
        <v>0</v>
      </c>
      <c r="G7033" s="1">
        <v>21</v>
      </c>
      <c r="H7033" s="1">
        <v>3</v>
      </c>
      <c r="I7033" s="1" t="b">
        <f t="shared" si="109"/>
        <v>1</v>
      </c>
      <c r="J7033" s="5" t="s">
        <v>15</v>
      </c>
      <c r="K7033" s="1" t="s">
        <v>23672</v>
      </c>
    </row>
    <row r="7034" spans="1:11" ht="25" customHeight="1" x14ac:dyDescent="0.2">
      <c r="A7034" s="1" t="s">
        <v>17167</v>
      </c>
      <c r="B7034" s="1" t="s">
        <v>23668</v>
      </c>
      <c r="C7034" s="1" t="s">
        <v>23673</v>
      </c>
      <c r="D7034" s="1" t="s">
        <v>23670</v>
      </c>
      <c r="E7034" s="8" t="s">
        <v>23671</v>
      </c>
      <c r="F7034" s="1" t="b">
        <v>0</v>
      </c>
      <c r="G7034" s="1">
        <v>23</v>
      </c>
      <c r="H7034" s="1">
        <v>3</v>
      </c>
      <c r="I7034" s="1" t="b">
        <f t="shared" si="109"/>
        <v>1</v>
      </c>
      <c r="J7034" s="5" t="s">
        <v>15</v>
      </c>
      <c r="K7034" s="1" t="s">
        <v>23674</v>
      </c>
    </row>
    <row r="7035" spans="1:11" ht="25" customHeight="1" x14ac:dyDescent="0.2">
      <c r="A7035" s="1" t="s">
        <v>17167</v>
      </c>
      <c r="B7035" s="1" t="s">
        <v>23675</v>
      </c>
      <c r="C7035" s="1" t="s">
        <v>23676</v>
      </c>
      <c r="D7035" s="1" t="s">
        <v>23670</v>
      </c>
      <c r="E7035" s="8" t="s">
        <v>23671</v>
      </c>
      <c r="F7035" s="1" t="b">
        <v>0</v>
      </c>
      <c r="G7035" s="1">
        <v>24</v>
      </c>
      <c r="H7035" s="1">
        <v>3</v>
      </c>
      <c r="I7035" s="1" t="b">
        <f t="shared" si="109"/>
        <v>1</v>
      </c>
      <c r="J7035" s="5" t="s">
        <v>15</v>
      </c>
      <c r="K7035" s="1" t="s">
        <v>23677</v>
      </c>
    </row>
    <row r="7036" spans="1:11" ht="25" customHeight="1" x14ac:dyDescent="0.2">
      <c r="A7036" s="1" t="s">
        <v>17167</v>
      </c>
      <c r="B7036" s="1" t="s">
        <v>23668</v>
      </c>
      <c r="C7036" s="1" t="s">
        <v>23670</v>
      </c>
      <c r="D7036" s="1" t="s">
        <v>23670</v>
      </c>
      <c r="E7036" s="8" t="s">
        <v>23671</v>
      </c>
      <c r="F7036" s="1" t="b">
        <v>0</v>
      </c>
      <c r="G7036" s="1">
        <v>51</v>
      </c>
      <c r="H7036" s="1">
        <v>3</v>
      </c>
      <c r="I7036" s="1" t="b">
        <f t="shared" si="109"/>
        <v>1</v>
      </c>
      <c r="J7036" s="5" t="s">
        <v>15</v>
      </c>
      <c r="K7036" s="1" t="s">
        <v>23678</v>
      </c>
    </row>
    <row r="7037" spans="1:11" ht="25" customHeight="1" x14ac:dyDescent="0.2">
      <c r="A7037" s="1" t="s">
        <v>17167</v>
      </c>
      <c r="B7037" s="1" t="s">
        <v>23679</v>
      </c>
      <c r="C7037" s="1" t="s">
        <v>23680</v>
      </c>
      <c r="D7037" s="1" t="s">
        <v>22411</v>
      </c>
      <c r="E7037" s="8" t="s">
        <v>23681</v>
      </c>
      <c r="F7037" s="1" t="b">
        <v>0</v>
      </c>
      <c r="G7037" s="1">
        <v>17</v>
      </c>
      <c r="H7037" s="1">
        <v>3</v>
      </c>
      <c r="I7037" s="1" t="b">
        <f t="shared" si="109"/>
        <v>1</v>
      </c>
      <c r="J7037" s="5" t="s">
        <v>15</v>
      </c>
      <c r="K7037" s="1" t="s">
        <v>23682</v>
      </c>
    </row>
    <row r="7038" spans="1:11" ht="25" customHeight="1" x14ac:dyDescent="0.2">
      <c r="A7038" s="1" t="s">
        <v>17167</v>
      </c>
      <c r="B7038" s="1" t="s">
        <v>23683</v>
      </c>
      <c r="C7038" s="1" t="s">
        <v>23684</v>
      </c>
      <c r="D7038" s="1" t="s">
        <v>22411</v>
      </c>
      <c r="E7038" s="8" t="s">
        <v>23681</v>
      </c>
      <c r="F7038" s="1" t="b">
        <v>0</v>
      </c>
      <c r="G7038" s="1">
        <v>23</v>
      </c>
      <c r="H7038" s="1">
        <v>3</v>
      </c>
      <c r="I7038" s="1" t="b">
        <f t="shared" si="109"/>
        <v>1</v>
      </c>
      <c r="J7038" s="5" t="s">
        <v>15</v>
      </c>
      <c r="K7038" s="1" t="s">
        <v>23685</v>
      </c>
    </row>
    <row r="7039" spans="1:11" ht="25" customHeight="1" x14ac:dyDescent="0.2">
      <c r="A7039" s="1" t="s">
        <v>17167</v>
      </c>
      <c r="B7039" s="1" t="s">
        <v>23686</v>
      </c>
      <c r="C7039" s="1" t="s">
        <v>23687</v>
      </c>
      <c r="D7039" s="1" t="s">
        <v>22411</v>
      </c>
      <c r="E7039" s="8" t="s">
        <v>23681</v>
      </c>
      <c r="F7039" s="1" t="b">
        <v>0</v>
      </c>
      <c r="G7039" s="1">
        <v>50</v>
      </c>
      <c r="H7039" s="1">
        <v>3</v>
      </c>
      <c r="I7039" s="1" t="b">
        <f t="shared" si="109"/>
        <v>1</v>
      </c>
      <c r="J7039" s="5" t="s">
        <v>15</v>
      </c>
      <c r="K7039" s="1" t="s">
        <v>23688</v>
      </c>
    </row>
    <row r="7040" spans="1:11" ht="25" customHeight="1" x14ac:dyDescent="0.2">
      <c r="A7040" s="1" t="s">
        <v>11080</v>
      </c>
      <c r="B7040" s="1" t="s">
        <v>23689</v>
      </c>
      <c r="C7040" s="1" t="s">
        <v>23690</v>
      </c>
      <c r="D7040" s="1" t="s">
        <v>23690</v>
      </c>
      <c r="E7040" s="8" t="s">
        <v>23681</v>
      </c>
      <c r="F7040" s="1" t="b">
        <v>0</v>
      </c>
      <c r="G7040" s="1">
        <v>71</v>
      </c>
      <c r="H7040" s="1">
        <v>4</v>
      </c>
      <c r="I7040" s="1" t="b">
        <f t="shared" si="109"/>
        <v>1</v>
      </c>
      <c r="J7040" s="5" t="s">
        <v>15</v>
      </c>
      <c r="K7040" s="1" t="s">
        <v>23691</v>
      </c>
    </row>
    <row r="7041" spans="1:11" ht="25" customHeight="1" x14ac:dyDescent="0.2">
      <c r="A7041" s="1" t="s">
        <v>845</v>
      </c>
      <c r="B7041" s="1" t="s">
        <v>23692</v>
      </c>
      <c r="C7041" s="1" t="s">
        <v>23693</v>
      </c>
      <c r="D7041" s="5" t="s">
        <v>18225</v>
      </c>
      <c r="E7041" s="8" t="s">
        <v>23694</v>
      </c>
      <c r="F7041" s="1" t="b">
        <v>0</v>
      </c>
      <c r="G7041" s="1">
        <v>8</v>
      </c>
      <c r="H7041" s="1">
        <v>4</v>
      </c>
      <c r="I7041" s="1" t="b">
        <f t="shared" si="109"/>
        <v>1</v>
      </c>
      <c r="J7041" s="5" t="s">
        <v>15</v>
      </c>
      <c r="K7041" s="1" t="s">
        <v>23695</v>
      </c>
    </row>
    <row r="7042" spans="1:11" ht="25" customHeight="1" x14ac:dyDescent="0.2">
      <c r="A7042" s="1" t="s">
        <v>6927</v>
      </c>
      <c r="B7042" s="1" t="s">
        <v>23696</v>
      </c>
      <c r="C7042" s="1" t="s">
        <v>23697</v>
      </c>
      <c r="D7042" s="1" t="s">
        <v>23698</v>
      </c>
      <c r="E7042" s="8" t="s">
        <v>23694</v>
      </c>
      <c r="F7042" s="1" t="b">
        <v>0</v>
      </c>
      <c r="G7042" s="1">
        <v>17</v>
      </c>
      <c r="H7042" s="5">
        <v>4</v>
      </c>
      <c r="I7042" s="1" t="b">
        <f t="shared" ref="I7042:I7105" si="110">IF(H7042="","",IF(OR(H7042=3,H7042=4),TRUE,IF(OR(H7042=1,H7042=2,H7042="NaN"),FALSE,"")))</f>
        <v>1</v>
      </c>
      <c r="J7042" s="5" t="s">
        <v>15</v>
      </c>
      <c r="K7042" s="64" t="s">
        <v>23699</v>
      </c>
    </row>
    <row r="7043" spans="1:11" ht="25" customHeight="1" x14ac:dyDescent="0.2">
      <c r="A7043" s="1" t="s">
        <v>17167</v>
      </c>
      <c r="B7043" s="1" t="s">
        <v>23700</v>
      </c>
      <c r="C7043" s="1" t="s">
        <v>23701</v>
      </c>
      <c r="D7043" s="1" t="s">
        <v>23702</v>
      </c>
      <c r="E7043" s="8" t="s">
        <v>23694</v>
      </c>
      <c r="F7043" s="1" t="b">
        <v>0</v>
      </c>
      <c r="G7043" s="1">
        <v>23</v>
      </c>
      <c r="H7043" s="1">
        <v>3</v>
      </c>
      <c r="I7043" s="1" t="b">
        <f t="shared" si="110"/>
        <v>1</v>
      </c>
      <c r="J7043" s="5" t="s">
        <v>15</v>
      </c>
      <c r="K7043" s="1" t="s">
        <v>23703</v>
      </c>
    </row>
    <row r="7044" spans="1:11" ht="25" customHeight="1" x14ac:dyDescent="0.2">
      <c r="A7044" s="1" t="s">
        <v>17167</v>
      </c>
      <c r="B7044" s="1" t="s">
        <v>23704</v>
      </c>
      <c r="C7044" s="1" t="s">
        <v>23705</v>
      </c>
      <c r="D7044" s="1" t="s">
        <v>23702</v>
      </c>
      <c r="E7044" s="8" t="s">
        <v>23694</v>
      </c>
      <c r="F7044" s="1" t="b">
        <v>0</v>
      </c>
      <c r="G7044" s="1">
        <v>25</v>
      </c>
      <c r="H7044" s="1">
        <v>3</v>
      </c>
      <c r="I7044" s="1" t="b">
        <f t="shared" si="110"/>
        <v>1</v>
      </c>
      <c r="J7044" s="5" t="s">
        <v>15</v>
      </c>
      <c r="K7044" s="1" t="s">
        <v>23706</v>
      </c>
    </row>
    <row r="7045" spans="1:11" ht="25" customHeight="1" x14ac:dyDescent="0.2">
      <c r="A7045" s="1" t="s">
        <v>17167</v>
      </c>
      <c r="B7045" s="1" t="s">
        <v>23707</v>
      </c>
      <c r="C7045" s="1" t="s">
        <v>23708</v>
      </c>
      <c r="D7045" s="1" t="s">
        <v>23702</v>
      </c>
      <c r="E7045" s="8" t="s">
        <v>23694</v>
      </c>
      <c r="F7045" s="1" t="b">
        <v>0</v>
      </c>
      <c r="G7045" s="1">
        <v>48</v>
      </c>
      <c r="H7045" s="1">
        <v>3</v>
      </c>
      <c r="I7045" s="1" t="b">
        <f t="shared" si="110"/>
        <v>1</v>
      </c>
      <c r="J7045" s="5" t="s">
        <v>15</v>
      </c>
      <c r="K7045" s="1" t="s">
        <v>23709</v>
      </c>
    </row>
    <row r="7046" spans="1:11" ht="25" customHeight="1" x14ac:dyDescent="0.2">
      <c r="A7046" s="1" t="s">
        <v>17489</v>
      </c>
      <c r="B7046" s="1" t="s">
        <v>23710</v>
      </c>
      <c r="C7046" s="1" t="s">
        <v>23711</v>
      </c>
      <c r="D7046" s="5" t="s">
        <v>23712</v>
      </c>
      <c r="E7046" s="8" t="s">
        <v>23694</v>
      </c>
      <c r="F7046" s="1" t="b">
        <v>1</v>
      </c>
      <c r="G7046" s="1">
        <v>50</v>
      </c>
      <c r="H7046" s="1">
        <v>4</v>
      </c>
      <c r="I7046" s="1" t="b">
        <f t="shared" si="110"/>
        <v>1</v>
      </c>
      <c r="J7046" s="5" t="s">
        <v>15</v>
      </c>
      <c r="K7046" s="1" t="s">
        <v>23713</v>
      </c>
    </row>
    <row r="7047" spans="1:11" ht="25" customHeight="1" x14ac:dyDescent="0.2">
      <c r="A7047" s="1" t="s">
        <v>5122</v>
      </c>
      <c r="B7047" s="1" t="s">
        <v>18603</v>
      </c>
      <c r="C7047" s="1" t="s">
        <v>23714</v>
      </c>
      <c r="D7047" s="1" t="s">
        <v>23715</v>
      </c>
      <c r="E7047" s="8" t="s">
        <v>23694</v>
      </c>
      <c r="F7047" s="1" t="b">
        <v>0</v>
      </c>
      <c r="G7047" s="1">
        <v>53</v>
      </c>
      <c r="H7047" s="1">
        <v>4</v>
      </c>
      <c r="I7047" s="1" t="b">
        <f t="shared" si="110"/>
        <v>1</v>
      </c>
      <c r="J7047" s="5" t="s">
        <v>15</v>
      </c>
      <c r="K7047" s="1" t="s">
        <v>23716</v>
      </c>
    </row>
    <row r="7048" spans="1:11" ht="25" customHeight="1" x14ac:dyDescent="0.2">
      <c r="A7048" s="1" t="s">
        <v>17167</v>
      </c>
      <c r="B7048" s="1" t="s">
        <v>23717</v>
      </c>
      <c r="C7048" s="1" t="s">
        <v>23718</v>
      </c>
      <c r="D7048" s="1" t="s">
        <v>23719</v>
      </c>
      <c r="E7048" s="8" t="s">
        <v>23720</v>
      </c>
      <c r="F7048" s="1" t="b">
        <v>0</v>
      </c>
      <c r="G7048" s="1">
        <v>38</v>
      </c>
      <c r="H7048" s="1">
        <v>4</v>
      </c>
      <c r="I7048" s="1" t="b">
        <f t="shared" si="110"/>
        <v>1</v>
      </c>
      <c r="J7048" s="5" t="s">
        <v>15</v>
      </c>
      <c r="K7048" s="1" t="s">
        <v>23721</v>
      </c>
    </row>
    <row r="7049" spans="1:11" ht="25" customHeight="1" x14ac:dyDescent="0.2">
      <c r="A7049" s="1" t="s">
        <v>11577</v>
      </c>
      <c r="B7049" s="1" t="s">
        <v>23722</v>
      </c>
      <c r="C7049" s="1" t="s">
        <v>23723</v>
      </c>
      <c r="D7049" s="1" t="s">
        <v>23723</v>
      </c>
      <c r="E7049" s="8" t="s">
        <v>23724</v>
      </c>
      <c r="F7049" s="1" t="b">
        <v>0</v>
      </c>
      <c r="G7049" s="1">
        <v>16</v>
      </c>
      <c r="H7049" s="5">
        <v>4</v>
      </c>
      <c r="I7049" s="1" t="b">
        <f t="shared" si="110"/>
        <v>1</v>
      </c>
      <c r="J7049" s="5" t="s">
        <v>15</v>
      </c>
      <c r="K7049" s="1" t="s">
        <v>23725</v>
      </c>
    </row>
    <row r="7050" spans="1:11" ht="25" customHeight="1" x14ac:dyDescent="0.2">
      <c r="A7050" s="1" t="s">
        <v>2026</v>
      </c>
      <c r="B7050" s="1" t="s">
        <v>4475</v>
      </c>
      <c r="C7050" s="1" t="s">
        <v>23726</v>
      </c>
      <c r="D7050" s="1" t="s">
        <v>23727</v>
      </c>
      <c r="E7050" s="8" t="s">
        <v>23724</v>
      </c>
      <c r="F7050" s="1" t="b">
        <v>0</v>
      </c>
      <c r="G7050" s="1">
        <v>48</v>
      </c>
      <c r="H7050" s="1">
        <v>3</v>
      </c>
      <c r="I7050" s="1" t="b">
        <f t="shared" si="110"/>
        <v>1</v>
      </c>
      <c r="J7050" s="5" t="s">
        <v>15</v>
      </c>
      <c r="K7050" s="1" t="s">
        <v>23728</v>
      </c>
    </row>
    <row r="7051" spans="1:11" ht="25" customHeight="1" x14ac:dyDescent="0.2">
      <c r="A7051" s="1" t="s">
        <v>17167</v>
      </c>
      <c r="B7051" s="1" t="s">
        <v>23729</v>
      </c>
      <c r="C7051" s="1" t="s">
        <v>23730</v>
      </c>
      <c r="D7051" s="1" t="s">
        <v>23731</v>
      </c>
      <c r="E7051" s="8" t="s">
        <v>23732</v>
      </c>
      <c r="F7051" s="1" t="b">
        <v>0</v>
      </c>
      <c r="G7051" s="1">
        <v>20</v>
      </c>
      <c r="H7051" s="1">
        <v>3</v>
      </c>
      <c r="I7051" s="1" t="b">
        <f t="shared" si="110"/>
        <v>1</v>
      </c>
      <c r="J7051" s="5" t="s">
        <v>15</v>
      </c>
      <c r="K7051" s="1" t="s">
        <v>23733</v>
      </c>
    </row>
    <row r="7052" spans="1:11" ht="25" customHeight="1" x14ac:dyDescent="0.2">
      <c r="A7052" s="1" t="s">
        <v>17167</v>
      </c>
      <c r="B7052" s="1" t="s">
        <v>23729</v>
      </c>
      <c r="C7052" s="1" t="s">
        <v>23734</v>
      </c>
      <c r="D7052" s="1" t="s">
        <v>23731</v>
      </c>
      <c r="E7052" s="8" t="s">
        <v>23732</v>
      </c>
      <c r="F7052" s="1" t="b">
        <v>0</v>
      </c>
      <c r="G7052" s="1">
        <v>29</v>
      </c>
      <c r="H7052" s="1">
        <v>3</v>
      </c>
      <c r="I7052" s="1" t="b">
        <f t="shared" si="110"/>
        <v>1</v>
      </c>
      <c r="J7052" s="5" t="s">
        <v>15</v>
      </c>
      <c r="K7052" s="1" t="s">
        <v>23735</v>
      </c>
    </row>
    <row r="7053" spans="1:11" ht="25" customHeight="1" x14ac:dyDescent="0.2">
      <c r="A7053" s="1" t="s">
        <v>9885</v>
      </c>
      <c r="B7053" s="1" t="s">
        <v>23736</v>
      </c>
      <c r="C7053" s="1" t="s">
        <v>23737</v>
      </c>
      <c r="D7053" s="5" t="s">
        <v>23738</v>
      </c>
      <c r="E7053" s="8" t="s">
        <v>23732</v>
      </c>
      <c r="F7053" s="1" t="b">
        <v>1</v>
      </c>
      <c r="G7053" s="1">
        <v>62</v>
      </c>
      <c r="H7053" s="1">
        <v>4</v>
      </c>
      <c r="I7053" s="1" t="b">
        <f t="shared" si="110"/>
        <v>1</v>
      </c>
      <c r="J7053" s="5" t="s">
        <v>15</v>
      </c>
      <c r="K7053" s="1" t="s">
        <v>23739</v>
      </c>
    </row>
    <row r="7054" spans="1:11" ht="25" customHeight="1" x14ac:dyDescent="0.2">
      <c r="A7054" s="1" t="s">
        <v>10522</v>
      </c>
      <c r="B7054" s="1" t="s">
        <v>23740</v>
      </c>
      <c r="C7054" s="1" t="s">
        <v>23741</v>
      </c>
      <c r="D7054" s="5" t="s">
        <v>23741</v>
      </c>
      <c r="E7054" s="8" t="s">
        <v>23742</v>
      </c>
      <c r="F7054" s="1" t="b">
        <v>0</v>
      </c>
      <c r="G7054" s="1">
        <v>47</v>
      </c>
      <c r="H7054" s="1">
        <v>4</v>
      </c>
      <c r="I7054" s="1" t="b">
        <f t="shared" si="110"/>
        <v>1</v>
      </c>
      <c r="J7054" s="5" t="s">
        <v>15</v>
      </c>
      <c r="K7054" s="1" t="s">
        <v>23743</v>
      </c>
    </row>
    <row r="7055" spans="1:11" ht="25" customHeight="1" x14ac:dyDescent="0.2">
      <c r="A7055" s="1" t="s">
        <v>17489</v>
      </c>
      <c r="B7055" s="1" t="s">
        <v>23744</v>
      </c>
      <c r="C7055" s="1" t="s">
        <v>23745</v>
      </c>
      <c r="D7055" s="5" t="s">
        <v>23746</v>
      </c>
      <c r="E7055" s="8" t="s">
        <v>23747</v>
      </c>
      <c r="F7055" s="1" t="b">
        <v>0</v>
      </c>
      <c r="G7055" s="1">
        <v>28</v>
      </c>
      <c r="H7055" s="1">
        <v>4</v>
      </c>
      <c r="I7055" s="1" t="b">
        <f t="shared" si="110"/>
        <v>1</v>
      </c>
      <c r="J7055" s="5" t="s">
        <v>15</v>
      </c>
      <c r="K7055" s="1" t="s">
        <v>23748</v>
      </c>
    </row>
    <row r="7056" spans="1:11" ht="25" customHeight="1" x14ac:dyDescent="0.2">
      <c r="A7056" s="1" t="s">
        <v>17167</v>
      </c>
      <c r="B7056" s="1" t="s">
        <v>23749</v>
      </c>
      <c r="C7056" s="1" t="s">
        <v>23750</v>
      </c>
      <c r="D7056" s="1" t="s">
        <v>23751</v>
      </c>
      <c r="E7056" s="8" t="s">
        <v>23747</v>
      </c>
      <c r="F7056" s="1" t="b">
        <v>0</v>
      </c>
      <c r="G7056" s="1">
        <v>34</v>
      </c>
      <c r="H7056" s="1">
        <v>3</v>
      </c>
      <c r="I7056" s="1" t="b">
        <f t="shared" si="110"/>
        <v>1</v>
      </c>
      <c r="J7056" s="5" t="s">
        <v>15</v>
      </c>
      <c r="K7056" s="1" t="s">
        <v>23752</v>
      </c>
    </row>
    <row r="7057" spans="1:11" ht="25" customHeight="1" x14ac:dyDescent="0.2">
      <c r="A7057" s="1" t="s">
        <v>17167</v>
      </c>
      <c r="B7057" s="1" t="s">
        <v>23753</v>
      </c>
      <c r="C7057" s="1" t="s">
        <v>23754</v>
      </c>
      <c r="D7057" s="1" t="s">
        <v>23751</v>
      </c>
      <c r="E7057" s="8" t="s">
        <v>23747</v>
      </c>
      <c r="F7057" s="1" t="b">
        <v>0</v>
      </c>
      <c r="G7057" s="1">
        <v>51</v>
      </c>
      <c r="H7057" s="1">
        <v>3</v>
      </c>
      <c r="I7057" s="1" t="b">
        <f t="shared" si="110"/>
        <v>1</v>
      </c>
      <c r="J7057" s="5" t="s">
        <v>15</v>
      </c>
      <c r="K7057" s="1" t="s">
        <v>23755</v>
      </c>
    </row>
    <row r="7058" spans="1:11" ht="25" customHeight="1" x14ac:dyDescent="0.2">
      <c r="A7058" s="1" t="s">
        <v>5148</v>
      </c>
      <c r="B7058" s="1" t="s">
        <v>23756</v>
      </c>
      <c r="C7058" s="1" t="s">
        <v>23757</v>
      </c>
      <c r="D7058" s="5" t="s">
        <v>23758</v>
      </c>
      <c r="E7058" s="8" t="s">
        <v>23747</v>
      </c>
      <c r="F7058" s="1" t="b">
        <v>1</v>
      </c>
      <c r="G7058" s="1">
        <v>63</v>
      </c>
      <c r="H7058" s="1">
        <v>4</v>
      </c>
      <c r="I7058" s="1" t="b">
        <f t="shared" si="110"/>
        <v>1</v>
      </c>
      <c r="J7058" s="5" t="s">
        <v>15</v>
      </c>
      <c r="K7058" s="1" t="s">
        <v>23759</v>
      </c>
    </row>
    <row r="7059" spans="1:11" ht="25" customHeight="1" x14ac:dyDescent="0.2">
      <c r="A7059" s="1" t="s">
        <v>11</v>
      </c>
      <c r="B7059" s="1" t="s">
        <v>12</v>
      </c>
      <c r="C7059" s="1" t="s">
        <v>23760</v>
      </c>
      <c r="D7059" s="1" t="s">
        <v>23761</v>
      </c>
      <c r="E7059" s="8" t="s">
        <v>23762</v>
      </c>
      <c r="F7059" s="1" t="b">
        <v>0</v>
      </c>
      <c r="G7059" s="1">
        <v>22</v>
      </c>
      <c r="H7059" s="1">
        <v>3</v>
      </c>
      <c r="I7059" s="1" t="b">
        <f t="shared" si="110"/>
        <v>1</v>
      </c>
      <c r="J7059" s="5" t="s">
        <v>15</v>
      </c>
      <c r="K7059" s="1" t="s">
        <v>23763</v>
      </c>
    </row>
    <row r="7060" spans="1:11" ht="25" customHeight="1" x14ac:dyDescent="0.2">
      <c r="A7060" s="1" t="s">
        <v>10522</v>
      </c>
      <c r="B7060" s="1" t="s">
        <v>23764</v>
      </c>
      <c r="C7060" s="1" t="s">
        <v>23765</v>
      </c>
      <c r="D7060" s="5" t="s">
        <v>23766</v>
      </c>
      <c r="E7060" s="8" t="s">
        <v>23762</v>
      </c>
      <c r="F7060" s="1" t="b">
        <v>0</v>
      </c>
      <c r="G7060" s="1">
        <v>41</v>
      </c>
      <c r="H7060" s="1">
        <v>4</v>
      </c>
      <c r="I7060" s="1" t="b">
        <f t="shared" si="110"/>
        <v>1</v>
      </c>
      <c r="J7060" s="5" t="s">
        <v>15</v>
      </c>
      <c r="K7060" s="1" t="s">
        <v>23767</v>
      </c>
    </row>
    <row r="7061" spans="1:11" ht="25" customHeight="1" x14ac:dyDescent="0.2">
      <c r="A7061" s="1" t="s">
        <v>9885</v>
      </c>
      <c r="B7061" s="1" t="s">
        <v>23768</v>
      </c>
      <c r="C7061" s="1" t="s">
        <v>23769</v>
      </c>
      <c r="D7061" s="5" t="s">
        <v>23770</v>
      </c>
      <c r="E7061" s="8" t="s">
        <v>23762</v>
      </c>
      <c r="F7061" s="1" t="b">
        <v>0</v>
      </c>
      <c r="G7061" s="1">
        <v>61</v>
      </c>
      <c r="H7061" s="1">
        <v>4</v>
      </c>
      <c r="I7061" s="1" t="b">
        <f t="shared" si="110"/>
        <v>1</v>
      </c>
      <c r="J7061" s="5" t="s">
        <v>15</v>
      </c>
      <c r="K7061" s="1" t="s">
        <v>23771</v>
      </c>
    </row>
    <row r="7062" spans="1:11" ht="25" customHeight="1" x14ac:dyDescent="0.2">
      <c r="A7062" s="1" t="s">
        <v>17167</v>
      </c>
      <c r="B7062" s="1" t="s">
        <v>23772</v>
      </c>
      <c r="C7062" s="1" t="s">
        <v>23773</v>
      </c>
      <c r="D7062" s="1" t="s">
        <v>23774</v>
      </c>
      <c r="E7062" s="8" t="s">
        <v>23775</v>
      </c>
      <c r="F7062" s="1" t="b">
        <v>0</v>
      </c>
      <c r="G7062" s="1">
        <v>32</v>
      </c>
      <c r="H7062" s="1">
        <v>3</v>
      </c>
      <c r="I7062" s="1" t="b">
        <f t="shared" si="110"/>
        <v>1</v>
      </c>
      <c r="J7062" s="5" t="s">
        <v>15</v>
      </c>
      <c r="K7062" s="1" t="s">
        <v>23776</v>
      </c>
    </row>
    <row r="7063" spans="1:11" ht="25" customHeight="1" x14ac:dyDescent="0.2">
      <c r="A7063" s="1" t="s">
        <v>17167</v>
      </c>
      <c r="B7063" s="1" t="s">
        <v>23777</v>
      </c>
      <c r="C7063" s="1" t="s">
        <v>23778</v>
      </c>
      <c r="D7063" s="1" t="s">
        <v>23779</v>
      </c>
      <c r="E7063" s="8" t="s">
        <v>23780</v>
      </c>
      <c r="F7063" s="1" t="b">
        <v>0</v>
      </c>
      <c r="G7063" s="1">
        <v>19</v>
      </c>
      <c r="H7063" s="1">
        <v>3</v>
      </c>
      <c r="I7063" s="1" t="b">
        <f t="shared" si="110"/>
        <v>1</v>
      </c>
      <c r="J7063" s="5" t="s">
        <v>15</v>
      </c>
      <c r="K7063" s="1" t="s">
        <v>23781</v>
      </c>
    </row>
    <row r="7064" spans="1:11" ht="25" customHeight="1" x14ac:dyDescent="0.2">
      <c r="A7064" s="1" t="s">
        <v>17167</v>
      </c>
      <c r="B7064" s="1" t="s">
        <v>23782</v>
      </c>
      <c r="C7064" s="1" t="s">
        <v>23783</v>
      </c>
      <c r="D7064" s="1" t="s">
        <v>23784</v>
      </c>
      <c r="E7064" s="8" t="s">
        <v>23785</v>
      </c>
      <c r="F7064" s="1" t="b">
        <v>0</v>
      </c>
      <c r="G7064" s="1">
        <v>29</v>
      </c>
      <c r="H7064" s="1">
        <v>3</v>
      </c>
      <c r="I7064" s="1" t="b">
        <f t="shared" si="110"/>
        <v>1</v>
      </c>
      <c r="J7064" s="5" t="s">
        <v>15</v>
      </c>
      <c r="K7064" s="1" t="s">
        <v>23786</v>
      </c>
    </row>
    <row r="7065" spans="1:11" ht="25" customHeight="1" x14ac:dyDescent="0.2">
      <c r="A7065" s="1" t="s">
        <v>17167</v>
      </c>
      <c r="B7065" s="1" t="s">
        <v>22500</v>
      </c>
      <c r="C7065" s="1" t="s">
        <v>23787</v>
      </c>
      <c r="D7065" s="1" t="s">
        <v>23784</v>
      </c>
      <c r="E7065" s="8" t="s">
        <v>23785</v>
      </c>
      <c r="F7065" s="1" t="b">
        <v>0</v>
      </c>
      <c r="G7065" s="1">
        <v>30</v>
      </c>
      <c r="H7065" s="1">
        <v>3</v>
      </c>
      <c r="I7065" s="1" t="b">
        <f t="shared" si="110"/>
        <v>1</v>
      </c>
      <c r="J7065" s="5" t="s">
        <v>15</v>
      </c>
      <c r="K7065" s="1" t="s">
        <v>23788</v>
      </c>
    </row>
    <row r="7066" spans="1:11" ht="25" customHeight="1" x14ac:dyDescent="0.2">
      <c r="A7066" s="1" t="s">
        <v>5577</v>
      </c>
      <c r="B7066" s="1" t="s">
        <v>23789</v>
      </c>
      <c r="C7066" s="1" t="s">
        <v>23790</v>
      </c>
      <c r="D7066" s="5" t="s">
        <v>23790</v>
      </c>
      <c r="E7066" s="8" t="s">
        <v>23791</v>
      </c>
      <c r="F7066" s="1" t="b">
        <v>1</v>
      </c>
      <c r="G7066" s="1">
        <v>43</v>
      </c>
      <c r="H7066" s="1">
        <v>3</v>
      </c>
      <c r="I7066" s="1" t="b">
        <f t="shared" si="110"/>
        <v>1</v>
      </c>
      <c r="J7066" s="5" t="s">
        <v>15</v>
      </c>
      <c r="K7066" s="1" t="s">
        <v>23792</v>
      </c>
    </row>
    <row r="7067" spans="1:11" ht="25" customHeight="1" x14ac:dyDescent="0.2">
      <c r="A7067" s="1" t="s">
        <v>9885</v>
      </c>
      <c r="B7067" s="1" t="s">
        <v>23793</v>
      </c>
      <c r="C7067" s="1" t="s">
        <v>23794</v>
      </c>
      <c r="D7067" s="5" t="s">
        <v>23794</v>
      </c>
      <c r="E7067" s="8" t="s">
        <v>23791</v>
      </c>
      <c r="F7067" s="1" t="b">
        <v>1</v>
      </c>
      <c r="G7067" s="1">
        <v>67</v>
      </c>
      <c r="H7067" s="1">
        <v>4</v>
      </c>
      <c r="I7067" s="1" t="b">
        <f t="shared" si="110"/>
        <v>1</v>
      </c>
      <c r="J7067" s="5" t="s">
        <v>15</v>
      </c>
      <c r="K7067" s="1" t="s">
        <v>23795</v>
      </c>
    </row>
    <row r="7068" spans="1:11" ht="25" customHeight="1" x14ac:dyDescent="0.2">
      <c r="A7068" s="1" t="s">
        <v>9885</v>
      </c>
      <c r="B7068" s="1" t="s">
        <v>23796</v>
      </c>
      <c r="C7068" s="1" t="s">
        <v>23797</v>
      </c>
      <c r="D7068" s="5" t="s">
        <v>23797</v>
      </c>
      <c r="E7068" s="8" t="s">
        <v>23791</v>
      </c>
      <c r="F7068" s="1" t="b">
        <v>1</v>
      </c>
      <c r="G7068" s="1">
        <v>78</v>
      </c>
      <c r="H7068" s="1">
        <v>4</v>
      </c>
      <c r="I7068" s="1" t="b">
        <f t="shared" si="110"/>
        <v>1</v>
      </c>
      <c r="J7068" s="5" t="s">
        <v>15</v>
      </c>
      <c r="K7068" s="1" t="s">
        <v>23798</v>
      </c>
    </row>
    <row r="7069" spans="1:11" ht="25" customHeight="1" x14ac:dyDescent="0.2">
      <c r="A7069" s="1" t="s">
        <v>431</v>
      </c>
      <c r="B7069" s="1" t="s">
        <v>23799</v>
      </c>
      <c r="C7069" s="1" t="s">
        <v>23800</v>
      </c>
      <c r="D7069" s="1" t="s">
        <v>17123</v>
      </c>
      <c r="E7069" s="8" t="s">
        <v>23801</v>
      </c>
      <c r="F7069" s="1" t="b">
        <v>0</v>
      </c>
      <c r="G7069" s="1">
        <v>2</v>
      </c>
      <c r="H7069" s="1">
        <v>4</v>
      </c>
      <c r="I7069" s="1" t="b">
        <f t="shared" si="110"/>
        <v>1</v>
      </c>
      <c r="J7069" s="5" t="s">
        <v>15</v>
      </c>
      <c r="K7069" s="1" t="s">
        <v>23802</v>
      </c>
    </row>
    <row r="7070" spans="1:11" ht="25" customHeight="1" x14ac:dyDescent="0.2">
      <c r="A7070" s="1" t="s">
        <v>1094</v>
      </c>
      <c r="B7070" s="1" t="s">
        <v>23803</v>
      </c>
      <c r="C7070" s="1" t="s">
        <v>23804</v>
      </c>
      <c r="D7070" s="5" t="s">
        <v>23805</v>
      </c>
      <c r="E7070" s="8" t="s">
        <v>23801</v>
      </c>
      <c r="F7070" s="1" t="b">
        <v>0</v>
      </c>
      <c r="G7070" s="1">
        <v>10</v>
      </c>
      <c r="H7070" s="1">
        <v>4</v>
      </c>
      <c r="I7070" s="1" t="b">
        <f t="shared" si="110"/>
        <v>1</v>
      </c>
      <c r="J7070" s="5" t="s">
        <v>15</v>
      </c>
      <c r="K7070" s="1" t="s">
        <v>23806</v>
      </c>
    </row>
    <row r="7071" spans="1:11" ht="25" customHeight="1" x14ac:dyDescent="0.2">
      <c r="A7071" s="1" t="s">
        <v>19294</v>
      </c>
      <c r="B7071" s="1" t="s">
        <v>23807</v>
      </c>
      <c r="C7071" s="1" t="s">
        <v>23808</v>
      </c>
      <c r="D7071" s="1" t="s">
        <v>23808</v>
      </c>
      <c r="E7071" s="8" t="s">
        <v>23801</v>
      </c>
      <c r="F7071" s="1" t="b">
        <v>0</v>
      </c>
      <c r="G7071" s="1">
        <v>10</v>
      </c>
      <c r="H7071" s="5">
        <v>4</v>
      </c>
      <c r="I7071" s="1" t="b">
        <f t="shared" si="110"/>
        <v>1</v>
      </c>
      <c r="J7071" s="5" t="s">
        <v>15</v>
      </c>
      <c r="K7071" s="1" t="s">
        <v>23809</v>
      </c>
    </row>
    <row r="7072" spans="1:11" ht="25" customHeight="1" x14ac:dyDescent="0.2">
      <c r="A7072" s="1" t="s">
        <v>1094</v>
      </c>
      <c r="B7072" s="1" t="s">
        <v>23810</v>
      </c>
      <c r="C7072" s="1" t="s">
        <v>4509</v>
      </c>
      <c r="D7072" s="5" t="s">
        <v>23811</v>
      </c>
      <c r="E7072" s="8" t="s">
        <v>23801</v>
      </c>
      <c r="F7072" s="1" t="b">
        <v>0</v>
      </c>
      <c r="G7072" s="1">
        <v>20</v>
      </c>
      <c r="H7072" s="1">
        <v>4</v>
      </c>
      <c r="I7072" s="1" t="b">
        <f t="shared" si="110"/>
        <v>1</v>
      </c>
      <c r="J7072" s="5" t="s">
        <v>15</v>
      </c>
      <c r="K7072" s="1" t="s">
        <v>23812</v>
      </c>
    </row>
    <row r="7073" spans="1:11" ht="25" customHeight="1" x14ac:dyDescent="0.2">
      <c r="A7073" s="1" t="s">
        <v>1094</v>
      </c>
      <c r="B7073" s="1" t="s">
        <v>23813</v>
      </c>
      <c r="C7073" s="1" t="s">
        <v>23814</v>
      </c>
      <c r="D7073" s="5" t="s">
        <v>23814</v>
      </c>
      <c r="E7073" s="8" t="s">
        <v>23801</v>
      </c>
      <c r="F7073" s="1" t="b">
        <v>0</v>
      </c>
      <c r="G7073" s="1">
        <v>21</v>
      </c>
      <c r="H7073" s="1">
        <v>3</v>
      </c>
      <c r="I7073" s="1" t="b">
        <f t="shared" si="110"/>
        <v>1</v>
      </c>
      <c r="J7073" s="5" t="s">
        <v>15</v>
      </c>
      <c r="K7073" s="1" t="s">
        <v>23815</v>
      </c>
    </row>
    <row r="7074" spans="1:11" ht="25" customHeight="1" x14ac:dyDescent="0.2">
      <c r="A7074" s="1" t="s">
        <v>22071</v>
      </c>
      <c r="B7074" s="1" t="s">
        <v>23816</v>
      </c>
      <c r="C7074" s="1" t="s">
        <v>23817</v>
      </c>
      <c r="D7074" s="1" t="s">
        <v>23818</v>
      </c>
      <c r="E7074" s="8" t="s">
        <v>23801</v>
      </c>
      <c r="F7074" s="1" t="b">
        <v>0</v>
      </c>
      <c r="G7074" s="1">
        <v>23</v>
      </c>
      <c r="H7074" s="1">
        <v>3</v>
      </c>
      <c r="I7074" s="1" t="b">
        <f t="shared" si="110"/>
        <v>1</v>
      </c>
      <c r="J7074" s="5" t="s">
        <v>15</v>
      </c>
      <c r="K7074" s="1" t="s">
        <v>23819</v>
      </c>
    </row>
    <row r="7075" spans="1:11" ht="25" customHeight="1" x14ac:dyDescent="0.2">
      <c r="A7075" s="1" t="s">
        <v>1312</v>
      </c>
      <c r="B7075" s="1" t="s">
        <v>2198</v>
      </c>
      <c r="C7075" s="1" t="s">
        <v>23820</v>
      </c>
      <c r="D7075" s="1" t="s">
        <v>23821</v>
      </c>
      <c r="E7075" s="8" t="s">
        <v>23801</v>
      </c>
      <c r="F7075" s="1" t="b">
        <v>0</v>
      </c>
      <c r="G7075" s="1">
        <v>30</v>
      </c>
      <c r="H7075" s="5">
        <v>3</v>
      </c>
      <c r="I7075" s="1" t="b">
        <f t="shared" si="110"/>
        <v>1</v>
      </c>
      <c r="J7075" s="5" t="s">
        <v>15</v>
      </c>
      <c r="K7075" s="1" t="s">
        <v>23822</v>
      </c>
    </row>
    <row r="7076" spans="1:11" ht="25" customHeight="1" x14ac:dyDescent="0.2">
      <c r="A7076" s="1" t="s">
        <v>6927</v>
      </c>
      <c r="B7076" s="1" t="s">
        <v>23823</v>
      </c>
      <c r="C7076" s="1" t="s">
        <v>23824</v>
      </c>
      <c r="D7076" s="1" t="s">
        <v>23825</v>
      </c>
      <c r="E7076" s="8" t="s">
        <v>23801</v>
      </c>
      <c r="F7076" s="1" t="b">
        <v>0</v>
      </c>
      <c r="G7076" s="1">
        <v>35</v>
      </c>
      <c r="H7076" s="5">
        <v>4</v>
      </c>
      <c r="I7076" s="1" t="b">
        <f t="shared" si="110"/>
        <v>1</v>
      </c>
      <c r="J7076" s="5" t="s">
        <v>15</v>
      </c>
      <c r="K7076" s="1" t="s">
        <v>23826</v>
      </c>
    </row>
    <row r="7077" spans="1:11" ht="25" customHeight="1" x14ac:dyDescent="0.2">
      <c r="A7077" s="1" t="s">
        <v>1094</v>
      </c>
      <c r="B7077" s="1" t="s">
        <v>23827</v>
      </c>
      <c r="C7077" s="1" t="s">
        <v>23828</v>
      </c>
      <c r="D7077" s="5" t="s">
        <v>23829</v>
      </c>
      <c r="E7077" s="8" t="s">
        <v>23801</v>
      </c>
      <c r="F7077" s="1" t="b">
        <v>0</v>
      </c>
      <c r="G7077" s="1">
        <v>40</v>
      </c>
      <c r="H7077" s="1">
        <v>4</v>
      </c>
      <c r="I7077" s="1" t="b">
        <f t="shared" si="110"/>
        <v>1</v>
      </c>
      <c r="J7077" s="5" t="s">
        <v>15</v>
      </c>
      <c r="K7077" s="1" t="s">
        <v>23830</v>
      </c>
    </row>
    <row r="7078" spans="1:11" ht="25" customHeight="1" x14ac:dyDescent="0.2">
      <c r="A7078" s="1" t="s">
        <v>1094</v>
      </c>
      <c r="B7078" s="1" t="s">
        <v>23831</v>
      </c>
      <c r="C7078" s="1" t="s">
        <v>23832</v>
      </c>
      <c r="D7078" s="5" t="s">
        <v>23833</v>
      </c>
      <c r="E7078" s="8" t="s">
        <v>23801</v>
      </c>
      <c r="F7078" s="1" t="b">
        <v>0</v>
      </c>
      <c r="G7078" s="1">
        <v>49</v>
      </c>
      <c r="H7078" s="1">
        <v>4</v>
      </c>
      <c r="I7078" s="1" t="b">
        <f t="shared" si="110"/>
        <v>1</v>
      </c>
      <c r="J7078" s="5" t="s">
        <v>15</v>
      </c>
      <c r="K7078" s="1" t="s">
        <v>23834</v>
      </c>
    </row>
    <row r="7079" spans="1:11" ht="25" customHeight="1" x14ac:dyDescent="0.2">
      <c r="A7079" s="1" t="s">
        <v>1312</v>
      </c>
      <c r="B7079" s="1" t="s">
        <v>23835</v>
      </c>
      <c r="C7079" s="1" t="s">
        <v>23836</v>
      </c>
      <c r="D7079" s="1" t="s">
        <v>23837</v>
      </c>
      <c r="E7079" s="8" t="s">
        <v>23801</v>
      </c>
      <c r="F7079" s="1" t="b">
        <v>0</v>
      </c>
      <c r="G7079" s="1">
        <v>51</v>
      </c>
      <c r="H7079" s="5">
        <v>3</v>
      </c>
      <c r="I7079" s="1" t="b">
        <f t="shared" si="110"/>
        <v>1</v>
      </c>
      <c r="J7079" s="5" t="s">
        <v>15</v>
      </c>
      <c r="K7079" s="1" t="s">
        <v>23838</v>
      </c>
    </row>
    <row r="7080" spans="1:11" ht="25" customHeight="1" x14ac:dyDescent="0.2">
      <c r="A7080" s="1" t="s">
        <v>6927</v>
      </c>
      <c r="B7080" s="1" t="s">
        <v>17792</v>
      </c>
      <c r="C7080" s="1" t="s">
        <v>23839</v>
      </c>
      <c r="D7080" s="1" t="s">
        <v>23840</v>
      </c>
      <c r="E7080" s="8" t="s">
        <v>23801</v>
      </c>
      <c r="F7080" s="1" t="b">
        <v>0</v>
      </c>
      <c r="G7080" s="1">
        <v>54</v>
      </c>
      <c r="H7080" s="5">
        <v>3</v>
      </c>
      <c r="I7080" s="1" t="b">
        <f t="shared" si="110"/>
        <v>1</v>
      </c>
      <c r="J7080" s="5" t="s">
        <v>15</v>
      </c>
      <c r="K7080" s="1" t="s">
        <v>23841</v>
      </c>
    </row>
    <row r="7081" spans="1:11" ht="25" customHeight="1" x14ac:dyDescent="0.2">
      <c r="A7081" s="1" t="s">
        <v>7751</v>
      </c>
      <c r="B7081" s="1" t="s">
        <v>23842</v>
      </c>
      <c r="C7081" s="1" t="s">
        <v>23843</v>
      </c>
      <c r="D7081" s="5" t="s">
        <v>23843</v>
      </c>
      <c r="E7081" s="8" t="s">
        <v>23801</v>
      </c>
      <c r="F7081" s="1" t="b">
        <v>0</v>
      </c>
      <c r="G7081" s="1">
        <v>70</v>
      </c>
      <c r="H7081" s="1">
        <v>4</v>
      </c>
      <c r="I7081" s="1" t="b">
        <f t="shared" si="110"/>
        <v>1</v>
      </c>
      <c r="J7081" s="5" t="s">
        <v>15</v>
      </c>
      <c r="K7081" s="1" t="s">
        <v>23844</v>
      </c>
    </row>
    <row r="7082" spans="1:11" ht="25" customHeight="1" x14ac:dyDescent="0.2">
      <c r="A7082" s="1" t="s">
        <v>2715</v>
      </c>
      <c r="B7082" s="1" t="s">
        <v>23845</v>
      </c>
      <c r="C7082" s="1" t="s">
        <v>23846</v>
      </c>
      <c r="D7082" s="5" t="s">
        <v>23847</v>
      </c>
      <c r="E7082" s="8" t="s">
        <v>23801</v>
      </c>
      <c r="F7082" s="1" t="b">
        <v>1</v>
      </c>
      <c r="G7082" s="1">
        <v>78</v>
      </c>
      <c r="H7082" s="1">
        <v>4</v>
      </c>
      <c r="I7082" s="1" t="b">
        <f t="shared" si="110"/>
        <v>1</v>
      </c>
      <c r="J7082" s="5" t="s">
        <v>15</v>
      </c>
      <c r="K7082" s="1" t="s">
        <v>23848</v>
      </c>
    </row>
    <row r="7083" spans="1:11" ht="25" customHeight="1" x14ac:dyDescent="0.2">
      <c r="A7083" s="1" t="s">
        <v>2715</v>
      </c>
      <c r="B7083" s="1" t="s">
        <v>20661</v>
      </c>
      <c r="C7083" s="1" t="s">
        <v>17258</v>
      </c>
      <c r="D7083" s="5" t="s">
        <v>23847</v>
      </c>
      <c r="E7083" s="8" t="s">
        <v>23801</v>
      </c>
      <c r="F7083" s="1" t="b">
        <v>1</v>
      </c>
      <c r="G7083" s="1">
        <v>82</v>
      </c>
      <c r="H7083" s="1">
        <v>4</v>
      </c>
      <c r="I7083" s="1" t="b">
        <f t="shared" si="110"/>
        <v>1</v>
      </c>
      <c r="J7083" s="5" t="s">
        <v>15</v>
      </c>
      <c r="K7083" s="1" t="s">
        <v>23849</v>
      </c>
    </row>
    <row r="7084" spans="1:11" ht="25" customHeight="1" x14ac:dyDescent="0.2">
      <c r="A7084" s="1" t="s">
        <v>2349</v>
      </c>
      <c r="B7084" s="1" t="s">
        <v>20661</v>
      </c>
      <c r="C7084" s="1" t="s">
        <v>17258</v>
      </c>
      <c r="D7084" s="5" t="s">
        <v>23847</v>
      </c>
      <c r="E7084" s="8" t="s">
        <v>23801</v>
      </c>
      <c r="F7084" s="1" t="b">
        <v>1</v>
      </c>
      <c r="G7084" s="1">
        <v>82</v>
      </c>
      <c r="H7084" s="1">
        <v>4</v>
      </c>
      <c r="I7084" s="1" t="b">
        <f t="shared" si="110"/>
        <v>1</v>
      </c>
      <c r="J7084" s="5" t="s">
        <v>15</v>
      </c>
      <c r="K7084" s="64" t="s">
        <v>23849</v>
      </c>
    </row>
    <row r="7085" spans="1:11" ht="25" customHeight="1" x14ac:dyDescent="0.2">
      <c r="A7085" s="1" t="s">
        <v>2715</v>
      </c>
      <c r="B7085" s="1" t="s">
        <v>23850</v>
      </c>
      <c r="C7085" s="1" t="s">
        <v>23851</v>
      </c>
      <c r="D7085" s="5" t="s">
        <v>23847</v>
      </c>
      <c r="E7085" s="8" t="s">
        <v>23801</v>
      </c>
      <c r="F7085" s="1" t="b">
        <v>1</v>
      </c>
      <c r="G7085" s="1">
        <v>83</v>
      </c>
      <c r="H7085" s="1">
        <v>4</v>
      </c>
      <c r="I7085" s="1" t="b">
        <f t="shared" si="110"/>
        <v>1</v>
      </c>
      <c r="J7085" s="5" t="s">
        <v>15</v>
      </c>
      <c r="K7085" s="1" t="s">
        <v>23852</v>
      </c>
    </row>
    <row r="7086" spans="1:11" ht="25" customHeight="1" x14ac:dyDescent="0.2">
      <c r="A7086" s="1" t="s">
        <v>2349</v>
      </c>
      <c r="B7086" s="1" t="s">
        <v>23850</v>
      </c>
      <c r="C7086" s="1" t="s">
        <v>23853</v>
      </c>
      <c r="D7086" s="5" t="s">
        <v>23847</v>
      </c>
      <c r="E7086" s="8" t="s">
        <v>23801</v>
      </c>
      <c r="F7086" s="1" t="b">
        <v>1</v>
      </c>
      <c r="G7086" s="1">
        <v>83</v>
      </c>
      <c r="H7086" s="1">
        <v>4</v>
      </c>
      <c r="I7086" s="1" t="b">
        <f t="shared" si="110"/>
        <v>1</v>
      </c>
      <c r="J7086" s="5" t="s">
        <v>15</v>
      </c>
      <c r="K7086" s="1" t="s">
        <v>23852</v>
      </c>
    </row>
    <row r="7087" spans="1:11" ht="25" customHeight="1" x14ac:dyDescent="0.2">
      <c r="A7087" s="1" t="s">
        <v>17167</v>
      </c>
      <c r="B7087" s="1" t="s">
        <v>23854</v>
      </c>
      <c r="C7087" s="1" t="s">
        <v>23855</v>
      </c>
      <c r="D7087" s="1" t="s">
        <v>23856</v>
      </c>
      <c r="E7087" s="8" t="s">
        <v>23857</v>
      </c>
      <c r="F7087" s="1" t="b">
        <v>0</v>
      </c>
      <c r="G7087" s="1">
        <v>21</v>
      </c>
      <c r="H7087" s="1">
        <v>3</v>
      </c>
      <c r="I7087" s="1" t="b">
        <f t="shared" si="110"/>
        <v>1</v>
      </c>
      <c r="J7087" s="5" t="s">
        <v>15</v>
      </c>
      <c r="K7087" s="1" t="s">
        <v>23858</v>
      </c>
    </row>
    <row r="7088" spans="1:11" ht="25" customHeight="1" x14ac:dyDescent="0.2">
      <c r="A7088" s="1" t="s">
        <v>17167</v>
      </c>
      <c r="B7088" s="1" t="s">
        <v>23859</v>
      </c>
      <c r="C7088" s="1" t="s">
        <v>23860</v>
      </c>
      <c r="D7088" s="1" t="s">
        <v>23856</v>
      </c>
      <c r="E7088" s="8" t="s">
        <v>23857</v>
      </c>
      <c r="F7088" s="1" t="b">
        <v>0</v>
      </c>
      <c r="G7088" s="1">
        <v>22</v>
      </c>
      <c r="H7088" s="1">
        <v>3</v>
      </c>
      <c r="I7088" s="1" t="b">
        <f t="shared" si="110"/>
        <v>1</v>
      </c>
      <c r="J7088" s="5" t="s">
        <v>15</v>
      </c>
      <c r="K7088" s="1" t="s">
        <v>23861</v>
      </c>
    </row>
    <row r="7089" spans="1:11" ht="25" customHeight="1" x14ac:dyDescent="0.2">
      <c r="A7089" s="1" t="s">
        <v>17167</v>
      </c>
      <c r="B7089" s="1" t="s">
        <v>23862</v>
      </c>
      <c r="C7089" s="1" t="s">
        <v>23863</v>
      </c>
      <c r="D7089" s="1" t="s">
        <v>23864</v>
      </c>
      <c r="E7089" s="8" t="s">
        <v>23865</v>
      </c>
      <c r="F7089" s="1" t="b">
        <v>0</v>
      </c>
      <c r="G7089" s="1">
        <v>27</v>
      </c>
      <c r="H7089" s="1">
        <v>3</v>
      </c>
      <c r="I7089" s="1" t="b">
        <f t="shared" si="110"/>
        <v>1</v>
      </c>
      <c r="J7089" s="5" t="s">
        <v>15</v>
      </c>
      <c r="K7089" s="1" t="s">
        <v>23866</v>
      </c>
    </row>
    <row r="7090" spans="1:11" ht="25" customHeight="1" x14ac:dyDescent="0.2">
      <c r="A7090" s="1" t="s">
        <v>19294</v>
      </c>
      <c r="B7090" s="1" t="s">
        <v>23867</v>
      </c>
      <c r="C7090" s="1" t="s">
        <v>23868</v>
      </c>
      <c r="D7090" s="1" t="s">
        <v>23869</v>
      </c>
      <c r="E7090" s="8" t="s">
        <v>23870</v>
      </c>
      <c r="F7090" s="1" t="b">
        <v>1</v>
      </c>
      <c r="G7090" s="1">
        <v>42</v>
      </c>
      <c r="H7090" s="5">
        <v>4</v>
      </c>
      <c r="I7090" s="1" t="b">
        <f t="shared" si="110"/>
        <v>1</v>
      </c>
      <c r="J7090" s="5" t="s">
        <v>15</v>
      </c>
      <c r="K7090" s="1" t="s">
        <v>23871</v>
      </c>
    </row>
    <row r="7091" spans="1:11" ht="25" customHeight="1" x14ac:dyDescent="0.2">
      <c r="A7091" s="1" t="s">
        <v>17</v>
      </c>
      <c r="B7091" s="1" t="s">
        <v>7741</v>
      </c>
      <c r="C7091" s="1" t="s">
        <v>23872</v>
      </c>
      <c r="D7091" s="1" t="s">
        <v>23873</v>
      </c>
      <c r="E7091" s="8" t="s">
        <v>23874</v>
      </c>
      <c r="F7091" s="1" t="b">
        <v>0</v>
      </c>
      <c r="G7091" s="1">
        <v>0</v>
      </c>
      <c r="H7091" s="1">
        <v>3</v>
      </c>
      <c r="I7091" s="1" t="b">
        <f t="shared" si="110"/>
        <v>1</v>
      </c>
      <c r="J7091" s="5" t="s">
        <v>15</v>
      </c>
      <c r="K7091" s="1" t="s">
        <v>23875</v>
      </c>
    </row>
    <row r="7092" spans="1:11" ht="25" customHeight="1" x14ac:dyDescent="0.2">
      <c r="A7092" s="1" t="s">
        <v>36</v>
      </c>
      <c r="B7092" s="1" t="s">
        <v>23876</v>
      </c>
      <c r="C7092" s="1" t="s">
        <v>23877</v>
      </c>
      <c r="D7092" s="1" t="s">
        <v>23878</v>
      </c>
      <c r="E7092" s="8" t="s">
        <v>23874</v>
      </c>
      <c r="F7092" s="1" t="b">
        <v>0</v>
      </c>
      <c r="G7092" s="1">
        <v>3</v>
      </c>
      <c r="H7092" s="1">
        <v>3</v>
      </c>
      <c r="I7092" s="1" t="b">
        <f t="shared" si="110"/>
        <v>1</v>
      </c>
      <c r="J7092" s="5" t="s">
        <v>15</v>
      </c>
      <c r="K7092" s="1" t="s">
        <v>23879</v>
      </c>
    </row>
    <row r="7093" spans="1:11" ht="25" customHeight="1" x14ac:dyDescent="0.2">
      <c r="A7093" s="1" t="s">
        <v>17167</v>
      </c>
      <c r="B7093" s="1" t="s">
        <v>23880</v>
      </c>
      <c r="C7093" s="1" t="s">
        <v>23881</v>
      </c>
      <c r="D7093" s="1" t="s">
        <v>6503</v>
      </c>
      <c r="E7093" s="8" t="s">
        <v>23874</v>
      </c>
      <c r="F7093" s="1" t="b">
        <v>0</v>
      </c>
      <c r="G7093" s="1">
        <v>18</v>
      </c>
      <c r="H7093" s="1">
        <v>3</v>
      </c>
      <c r="I7093" s="1" t="b">
        <f t="shared" si="110"/>
        <v>1</v>
      </c>
      <c r="J7093" s="5" t="s">
        <v>15</v>
      </c>
      <c r="K7093" s="1" t="s">
        <v>23882</v>
      </c>
    </row>
    <row r="7094" spans="1:11" ht="25" customHeight="1" x14ac:dyDescent="0.2">
      <c r="A7094" s="1" t="s">
        <v>17167</v>
      </c>
      <c r="B7094" s="1" t="s">
        <v>23883</v>
      </c>
      <c r="C7094" s="1" t="s">
        <v>23884</v>
      </c>
      <c r="D7094" s="1" t="s">
        <v>6503</v>
      </c>
      <c r="E7094" s="8" t="s">
        <v>23874</v>
      </c>
      <c r="F7094" s="1" t="b">
        <v>0</v>
      </c>
      <c r="G7094" s="1">
        <v>49</v>
      </c>
      <c r="H7094" s="1">
        <v>3</v>
      </c>
      <c r="I7094" s="1" t="b">
        <f t="shared" si="110"/>
        <v>1</v>
      </c>
      <c r="J7094" s="5" t="s">
        <v>15</v>
      </c>
      <c r="K7094" s="1" t="s">
        <v>23885</v>
      </c>
    </row>
    <row r="7095" spans="1:11" ht="25" customHeight="1" x14ac:dyDescent="0.2">
      <c r="A7095" s="1" t="s">
        <v>4379</v>
      </c>
      <c r="B7095" s="1" t="s">
        <v>23886</v>
      </c>
      <c r="C7095" s="1" t="s">
        <v>23887</v>
      </c>
      <c r="D7095" s="5" t="s">
        <v>23887</v>
      </c>
      <c r="E7095" s="8" t="s">
        <v>23874</v>
      </c>
      <c r="F7095" s="1" t="b">
        <v>1</v>
      </c>
      <c r="G7095" s="1">
        <v>56</v>
      </c>
      <c r="H7095" s="1">
        <v>4</v>
      </c>
      <c r="I7095" s="1" t="b">
        <f t="shared" si="110"/>
        <v>1</v>
      </c>
      <c r="J7095" s="5" t="s">
        <v>15</v>
      </c>
      <c r="K7095" s="1" t="s">
        <v>23888</v>
      </c>
    </row>
    <row r="7096" spans="1:11" ht="25" customHeight="1" x14ac:dyDescent="0.2">
      <c r="A7096" s="1" t="s">
        <v>1094</v>
      </c>
      <c r="B7096" s="1" t="s">
        <v>23889</v>
      </c>
      <c r="C7096" s="1" t="s">
        <v>23890</v>
      </c>
      <c r="D7096" s="5" t="s">
        <v>23891</v>
      </c>
      <c r="E7096" s="8" t="s">
        <v>23892</v>
      </c>
      <c r="F7096" s="1" t="b">
        <v>0</v>
      </c>
      <c r="G7096" s="1">
        <v>22</v>
      </c>
      <c r="H7096" s="1">
        <v>3</v>
      </c>
      <c r="I7096" s="1" t="b">
        <f t="shared" si="110"/>
        <v>1</v>
      </c>
      <c r="J7096" s="5" t="s">
        <v>15</v>
      </c>
      <c r="K7096" s="1" t="s">
        <v>23893</v>
      </c>
    </row>
    <row r="7097" spans="1:11" ht="25" customHeight="1" x14ac:dyDescent="0.2">
      <c r="A7097" s="1" t="s">
        <v>5148</v>
      </c>
      <c r="B7097" s="1" t="s">
        <v>21686</v>
      </c>
      <c r="C7097" s="1" t="s">
        <v>23894</v>
      </c>
      <c r="D7097" s="5" t="s">
        <v>23894</v>
      </c>
      <c r="E7097" s="8" t="s">
        <v>23892</v>
      </c>
      <c r="F7097" s="1" t="b">
        <v>1</v>
      </c>
      <c r="G7097" s="1">
        <v>51</v>
      </c>
      <c r="H7097" s="1">
        <v>4</v>
      </c>
      <c r="I7097" s="1" t="b">
        <f t="shared" si="110"/>
        <v>1</v>
      </c>
      <c r="J7097" s="5" t="s">
        <v>15</v>
      </c>
      <c r="K7097" s="1" t="s">
        <v>23895</v>
      </c>
    </row>
    <row r="7098" spans="1:11" ht="25" customHeight="1" x14ac:dyDescent="0.2">
      <c r="A7098" s="1" t="s">
        <v>11080</v>
      </c>
      <c r="B7098" s="1" t="s">
        <v>23896</v>
      </c>
      <c r="C7098" s="1" t="s">
        <v>23897</v>
      </c>
      <c r="D7098" s="1" t="s">
        <v>23897</v>
      </c>
      <c r="E7098" s="8" t="s">
        <v>23892</v>
      </c>
      <c r="F7098" s="1" t="b">
        <v>0</v>
      </c>
      <c r="G7098" s="1">
        <v>69</v>
      </c>
      <c r="H7098" s="1">
        <v>4</v>
      </c>
      <c r="I7098" s="1" t="b">
        <f t="shared" si="110"/>
        <v>1</v>
      </c>
      <c r="J7098" s="5" t="s">
        <v>15</v>
      </c>
      <c r="K7098" s="1" t="s">
        <v>23898</v>
      </c>
    </row>
    <row r="7099" spans="1:11" ht="25" customHeight="1" x14ac:dyDescent="0.2">
      <c r="A7099" s="1" t="s">
        <v>17167</v>
      </c>
      <c r="B7099" s="1" t="s">
        <v>23356</v>
      </c>
      <c r="C7099" s="1" t="s">
        <v>23899</v>
      </c>
      <c r="D7099" s="1" t="s">
        <v>23900</v>
      </c>
      <c r="E7099" s="8" t="s">
        <v>23901</v>
      </c>
      <c r="F7099" s="1" t="b">
        <v>0</v>
      </c>
      <c r="G7099" s="1">
        <v>26</v>
      </c>
      <c r="H7099" s="1">
        <v>3</v>
      </c>
      <c r="I7099" s="1" t="b">
        <f t="shared" si="110"/>
        <v>1</v>
      </c>
      <c r="J7099" s="5" t="s">
        <v>15</v>
      </c>
      <c r="K7099" s="1" t="s">
        <v>23902</v>
      </c>
    </row>
    <row r="7100" spans="1:11" ht="25" customHeight="1" x14ac:dyDescent="0.2">
      <c r="A7100" s="1" t="s">
        <v>17167</v>
      </c>
      <c r="B7100" s="1" t="s">
        <v>21922</v>
      </c>
      <c r="C7100" s="1" t="s">
        <v>12353</v>
      </c>
      <c r="D7100" s="1" t="s">
        <v>23900</v>
      </c>
      <c r="E7100" s="8" t="s">
        <v>23901</v>
      </c>
      <c r="F7100" s="1" t="b">
        <v>0</v>
      </c>
      <c r="G7100" s="1">
        <v>43</v>
      </c>
      <c r="H7100" s="1">
        <v>3</v>
      </c>
      <c r="I7100" s="1" t="b">
        <f t="shared" si="110"/>
        <v>1</v>
      </c>
      <c r="J7100" s="5" t="s">
        <v>15</v>
      </c>
      <c r="K7100" s="1" t="s">
        <v>23903</v>
      </c>
    </row>
    <row r="7101" spans="1:11" ht="25" customHeight="1" x14ac:dyDescent="0.2">
      <c r="A7101" s="1" t="s">
        <v>17167</v>
      </c>
      <c r="B7101" s="1" t="s">
        <v>23904</v>
      </c>
      <c r="C7101" s="1" t="s">
        <v>23905</v>
      </c>
      <c r="D7101" s="1" t="s">
        <v>23906</v>
      </c>
      <c r="E7101" s="8" t="s">
        <v>23907</v>
      </c>
      <c r="F7101" s="1" t="b">
        <v>0</v>
      </c>
      <c r="G7101" s="1">
        <v>24</v>
      </c>
      <c r="H7101" s="1">
        <v>3</v>
      </c>
      <c r="I7101" s="1" t="b">
        <f t="shared" si="110"/>
        <v>1</v>
      </c>
      <c r="J7101" s="5" t="s">
        <v>15</v>
      </c>
      <c r="K7101" s="1" t="s">
        <v>23908</v>
      </c>
    </row>
    <row r="7102" spans="1:11" ht="25" customHeight="1" x14ac:dyDescent="0.2">
      <c r="A7102" s="1" t="s">
        <v>17167</v>
      </c>
      <c r="B7102" s="1" t="s">
        <v>23909</v>
      </c>
      <c r="C7102" s="1" t="s">
        <v>23910</v>
      </c>
      <c r="D7102" s="1" t="s">
        <v>23911</v>
      </c>
      <c r="E7102" s="8" t="s">
        <v>23912</v>
      </c>
      <c r="F7102" s="1" t="b">
        <v>0</v>
      </c>
      <c r="G7102" s="1">
        <v>24</v>
      </c>
      <c r="H7102" s="1">
        <v>3</v>
      </c>
      <c r="I7102" s="1" t="b">
        <f t="shared" si="110"/>
        <v>1</v>
      </c>
      <c r="J7102" s="5" t="s">
        <v>15</v>
      </c>
      <c r="K7102" s="1" t="s">
        <v>23913</v>
      </c>
    </row>
    <row r="7103" spans="1:11" ht="25" customHeight="1" x14ac:dyDescent="0.2">
      <c r="A7103" s="1" t="s">
        <v>17167</v>
      </c>
      <c r="B7103" s="1" t="s">
        <v>23914</v>
      </c>
      <c r="C7103" s="1" t="s">
        <v>23915</v>
      </c>
      <c r="D7103" s="1" t="s">
        <v>23911</v>
      </c>
      <c r="E7103" s="8" t="s">
        <v>23912</v>
      </c>
      <c r="F7103" s="1" t="b">
        <v>0</v>
      </c>
      <c r="G7103" s="1">
        <v>49</v>
      </c>
      <c r="H7103" s="1">
        <v>3</v>
      </c>
      <c r="I7103" s="1" t="b">
        <f t="shared" si="110"/>
        <v>1</v>
      </c>
      <c r="J7103" s="5" t="s">
        <v>15</v>
      </c>
      <c r="K7103" s="1" t="s">
        <v>23916</v>
      </c>
    </row>
    <row r="7104" spans="1:11" ht="25" customHeight="1" x14ac:dyDescent="0.2">
      <c r="A7104" s="1" t="s">
        <v>2349</v>
      </c>
      <c r="B7104" s="1" t="s">
        <v>16698</v>
      </c>
      <c r="C7104" s="1" t="s">
        <v>23917</v>
      </c>
      <c r="D7104" s="5" t="s">
        <v>23917</v>
      </c>
      <c r="E7104" s="8" t="s">
        <v>23912</v>
      </c>
      <c r="F7104" s="1" t="b">
        <v>0</v>
      </c>
      <c r="G7104" s="1">
        <v>57</v>
      </c>
      <c r="H7104" s="1">
        <v>4</v>
      </c>
      <c r="I7104" s="1" t="b">
        <f t="shared" si="110"/>
        <v>1</v>
      </c>
      <c r="J7104" s="5" t="s">
        <v>15</v>
      </c>
      <c r="K7104" s="1" t="s">
        <v>23918</v>
      </c>
    </row>
    <row r="7105" spans="1:11" ht="25" customHeight="1" x14ac:dyDescent="0.2">
      <c r="A7105" s="1" t="s">
        <v>2715</v>
      </c>
      <c r="B7105" s="1" t="s">
        <v>23919</v>
      </c>
      <c r="C7105" s="1" t="s">
        <v>23920</v>
      </c>
      <c r="D7105" s="5" t="s">
        <v>23921</v>
      </c>
      <c r="E7105" s="8" t="s">
        <v>23922</v>
      </c>
      <c r="F7105" s="1" t="b">
        <v>1</v>
      </c>
      <c r="G7105" s="1">
        <v>37</v>
      </c>
      <c r="H7105" s="1">
        <v>4</v>
      </c>
      <c r="I7105" s="1" t="b">
        <f t="shared" si="110"/>
        <v>1</v>
      </c>
      <c r="J7105" s="5" t="s">
        <v>15</v>
      </c>
      <c r="K7105" s="1" t="s">
        <v>23923</v>
      </c>
    </row>
    <row r="7106" spans="1:11" ht="25" customHeight="1" x14ac:dyDescent="0.2">
      <c r="A7106" s="1" t="s">
        <v>7288</v>
      </c>
      <c r="B7106" s="1" t="s">
        <v>23924</v>
      </c>
      <c r="C7106" s="1" t="s">
        <v>23925</v>
      </c>
      <c r="D7106" s="1" t="s">
        <v>23926</v>
      </c>
      <c r="E7106" s="8" t="s">
        <v>23922</v>
      </c>
      <c r="F7106" s="1" t="b">
        <v>0</v>
      </c>
      <c r="G7106" s="1">
        <v>42</v>
      </c>
      <c r="H7106" s="1">
        <v>3</v>
      </c>
      <c r="I7106" s="1" t="b">
        <f t="shared" ref="I7106:I7169" si="111">IF(H7106="","",IF(OR(H7106=3,H7106=4),TRUE,IF(OR(H7106=1,H7106=2,H7106="NaN"),FALSE,"")))</f>
        <v>1</v>
      </c>
      <c r="J7106" s="5" t="s">
        <v>15</v>
      </c>
      <c r="K7106" s="1" t="s">
        <v>23927</v>
      </c>
    </row>
    <row r="7107" spans="1:11" ht="25" customHeight="1" x14ac:dyDescent="0.2">
      <c r="A7107" s="1" t="s">
        <v>4379</v>
      </c>
      <c r="B7107" s="1" t="s">
        <v>23928</v>
      </c>
      <c r="C7107" s="1" t="s">
        <v>23929</v>
      </c>
      <c r="D7107" s="5" t="s">
        <v>23929</v>
      </c>
      <c r="E7107" s="8" t="s">
        <v>23922</v>
      </c>
      <c r="F7107" s="1" t="b">
        <v>1</v>
      </c>
      <c r="G7107" s="1">
        <v>57</v>
      </c>
      <c r="H7107" s="1">
        <v>4</v>
      </c>
      <c r="I7107" s="1" t="b">
        <f t="shared" si="111"/>
        <v>1</v>
      </c>
      <c r="J7107" s="5" t="s">
        <v>15</v>
      </c>
      <c r="K7107" s="1" t="s">
        <v>23930</v>
      </c>
    </row>
    <row r="7108" spans="1:11" ht="25" customHeight="1" x14ac:dyDescent="0.2">
      <c r="A7108" s="1" t="s">
        <v>9885</v>
      </c>
      <c r="B7108" s="1" t="s">
        <v>23931</v>
      </c>
      <c r="C7108" s="1" t="s">
        <v>23932</v>
      </c>
      <c r="D7108" s="5" t="s">
        <v>23933</v>
      </c>
      <c r="E7108" s="8" t="s">
        <v>23922</v>
      </c>
      <c r="F7108" s="1" t="b">
        <v>1</v>
      </c>
      <c r="G7108" s="1">
        <v>78</v>
      </c>
      <c r="H7108" s="1">
        <v>4</v>
      </c>
      <c r="I7108" s="1" t="b">
        <f t="shared" si="111"/>
        <v>1</v>
      </c>
      <c r="J7108" s="5" t="s">
        <v>15</v>
      </c>
      <c r="K7108" s="1" t="s">
        <v>23934</v>
      </c>
    </row>
    <row r="7109" spans="1:11" ht="25" customHeight="1" x14ac:dyDescent="0.2">
      <c r="A7109" s="1" t="s">
        <v>1094</v>
      </c>
      <c r="B7109" s="1" t="s">
        <v>23935</v>
      </c>
      <c r="C7109" s="1" t="s">
        <v>23936</v>
      </c>
      <c r="D7109" s="5" t="s">
        <v>23936</v>
      </c>
      <c r="E7109" s="8" t="s">
        <v>23937</v>
      </c>
      <c r="F7109" s="1" t="b">
        <v>0</v>
      </c>
      <c r="G7109" s="1">
        <v>15</v>
      </c>
      <c r="H7109" s="1">
        <v>3</v>
      </c>
      <c r="I7109" s="1" t="b">
        <f t="shared" si="111"/>
        <v>1</v>
      </c>
      <c r="J7109" s="5" t="s">
        <v>15</v>
      </c>
      <c r="K7109" s="1" t="s">
        <v>23938</v>
      </c>
    </row>
    <row r="7110" spans="1:11" ht="25" customHeight="1" x14ac:dyDescent="0.2">
      <c r="A7110" s="1" t="s">
        <v>17167</v>
      </c>
      <c r="B7110" s="1" t="s">
        <v>23939</v>
      </c>
      <c r="C7110" s="1" t="s">
        <v>23940</v>
      </c>
      <c r="D7110" s="1" t="s">
        <v>23941</v>
      </c>
      <c r="E7110" s="8" t="s">
        <v>23937</v>
      </c>
      <c r="F7110" s="1" t="b">
        <v>0</v>
      </c>
      <c r="G7110" s="1">
        <v>30</v>
      </c>
      <c r="H7110" s="1">
        <v>3</v>
      </c>
      <c r="I7110" s="1" t="b">
        <f t="shared" si="111"/>
        <v>1</v>
      </c>
      <c r="J7110" s="5" t="s">
        <v>15</v>
      </c>
      <c r="K7110" s="1" t="s">
        <v>23942</v>
      </c>
    </row>
    <row r="7111" spans="1:11" ht="25" customHeight="1" x14ac:dyDescent="0.2">
      <c r="A7111" s="1" t="s">
        <v>1312</v>
      </c>
      <c r="B7111" s="1" t="s">
        <v>23943</v>
      </c>
      <c r="C7111" s="1" t="s">
        <v>23944</v>
      </c>
      <c r="D7111" s="1" t="s">
        <v>23945</v>
      </c>
      <c r="E7111" s="8" t="s">
        <v>23937</v>
      </c>
      <c r="F7111" s="1" t="b">
        <v>0</v>
      </c>
      <c r="G7111" s="1">
        <v>36</v>
      </c>
      <c r="H7111" s="5">
        <v>3</v>
      </c>
      <c r="I7111" s="1" t="b">
        <f t="shared" si="111"/>
        <v>1</v>
      </c>
      <c r="J7111" s="5" t="s">
        <v>15</v>
      </c>
      <c r="K7111" s="1" t="s">
        <v>23946</v>
      </c>
    </row>
    <row r="7112" spans="1:11" ht="25" customHeight="1" x14ac:dyDescent="0.2">
      <c r="A7112" s="1" t="s">
        <v>17167</v>
      </c>
      <c r="B7112" s="1" t="s">
        <v>23947</v>
      </c>
      <c r="C7112" s="1" t="s">
        <v>23948</v>
      </c>
      <c r="D7112" s="1" t="s">
        <v>23941</v>
      </c>
      <c r="E7112" s="8" t="s">
        <v>23937</v>
      </c>
      <c r="F7112" s="1" t="b">
        <v>0</v>
      </c>
      <c r="G7112" s="1">
        <v>37</v>
      </c>
      <c r="H7112" s="1">
        <v>3</v>
      </c>
      <c r="I7112" s="1" t="b">
        <f t="shared" si="111"/>
        <v>1</v>
      </c>
      <c r="J7112" s="5" t="s">
        <v>15</v>
      </c>
      <c r="K7112" s="1" t="s">
        <v>23949</v>
      </c>
    </row>
    <row r="7113" spans="1:11" ht="25" customHeight="1" x14ac:dyDescent="0.2">
      <c r="A7113" s="1" t="s">
        <v>10522</v>
      </c>
      <c r="B7113" s="1" t="s">
        <v>23950</v>
      </c>
      <c r="C7113" s="1" t="s">
        <v>23951</v>
      </c>
      <c r="D7113" s="5" t="s">
        <v>23951</v>
      </c>
      <c r="E7113" s="8" t="s">
        <v>23937</v>
      </c>
      <c r="F7113" s="1" t="b">
        <v>0</v>
      </c>
      <c r="G7113" s="1">
        <v>38</v>
      </c>
      <c r="H7113" s="1">
        <v>4</v>
      </c>
      <c r="I7113" s="1" t="b">
        <f t="shared" si="111"/>
        <v>1</v>
      </c>
      <c r="J7113" s="5" t="s">
        <v>15</v>
      </c>
      <c r="K7113" s="1" t="s">
        <v>23952</v>
      </c>
    </row>
    <row r="7114" spans="1:11" ht="25" customHeight="1" x14ac:dyDescent="0.2">
      <c r="A7114" s="1" t="s">
        <v>4379</v>
      </c>
      <c r="B7114" s="1" t="s">
        <v>23953</v>
      </c>
      <c r="C7114" s="1" t="s">
        <v>23954</v>
      </c>
      <c r="D7114" s="5" t="s">
        <v>23955</v>
      </c>
      <c r="E7114" s="8" t="s">
        <v>23937</v>
      </c>
      <c r="F7114" s="1" t="b">
        <v>1</v>
      </c>
      <c r="G7114" s="1">
        <v>41</v>
      </c>
      <c r="H7114" s="1">
        <v>4</v>
      </c>
      <c r="I7114" s="1" t="b">
        <f t="shared" si="111"/>
        <v>1</v>
      </c>
      <c r="J7114" s="5" t="s">
        <v>15</v>
      </c>
      <c r="K7114" s="1" t="s">
        <v>23956</v>
      </c>
    </row>
    <row r="7115" spans="1:11" ht="25" customHeight="1" x14ac:dyDescent="0.2">
      <c r="A7115" s="1" t="s">
        <v>17</v>
      </c>
      <c r="B7115" s="1" t="s">
        <v>23957</v>
      </c>
      <c r="C7115" s="1" t="s">
        <v>23958</v>
      </c>
      <c r="D7115" s="1" t="s">
        <v>23959</v>
      </c>
      <c r="E7115" s="8" t="s">
        <v>23937</v>
      </c>
      <c r="F7115" s="1" t="b">
        <v>0</v>
      </c>
      <c r="G7115" s="1">
        <v>46</v>
      </c>
      <c r="H7115" s="1">
        <v>4</v>
      </c>
      <c r="I7115" s="1" t="b">
        <f t="shared" si="111"/>
        <v>1</v>
      </c>
      <c r="J7115" s="5" t="s">
        <v>15</v>
      </c>
      <c r="K7115" s="1" t="s">
        <v>23960</v>
      </c>
    </row>
    <row r="7116" spans="1:11" ht="25" customHeight="1" x14ac:dyDescent="0.2">
      <c r="A7116" s="1" t="s">
        <v>4379</v>
      </c>
      <c r="B7116" s="1" t="s">
        <v>23961</v>
      </c>
      <c r="C7116" s="1" t="s">
        <v>23962</v>
      </c>
      <c r="D7116" s="5" t="s">
        <v>23955</v>
      </c>
      <c r="E7116" s="8" t="s">
        <v>23937</v>
      </c>
      <c r="F7116" s="1" t="b">
        <v>1</v>
      </c>
      <c r="G7116" s="1">
        <v>50</v>
      </c>
      <c r="H7116" s="1">
        <v>4</v>
      </c>
      <c r="I7116" s="1" t="b">
        <f t="shared" si="111"/>
        <v>1</v>
      </c>
      <c r="J7116" s="5" t="s">
        <v>15</v>
      </c>
      <c r="K7116" s="1" t="s">
        <v>23963</v>
      </c>
    </row>
    <row r="7117" spans="1:11" ht="25" customHeight="1" x14ac:dyDescent="0.2">
      <c r="A7117" s="1" t="s">
        <v>17167</v>
      </c>
      <c r="B7117" s="1" t="s">
        <v>23964</v>
      </c>
      <c r="C7117" s="1" t="s">
        <v>23965</v>
      </c>
      <c r="D7117" s="1" t="s">
        <v>23941</v>
      </c>
      <c r="E7117" s="8" t="s">
        <v>23937</v>
      </c>
      <c r="F7117" s="1" t="b">
        <v>0</v>
      </c>
      <c r="G7117" s="1">
        <v>50</v>
      </c>
      <c r="H7117" s="1">
        <v>3</v>
      </c>
      <c r="I7117" s="1" t="b">
        <f t="shared" si="111"/>
        <v>1</v>
      </c>
      <c r="J7117" s="5" t="s">
        <v>15</v>
      </c>
      <c r="K7117" s="1" t="s">
        <v>23966</v>
      </c>
    </row>
    <row r="7118" spans="1:11" ht="25" customHeight="1" x14ac:dyDescent="0.2">
      <c r="A7118" s="1" t="s">
        <v>1993</v>
      </c>
      <c r="B7118" s="1" t="s">
        <v>23967</v>
      </c>
      <c r="C7118" s="1" t="s">
        <v>23968</v>
      </c>
      <c r="D7118" s="1" t="s">
        <v>23969</v>
      </c>
      <c r="E7118" s="8" t="s">
        <v>23937</v>
      </c>
      <c r="F7118" s="1" t="b">
        <v>0</v>
      </c>
      <c r="G7118" s="1">
        <v>51</v>
      </c>
      <c r="H7118" s="1">
        <v>4</v>
      </c>
      <c r="I7118" s="1" t="b">
        <f t="shared" si="111"/>
        <v>1</v>
      </c>
      <c r="J7118" s="5" t="s">
        <v>15</v>
      </c>
      <c r="K7118" s="1" t="s">
        <v>23970</v>
      </c>
    </row>
    <row r="7119" spans="1:11" ht="25" customHeight="1" x14ac:dyDescent="0.2">
      <c r="A7119" s="1" t="s">
        <v>9885</v>
      </c>
      <c r="B7119" s="1" t="s">
        <v>23971</v>
      </c>
      <c r="C7119" s="1" t="s">
        <v>23972</v>
      </c>
      <c r="D7119" s="5" t="s">
        <v>23972</v>
      </c>
      <c r="E7119" s="8" t="s">
        <v>23937</v>
      </c>
      <c r="F7119" s="1" t="b">
        <v>1</v>
      </c>
      <c r="G7119" s="1">
        <v>68</v>
      </c>
      <c r="H7119" s="1">
        <v>4</v>
      </c>
      <c r="I7119" s="1" t="b">
        <f t="shared" si="111"/>
        <v>1</v>
      </c>
      <c r="J7119" s="5" t="s">
        <v>15</v>
      </c>
      <c r="K7119" s="1" t="s">
        <v>23973</v>
      </c>
    </row>
    <row r="7120" spans="1:11" ht="25" customHeight="1" x14ac:dyDescent="0.2">
      <c r="A7120" s="1" t="s">
        <v>17167</v>
      </c>
      <c r="B7120" s="1" t="s">
        <v>23974</v>
      </c>
      <c r="C7120" s="1" t="s">
        <v>23975</v>
      </c>
      <c r="D7120" s="1" t="s">
        <v>23976</v>
      </c>
      <c r="E7120" s="8" t="s">
        <v>23977</v>
      </c>
      <c r="F7120" s="1" t="b">
        <v>0</v>
      </c>
      <c r="G7120" s="1">
        <v>22</v>
      </c>
      <c r="H7120" s="1">
        <v>3</v>
      </c>
      <c r="I7120" s="1" t="b">
        <f t="shared" si="111"/>
        <v>1</v>
      </c>
      <c r="J7120" s="5" t="s">
        <v>15</v>
      </c>
      <c r="K7120" s="1" t="s">
        <v>23978</v>
      </c>
    </row>
    <row r="7121" spans="1:11" ht="25" customHeight="1" x14ac:dyDescent="0.2">
      <c r="A7121" s="1" t="s">
        <v>17167</v>
      </c>
      <c r="B7121" s="1" t="s">
        <v>23974</v>
      </c>
      <c r="C7121" s="1" t="s">
        <v>23979</v>
      </c>
      <c r="D7121" s="1" t="s">
        <v>23976</v>
      </c>
      <c r="E7121" s="8" t="s">
        <v>23977</v>
      </c>
      <c r="F7121" s="1" t="b">
        <v>0</v>
      </c>
      <c r="G7121" s="1">
        <v>27</v>
      </c>
      <c r="H7121" s="1">
        <v>3</v>
      </c>
      <c r="I7121" s="1" t="b">
        <f t="shared" si="111"/>
        <v>1</v>
      </c>
      <c r="J7121" s="5" t="s">
        <v>15</v>
      </c>
      <c r="K7121" s="1" t="s">
        <v>23980</v>
      </c>
    </row>
    <row r="7122" spans="1:11" ht="25" customHeight="1" x14ac:dyDescent="0.2">
      <c r="A7122" s="1" t="s">
        <v>17167</v>
      </c>
      <c r="B7122" s="1" t="s">
        <v>23981</v>
      </c>
      <c r="C7122" s="1" t="s">
        <v>23982</v>
      </c>
      <c r="D7122" s="1" t="s">
        <v>23976</v>
      </c>
      <c r="E7122" s="8" t="s">
        <v>23977</v>
      </c>
      <c r="F7122" s="1" t="b">
        <v>0</v>
      </c>
      <c r="G7122" s="1">
        <v>44</v>
      </c>
      <c r="H7122" s="1">
        <v>3</v>
      </c>
      <c r="I7122" s="1" t="b">
        <f t="shared" si="111"/>
        <v>1</v>
      </c>
      <c r="J7122" s="5" t="s">
        <v>15</v>
      </c>
      <c r="K7122" s="1" t="s">
        <v>23983</v>
      </c>
    </row>
    <row r="7123" spans="1:11" ht="25" customHeight="1" x14ac:dyDescent="0.2">
      <c r="A7123" s="1" t="s">
        <v>17167</v>
      </c>
      <c r="B7123" s="1" t="s">
        <v>23984</v>
      </c>
      <c r="C7123" s="1" t="s">
        <v>23985</v>
      </c>
      <c r="D7123" s="1" t="s">
        <v>23976</v>
      </c>
      <c r="E7123" s="8" t="s">
        <v>23977</v>
      </c>
      <c r="F7123" s="1" t="b">
        <v>0</v>
      </c>
      <c r="G7123" s="1">
        <v>46</v>
      </c>
      <c r="H7123" s="1">
        <v>3</v>
      </c>
      <c r="I7123" s="1" t="b">
        <f t="shared" si="111"/>
        <v>1</v>
      </c>
      <c r="J7123" s="5" t="s">
        <v>15</v>
      </c>
      <c r="K7123" s="1" t="s">
        <v>23986</v>
      </c>
    </row>
    <row r="7124" spans="1:11" ht="25" customHeight="1" x14ac:dyDescent="0.2">
      <c r="A7124" s="1" t="s">
        <v>17167</v>
      </c>
      <c r="B7124" s="1" t="s">
        <v>22410</v>
      </c>
      <c r="C7124" s="1" t="s">
        <v>23987</v>
      </c>
      <c r="D7124" s="1" t="s">
        <v>23988</v>
      </c>
      <c r="E7124" s="8" t="s">
        <v>23989</v>
      </c>
      <c r="F7124" s="1" t="b">
        <v>0</v>
      </c>
      <c r="G7124" s="1">
        <v>33</v>
      </c>
      <c r="H7124" s="1">
        <v>3</v>
      </c>
      <c r="I7124" s="1" t="b">
        <f t="shared" si="111"/>
        <v>1</v>
      </c>
      <c r="J7124" s="5" t="s">
        <v>15</v>
      </c>
      <c r="K7124" s="1" t="s">
        <v>23990</v>
      </c>
    </row>
    <row r="7125" spans="1:11" ht="25" customHeight="1" x14ac:dyDescent="0.2">
      <c r="A7125" s="1" t="s">
        <v>17167</v>
      </c>
      <c r="B7125" s="1" t="s">
        <v>22410</v>
      </c>
      <c r="C7125" s="1" t="s">
        <v>23991</v>
      </c>
      <c r="D7125" s="1" t="s">
        <v>23988</v>
      </c>
      <c r="E7125" s="8" t="s">
        <v>23989</v>
      </c>
      <c r="F7125" s="1" t="b">
        <v>0</v>
      </c>
      <c r="G7125" s="1">
        <v>34</v>
      </c>
      <c r="H7125" s="1">
        <v>3</v>
      </c>
      <c r="I7125" s="1" t="b">
        <f t="shared" si="111"/>
        <v>1</v>
      </c>
      <c r="J7125" s="5" t="s">
        <v>15</v>
      </c>
      <c r="K7125" s="1" t="s">
        <v>23992</v>
      </c>
    </row>
    <row r="7126" spans="1:11" ht="25" customHeight="1" x14ac:dyDescent="0.2">
      <c r="A7126" s="1" t="s">
        <v>17167</v>
      </c>
      <c r="B7126" s="1" t="s">
        <v>22410</v>
      </c>
      <c r="C7126" s="1" t="s">
        <v>23993</v>
      </c>
      <c r="D7126" s="1" t="s">
        <v>23988</v>
      </c>
      <c r="E7126" s="8" t="s">
        <v>23989</v>
      </c>
      <c r="F7126" s="1" t="b">
        <v>0</v>
      </c>
      <c r="G7126" s="1">
        <v>49</v>
      </c>
      <c r="H7126" s="1">
        <v>3</v>
      </c>
      <c r="I7126" s="1" t="b">
        <f t="shared" si="111"/>
        <v>1</v>
      </c>
      <c r="J7126" s="5" t="s">
        <v>15</v>
      </c>
      <c r="K7126" s="1" t="s">
        <v>23994</v>
      </c>
    </row>
    <row r="7127" spans="1:11" ht="25" customHeight="1" x14ac:dyDescent="0.2">
      <c r="A7127" s="1" t="s">
        <v>745</v>
      </c>
      <c r="B7127" s="1" t="s">
        <v>15502</v>
      </c>
      <c r="C7127" s="1" t="s">
        <v>23995</v>
      </c>
      <c r="D7127" s="5" t="s">
        <v>23996</v>
      </c>
      <c r="E7127" s="8" t="s">
        <v>23997</v>
      </c>
      <c r="F7127" s="1" t="b">
        <v>0</v>
      </c>
      <c r="G7127" s="1">
        <v>31</v>
      </c>
      <c r="H7127" s="1">
        <v>3</v>
      </c>
      <c r="I7127" s="1" t="b">
        <f t="shared" si="111"/>
        <v>1</v>
      </c>
      <c r="J7127" s="5" t="s">
        <v>15</v>
      </c>
      <c r="K7127" s="1" t="s">
        <v>23998</v>
      </c>
    </row>
    <row r="7128" spans="1:11" ht="25" customHeight="1" x14ac:dyDescent="0.2">
      <c r="A7128" s="1" t="s">
        <v>17167</v>
      </c>
      <c r="B7128" s="1" t="s">
        <v>23999</v>
      </c>
      <c r="C7128" s="1" t="s">
        <v>6999</v>
      </c>
      <c r="D7128" s="1" t="s">
        <v>24000</v>
      </c>
      <c r="E7128" s="8" t="s">
        <v>24001</v>
      </c>
      <c r="F7128" s="1" t="b">
        <v>0</v>
      </c>
      <c r="G7128" s="1">
        <v>25</v>
      </c>
      <c r="H7128" s="1">
        <v>4</v>
      </c>
      <c r="I7128" s="1" t="b">
        <f t="shared" si="111"/>
        <v>1</v>
      </c>
      <c r="J7128" s="5" t="s">
        <v>15</v>
      </c>
      <c r="K7128" s="1" t="s">
        <v>24002</v>
      </c>
    </row>
    <row r="7129" spans="1:11" ht="25" customHeight="1" x14ac:dyDescent="0.2">
      <c r="A7129" s="1" t="s">
        <v>17167</v>
      </c>
      <c r="B7129" s="1" t="s">
        <v>24003</v>
      </c>
      <c r="C7129" s="1" t="s">
        <v>24004</v>
      </c>
      <c r="D7129" s="1" t="s">
        <v>24000</v>
      </c>
      <c r="E7129" s="8" t="s">
        <v>24001</v>
      </c>
      <c r="F7129" s="1" t="b">
        <v>0</v>
      </c>
      <c r="G7129" s="1">
        <v>31</v>
      </c>
      <c r="H7129" s="1">
        <v>4</v>
      </c>
      <c r="I7129" s="1" t="b">
        <f t="shared" si="111"/>
        <v>1</v>
      </c>
      <c r="J7129" s="5" t="s">
        <v>15</v>
      </c>
      <c r="K7129" s="1" t="s">
        <v>24005</v>
      </c>
    </row>
    <row r="7130" spans="1:11" ht="25" customHeight="1" x14ac:dyDescent="0.2">
      <c r="A7130" s="1" t="s">
        <v>4379</v>
      </c>
      <c r="B7130" s="1" t="s">
        <v>22965</v>
      </c>
      <c r="C7130" s="1" t="s">
        <v>24006</v>
      </c>
      <c r="D7130" s="5" t="s">
        <v>24006</v>
      </c>
      <c r="E7130" s="8" t="s">
        <v>24001</v>
      </c>
      <c r="F7130" s="1" t="b">
        <v>1</v>
      </c>
      <c r="G7130" s="1">
        <v>51</v>
      </c>
      <c r="H7130" s="1">
        <v>4</v>
      </c>
      <c r="I7130" s="1" t="b">
        <f t="shared" si="111"/>
        <v>1</v>
      </c>
      <c r="J7130" s="5" t="s">
        <v>15</v>
      </c>
      <c r="K7130" s="1" t="s">
        <v>24007</v>
      </c>
    </row>
    <row r="7131" spans="1:11" ht="25" customHeight="1" x14ac:dyDescent="0.2">
      <c r="A7131" s="1" t="s">
        <v>13219</v>
      </c>
      <c r="B7131" s="1" t="s">
        <v>24008</v>
      </c>
      <c r="C7131" s="1" t="s">
        <v>24009</v>
      </c>
      <c r="D7131" s="1" t="s">
        <v>24009</v>
      </c>
      <c r="E7131" s="8" t="s">
        <v>24010</v>
      </c>
      <c r="F7131" s="1" t="b">
        <v>0</v>
      </c>
      <c r="G7131" s="1">
        <v>60</v>
      </c>
      <c r="H7131" s="5">
        <v>3</v>
      </c>
      <c r="I7131" s="1" t="b">
        <f t="shared" si="111"/>
        <v>1</v>
      </c>
      <c r="J7131" s="5" t="s">
        <v>15</v>
      </c>
      <c r="K7131" s="1" t="s">
        <v>24011</v>
      </c>
    </row>
    <row r="7132" spans="1:11" ht="25" customHeight="1" x14ac:dyDescent="0.2">
      <c r="A7132" s="1" t="s">
        <v>17167</v>
      </c>
      <c r="B7132" s="1" t="s">
        <v>24012</v>
      </c>
      <c r="C7132" s="1" t="s">
        <v>24013</v>
      </c>
      <c r="D7132" s="1" t="s">
        <v>24014</v>
      </c>
      <c r="E7132" s="8" t="s">
        <v>24015</v>
      </c>
      <c r="F7132" s="1" t="b">
        <v>0</v>
      </c>
      <c r="G7132" s="1">
        <v>25</v>
      </c>
      <c r="H7132" s="1">
        <v>3</v>
      </c>
      <c r="I7132" s="1" t="b">
        <f t="shared" si="111"/>
        <v>1</v>
      </c>
      <c r="J7132" s="5" t="s">
        <v>15</v>
      </c>
      <c r="K7132" s="1" t="s">
        <v>24016</v>
      </c>
    </row>
    <row r="7133" spans="1:11" ht="25" customHeight="1" x14ac:dyDescent="0.2">
      <c r="A7133" s="1" t="s">
        <v>17167</v>
      </c>
      <c r="B7133" s="1" t="s">
        <v>24017</v>
      </c>
      <c r="C7133" s="1" t="s">
        <v>24018</v>
      </c>
      <c r="D7133" s="1" t="s">
        <v>24014</v>
      </c>
      <c r="E7133" s="8" t="s">
        <v>24015</v>
      </c>
      <c r="F7133" s="1" t="b">
        <v>0</v>
      </c>
      <c r="G7133" s="1">
        <v>45</v>
      </c>
      <c r="H7133" s="1">
        <v>3</v>
      </c>
      <c r="I7133" s="1" t="b">
        <f t="shared" si="111"/>
        <v>1</v>
      </c>
      <c r="J7133" s="5" t="s">
        <v>15</v>
      </c>
      <c r="K7133" s="1" t="s">
        <v>24019</v>
      </c>
    </row>
    <row r="7134" spans="1:11" ht="25" customHeight="1" x14ac:dyDescent="0.2">
      <c r="A7134" s="1" t="s">
        <v>17167</v>
      </c>
      <c r="B7134" s="1" t="s">
        <v>22474</v>
      </c>
      <c r="C7134" s="1" t="s">
        <v>24020</v>
      </c>
      <c r="D7134" s="1" t="s">
        <v>24021</v>
      </c>
      <c r="E7134" s="8" t="s">
        <v>24022</v>
      </c>
      <c r="F7134" s="1" t="b">
        <v>0</v>
      </c>
      <c r="G7134" s="1">
        <v>26</v>
      </c>
      <c r="H7134" s="1">
        <v>3</v>
      </c>
      <c r="I7134" s="1" t="b">
        <f t="shared" si="111"/>
        <v>1</v>
      </c>
      <c r="J7134" s="5" t="s">
        <v>15</v>
      </c>
      <c r="K7134" s="1" t="s">
        <v>24023</v>
      </c>
    </row>
    <row r="7135" spans="1:11" ht="25" customHeight="1" x14ac:dyDescent="0.2">
      <c r="A7135" s="1" t="s">
        <v>17167</v>
      </c>
      <c r="B7135" s="1" t="s">
        <v>24024</v>
      </c>
      <c r="C7135" s="1" t="s">
        <v>24025</v>
      </c>
      <c r="D7135" s="1" t="s">
        <v>24021</v>
      </c>
      <c r="E7135" s="8" t="s">
        <v>24022</v>
      </c>
      <c r="F7135" s="1" t="b">
        <v>0</v>
      </c>
      <c r="G7135" s="1">
        <v>49</v>
      </c>
      <c r="H7135" s="1">
        <v>3</v>
      </c>
      <c r="I7135" s="1" t="b">
        <f t="shared" si="111"/>
        <v>1</v>
      </c>
      <c r="J7135" s="5" t="s">
        <v>15</v>
      </c>
      <c r="K7135" s="1" t="s">
        <v>24026</v>
      </c>
    </row>
    <row r="7136" spans="1:11" ht="25" customHeight="1" x14ac:dyDescent="0.2">
      <c r="A7136" s="1" t="s">
        <v>17167</v>
      </c>
      <c r="B7136" s="1" t="s">
        <v>24027</v>
      </c>
      <c r="C7136" s="1" t="s">
        <v>24028</v>
      </c>
      <c r="D7136" s="1" t="s">
        <v>24029</v>
      </c>
      <c r="E7136" s="8" t="s">
        <v>24030</v>
      </c>
      <c r="F7136" s="1" t="b">
        <v>0</v>
      </c>
      <c r="G7136" s="1">
        <v>30</v>
      </c>
      <c r="H7136" s="1">
        <v>3</v>
      </c>
      <c r="I7136" s="1" t="b">
        <f t="shared" si="111"/>
        <v>1</v>
      </c>
      <c r="J7136" s="5" t="s">
        <v>15</v>
      </c>
      <c r="K7136" s="1" t="s">
        <v>24031</v>
      </c>
    </row>
    <row r="7137" spans="1:11" ht="25" customHeight="1" x14ac:dyDescent="0.2">
      <c r="A7137" s="1" t="s">
        <v>17167</v>
      </c>
      <c r="B7137" s="1" t="s">
        <v>24027</v>
      </c>
      <c r="C7137" s="1" t="s">
        <v>24032</v>
      </c>
      <c r="D7137" s="1" t="s">
        <v>24029</v>
      </c>
      <c r="E7137" s="8" t="s">
        <v>24030</v>
      </c>
      <c r="F7137" s="1" t="b">
        <v>0</v>
      </c>
      <c r="G7137" s="1">
        <v>52</v>
      </c>
      <c r="H7137" s="1">
        <v>3</v>
      </c>
      <c r="I7137" s="1" t="b">
        <f t="shared" si="111"/>
        <v>1</v>
      </c>
      <c r="J7137" s="5" t="s">
        <v>15</v>
      </c>
      <c r="K7137" s="1" t="s">
        <v>24033</v>
      </c>
    </row>
    <row r="7138" spans="1:11" ht="25" customHeight="1" x14ac:dyDescent="0.2">
      <c r="A7138" s="1" t="s">
        <v>9885</v>
      </c>
      <c r="B7138" s="1" t="s">
        <v>20970</v>
      </c>
      <c r="C7138" s="1" t="s">
        <v>24034</v>
      </c>
      <c r="D7138" s="5" t="s">
        <v>24034</v>
      </c>
      <c r="E7138" s="8" t="s">
        <v>24035</v>
      </c>
      <c r="F7138" s="1" t="b">
        <v>0</v>
      </c>
      <c r="G7138" s="1">
        <v>77</v>
      </c>
      <c r="H7138" s="1">
        <v>4</v>
      </c>
      <c r="I7138" s="1" t="b">
        <f t="shared" si="111"/>
        <v>1</v>
      </c>
      <c r="J7138" s="5" t="s">
        <v>15</v>
      </c>
      <c r="K7138" s="1" t="s">
        <v>24036</v>
      </c>
    </row>
    <row r="7139" spans="1:11" ht="25" customHeight="1" x14ac:dyDescent="0.2">
      <c r="A7139" s="1" t="s">
        <v>17167</v>
      </c>
      <c r="B7139" s="1" t="s">
        <v>23437</v>
      </c>
      <c r="C7139" s="1" t="s">
        <v>24037</v>
      </c>
      <c r="D7139" s="1" t="s">
        <v>24038</v>
      </c>
      <c r="E7139" s="8" t="s">
        <v>24039</v>
      </c>
      <c r="F7139" s="1" t="b">
        <v>0</v>
      </c>
      <c r="G7139" s="1">
        <v>24</v>
      </c>
      <c r="H7139" s="1">
        <v>3</v>
      </c>
      <c r="I7139" s="1" t="b">
        <f t="shared" si="111"/>
        <v>1</v>
      </c>
      <c r="J7139" s="5" t="s">
        <v>15</v>
      </c>
      <c r="K7139" s="1" t="s">
        <v>24040</v>
      </c>
    </row>
    <row r="7140" spans="1:11" ht="25" customHeight="1" x14ac:dyDescent="0.2">
      <c r="A7140" s="1" t="s">
        <v>1312</v>
      </c>
      <c r="B7140" s="1" t="s">
        <v>24041</v>
      </c>
      <c r="C7140" s="1" t="s">
        <v>24042</v>
      </c>
      <c r="D7140" s="1" t="s">
        <v>24043</v>
      </c>
      <c r="E7140" s="8" t="s">
        <v>24039</v>
      </c>
      <c r="F7140" s="1" t="b">
        <v>0</v>
      </c>
      <c r="G7140" s="1">
        <v>40</v>
      </c>
      <c r="H7140" s="5">
        <v>4</v>
      </c>
      <c r="I7140" s="1" t="b">
        <f t="shared" si="111"/>
        <v>1</v>
      </c>
      <c r="J7140" s="5" t="s">
        <v>15</v>
      </c>
      <c r="K7140" s="1" t="s">
        <v>24044</v>
      </c>
    </row>
    <row r="7141" spans="1:11" ht="25" customHeight="1" x14ac:dyDescent="0.2">
      <c r="A7141" s="1" t="s">
        <v>19294</v>
      </c>
      <c r="B7141" s="1" t="s">
        <v>24045</v>
      </c>
      <c r="C7141" s="1" t="s">
        <v>24046</v>
      </c>
      <c r="D7141" s="1" t="s">
        <v>24046</v>
      </c>
      <c r="E7141" s="8" t="s">
        <v>24039</v>
      </c>
      <c r="F7141" s="1" t="b">
        <v>0</v>
      </c>
      <c r="G7141" s="1">
        <v>44</v>
      </c>
      <c r="H7141" s="5">
        <v>4</v>
      </c>
      <c r="I7141" s="1" t="b">
        <f t="shared" si="111"/>
        <v>1</v>
      </c>
      <c r="J7141" s="5" t="s">
        <v>15</v>
      </c>
      <c r="K7141" s="1" t="s">
        <v>24047</v>
      </c>
    </row>
    <row r="7142" spans="1:11" ht="25" customHeight="1" x14ac:dyDescent="0.2">
      <c r="A7142" s="1" t="s">
        <v>17167</v>
      </c>
      <c r="B7142" s="1" t="s">
        <v>21533</v>
      </c>
      <c r="C7142" s="1" t="s">
        <v>24048</v>
      </c>
      <c r="D7142" s="1" t="s">
        <v>24038</v>
      </c>
      <c r="E7142" s="8" t="s">
        <v>24039</v>
      </c>
      <c r="F7142" s="1" t="b">
        <v>0</v>
      </c>
      <c r="G7142" s="1">
        <v>45</v>
      </c>
      <c r="H7142" s="1">
        <v>3</v>
      </c>
      <c r="I7142" s="1" t="b">
        <f t="shared" si="111"/>
        <v>1</v>
      </c>
      <c r="J7142" s="5" t="s">
        <v>15</v>
      </c>
      <c r="K7142" s="1" t="s">
        <v>24049</v>
      </c>
    </row>
    <row r="7143" spans="1:11" ht="25" customHeight="1" x14ac:dyDescent="0.2">
      <c r="A7143" s="1" t="s">
        <v>745</v>
      </c>
      <c r="B7143" s="1" t="s">
        <v>24050</v>
      </c>
      <c r="C7143" s="1" t="s">
        <v>24051</v>
      </c>
      <c r="D7143" s="5" t="s">
        <v>24051</v>
      </c>
      <c r="E7143" s="8" t="s">
        <v>24039</v>
      </c>
      <c r="F7143" s="1" t="b">
        <v>0</v>
      </c>
      <c r="G7143" s="1">
        <v>61</v>
      </c>
      <c r="H7143" s="1">
        <v>3</v>
      </c>
      <c r="I7143" s="1" t="b">
        <f t="shared" si="111"/>
        <v>1</v>
      </c>
      <c r="J7143" s="5" t="s">
        <v>15</v>
      </c>
      <c r="K7143" s="1" t="s">
        <v>24052</v>
      </c>
    </row>
    <row r="7144" spans="1:11" ht="25" customHeight="1" x14ac:dyDescent="0.2">
      <c r="A7144" s="1" t="s">
        <v>17489</v>
      </c>
      <c r="B7144" s="1" t="s">
        <v>24053</v>
      </c>
      <c r="C7144" s="1" t="s">
        <v>2521</v>
      </c>
      <c r="D7144" s="5" t="s">
        <v>24054</v>
      </c>
      <c r="E7144" s="8" t="s">
        <v>24055</v>
      </c>
      <c r="F7144" s="1" t="b">
        <v>1</v>
      </c>
      <c r="G7144" s="1">
        <v>35</v>
      </c>
      <c r="H7144" s="1">
        <v>3</v>
      </c>
      <c r="I7144" s="1" t="b">
        <f t="shared" si="111"/>
        <v>1</v>
      </c>
      <c r="J7144" s="5" t="s">
        <v>15</v>
      </c>
      <c r="K7144" s="1" t="s">
        <v>24056</v>
      </c>
    </row>
    <row r="7145" spans="1:11" ht="25" customHeight="1" x14ac:dyDescent="0.2">
      <c r="A7145" s="1" t="s">
        <v>17167</v>
      </c>
      <c r="B7145" s="1" t="s">
        <v>24057</v>
      </c>
      <c r="C7145" s="1" t="s">
        <v>24058</v>
      </c>
      <c r="D7145" s="1" t="s">
        <v>24059</v>
      </c>
      <c r="E7145" s="8" t="s">
        <v>24060</v>
      </c>
      <c r="F7145" s="1" t="b">
        <v>0</v>
      </c>
      <c r="G7145" s="1">
        <v>32</v>
      </c>
      <c r="H7145" s="1">
        <v>4</v>
      </c>
      <c r="I7145" s="1" t="b">
        <f t="shared" si="111"/>
        <v>1</v>
      </c>
      <c r="J7145" s="5" t="s">
        <v>15</v>
      </c>
      <c r="K7145" s="65" t="s">
        <v>24061</v>
      </c>
    </row>
    <row r="7146" spans="1:11" ht="25" customHeight="1" x14ac:dyDescent="0.2">
      <c r="A7146" s="1" t="s">
        <v>17167</v>
      </c>
      <c r="B7146" s="1" t="s">
        <v>24057</v>
      </c>
      <c r="C7146" s="1" t="s">
        <v>12353</v>
      </c>
      <c r="D7146" s="1" t="s">
        <v>24059</v>
      </c>
      <c r="E7146" s="8" t="s">
        <v>24060</v>
      </c>
      <c r="F7146" s="1" t="b">
        <v>0</v>
      </c>
      <c r="G7146" s="1">
        <v>34</v>
      </c>
      <c r="H7146" s="1">
        <v>3</v>
      </c>
      <c r="I7146" s="1" t="b">
        <f t="shared" si="111"/>
        <v>1</v>
      </c>
      <c r="J7146" s="5" t="s">
        <v>15</v>
      </c>
      <c r="K7146" s="1" t="s">
        <v>24062</v>
      </c>
    </row>
    <row r="7147" spans="1:11" ht="25" customHeight="1" x14ac:dyDescent="0.2">
      <c r="A7147" s="1" t="s">
        <v>17167</v>
      </c>
      <c r="B7147" s="1" t="s">
        <v>24057</v>
      </c>
      <c r="C7147" s="1" t="s">
        <v>24063</v>
      </c>
      <c r="D7147" s="1" t="s">
        <v>24059</v>
      </c>
      <c r="E7147" s="8" t="s">
        <v>24060</v>
      </c>
      <c r="F7147" s="1" t="b">
        <v>0</v>
      </c>
      <c r="G7147" s="1">
        <v>50</v>
      </c>
      <c r="H7147" s="1">
        <v>3</v>
      </c>
      <c r="I7147" s="1" t="b">
        <f t="shared" si="111"/>
        <v>1</v>
      </c>
      <c r="J7147" s="5" t="s">
        <v>15</v>
      </c>
      <c r="K7147" s="1" t="s">
        <v>24064</v>
      </c>
    </row>
    <row r="7148" spans="1:11" ht="25" customHeight="1" x14ac:dyDescent="0.2">
      <c r="A7148" s="1" t="s">
        <v>7288</v>
      </c>
      <c r="B7148" s="1" t="s">
        <v>7291</v>
      </c>
      <c r="C7148" s="1" t="s">
        <v>24065</v>
      </c>
      <c r="D7148" s="1" t="s">
        <v>24066</v>
      </c>
      <c r="E7148" s="8" t="s">
        <v>24067</v>
      </c>
      <c r="F7148" s="1" t="b">
        <v>0</v>
      </c>
      <c r="G7148" s="1">
        <v>66</v>
      </c>
      <c r="H7148" s="5">
        <v>3</v>
      </c>
      <c r="I7148" s="1" t="b">
        <f t="shared" si="111"/>
        <v>1</v>
      </c>
      <c r="J7148" s="5" t="s">
        <v>15</v>
      </c>
      <c r="K7148" s="1" t="s">
        <v>24068</v>
      </c>
    </row>
    <row r="7149" spans="1:11" ht="25" customHeight="1" x14ac:dyDescent="0.2">
      <c r="A7149" s="1" t="s">
        <v>17167</v>
      </c>
      <c r="B7149" s="1" t="s">
        <v>24069</v>
      </c>
      <c r="C7149" s="1" t="s">
        <v>24070</v>
      </c>
      <c r="D7149" s="1" t="s">
        <v>24071</v>
      </c>
      <c r="E7149" s="8" t="s">
        <v>24072</v>
      </c>
      <c r="F7149" s="1" t="b">
        <v>0</v>
      </c>
      <c r="G7149" s="1">
        <v>19</v>
      </c>
      <c r="H7149" s="1">
        <v>4</v>
      </c>
      <c r="I7149" s="1" t="b">
        <f t="shared" si="111"/>
        <v>1</v>
      </c>
      <c r="J7149" s="5" t="s">
        <v>15</v>
      </c>
      <c r="K7149" s="1" t="s">
        <v>24073</v>
      </c>
    </row>
    <row r="7150" spans="1:11" ht="25" customHeight="1" x14ac:dyDescent="0.2">
      <c r="A7150" s="1" t="s">
        <v>17167</v>
      </c>
      <c r="B7150" s="1" t="s">
        <v>24074</v>
      </c>
      <c r="C7150" s="1" t="s">
        <v>24075</v>
      </c>
      <c r="D7150" s="1" t="s">
        <v>24071</v>
      </c>
      <c r="E7150" s="8" t="s">
        <v>24072</v>
      </c>
      <c r="F7150" s="1" t="b">
        <v>0</v>
      </c>
      <c r="G7150" s="1">
        <v>20</v>
      </c>
      <c r="H7150" s="1">
        <v>3</v>
      </c>
      <c r="I7150" s="1" t="b">
        <f t="shared" si="111"/>
        <v>1</v>
      </c>
      <c r="J7150" s="5" t="s">
        <v>15</v>
      </c>
      <c r="K7150" s="1" t="s">
        <v>24076</v>
      </c>
    </row>
    <row r="7151" spans="1:11" ht="25" customHeight="1" x14ac:dyDescent="0.2">
      <c r="A7151" s="1" t="s">
        <v>17167</v>
      </c>
      <c r="B7151" s="1" t="s">
        <v>24077</v>
      </c>
      <c r="C7151" s="1" t="s">
        <v>24078</v>
      </c>
      <c r="D7151" s="1" t="s">
        <v>24071</v>
      </c>
      <c r="E7151" s="8" t="s">
        <v>24072</v>
      </c>
      <c r="F7151" s="1" t="b">
        <v>0</v>
      </c>
      <c r="G7151" s="1">
        <v>54</v>
      </c>
      <c r="H7151" s="1">
        <v>4</v>
      </c>
      <c r="I7151" s="1" t="b">
        <f t="shared" si="111"/>
        <v>1</v>
      </c>
      <c r="J7151" s="5" t="s">
        <v>15</v>
      </c>
      <c r="K7151" s="1" t="s">
        <v>24079</v>
      </c>
    </row>
    <row r="7152" spans="1:11" ht="25" customHeight="1" x14ac:dyDescent="0.2">
      <c r="A7152" s="1" t="s">
        <v>11080</v>
      </c>
      <c r="B7152" s="1" t="s">
        <v>24080</v>
      </c>
      <c r="C7152" s="1" t="s">
        <v>24081</v>
      </c>
      <c r="D7152" s="1" t="s">
        <v>24081</v>
      </c>
      <c r="E7152" s="8" t="s">
        <v>24072</v>
      </c>
      <c r="F7152" s="1" t="b">
        <v>0</v>
      </c>
      <c r="G7152" s="1">
        <v>65</v>
      </c>
      <c r="H7152" s="1">
        <v>4</v>
      </c>
      <c r="I7152" s="1" t="b">
        <f t="shared" si="111"/>
        <v>1</v>
      </c>
      <c r="J7152" s="5" t="s">
        <v>15</v>
      </c>
      <c r="K7152" s="1" t="s">
        <v>24082</v>
      </c>
    </row>
    <row r="7153" spans="1:11" ht="25" customHeight="1" x14ac:dyDescent="0.2">
      <c r="A7153" s="1" t="s">
        <v>431</v>
      </c>
      <c r="B7153" s="1" t="s">
        <v>24083</v>
      </c>
      <c r="C7153" s="1" t="s">
        <v>24084</v>
      </c>
      <c r="D7153" s="1" t="s">
        <v>24084</v>
      </c>
      <c r="E7153" s="8" t="s">
        <v>24085</v>
      </c>
      <c r="F7153" s="1" t="b">
        <v>0</v>
      </c>
      <c r="G7153" s="1">
        <v>19</v>
      </c>
      <c r="H7153" s="1">
        <v>4</v>
      </c>
      <c r="I7153" s="1" t="b">
        <f t="shared" si="111"/>
        <v>1</v>
      </c>
      <c r="J7153" s="5" t="s">
        <v>15</v>
      </c>
      <c r="K7153" s="1" t="s">
        <v>24086</v>
      </c>
    </row>
    <row r="7154" spans="1:11" ht="25" customHeight="1" x14ac:dyDescent="0.2">
      <c r="A7154" s="1" t="s">
        <v>1123</v>
      </c>
      <c r="B7154" s="1" t="s">
        <v>24087</v>
      </c>
      <c r="C7154" s="1" t="s">
        <v>24088</v>
      </c>
      <c r="D7154" s="5" t="s">
        <v>24089</v>
      </c>
      <c r="E7154" s="8" t="s">
        <v>24085</v>
      </c>
      <c r="F7154" s="1" t="b">
        <v>0</v>
      </c>
      <c r="G7154" s="1">
        <v>28</v>
      </c>
      <c r="H7154" s="1">
        <v>3</v>
      </c>
      <c r="I7154" s="1" t="b">
        <f t="shared" si="111"/>
        <v>1</v>
      </c>
      <c r="J7154" s="5" t="s">
        <v>15</v>
      </c>
      <c r="K7154" s="1" t="s">
        <v>24090</v>
      </c>
    </row>
    <row r="7155" spans="1:11" ht="25" customHeight="1" x14ac:dyDescent="0.2">
      <c r="A7155" s="1" t="s">
        <v>19294</v>
      </c>
      <c r="B7155" s="1" t="s">
        <v>22836</v>
      </c>
      <c r="C7155" s="1" t="s">
        <v>24091</v>
      </c>
      <c r="D7155" s="1" t="s">
        <v>24092</v>
      </c>
      <c r="E7155" s="8" t="s">
        <v>24085</v>
      </c>
      <c r="F7155" s="1" t="b">
        <v>0</v>
      </c>
      <c r="G7155" s="1">
        <v>46</v>
      </c>
      <c r="H7155" s="5">
        <v>4</v>
      </c>
      <c r="I7155" s="1" t="b">
        <f t="shared" si="111"/>
        <v>1</v>
      </c>
      <c r="J7155" s="5" t="s">
        <v>15</v>
      </c>
      <c r="K7155" s="1" t="s">
        <v>24093</v>
      </c>
    </row>
    <row r="7156" spans="1:11" ht="25" customHeight="1" x14ac:dyDescent="0.2">
      <c r="A7156" s="1" t="s">
        <v>845</v>
      </c>
      <c r="B7156" s="1" t="s">
        <v>19714</v>
      </c>
      <c r="C7156" s="1" t="s">
        <v>24094</v>
      </c>
      <c r="D7156" s="5" t="s">
        <v>24095</v>
      </c>
      <c r="E7156" s="8" t="s">
        <v>24085</v>
      </c>
      <c r="F7156" s="1" t="b">
        <v>0</v>
      </c>
      <c r="G7156" s="1">
        <v>72</v>
      </c>
      <c r="H7156" s="1">
        <v>4</v>
      </c>
      <c r="I7156" s="1" t="b">
        <f t="shared" si="111"/>
        <v>1</v>
      </c>
      <c r="J7156" s="5" t="s">
        <v>15</v>
      </c>
      <c r="K7156" s="1" t="s">
        <v>24096</v>
      </c>
    </row>
    <row r="7157" spans="1:11" ht="25" customHeight="1" x14ac:dyDescent="0.2">
      <c r="A7157" s="1" t="s">
        <v>7751</v>
      </c>
      <c r="B7157" s="1" t="s">
        <v>24097</v>
      </c>
      <c r="C7157" s="1" t="s">
        <v>24098</v>
      </c>
      <c r="D7157" s="5" t="s">
        <v>24098</v>
      </c>
      <c r="E7157" s="8" t="s">
        <v>24085</v>
      </c>
      <c r="F7157" s="1" t="b">
        <v>0</v>
      </c>
      <c r="G7157" s="1">
        <v>78</v>
      </c>
      <c r="H7157" s="1">
        <v>4</v>
      </c>
      <c r="I7157" s="1" t="b">
        <f t="shared" si="111"/>
        <v>1</v>
      </c>
      <c r="J7157" s="5" t="s">
        <v>15</v>
      </c>
      <c r="K7157" s="1" t="s">
        <v>24099</v>
      </c>
    </row>
    <row r="7158" spans="1:11" ht="25" customHeight="1" x14ac:dyDescent="0.2">
      <c r="A7158" s="1" t="s">
        <v>2349</v>
      </c>
      <c r="B7158" s="1" t="s">
        <v>24097</v>
      </c>
      <c r="C7158" s="1" t="s">
        <v>24098</v>
      </c>
      <c r="D7158" s="5" t="s">
        <v>24098</v>
      </c>
      <c r="E7158" s="8" t="s">
        <v>24085</v>
      </c>
      <c r="F7158" s="1" t="b">
        <v>0</v>
      </c>
      <c r="G7158" s="1">
        <v>78</v>
      </c>
      <c r="H7158" s="1">
        <v>4</v>
      </c>
      <c r="I7158" s="1" t="b">
        <f t="shared" si="111"/>
        <v>1</v>
      </c>
      <c r="J7158" s="5" t="s">
        <v>15</v>
      </c>
      <c r="K7158" s="1" t="s">
        <v>24099</v>
      </c>
    </row>
    <row r="7159" spans="1:11" ht="25" customHeight="1" x14ac:dyDescent="0.2">
      <c r="A7159" s="1" t="s">
        <v>17167</v>
      </c>
      <c r="B7159" s="1" t="s">
        <v>24100</v>
      </c>
      <c r="C7159" s="1" t="s">
        <v>24101</v>
      </c>
      <c r="D7159" s="1" t="s">
        <v>24102</v>
      </c>
      <c r="E7159" s="8" t="s">
        <v>24103</v>
      </c>
      <c r="F7159" s="1" t="b">
        <v>0</v>
      </c>
      <c r="G7159" s="1">
        <v>27</v>
      </c>
      <c r="H7159" s="1">
        <v>4</v>
      </c>
      <c r="I7159" s="1" t="b">
        <f t="shared" si="111"/>
        <v>1</v>
      </c>
      <c r="J7159" s="5" t="s">
        <v>15</v>
      </c>
      <c r="K7159" s="1" t="s">
        <v>24104</v>
      </c>
    </row>
    <row r="7160" spans="1:11" ht="25" customHeight="1" x14ac:dyDescent="0.2">
      <c r="A7160" s="1" t="s">
        <v>17167</v>
      </c>
      <c r="B7160" s="1" t="s">
        <v>24105</v>
      </c>
      <c r="C7160" s="1" t="s">
        <v>24106</v>
      </c>
      <c r="D7160" s="1" t="s">
        <v>24102</v>
      </c>
      <c r="E7160" s="8" t="s">
        <v>24103</v>
      </c>
      <c r="F7160" s="1" t="b">
        <v>0</v>
      </c>
      <c r="G7160" s="1">
        <v>30</v>
      </c>
      <c r="H7160" s="1">
        <v>4</v>
      </c>
      <c r="I7160" s="1" t="b">
        <f t="shared" si="111"/>
        <v>1</v>
      </c>
      <c r="J7160" s="5" t="s">
        <v>15</v>
      </c>
      <c r="K7160" s="1" t="s">
        <v>24107</v>
      </c>
    </row>
    <row r="7161" spans="1:11" ht="25" customHeight="1" x14ac:dyDescent="0.2">
      <c r="A7161" s="1" t="s">
        <v>6167</v>
      </c>
      <c r="B7161" s="1" t="s">
        <v>24108</v>
      </c>
      <c r="C7161" s="1" t="s">
        <v>24109</v>
      </c>
      <c r="D7161" s="1" t="s">
        <v>24110</v>
      </c>
      <c r="E7161" s="8" t="s">
        <v>4439</v>
      </c>
      <c r="F7161" s="1" t="b">
        <v>0</v>
      </c>
      <c r="G7161" s="1">
        <v>9</v>
      </c>
      <c r="H7161" s="1">
        <v>4</v>
      </c>
      <c r="I7161" s="1" t="b">
        <f t="shared" si="111"/>
        <v>1</v>
      </c>
      <c r="J7161" s="5" t="s">
        <v>15</v>
      </c>
      <c r="K7161" s="1" t="s">
        <v>24111</v>
      </c>
    </row>
    <row r="7162" spans="1:11" ht="25" customHeight="1" x14ac:dyDescent="0.2">
      <c r="A7162" s="1" t="s">
        <v>6167</v>
      </c>
      <c r="B7162" s="1" t="s">
        <v>24108</v>
      </c>
      <c r="C7162" s="1" t="s">
        <v>24112</v>
      </c>
      <c r="D7162" s="1" t="s">
        <v>24110</v>
      </c>
      <c r="E7162" s="8" t="s">
        <v>4439</v>
      </c>
      <c r="F7162" s="1" t="b">
        <v>0</v>
      </c>
      <c r="G7162" s="1">
        <v>10</v>
      </c>
      <c r="H7162" s="1">
        <v>4</v>
      </c>
      <c r="I7162" s="1" t="b">
        <f t="shared" si="111"/>
        <v>1</v>
      </c>
      <c r="J7162" s="5" t="s">
        <v>15</v>
      </c>
      <c r="K7162" s="1" t="s">
        <v>24113</v>
      </c>
    </row>
    <row r="7163" spans="1:11" ht="25" customHeight="1" x14ac:dyDescent="0.2">
      <c r="A7163" s="1" t="s">
        <v>6167</v>
      </c>
      <c r="B7163" s="1" t="s">
        <v>24108</v>
      </c>
      <c r="C7163" s="1" t="s">
        <v>24114</v>
      </c>
      <c r="D7163" s="1" t="s">
        <v>24110</v>
      </c>
      <c r="E7163" s="8" t="s">
        <v>4439</v>
      </c>
      <c r="F7163" s="1" t="b">
        <v>0</v>
      </c>
      <c r="G7163" s="1">
        <v>10</v>
      </c>
      <c r="H7163" s="1">
        <v>4</v>
      </c>
      <c r="I7163" s="1" t="b">
        <f t="shared" si="111"/>
        <v>1</v>
      </c>
      <c r="J7163" s="5" t="s">
        <v>15</v>
      </c>
      <c r="K7163" s="1" t="s">
        <v>24115</v>
      </c>
    </row>
    <row r="7164" spans="1:11" ht="25" customHeight="1" x14ac:dyDescent="0.2">
      <c r="A7164" s="1" t="s">
        <v>6167</v>
      </c>
      <c r="B7164" s="1" t="s">
        <v>24108</v>
      </c>
      <c r="C7164" s="1" t="s">
        <v>24116</v>
      </c>
      <c r="D7164" s="1" t="s">
        <v>24110</v>
      </c>
      <c r="E7164" s="8" t="s">
        <v>4439</v>
      </c>
      <c r="F7164" s="1" t="b">
        <v>0</v>
      </c>
      <c r="G7164" s="1">
        <v>10</v>
      </c>
      <c r="H7164" s="1">
        <v>4</v>
      </c>
      <c r="I7164" s="1" t="b">
        <f t="shared" si="111"/>
        <v>1</v>
      </c>
      <c r="J7164" s="5" t="s">
        <v>15</v>
      </c>
      <c r="K7164" s="1" t="s">
        <v>24117</v>
      </c>
    </row>
    <row r="7165" spans="1:11" ht="25" customHeight="1" x14ac:dyDescent="0.2">
      <c r="A7165" s="1" t="s">
        <v>6167</v>
      </c>
      <c r="B7165" s="1" t="s">
        <v>24108</v>
      </c>
      <c r="C7165" s="1" t="s">
        <v>24118</v>
      </c>
      <c r="D7165" s="1" t="s">
        <v>24110</v>
      </c>
      <c r="E7165" s="8" t="s">
        <v>4439</v>
      </c>
      <c r="F7165" s="1" t="b">
        <v>0</v>
      </c>
      <c r="G7165" s="1">
        <v>12</v>
      </c>
      <c r="H7165" s="1">
        <v>4</v>
      </c>
      <c r="I7165" s="1" t="b">
        <f t="shared" si="111"/>
        <v>1</v>
      </c>
      <c r="J7165" s="5" t="s">
        <v>15</v>
      </c>
      <c r="K7165" s="1" t="s">
        <v>24119</v>
      </c>
    </row>
    <row r="7166" spans="1:11" ht="25" customHeight="1" x14ac:dyDescent="0.2">
      <c r="A7166" s="1" t="s">
        <v>6167</v>
      </c>
      <c r="B7166" s="1" t="s">
        <v>24108</v>
      </c>
      <c r="C7166" s="1" t="s">
        <v>24120</v>
      </c>
      <c r="D7166" s="1" t="s">
        <v>24110</v>
      </c>
      <c r="E7166" s="8" t="s">
        <v>4439</v>
      </c>
      <c r="F7166" s="1" t="b">
        <v>0</v>
      </c>
      <c r="G7166" s="1">
        <v>12</v>
      </c>
      <c r="H7166" s="1">
        <v>4</v>
      </c>
      <c r="I7166" s="1" t="b">
        <f t="shared" si="111"/>
        <v>1</v>
      </c>
      <c r="J7166" s="5" t="s">
        <v>15</v>
      </c>
      <c r="K7166" s="1" t="s">
        <v>24121</v>
      </c>
    </row>
    <row r="7167" spans="1:11" ht="25" customHeight="1" x14ac:dyDescent="0.2">
      <c r="A7167" s="1" t="s">
        <v>6167</v>
      </c>
      <c r="B7167" s="1" t="s">
        <v>24108</v>
      </c>
      <c r="C7167" s="1" t="s">
        <v>24122</v>
      </c>
      <c r="D7167" s="1" t="s">
        <v>24123</v>
      </c>
      <c r="E7167" s="8" t="s">
        <v>4439</v>
      </c>
      <c r="F7167" s="1" t="b">
        <v>0</v>
      </c>
      <c r="G7167" s="1">
        <v>13</v>
      </c>
      <c r="H7167" s="1">
        <v>4</v>
      </c>
      <c r="I7167" s="1" t="b">
        <f t="shared" si="111"/>
        <v>1</v>
      </c>
      <c r="J7167" s="5" t="s">
        <v>15</v>
      </c>
      <c r="K7167" s="1" t="s">
        <v>24124</v>
      </c>
    </row>
    <row r="7168" spans="1:11" ht="25" customHeight="1" x14ac:dyDescent="0.2">
      <c r="A7168" s="1" t="s">
        <v>6167</v>
      </c>
      <c r="B7168" s="1" t="s">
        <v>24108</v>
      </c>
      <c r="C7168" s="1" t="s">
        <v>24125</v>
      </c>
      <c r="D7168" s="1" t="s">
        <v>24123</v>
      </c>
      <c r="E7168" s="8" t="s">
        <v>4439</v>
      </c>
      <c r="F7168" s="1" t="b">
        <v>0</v>
      </c>
      <c r="G7168" s="1">
        <v>14</v>
      </c>
      <c r="H7168" s="1">
        <v>4</v>
      </c>
      <c r="I7168" s="1" t="b">
        <f t="shared" si="111"/>
        <v>1</v>
      </c>
      <c r="J7168" s="5" t="s">
        <v>15</v>
      </c>
      <c r="K7168" s="1" t="s">
        <v>24126</v>
      </c>
    </row>
    <row r="7169" spans="1:11" ht="25" customHeight="1" x14ac:dyDescent="0.2">
      <c r="A7169" s="1" t="s">
        <v>6167</v>
      </c>
      <c r="B7169" s="1" t="s">
        <v>24108</v>
      </c>
      <c r="C7169" s="1" t="s">
        <v>24127</v>
      </c>
      <c r="D7169" s="1" t="s">
        <v>24123</v>
      </c>
      <c r="E7169" s="8" t="s">
        <v>4439</v>
      </c>
      <c r="F7169" s="1" t="b">
        <v>0</v>
      </c>
      <c r="G7169" s="1">
        <v>14</v>
      </c>
      <c r="H7169" s="1">
        <v>4</v>
      </c>
      <c r="I7169" s="1" t="b">
        <f t="shared" si="111"/>
        <v>1</v>
      </c>
      <c r="J7169" s="5" t="s">
        <v>15</v>
      </c>
      <c r="K7169" s="1" t="s">
        <v>24128</v>
      </c>
    </row>
    <row r="7170" spans="1:11" ht="25" customHeight="1" x14ac:dyDescent="0.2">
      <c r="A7170" s="1" t="s">
        <v>6167</v>
      </c>
      <c r="B7170" s="1" t="s">
        <v>24108</v>
      </c>
      <c r="C7170" s="1" t="s">
        <v>24129</v>
      </c>
      <c r="D7170" s="1" t="s">
        <v>24110</v>
      </c>
      <c r="E7170" s="8" t="s">
        <v>4439</v>
      </c>
      <c r="F7170" s="1" t="b">
        <v>0</v>
      </c>
      <c r="G7170" s="1">
        <v>16</v>
      </c>
      <c r="H7170" s="1">
        <v>4</v>
      </c>
      <c r="I7170" s="1" t="b">
        <f t="shared" ref="I7170:I7233" si="112">IF(H7170="","",IF(OR(H7170=3,H7170=4),TRUE,IF(OR(H7170=1,H7170=2,H7170="NaN"),FALSE,"")))</f>
        <v>1</v>
      </c>
      <c r="J7170" s="5" t="s">
        <v>15</v>
      </c>
      <c r="K7170" s="1" t="s">
        <v>24130</v>
      </c>
    </row>
    <row r="7171" spans="1:11" ht="25" customHeight="1" x14ac:dyDescent="0.2">
      <c r="A7171" s="1" t="s">
        <v>6167</v>
      </c>
      <c r="B7171" s="1" t="s">
        <v>24108</v>
      </c>
      <c r="C7171" s="1" t="s">
        <v>24131</v>
      </c>
      <c r="D7171" s="1" t="s">
        <v>24123</v>
      </c>
      <c r="E7171" s="8" t="s">
        <v>4439</v>
      </c>
      <c r="F7171" s="1" t="b">
        <v>0</v>
      </c>
      <c r="G7171" s="1">
        <v>17</v>
      </c>
      <c r="H7171" s="1">
        <v>4</v>
      </c>
      <c r="I7171" s="1" t="b">
        <f t="shared" si="112"/>
        <v>1</v>
      </c>
      <c r="J7171" s="5" t="s">
        <v>15</v>
      </c>
      <c r="K7171" s="64" t="s">
        <v>24132</v>
      </c>
    </row>
    <row r="7172" spans="1:11" ht="25" customHeight="1" x14ac:dyDescent="0.2">
      <c r="A7172" s="1" t="s">
        <v>6167</v>
      </c>
      <c r="B7172" s="1" t="s">
        <v>24108</v>
      </c>
      <c r="C7172" s="1" t="s">
        <v>24133</v>
      </c>
      <c r="D7172" s="1" t="s">
        <v>24123</v>
      </c>
      <c r="E7172" s="8" t="s">
        <v>4439</v>
      </c>
      <c r="F7172" s="1" t="b">
        <v>0</v>
      </c>
      <c r="G7172" s="1">
        <v>17</v>
      </c>
      <c r="H7172" s="1">
        <v>4</v>
      </c>
      <c r="I7172" s="1" t="b">
        <f t="shared" si="112"/>
        <v>1</v>
      </c>
      <c r="J7172" s="5" t="s">
        <v>15</v>
      </c>
      <c r="K7172" s="1" t="s">
        <v>24134</v>
      </c>
    </row>
    <row r="7173" spans="1:11" ht="25" customHeight="1" x14ac:dyDescent="0.2">
      <c r="A7173" s="1" t="s">
        <v>6167</v>
      </c>
      <c r="B7173" s="1" t="s">
        <v>24108</v>
      </c>
      <c r="C7173" s="1" t="s">
        <v>24135</v>
      </c>
      <c r="D7173" s="1" t="s">
        <v>24123</v>
      </c>
      <c r="E7173" s="8" t="s">
        <v>4439</v>
      </c>
      <c r="F7173" s="1" t="b">
        <v>0</v>
      </c>
      <c r="G7173" s="1">
        <v>17</v>
      </c>
      <c r="H7173" s="1">
        <v>4</v>
      </c>
      <c r="I7173" s="1" t="b">
        <f t="shared" si="112"/>
        <v>1</v>
      </c>
      <c r="J7173" s="5" t="s">
        <v>15</v>
      </c>
      <c r="K7173" s="1" t="s">
        <v>24136</v>
      </c>
    </row>
    <row r="7174" spans="1:11" ht="25" customHeight="1" x14ac:dyDescent="0.2">
      <c r="A7174" s="1" t="s">
        <v>6167</v>
      </c>
      <c r="B7174" s="1" t="s">
        <v>24108</v>
      </c>
      <c r="C7174" s="1" t="s">
        <v>24137</v>
      </c>
      <c r="D7174" s="1" t="s">
        <v>24110</v>
      </c>
      <c r="E7174" s="8" t="s">
        <v>4439</v>
      </c>
      <c r="F7174" s="1" t="b">
        <v>0</v>
      </c>
      <c r="G7174" s="1">
        <v>17</v>
      </c>
      <c r="H7174" s="1">
        <v>4</v>
      </c>
      <c r="I7174" s="1" t="b">
        <f t="shared" si="112"/>
        <v>1</v>
      </c>
      <c r="J7174" s="5" t="s">
        <v>15</v>
      </c>
      <c r="K7174" s="1" t="s">
        <v>24138</v>
      </c>
    </row>
    <row r="7175" spans="1:11" ht="25" customHeight="1" x14ac:dyDescent="0.2">
      <c r="A7175" s="1" t="s">
        <v>6167</v>
      </c>
      <c r="B7175" s="1" t="s">
        <v>24108</v>
      </c>
      <c r="C7175" s="1" t="s">
        <v>24139</v>
      </c>
      <c r="D7175" s="1" t="s">
        <v>24110</v>
      </c>
      <c r="E7175" s="8" t="s">
        <v>4439</v>
      </c>
      <c r="F7175" s="1" t="b">
        <v>0</v>
      </c>
      <c r="G7175" s="1">
        <v>17</v>
      </c>
      <c r="H7175" s="1">
        <v>4</v>
      </c>
      <c r="I7175" s="1" t="b">
        <f t="shared" si="112"/>
        <v>1</v>
      </c>
      <c r="J7175" s="5" t="s">
        <v>15</v>
      </c>
      <c r="K7175" s="1" t="s">
        <v>24140</v>
      </c>
    </row>
    <row r="7176" spans="1:11" ht="25" customHeight="1" x14ac:dyDescent="0.2">
      <c r="A7176" s="1" t="s">
        <v>6167</v>
      </c>
      <c r="B7176" s="1" t="s">
        <v>24108</v>
      </c>
      <c r="C7176" s="1" t="s">
        <v>24141</v>
      </c>
      <c r="D7176" s="1" t="s">
        <v>24123</v>
      </c>
      <c r="E7176" s="8" t="s">
        <v>4439</v>
      </c>
      <c r="F7176" s="1" t="b">
        <v>0</v>
      </c>
      <c r="G7176" s="1">
        <v>18</v>
      </c>
      <c r="H7176" s="1">
        <v>4</v>
      </c>
      <c r="I7176" s="1" t="b">
        <f t="shared" si="112"/>
        <v>1</v>
      </c>
      <c r="J7176" s="5" t="s">
        <v>15</v>
      </c>
      <c r="K7176" s="1" t="s">
        <v>24142</v>
      </c>
    </row>
    <row r="7177" spans="1:11" ht="25" customHeight="1" x14ac:dyDescent="0.2">
      <c r="A7177" s="1" t="s">
        <v>6167</v>
      </c>
      <c r="B7177" s="1" t="s">
        <v>24108</v>
      </c>
      <c r="C7177" s="1" t="s">
        <v>24143</v>
      </c>
      <c r="D7177" s="1" t="s">
        <v>24123</v>
      </c>
      <c r="E7177" s="8" t="s">
        <v>4439</v>
      </c>
      <c r="F7177" s="1" t="b">
        <v>0</v>
      </c>
      <c r="G7177" s="1">
        <v>18</v>
      </c>
      <c r="H7177" s="1">
        <v>4</v>
      </c>
      <c r="I7177" s="1" t="b">
        <f t="shared" si="112"/>
        <v>1</v>
      </c>
      <c r="J7177" s="5" t="s">
        <v>15</v>
      </c>
      <c r="K7177" s="1" t="s">
        <v>24144</v>
      </c>
    </row>
    <row r="7178" spans="1:11" ht="25" customHeight="1" x14ac:dyDescent="0.2">
      <c r="A7178" s="1" t="s">
        <v>6167</v>
      </c>
      <c r="B7178" s="1" t="s">
        <v>24108</v>
      </c>
      <c r="C7178" s="1" t="s">
        <v>24145</v>
      </c>
      <c r="D7178" s="1" t="s">
        <v>24123</v>
      </c>
      <c r="E7178" s="8" t="s">
        <v>4439</v>
      </c>
      <c r="F7178" s="1" t="b">
        <v>0</v>
      </c>
      <c r="G7178" s="1">
        <v>19</v>
      </c>
      <c r="H7178" s="1">
        <v>4</v>
      </c>
      <c r="I7178" s="1" t="b">
        <f t="shared" si="112"/>
        <v>1</v>
      </c>
      <c r="J7178" s="5" t="s">
        <v>15</v>
      </c>
      <c r="K7178" s="1" t="s">
        <v>24146</v>
      </c>
    </row>
    <row r="7179" spans="1:11" ht="25" customHeight="1" x14ac:dyDescent="0.2">
      <c r="A7179" s="1" t="s">
        <v>6167</v>
      </c>
      <c r="B7179" s="1" t="s">
        <v>24108</v>
      </c>
      <c r="C7179" s="1" t="s">
        <v>24147</v>
      </c>
      <c r="D7179" s="1" t="s">
        <v>24110</v>
      </c>
      <c r="E7179" s="8" t="s">
        <v>4439</v>
      </c>
      <c r="F7179" s="1" t="b">
        <v>0</v>
      </c>
      <c r="G7179" s="1">
        <v>20</v>
      </c>
      <c r="H7179" s="1">
        <v>4</v>
      </c>
      <c r="I7179" s="1" t="b">
        <f t="shared" si="112"/>
        <v>1</v>
      </c>
      <c r="J7179" s="5" t="s">
        <v>15</v>
      </c>
      <c r="K7179" s="1" t="s">
        <v>24148</v>
      </c>
    </row>
    <row r="7180" spans="1:11" ht="25" customHeight="1" x14ac:dyDescent="0.2">
      <c r="A7180" s="1" t="s">
        <v>6167</v>
      </c>
      <c r="B7180" s="1" t="s">
        <v>24108</v>
      </c>
      <c r="C7180" s="1" t="s">
        <v>24149</v>
      </c>
      <c r="D7180" s="1" t="s">
        <v>24110</v>
      </c>
      <c r="E7180" s="8" t="s">
        <v>4439</v>
      </c>
      <c r="F7180" s="1" t="b">
        <v>0</v>
      </c>
      <c r="G7180" s="1">
        <v>20</v>
      </c>
      <c r="H7180" s="1">
        <v>4</v>
      </c>
      <c r="I7180" s="1" t="b">
        <f t="shared" si="112"/>
        <v>1</v>
      </c>
      <c r="J7180" s="5" t="s">
        <v>15</v>
      </c>
      <c r="K7180" s="1" t="s">
        <v>24150</v>
      </c>
    </row>
    <row r="7181" spans="1:11" ht="25" customHeight="1" x14ac:dyDescent="0.2">
      <c r="A7181" s="1" t="s">
        <v>6167</v>
      </c>
      <c r="B7181" s="1" t="s">
        <v>24108</v>
      </c>
      <c r="C7181" s="1" t="s">
        <v>24151</v>
      </c>
      <c r="D7181" s="1" t="s">
        <v>24123</v>
      </c>
      <c r="E7181" s="8" t="s">
        <v>4439</v>
      </c>
      <c r="F7181" s="1" t="b">
        <v>0</v>
      </c>
      <c r="G7181" s="1">
        <v>21</v>
      </c>
      <c r="H7181" s="1">
        <v>4</v>
      </c>
      <c r="I7181" s="1" t="b">
        <f t="shared" si="112"/>
        <v>1</v>
      </c>
      <c r="J7181" s="5" t="s">
        <v>15</v>
      </c>
      <c r="K7181" s="1" t="s">
        <v>24152</v>
      </c>
    </row>
    <row r="7182" spans="1:11" ht="25" customHeight="1" x14ac:dyDescent="0.2">
      <c r="A7182" s="1" t="s">
        <v>6167</v>
      </c>
      <c r="B7182" s="1" t="s">
        <v>24108</v>
      </c>
      <c r="C7182" s="1" t="s">
        <v>24153</v>
      </c>
      <c r="D7182" s="1" t="s">
        <v>24110</v>
      </c>
      <c r="E7182" s="8" t="s">
        <v>4439</v>
      </c>
      <c r="F7182" s="1" t="b">
        <v>0</v>
      </c>
      <c r="G7182" s="1">
        <v>22</v>
      </c>
      <c r="H7182" s="1">
        <v>4</v>
      </c>
      <c r="I7182" s="1" t="b">
        <f t="shared" si="112"/>
        <v>1</v>
      </c>
      <c r="J7182" s="5" t="s">
        <v>15</v>
      </c>
      <c r="K7182" s="1" t="s">
        <v>24154</v>
      </c>
    </row>
    <row r="7183" spans="1:11" ht="25" customHeight="1" x14ac:dyDescent="0.2">
      <c r="A7183" s="1" t="s">
        <v>17167</v>
      </c>
      <c r="B7183" s="1" t="s">
        <v>24155</v>
      </c>
      <c r="C7183" s="1" t="s">
        <v>24156</v>
      </c>
      <c r="D7183" s="1" t="s">
        <v>22029</v>
      </c>
      <c r="E7183" s="8" t="s">
        <v>4439</v>
      </c>
      <c r="F7183" s="1" t="b">
        <v>0</v>
      </c>
      <c r="G7183" s="1">
        <v>23</v>
      </c>
      <c r="H7183" s="1">
        <v>3</v>
      </c>
      <c r="I7183" s="1" t="b">
        <f t="shared" si="112"/>
        <v>1</v>
      </c>
      <c r="J7183" s="5" t="s">
        <v>15</v>
      </c>
      <c r="K7183" s="1" t="s">
        <v>24157</v>
      </c>
    </row>
    <row r="7184" spans="1:11" ht="25" customHeight="1" x14ac:dyDescent="0.2">
      <c r="A7184" s="1" t="s">
        <v>6167</v>
      </c>
      <c r="B7184" s="1" t="s">
        <v>24108</v>
      </c>
      <c r="C7184" s="1" t="s">
        <v>24158</v>
      </c>
      <c r="D7184" s="1" t="s">
        <v>24123</v>
      </c>
      <c r="E7184" s="8" t="s">
        <v>4439</v>
      </c>
      <c r="F7184" s="1" t="b">
        <v>0</v>
      </c>
      <c r="G7184" s="1">
        <v>26</v>
      </c>
      <c r="H7184" s="1">
        <v>4</v>
      </c>
      <c r="I7184" s="1" t="b">
        <f t="shared" si="112"/>
        <v>1</v>
      </c>
      <c r="J7184" s="5" t="s">
        <v>15</v>
      </c>
      <c r="K7184" s="1" t="s">
        <v>24159</v>
      </c>
    </row>
    <row r="7185" spans="1:11" ht="25" customHeight="1" x14ac:dyDescent="0.2">
      <c r="A7185" s="1" t="s">
        <v>6167</v>
      </c>
      <c r="B7185" s="1" t="s">
        <v>24108</v>
      </c>
      <c r="C7185" s="1" t="s">
        <v>24160</v>
      </c>
      <c r="D7185" s="1" t="s">
        <v>24123</v>
      </c>
      <c r="E7185" s="8" t="s">
        <v>4439</v>
      </c>
      <c r="F7185" s="1" t="b">
        <v>0</v>
      </c>
      <c r="G7185" s="1">
        <v>27</v>
      </c>
      <c r="H7185" s="1">
        <v>4</v>
      </c>
      <c r="I7185" s="1" t="b">
        <f t="shared" si="112"/>
        <v>1</v>
      </c>
      <c r="J7185" s="5" t="s">
        <v>15</v>
      </c>
      <c r="K7185" s="1" t="s">
        <v>24161</v>
      </c>
    </row>
    <row r="7186" spans="1:11" ht="25" customHeight="1" x14ac:dyDescent="0.2">
      <c r="A7186" s="1" t="s">
        <v>6167</v>
      </c>
      <c r="B7186" s="1" t="s">
        <v>24108</v>
      </c>
      <c r="C7186" s="1" t="s">
        <v>24162</v>
      </c>
      <c r="D7186" s="1" t="s">
        <v>24110</v>
      </c>
      <c r="E7186" s="8" t="s">
        <v>4439</v>
      </c>
      <c r="F7186" s="1" t="b">
        <v>0</v>
      </c>
      <c r="G7186" s="1">
        <v>28</v>
      </c>
      <c r="H7186" s="1">
        <v>4</v>
      </c>
      <c r="I7186" s="1" t="b">
        <f t="shared" si="112"/>
        <v>1</v>
      </c>
      <c r="J7186" s="5" t="s">
        <v>15</v>
      </c>
      <c r="K7186" s="1" t="s">
        <v>24163</v>
      </c>
    </row>
    <row r="7187" spans="1:11" ht="25" customHeight="1" x14ac:dyDescent="0.2">
      <c r="A7187" s="1" t="s">
        <v>6167</v>
      </c>
      <c r="B7187" s="1" t="s">
        <v>24108</v>
      </c>
      <c r="C7187" s="1" t="s">
        <v>24164</v>
      </c>
      <c r="D7187" s="1" t="s">
        <v>24110</v>
      </c>
      <c r="E7187" s="8" t="s">
        <v>4439</v>
      </c>
      <c r="F7187" s="1" t="b">
        <v>0</v>
      </c>
      <c r="G7187" s="1">
        <v>29</v>
      </c>
      <c r="H7187" s="1">
        <v>4</v>
      </c>
      <c r="I7187" s="1" t="b">
        <f t="shared" si="112"/>
        <v>1</v>
      </c>
      <c r="J7187" s="5" t="s">
        <v>15</v>
      </c>
      <c r="K7187" s="64" t="s">
        <v>24165</v>
      </c>
    </row>
    <row r="7188" spans="1:11" ht="25" customHeight="1" x14ac:dyDescent="0.2">
      <c r="A7188" s="1" t="s">
        <v>6167</v>
      </c>
      <c r="B7188" s="1" t="s">
        <v>24108</v>
      </c>
      <c r="C7188" s="1" t="s">
        <v>24166</v>
      </c>
      <c r="D7188" s="1" t="s">
        <v>24110</v>
      </c>
      <c r="E7188" s="8" t="s">
        <v>4439</v>
      </c>
      <c r="F7188" s="1" t="b">
        <v>0</v>
      </c>
      <c r="G7188" s="1">
        <v>29</v>
      </c>
      <c r="H7188" s="1">
        <v>4</v>
      </c>
      <c r="I7188" s="1" t="b">
        <f t="shared" si="112"/>
        <v>1</v>
      </c>
      <c r="J7188" s="5" t="s">
        <v>15</v>
      </c>
      <c r="K7188" s="1" t="s">
        <v>24167</v>
      </c>
    </row>
    <row r="7189" spans="1:11" ht="25" customHeight="1" x14ac:dyDescent="0.2">
      <c r="A7189" s="1" t="s">
        <v>6167</v>
      </c>
      <c r="B7189" s="1" t="s">
        <v>24108</v>
      </c>
      <c r="C7189" s="1" t="s">
        <v>24168</v>
      </c>
      <c r="D7189" s="1" t="s">
        <v>24110</v>
      </c>
      <c r="E7189" s="8" t="s">
        <v>4439</v>
      </c>
      <c r="F7189" s="1" t="b">
        <v>0</v>
      </c>
      <c r="G7189" s="1">
        <v>29</v>
      </c>
      <c r="H7189" s="1">
        <v>4</v>
      </c>
      <c r="I7189" s="1" t="b">
        <f t="shared" si="112"/>
        <v>1</v>
      </c>
      <c r="J7189" s="5" t="s">
        <v>15</v>
      </c>
      <c r="K7189" s="1" t="s">
        <v>24169</v>
      </c>
    </row>
    <row r="7190" spans="1:11" ht="25" customHeight="1" x14ac:dyDescent="0.2">
      <c r="A7190" s="1" t="s">
        <v>6167</v>
      </c>
      <c r="B7190" s="1" t="s">
        <v>24108</v>
      </c>
      <c r="C7190" s="1" t="s">
        <v>24170</v>
      </c>
      <c r="D7190" s="1" t="s">
        <v>24123</v>
      </c>
      <c r="E7190" s="8" t="s">
        <v>4439</v>
      </c>
      <c r="F7190" s="1" t="b">
        <v>0</v>
      </c>
      <c r="G7190" s="1">
        <v>31</v>
      </c>
      <c r="H7190" s="1">
        <v>4</v>
      </c>
      <c r="I7190" s="1" t="b">
        <f t="shared" si="112"/>
        <v>1</v>
      </c>
      <c r="J7190" s="5" t="s">
        <v>15</v>
      </c>
      <c r="K7190" s="1" t="s">
        <v>24171</v>
      </c>
    </row>
    <row r="7191" spans="1:11" ht="25" customHeight="1" x14ac:dyDescent="0.2">
      <c r="A7191" s="1" t="s">
        <v>6167</v>
      </c>
      <c r="B7191" s="1" t="s">
        <v>24108</v>
      </c>
      <c r="C7191" s="1" t="s">
        <v>24172</v>
      </c>
      <c r="D7191" s="1" t="s">
        <v>24123</v>
      </c>
      <c r="E7191" s="8" t="s">
        <v>4439</v>
      </c>
      <c r="F7191" s="1" t="b">
        <v>0</v>
      </c>
      <c r="G7191" s="1">
        <v>34</v>
      </c>
      <c r="H7191" s="1">
        <v>4</v>
      </c>
      <c r="I7191" s="1" t="b">
        <f t="shared" si="112"/>
        <v>1</v>
      </c>
      <c r="J7191" s="5" t="s">
        <v>15</v>
      </c>
      <c r="K7191" s="1" t="s">
        <v>24173</v>
      </c>
    </row>
    <row r="7192" spans="1:11" ht="25" customHeight="1" x14ac:dyDescent="0.2">
      <c r="A7192" s="1" t="s">
        <v>6167</v>
      </c>
      <c r="B7192" s="1" t="s">
        <v>24108</v>
      </c>
      <c r="C7192" s="1" t="s">
        <v>24174</v>
      </c>
      <c r="D7192" s="1" t="s">
        <v>24110</v>
      </c>
      <c r="E7192" s="8" t="s">
        <v>4439</v>
      </c>
      <c r="F7192" s="1" t="b">
        <v>0</v>
      </c>
      <c r="G7192" s="1">
        <v>34</v>
      </c>
      <c r="H7192" s="1">
        <v>4</v>
      </c>
      <c r="I7192" s="1" t="b">
        <f t="shared" si="112"/>
        <v>1</v>
      </c>
      <c r="J7192" s="5" t="s">
        <v>15</v>
      </c>
      <c r="K7192" s="1" t="s">
        <v>24175</v>
      </c>
    </row>
    <row r="7193" spans="1:11" ht="25" customHeight="1" x14ac:dyDescent="0.2">
      <c r="A7193" s="1" t="s">
        <v>6167</v>
      </c>
      <c r="B7193" s="1" t="s">
        <v>24108</v>
      </c>
      <c r="C7193" s="1" t="s">
        <v>24176</v>
      </c>
      <c r="D7193" s="1" t="s">
        <v>24123</v>
      </c>
      <c r="E7193" s="8" t="s">
        <v>4439</v>
      </c>
      <c r="F7193" s="1" t="b">
        <v>0</v>
      </c>
      <c r="G7193" s="1">
        <v>37</v>
      </c>
      <c r="H7193" s="1">
        <v>4</v>
      </c>
      <c r="I7193" s="1" t="b">
        <f t="shared" si="112"/>
        <v>1</v>
      </c>
      <c r="J7193" s="5" t="s">
        <v>15</v>
      </c>
      <c r="K7193" s="1" t="s">
        <v>24177</v>
      </c>
    </row>
    <row r="7194" spans="1:11" ht="25" customHeight="1" x14ac:dyDescent="0.2">
      <c r="A7194" s="1" t="s">
        <v>6167</v>
      </c>
      <c r="B7194" s="1" t="s">
        <v>24108</v>
      </c>
      <c r="C7194" s="1" t="s">
        <v>24178</v>
      </c>
      <c r="D7194" s="1" t="s">
        <v>24123</v>
      </c>
      <c r="E7194" s="8" t="s">
        <v>4439</v>
      </c>
      <c r="F7194" s="1" t="b">
        <v>0</v>
      </c>
      <c r="G7194" s="1">
        <v>38</v>
      </c>
      <c r="H7194" s="1">
        <v>4</v>
      </c>
      <c r="I7194" s="1" t="b">
        <f t="shared" si="112"/>
        <v>1</v>
      </c>
      <c r="J7194" s="5" t="s">
        <v>15</v>
      </c>
      <c r="K7194" s="1" t="s">
        <v>24179</v>
      </c>
    </row>
    <row r="7195" spans="1:11" ht="25" customHeight="1" x14ac:dyDescent="0.2">
      <c r="A7195" s="1" t="s">
        <v>282</v>
      </c>
      <c r="B7195" s="1" t="s">
        <v>24180</v>
      </c>
      <c r="C7195" s="1" t="s">
        <v>24181</v>
      </c>
      <c r="D7195" s="1" t="s">
        <v>24182</v>
      </c>
      <c r="E7195" s="8" t="s">
        <v>23599</v>
      </c>
      <c r="F7195" s="1" t="b">
        <v>0</v>
      </c>
      <c r="G7195" s="1">
        <v>21</v>
      </c>
      <c r="H7195" s="1">
        <v>3</v>
      </c>
      <c r="I7195" s="1" t="b">
        <f t="shared" si="112"/>
        <v>1</v>
      </c>
      <c r="J7195" s="5" t="s">
        <v>15</v>
      </c>
      <c r="K7195" s="1" t="s">
        <v>24183</v>
      </c>
    </row>
    <row r="7196" spans="1:11" ht="25" customHeight="1" x14ac:dyDescent="0.2">
      <c r="A7196" s="1" t="s">
        <v>17167</v>
      </c>
      <c r="B7196" s="1" t="s">
        <v>24184</v>
      </c>
      <c r="C7196" s="1" t="s">
        <v>24185</v>
      </c>
      <c r="D7196" s="1" t="s">
        <v>22029</v>
      </c>
      <c r="E7196" s="8" t="s">
        <v>4439</v>
      </c>
      <c r="F7196" s="1" t="b">
        <v>0</v>
      </c>
      <c r="G7196" s="1">
        <v>49</v>
      </c>
      <c r="H7196" s="1">
        <v>3</v>
      </c>
      <c r="I7196" s="1" t="b">
        <f t="shared" si="112"/>
        <v>1</v>
      </c>
      <c r="J7196" s="5" t="s">
        <v>15</v>
      </c>
      <c r="K7196" s="1" t="s">
        <v>24186</v>
      </c>
    </row>
    <row r="7197" spans="1:11" ht="25" customHeight="1" x14ac:dyDescent="0.2">
      <c r="A7197" s="1" t="s">
        <v>4379</v>
      </c>
      <c r="B7197" s="1" t="s">
        <v>24187</v>
      </c>
      <c r="C7197" s="1" t="s">
        <v>24188</v>
      </c>
      <c r="D7197" s="5" t="s">
        <v>24188</v>
      </c>
      <c r="E7197" s="8" t="s">
        <v>24189</v>
      </c>
      <c r="F7197" s="1" t="b">
        <v>1</v>
      </c>
      <c r="G7197" s="1">
        <v>60</v>
      </c>
      <c r="H7197" s="1">
        <v>4</v>
      </c>
      <c r="I7197" s="1" t="b">
        <f t="shared" si="112"/>
        <v>1</v>
      </c>
      <c r="J7197" s="5" t="s">
        <v>15</v>
      </c>
      <c r="K7197" s="1" t="s">
        <v>24190</v>
      </c>
    </row>
    <row r="7198" spans="1:11" ht="25" customHeight="1" x14ac:dyDescent="0.2">
      <c r="A7198" s="1" t="s">
        <v>9885</v>
      </c>
      <c r="B7198" s="1" t="s">
        <v>24191</v>
      </c>
      <c r="C7198" s="1" t="s">
        <v>24192</v>
      </c>
      <c r="D7198" s="5" t="s">
        <v>24192</v>
      </c>
      <c r="E7198" s="8" t="s">
        <v>24189</v>
      </c>
      <c r="F7198" s="1" t="b">
        <v>1</v>
      </c>
      <c r="G7198" s="1">
        <v>74</v>
      </c>
      <c r="H7198" s="1">
        <v>4</v>
      </c>
      <c r="I7198" s="1" t="b">
        <f t="shared" si="112"/>
        <v>1</v>
      </c>
      <c r="J7198" s="5" t="s">
        <v>15</v>
      </c>
      <c r="K7198" s="1" t="s">
        <v>24193</v>
      </c>
    </row>
    <row r="7199" spans="1:11" ht="25" customHeight="1" x14ac:dyDescent="0.2">
      <c r="A7199" s="1" t="s">
        <v>14380</v>
      </c>
      <c r="B7199" s="1" t="s">
        <v>21790</v>
      </c>
      <c r="C7199" s="1" t="s">
        <v>24194</v>
      </c>
      <c r="D7199" s="5" t="s">
        <v>24194</v>
      </c>
      <c r="E7199" s="8" t="s">
        <v>24195</v>
      </c>
      <c r="F7199" s="1" t="b">
        <v>0</v>
      </c>
      <c r="G7199" s="1">
        <v>21</v>
      </c>
      <c r="H7199" s="1">
        <v>4</v>
      </c>
      <c r="I7199" s="1" t="b">
        <f t="shared" si="112"/>
        <v>1</v>
      </c>
      <c r="J7199" s="5" t="s">
        <v>15</v>
      </c>
      <c r="K7199" s="1" t="s">
        <v>24196</v>
      </c>
    </row>
    <row r="7200" spans="1:11" ht="25" customHeight="1" x14ac:dyDescent="0.2">
      <c r="A7200" s="1" t="s">
        <v>17167</v>
      </c>
      <c r="B7200" s="1" t="s">
        <v>24197</v>
      </c>
      <c r="C7200" s="1" t="s">
        <v>24198</v>
      </c>
      <c r="D7200" s="1" t="s">
        <v>24199</v>
      </c>
      <c r="E7200" s="8" t="s">
        <v>24195</v>
      </c>
      <c r="F7200" s="1" t="b">
        <v>0</v>
      </c>
      <c r="G7200" s="1">
        <v>23</v>
      </c>
      <c r="H7200" s="1">
        <v>3</v>
      </c>
      <c r="I7200" s="1" t="b">
        <f t="shared" si="112"/>
        <v>1</v>
      </c>
      <c r="J7200" s="5" t="s">
        <v>15</v>
      </c>
      <c r="K7200" s="1" t="s">
        <v>24200</v>
      </c>
    </row>
    <row r="7201" spans="1:11" ht="25" customHeight="1" x14ac:dyDescent="0.2">
      <c r="A7201" s="1" t="s">
        <v>13219</v>
      </c>
      <c r="B7201" s="1" t="s">
        <v>24201</v>
      </c>
      <c r="C7201" s="1" t="s">
        <v>24202</v>
      </c>
      <c r="D7201" s="1" t="s">
        <v>24203</v>
      </c>
      <c r="E7201" s="8" t="s">
        <v>24204</v>
      </c>
      <c r="F7201" s="1" t="b">
        <v>0</v>
      </c>
      <c r="G7201" s="1">
        <v>50</v>
      </c>
      <c r="H7201" s="5">
        <v>4</v>
      </c>
      <c r="I7201" s="1" t="b">
        <f t="shared" si="112"/>
        <v>1</v>
      </c>
      <c r="J7201" s="5" t="s">
        <v>15</v>
      </c>
      <c r="K7201" s="1" t="s">
        <v>24205</v>
      </c>
    </row>
    <row r="7202" spans="1:11" ht="25" customHeight="1" x14ac:dyDescent="0.2">
      <c r="A7202" s="1" t="s">
        <v>5421</v>
      </c>
      <c r="B7202" s="1" t="s">
        <v>23448</v>
      </c>
      <c r="C7202" s="1" t="s">
        <v>24206</v>
      </c>
      <c r="D7202" s="1" t="s">
        <v>24206</v>
      </c>
      <c r="E7202" s="8" t="s">
        <v>24207</v>
      </c>
      <c r="F7202" s="1" t="b">
        <v>0</v>
      </c>
      <c r="G7202" s="1">
        <v>13</v>
      </c>
      <c r="H7202" s="1">
        <v>3</v>
      </c>
      <c r="I7202" s="1" t="b">
        <f t="shared" si="112"/>
        <v>1</v>
      </c>
      <c r="J7202" s="5" t="s">
        <v>15</v>
      </c>
      <c r="K7202" s="1" t="s">
        <v>24208</v>
      </c>
    </row>
    <row r="7203" spans="1:11" ht="25" customHeight="1" x14ac:dyDescent="0.2">
      <c r="A7203" s="1" t="s">
        <v>17167</v>
      </c>
      <c r="B7203" s="1" t="s">
        <v>24209</v>
      </c>
      <c r="C7203" s="1" t="s">
        <v>24210</v>
      </c>
      <c r="D7203" s="1" t="s">
        <v>24211</v>
      </c>
      <c r="E7203" s="8" t="s">
        <v>24207</v>
      </c>
      <c r="F7203" s="1" t="b">
        <v>0</v>
      </c>
      <c r="G7203" s="1">
        <v>23</v>
      </c>
      <c r="H7203" s="1">
        <v>3</v>
      </c>
      <c r="I7203" s="1" t="b">
        <f t="shared" si="112"/>
        <v>1</v>
      </c>
      <c r="J7203" s="5" t="s">
        <v>15</v>
      </c>
      <c r="K7203" s="1" t="s">
        <v>24212</v>
      </c>
    </row>
    <row r="7204" spans="1:11" ht="25" customHeight="1" x14ac:dyDescent="0.2">
      <c r="A7204" s="1" t="s">
        <v>8985</v>
      </c>
      <c r="B7204" s="1" t="s">
        <v>24213</v>
      </c>
      <c r="C7204" s="1" t="s">
        <v>24214</v>
      </c>
      <c r="D7204" s="1" t="s">
        <v>24214</v>
      </c>
      <c r="E7204" s="8" t="s">
        <v>24207</v>
      </c>
      <c r="F7204" s="1" t="b">
        <v>0</v>
      </c>
      <c r="G7204" s="1">
        <v>41</v>
      </c>
      <c r="H7204" s="5">
        <v>3</v>
      </c>
      <c r="I7204" s="1" t="b">
        <f t="shared" si="112"/>
        <v>1</v>
      </c>
      <c r="J7204" s="5" t="s">
        <v>15</v>
      </c>
      <c r="K7204" s="1" t="s">
        <v>24215</v>
      </c>
    </row>
    <row r="7205" spans="1:11" ht="25" customHeight="1" x14ac:dyDescent="0.2">
      <c r="A7205" s="1" t="s">
        <v>5577</v>
      </c>
      <c r="B7205" s="1" t="s">
        <v>6557</v>
      </c>
      <c r="C7205" s="1" t="s">
        <v>24216</v>
      </c>
      <c r="D7205" s="5" t="s">
        <v>24217</v>
      </c>
      <c r="E7205" s="8" t="s">
        <v>24207</v>
      </c>
      <c r="F7205" s="1" t="b">
        <v>1</v>
      </c>
      <c r="G7205" s="1">
        <v>41</v>
      </c>
      <c r="H7205" s="1">
        <v>4</v>
      </c>
      <c r="I7205" s="1" t="b">
        <f t="shared" si="112"/>
        <v>1</v>
      </c>
      <c r="J7205" s="5" t="s">
        <v>15</v>
      </c>
      <c r="K7205" s="1" t="s">
        <v>24218</v>
      </c>
    </row>
    <row r="7206" spans="1:11" ht="25" customHeight="1" x14ac:dyDescent="0.2">
      <c r="A7206" s="1" t="s">
        <v>7751</v>
      </c>
      <c r="B7206" s="1" t="s">
        <v>24219</v>
      </c>
      <c r="C7206" s="1" t="s">
        <v>19957</v>
      </c>
      <c r="D7206" s="5" t="s">
        <v>19957</v>
      </c>
      <c r="E7206" s="8" t="s">
        <v>24207</v>
      </c>
      <c r="F7206" s="1" t="b">
        <v>0</v>
      </c>
      <c r="G7206" s="1">
        <v>44</v>
      </c>
      <c r="H7206" s="1">
        <v>3</v>
      </c>
      <c r="I7206" s="1" t="b">
        <f t="shared" si="112"/>
        <v>1</v>
      </c>
      <c r="J7206" s="5" t="s">
        <v>15</v>
      </c>
      <c r="K7206" s="1" t="s">
        <v>24220</v>
      </c>
    </row>
    <row r="7207" spans="1:11" ht="25" customHeight="1" x14ac:dyDescent="0.2">
      <c r="A7207" s="1" t="s">
        <v>17167</v>
      </c>
      <c r="B7207" s="1" t="s">
        <v>24221</v>
      </c>
      <c r="C7207" s="1" t="s">
        <v>24222</v>
      </c>
      <c r="D7207" s="1" t="s">
        <v>24211</v>
      </c>
      <c r="E7207" s="8" t="s">
        <v>24207</v>
      </c>
      <c r="F7207" s="1" t="b">
        <v>0</v>
      </c>
      <c r="G7207" s="1">
        <v>52</v>
      </c>
      <c r="H7207" s="1">
        <v>3</v>
      </c>
      <c r="I7207" s="1" t="b">
        <f t="shared" si="112"/>
        <v>1</v>
      </c>
      <c r="J7207" s="5" t="s">
        <v>15</v>
      </c>
      <c r="K7207" s="1" t="s">
        <v>24223</v>
      </c>
    </row>
    <row r="7208" spans="1:11" ht="25" customHeight="1" x14ac:dyDescent="0.2">
      <c r="A7208" s="1" t="s">
        <v>1200</v>
      </c>
      <c r="B7208" s="1" t="s">
        <v>6557</v>
      </c>
      <c r="C7208" s="1" t="s">
        <v>15800</v>
      </c>
      <c r="D7208" s="1" t="s">
        <v>24217</v>
      </c>
      <c r="E7208" s="8" t="s">
        <v>24207</v>
      </c>
      <c r="F7208" s="1" t="b">
        <v>1</v>
      </c>
      <c r="G7208" s="1">
        <v>63</v>
      </c>
      <c r="H7208" s="5">
        <v>4</v>
      </c>
      <c r="I7208" s="1" t="b">
        <f t="shared" si="112"/>
        <v>1</v>
      </c>
      <c r="J7208" s="5" t="s">
        <v>15</v>
      </c>
      <c r="K7208" s="1" t="s">
        <v>15802</v>
      </c>
    </row>
    <row r="7209" spans="1:11" ht="25" customHeight="1" x14ac:dyDescent="0.2">
      <c r="A7209" s="1" t="s">
        <v>8985</v>
      </c>
      <c r="B7209" s="1" t="s">
        <v>23415</v>
      </c>
      <c r="C7209" s="1" t="s">
        <v>23416</v>
      </c>
      <c r="D7209" s="1" t="s">
        <v>24217</v>
      </c>
      <c r="E7209" s="8" t="s">
        <v>24207</v>
      </c>
      <c r="F7209" s="1" t="b">
        <v>0</v>
      </c>
      <c r="G7209" s="1">
        <v>71</v>
      </c>
      <c r="H7209" s="5">
        <v>4</v>
      </c>
      <c r="I7209" s="1" t="b">
        <f t="shared" si="112"/>
        <v>1</v>
      </c>
      <c r="J7209" s="5" t="s">
        <v>15</v>
      </c>
      <c r="K7209" s="1" t="s">
        <v>23417</v>
      </c>
    </row>
    <row r="7210" spans="1:11" ht="25" customHeight="1" x14ac:dyDescent="0.2">
      <c r="A7210" s="1" t="s">
        <v>17167</v>
      </c>
      <c r="B7210" s="1" t="s">
        <v>24224</v>
      </c>
      <c r="C7210" s="1" t="s">
        <v>24225</v>
      </c>
      <c r="D7210" s="1" t="s">
        <v>5317</v>
      </c>
      <c r="E7210" s="8" t="s">
        <v>24226</v>
      </c>
      <c r="F7210" s="1" t="b">
        <v>0</v>
      </c>
      <c r="G7210" s="1">
        <v>22</v>
      </c>
      <c r="H7210" s="1">
        <v>3</v>
      </c>
      <c r="I7210" s="1" t="b">
        <f t="shared" si="112"/>
        <v>1</v>
      </c>
      <c r="J7210" s="5" t="s">
        <v>15</v>
      </c>
      <c r="K7210" s="1" t="s">
        <v>24227</v>
      </c>
    </row>
    <row r="7211" spans="1:11" ht="25" customHeight="1" x14ac:dyDescent="0.2">
      <c r="A7211" s="1" t="s">
        <v>17167</v>
      </c>
      <c r="B7211" s="1" t="s">
        <v>24228</v>
      </c>
      <c r="C7211" s="1" t="s">
        <v>7193</v>
      </c>
      <c r="D7211" s="1" t="s">
        <v>5317</v>
      </c>
      <c r="E7211" s="8" t="s">
        <v>24226</v>
      </c>
      <c r="F7211" s="1" t="b">
        <v>0</v>
      </c>
      <c r="G7211" s="1">
        <v>44</v>
      </c>
      <c r="H7211" s="1">
        <v>3</v>
      </c>
      <c r="I7211" s="1" t="b">
        <f t="shared" si="112"/>
        <v>1</v>
      </c>
      <c r="J7211" s="5" t="s">
        <v>15</v>
      </c>
      <c r="K7211" s="1" t="s">
        <v>24229</v>
      </c>
    </row>
    <row r="7212" spans="1:11" ht="25" customHeight="1" x14ac:dyDescent="0.2">
      <c r="A7212" s="1" t="s">
        <v>8985</v>
      </c>
      <c r="B7212" s="1" t="s">
        <v>24230</v>
      </c>
      <c r="C7212" s="1" t="s">
        <v>4908</v>
      </c>
      <c r="D7212" s="1" t="s">
        <v>4908</v>
      </c>
      <c r="E7212" s="8" t="s">
        <v>24231</v>
      </c>
      <c r="F7212" s="1" t="b">
        <v>0</v>
      </c>
      <c r="G7212" s="1">
        <v>31</v>
      </c>
      <c r="H7212" s="5">
        <v>3</v>
      </c>
      <c r="I7212" s="1" t="b">
        <f t="shared" si="112"/>
        <v>1</v>
      </c>
      <c r="J7212" s="5" t="s">
        <v>15</v>
      </c>
      <c r="K7212" s="1" t="s">
        <v>24232</v>
      </c>
    </row>
    <row r="7213" spans="1:11" ht="25" customHeight="1" x14ac:dyDescent="0.2">
      <c r="A7213" s="1" t="s">
        <v>17167</v>
      </c>
      <c r="B7213" s="1" t="s">
        <v>24233</v>
      </c>
      <c r="C7213" s="1" t="s">
        <v>24234</v>
      </c>
      <c r="D7213" s="1" t="s">
        <v>24235</v>
      </c>
      <c r="E7213" s="8" t="s">
        <v>24236</v>
      </c>
      <c r="F7213" s="1" t="b">
        <v>0</v>
      </c>
      <c r="G7213" s="1">
        <v>14</v>
      </c>
      <c r="H7213" s="1">
        <v>3</v>
      </c>
      <c r="I7213" s="1" t="b">
        <f t="shared" si="112"/>
        <v>1</v>
      </c>
      <c r="J7213" s="5" t="s">
        <v>15</v>
      </c>
      <c r="K7213" s="1" t="s">
        <v>24237</v>
      </c>
    </row>
    <row r="7214" spans="1:11" ht="25" customHeight="1" x14ac:dyDescent="0.2">
      <c r="A7214" s="1" t="s">
        <v>17167</v>
      </c>
      <c r="B7214" s="1" t="s">
        <v>24238</v>
      </c>
      <c r="C7214" s="1" t="s">
        <v>24239</v>
      </c>
      <c r="D7214" s="1" t="s">
        <v>24235</v>
      </c>
      <c r="E7214" s="8" t="s">
        <v>24236</v>
      </c>
      <c r="F7214" s="1" t="b">
        <v>0</v>
      </c>
      <c r="G7214" s="1">
        <v>17</v>
      </c>
      <c r="H7214" s="1">
        <v>3</v>
      </c>
      <c r="I7214" s="1" t="b">
        <f t="shared" si="112"/>
        <v>1</v>
      </c>
      <c r="J7214" s="5" t="s">
        <v>15</v>
      </c>
      <c r="K7214" s="1" t="s">
        <v>24240</v>
      </c>
    </row>
    <row r="7215" spans="1:11" ht="25" customHeight="1" x14ac:dyDescent="0.2">
      <c r="A7215" s="1" t="s">
        <v>17167</v>
      </c>
      <c r="B7215" s="1" t="s">
        <v>24241</v>
      </c>
      <c r="C7215" s="1" t="s">
        <v>24242</v>
      </c>
      <c r="D7215" s="1" t="s">
        <v>24235</v>
      </c>
      <c r="E7215" s="8" t="s">
        <v>24236</v>
      </c>
      <c r="F7215" s="1" t="b">
        <v>0</v>
      </c>
      <c r="G7215" s="1">
        <v>45</v>
      </c>
      <c r="H7215" s="1">
        <v>3</v>
      </c>
      <c r="I7215" s="1" t="b">
        <f t="shared" si="112"/>
        <v>1</v>
      </c>
      <c r="J7215" s="5" t="s">
        <v>15</v>
      </c>
      <c r="K7215" s="1" t="s">
        <v>24243</v>
      </c>
    </row>
    <row r="7216" spans="1:11" ht="25" customHeight="1" x14ac:dyDescent="0.2">
      <c r="A7216" s="1" t="s">
        <v>9885</v>
      </c>
      <c r="B7216" s="1" t="s">
        <v>24244</v>
      </c>
      <c r="C7216" s="1" t="s">
        <v>24245</v>
      </c>
      <c r="D7216" s="5" t="s">
        <v>24245</v>
      </c>
      <c r="E7216" s="8" t="s">
        <v>24236</v>
      </c>
      <c r="F7216" s="1" t="b">
        <v>1</v>
      </c>
      <c r="G7216" s="1">
        <v>58</v>
      </c>
      <c r="H7216" s="1">
        <v>3</v>
      </c>
      <c r="I7216" s="1" t="b">
        <f t="shared" si="112"/>
        <v>1</v>
      </c>
      <c r="J7216" s="5" t="s">
        <v>15</v>
      </c>
      <c r="K7216" s="1" t="s">
        <v>24246</v>
      </c>
    </row>
    <row r="7217" spans="1:11" ht="25" customHeight="1" x14ac:dyDescent="0.2">
      <c r="A7217" s="1" t="s">
        <v>19294</v>
      </c>
      <c r="B7217" s="1" t="s">
        <v>24247</v>
      </c>
      <c r="C7217" s="1" t="s">
        <v>24248</v>
      </c>
      <c r="D7217" s="1" t="s">
        <v>24248</v>
      </c>
      <c r="E7217" s="8" t="s">
        <v>24249</v>
      </c>
      <c r="F7217" s="1" t="b">
        <v>0</v>
      </c>
      <c r="G7217" s="1">
        <v>16</v>
      </c>
      <c r="H7217" s="5">
        <v>4</v>
      </c>
      <c r="I7217" s="1" t="b">
        <f t="shared" si="112"/>
        <v>1</v>
      </c>
      <c r="J7217" s="5" t="s">
        <v>15</v>
      </c>
      <c r="K7217" s="1" t="s">
        <v>24250</v>
      </c>
    </row>
    <row r="7218" spans="1:11" ht="25" customHeight="1" x14ac:dyDescent="0.2">
      <c r="A7218" s="1" t="s">
        <v>5255</v>
      </c>
      <c r="B7218" s="1" t="s">
        <v>24251</v>
      </c>
      <c r="C7218" s="1" t="s">
        <v>24252</v>
      </c>
      <c r="D7218" s="1" t="s">
        <v>15445</v>
      </c>
      <c r="E7218" s="8" t="s">
        <v>24249</v>
      </c>
      <c r="F7218" s="1" t="b">
        <v>0</v>
      </c>
      <c r="G7218" s="1">
        <v>26</v>
      </c>
      <c r="H7218" s="5">
        <v>3</v>
      </c>
      <c r="I7218" s="1" t="b">
        <f t="shared" si="112"/>
        <v>1</v>
      </c>
      <c r="J7218" s="5" t="s">
        <v>15</v>
      </c>
      <c r="K7218" s="1" t="s">
        <v>24253</v>
      </c>
    </row>
    <row r="7219" spans="1:11" ht="25" customHeight="1" x14ac:dyDescent="0.2">
      <c r="A7219" s="1" t="s">
        <v>1094</v>
      </c>
      <c r="B7219" s="1" t="s">
        <v>24254</v>
      </c>
      <c r="C7219" s="1" t="s">
        <v>24255</v>
      </c>
      <c r="D7219" s="5" t="s">
        <v>24256</v>
      </c>
      <c r="E7219" s="8" t="s">
        <v>24249</v>
      </c>
      <c r="F7219" s="1" t="b">
        <v>1</v>
      </c>
      <c r="G7219" s="1">
        <v>35</v>
      </c>
      <c r="H7219" s="1">
        <v>3</v>
      </c>
      <c r="I7219" s="1" t="b">
        <f t="shared" si="112"/>
        <v>1</v>
      </c>
      <c r="J7219" s="5" t="s">
        <v>15</v>
      </c>
      <c r="K7219" s="1" t="s">
        <v>24257</v>
      </c>
    </row>
    <row r="7220" spans="1:11" ht="25" customHeight="1" x14ac:dyDescent="0.2">
      <c r="A7220" s="1" t="s">
        <v>2715</v>
      </c>
      <c r="B7220" s="1" t="s">
        <v>24258</v>
      </c>
      <c r="C7220" s="1" t="s">
        <v>24259</v>
      </c>
      <c r="D7220" s="5" t="s">
        <v>24260</v>
      </c>
      <c r="E7220" s="8" t="s">
        <v>24249</v>
      </c>
      <c r="F7220" s="1" t="b">
        <v>0</v>
      </c>
      <c r="G7220" s="1">
        <v>58</v>
      </c>
      <c r="H7220" s="1">
        <v>4</v>
      </c>
      <c r="I7220" s="1" t="b">
        <f t="shared" si="112"/>
        <v>1</v>
      </c>
      <c r="J7220" s="5" t="s">
        <v>15</v>
      </c>
      <c r="K7220" s="1" t="s">
        <v>24261</v>
      </c>
    </row>
    <row r="7221" spans="1:11" ht="25" customHeight="1" x14ac:dyDescent="0.2">
      <c r="A7221" s="1" t="s">
        <v>1312</v>
      </c>
      <c r="B7221" s="1" t="s">
        <v>24262</v>
      </c>
      <c r="C7221" s="1" t="s">
        <v>24263</v>
      </c>
      <c r="D7221" s="1" t="s">
        <v>24264</v>
      </c>
      <c r="E7221" s="8" t="s">
        <v>24249</v>
      </c>
      <c r="F7221" s="1" t="b">
        <v>0</v>
      </c>
      <c r="G7221" s="1">
        <v>81</v>
      </c>
      <c r="H7221" s="5">
        <v>3</v>
      </c>
      <c r="I7221" s="1" t="b">
        <f t="shared" si="112"/>
        <v>1</v>
      </c>
      <c r="J7221" s="5" t="s">
        <v>15</v>
      </c>
      <c r="K7221" s="1" t="s">
        <v>24265</v>
      </c>
    </row>
    <row r="7222" spans="1:11" ht="25" customHeight="1" x14ac:dyDescent="0.2">
      <c r="A7222" s="1" t="s">
        <v>17167</v>
      </c>
      <c r="B7222" s="1" t="s">
        <v>22932</v>
      </c>
      <c r="C7222" s="1" t="s">
        <v>24266</v>
      </c>
      <c r="D7222" s="1" t="s">
        <v>24267</v>
      </c>
      <c r="E7222" s="8" t="s">
        <v>24268</v>
      </c>
      <c r="F7222" s="1" t="b">
        <v>0</v>
      </c>
      <c r="G7222" s="1">
        <v>17</v>
      </c>
      <c r="H7222" s="1">
        <v>4</v>
      </c>
      <c r="I7222" s="1" t="b">
        <f t="shared" si="112"/>
        <v>1</v>
      </c>
      <c r="J7222" s="5" t="s">
        <v>15</v>
      </c>
      <c r="K7222" s="1" t="s">
        <v>24269</v>
      </c>
    </row>
    <row r="7223" spans="1:11" ht="25" customHeight="1" x14ac:dyDescent="0.2">
      <c r="A7223" s="1" t="s">
        <v>17167</v>
      </c>
      <c r="B7223" s="1" t="s">
        <v>24270</v>
      </c>
      <c r="C7223" s="1" t="s">
        <v>24271</v>
      </c>
      <c r="D7223" s="1" t="s">
        <v>24267</v>
      </c>
      <c r="E7223" s="8" t="s">
        <v>24268</v>
      </c>
      <c r="F7223" s="1" t="b">
        <v>0</v>
      </c>
      <c r="G7223" s="1">
        <v>17</v>
      </c>
      <c r="H7223" s="1">
        <v>4</v>
      </c>
      <c r="I7223" s="1" t="b">
        <f t="shared" si="112"/>
        <v>1</v>
      </c>
      <c r="J7223" s="5" t="s">
        <v>15</v>
      </c>
      <c r="K7223" s="1" t="s">
        <v>24272</v>
      </c>
    </row>
    <row r="7224" spans="1:11" ht="25" customHeight="1" x14ac:dyDescent="0.2">
      <c r="A7224" s="1" t="s">
        <v>17167</v>
      </c>
      <c r="B7224" s="1" t="s">
        <v>24273</v>
      </c>
      <c r="C7224" s="1" t="s">
        <v>24274</v>
      </c>
      <c r="D7224" s="1" t="s">
        <v>24267</v>
      </c>
      <c r="E7224" s="8" t="s">
        <v>24268</v>
      </c>
      <c r="F7224" s="1" t="b">
        <v>0</v>
      </c>
      <c r="G7224" s="1">
        <v>18</v>
      </c>
      <c r="H7224" s="1">
        <v>4</v>
      </c>
      <c r="I7224" s="1" t="b">
        <f t="shared" si="112"/>
        <v>1</v>
      </c>
      <c r="J7224" s="5" t="s">
        <v>15</v>
      </c>
      <c r="K7224" s="1" t="s">
        <v>24275</v>
      </c>
    </row>
    <row r="7225" spans="1:11" ht="25" customHeight="1" x14ac:dyDescent="0.2">
      <c r="A7225" s="1" t="s">
        <v>17167</v>
      </c>
      <c r="B7225" s="1" t="s">
        <v>24276</v>
      </c>
      <c r="C7225" s="1" t="s">
        <v>24277</v>
      </c>
      <c r="D7225" s="1" t="s">
        <v>24267</v>
      </c>
      <c r="E7225" s="8" t="s">
        <v>24268</v>
      </c>
      <c r="F7225" s="1" t="b">
        <v>0</v>
      </c>
      <c r="G7225" s="1">
        <v>19</v>
      </c>
      <c r="H7225" s="1">
        <v>4</v>
      </c>
      <c r="I7225" s="1" t="b">
        <f t="shared" si="112"/>
        <v>1</v>
      </c>
      <c r="J7225" s="5" t="s">
        <v>15</v>
      </c>
      <c r="K7225" s="1" t="s">
        <v>24278</v>
      </c>
    </row>
    <row r="7226" spans="1:11" ht="25" customHeight="1" x14ac:dyDescent="0.2">
      <c r="A7226" s="1" t="s">
        <v>17167</v>
      </c>
      <c r="B7226" s="1" t="s">
        <v>24279</v>
      </c>
      <c r="C7226" s="1" t="s">
        <v>24280</v>
      </c>
      <c r="D7226" s="1" t="s">
        <v>24267</v>
      </c>
      <c r="E7226" s="8" t="s">
        <v>24268</v>
      </c>
      <c r="F7226" s="1" t="b">
        <v>0</v>
      </c>
      <c r="G7226" s="1">
        <v>19</v>
      </c>
      <c r="H7226" s="1">
        <v>4</v>
      </c>
      <c r="I7226" s="1" t="b">
        <f t="shared" si="112"/>
        <v>1</v>
      </c>
      <c r="J7226" s="5" t="s">
        <v>15</v>
      </c>
      <c r="K7226" s="1" t="s">
        <v>24281</v>
      </c>
    </row>
    <row r="7227" spans="1:11" ht="25" customHeight="1" x14ac:dyDescent="0.2">
      <c r="A7227" s="1" t="s">
        <v>17167</v>
      </c>
      <c r="B7227" s="1" t="s">
        <v>22932</v>
      </c>
      <c r="C7227" s="1" t="s">
        <v>24282</v>
      </c>
      <c r="D7227" s="1" t="s">
        <v>24267</v>
      </c>
      <c r="E7227" s="8" t="s">
        <v>24268</v>
      </c>
      <c r="F7227" s="1" t="b">
        <v>0</v>
      </c>
      <c r="G7227" s="1">
        <v>20</v>
      </c>
      <c r="H7227" s="1">
        <v>4</v>
      </c>
      <c r="I7227" s="1" t="b">
        <f t="shared" si="112"/>
        <v>1</v>
      </c>
      <c r="J7227" s="5" t="s">
        <v>15</v>
      </c>
      <c r="K7227" s="1" t="s">
        <v>24283</v>
      </c>
    </row>
    <row r="7228" spans="1:11" ht="25" customHeight="1" x14ac:dyDescent="0.2">
      <c r="A7228" s="1" t="s">
        <v>17167</v>
      </c>
      <c r="B7228" s="1" t="s">
        <v>24284</v>
      </c>
      <c r="C7228" s="1" t="s">
        <v>24285</v>
      </c>
      <c r="D7228" s="1" t="s">
        <v>24267</v>
      </c>
      <c r="E7228" s="8" t="s">
        <v>24268</v>
      </c>
      <c r="F7228" s="1" t="b">
        <v>0</v>
      </c>
      <c r="G7228" s="1">
        <v>21</v>
      </c>
      <c r="H7228" s="1">
        <v>4</v>
      </c>
      <c r="I7228" s="1" t="b">
        <f t="shared" si="112"/>
        <v>1</v>
      </c>
      <c r="J7228" s="5" t="s">
        <v>15</v>
      </c>
      <c r="K7228" s="1" t="s">
        <v>24286</v>
      </c>
    </row>
    <row r="7229" spans="1:11" ht="25" customHeight="1" x14ac:dyDescent="0.2">
      <c r="A7229" s="1" t="s">
        <v>17167</v>
      </c>
      <c r="B7229" s="1" t="s">
        <v>22932</v>
      </c>
      <c r="C7229" s="1" t="s">
        <v>24287</v>
      </c>
      <c r="D7229" s="1" t="s">
        <v>24267</v>
      </c>
      <c r="E7229" s="8" t="s">
        <v>24268</v>
      </c>
      <c r="F7229" s="1" t="b">
        <v>0</v>
      </c>
      <c r="G7229" s="1">
        <v>22</v>
      </c>
      <c r="H7229" s="1">
        <v>4</v>
      </c>
      <c r="I7229" s="1" t="b">
        <f t="shared" si="112"/>
        <v>1</v>
      </c>
      <c r="J7229" s="5" t="s">
        <v>15</v>
      </c>
      <c r="K7229" s="1" t="s">
        <v>24288</v>
      </c>
    </row>
    <row r="7230" spans="1:11" ht="25" customHeight="1" x14ac:dyDescent="0.2">
      <c r="A7230" s="1" t="s">
        <v>17167</v>
      </c>
      <c r="B7230" s="1" t="s">
        <v>22932</v>
      </c>
      <c r="C7230" s="1" t="s">
        <v>24289</v>
      </c>
      <c r="D7230" s="1" t="s">
        <v>24267</v>
      </c>
      <c r="E7230" s="8" t="s">
        <v>24268</v>
      </c>
      <c r="F7230" s="1" t="b">
        <v>0</v>
      </c>
      <c r="G7230" s="1">
        <v>26</v>
      </c>
      <c r="H7230" s="1">
        <v>4</v>
      </c>
      <c r="I7230" s="1" t="b">
        <f t="shared" si="112"/>
        <v>1</v>
      </c>
      <c r="J7230" s="5" t="s">
        <v>15</v>
      </c>
      <c r="K7230" s="1" t="s">
        <v>24290</v>
      </c>
    </row>
    <row r="7231" spans="1:11" ht="25" customHeight="1" x14ac:dyDescent="0.2">
      <c r="A7231" s="1" t="s">
        <v>17167</v>
      </c>
      <c r="B7231" s="1" t="s">
        <v>22932</v>
      </c>
      <c r="C7231" s="1" t="s">
        <v>24291</v>
      </c>
      <c r="D7231" s="1" t="s">
        <v>24267</v>
      </c>
      <c r="E7231" s="8" t="s">
        <v>24268</v>
      </c>
      <c r="F7231" s="1" t="b">
        <v>0</v>
      </c>
      <c r="G7231" s="1">
        <v>50</v>
      </c>
      <c r="H7231" s="1">
        <v>4</v>
      </c>
      <c r="I7231" s="1" t="b">
        <f t="shared" si="112"/>
        <v>1</v>
      </c>
      <c r="J7231" s="5" t="s">
        <v>15</v>
      </c>
      <c r="K7231" s="1" t="s">
        <v>24292</v>
      </c>
    </row>
    <row r="7232" spans="1:11" ht="25" customHeight="1" x14ac:dyDescent="0.2">
      <c r="A7232" s="1" t="s">
        <v>17167</v>
      </c>
      <c r="B7232" s="1" t="s">
        <v>24293</v>
      </c>
      <c r="C7232" s="1" t="s">
        <v>24294</v>
      </c>
      <c r="D7232" s="1" t="s">
        <v>24295</v>
      </c>
      <c r="E7232" s="8" t="s">
        <v>24296</v>
      </c>
      <c r="F7232" s="1" t="b">
        <v>0</v>
      </c>
      <c r="G7232" s="1">
        <v>14</v>
      </c>
      <c r="H7232" s="1">
        <v>3</v>
      </c>
      <c r="I7232" s="1" t="b">
        <f t="shared" si="112"/>
        <v>1</v>
      </c>
      <c r="J7232" s="5" t="s">
        <v>15</v>
      </c>
      <c r="K7232" s="1" t="s">
        <v>24297</v>
      </c>
    </row>
    <row r="7233" spans="1:11" ht="25" customHeight="1" x14ac:dyDescent="0.2">
      <c r="A7233" s="1" t="s">
        <v>17167</v>
      </c>
      <c r="B7233" s="1" t="s">
        <v>24293</v>
      </c>
      <c r="C7233" s="1" t="s">
        <v>24298</v>
      </c>
      <c r="D7233" s="1" t="s">
        <v>24295</v>
      </c>
      <c r="E7233" s="8" t="s">
        <v>24296</v>
      </c>
      <c r="F7233" s="1" t="b">
        <v>0</v>
      </c>
      <c r="G7233" s="1">
        <v>15</v>
      </c>
      <c r="H7233" s="1">
        <v>3</v>
      </c>
      <c r="I7233" s="1" t="b">
        <f t="shared" si="112"/>
        <v>1</v>
      </c>
      <c r="J7233" s="5" t="s">
        <v>15</v>
      </c>
      <c r="K7233" s="1" t="s">
        <v>24299</v>
      </c>
    </row>
    <row r="7234" spans="1:11" ht="25" customHeight="1" x14ac:dyDescent="0.2">
      <c r="A7234" s="1" t="s">
        <v>17167</v>
      </c>
      <c r="B7234" s="1" t="s">
        <v>24293</v>
      </c>
      <c r="C7234" s="1" t="s">
        <v>24300</v>
      </c>
      <c r="D7234" s="1" t="s">
        <v>24295</v>
      </c>
      <c r="E7234" s="8" t="s">
        <v>24296</v>
      </c>
      <c r="F7234" s="1" t="b">
        <v>0</v>
      </c>
      <c r="G7234" s="1">
        <v>15</v>
      </c>
      <c r="H7234" s="1">
        <v>3</v>
      </c>
      <c r="I7234" s="1" t="b">
        <f t="shared" ref="I7234:I7297" si="113">IF(H7234="","",IF(OR(H7234=3,H7234=4),TRUE,IF(OR(H7234=1,H7234=2,H7234="NaN"),FALSE,"")))</f>
        <v>1</v>
      </c>
      <c r="J7234" s="5" t="s">
        <v>15</v>
      </c>
      <c r="K7234" s="1" t="s">
        <v>24301</v>
      </c>
    </row>
    <row r="7235" spans="1:11" ht="25" customHeight="1" x14ac:dyDescent="0.2">
      <c r="A7235" s="1" t="s">
        <v>17167</v>
      </c>
      <c r="B7235" s="1" t="s">
        <v>24302</v>
      </c>
      <c r="C7235" s="1" t="s">
        <v>24303</v>
      </c>
      <c r="D7235" s="1" t="s">
        <v>24295</v>
      </c>
      <c r="E7235" s="8" t="s">
        <v>24296</v>
      </c>
      <c r="F7235" s="1" t="b">
        <v>0</v>
      </c>
      <c r="G7235" s="1">
        <v>16</v>
      </c>
      <c r="H7235" s="1">
        <v>3</v>
      </c>
      <c r="I7235" s="1" t="b">
        <f t="shared" si="113"/>
        <v>1</v>
      </c>
      <c r="J7235" s="5" t="s">
        <v>15</v>
      </c>
      <c r="K7235" s="1" t="s">
        <v>24304</v>
      </c>
    </row>
    <row r="7236" spans="1:11" ht="25" customHeight="1" x14ac:dyDescent="0.2">
      <c r="A7236" s="1" t="s">
        <v>17167</v>
      </c>
      <c r="B7236" s="1" t="s">
        <v>24302</v>
      </c>
      <c r="C7236" s="1" t="s">
        <v>24305</v>
      </c>
      <c r="D7236" s="1" t="s">
        <v>24295</v>
      </c>
      <c r="E7236" s="8" t="s">
        <v>24296</v>
      </c>
      <c r="F7236" s="1" t="b">
        <v>0</v>
      </c>
      <c r="G7236" s="1">
        <v>16</v>
      </c>
      <c r="H7236" s="1">
        <v>3</v>
      </c>
      <c r="I7236" s="1" t="b">
        <f t="shared" si="113"/>
        <v>1</v>
      </c>
      <c r="J7236" s="5" t="s">
        <v>15</v>
      </c>
      <c r="K7236" s="1" t="s">
        <v>24306</v>
      </c>
    </row>
    <row r="7237" spans="1:11" ht="25" customHeight="1" x14ac:dyDescent="0.2">
      <c r="A7237" s="1" t="s">
        <v>17167</v>
      </c>
      <c r="B7237" s="1" t="s">
        <v>24302</v>
      </c>
      <c r="C7237" s="1" t="s">
        <v>24307</v>
      </c>
      <c r="D7237" s="1" t="s">
        <v>24295</v>
      </c>
      <c r="E7237" s="8" t="s">
        <v>24296</v>
      </c>
      <c r="F7237" s="1" t="b">
        <v>0</v>
      </c>
      <c r="G7237" s="1">
        <v>17</v>
      </c>
      <c r="H7237" s="1">
        <v>3</v>
      </c>
      <c r="I7237" s="1" t="b">
        <f t="shared" si="113"/>
        <v>1</v>
      </c>
      <c r="J7237" s="5" t="s">
        <v>15</v>
      </c>
      <c r="K7237" s="1" t="s">
        <v>24308</v>
      </c>
    </row>
    <row r="7238" spans="1:11" ht="25" customHeight="1" x14ac:dyDescent="0.2">
      <c r="A7238" s="1" t="s">
        <v>17167</v>
      </c>
      <c r="B7238" s="1" t="s">
        <v>24302</v>
      </c>
      <c r="C7238" s="1" t="s">
        <v>24309</v>
      </c>
      <c r="D7238" s="1" t="s">
        <v>24295</v>
      </c>
      <c r="E7238" s="8" t="s">
        <v>24296</v>
      </c>
      <c r="F7238" s="1" t="b">
        <v>0</v>
      </c>
      <c r="G7238" s="1">
        <v>17</v>
      </c>
      <c r="H7238" s="1">
        <v>3</v>
      </c>
      <c r="I7238" s="1" t="b">
        <f t="shared" si="113"/>
        <v>1</v>
      </c>
      <c r="J7238" s="5" t="s">
        <v>15</v>
      </c>
      <c r="K7238" s="1" t="s">
        <v>24310</v>
      </c>
    </row>
    <row r="7239" spans="1:11" ht="25" customHeight="1" x14ac:dyDescent="0.2">
      <c r="A7239" s="1" t="s">
        <v>17167</v>
      </c>
      <c r="B7239" s="1" t="s">
        <v>24302</v>
      </c>
      <c r="C7239" s="1" t="s">
        <v>24311</v>
      </c>
      <c r="D7239" s="1" t="s">
        <v>24295</v>
      </c>
      <c r="E7239" s="8" t="s">
        <v>24296</v>
      </c>
      <c r="F7239" s="1" t="b">
        <v>0</v>
      </c>
      <c r="G7239" s="1">
        <v>19</v>
      </c>
      <c r="H7239" s="1">
        <v>3</v>
      </c>
      <c r="I7239" s="1" t="b">
        <f t="shared" si="113"/>
        <v>1</v>
      </c>
      <c r="J7239" s="5" t="s">
        <v>15</v>
      </c>
      <c r="K7239" s="1" t="s">
        <v>24312</v>
      </c>
    </row>
    <row r="7240" spans="1:11" ht="25" customHeight="1" x14ac:dyDescent="0.2">
      <c r="A7240" s="1" t="s">
        <v>17167</v>
      </c>
      <c r="B7240" s="1" t="s">
        <v>24302</v>
      </c>
      <c r="C7240" s="1" t="s">
        <v>24313</v>
      </c>
      <c r="D7240" s="1" t="s">
        <v>24295</v>
      </c>
      <c r="E7240" s="8" t="s">
        <v>24296</v>
      </c>
      <c r="F7240" s="1" t="b">
        <v>0</v>
      </c>
      <c r="G7240" s="1">
        <v>20</v>
      </c>
      <c r="H7240" s="1">
        <v>3</v>
      </c>
      <c r="I7240" s="1" t="b">
        <f t="shared" si="113"/>
        <v>1</v>
      </c>
      <c r="J7240" s="5" t="s">
        <v>15</v>
      </c>
      <c r="K7240" s="1" t="s">
        <v>24314</v>
      </c>
    </row>
    <row r="7241" spans="1:11" ht="25" customHeight="1" x14ac:dyDescent="0.2">
      <c r="A7241" s="1" t="s">
        <v>17167</v>
      </c>
      <c r="B7241" s="1" t="s">
        <v>24302</v>
      </c>
      <c r="C7241" s="1" t="s">
        <v>24315</v>
      </c>
      <c r="D7241" s="1" t="s">
        <v>24295</v>
      </c>
      <c r="E7241" s="8" t="s">
        <v>24296</v>
      </c>
      <c r="F7241" s="1" t="b">
        <v>0</v>
      </c>
      <c r="G7241" s="1">
        <v>22</v>
      </c>
      <c r="H7241" s="1">
        <v>3</v>
      </c>
      <c r="I7241" s="1" t="b">
        <f t="shared" si="113"/>
        <v>1</v>
      </c>
      <c r="J7241" s="5" t="s">
        <v>15</v>
      </c>
      <c r="K7241" s="1" t="s">
        <v>24316</v>
      </c>
    </row>
    <row r="7242" spans="1:11" ht="25" customHeight="1" x14ac:dyDescent="0.2">
      <c r="A7242" s="1" t="s">
        <v>17167</v>
      </c>
      <c r="B7242" s="1" t="s">
        <v>24293</v>
      </c>
      <c r="C7242" s="1" t="s">
        <v>24317</v>
      </c>
      <c r="D7242" s="1" t="s">
        <v>24295</v>
      </c>
      <c r="E7242" s="8" t="s">
        <v>24296</v>
      </c>
      <c r="F7242" s="1" t="b">
        <v>0</v>
      </c>
      <c r="G7242" s="1">
        <v>49</v>
      </c>
      <c r="H7242" s="1">
        <v>3</v>
      </c>
      <c r="I7242" s="1" t="b">
        <f t="shared" si="113"/>
        <v>1</v>
      </c>
      <c r="J7242" s="5" t="s">
        <v>15</v>
      </c>
      <c r="K7242" s="1" t="s">
        <v>24318</v>
      </c>
    </row>
    <row r="7243" spans="1:11" ht="25" customHeight="1" x14ac:dyDescent="0.2">
      <c r="A7243" s="1" t="s">
        <v>17167</v>
      </c>
      <c r="B7243" s="1" t="s">
        <v>23633</v>
      </c>
      <c r="C7243" s="1" t="s">
        <v>24319</v>
      </c>
      <c r="D7243" s="1" t="s">
        <v>24320</v>
      </c>
      <c r="E7243" s="8" t="s">
        <v>24321</v>
      </c>
      <c r="F7243" s="1" t="b">
        <v>0</v>
      </c>
      <c r="G7243" s="1">
        <v>22</v>
      </c>
      <c r="H7243" s="1">
        <v>3</v>
      </c>
      <c r="I7243" s="1" t="b">
        <f t="shared" si="113"/>
        <v>1</v>
      </c>
      <c r="J7243" s="5" t="s">
        <v>15</v>
      </c>
      <c r="K7243" s="1" t="s">
        <v>24322</v>
      </c>
    </row>
    <row r="7244" spans="1:11" ht="25" customHeight="1" x14ac:dyDescent="0.2">
      <c r="A7244" s="1" t="s">
        <v>17167</v>
      </c>
      <c r="B7244" s="1" t="s">
        <v>23633</v>
      </c>
      <c r="C7244" s="1" t="s">
        <v>24323</v>
      </c>
      <c r="D7244" s="1" t="s">
        <v>24320</v>
      </c>
      <c r="E7244" s="8" t="s">
        <v>24321</v>
      </c>
      <c r="F7244" s="1" t="b">
        <v>0</v>
      </c>
      <c r="G7244" s="1">
        <v>22</v>
      </c>
      <c r="H7244" s="1">
        <v>3</v>
      </c>
      <c r="I7244" s="1" t="b">
        <f t="shared" si="113"/>
        <v>1</v>
      </c>
      <c r="J7244" s="5" t="s">
        <v>15</v>
      </c>
      <c r="K7244" s="1" t="s">
        <v>24324</v>
      </c>
    </row>
    <row r="7245" spans="1:11" ht="25" customHeight="1" x14ac:dyDescent="0.2">
      <c r="A7245" s="1" t="s">
        <v>17167</v>
      </c>
      <c r="B7245" s="1" t="s">
        <v>24325</v>
      </c>
      <c r="C7245" s="1" t="s">
        <v>24326</v>
      </c>
      <c r="D7245" s="1" t="s">
        <v>24320</v>
      </c>
      <c r="E7245" s="8" t="s">
        <v>24321</v>
      </c>
      <c r="F7245" s="1" t="b">
        <v>0</v>
      </c>
      <c r="G7245" s="1">
        <v>27</v>
      </c>
      <c r="H7245" s="1">
        <v>3</v>
      </c>
      <c r="I7245" s="1" t="b">
        <f t="shared" si="113"/>
        <v>1</v>
      </c>
      <c r="J7245" s="5" t="s">
        <v>15</v>
      </c>
      <c r="K7245" s="1" t="s">
        <v>24327</v>
      </c>
    </row>
    <row r="7246" spans="1:11" ht="25" customHeight="1" x14ac:dyDescent="0.2">
      <c r="A7246" s="1" t="s">
        <v>17167</v>
      </c>
      <c r="B7246" s="1" t="s">
        <v>23633</v>
      </c>
      <c r="C7246" s="1" t="s">
        <v>24328</v>
      </c>
      <c r="D7246" s="1" t="s">
        <v>24320</v>
      </c>
      <c r="E7246" s="8" t="s">
        <v>24321</v>
      </c>
      <c r="F7246" s="1" t="b">
        <v>0</v>
      </c>
      <c r="G7246" s="1">
        <v>29</v>
      </c>
      <c r="H7246" s="1">
        <v>3</v>
      </c>
      <c r="I7246" s="1" t="b">
        <f t="shared" si="113"/>
        <v>1</v>
      </c>
      <c r="J7246" s="5" t="s">
        <v>15</v>
      </c>
      <c r="K7246" s="1" t="s">
        <v>24329</v>
      </c>
    </row>
    <row r="7247" spans="1:11" ht="25" customHeight="1" x14ac:dyDescent="0.2">
      <c r="A7247" s="1" t="s">
        <v>17167</v>
      </c>
      <c r="B7247" s="1" t="s">
        <v>24330</v>
      </c>
      <c r="C7247" s="1" t="s">
        <v>15058</v>
      </c>
      <c r="D7247" s="1" t="s">
        <v>24320</v>
      </c>
      <c r="E7247" s="8" t="s">
        <v>24321</v>
      </c>
      <c r="F7247" s="1" t="b">
        <v>0</v>
      </c>
      <c r="G7247" s="1">
        <v>30</v>
      </c>
      <c r="H7247" s="1">
        <v>3</v>
      </c>
      <c r="I7247" s="1" t="b">
        <f t="shared" si="113"/>
        <v>1</v>
      </c>
      <c r="J7247" s="5" t="s">
        <v>15</v>
      </c>
      <c r="K7247" s="1" t="s">
        <v>24331</v>
      </c>
    </row>
    <row r="7248" spans="1:11" ht="25" customHeight="1" x14ac:dyDescent="0.2">
      <c r="A7248" s="1" t="s">
        <v>17167</v>
      </c>
      <c r="B7248" s="1" t="s">
        <v>23625</v>
      </c>
      <c r="C7248" s="1" t="s">
        <v>24332</v>
      </c>
      <c r="D7248" s="1" t="s">
        <v>24320</v>
      </c>
      <c r="E7248" s="8" t="s">
        <v>24321</v>
      </c>
      <c r="F7248" s="1" t="b">
        <v>0</v>
      </c>
      <c r="G7248" s="1">
        <v>30</v>
      </c>
      <c r="H7248" s="1">
        <v>3</v>
      </c>
      <c r="I7248" s="1" t="b">
        <f t="shared" si="113"/>
        <v>1</v>
      </c>
      <c r="J7248" s="5" t="s">
        <v>15</v>
      </c>
      <c r="K7248" s="1" t="s">
        <v>24333</v>
      </c>
    </row>
    <row r="7249" spans="1:11" ht="25" customHeight="1" x14ac:dyDescent="0.2">
      <c r="A7249" s="1" t="s">
        <v>17167</v>
      </c>
      <c r="B7249" s="1" t="s">
        <v>24334</v>
      </c>
      <c r="C7249" s="1" t="s">
        <v>24335</v>
      </c>
      <c r="D7249" s="1" t="s">
        <v>24320</v>
      </c>
      <c r="E7249" s="8" t="s">
        <v>24321</v>
      </c>
      <c r="F7249" s="1" t="b">
        <v>0</v>
      </c>
      <c r="G7249" s="1">
        <v>31</v>
      </c>
      <c r="H7249" s="1">
        <v>3</v>
      </c>
      <c r="I7249" s="1" t="b">
        <f t="shared" si="113"/>
        <v>1</v>
      </c>
      <c r="J7249" s="5" t="s">
        <v>15</v>
      </c>
      <c r="K7249" s="1" t="s">
        <v>24336</v>
      </c>
    </row>
    <row r="7250" spans="1:11" ht="25" customHeight="1" x14ac:dyDescent="0.2">
      <c r="A7250" s="1" t="s">
        <v>17167</v>
      </c>
      <c r="B7250" s="1" t="s">
        <v>23633</v>
      </c>
      <c r="C7250" s="1" t="s">
        <v>24337</v>
      </c>
      <c r="D7250" s="1" t="s">
        <v>24320</v>
      </c>
      <c r="E7250" s="8" t="s">
        <v>24321</v>
      </c>
      <c r="F7250" s="1" t="b">
        <v>0</v>
      </c>
      <c r="G7250" s="1">
        <v>33</v>
      </c>
      <c r="H7250" s="1">
        <v>3</v>
      </c>
      <c r="I7250" s="1" t="b">
        <f t="shared" si="113"/>
        <v>1</v>
      </c>
      <c r="J7250" s="5" t="s">
        <v>15</v>
      </c>
      <c r="K7250" s="1" t="s">
        <v>24338</v>
      </c>
    </row>
    <row r="7251" spans="1:11" ht="25" customHeight="1" x14ac:dyDescent="0.2">
      <c r="A7251" s="1" t="s">
        <v>8985</v>
      </c>
      <c r="B7251" s="1" t="s">
        <v>24339</v>
      </c>
      <c r="C7251" s="1" t="s">
        <v>24340</v>
      </c>
      <c r="D7251" s="1" t="s">
        <v>24340</v>
      </c>
      <c r="E7251" s="8" t="s">
        <v>24321</v>
      </c>
      <c r="F7251" s="1" t="b">
        <v>0</v>
      </c>
      <c r="G7251" s="1">
        <v>41</v>
      </c>
      <c r="H7251" s="5">
        <v>4</v>
      </c>
      <c r="I7251" s="1" t="b">
        <f t="shared" si="113"/>
        <v>1</v>
      </c>
      <c r="J7251" s="5" t="s">
        <v>15</v>
      </c>
      <c r="K7251" s="1" t="s">
        <v>24341</v>
      </c>
    </row>
    <row r="7252" spans="1:11" ht="25" customHeight="1" x14ac:dyDescent="0.2">
      <c r="A7252" s="1" t="s">
        <v>17167</v>
      </c>
      <c r="B7252" s="1" t="s">
        <v>23625</v>
      </c>
      <c r="C7252" s="1" t="s">
        <v>19063</v>
      </c>
      <c r="D7252" s="1" t="s">
        <v>24320</v>
      </c>
      <c r="E7252" s="8" t="s">
        <v>24321</v>
      </c>
      <c r="F7252" s="1" t="b">
        <v>0</v>
      </c>
      <c r="G7252" s="1">
        <v>48</v>
      </c>
      <c r="H7252" s="1">
        <v>3</v>
      </c>
      <c r="I7252" s="1" t="b">
        <f t="shared" si="113"/>
        <v>1</v>
      </c>
      <c r="J7252" s="5" t="s">
        <v>15</v>
      </c>
      <c r="K7252" s="1" t="s">
        <v>24342</v>
      </c>
    </row>
    <row r="7253" spans="1:11" ht="25" customHeight="1" x14ac:dyDescent="0.2">
      <c r="A7253" s="1" t="s">
        <v>17167</v>
      </c>
      <c r="B7253" s="1" t="s">
        <v>23633</v>
      </c>
      <c r="C7253" s="1" t="s">
        <v>24343</v>
      </c>
      <c r="D7253" s="1" t="s">
        <v>24320</v>
      </c>
      <c r="E7253" s="8" t="s">
        <v>24321</v>
      </c>
      <c r="F7253" s="1" t="b">
        <v>0</v>
      </c>
      <c r="G7253" s="1">
        <v>48</v>
      </c>
      <c r="H7253" s="1">
        <v>3</v>
      </c>
      <c r="I7253" s="1" t="b">
        <f t="shared" si="113"/>
        <v>1</v>
      </c>
      <c r="J7253" s="5" t="s">
        <v>15</v>
      </c>
      <c r="K7253" s="1" t="s">
        <v>24342</v>
      </c>
    </row>
    <row r="7254" spans="1:11" ht="25" customHeight="1" x14ac:dyDescent="0.2">
      <c r="A7254" s="1" t="s">
        <v>4379</v>
      </c>
      <c r="B7254" s="1" t="s">
        <v>24344</v>
      </c>
      <c r="C7254" s="1" t="s">
        <v>24345</v>
      </c>
      <c r="D7254" s="5" t="s">
        <v>24345</v>
      </c>
      <c r="E7254" s="8" t="s">
        <v>24346</v>
      </c>
      <c r="F7254" s="1" t="b">
        <v>1</v>
      </c>
      <c r="G7254" s="1">
        <v>42</v>
      </c>
      <c r="H7254" s="1">
        <v>3</v>
      </c>
      <c r="I7254" s="1" t="b">
        <f t="shared" si="113"/>
        <v>1</v>
      </c>
      <c r="J7254" s="5" t="s">
        <v>15</v>
      </c>
      <c r="K7254" s="1" t="s">
        <v>24347</v>
      </c>
    </row>
    <row r="7255" spans="1:11" ht="25" customHeight="1" x14ac:dyDescent="0.2">
      <c r="A7255" s="1" t="s">
        <v>17167</v>
      </c>
      <c r="B7255" s="1" t="s">
        <v>24348</v>
      </c>
      <c r="C7255" s="1" t="s">
        <v>24349</v>
      </c>
      <c r="D7255" s="1" t="s">
        <v>24350</v>
      </c>
      <c r="E7255" s="8" t="s">
        <v>24351</v>
      </c>
      <c r="F7255" s="1" t="b">
        <v>0</v>
      </c>
      <c r="G7255" s="1">
        <v>20</v>
      </c>
      <c r="H7255" s="1">
        <v>3</v>
      </c>
      <c r="I7255" s="1" t="b">
        <f t="shared" si="113"/>
        <v>1</v>
      </c>
      <c r="J7255" s="5" t="s">
        <v>15</v>
      </c>
      <c r="K7255" s="1" t="s">
        <v>24352</v>
      </c>
    </row>
    <row r="7256" spans="1:11" ht="25" customHeight="1" x14ac:dyDescent="0.2">
      <c r="A7256" s="1" t="s">
        <v>17167</v>
      </c>
      <c r="B7256" s="1" t="s">
        <v>24348</v>
      </c>
      <c r="C7256" s="1" t="s">
        <v>24353</v>
      </c>
      <c r="D7256" s="1" t="s">
        <v>24350</v>
      </c>
      <c r="E7256" s="8" t="s">
        <v>24351</v>
      </c>
      <c r="F7256" s="1" t="b">
        <v>0</v>
      </c>
      <c r="G7256" s="1">
        <v>20</v>
      </c>
      <c r="H7256" s="1">
        <v>3</v>
      </c>
      <c r="I7256" s="1" t="b">
        <f t="shared" si="113"/>
        <v>1</v>
      </c>
      <c r="J7256" s="5" t="s">
        <v>15</v>
      </c>
      <c r="K7256" s="1" t="s">
        <v>24354</v>
      </c>
    </row>
    <row r="7257" spans="1:11" ht="25" customHeight="1" x14ac:dyDescent="0.2">
      <c r="A7257" s="1" t="s">
        <v>17167</v>
      </c>
      <c r="B7257" s="1" t="s">
        <v>24355</v>
      </c>
      <c r="C7257" s="1" t="s">
        <v>22933</v>
      </c>
      <c r="D7257" s="1" t="s">
        <v>24350</v>
      </c>
      <c r="E7257" s="8" t="s">
        <v>24351</v>
      </c>
      <c r="F7257" s="1" t="b">
        <v>0</v>
      </c>
      <c r="G7257" s="1">
        <v>20</v>
      </c>
      <c r="H7257" s="1">
        <v>3</v>
      </c>
      <c r="I7257" s="1" t="b">
        <f t="shared" si="113"/>
        <v>1</v>
      </c>
      <c r="J7257" s="5" t="s">
        <v>15</v>
      </c>
      <c r="K7257" s="1" t="s">
        <v>24356</v>
      </c>
    </row>
    <row r="7258" spans="1:11" ht="25" customHeight="1" x14ac:dyDescent="0.2">
      <c r="A7258" s="1" t="s">
        <v>17167</v>
      </c>
      <c r="B7258" s="1" t="s">
        <v>24357</v>
      </c>
      <c r="C7258" s="1" t="s">
        <v>21526</v>
      </c>
      <c r="D7258" s="1" t="s">
        <v>24350</v>
      </c>
      <c r="E7258" s="8" t="s">
        <v>24351</v>
      </c>
      <c r="F7258" s="1" t="b">
        <v>0</v>
      </c>
      <c r="G7258" s="1">
        <v>21</v>
      </c>
      <c r="H7258" s="1">
        <v>3</v>
      </c>
      <c r="I7258" s="1" t="b">
        <f t="shared" si="113"/>
        <v>1</v>
      </c>
      <c r="J7258" s="5" t="s">
        <v>15</v>
      </c>
      <c r="K7258" s="1" t="s">
        <v>24358</v>
      </c>
    </row>
    <row r="7259" spans="1:11" ht="25" customHeight="1" x14ac:dyDescent="0.2">
      <c r="A7259" s="1" t="s">
        <v>17167</v>
      </c>
      <c r="B7259" s="1" t="s">
        <v>24359</v>
      </c>
      <c r="C7259" s="1" t="s">
        <v>24360</v>
      </c>
      <c r="D7259" s="1" t="s">
        <v>24350</v>
      </c>
      <c r="E7259" s="8" t="s">
        <v>24351</v>
      </c>
      <c r="F7259" s="1" t="b">
        <v>0</v>
      </c>
      <c r="G7259" s="1">
        <v>26</v>
      </c>
      <c r="H7259" s="1">
        <v>3</v>
      </c>
      <c r="I7259" s="1" t="b">
        <f t="shared" si="113"/>
        <v>1</v>
      </c>
      <c r="J7259" s="5" t="s">
        <v>15</v>
      </c>
      <c r="K7259" s="1" t="s">
        <v>24361</v>
      </c>
    </row>
    <row r="7260" spans="1:11" ht="25" customHeight="1" x14ac:dyDescent="0.2">
      <c r="A7260" s="1" t="s">
        <v>17167</v>
      </c>
      <c r="B7260" s="1" t="s">
        <v>24362</v>
      </c>
      <c r="C7260" s="1" t="s">
        <v>24363</v>
      </c>
      <c r="D7260" s="1" t="s">
        <v>24350</v>
      </c>
      <c r="E7260" s="8" t="s">
        <v>24351</v>
      </c>
      <c r="F7260" s="1" t="b">
        <v>0</v>
      </c>
      <c r="G7260" s="1">
        <v>26</v>
      </c>
      <c r="H7260" s="1">
        <v>3</v>
      </c>
      <c r="I7260" s="1" t="b">
        <f t="shared" si="113"/>
        <v>1</v>
      </c>
      <c r="J7260" s="5" t="s">
        <v>15</v>
      </c>
      <c r="K7260" s="1" t="s">
        <v>24364</v>
      </c>
    </row>
    <row r="7261" spans="1:11" ht="25" customHeight="1" x14ac:dyDescent="0.2">
      <c r="A7261" s="1" t="s">
        <v>1094</v>
      </c>
      <c r="B7261" s="1" t="s">
        <v>14462</v>
      </c>
      <c r="C7261" s="1" t="s">
        <v>24365</v>
      </c>
      <c r="D7261" s="5" t="s">
        <v>24366</v>
      </c>
      <c r="E7261" s="8" t="s">
        <v>24351</v>
      </c>
      <c r="F7261" s="1" t="b">
        <v>0</v>
      </c>
      <c r="G7261" s="1">
        <v>36</v>
      </c>
      <c r="H7261" s="1">
        <v>3</v>
      </c>
      <c r="I7261" s="1" t="b">
        <f t="shared" si="113"/>
        <v>1</v>
      </c>
      <c r="J7261" s="5" t="s">
        <v>15</v>
      </c>
      <c r="K7261" s="1" t="s">
        <v>24367</v>
      </c>
    </row>
    <row r="7262" spans="1:11" ht="25" customHeight="1" x14ac:dyDescent="0.2">
      <c r="A7262" s="1" t="s">
        <v>17167</v>
      </c>
      <c r="B7262" s="1" t="s">
        <v>21149</v>
      </c>
      <c r="C7262" s="1" t="s">
        <v>24368</v>
      </c>
      <c r="D7262" s="1" t="s">
        <v>24350</v>
      </c>
      <c r="E7262" s="8" t="s">
        <v>24351</v>
      </c>
      <c r="F7262" s="1" t="b">
        <v>0</v>
      </c>
      <c r="G7262" s="1">
        <v>47</v>
      </c>
      <c r="H7262" s="1">
        <v>3</v>
      </c>
      <c r="I7262" s="1" t="b">
        <f t="shared" si="113"/>
        <v>1</v>
      </c>
      <c r="J7262" s="5" t="s">
        <v>15</v>
      </c>
      <c r="K7262" s="1" t="s">
        <v>24369</v>
      </c>
    </row>
    <row r="7263" spans="1:11" ht="25" customHeight="1" x14ac:dyDescent="0.2">
      <c r="A7263" s="1" t="s">
        <v>845</v>
      </c>
      <c r="B7263" s="1" t="s">
        <v>24370</v>
      </c>
      <c r="C7263" s="1" t="s">
        <v>24371</v>
      </c>
      <c r="D7263" s="5" t="s">
        <v>24372</v>
      </c>
      <c r="E7263" s="8" t="s">
        <v>24351</v>
      </c>
      <c r="F7263" s="1" t="b">
        <v>0</v>
      </c>
      <c r="G7263" s="1">
        <v>48</v>
      </c>
      <c r="H7263" s="1">
        <v>4</v>
      </c>
      <c r="I7263" s="1" t="b">
        <f t="shared" si="113"/>
        <v>1</v>
      </c>
      <c r="J7263" s="5" t="s">
        <v>15</v>
      </c>
      <c r="K7263" s="1" t="s">
        <v>24373</v>
      </c>
    </row>
    <row r="7264" spans="1:11" ht="25" customHeight="1" x14ac:dyDescent="0.2">
      <c r="A7264" s="1" t="s">
        <v>745</v>
      </c>
      <c r="B7264" s="1" t="s">
        <v>7582</v>
      </c>
      <c r="C7264" s="1" t="s">
        <v>24374</v>
      </c>
      <c r="D7264" s="5" t="s">
        <v>24375</v>
      </c>
      <c r="E7264" s="8" t="s">
        <v>24351</v>
      </c>
      <c r="F7264" s="1" t="b">
        <v>1</v>
      </c>
      <c r="G7264" s="1">
        <v>59</v>
      </c>
      <c r="H7264" s="1">
        <v>4</v>
      </c>
      <c r="I7264" s="1" t="b">
        <f t="shared" si="113"/>
        <v>1</v>
      </c>
      <c r="J7264" s="5" t="s">
        <v>15</v>
      </c>
      <c r="K7264" s="1" t="s">
        <v>24376</v>
      </c>
    </row>
    <row r="7265" spans="1:11" ht="25" customHeight="1" x14ac:dyDescent="0.2">
      <c r="A7265" s="1" t="s">
        <v>7751</v>
      </c>
      <c r="B7265" s="1" t="s">
        <v>24377</v>
      </c>
      <c r="C7265" s="1" t="s">
        <v>24378</v>
      </c>
      <c r="D7265" s="5" t="s">
        <v>24378</v>
      </c>
      <c r="E7265" s="8" t="s">
        <v>24351</v>
      </c>
      <c r="F7265" s="1" t="b">
        <v>0</v>
      </c>
      <c r="G7265" s="1">
        <v>76</v>
      </c>
      <c r="H7265" s="1">
        <v>3</v>
      </c>
      <c r="I7265" s="1" t="b">
        <f t="shared" si="113"/>
        <v>1</v>
      </c>
      <c r="J7265" s="5" t="s">
        <v>15</v>
      </c>
      <c r="K7265" s="1" t="s">
        <v>24379</v>
      </c>
    </row>
    <row r="7266" spans="1:11" ht="25" customHeight="1" x14ac:dyDescent="0.2">
      <c r="A7266" s="1" t="s">
        <v>6007</v>
      </c>
      <c r="B7266" s="1" t="s">
        <v>24380</v>
      </c>
      <c r="C7266" s="1" t="s">
        <v>24378</v>
      </c>
      <c r="D7266" s="5" t="s">
        <v>24378</v>
      </c>
      <c r="E7266" s="8" t="s">
        <v>24351</v>
      </c>
      <c r="F7266" s="1" t="b">
        <v>0</v>
      </c>
      <c r="G7266" s="1">
        <v>76</v>
      </c>
      <c r="H7266" s="1">
        <v>3</v>
      </c>
      <c r="I7266" s="1" t="b">
        <f t="shared" si="113"/>
        <v>1</v>
      </c>
      <c r="J7266" s="5" t="s">
        <v>15</v>
      </c>
      <c r="K7266" s="1" t="s">
        <v>24381</v>
      </c>
    </row>
    <row r="7267" spans="1:11" ht="25" customHeight="1" x14ac:dyDescent="0.2">
      <c r="A7267" s="1" t="s">
        <v>17167</v>
      </c>
      <c r="B7267" s="1" t="s">
        <v>24382</v>
      </c>
      <c r="C7267" s="1" t="s">
        <v>24383</v>
      </c>
      <c r="D7267" s="1" t="s">
        <v>24383</v>
      </c>
      <c r="E7267" s="8" t="s">
        <v>24384</v>
      </c>
      <c r="F7267" s="1" t="b">
        <v>0</v>
      </c>
      <c r="G7267" s="1">
        <v>21</v>
      </c>
      <c r="H7267" s="1">
        <v>3</v>
      </c>
      <c r="I7267" s="1" t="b">
        <f t="shared" si="113"/>
        <v>1</v>
      </c>
      <c r="J7267" s="5" t="s">
        <v>15</v>
      </c>
      <c r="K7267" s="1" t="s">
        <v>24385</v>
      </c>
    </row>
    <row r="7268" spans="1:11" ht="25" customHeight="1" x14ac:dyDescent="0.2">
      <c r="A7268" s="1" t="s">
        <v>17167</v>
      </c>
      <c r="B7268" s="1" t="s">
        <v>24386</v>
      </c>
      <c r="C7268" s="1" t="s">
        <v>24387</v>
      </c>
      <c r="D7268" s="1" t="s">
        <v>24383</v>
      </c>
      <c r="E7268" s="8" t="s">
        <v>24384</v>
      </c>
      <c r="F7268" s="1" t="b">
        <v>0</v>
      </c>
      <c r="G7268" s="1">
        <v>21</v>
      </c>
      <c r="H7268" s="1">
        <v>3</v>
      </c>
      <c r="I7268" s="1" t="b">
        <f t="shared" si="113"/>
        <v>1</v>
      </c>
      <c r="J7268" s="5" t="s">
        <v>15</v>
      </c>
      <c r="K7268" s="1" t="s">
        <v>24388</v>
      </c>
    </row>
    <row r="7269" spans="1:11" ht="25" customHeight="1" x14ac:dyDescent="0.2">
      <c r="A7269" s="1" t="s">
        <v>17167</v>
      </c>
      <c r="B7269" s="1" t="s">
        <v>24389</v>
      </c>
      <c r="C7269" s="1" t="s">
        <v>24390</v>
      </c>
      <c r="D7269" s="1" t="s">
        <v>24383</v>
      </c>
      <c r="E7269" s="8" t="s">
        <v>24384</v>
      </c>
      <c r="F7269" s="1" t="b">
        <v>0</v>
      </c>
      <c r="G7269" s="1">
        <v>24</v>
      </c>
      <c r="H7269" s="1">
        <v>3</v>
      </c>
      <c r="I7269" s="1" t="b">
        <f t="shared" si="113"/>
        <v>1</v>
      </c>
      <c r="J7269" s="5" t="s">
        <v>15</v>
      </c>
      <c r="K7269" s="1" t="s">
        <v>24391</v>
      </c>
    </row>
    <row r="7270" spans="1:11" ht="25" customHeight="1" x14ac:dyDescent="0.2">
      <c r="A7270" s="1" t="s">
        <v>17167</v>
      </c>
      <c r="B7270" s="1" t="s">
        <v>24392</v>
      </c>
      <c r="C7270" s="1" t="s">
        <v>24393</v>
      </c>
      <c r="D7270" s="1" t="s">
        <v>24383</v>
      </c>
      <c r="E7270" s="8" t="s">
        <v>24384</v>
      </c>
      <c r="F7270" s="1" t="b">
        <v>0</v>
      </c>
      <c r="G7270" s="1">
        <v>25</v>
      </c>
      <c r="H7270" s="1">
        <v>3</v>
      </c>
      <c r="I7270" s="1" t="b">
        <f t="shared" si="113"/>
        <v>1</v>
      </c>
      <c r="J7270" s="5" t="s">
        <v>15</v>
      </c>
      <c r="K7270" s="1" t="s">
        <v>24394</v>
      </c>
    </row>
    <row r="7271" spans="1:11" ht="25" customHeight="1" x14ac:dyDescent="0.2">
      <c r="A7271" s="1" t="s">
        <v>17167</v>
      </c>
      <c r="B7271" s="1" t="s">
        <v>24382</v>
      </c>
      <c r="C7271" s="1" t="s">
        <v>24395</v>
      </c>
      <c r="D7271" s="1" t="s">
        <v>24383</v>
      </c>
      <c r="E7271" s="8" t="s">
        <v>24384</v>
      </c>
      <c r="F7271" s="1" t="b">
        <v>0</v>
      </c>
      <c r="G7271" s="1">
        <v>27</v>
      </c>
      <c r="H7271" s="1">
        <v>3</v>
      </c>
      <c r="I7271" s="1" t="b">
        <f t="shared" si="113"/>
        <v>1</v>
      </c>
      <c r="J7271" s="5" t="s">
        <v>15</v>
      </c>
      <c r="K7271" s="1" t="s">
        <v>24396</v>
      </c>
    </row>
    <row r="7272" spans="1:11" ht="25" customHeight="1" x14ac:dyDescent="0.2">
      <c r="A7272" s="1" t="s">
        <v>17167</v>
      </c>
      <c r="B7272" s="1" t="s">
        <v>24397</v>
      </c>
      <c r="C7272" s="1" t="s">
        <v>24398</v>
      </c>
      <c r="D7272" s="1" t="s">
        <v>24383</v>
      </c>
      <c r="E7272" s="8" t="s">
        <v>24384</v>
      </c>
      <c r="F7272" s="1" t="b">
        <v>0</v>
      </c>
      <c r="G7272" s="1">
        <v>29</v>
      </c>
      <c r="H7272" s="1">
        <v>3</v>
      </c>
      <c r="I7272" s="1" t="b">
        <f t="shared" si="113"/>
        <v>1</v>
      </c>
      <c r="J7272" s="5" t="s">
        <v>15</v>
      </c>
      <c r="K7272" s="1" t="s">
        <v>24399</v>
      </c>
    </row>
    <row r="7273" spans="1:11" ht="25" customHeight="1" x14ac:dyDescent="0.2">
      <c r="A7273" s="1" t="s">
        <v>17167</v>
      </c>
      <c r="B7273" s="1" t="s">
        <v>24400</v>
      </c>
      <c r="C7273" s="1" t="s">
        <v>24401</v>
      </c>
      <c r="D7273" s="1" t="s">
        <v>24402</v>
      </c>
      <c r="E7273" s="8" t="s">
        <v>24403</v>
      </c>
      <c r="F7273" s="1" t="b">
        <v>0</v>
      </c>
      <c r="G7273" s="1">
        <v>21</v>
      </c>
      <c r="H7273" s="1">
        <v>3</v>
      </c>
      <c r="I7273" s="1" t="b">
        <f t="shared" si="113"/>
        <v>1</v>
      </c>
      <c r="J7273" s="5" t="s">
        <v>15</v>
      </c>
      <c r="K7273" s="1" t="s">
        <v>24404</v>
      </c>
    </row>
    <row r="7274" spans="1:11" ht="25" customHeight="1" x14ac:dyDescent="0.2">
      <c r="A7274" s="1" t="s">
        <v>17167</v>
      </c>
      <c r="B7274" s="1" t="s">
        <v>24400</v>
      </c>
      <c r="C7274" s="1" t="s">
        <v>24405</v>
      </c>
      <c r="D7274" s="1" t="s">
        <v>24402</v>
      </c>
      <c r="E7274" s="8" t="s">
        <v>24403</v>
      </c>
      <c r="F7274" s="1" t="b">
        <v>0</v>
      </c>
      <c r="G7274" s="1">
        <v>21</v>
      </c>
      <c r="H7274" s="1">
        <v>3</v>
      </c>
      <c r="I7274" s="1" t="b">
        <f t="shared" si="113"/>
        <v>1</v>
      </c>
      <c r="J7274" s="5" t="s">
        <v>15</v>
      </c>
      <c r="K7274" s="1" t="s">
        <v>24406</v>
      </c>
    </row>
    <row r="7275" spans="1:11" ht="25" customHeight="1" x14ac:dyDescent="0.2">
      <c r="A7275" s="1" t="s">
        <v>17167</v>
      </c>
      <c r="B7275" s="1" t="s">
        <v>22804</v>
      </c>
      <c r="C7275" s="1" t="s">
        <v>24407</v>
      </c>
      <c r="D7275" s="1" t="s">
        <v>24402</v>
      </c>
      <c r="E7275" s="8" t="s">
        <v>24403</v>
      </c>
      <c r="F7275" s="1" t="b">
        <v>0</v>
      </c>
      <c r="G7275" s="1">
        <v>22</v>
      </c>
      <c r="H7275" s="1">
        <v>3</v>
      </c>
      <c r="I7275" s="1" t="b">
        <f t="shared" si="113"/>
        <v>1</v>
      </c>
      <c r="J7275" s="5" t="s">
        <v>15</v>
      </c>
      <c r="K7275" s="1" t="s">
        <v>24408</v>
      </c>
    </row>
    <row r="7276" spans="1:11" ht="25" customHeight="1" x14ac:dyDescent="0.2">
      <c r="A7276" s="1" t="s">
        <v>17167</v>
      </c>
      <c r="B7276" s="1" t="s">
        <v>24400</v>
      </c>
      <c r="C7276" s="1" t="s">
        <v>24409</v>
      </c>
      <c r="D7276" s="1" t="s">
        <v>24402</v>
      </c>
      <c r="E7276" s="8" t="s">
        <v>24403</v>
      </c>
      <c r="F7276" s="1" t="b">
        <v>0</v>
      </c>
      <c r="G7276" s="1">
        <v>26</v>
      </c>
      <c r="H7276" s="1">
        <v>3</v>
      </c>
      <c r="I7276" s="1" t="b">
        <f t="shared" si="113"/>
        <v>1</v>
      </c>
      <c r="J7276" s="5" t="s">
        <v>15</v>
      </c>
      <c r="K7276" s="1" t="s">
        <v>24410</v>
      </c>
    </row>
    <row r="7277" spans="1:11" ht="25" customHeight="1" x14ac:dyDescent="0.2">
      <c r="A7277" s="1" t="s">
        <v>17167</v>
      </c>
      <c r="B7277" s="1" t="s">
        <v>24400</v>
      </c>
      <c r="C7277" s="1" t="s">
        <v>24411</v>
      </c>
      <c r="D7277" s="1" t="s">
        <v>24402</v>
      </c>
      <c r="E7277" s="8" t="s">
        <v>24403</v>
      </c>
      <c r="F7277" s="1" t="b">
        <v>0</v>
      </c>
      <c r="G7277" s="1">
        <v>26</v>
      </c>
      <c r="H7277" s="1">
        <v>3</v>
      </c>
      <c r="I7277" s="1" t="b">
        <f t="shared" si="113"/>
        <v>1</v>
      </c>
      <c r="J7277" s="5" t="s">
        <v>15</v>
      </c>
      <c r="K7277" s="1" t="s">
        <v>24412</v>
      </c>
    </row>
    <row r="7278" spans="1:11" ht="25" customHeight="1" x14ac:dyDescent="0.2">
      <c r="A7278" s="1" t="s">
        <v>17167</v>
      </c>
      <c r="B7278" s="1" t="s">
        <v>24400</v>
      </c>
      <c r="C7278" s="1" t="s">
        <v>24402</v>
      </c>
      <c r="D7278" s="1" t="s">
        <v>24402</v>
      </c>
      <c r="E7278" s="8" t="s">
        <v>24403</v>
      </c>
      <c r="F7278" s="1" t="b">
        <v>0</v>
      </c>
      <c r="G7278" s="1">
        <v>27</v>
      </c>
      <c r="H7278" s="1">
        <v>3</v>
      </c>
      <c r="I7278" s="1" t="b">
        <f t="shared" si="113"/>
        <v>1</v>
      </c>
      <c r="J7278" s="5" t="s">
        <v>15</v>
      </c>
      <c r="K7278" s="1" t="s">
        <v>24413</v>
      </c>
    </row>
    <row r="7279" spans="1:11" ht="25" customHeight="1" x14ac:dyDescent="0.2">
      <c r="A7279" s="1" t="s">
        <v>17167</v>
      </c>
      <c r="B7279" s="1" t="s">
        <v>22804</v>
      </c>
      <c r="C7279" s="1" t="s">
        <v>24414</v>
      </c>
      <c r="D7279" s="1" t="s">
        <v>24402</v>
      </c>
      <c r="E7279" s="8" t="s">
        <v>24403</v>
      </c>
      <c r="F7279" s="1" t="b">
        <v>0</v>
      </c>
      <c r="G7279" s="1">
        <v>28</v>
      </c>
      <c r="H7279" s="1">
        <v>3</v>
      </c>
      <c r="I7279" s="1" t="b">
        <f t="shared" si="113"/>
        <v>1</v>
      </c>
      <c r="J7279" s="5" t="s">
        <v>15</v>
      </c>
      <c r="K7279" s="1" t="s">
        <v>24415</v>
      </c>
    </row>
    <row r="7280" spans="1:11" ht="25" customHeight="1" x14ac:dyDescent="0.2">
      <c r="A7280" s="1" t="s">
        <v>17167</v>
      </c>
      <c r="B7280" s="1" t="s">
        <v>22804</v>
      </c>
      <c r="C7280" s="1" t="s">
        <v>24416</v>
      </c>
      <c r="D7280" s="1" t="s">
        <v>24402</v>
      </c>
      <c r="E7280" s="8" t="s">
        <v>24403</v>
      </c>
      <c r="F7280" s="1" t="b">
        <v>0</v>
      </c>
      <c r="G7280" s="1">
        <v>29</v>
      </c>
      <c r="H7280" s="1">
        <v>3</v>
      </c>
      <c r="I7280" s="1" t="b">
        <f t="shared" si="113"/>
        <v>1</v>
      </c>
      <c r="J7280" s="5" t="s">
        <v>15</v>
      </c>
      <c r="K7280" s="1" t="s">
        <v>24417</v>
      </c>
    </row>
    <row r="7281" spans="1:11" ht="25" customHeight="1" x14ac:dyDescent="0.2">
      <c r="A7281" s="1" t="s">
        <v>17167</v>
      </c>
      <c r="B7281" s="1" t="s">
        <v>22804</v>
      </c>
      <c r="C7281" s="1" t="s">
        <v>24418</v>
      </c>
      <c r="D7281" s="1" t="s">
        <v>24402</v>
      </c>
      <c r="E7281" s="8" t="s">
        <v>24403</v>
      </c>
      <c r="F7281" s="1" t="b">
        <v>0</v>
      </c>
      <c r="G7281" s="1">
        <v>31</v>
      </c>
      <c r="H7281" s="1">
        <v>3</v>
      </c>
      <c r="I7281" s="1" t="b">
        <f t="shared" si="113"/>
        <v>1</v>
      </c>
      <c r="J7281" s="5" t="s">
        <v>15</v>
      </c>
      <c r="K7281" s="1" t="s">
        <v>24419</v>
      </c>
    </row>
    <row r="7282" spans="1:11" ht="25" customHeight="1" x14ac:dyDescent="0.2">
      <c r="A7282" s="1" t="s">
        <v>17167</v>
      </c>
      <c r="B7282" s="1" t="s">
        <v>24400</v>
      </c>
      <c r="C7282" s="1" t="s">
        <v>24420</v>
      </c>
      <c r="D7282" s="1" t="s">
        <v>24402</v>
      </c>
      <c r="E7282" s="8" t="s">
        <v>24403</v>
      </c>
      <c r="F7282" s="1" t="b">
        <v>0</v>
      </c>
      <c r="G7282" s="1">
        <v>32</v>
      </c>
      <c r="H7282" s="1">
        <v>3</v>
      </c>
      <c r="I7282" s="1" t="b">
        <f t="shared" si="113"/>
        <v>1</v>
      </c>
      <c r="J7282" s="5" t="s">
        <v>15</v>
      </c>
      <c r="K7282" s="1" t="s">
        <v>24421</v>
      </c>
    </row>
    <row r="7283" spans="1:11" ht="25" customHeight="1" x14ac:dyDescent="0.2">
      <c r="A7283" s="1" t="s">
        <v>17167</v>
      </c>
      <c r="B7283" s="1" t="s">
        <v>24400</v>
      </c>
      <c r="C7283" s="1" t="s">
        <v>24422</v>
      </c>
      <c r="D7283" s="1" t="s">
        <v>24402</v>
      </c>
      <c r="E7283" s="8" t="s">
        <v>24403</v>
      </c>
      <c r="F7283" s="1" t="b">
        <v>0</v>
      </c>
      <c r="G7283" s="1">
        <v>49</v>
      </c>
      <c r="H7283" s="1">
        <v>3</v>
      </c>
      <c r="I7283" s="1" t="b">
        <f t="shared" si="113"/>
        <v>1</v>
      </c>
      <c r="J7283" s="5" t="s">
        <v>15</v>
      </c>
      <c r="K7283" s="1" t="s">
        <v>24423</v>
      </c>
    </row>
    <row r="7284" spans="1:11" ht="25" customHeight="1" x14ac:dyDescent="0.2">
      <c r="A7284" s="1" t="s">
        <v>17167</v>
      </c>
      <c r="B7284" s="1" t="s">
        <v>22804</v>
      </c>
      <c r="C7284" s="1" t="s">
        <v>24424</v>
      </c>
      <c r="D7284" s="1" t="s">
        <v>24402</v>
      </c>
      <c r="E7284" s="8" t="s">
        <v>24403</v>
      </c>
      <c r="F7284" s="1" t="b">
        <v>0</v>
      </c>
      <c r="G7284" s="1">
        <v>49</v>
      </c>
      <c r="H7284" s="1">
        <v>3</v>
      </c>
      <c r="I7284" s="1" t="b">
        <f t="shared" si="113"/>
        <v>1</v>
      </c>
      <c r="J7284" s="5" t="s">
        <v>15</v>
      </c>
      <c r="K7284" s="1" t="s">
        <v>24423</v>
      </c>
    </row>
    <row r="7285" spans="1:11" ht="25" customHeight="1" x14ac:dyDescent="0.2">
      <c r="A7285" s="1" t="s">
        <v>17619</v>
      </c>
      <c r="B7285" s="1" t="s">
        <v>24425</v>
      </c>
      <c r="C7285" s="1" t="s">
        <v>24426</v>
      </c>
      <c r="D7285" s="1" t="s">
        <v>24427</v>
      </c>
      <c r="E7285" s="8" t="s">
        <v>24403</v>
      </c>
      <c r="F7285" s="1" t="b">
        <v>0</v>
      </c>
      <c r="G7285" s="1">
        <v>78</v>
      </c>
      <c r="H7285" s="1">
        <v>3</v>
      </c>
      <c r="I7285" s="1" t="b">
        <f t="shared" si="113"/>
        <v>1</v>
      </c>
      <c r="J7285" s="5" t="s">
        <v>15</v>
      </c>
      <c r="K7285" s="1" t="s">
        <v>24428</v>
      </c>
    </row>
    <row r="7286" spans="1:11" ht="25" customHeight="1" x14ac:dyDescent="0.2">
      <c r="A7286" s="1" t="s">
        <v>17167</v>
      </c>
      <c r="B7286" s="1" t="s">
        <v>24429</v>
      </c>
      <c r="C7286" s="1" t="s">
        <v>24430</v>
      </c>
      <c r="D7286" s="1" t="s">
        <v>24431</v>
      </c>
      <c r="E7286" s="8" t="s">
        <v>24432</v>
      </c>
      <c r="F7286" s="1" t="b">
        <v>0</v>
      </c>
      <c r="G7286" s="1">
        <v>33</v>
      </c>
      <c r="H7286" s="1">
        <v>3</v>
      </c>
      <c r="I7286" s="1" t="b">
        <f t="shared" si="113"/>
        <v>1</v>
      </c>
      <c r="J7286" s="5" t="s">
        <v>15</v>
      </c>
      <c r="K7286" s="1" t="s">
        <v>24433</v>
      </c>
    </row>
    <row r="7287" spans="1:11" ht="25" customHeight="1" x14ac:dyDescent="0.2">
      <c r="A7287" s="1" t="s">
        <v>17167</v>
      </c>
      <c r="B7287" s="1" t="s">
        <v>24434</v>
      </c>
      <c r="C7287" s="1" t="s">
        <v>24435</v>
      </c>
      <c r="D7287" s="1" t="s">
        <v>24431</v>
      </c>
      <c r="E7287" s="8" t="s">
        <v>24432</v>
      </c>
      <c r="F7287" s="1" t="b">
        <v>0</v>
      </c>
      <c r="G7287" s="1">
        <v>34</v>
      </c>
      <c r="H7287" s="1">
        <v>3</v>
      </c>
      <c r="I7287" s="1" t="b">
        <f t="shared" si="113"/>
        <v>1</v>
      </c>
      <c r="J7287" s="5" t="s">
        <v>15</v>
      </c>
      <c r="K7287" s="1" t="s">
        <v>24436</v>
      </c>
    </row>
    <row r="7288" spans="1:11" ht="25" customHeight="1" x14ac:dyDescent="0.2">
      <c r="A7288" s="1" t="s">
        <v>17167</v>
      </c>
      <c r="B7288" s="1" t="s">
        <v>24437</v>
      </c>
      <c r="C7288" s="1" t="s">
        <v>24438</v>
      </c>
      <c r="D7288" s="1" t="s">
        <v>24439</v>
      </c>
      <c r="E7288" s="8" t="s">
        <v>24432</v>
      </c>
      <c r="F7288" s="1" t="b">
        <v>0</v>
      </c>
      <c r="G7288" s="1">
        <v>35</v>
      </c>
      <c r="H7288" s="1">
        <v>4</v>
      </c>
      <c r="I7288" s="1" t="b">
        <f t="shared" si="113"/>
        <v>1</v>
      </c>
      <c r="J7288" s="5" t="s">
        <v>15</v>
      </c>
      <c r="K7288" s="1" t="s">
        <v>24440</v>
      </c>
    </row>
    <row r="7289" spans="1:11" ht="25" customHeight="1" x14ac:dyDescent="0.2">
      <c r="A7289" s="1" t="s">
        <v>17167</v>
      </c>
      <c r="B7289" s="1" t="s">
        <v>24441</v>
      </c>
      <c r="C7289" s="1" t="s">
        <v>24442</v>
      </c>
      <c r="D7289" s="1" t="s">
        <v>24431</v>
      </c>
      <c r="E7289" s="8" t="s">
        <v>24432</v>
      </c>
      <c r="F7289" s="1" t="b">
        <v>0</v>
      </c>
      <c r="G7289" s="1">
        <v>35</v>
      </c>
      <c r="H7289" s="1">
        <v>3</v>
      </c>
      <c r="I7289" s="1" t="b">
        <f t="shared" si="113"/>
        <v>1</v>
      </c>
      <c r="J7289" s="5" t="s">
        <v>15</v>
      </c>
      <c r="K7289" s="1" t="s">
        <v>24443</v>
      </c>
    </row>
    <row r="7290" spans="1:11" ht="25" customHeight="1" x14ac:dyDescent="0.2">
      <c r="A7290" s="1" t="s">
        <v>17167</v>
      </c>
      <c r="B7290" s="1" t="s">
        <v>22740</v>
      </c>
      <c r="C7290" s="1" t="s">
        <v>24444</v>
      </c>
      <c r="D7290" s="1" t="s">
        <v>24431</v>
      </c>
      <c r="E7290" s="8" t="s">
        <v>24432</v>
      </c>
      <c r="F7290" s="1" t="b">
        <v>0</v>
      </c>
      <c r="G7290" s="1">
        <v>36</v>
      </c>
      <c r="H7290" s="1">
        <v>3</v>
      </c>
      <c r="I7290" s="1" t="b">
        <f t="shared" si="113"/>
        <v>1</v>
      </c>
      <c r="J7290" s="5" t="s">
        <v>15</v>
      </c>
      <c r="K7290" s="1" t="s">
        <v>24445</v>
      </c>
    </row>
    <row r="7291" spans="1:11" ht="25" customHeight="1" x14ac:dyDescent="0.2">
      <c r="A7291" s="1" t="s">
        <v>17167</v>
      </c>
      <c r="B7291" s="1" t="s">
        <v>23782</v>
      </c>
      <c r="C7291" s="1" t="s">
        <v>24446</v>
      </c>
      <c r="D7291" s="1" t="s">
        <v>24431</v>
      </c>
      <c r="E7291" s="8" t="s">
        <v>24432</v>
      </c>
      <c r="F7291" s="1" t="b">
        <v>0</v>
      </c>
      <c r="G7291" s="1">
        <v>36</v>
      </c>
      <c r="H7291" s="1">
        <v>4</v>
      </c>
      <c r="I7291" s="1" t="b">
        <f t="shared" si="113"/>
        <v>1</v>
      </c>
      <c r="J7291" s="5" t="s">
        <v>15</v>
      </c>
      <c r="K7291" s="1" t="s">
        <v>24447</v>
      </c>
    </row>
    <row r="7292" spans="1:11" ht="25" customHeight="1" x14ac:dyDescent="0.2">
      <c r="A7292" s="1" t="s">
        <v>17167</v>
      </c>
      <c r="B7292" s="1" t="s">
        <v>23625</v>
      </c>
      <c r="C7292" s="1" t="s">
        <v>24448</v>
      </c>
      <c r="D7292" s="1" t="s">
        <v>24431</v>
      </c>
      <c r="E7292" s="8" t="s">
        <v>24432</v>
      </c>
      <c r="F7292" s="1" t="b">
        <v>0</v>
      </c>
      <c r="G7292" s="1">
        <v>36</v>
      </c>
      <c r="H7292" s="1">
        <v>3</v>
      </c>
      <c r="I7292" s="1" t="b">
        <f t="shared" si="113"/>
        <v>1</v>
      </c>
      <c r="J7292" s="5" t="s">
        <v>15</v>
      </c>
      <c r="K7292" s="1" t="s">
        <v>24449</v>
      </c>
    </row>
    <row r="7293" spans="1:11" ht="25" customHeight="1" x14ac:dyDescent="0.2">
      <c r="A7293" s="1" t="s">
        <v>17167</v>
      </c>
      <c r="B7293" s="1" t="s">
        <v>24450</v>
      </c>
      <c r="C7293" s="1" t="s">
        <v>24451</v>
      </c>
      <c r="D7293" s="1" t="s">
        <v>24451</v>
      </c>
      <c r="E7293" s="8" t="s">
        <v>24432</v>
      </c>
      <c r="F7293" s="1" t="b">
        <v>0</v>
      </c>
      <c r="G7293" s="1">
        <v>37</v>
      </c>
      <c r="H7293" s="1">
        <v>4</v>
      </c>
      <c r="I7293" s="1" t="b">
        <f t="shared" si="113"/>
        <v>1</v>
      </c>
      <c r="J7293" s="5" t="s">
        <v>15</v>
      </c>
      <c r="K7293" s="1" t="s">
        <v>24452</v>
      </c>
    </row>
    <row r="7294" spans="1:11" ht="25" customHeight="1" x14ac:dyDescent="0.2">
      <c r="A7294" s="1" t="s">
        <v>17167</v>
      </c>
      <c r="B7294" s="1" t="s">
        <v>22932</v>
      </c>
      <c r="C7294" s="1" t="s">
        <v>24453</v>
      </c>
      <c r="D7294" s="1" t="s">
        <v>24431</v>
      </c>
      <c r="E7294" s="8" t="s">
        <v>24432</v>
      </c>
      <c r="F7294" s="1" t="b">
        <v>0</v>
      </c>
      <c r="G7294" s="1">
        <v>38</v>
      </c>
      <c r="H7294" s="1">
        <v>4</v>
      </c>
      <c r="I7294" s="1" t="b">
        <f t="shared" si="113"/>
        <v>1</v>
      </c>
      <c r="J7294" s="5" t="s">
        <v>15</v>
      </c>
      <c r="K7294" s="1" t="s">
        <v>24454</v>
      </c>
    </row>
    <row r="7295" spans="1:11" ht="25" customHeight="1" x14ac:dyDescent="0.2">
      <c r="A7295" s="1" t="s">
        <v>17167</v>
      </c>
      <c r="B7295" s="1" t="s">
        <v>22474</v>
      </c>
      <c r="C7295" s="1" t="s">
        <v>24455</v>
      </c>
      <c r="D7295" s="1" t="s">
        <v>24431</v>
      </c>
      <c r="E7295" s="8" t="s">
        <v>24432</v>
      </c>
      <c r="F7295" s="1" t="b">
        <v>0</v>
      </c>
      <c r="G7295" s="1">
        <v>38</v>
      </c>
      <c r="H7295" s="1">
        <v>3</v>
      </c>
      <c r="I7295" s="1" t="b">
        <f t="shared" si="113"/>
        <v>1</v>
      </c>
      <c r="J7295" s="5" t="s">
        <v>15</v>
      </c>
      <c r="K7295" s="1" t="s">
        <v>24456</v>
      </c>
    </row>
    <row r="7296" spans="1:11" ht="25" customHeight="1" x14ac:dyDescent="0.2">
      <c r="A7296" s="1" t="s">
        <v>17167</v>
      </c>
      <c r="B7296" s="1" t="s">
        <v>24457</v>
      </c>
      <c r="C7296" s="1" t="s">
        <v>24458</v>
      </c>
      <c r="D7296" s="1" t="s">
        <v>24431</v>
      </c>
      <c r="E7296" s="8" t="s">
        <v>24432</v>
      </c>
      <c r="F7296" s="1" t="b">
        <v>0</v>
      </c>
      <c r="G7296" s="1">
        <v>38</v>
      </c>
      <c r="H7296" s="1">
        <v>3</v>
      </c>
      <c r="I7296" s="1" t="b">
        <f t="shared" si="113"/>
        <v>1</v>
      </c>
      <c r="J7296" s="5" t="s">
        <v>15</v>
      </c>
      <c r="K7296" s="1" t="s">
        <v>24459</v>
      </c>
    </row>
    <row r="7297" spans="1:11" ht="25" customHeight="1" x14ac:dyDescent="0.2">
      <c r="A7297" s="1" t="s">
        <v>17167</v>
      </c>
      <c r="B7297" s="1" t="s">
        <v>22793</v>
      </c>
      <c r="C7297" s="1" t="s">
        <v>24460</v>
      </c>
      <c r="D7297" s="1" t="s">
        <v>24431</v>
      </c>
      <c r="E7297" s="8" t="s">
        <v>24432</v>
      </c>
      <c r="F7297" s="1" t="b">
        <v>0</v>
      </c>
      <c r="G7297" s="1">
        <v>39</v>
      </c>
      <c r="H7297" s="1">
        <v>3</v>
      </c>
      <c r="I7297" s="1" t="b">
        <f t="shared" si="113"/>
        <v>1</v>
      </c>
      <c r="J7297" s="5" t="s">
        <v>15</v>
      </c>
      <c r="K7297" s="1" t="s">
        <v>24461</v>
      </c>
    </row>
    <row r="7298" spans="1:11" ht="25" customHeight="1" x14ac:dyDescent="0.2">
      <c r="A7298" s="1" t="s">
        <v>17167</v>
      </c>
      <c r="B7298" s="1" t="s">
        <v>24330</v>
      </c>
      <c r="C7298" s="1" t="s">
        <v>24462</v>
      </c>
      <c r="D7298" s="1" t="s">
        <v>24431</v>
      </c>
      <c r="E7298" s="8" t="s">
        <v>24432</v>
      </c>
      <c r="F7298" s="1" t="b">
        <v>0</v>
      </c>
      <c r="G7298" s="1">
        <v>39</v>
      </c>
      <c r="H7298" s="1">
        <v>3</v>
      </c>
      <c r="I7298" s="1" t="b">
        <f t="shared" ref="I7298:I7361" si="114">IF(H7298="","",IF(OR(H7298=3,H7298=4),TRUE,IF(OR(H7298=1,H7298=2,H7298="NaN"),FALSE,"")))</f>
        <v>1</v>
      </c>
      <c r="J7298" s="5" t="s">
        <v>15</v>
      </c>
      <c r="K7298" s="1" t="s">
        <v>24463</v>
      </c>
    </row>
    <row r="7299" spans="1:11" ht="25" customHeight="1" x14ac:dyDescent="0.2">
      <c r="A7299" s="1" t="s">
        <v>17167</v>
      </c>
      <c r="B7299" s="1" t="s">
        <v>24464</v>
      </c>
      <c r="C7299" s="1" t="s">
        <v>24465</v>
      </c>
      <c r="D7299" s="1" t="s">
        <v>24431</v>
      </c>
      <c r="E7299" s="8" t="s">
        <v>24432</v>
      </c>
      <c r="F7299" s="1" t="b">
        <v>0</v>
      </c>
      <c r="G7299" s="1">
        <v>39</v>
      </c>
      <c r="H7299" s="1">
        <v>4</v>
      </c>
      <c r="I7299" s="1" t="b">
        <f t="shared" si="114"/>
        <v>1</v>
      </c>
      <c r="J7299" s="5" t="s">
        <v>15</v>
      </c>
      <c r="K7299" s="1" t="s">
        <v>24466</v>
      </c>
    </row>
    <row r="7300" spans="1:11" ht="25" customHeight="1" x14ac:dyDescent="0.2">
      <c r="A7300" s="1" t="s">
        <v>17167</v>
      </c>
      <c r="B7300" s="1" t="s">
        <v>24467</v>
      </c>
      <c r="C7300" s="1" t="s">
        <v>24468</v>
      </c>
      <c r="D7300" s="1" t="s">
        <v>24431</v>
      </c>
      <c r="E7300" s="8" t="s">
        <v>24432</v>
      </c>
      <c r="F7300" s="1" t="b">
        <v>0</v>
      </c>
      <c r="G7300" s="1">
        <v>40</v>
      </c>
      <c r="H7300" s="1">
        <v>3</v>
      </c>
      <c r="I7300" s="1" t="b">
        <f t="shared" si="114"/>
        <v>1</v>
      </c>
      <c r="J7300" s="5" t="s">
        <v>15</v>
      </c>
      <c r="K7300" s="1" t="s">
        <v>24469</v>
      </c>
    </row>
    <row r="7301" spans="1:11" ht="25" customHeight="1" x14ac:dyDescent="0.2">
      <c r="A7301" s="1" t="s">
        <v>17167</v>
      </c>
      <c r="B7301" s="1" t="s">
        <v>22500</v>
      </c>
      <c r="C7301" s="1" t="s">
        <v>24470</v>
      </c>
      <c r="D7301" s="1" t="s">
        <v>24431</v>
      </c>
      <c r="E7301" s="8" t="s">
        <v>24432</v>
      </c>
      <c r="F7301" s="1" t="b">
        <v>0</v>
      </c>
      <c r="G7301" s="1">
        <v>40</v>
      </c>
      <c r="H7301" s="1">
        <v>3</v>
      </c>
      <c r="I7301" s="1" t="b">
        <f t="shared" si="114"/>
        <v>1</v>
      </c>
      <c r="J7301" s="5" t="s">
        <v>15</v>
      </c>
      <c r="K7301" s="1" t="s">
        <v>24471</v>
      </c>
    </row>
    <row r="7302" spans="1:11" ht="25" customHeight="1" x14ac:dyDescent="0.2">
      <c r="A7302" s="1" t="s">
        <v>17167</v>
      </c>
      <c r="B7302" s="1" t="s">
        <v>24472</v>
      </c>
      <c r="C7302" s="1" t="s">
        <v>24473</v>
      </c>
      <c r="D7302" s="1" t="s">
        <v>24431</v>
      </c>
      <c r="E7302" s="8" t="s">
        <v>24432</v>
      </c>
      <c r="F7302" s="1" t="b">
        <v>0</v>
      </c>
      <c r="G7302" s="1">
        <v>42</v>
      </c>
      <c r="H7302" s="1">
        <v>3</v>
      </c>
      <c r="I7302" s="1" t="b">
        <f t="shared" si="114"/>
        <v>1</v>
      </c>
      <c r="J7302" s="5" t="s">
        <v>15</v>
      </c>
      <c r="K7302" s="1" t="s">
        <v>24474</v>
      </c>
    </row>
    <row r="7303" spans="1:11" ht="25" customHeight="1" x14ac:dyDescent="0.2">
      <c r="A7303" s="1" t="s">
        <v>17167</v>
      </c>
      <c r="B7303" s="1" t="s">
        <v>24475</v>
      </c>
      <c r="C7303" s="1" t="s">
        <v>24476</v>
      </c>
      <c r="D7303" s="1" t="s">
        <v>24431</v>
      </c>
      <c r="E7303" s="8" t="s">
        <v>24432</v>
      </c>
      <c r="F7303" s="1" t="b">
        <v>0</v>
      </c>
      <c r="G7303" s="1">
        <v>42</v>
      </c>
      <c r="H7303" s="1">
        <v>3</v>
      </c>
      <c r="I7303" s="1" t="b">
        <f t="shared" si="114"/>
        <v>1</v>
      </c>
      <c r="J7303" s="5" t="s">
        <v>15</v>
      </c>
      <c r="K7303" s="1" t="s">
        <v>24477</v>
      </c>
    </row>
    <row r="7304" spans="1:11" ht="25" customHeight="1" x14ac:dyDescent="0.2">
      <c r="A7304" s="1" t="s">
        <v>17167</v>
      </c>
      <c r="B7304" s="1" t="s">
        <v>24478</v>
      </c>
      <c r="C7304" s="1" t="s">
        <v>24479</v>
      </c>
      <c r="D7304" s="1" t="s">
        <v>24431</v>
      </c>
      <c r="E7304" s="8" t="s">
        <v>24432</v>
      </c>
      <c r="F7304" s="1" t="b">
        <v>0</v>
      </c>
      <c r="G7304" s="1">
        <v>42</v>
      </c>
      <c r="H7304" s="1">
        <v>3</v>
      </c>
      <c r="I7304" s="1" t="b">
        <f t="shared" si="114"/>
        <v>1</v>
      </c>
      <c r="J7304" s="5" t="s">
        <v>15</v>
      </c>
      <c r="K7304" s="1" t="s">
        <v>24480</v>
      </c>
    </row>
    <row r="7305" spans="1:11" ht="25" customHeight="1" x14ac:dyDescent="0.2">
      <c r="A7305" s="1" t="s">
        <v>19294</v>
      </c>
      <c r="B7305" s="1" t="s">
        <v>24481</v>
      </c>
      <c r="C7305" s="1" t="s">
        <v>24482</v>
      </c>
      <c r="D7305" s="1" t="s">
        <v>24482</v>
      </c>
      <c r="E7305" s="8" t="s">
        <v>24483</v>
      </c>
      <c r="F7305" s="1" t="b">
        <v>0</v>
      </c>
      <c r="G7305" s="1">
        <v>16</v>
      </c>
      <c r="H7305" s="5">
        <v>4</v>
      </c>
      <c r="I7305" s="1" t="b">
        <f t="shared" si="114"/>
        <v>1</v>
      </c>
      <c r="J7305" s="5" t="s">
        <v>15</v>
      </c>
      <c r="K7305" s="1" t="s">
        <v>24484</v>
      </c>
    </row>
    <row r="7306" spans="1:11" ht="25" customHeight="1" x14ac:dyDescent="0.2">
      <c r="A7306" s="1" t="s">
        <v>8985</v>
      </c>
      <c r="B7306" s="1" t="s">
        <v>24485</v>
      </c>
      <c r="C7306" s="1" t="s">
        <v>24486</v>
      </c>
      <c r="D7306" s="1" t="s">
        <v>24486</v>
      </c>
      <c r="E7306" s="8" t="s">
        <v>24483</v>
      </c>
      <c r="F7306" s="1" t="b">
        <v>1</v>
      </c>
      <c r="G7306" s="1">
        <v>43</v>
      </c>
      <c r="H7306" s="5">
        <v>3</v>
      </c>
      <c r="I7306" s="1" t="b">
        <f t="shared" si="114"/>
        <v>1</v>
      </c>
      <c r="J7306" s="5" t="s">
        <v>15</v>
      </c>
      <c r="K7306" s="1" t="s">
        <v>24487</v>
      </c>
    </row>
    <row r="7307" spans="1:11" ht="25" customHeight="1" x14ac:dyDescent="0.2">
      <c r="A7307" s="1" t="s">
        <v>17489</v>
      </c>
      <c r="B7307" s="1" t="s">
        <v>24488</v>
      </c>
      <c r="C7307" s="1" t="s">
        <v>24489</v>
      </c>
      <c r="D7307" s="5" t="s">
        <v>24490</v>
      </c>
      <c r="E7307" s="8" t="s">
        <v>24483</v>
      </c>
      <c r="F7307" s="1" t="b">
        <v>0</v>
      </c>
      <c r="G7307" s="1">
        <v>48</v>
      </c>
      <c r="H7307" s="1">
        <v>3</v>
      </c>
      <c r="I7307" s="1" t="b">
        <f t="shared" si="114"/>
        <v>1</v>
      </c>
      <c r="J7307" s="5" t="s">
        <v>15</v>
      </c>
      <c r="K7307" s="1" t="s">
        <v>24491</v>
      </c>
    </row>
    <row r="7308" spans="1:11" ht="25" customHeight="1" x14ac:dyDescent="0.2">
      <c r="A7308" s="1" t="s">
        <v>5148</v>
      </c>
      <c r="B7308" s="1" t="s">
        <v>24492</v>
      </c>
      <c r="C7308" s="1" t="s">
        <v>24493</v>
      </c>
      <c r="D7308" s="5" t="s">
        <v>24494</v>
      </c>
      <c r="E7308" s="8" t="s">
        <v>24483</v>
      </c>
      <c r="F7308" s="1" t="b">
        <v>1</v>
      </c>
      <c r="G7308" s="1">
        <v>56</v>
      </c>
      <c r="H7308" s="1">
        <v>3</v>
      </c>
      <c r="I7308" s="1" t="b">
        <f t="shared" si="114"/>
        <v>1</v>
      </c>
      <c r="J7308" s="5" t="s">
        <v>15</v>
      </c>
      <c r="K7308" s="1" t="s">
        <v>24495</v>
      </c>
    </row>
    <row r="7309" spans="1:11" ht="25" customHeight="1" x14ac:dyDescent="0.2">
      <c r="A7309" s="1" t="s">
        <v>17619</v>
      </c>
      <c r="B7309" s="1" t="s">
        <v>24496</v>
      </c>
      <c r="C7309" s="1" t="s">
        <v>24497</v>
      </c>
      <c r="D7309" s="1" t="s">
        <v>24497</v>
      </c>
      <c r="E7309" s="8" t="s">
        <v>24483</v>
      </c>
      <c r="F7309" s="1" t="b">
        <v>0</v>
      </c>
      <c r="G7309" s="1">
        <v>68</v>
      </c>
      <c r="H7309" s="1">
        <v>3</v>
      </c>
      <c r="I7309" s="1" t="b">
        <f t="shared" si="114"/>
        <v>1</v>
      </c>
      <c r="J7309" s="5" t="s">
        <v>15</v>
      </c>
      <c r="K7309" s="1" t="s">
        <v>24498</v>
      </c>
    </row>
    <row r="7310" spans="1:11" ht="25" customHeight="1" x14ac:dyDescent="0.2">
      <c r="A7310" s="1" t="s">
        <v>17167</v>
      </c>
      <c r="B7310" s="1" t="s">
        <v>24499</v>
      </c>
      <c r="C7310" s="1" t="s">
        <v>24500</v>
      </c>
      <c r="D7310" s="1" t="s">
        <v>24501</v>
      </c>
      <c r="E7310" s="8" t="s">
        <v>24502</v>
      </c>
      <c r="F7310" s="1" t="b">
        <v>0</v>
      </c>
      <c r="G7310" s="1">
        <v>23</v>
      </c>
      <c r="H7310" s="1">
        <v>3</v>
      </c>
      <c r="I7310" s="1" t="b">
        <f t="shared" si="114"/>
        <v>1</v>
      </c>
      <c r="J7310" s="5" t="s">
        <v>15</v>
      </c>
      <c r="K7310" s="1" t="s">
        <v>24503</v>
      </c>
    </row>
    <row r="7311" spans="1:11" ht="25" customHeight="1" x14ac:dyDescent="0.2">
      <c r="A7311" s="1" t="s">
        <v>17167</v>
      </c>
      <c r="B7311" s="1" t="s">
        <v>24504</v>
      </c>
      <c r="C7311" s="1" t="s">
        <v>24505</v>
      </c>
      <c r="D7311" s="1" t="s">
        <v>24501</v>
      </c>
      <c r="E7311" s="8" t="s">
        <v>24502</v>
      </c>
      <c r="F7311" s="1" t="b">
        <v>0</v>
      </c>
      <c r="G7311" s="1">
        <v>29</v>
      </c>
      <c r="H7311" s="1">
        <v>3</v>
      </c>
      <c r="I7311" s="1" t="b">
        <f t="shared" si="114"/>
        <v>1</v>
      </c>
      <c r="J7311" s="5" t="s">
        <v>15</v>
      </c>
      <c r="K7311" s="1" t="s">
        <v>24506</v>
      </c>
    </row>
    <row r="7312" spans="1:11" ht="25" customHeight="1" x14ac:dyDescent="0.2">
      <c r="A7312" s="1" t="s">
        <v>17167</v>
      </c>
      <c r="B7312" s="1" t="s">
        <v>24507</v>
      </c>
      <c r="C7312" s="1" t="s">
        <v>24508</v>
      </c>
      <c r="D7312" s="1" t="s">
        <v>24501</v>
      </c>
      <c r="E7312" s="8" t="s">
        <v>24502</v>
      </c>
      <c r="F7312" s="1" t="b">
        <v>0</v>
      </c>
      <c r="G7312" s="1">
        <v>31</v>
      </c>
      <c r="H7312" s="1">
        <v>3</v>
      </c>
      <c r="I7312" s="1" t="b">
        <f t="shared" si="114"/>
        <v>1</v>
      </c>
      <c r="J7312" s="5" t="s">
        <v>15</v>
      </c>
      <c r="K7312" s="1" t="s">
        <v>24509</v>
      </c>
    </row>
    <row r="7313" spans="1:11" ht="25" customHeight="1" x14ac:dyDescent="0.2">
      <c r="A7313" s="1" t="s">
        <v>17167</v>
      </c>
      <c r="B7313" s="1" t="s">
        <v>24504</v>
      </c>
      <c r="C7313" s="1" t="s">
        <v>24510</v>
      </c>
      <c r="D7313" s="1" t="s">
        <v>24501</v>
      </c>
      <c r="E7313" s="8" t="s">
        <v>24502</v>
      </c>
      <c r="F7313" s="1" t="b">
        <v>0</v>
      </c>
      <c r="G7313" s="1">
        <v>35</v>
      </c>
      <c r="H7313" s="1">
        <v>3</v>
      </c>
      <c r="I7313" s="1" t="b">
        <f t="shared" si="114"/>
        <v>1</v>
      </c>
      <c r="J7313" s="5" t="s">
        <v>15</v>
      </c>
      <c r="K7313" s="1" t="s">
        <v>24511</v>
      </c>
    </row>
    <row r="7314" spans="1:11" ht="25" customHeight="1" x14ac:dyDescent="0.2">
      <c r="A7314" s="1" t="s">
        <v>17167</v>
      </c>
      <c r="B7314" s="1" t="s">
        <v>24504</v>
      </c>
      <c r="C7314" s="1" t="s">
        <v>24512</v>
      </c>
      <c r="D7314" s="1" t="s">
        <v>24501</v>
      </c>
      <c r="E7314" s="8" t="s">
        <v>24502</v>
      </c>
      <c r="F7314" s="1" t="b">
        <v>0</v>
      </c>
      <c r="G7314" s="1">
        <v>45</v>
      </c>
      <c r="H7314" s="1">
        <v>3</v>
      </c>
      <c r="I7314" s="1" t="b">
        <f t="shared" si="114"/>
        <v>1</v>
      </c>
      <c r="J7314" s="5" t="s">
        <v>15</v>
      </c>
      <c r="K7314" s="1" t="s">
        <v>24513</v>
      </c>
    </row>
    <row r="7315" spans="1:11" ht="25" customHeight="1" x14ac:dyDescent="0.2">
      <c r="A7315" s="1" t="s">
        <v>17167</v>
      </c>
      <c r="B7315" s="1" t="s">
        <v>24514</v>
      </c>
      <c r="C7315" s="1" t="s">
        <v>24515</v>
      </c>
      <c r="D7315" s="1" t="s">
        <v>24516</v>
      </c>
      <c r="E7315" s="8" t="s">
        <v>24517</v>
      </c>
      <c r="F7315" s="1" t="b">
        <v>0</v>
      </c>
      <c r="G7315" s="1">
        <v>18</v>
      </c>
      <c r="H7315" s="1">
        <v>3</v>
      </c>
      <c r="I7315" s="1" t="b">
        <f t="shared" si="114"/>
        <v>1</v>
      </c>
      <c r="J7315" s="5" t="s">
        <v>15</v>
      </c>
      <c r="K7315" s="1" t="s">
        <v>24518</v>
      </c>
    </row>
    <row r="7316" spans="1:11" ht="25" customHeight="1" x14ac:dyDescent="0.2">
      <c r="A7316" s="1" t="s">
        <v>17167</v>
      </c>
      <c r="B7316" s="1" t="s">
        <v>24519</v>
      </c>
      <c r="C7316" s="1" t="s">
        <v>24520</v>
      </c>
      <c r="D7316" s="1" t="s">
        <v>24516</v>
      </c>
      <c r="E7316" s="8" t="s">
        <v>24517</v>
      </c>
      <c r="F7316" s="1" t="b">
        <v>0</v>
      </c>
      <c r="G7316" s="1">
        <v>19</v>
      </c>
      <c r="H7316" s="1">
        <v>3</v>
      </c>
      <c r="I7316" s="1" t="b">
        <f t="shared" si="114"/>
        <v>1</v>
      </c>
      <c r="J7316" s="5" t="s">
        <v>15</v>
      </c>
      <c r="K7316" s="1" t="s">
        <v>24521</v>
      </c>
    </row>
    <row r="7317" spans="1:11" ht="25" customHeight="1" x14ac:dyDescent="0.2">
      <c r="A7317" s="1" t="s">
        <v>17167</v>
      </c>
      <c r="B7317" s="1" t="s">
        <v>24522</v>
      </c>
      <c r="C7317" s="1" t="s">
        <v>24523</v>
      </c>
      <c r="D7317" s="1" t="s">
        <v>24516</v>
      </c>
      <c r="E7317" s="8" t="s">
        <v>24517</v>
      </c>
      <c r="F7317" s="1" t="b">
        <v>0</v>
      </c>
      <c r="G7317" s="1">
        <v>19</v>
      </c>
      <c r="H7317" s="1">
        <v>3</v>
      </c>
      <c r="I7317" s="1" t="b">
        <f t="shared" si="114"/>
        <v>1</v>
      </c>
      <c r="J7317" s="5" t="s">
        <v>15</v>
      </c>
      <c r="K7317" s="1" t="s">
        <v>24524</v>
      </c>
    </row>
    <row r="7318" spans="1:11" ht="25" customHeight="1" x14ac:dyDescent="0.2">
      <c r="A7318" s="1" t="s">
        <v>17167</v>
      </c>
      <c r="B7318" s="1" t="s">
        <v>24525</v>
      </c>
      <c r="C7318" s="1" t="s">
        <v>24526</v>
      </c>
      <c r="D7318" s="1" t="s">
        <v>24516</v>
      </c>
      <c r="E7318" s="8" t="s">
        <v>24517</v>
      </c>
      <c r="F7318" s="1" t="b">
        <v>0</v>
      </c>
      <c r="G7318" s="1">
        <v>22</v>
      </c>
      <c r="H7318" s="1">
        <v>3</v>
      </c>
      <c r="I7318" s="1" t="b">
        <f t="shared" si="114"/>
        <v>1</v>
      </c>
      <c r="J7318" s="5" t="s">
        <v>15</v>
      </c>
      <c r="K7318" s="1" t="s">
        <v>24527</v>
      </c>
    </row>
    <row r="7319" spans="1:11" ht="25" customHeight="1" x14ac:dyDescent="0.2">
      <c r="A7319" s="1" t="s">
        <v>17167</v>
      </c>
      <c r="B7319" s="1" t="s">
        <v>24519</v>
      </c>
      <c r="C7319" s="1" t="s">
        <v>24528</v>
      </c>
      <c r="D7319" s="1" t="s">
        <v>24516</v>
      </c>
      <c r="E7319" s="8" t="s">
        <v>24517</v>
      </c>
      <c r="F7319" s="1" t="b">
        <v>0</v>
      </c>
      <c r="G7319" s="1">
        <v>23</v>
      </c>
      <c r="H7319" s="1">
        <v>3</v>
      </c>
      <c r="I7319" s="1" t="b">
        <f t="shared" si="114"/>
        <v>1</v>
      </c>
      <c r="J7319" s="5" t="s">
        <v>15</v>
      </c>
      <c r="K7319" s="1" t="s">
        <v>24529</v>
      </c>
    </row>
    <row r="7320" spans="1:11" ht="25" customHeight="1" x14ac:dyDescent="0.2">
      <c r="A7320" s="1" t="s">
        <v>17167</v>
      </c>
      <c r="B7320" s="1" t="s">
        <v>24530</v>
      </c>
      <c r="C7320" s="1" t="s">
        <v>24531</v>
      </c>
      <c r="D7320" s="1" t="s">
        <v>24516</v>
      </c>
      <c r="E7320" s="8" t="s">
        <v>24517</v>
      </c>
      <c r="F7320" s="1" t="b">
        <v>0</v>
      </c>
      <c r="G7320" s="1">
        <v>29</v>
      </c>
      <c r="H7320" s="1">
        <v>3</v>
      </c>
      <c r="I7320" s="1" t="b">
        <f t="shared" si="114"/>
        <v>1</v>
      </c>
      <c r="J7320" s="5" t="s">
        <v>15</v>
      </c>
      <c r="K7320" s="1" t="s">
        <v>24532</v>
      </c>
    </row>
    <row r="7321" spans="1:11" ht="25" customHeight="1" x14ac:dyDescent="0.2">
      <c r="A7321" s="1" t="s">
        <v>17167</v>
      </c>
      <c r="B7321" s="1" t="s">
        <v>24533</v>
      </c>
      <c r="C7321" s="1" t="s">
        <v>24534</v>
      </c>
      <c r="D7321" s="1" t="s">
        <v>24516</v>
      </c>
      <c r="E7321" s="8" t="s">
        <v>24517</v>
      </c>
      <c r="F7321" s="1" t="b">
        <v>0</v>
      </c>
      <c r="G7321" s="1">
        <v>29</v>
      </c>
      <c r="H7321" s="1">
        <v>3</v>
      </c>
      <c r="I7321" s="1" t="b">
        <f t="shared" si="114"/>
        <v>1</v>
      </c>
      <c r="J7321" s="5" t="s">
        <v>15</v>
      </c>
      <c r="K7321" s="1" t="s">
        <v>24535</v>
      </c>
    </row>
    <row r="7322" spans="1:11" ht="25" customHeight="1" x14ac:dyDescent="0.2">
      <c r="A7322" s="1" t="s">
        <v>17167</v>
      </c>
      <c r="B7322" s="1" t="s">
        <v>24536</v>
      </c>
      <c r="C7322" s="1" t="s">
        <v>24537</v>
      </c>
      <c r="D7322" s="1" t="s">
        <v>24516</v>
      </c>
      <c r="E7322" s="8" t="s">
        <v>24517</v>
      </c>
      <c r="F7322" s="1" t="b">
        <v>0</v>
      </c>
      <c r="G7322" s="1">
        <v>46</v>
      </c>
      <c r="H7322" s="1">
        <v>3</v>
      </c>
      <c r="I7322" s="1" t="b">
        <f t="shared" si="114"/>
        <v>1</v>
      </c>
      <c r="J7322" s="5" t="s">
        <v>15</v>
      </c>
      <c r="K7322" s="1" t="s">
        <v>24538</v>
      </c>
    </row>
    <row r="7323" spans="1:11" ht="25" customHeight="1" x14ac:dyDescent="0.2">
      <c r="A7323" s="1" t="s">
        <v>17167</v>
      </c>
      <c r="B7323" s="1" t="s">
        <v>24539</v>
      </c>
      <c r="C7323" s="1" t="s">
        <v>24540</v>
      </c>
      <c r="D7323" s="1" t="s">
        <v>24516</v>
      </c>
      <c r="E7323" s="8" t="s">
        <v>24517</v>
      </c>
      <c r="F7323" s="1" t="b">
        <v>0</v>
      </c>
      <c r="G7323" s="1">
        <v>46</v>
      </c>
      <c r="H7323" s="1">
        <v>3</v>
      </c>
      <c r="I7323" s="1" t="b">
        <f t="shared" si="114"/>
        <v>1</v>
      </c>
      <c r="J7323" s="5" t="s">
        <v>15</v>
      </c>
      <c r="K7323" s="1" t="s">
        <v>24538</v>
      </c>
    </row>
    <row r="7324" spans="1:11" ht="25" customHeight="1" x14ac:dyDescent="0.2">
      <c r="A7324" s="1" t="s">
        <v>10522</v>
      </c>
      <c r="B7324" s="1" t="s">
        <v>24541</v>
      </c>
      <c r="C7324" s="1" t="s">
        <v>24542</v>
      </c>
      <c r="D7324" s="5" t="s">
        <v>24542</v>
      </c>
      <c r="E7324" s="8" t="s">
        <v>24543</v>
      </c>
      <c r="F7324" s="1" t="b">
        <v>0</v>
      </c>
      <c r="G7324" s="1">
        <v>55</v>
      </c>
      <c r="H7324" s="1">
        <v>4</v>
      </c>
      <c r="I7324" s="1" t="b">
        <f t="shared" si="114"/>
        <v>1</v>
      </c>
      <c r="J7324" s="5" t="s">
        <v>15</v>
      </c>
      <c r="K7324" s="1" t="s">
        <v>24544</v>
      </c>
    </row>
    <row r="7325" spans="1:11" ht="25" customHeight="1" x14ac:dyDescent="0.2">
      <c r="A7325" s="1" t="s">
        <v>933</v>
      </c>
      <c r="B7325" s="1" t="s">
        <v>24545</v>
      </c>
      <c r="C7325" s="1" t="s">
        <v>24546</v>
      </c>
      <c r="D7325" s="5" t="s">
        <v>24547</v>
      </c>
      <c r="E7325" s="8" t="s">
        <v>24548</v>
      </c>
      <c r="F7325" s="1" t="b">
        <v>0</v>
      </c>
      <c r="G7325" s="1">
        <v>53</v>
      </c>
      <c r="H7325" s="1">
        <v>4</v>
      </c>
      <c r="I7325" s="1" t="b">
        <f t="shared" si="114"/>
        <v>1</v>
      </c>
      <c r="J7325" s="5" t="s">
        <v>15</v>
      </c>
      <c r="K7325" s="1" t="s">
        <v>24549</v>
      </c>
    </row>
    <row r="7326" spans="1:11" ht="25" customHeight="1" x14ac:dyDescent="0.2">
      <c r="A7326" s="1" t="s">
        <v>9885</v>
      </c>
      <c r="B7326" s="1" t="s">
        <v>24550</v>
      </c>
      <c r="C7326" s="1" t="s">
        <v>24551</v>
      </c>
      <c r="D7326" s="5" t="s">
        <v>24551</v>
      </c>
      <c r="E7326" s="8" t="s">
        <v>24548</v>
      </c>
      <c r="F7326" s="1" t="b">
        <v>1</v>
      </c>
      <c r="G7326" s="1">
        <v>62</v>
      </c>
      <c r="H7326" s="1">
        <v>4</v>
      </c>
      <c r="I7326" s="1" t="b">
        <f t="shared" si="114"/>
        <v>1</v>
      </c>
      <c r="J7326" s="5" t="s">
        <v>15</v>
      </c>
      <c r="K7326" s="1" t="s">
        <v>24552</v>
      </c>
    </row>
    <row r="7327" spans="1:11" ht="25" customHeight="1" x14ac:dyDescent="0.2">
      <c r="A7327" s="1" t="s">
        <v>431</v>
      </c>
      <c r="B7327" s="1" t="s">
        <v>24553</v>
      </c>
      <c r="C7327" s="1" t="s">
        <v>24554</v>
      </c>
      <c r="D7327" s="1" t="s">
        <v>24555</v>
      </c>
      <c r="E7327" s="8" t="s">
        <v>24556</v>
      </c>
      <c r="F7327" s="1" t="b">
        <v>0</v>
      </c>
      <c r="G7327" s="1">
        <v>8</v>
      </c>
      <c r="H7327" s="1">
        <v>4</v>
      </c>
      <c r="I7327" s="1" t="b">
        <f t="shared" si="114"/>
        <v>1</v>
      </c>
      <c r="J7327" s="5" t="s">
        <v>15</v>
      </c>
      <c r="K7327" s="1" t="s">
        <v>24557</v>
      </c>
    </row>
    <row r="7328" spans="1:11" ht="25" customHeight="1" x14ac:dyDescent="0.2">
      <c r="A7328" s="1" t="s">
        <v>17167</v>
      </c>
      <c r="B7328" s="1" t="s">
        <v>23772</v>
      </c>
      <c r="C7328" s="1" t="s">
        <v>24558</v>
      </c>
      <c r="D7328" s="1" t="s">
        <v>24559</v>
      </c>
      <c r="E7328" s="8" t="s">
        <v>24556</v>
      </c>
      <c r="F7328" s="1" t="b">
        <v>0</v>
      </c>
      <c r="G7328" s="1">
        <v>26</v>
      </c>
      <c r="H7328" s="1">
        <v>3</v>
      </c>
      <c r="I7328" s="1" t="b">
        <f t="shared" si="114"/>
        <v>1</v>
      </c>
      <c r="J7328" s="5" t="s">
        <v>15</v>
      </c>
      <c r="K7328" s="1" t="s">
        <v>24560</v>
      </c>
    </row>
    <row r="7329" spans="1:11" ht="25" customHeight="1" x14ac:dyDescent="0.2">
      <c r="A7329" s="1" t="s">
        <v>17167</v>
      </c>
      <c r="B7329" s="1" t="s">
        <v>24561</v>
      </c>
      <c r="C7329" s="1" t="s">
        <v>24562</v>
      </c>
      <c r="D7329" s="1" t="s">
        <v>24559</v>
      </c>
      <c r="E7329" s="8" t="s">
        <v>24556</v>
      </c>
      <c r="F7329" s="1" t="b">
        <v>0</v>
      </c>
      <c r="G7329" s="1">
        <v>28</v>
      </c>
      <c r="H7329" s="1">
        <v>3</v>
      </c>
      <c r="I7329" s="1" t="b">
        <f t="shared" si="114"/>
        <v>1</v>
      </c>
      <c r="J7329" s="5" t="s">
        <v>15</v>
      </c>
      <c r="K7329" s="1" t="s">
        <v>24563</v>
      </c>
    </row>
    <row r="7330" spans="1:11" ht="25" customHeight="1" x14ac:dyDescent="0.2">
      <c r="A7330" s="1" t="s">
        <v>17167</v>
      </c>
      <c r="B7330" s="1" t="s">
        <v>23772</v>
      </c>
      <c r="C7330" s="1" t="s">
        <v>24564</v>
      </c>
      <c r="D7330" s="1" t="s">
        <v>24559</v>
      </c>
      <c r="E7330" s="8" t="s">
        <v>24556</v>
      </c>
      <c r="F7330" s="1" t="b">
        <v>0</v>
      </c>
      <c r="G7330" s="1">
        <v>33</v>
      </c>
      <c r="H7330" s="1">
        <v>3</v>
      </c>
      <c r="I7330" s="1" t="b">
        <f t="shared" si="114"/>
        <v>1</v>
      </c>
      <c r="J7330" s="5" t="s">
        <v>15</v>
      </c>
      <c r="K7330" s="1" t="s">
        <v>24565</v>
      </c>
    </row>
    <row r="7331" spans="1:11" ht="25" customHeight="1" x14ac:dyDescent="0.2">
      <c r="A7331" s="1" t="s">
        <v>17167</v>
      </c>
      <c r="B7331" s="1" t="s">
        <v>24566</v>
      </c>
      <c r="C7331" s="1" t="s">
        <v>24567</v>
      </c>
      <c r="D7331" s="1" t="s">
        <v>24559</v>
      </c>
      <c r="E7331" s="8" t="s">
        <v>24556</v>
      </c>
      <c r="F7331" s="1" t="b">
        <v>0</v>
      </c>
      <c r="G7331" s="1">
        <v>33</v>
      </c>
      <c r="H7331" s="1">
        <v>3</v>
      </c>
      <c r="I7331" s="1" t="b">
        <f t="shared" si="114"/>
        <v>1</v>
      </c>
      <c r="J7331" s="5" t="s">
        <v>15</v>
      </c>
      <c r="K7331" s="1" t="s">
        <v>24568</v>
      </c>
    </row>
    <row r="7332" spans="1:11" ht="25" customHeight="1" x14ac:dyDescent="0.2">
      <c r="A7332" s="1" t="s">
        <v>17167</v>
      </c>
      <c r="B7332" s="1" t="s">
        <v>23772</v>
      </c>
      <c r="C7332" s="1" t="s">
        <v>24569</v>
      </c>
      <c r="D7332" s="1" t="s">
        <v>24559</v>
      </c>
      <c r="E7332" s="8" t="s">
        <v>24556</v>
      </c>
      <c r="F7332" s="1" t="b">
        <v>0</v>
      </c>
      <c r="G7332" s="1">
        <v>36</v>
      </c>
      <c r="H7332" s="1">
        <v>3</v>
      </c>
      <c r="I7332" s="1" t="b">
        <f t="shared" si="114"/>
        <v>1</v>
      </c>
      <c r="J7332" s="5" t="s">
        <v>15</v>
      </c>
      <c r="K7332" s="1" t="s">
        <v>24570</v>
      </c>
    </row>
    <row r="7333" spans="1:11" ht="25" customHeight="1" x14ac:dyDescent="0.2">
      <c r="A7333" s="1" t="s">
        <v>17167</v>
      </c>
      <c r="B7333" s="1" t="s">
        <v>23031</v>
      </c>
      <c r="C7333" s="1" t="s">
        <v>24571</v>
      </c>
      <c r="D7333" s="1" t="s">
        <v>24559</v>
      </c>
      <c r="E7333" s="8" t="s">
        <v>24556</v>
      </c>
      <c r="F7333" s="1" t="b">
        <v>0</v>
      </c>
      <c r="G7333" s="1">
        <v>37</v>
      </c>
      <c r="H7333" s="1">
        <v>3</v>
      </c>
      <c r="I7333" s="1" t="b">
        <f t="shared" si="114"/>
        <v>1</v>
      </c>
      <c r="J7333" s="5" t="s">
        <v>15</v>
      </c>
      <c r="K7333" s="1" t="s">
        <v>24572</v>
      </c>
    </row>
    <row r="7334" spans="1:11" ht="25" customHeight="1" x14ac:dyDescent="0.2">
      <c r="A7334" s="1" t="s">
        <v>17167</v>
      </c>
      <c r="B7334" s="1" t="s">
        <v>23772</v>
      </c>
      <c r="C7334" s="1" t="s">
        <v>24573</v>
      </c>
      <c r="D7334" s="1" t="s">
        <v>24559</v>
      </c>
      <c r="E7334" s="8" t="s">
        <v>24556</v>
      </c>
      <c r="F7334" s="1" t="b">
        <v>0</v>
      </c>
      <c r="G7334" s="1">
        <v>37</v>
      </c>
      <c r="H7334" s="1">
        <v>3</v>
      </c>
      <c r="I7334" s="1" t="b">
        <f t="shared" si="114"/>
        <v>1</v>
      </c>
      <c r="J7334" s="5" t="s">
        <v>15</v>
      </c>
      <c r="K7334" s="1" t="s">
        <v>24574</v>
      </c>
    </row>
    <row r="7335" spans="1:11" ht="25" customHeight="1" x14ac:dyDescent="0.2">
      <c r="A7335" s="1" t="s">
        <v>11152</v>
      </c>
      <c r="B7335" s="1" t="s">
        <v>24575</v>
      </c>
      <c r="C7335" s="1" t="s">
        <v>14860</v>
      </c>
      <c r="D7335" s="5" t="s">
        <v>14860</v>
      </c>
      <c r="E7335" s="8" t="s">
        <v>24556</v>
      </c>
      <c r="F7335" s="1" t="b">
        <v>0</v>
      </c>
      <c r="G7335" s="1">
        <v>44</v>
      </c>
      <c r="H7335" s="1">
        <v>3</v>
      </c>
      <c r="I7335" s="1" t="b">
        <f t="shared" si="114"/>
        <v>1</v>
      </c>
      <c r="J7335" s="5" t="s">
        <v>15</v>
      </c>
      <c r="K7335" s="1" t="s">
        <v>24576</v>
      </c>
    </row>
    <row r="7336" spans="1:11" ht="25" customHeight="1" x14ac:dyDescent="0.2">
      <c r="A7336" s="1" t="s">
        <v>5122</v>
      </c>
      <c r="B7336" s="1" t="s">
        <v>11294</v>
      </c>
      <c r="C7336" s="1" t="s">
        <v>24577</v>
      </c>
      <c r="D7336" s="1" t="s">
        <v>24578</v>
      </c>
      <c r="E7336" s="8" t="s">
        <v>24556</v>
      </c>
      <c r="F7336" s="1" t="b">
        <v>0</v>
      </c>
      <c r="G7336" s="1">
        <v>45</v>
      </c>
      <c r="H7336" s="1">
        <v>3</v>
      </c>
      <c r="I7336" s="1" t="b">
        <f t="shared" si="114"/>
        <v>1</v>
      </c>
      <c r="J7336" s="5" t="s">
        <v>15</v>
      </c>
      <c r="K7336" s="1" t="s">
        <v>24579</v>
      </c>
    </row>
    <row r="7337" spans="1:11" ht="25" customHeight="1" x14ac:dyDescent="0.2">
      <c r="A7337" s="1" t="s">
        <v>5122</v>
      </c>
      <c r="B7337" s="1" t="s">
        <v>11294</v>
      </c>
      <c r="C7337" s="1" t="s">
        <v>24580</v>
      </c>
      <c r="D7337" s="1" t="s">
        <v>24578</v>
      </c>
      <c r="E7337" s="8" t="s">
        <v>24556</v>
      </c>
      <c r="F7337" s="1" t="b">
        <v>0</v>
      </c>
      <c r="G7337" s="1">
        <v>52</v>
      </c>
      <c r="H7337" s="1">
        <v>3</v>
      </c>
      <c r="I7337" s="1" t="b">
        <f t="shared" si="114"/>
        <v>1</v>
      </c>
      <c r="J7337" s="5" t="s">
        <v>15</v>
      </c>
      <c r="K7337" s="1" t="s">
        <v>24581</v>
      </c>
    </row>
    <row r="7338" spans="1:11" ht="25" customHeight="1" x14ac:dyDescent="0.2">
      <c r="A7338" s="1" t="s">
        <v>9885</v>
      </c>
      <c r="B7338" s="1" t="s">
        <v>24582</v>
      </c>
      <c r="C7338" s="1" t="s">
        <v>24583</v>
      </c>
      <c r="D7338" s="5" t="s">
        <v>24584</v>
      </c>
      <c r="E7338" s="8" t="s">
        <v>24556</v>
      </c>
      <c r="F7338" s="1" t="b">
        <v>1</v>
      </c>
      <c r="G7338" s="1">
        <v>53</v>
      </c>
      <c r="H7338" s="1">
        <v>4</v>
      </c>
      <c r="I7338" s="1" t="b">
        <f t="shared" si="114"/>
        <v>1</v>
      </c>
      <c r="J7338" s="5" t="s">
        <v>15</v>
      </c>
      <c r="K7338" s="1" t="s">
        <v>24585</v>
      </c>
    </row>
    <row r="7339" spans="1:11" ht="25" customHeight="1" x14ac:dyDescent="0.2">
      <c r="A7339" s="1" t="s">
        <v>9885</v>
      </c>
      <c r="B7339" s="1" t="s">
        <v>24586</v>
      </c>
      <c r="C7339" s="1" t="s">
        <v>24587</v>
      </c>
      <c r="D7339" s="5" t="s">
        <v>24584</v>
      </c>
      <c r="E7339" s="8" t="s">
        <v>24556</v>
      </c>
      <c r="F7339" s="1" t="b">
        <v>0</v>
      </c>
      <c r="G7339" s="1">
        <v>70</v>
      </c>
      <c r="H7339" s="1">
        <v>4</v>
      </c>
      <c r="I7339" s="1" t="b">
        <f t="shared" si="114"/>
        <v>1</v>
      </c>
      <c r="J7339" s="5" t="s">
        <v>15</v>
      </c>
      <c r="K7339" s="1" t="s">
        <v>24588</v>
      </c>
    </row>
    <row r="7340" spans="1:11" ht="25" customHeight="1" x14ac:dyDescent="0.2">
      <c r="A7340" s="1" t="s">
        <v>4379</v>
      </c>
      <c r="B7340" s="1" t="s">
        <v>24589</v>
      </c>
      <c r="C7340" s="1" t="s">
        <v>24590</v>
      </c>
      <c r="D7340" s="5" t="s">
        <v>24591</v>
      </c>
      <c r="E7340" s="8" t="s">
        <v>24556</v>
      </c>
      <c r="F7340" s="1" t="b">
        <v>1</v>
      </c>
      <c r="G7340" s="1">
        <v>72</v>
      </c>
      <c r="H7340" s="1">
        <v>4</v>
      </c>
      <c r="I7340" s="1" t="b">
        <f t="shared" si="114"/>
        <v>1</v>
      </c>
      <c r="J7340" s="5" t="s">
        <v>15</v>
      </c>
      <c r="K7340" s="1" t="s">
        <v>24592</v>
      </c>
    </row>
    <row r="7341" spans="1:11" ht="25" customHeight="1" x14ac:dyDescent="0.2">
      <c r="A7341" s="1" t="s">
        <v>4379</v>
      </c>
      <c r="B7341" s="1" t="s">
        <v>22924</v>
      </c>
      <c r="C7341" s="1" t="s">
        <v>24593</v>
      </c>
      <c r="D7341" s="5" t="s">
        <v>24591</v>
      </c>
      <c r="E7341" s="8" t="s">
        <v>24556</v>
      </c>
      <c r="F7341" s="1" t="b">
        <v>1</v>
      </c>
      <c r="G7341" s="1">
        <v>76</v>
      </c>
      <c r="H7341" s="1">
        <v>4</v>
      </c>
      <c r="I7341" s="1" t="b">
        <f t="shared" si="114"/>
        <v>1</v>
      </c>
      <c r="J7341" s="5" t="s">
        <v>15</v>
      </c>
      <c r="K7341" s="1" t="s">
        <v>24594</v>
      </c>
    </row>
    <row r="7342" spans="1:11" ht="25" customHeight="1" x14ac:dyDescent="0.2">
      <c r="A7342" s="1" t="s">
        <v>4379</v>
      </c>
      <c r="B7342" s="1" t="s">
        <v>24595</v>
      </c>
      <c r="C7342" s="1" t="s">
        <v>24596</v>
      </c>
      <c r="D7342" s="5" t="s">
        <v>24591</v>
      </c>
      <c r="E7342" s="8" t="s">
        <v>24556</v>
      </c>
      <c r="F7342" s="1" t="b">
        <v>1</v>
      </c>
      <c r="G7342" s="1">
        <v>79</v>
      </c>
      <c r="H7342" s="1">
        <v>4</v>
      </c>
      <c r="I7342" s="1" t="b">
        <f t="shared" si="114"/>
        <v>1</v>
      </c>
      <c r="J7342" s="5" t="s">
        <v>15</v>
      </c>
      <c r="K7342" s="1" t="s">
        <v>24597</v>
      </c>
    </row>
    <row r="7343" spans="1:11" ht="25" customHeight="1" x14ac:dyDescent="0.2">
      <c r="A7343" s="1" t="s">
        <v>17167</v>
      </c>
      <c r="B7343" s="1" t="s">
        <v>24598</v>
      </c>
      <c r="C7343" s="1" t="s">
        <v>24599</v>
      </c>
      <c r="D7343" s="1" t="s">
        <v>24600</v>
      </c>
      <c r="E7343" s="8" t="s">
        <v>24601</v>
      </c>
      <c r="F7343" s="1" t="b">
        <v>0</v>
      </c>
      <c r="G7343" s="1">
        <v>21</v>
      </c>
      <c r="H7343" s="1">
        <v>3</v>
      </c>
      <c r="I7343" s="1" t="b">
        <f t="shared" si="114"/>
        <v>1</v>
      </c>
      <c r="J7343" s="5" t="s">
        <v>15</v>
      </c>
      <c r="K7343" s="1" t="s">
        <v>24602</v>
      </c>
    </row>
    <row r="7344" spans="1:11" ht="25" customHeight="1" x14ac:dyDescent="0.2">
      <c r="A7344" s="1" t="s">
        <v>17167</v>
      </c>
      <c r="B7344" s="1" t="s">
        <v>21342</v>
      </c>
      <c r="C7344" s="1" t="s">
        <v>24603</v>
      </c>
      <c r="D7344" s="1" t="s">
        <v>24600</v>
      </c>
      <c r="E7344" s="8" t="s">
        <v>24601</v>
      </c>
      <c r="F7344" s="1" t="b">
        <v>0</v>
      </c>
      <c r="G7344" s="1">
        <v>23</v>
      </c>
      <c r="H7344" s="1">
        <v>3</v>
      </c>
      <c r="I7344" s="1" t="b">
        <f t="shared" si="114"/>
        <v>1</v>
      </c>
      <c r="J7344" s="5" t="s">
        <v>15</v>
      </c>
      <c r="K7344" s="1" t="s">
        <v>24604</v>
      </c>
    </row>
    <row r="7345" spans="1:11" ht="25" customHeight="1" x14ac:dyDescent="0.2">
      <c r="A7345" s="1" t="s">
        <v>17167</v>
      </c>
      <c r="B7345" s="1" t="s">
        <v>21342</v>
      </c>
      <c r="C7345" s="1" t="s">
        <v>24605</v>
      </c>
      <c r="D7345" s="1" t="s">
        <v>24600</v>
      </c>
      <c r="E7345" s="8" t="s">
        <v>24601</v>
      </c>
      <c r="F7345" s="1" t="b">
        <v>0</v>
      </c>
      <c r="G7345" s="1">
        <v>25</v>
      </c>
      <c r="H7345" s="1">
        <v>3</v>
      </c>
      <c r="I7345" s="1" t="b">
        <f t="shared" si="114"/>
        <v>1</v>
      </c>
      <c r="J7345" s="5" t="s">
        <v>15</v>
      </c>
      <c r="K7345" s="1" t="s">
        <v>24606</v>
      </c>
    </row>
    <row r="7346" spans="1:11" ht="25" customHeight="1" x14ac:dyDescent="0.2">
      <c r="A7346" s="1" t="s">
        <v>17167</v>
      </c>
      <c r="B7346" s="1" t="s">
        <v>24607</v>
      </c>
      <c r="C7346" s="1" t="s">
        <v>24608</v>
      </c>
      <c r="D7346" s="1" t="s">
        <v>24600</v>
      </c>
      <c r="E7346" s="8" t="s">
        <v>24601</v>
      </c>
      <c r="F7346" s="1" t="b">
        <v>0</v>
      </c>
      <c r="G7346" s="1">
        <v>28</v>
      </c>
      <c r="H7346" s="1">
        <v>3</v>
      </c>
      <c r="I7346" s="1" t="b">
        <f t="shared" si="114"/>
        <v>1</v>
      </c>
      <c r="J7346" s="5" t="s">
        <v>15</v>
      </c>
      <c r="K7346" s="65" t="s">
        <v>24609</v>
      </c>
    </row>
    <row r="7347" spans="1:11" ht="25" customHeight="1" x14ac:dyDescent="0.2">
      <c r="A7347" s="1" t="s">
        <v>17167</v>
      </c>
      <c r="B7347" s="1" t="s">
        <v>21342</v>
      </c>
      <c r="C7347" s="1" t="s">
        <v>24610</v>
      </c>
      <c r="D7347" s="1" t="s">
        <v>24600</v>
      </c>
      <c r="E7347" s="8" t="s">
        <v>24601</v>
      </c>
      <c r="F7347" s="1" t="b">
        <v>0</v>
      </c>
      <c r="G7347" s="1">
        <v>28</v>
      </c>
      <c r="H7347" s="1">
        <v>3</v>
      </c>
      <c r="I7347" s="1" t="b">
        <f t="shared" si="114"/>
        <v>1</v>
      </c>
      <c r="J7347" s="5" t="s">
        <v>15</v>
      </c>
      <c r="K7347" s="1" t="s">
        <v>24611</v>
      </c>
    </row>
    <row r="7348" spans="1:11" ht="25" customHeight="1" x14ac:dyDescent="0.2">
      <c r="A7348" s="1" t="s">
        <v>17167</v>
      </c>
      <c r="B7348" s="1" t="s">
        <v>21342</v>
      </c>
      <c r="C7348" s="1" t="s">
        <v>24612</v>
      </c>
      <c r="D7348" s="1" t="s">
        <v>24600</v>
      </c>
      <c r="E7348" s="8" t="s">
        <v>24601</v>
      </c>
      <c r="F7348" s="1" t="b">
        <v>0</v>
      </c>
      <c r="G7348" s="1">
        <v>29</v>
      </c>
      <c r="H7348" s="1">
        <v>3</v>
      </c>
      <c r="I7348" s="1" t="b">
        <f t="shared" si="114"/>
        <v>1</v>
      </c>
      <c r="J7348" s="5" t="s">
        <v>15</v>
      </c>
      <c r="K7348" s="1" t="s">
        <v>24613</v>
      </c>
    </row>
    <row r="7349" spans="1:11" ht="25" customHeight="1" x14ac:dyDescent="0.2">
      <c r="A7349" s="1" t="s">
        <v>17167</v>
      </c>
      <c r="B7349" s="1" t="s">
        <v>21342</v>
      </c>
      <c r="C7349" s="1" t="s">
        <v>24614</v>
      </c>
      <c r="D7349" s="1" t="s">
        <v>24600</v>
      </c>
      <c r="E7349" s="8" t="s">
        <v>24601</v>
      </c>
      <c r="F7349" s="1" t="b">
        <v>0</v>
      </c>
      <c r="G7349" s="1">
        <v>31</v>
      </c>
      <c r="H7349" s="1">
        <v>3</v>
      </c>
      <c r="I7349" s="1" t="b">
        <f t="shared" si="114"/>
        <v>1</v>
      </c>
      <c r="J7349" s="5" t="s">
        <v>15</v>
      </c>
      <c r="K7349" s="1" t="s">
        <v>24615</v>
      </c>
    </row>
    <row r="7350" spans="1:11" ht="25" customHeight="1" x14ac:dyDescent="0.2">
      <c r="A7350" s="1" t="s">
        <v>17167</v>
      </c>
      <c r="B7350" s="1" t="s">
        <v>24607</v>
      </c>
      <c r="C7350" s="1" t="s">
        <v>24616</v>
      </c>
      <c r="D7350" s="1" t="s">
        <v>24600</v>
      </c>
      <c r="E7350" s="8" t="s">
        <v>24601</v>
      </c>
      <c r="F7350" s="1" t="b">
        <v>0</v>
      </c>
      <c r="G7350" s="1">
        <v>37</v>
      </c>
      <c r="H7350" s="1">
        <v>3</v>
      </c>
      <c r="I7350" s="1" t="b">
        <f t="shared" si="114"/>
        <v>1</v>
      </c>
      <c r="J7350" s="5" t="s">
        <v>15</v>
      </c>
      <c r="K7350" s="1" t="s">
        <v>24617</v>
      </c>
    </row>
    <row r="7351" spans="1:11" ht="25" customHeight="1" x14ac:dyDescent="0.2">
      <c r="A7351" s="1" t="s">
        <v>17167</v>
      </c>
      <c r="B7351" s="1" t="s">
        <v>21342</v>
      </c>
      <c r="C7351" s="1" t="s">
        <v>24618</v>
      </c>
      <c r="D7351" s="1" t="s">
        <v>24600</v>
      </c>
      <c r="E7351" s="8" t="s">
        <v>24601</v>
      </c>
      <c r="F7351" s="1" t="b">
        <v>0</v>
      </c>
      <c r="G7351" s="1">
        <v>52</v>
      </c>
      <c r="H7351" s="1">
        <v>3</v>
      </c>
      <c r="I7351" s="1" t="b">
        <f t="shared" si="114"/>
        <v>1</v>
      </c>
      <c r="J7351" s="5" t="s">
        <v>15</v>
      </c>
      <c r="K7351" s="1" t="s">
        <v>24619</v>
      </c>
    </row>
    <row r="7352" spans="1:11" ht="25" customHeight="1" x14ac:dyDescent="0.2">
      <c r="A7352" s="1" t="s">
        <v>17619</v>
      </c>
      <c r="B7352" s="1" t="s">
        <v>24620</v>
      </c>
      <c r="C7352" s="1" t="s">
        <v>24621</v>
      </c>
      <c r="D7352" s="1" t="s">
        <v>24622</v>
      </c>
      <c r="E7352" s="8" t="s">
        <v>24623</v>
      </c>
      <c r="F7352" s="1" t="b">
        <v>0</v>
      </c>
      <c r="G7352" s="1">
        <v>70</v>
      </c>
      <c r="H7352" s="1">
        <v>3</v>
      </c>
      <c r="I7352" s="1" t="b">
        <f t="shared" si="114"/>
        <v>1</v>
      </c>
      <c r="J7352" s="5" t="s">
        <v>15</v>
      </c>
      <c r="K7352" s="1" t="s">
        <v>24624</v>
      </c>
    </row>
    <row r="7353" spans="1:11" ht="25" customHeight="1" x14ac:dyDescent="0.2">
      <c r="A7353" s="1" t="s">
        <v>17167</v>
      </c>
      <c r="B7353" s="1" t="s">
        <v>24625</v>
      </c>
      <c r="C7353" s="1" t="s">
        <v>24626</v>
      </c>
      <c r="D7353" s="1" t="s">
        <v>16389</v>
      </c>
      <c r="E7353" s="8" t="s">
        <v>24627</v>
      </c>
      <c r="F7353" s="1" t="b">
        <v>0</v>
      </c>
      <c r="G7353" s="1">
        <v>17</v>
      </c>
      <c r="H7353" s="1">
        <v>3</v>
      </c>
      <c r="I7353" s="1" t="b">
        <f t="shared" si="114"/>
        <v>1</v>
      </c>
      <c r="J7353" s="5" t="s">
        <v>15</v>
      </c>
      <c r="K7353" s="1" t="s">
        <v>24628</v>
      </c>
    </row>
    <row r="7354" spans="1:11" ht="25" customHeight="1" x14ac:dyDescent="0.2">
      <c r="A7354" s="1" t="s">
        <v>17167</v>
      </c>
      <c r="B7354" s="1" t="s">
        <v>24629</v>
      </c>
      <c r="C7354" s="1" t="s">
        <v>24630</v>
      </c>
      <c r="D7354" s="1" t="s">
        <v>16389</v>
      </c>
      <c r="E7354" s="8" t="s">
        <v>24627</v>
      </c>
      <c r="F7354" s="1" t="b">
        <v>0</v>
      </c>
      <c r="G7354" s="1">
        <v>19</v>
      </c>
      <c r="H7354" s="1">
        <v>3</v>
      </c>
      <c r="I7354" s="1" t="b">
        <f t="shared" si="114"/>
        <v>1</v>
      </c>
      <c r="J7354" s="5" t="s">
        <v>15</v>
      </c>
      <c r="K7354" s="1" t="s">
        <v>24631</v>
      </c>
    </row>
    <row r="7355" spans="1:11" ht="25" customHeight="1" x14ac:dyDescent="0.2">
      <c r="A7355" s="1" t="s">
        <v>17167</v>
      </c>
      <c r="B7355" s="1" t="s">
        <v>24632</v>
      </c>
      <c r="C7355" s="1" t="s">
        <v>24633</v>
      </c>
      <c r="D7355" s="1" t="s">
        <v>16389</v>
      </c>
      <c r="E7355" s="8" t="s">
        <v>24627</v>
      </c>
      <c r="F7355" s="1" t="b">
        <v>0</v>
      </c>
      <c r="G7355" s="1">
        <v>19</v>
      </c>
      <c r="H7355" s="1">
        <v>3</v>
      </c>
      <c r="I7355" s="1" t="b">
        <f t="shared" si="114"/>
        <v>1</v>
      </c>
      <c r="J7355" s="5" t="s">
        <v>15</v>
      </c>
      <c r="K7355" s="1" t="s">
        <v>24634</v>
      </c>
    </row>
    <row r="7356" spans="1:11" ht="25" customHeight="1" x14ac:dyDescent="0.2">
      <c r="A7356" s="1" t="s">
        <v>17167</v>
      </c>
      <c r="B7356" s="1" t="s">
        <v>24635</v>
      </c>
      <c r="C7356" s="1" t="s">
        <v>24636</v>
      </c>
      <c r="D7356" s="1" t="s">
        <v>16389</v>
      </c>
      <c r="E7356" s="8" t="s">
        <v>24627</v>
      </c>
      <c r="F7356" s="1" t="b">
        <v>0</v>
      </c>
      <c r="G7356" s="1">
        <v>20</v>
      </c>
      <c r="H7356" s="1">
        <v>3</v>
      </c>
      <c r="I7356" s="1" t="b">
        <f t="shared" si="114"/>
        <v>1</v>
      </c>
      <c r="J7356" s="5" t="s">
        <v>15</v>
      </c>
      <c r="K7356" s="1" t="s">
        <v>24637</v>
      </c>
    </row>
    <row r="7357" spans="1:11" ht="25" customHeight="1" x14ac:dyDescent="0.2">
      <c r="A7357" s="1" t="s">
        <v>17167</v>
      </c>
      <c r="B7357" s="1" t="s">
        <v>24638</v>
      </c>
      <c r="C7357" s="1" t="s">
        <v>24639</v>
      </c>
      <c r="D7357" s="1" t="s">
        <v>16389</v>
      </c>
      <c r="E7357" s="8" t="s">
        <v>24627</v>
      </c>
      <c r="F7357" s="1" t="b">
        <v>0</v>
      </c>
      <c r="G7357" s="1">
        <v>21</v>
      </c>
      <c r="H7357" s="1">
        <v>3</v>
      </c>
      <c r="I7357" s="1" t="b">
        <f t="shared" si="114"/>
        <v>1</v>
      </c>
      <c r="J7357" s="5" t="s">
        <v>15</v>
      </c>
      <c r="K7357" s="1" t="s">
        <v>24640</v>
      </c>
    </row>
    <row r="7358" spans="1:11" ht="25" customHeight="1" x14ac:dyDescent="0.2">
      <c r="A7358" s="1" t="s">
        <v>17167</v>
      </c>
      <c r="B7358" s="1" t="s">
        <v>24635</v>
      </c>
      <c r="C7358" s="1" t="s">
        <v>24641</v>
      </c>
      <c r="D7358" s="1" t="s">
        <v>16389</v>
      </c>
      <c r="E7358" s="8" t="s">
        <v>24627</v>
      </c>
      <c r="F7358" s="1" t="b">
        <v>0</v>
      </c>
      <c r="G7358" s="1">
        <v>22</v>
      </c>
      <c r="H7358" s="1">
        <v>3</v>
      </c>
      <c r="I7358" s="1" t="b">
        <f t="shared" si="114"/>
        <v>1</v>
      </c>
      <c r="J7358" s="5" t="s">
        <v>15</v>
      </c>
      <c r="K7358" s="1" t="s">
        <v>24642</v>
      </c>
    </row>
    <row r="7359" spans="1:11" ht="25" customHeight="1" x14ac:dyDescent="0.2">
      <c r="A7359" s="1" t="s">
        <v>17167</v>
      </c>
      <c r="B7359" s="1" t="s">
        <v>24643</v>
      </c>
      <c r="C7359" s="1" t="s">
        <v>24644</v>
      </c>
      <c r="D7359" s="1" t="s">
        <v>16389</v>
      </c>
      <c r="E7359" s="8" t="s">
        <v>24627</v>
      </c>
      <c r="F7359" s="1" t="b">
        <v>0</v>
      </c>
      <c r="G7359" s="1">
        <v>23</v>
      </c>
      <c r="H7359" s="1">
        <v>3</v>
      </c>
      <c r="I7359" s="1" t="b">
        <f t="shared" si="114"/>
        <v>1</v>
      </c>
      <c r="J7359" s="5" t="s">
        <v>15</v>
      </c>
      <c r="K7359" s="1" t="s">
        <v>24645</v>
      </c>
    </row>
    <row r="7360" spans="1:11" ht="25" customHeight="1" x14ac:dyDescent="0.2">
      <c r="A7360" s="1" t="s">
        <v>17167</v>
      </c>
      <c r="B7360" s="1" t="s">
        <v>24646</v>
      </c>
      <c r="C7360" s="1" t="s">
        <v>24647</v>
      </c>
      <c r="D7360" s="1" t="s">
        <v>16389</v>
      </c>
      <c r="E7360" s="8" t="s">
        <v>24627</v>
      </c>
      <c r="F7360" s="1" t="b">
        <v>0</v>
      </c>
      <c r="G7360" s="1">
        <v>25</v>
      </c>
      <c r="H7360" s="1">
        <v>3</v>
      </c>
      <c r="I7360" s="1" t="b">
        <f t="shared" si="114"/>
        <v>1</v>
      </c>
      <c r="J7360" s="5" t="s">
        <v>15</v>
      </c>
      <c r="K7360" s="1" t="s">
        <v>24648</v>
      </c>
    </row>
    <row r="7361" spans="1:11" ht="25" customHeight="1" x14ac:dyDescent="0.2">
      <c r="A7361" s="1" t="s">
        <v>17167</v>
      </c>
      <c r="B7361" s="1" t="s">
        <v>24649</v>
      </c>
      <c r="C7361" s="1" t="s">
        <v>24650</v>
      </c>
      <c r="D7361" s="1" t="s">
        <v>16389</v>
      </c>
      <c r="E7361" s="8" t="s">
        <v>24627</v>
      </c>
      <c r="F7361" s="1" t="b">
        <v>0</v>
      </c>
      <c r="G7361" s="1">
        <v>31</v>
      </c>
      <c r="H7361" s="1">
        <v>3</v>
      </c>
      <c r="I7361" s="1" t="b">
        <f t="shared" si="114"/>
        <v>1</v>
      </c>
      <c r="J7361" s="5" t="s">
        <v>15</v>
      </c>
      <c r="K7361" s="1" t="s">
        <v>24651</v>
      </c>
    </row>
    <row r="7362" spans="1:11" ht="25" customHeight="1" x14ac:dyDescent="0.2">
      <c r="A7362" s="1" t="s">
        <v>17167</v>
      </c>
      <c r="B7362" s="1" t="s">
        <v>24649</v>
      </c>
      <c r="C7362" s="1" t="s">
        <v>24652</v>
      </c>
      <c r="D7362" s="1" t="s">
        <v>16389</v>
      </c>
      <c r="E7362" s="8" t="s">
        <v>24627</v>
      </c>
      <c r="F7362" s="1" t="b">
        <v>0</v>
      </c>
      <c r="G7362" s="1">
        <v>33</v>
      </c>
      <c r="H7362" s="1">
        <v>3</v>
      </c>
      <c r="I7362" s="1" t="b">
        <f t="shared" ref="I7362:I7425" si="115">IF(H7362="","",IF(OR(H7362=3,H7362=4),TRUE,IF(OR(H7362=1,H7362=2,H7362="NaN"),FALSE,"")))</f>
        <v>1</v>
      </c>
      <c r="J7362" s="5" t="s">
        <v>15</v>
      </c>
      <c r="K7362" s="1" t="s">
        <v>24653</v>
      </c>
    </row>
    <row r="7363" spans="1:11" ht="25" customHeight="1" x14ac:dyDescent="0.2">
      <c r="A7363" s="1" t="s">
        <v>17167</v>
      </c>
      <c r="B7363" s="1" t="s">
        <v>24654</v>
      </c>
      <c r="C7363" s="1" t="s">
        <v>24655</v>
      </c>
      <c r="D7363" s="1" t="s">
        <v>16389</v>
      </c>
      <c r="E7363" s="8" t="s">
        <v>24627</v>
      </c>
      <c r="F7363" s="1" t="b">
        <v>0</v>
      </c>
      <c r="G7363" s="1">
        <v>45</v>
      </c>
      <c r="H7363" s="1">
        <v>3</v>
      </c>
      <c r="I7363" s="1" t="b">
        <f t="shared" si="115"/>
        <v>1</v>
      </c>
      <c r="J7363" s="5" t="s">
        <v>15</v>
      </c>
      <c r="K7363" s="1" t="s">
        <v>24656</v>
      </c>
    </row>
    <row r="7364" spans="1:11" ht="25" customHeight="1" x14ac:dyDescent="0.2">
      <c r="A7364" s="1" t="s">
        <v>7751</v>
      </c>
      <c r="B7364" s="1" t="s">
        <v>24657</v>
      </c>
      <c r="C7364" s="1" t="s">
        <v>24658</v>
      </c>
      <c r="D7364" s="5" t="s">
        <v>24658</v>
      </c>
      <c r="E7364" s="8" t="s">
        <v>24659</v>
      </c>
      <c r="F7364" s="1" t="b">
        <v>0</v>
      </c>
      <c r="G7364" s="1">
        <v>48</v>
      </c>
      <c r="H7364" s="1">
        <v>3</v>
      </c>
      <c r="I7364" s="1" t="b">
        <f t="shared" si="115"/>
        <v>1</v>
      </c>
      <c r="J7364" s="5" t="s">
        <v>15</v>
      </c>
      <c r="K7364" s="1" t="s">
        <v>24660</v>
      </c>
    </row>
    <row r="7365" spans="1:11" ht="25" customHeight="1" x14ac:dyDescent="0.2">
      <c r="A7365" s="1" t="s">
        <v>1094</v>
      </c>
      <c r="B7365" s="1" t="s">
        <v>24661</v>
      </c>
      <c r="C7365" s="1" t="s">
        <v>24662</v>
      </c>
      <c r="D7365" s="5" t="s">
        <v>24663</v>
      </c>
      <c r="E7365" s="8" t="s">
        <v>24659</v>
      </c>
      <c r="F7365" s="1" t="b">
        <v>0</v>
      </c>
      <c r="G7365" s="1">
        <v>48</v>
      </c>
      <c r="H7365" s="1">
        <v>4</v>
      </c>
      <c r="I7365" s="1" t="b">
        <f t="shared" si="115"/>
        <v>1</v>
      </c>
      <c r="J7365" s="5" t="s">
        <v>15</v>
      </c>
      <c r="K7365" s="1" t="s">
        <v>24664</v>
      </c>
    </row>
    <row r="7366" spans="1:11" ht="25" customHeight="1" x14ac:dyDescent="0.2">
      <c r="A7366" s="1" t="s">
        <v>9885</v>
      </c>
      <c r="B7366" s="1" t="s">
        <v>24665</v>
      </c>
      <c r="C7366" s="1" t="s">
        <v>24666</v>
      </c>
      <c r="D7366" s="5" t="s">
        <v>24666</v>
      </c>
      <c r="E7366" s="8" t="s">
        <v>24659</v>
      </c>
      <c r="F7366" s="1" t="b">
        <v>1</v>
      </c>
      <c r="G7366" s="1">
        <v>71</v>
      </c>
      <c r="H7366" s="1">
        <v>3</v>
      </c>
      <c r="I7366" s="1" t="b">
        <f t="shared" si="115"/>
        <v>1</v>
      </c>
      <c r="J7366" s="5" t="s">
        <v>15</v>
      </c>
      <c r="K7366" s="1" t="s">
        <v>24667</v>
      </c>
    </row>
    <row r="7367" spans="1:11" ht="25" customHeight="1" x14ac:dyDescent="0.2">
      <c r="A7367" s="1" t="s">
        <v>17167</v>
      </c>
      <c r="B7367" s="1" t="s">
        <v>24668</v>
      </c>
      <c r="C7367" s="1" t="s">
        <v>24669</v>
      </c>
      <c r="D7367" s="1" t="s">
        <v>24670</v>
      </c>
      <c r="E7367" s="8" t="s">
        <v>24671</v>
      </c>
      <c r="F7367" s="1" t="b">
        <v>0</v>
      </c>
      <c r="G7367" s="1">
        <v>24</v>
      </c>
      <c r="H7367" s="1">
        <v>3</v>
      </c>
      <c r="I7367" s="1" t="b">
        <f t="shared" si="115"/>
        <v>1</v>
      </c>
      <c r="J7367" s="5" t="s">
        <v>15</v>
      </c>
      <c r="K7367" s="1" t="s">
        <v>24672</v>
      </c>
    </row>
    <row r="7368" spans="1:11" ht="25" customHeight="1" x14ac:dyDescent="0.2">
      <c r="A7368" s="1" t="s">
        <v>17167</v>
      </c>
      <c r="B7368" s="1" t="s">
        <v>24673</v>
      </c>
      <c r="C7368" s="1" t="s">
        <v>24674</v>
      </c>
      <c r="D7368" s="1" t="s">
        <v>24670</v>
      </c>
      <c r="E7368" s="8" t="s">
        <v>24671</v>
      </c>
      <c r="F7368" s="1" t="b">
        <v>0</v>
      </c>
      <c r="G7368" s="1">
        <v>24</v>
      </c>
      <c r="H7368" s="1">
        <v>3</v>
      </c>
      <c r="I7368" s="1" t="b">
        <f t="shared" si="115"/>
        <v>1</v>
      </c>
      <c r="J7368" s="5" t="s">
        <v>15</v>
      </c>
      <c r="K7368" s="1" t="s">
        <v>24675</v>
      </c>
    </row>
    <row r="7369" spans="1:11" ht="25" customHeight="1" x14ac:dyDescent="0.2">
      <c r="A7369" s="1" t="s">
        <v>17167</v>
      </c>
      <c r="B7369" s="1" t="s">
        <v>24668</v>
      </c>
      <c r="C7369" s="1" t="s">
        <v>24676</v>
      </c>
      <c r="D7369" s="1" t="s">
        <v>24670</v>
      </c>
      <c r="E7369" s="8" t="s">
        <v>24671</v>
      </c>
      <c r="F7369" s="1" t="b">
        <v>0</v>
      </c>
      <c r="G7369" s="1">
        <v>24</v>
      </c>
      <c r="H7369" s="1">
        <v>3</v>
      </c>
      <c r="I7369" s="1" t="b">
        <f t="shared" si="115"/>
        <v>1</v>
      </c>
      <c r="J7369" s="5" t="s">
        <v>15</v>
      </c>
      <c r="K7369" s="1" t="s">
        <v>24677</v>
      </c>
    </row>
    <row r="7370" spans="1:11" ht="25" customHeight="1" x14ac:dyDescent="0.2">
      <c r="A7370" s="1" t="s">
        <v>17167</v>
      </c>
      <c r="B7370" s="1" t="s">
        <v>24678</v>
      </c>
      <c r="C7370" s="1" t="s">
        <v>24679</v>
      </c>
      <c r="D7370" s="1" t="s">
        <v>24670</v>
      </c>
      <c r="E7370" s="8" t="s">
        <v>24671</v>
      </c>
      <c r="F7370" s="1" t="b">
        <v>0</v>
      </c>
      <c r="G7370" s="1">
        <v>24</v>
      </c>
      <c r="H7370" s="1">
        <v>3</v>
      </c>
      <c r="I7370" s="1" t="b">
        <f t="shared" si="115"/>
        <v>1</v>
      </c>
      <c r="J7370" s="5" t="s">
        <v>15</v>
      </c>
      <c r="K7370" s="1" t="s">
        <v>24680</v>
      </c>
    </row>
    <row r="7371" spans="1:11" ht="25" customHeight="1" x14ac:dyDescent="0.2">
      <c r="A7371" s="1" t="s">
        <v>17167</v>
      </c>
      <c r="B7371" s="1" t="s">
        <v>24668</v>
      </c>
      <c r="C7371" s="1" t="s">
        <v>24681</v>
      </c>
      <c r="D7371" s="1" t="s">
        <v>24670</v>
      </c>
      <c r="E7371" s="8" t="s">
        <v>24671</v>
      </c>
      <c r="F7371" s="1" t="b">
        <v>0</v>
      </c>
      <c r="G7371" s="1">
        <v>25</v>
      </c>
      <c r="H7371" s="1">
        <v>3</v>
      </c>
      <c r="I7371" s="1" t="b">
        <f t="shared" si="115"/>
        <v>1</v>
      </c>
      <c r="J7371" s="5" t="s">
        <v>15</v>
      </c>
      <c r="K7371" s="1" t="s">
        <v>24682</v>
      </c>
    </row>
    <row r="7372" spans="1:11" ht="25" customHeight="1" x14ac:dyDescent="0.2">
      <c r="A7372" s="1" t="s">
        <v>17167</v>
      </c>
      <c r="B7372" s="1" t="s">
        <v>24678</v>
      </c>
      <c r="C7372" s="1" t="s">
        <v>24683</v>
      </c>
      <c r="D7372" s="1" t="s">
        <v>24670</v>
      </c>
      <c r="E7372" s="8" t="s">
        <v>24671</v>
      </c>
      <c r="F7372" s="1" t="b">
        <v>0</v>
      </c>
      <c r="G7372" s="1">
        <v>25</v>
      </c>
      <c r="H7372" s="1">
        <v>3</v>
      </c>
      <c r="I7372" s="1" t="b">
        <f t="shared" si="115"/>
        <v>1</v>
      </c>
      <c r="J7372" s="5" t="s">
        <v>15</v>
      </c>
      <c r="K7372" s="1" t="s">
        <v>24684</v>
      </c>
    </row>
    <row r="7373" spans="1:11" ht="25" customHeight="1" x14ac:dyDescent="0.2">
      <c r="A7373" s="1" t="s">
        <v>17167</v>
      </c>
      <c r="B7373" s="1" t="s">
        <v>24685</v>
      </c>
      <c r="C7373" s="1" t="s">
        <v>24686</v>
      </c>
      <c r="D7373" s="1" t="s">
        <v>24670</v>
      </c>
      <c r="E7373" s="8" t="s">
        <v>24671</v>
      </c>
      <c r="F7373" s="1" t="b">
        <v>0</v>
      </c>
      <c r="G7373" s="1">
        <v>26</v>
      </c>
      <c r="H7373" s="1">
        <v>3</v>
      </c>
      <c r="I7373" s="1" t="b">
        <f t="shared" si="115"/>
        <v>1</v>
      </c>
      <c r="J7373" s="5" t="s">
        <v>15</v>
      </c>
      <c r="K7373" s="1" t="s">
        <v>24687</v>
      </c>
    </row>
    <row r="7374" spans="1:11" ht="25" customHeight="1" x14ac:dyDescent="0.2">
      <c r="A7374" s="1" t="s">
        <v>17167</v>
      </c>
      <c r="B7374" s="1" t="s">
        <v>24688</v>
      </c>
      <c r="C7374" s="1" t="s">
        <v>24689</v>
      </c>
      <c r="D7374" s="1" t="s">
        <v>24670</v>
      </c>
      <c r="E7374" s="8" t="s">
        <v>24671</v>
      </c>
      <c r="F7374" s="1" t="b">
        <v>0</v>
      </c>
      <c r="G7374" s="1">
        <v>26</v>
      </c>
      <c r="H7374" s="1">
        <v>3</v>
      </c>
      <c r="I7374" s="1" t="b">
        <f t="shared" si="115"/>
        <v>1</v>
      </c>
      <c r="J7374" s="5" t="s">
        <v>15</v>
      </c>
      <c r="K7374" s="1" t="s">
        <v>24690</v>
      </c>
    </row>
    <row r="7375" spans="1:11" ht="25" customHeight="1" x14ac:dyDescent="0.2">
      <c r="A7375" s="1" t="s">
        <v>17167</v>
      </c>
      <c r="B7375" s="1" t="s">
        <v>24678</v>
      </c>
      <c r="C7375" s="1" t="s">
        <v>24691</v>
      </c>
      <c r="D7375" s="1" t="s">
        <v>24670</v>
      </c>
      <c r="E7375" s="8" t="s">
        <v>24671</v>
      </c>
      <c r="F7375" s="1" t="b">
        <v>0</v>
      </c>
      <c r="G7375" s="1">
        <v>28</v>
      </c>
      <c r="H7375" s="1">
        <v>3</v>
      </c>
      <c r="I7375" s="1" t="b">
        <f t="shared" si="115"/>
        <v>1</v>
      </c>
      <c r="J7375" s="5" t="s">
        <v>15</v>
      </c>
      <c r="K7375" s="1" t="s">
        <v>24692</v>
      </c>
    </row>
    <row r="7376" spans="1:11" ht="25" customHeight="1" x14ac:dyDescent="0.2">
      <c r="A7376" s="1" t="s">
        <v>17167</v>
      </c>
      <c r="B7376" s="1" t="s">
        <v>24693</v>
      </c>
      <c r="C7376" s="1" t="s">
        <v>24694</v>
      </c>
      <c r="D7376" s="1" t="s">
        <v>24670</v>
      </c>
      <c r="E7376" s="8" t="s">
        <v>24671</v>
      </c>
      <c r="F7376" s="1" t="b">
        <v>0</v>
      </c>
      <c r="G7376" s="1">
        <v>29</v>
      </c>
      <c r="H7376" s="1">
        <v>3</v>
      </c>
      <c r="I7376" s="1" t="b">
        <f t="shared" si="115"/>
        <v>1</v>
      </c>
      <c r="J7376" s="5" t="s">
        <v>15</v>
      </c>
      <c r="K7376" s="1" t="s">
        <v>24695</v>
      </c>
    </row>
    <row r="7377" spans="1:11" ht="25" customHeight="1" x14ac:dyDescent="0.2">
      <c r="A7377" s="1" t="s">
        <v>17167</v>
      </c>
      <c r="B7377" s="1" t="s">
        <v>24668</v>
      </c>
      <c r="C7377" s="1" t="s">
        <v>24696</v>
      </c>
      <c r="D7377" s="1" t="s">
        <v>24670</v>
      </c>
      <c r="E7377" s="8" t="s">
        <v>24671</v>
      </c>
      <c r="F7377" s="1" t="b">
        <v>0</v>
      </c>
      <c r="G7377" s="1">
        <v>41</v>
      </c>
      <c r="H7377" s="1">
        <v>3</v>
      </c>
      <c r="I7377" s="1" t="b">
        <f t="shared" si="115"/>
        <v>1</v>
      </c>
      <c r="J7377" s="5" t="s">
        <v>15</v>
      </c>
      <c r="K7377" s="1" t="s">
        <v>24697</v>
      </c>
    </row>
    <row r="7378" spans="1:11" ht="25" customHeight="1" x14ac:dyDescent="0.2">
      <c r="A7378" s="1" t="s">
        <v>17167</v>
      </c>
      <c r="B7378" s="1" t="s">
        <v>24678</v>
      </c>
      <c r="C7378" s="1" t="s">
        <v>24698</v>
      </c>
      <c r="D7378" s="1" t="s">
        <v>24670</v>
      </c>
      <c r="E7378" s="8" t="s">
        <v>24671</v>
      </c>
      <c r="F7378" s="1" t="b">
        <v>0</v>
      </c>
      <c r="G7378" s="1">
        <v>43</v>
      </c>
      <c r="H7378" s="1">
        <v>3</v>
      </c>
      <c r="I7378" s="1" t="b">
        <f t="shared" si="115"/>
        <v>1</v>
      </c>
      <c r="J7378" s="5" t="s">
        <v>15</v>
      </c>
      <c r="K7378" s="1" t="s">
        <v>24699</v>
      </c>
    </row>
    <row r="7379" spans="1:11" ht="25" customHeight="1" x14ac:dyDescent="0.2">
      <c r="A7379" s="1" t="s">
        <v>4379</v>
      </c>
      <c r="B7379" s="1" t="s">
        <v>19894</v>
      </c>
      <c r="C7379" s="1" t="s">
        <v>24700</v>
      </c>
      <c r="D7379" s="5" t="s">
        <v>24700</v>
      </c>
      <c r="E7379" s="8" t="s">
        <v>24671</v>
      </c>
      <c r="F7379" s="1" t="b">
        <v>1</v>
      </c>
      <c r="G7379" s="1">
        <v>46</v>
      </c>
      <c r="H7379" s="1">
        <v>4</v>
      </c>
      <c r="I7379" s="1" t="b">
        <f t="shared" si="115"/>
        <v>1</v>
      </c>
      <c r="J7379" s="5" t="s">
        <v>15</v>
      </c>
      <c r="K7379" s="1" t="s">
        <v>24701</v>
      </c>
    </row>
    <row r="7380" spans="1:11" ht="25" customHeight="1" x14ac:dyDescent="0.2">
      <c r="A7380" s="1" t="s">
        <v>17167</v>
      </c>
      <c r="B7380" s="1" t="s">
        <v>24702</v>
      </c>
      <c r="C7380" s="1" t="s">
        <v>24703</v>
      </c>
      <c r="D7380" s="1" t="s">
        <v>24670</v>
      </c>
      <c r="E7380" s="8" t="s">
        <v>24671</v>
      </c>
      <c r="F7380" s="1" t="b">
        <v>0</v>
      </c>
      <c r="G7380" s="1">
        <v>51</v>
      </c>
      <c r="H7380" s="1">
        <v>3</v>
      </c>
      <c r="I7380" s="1" t="b">
        <f t="shared" si="115"/>
        <v>1</v>
      </c>
      <c r="J7380" s="5" t="s">
        <v>15</v>
      </c>
      <c r="K7380" s="1" t="s">
        <v>24704</v>
      </c>
    </row>
    <row r="7381" spans="1:11" ht="25" customHeight="1" x14ac:dyDescent="0.2">
      <c r="A7381" s="1" t="s">
        <v>431</v>
      </c>
      <c r="B7381" s="1" t="s">
        <v>24705</v>
      </c>
      <c r="C7381" s="1" t="s">
        <v>24706</v>
      </c>
      <c r="D7381" s="1" t="s">
        <v>24707</v>
      </c>
      <c r="E7381" s="8" t="s">
        <v>24708</v>
      </c>
      <c r="F7381" s="1" t="b">
        <v>0</v>
      </c>
      <c r="G7381" s="1">
        <v>24</v>
      </c>
      <c r="H7381" s="1">
        <v>3</v>
      </c>
      <c r="I7381" s="1" t="b">
        <f t="shared" si="115"/>
        <v>1</v>
      </c>
      <c r="J7381" s="5" t="s">
        <v>15</v>
      </c>
      <c r="K7381" s="1" t="s">
        <v>24709</v>
      </c>
    </row>
    <row r="7382" spans="1:11" ht="25" customHeight="1" x14ac:dyDescent="0.2">
      <c r="A7382" s="1" t="s">
        <v>2026</v>
      </c>
      <c r="B7382" s="1" t="s">
        <v>18963</v>
      </c>
      <c r="C7382" s="1" t="s">
        <v>24710</v>
      </c>
      <c r="D7382" s="1" t="s">
        <v>24711</v>
      </c>
      <c r="E7382" s="8" t="s">
        <v>24708</v>
      </c>
      <c r="F7382" s="1" t="b">
        <v>0</v>
      </c>
      <c r="G7382" s="1">
        <v>24</v>
      </c>
      <c r="H7382" s="1">
        <v>3</v>
      </c>
      <c r="I7382" s="1" t="b">
        <f t="shared" si="115"/>
        <v>1</v>
      </c>
      <c r="J7382" s="5" t="s">
        <v>15</v>
      </c>
      <c r="K7382" s="1" t="s">
        <v>24712</v>
      </c>
    </row>
    <row r="7383" spans="1:11" ht="25" customHeight="1" x14ac:dyDescent="0.2">
      <c r="A7383" s="1" t="s">
        <v>585</v>
      </c>
      <c r="B7383" s="1" t="s">
        <v>24713</v>
      </c>
      <c r="C7383" s="1" t="s">
        <v>24714</v>
      </c>
      <c r="D7383" s="5" t="s">
        <v>24715</v>
      </c>
      <c r="E7383" s="8" t="s">
        <v>24708</v>
      </c>
      <c r="F7383" s="1" t="b">
        <v>0</v>
      </c>
      <c r="G7383" s="1">
        <v>35</v>
      </c>
      <c r="H7383" s="1">
        <v>4</v>
      </c>
      <c r="I7383" s="1" t="b">
        <f t="shared" si="115"/>
        <v>1</v>
      </c>
      <c r="J7383" s="5" t="s">
        <v>15</v>
      </c>
      <c r="K7383" s="1" t="s">
        <v>24716</v>
      </c>
    </row>
    <row r="7384" spans="1:11" ht="25" customHeight="1" x14ac:dyDescent="0.2">
      <c r="A7384" s="1" t="s">
        <v>2715</v>
      </c>
      <c r="B7384" s="1" t="s">
        <v>24717</v>
      </c>
      <c r="C7384" s="1" t="s">
        <v>5909</v>
      </c>
      <c r="D7384" s="5" t="s">
        <v>5909</v>
      </c>
      <c r="E7384" s="8" t="s">
        <v>24708</v>
      </c>
      <c r="F7384" s="1" t="b">
        <v>1</v>
      </c>
      <c r="G7384" s="1">
        <v>48</v>
      </c>
      <c r="H7384" s="1">
        <v>3</v>
      </c>
      <c r="I7384" s="1" t="b">
        <f t="shared" si="115"/>
        <v>1</v>
      </c>
      <c r="J7384" s="5" t="s">
        <v>15</v>
      </c>
      <c r="K7384" s="1" t="s">
        <v>24718</v>
      </c>
    </row>
    <row r="7385" spans="1:11" ht="25" customHeight="1" x14ac:dyDescent="0.2">
      <c r="A7385" s="1" t="s">
        <v>7288</v>
      </c>
      <c r="B7385" s="1" t="s">
        <v>24719</v>
      </c>
      <c r="C7385" s="1" t="s">
        <v>24720</v>
      </c>
      <c r="D7385" s="1" t="s">
        <v>24720</v>
      </c>
      <c r="E7385" s="8" t="s">
        <v>24708</v>
      </c>
      <c r="F7385" s="1" t="b">
        <v>0</v>
      </c>
      <c r="G7385" s="1">
        <v>51</v>
      </c>
      <c r="H7385" s="1">
        <v>3</v>
      </c>
      <c r="I7385" s="1" t="b">
        <f t="shared" si="115"/>
        <v>1</v>
      </c>
      <c r="J7385" s="5" t="s">
        <v>15</v>
      </c>
      <c r="K7385" s="1" t="s">
        <v>24721</v>
      </c>
    </row>
    <row r="7386" spans="1:11" ht="25" customHeight="1" x14ac:dyDescent="0.2">
      <c r="A7386" s="1" t="s">
        <v>933</v>
      </c>
      <c r="B7386" s="1" t="s">
        <v>24722</v>
      </c>
      <c r="C7386" s="1" t="s">
        <v>24723</v>
      </c>
      <c r="D7386" s="5" t="s">
        <v>24724</v>
      </c>
      <c r="E7386" s="8" t="s">
        <v>24708</v>
      </c>
      <c r="F7386" s="1" t="b">
        <v>0</v>
      </c>
      <c r="G7386" s="1">
        <v>53</v>
      </c>
      <c r="H7386" s="1">
        <v>3</v>
      </c>
      <c r="I7386" s="1" t="b">
        <f t="shared" si="115"/>
        <v>1</v>
      </c>
      <c r="J7386" s="5" t="s">
        <v>15</v>
      </c>
      <c r="K7386" s="1" t="s">
        <v>24725</v>
      </c>
    </row>
    <row r="7387" spans="1:11" ht="25" customHeight="1" x14ac:dyDescent="0.2">
      <c r="A7387" s="1" t="s">
        <v>5122</v>
      </c>
      <c r="B7387" s="1" t="s">
        <v>24722</v>
      </c>
      <c r="C7387" s="1" t="s">
        <v>24723</v>
      </c>
      <c r="D7387" s="1" t="s">
        <v>24724</v>
      </c>
      <c r="E7387" s="8" t="s">
        <v>24708</v>
      </c>
      <c r="F7387" s="1" t="b">
        <v>0</v>
      </c>
      <c r="G7387" s="1">
        <v>54</v>
      </c>
      <c r="H7387" s="1">
        <v>4</v>
      </c>
      <c r="I7387" s="1" t="b">
        <f t="shared" si="115"/>
        <v>1</v>
      </c>
      <c r="J7387" s="5" t="s">
        <v>15</v>
      </c>
      <c r="K7387" s="1" t="s">
        <v>24725</v>
      </c>
    </row>
    <row r="7388" spans="1:11" ht="25" customHeight="1" x14ac:dyDescent="0.2">
      <c r="A7388" s="1" t="s">
        <v>5122</v>
      </c>
      <c r="B7388" s="1" t="s">
        <v>24726</v>
      </c>
      <c r="C7388" s="1" t="s">
        <v>24727</v>
      </c>
      <c r="D7388" s="1" t="s">
        <v>24724</v>
      </c>
      <c r="E7388" s="8" t="s">
        <v>24708</v>
      </c>
      <c r="F7388" s="1" t="b">
        <v>0</v>
      </c>
      <c r="G7388" s="1">
        <v>57</v>
      </c>
      <c r="H7388" s="1">
        <v>4</v>
      </c>
      <c r="I7388" s="1" t="b">
        <f t="shared" si="115"/>
        <v>1</v>
      </c>
      <c r="J7388" s="5" t="s">
        <v>15</v>
      </c>
      <c r="K7388" s="1" t="s">
        <v>24728</v>
      </c>
    </row>
    <row r="7389" spans="1:11" ht="25" customHeight="1" x14ac:dyDescent="0.2">
      <c r="A7389" s="1" t="s">
        <v>2349</v>
      </c>
      <c r="B7389" s="1" t="s">
        <v>24729</v>
      </c>
      <c r="C7389" s="1" t="s">
        <v>24730</v>
      </c>
      <c r="D7389" s="5" t="s">
        <v>24730</v>
      </c>
      <c r="E7389" s="8" t="s">
        <v>24708</v>
      </c>
      <c r="F7389" s="1" t="b">
        <v>0</v>
      </c>
      <c r="G7389" s="1">
        <v>60</v>
      </c>
      <c r="H7389" s="1">
        <v>4</v>
      </c>
      <c r="I7389" s="1" t="b">
        <f t="shared" si="115"/>
        <v>1</v>
      </c>
      <c r="J7389" s="5" t="s">
        <v>15</v>
      </c>
      <c r="K7389" s="1" t="s">
        <v>24731</v>
      </c>
    </row>
    <row r="7390" spans="1:11" ht="25" customHeight="1" x14ac:dyDescent="0.2">
      <c r="A7390" s="1" t="s">
        <v>795</v>
      </c>
      <c r="B7390" s="1" t="s">
        <v>4508</v>
      </c>
      <c r="C7390" s="1" t="s">
        <v>24732</v>
      </c>
      <c r="D7390" s="5" t="s">
        <v>24733</v>
      </c>
      <c r="E7390" s="8" t="s">
        <v>24708</v>
      </c>
      <c r="F7390" s="1" t="b">
        <v>0</v>
      </c>
      <c r="G7390" s="1">
        <v>83</v>
      </c>
      <c r="H7390" s="1">
        <v>4</v>
      </c>
      <c r="I7390" s="1" t="b">
        <f t="shared" si="115"/>
        <v>1</v>
      </c>
      <c r="J7390" s="5" t="s">
        <v>15</v>
      </c>
      <c r="K7390" s="1" t="s">
        <v>24734</v>
      </c>
    </row>
    <row r="7391" spans="1:11" ht="25" customHeight="1" x14ac:dyDescent="0.2">
      <c r="A7391" s="1" t="s">
        <v>17167</v>
      </c>
      <c r="B7391" s="1" t="s">
        <v>24735</v>
      </c>
      <c r="C7391" s="1" t="s">
        <v>24736</v>
      </c>
      <c r="D7391" s="1" t="s">
        <v>24737</v>
      </c>
      <c r="E7391" s="8" t="s">
        <v>24738</v>
      </c>
      <c r="F7391" s="1" t="b">
        <v>0</v>
      </c>
      <c r="G7391" s="1">
        <v>32</v>
      </c>
      <c r="H7391" s="1">
        <v>4</v>
      </c>
      <c r="I7391" s="1" t="b">
        <f t="shared" si="115"/>
        <v>1</v>
      </c>
      <c r="J7391" s="5" t="s">
        <v>15</v>
      </c>
      <c r="K7391" s="1" t="s">
        <v>24739</v>
      </c>
    </row>
    <row r="7392" spans="1:11" ht="25" customHeight="1" x14ac:dyDescent="0.2">
      <c r="A7392" s="1" t="s">
        <v>17167</v>
      </c>
      <c r="B7392" s="1" t="s">
        <v>24740</v>
      </c>
      <c r="C7392" s="1" t="s">
        <v>24741</v>
      </c>
      <c r="D7392" s="1" t="s">
        <v>24737</v>
      </c>
      <c r="E7392" s="8" t="s">
        <v>24738</v>
      </c>
      <c r="F7392" s="1" t="b">
        <v>0</v>
      </c>
      <c r="G7392" s="1">
        <v>34</v>
      </c>
      <c r="H7392" s="1">
        <v>4</v>
      </c>
      <c r="I7392" s="1" t="b">
        <f t="shared" si="115"/>
        <v>1</v>
      </c>
      <c r="J7392" s="5" t="s">
        <v>15</v>
      </c>
      <c r="K7392" s="1" t="s">
        <v>24742</v>
      </c>
    </row>
    <row r="7393" spans="1:11" ht="25" customHeight="1" x14ac:dyDescent="0.2">
      <c r="A7393" s="1" t="s">
        <v>17167</v>
      </c>
      <c r="B7393" s="1" t="s">
        <v>24740</v>
      </c>
      <c r="C7393" s="1" t="s">
        <v>24743</v>
      </c>
      <c r="D7393" s="1" t="s">
        <v>24737</v>
      </c>
      <c r="E7393" s="8" t="s">
        <v>24738</v>
      </c>
      <c r="F7393" s="1" t="b">
        <v>0</v>
      </c>
      <c r="G7393" s="1">
        <v>35</v>
      </c>
      <c r="H7393" s="1">
        <v>4</v>
      </c>
      <c r="I7393" s="1" t="b">
        <f t="shared" si="115"/>
        <v>1</v>
      </c>
      <c r="J7393" s="5" t="s">
        <v>15</v>
      </c>
      <c r="K7393" s="64" t="s">
        <v>24744</v>
      </c>
    </row>
    <row r="7394" spans="1:11" ht="25" customHeight="1" x14ac:dyDescent="0.2">
      <c r="A7394" s="1" t="s">
        <v>17167</v>
      </c>
      <c r="B7394" s="1" t="s">
        <v>24735</v>
      </c>
      <c r="C7394" s="1" t="s">
        <v>24745</v>
      </c>
      <c r="D7394" s="1" t="s">
        <v>24737</v>
      </c>
      <c r="E7394" s="8" t="s">
        <v>24738</v>
      </c>
      <c r="F7394" s="1" t="b">
        <v>0</v>
      </c>
      <c r="G7394" s="1">
        <v>35</v>
      </c>
      <c r="H7394" s="1">
        <v>4</v>
      </c>
      <c r="I7394" s="1" t="b">
        <f t="shared" si="115"/>
        <v>1</v>
      </c>
      <c r="J7394" s="5" t="s">
        <v>15</v>
      </c>
      <c r="K7394" s="1" t="s">
        <v>24746</v>
      </c>
    </row>
    <row r="7395" spans="1:11" ht="25" customHeight="1" x14ac:dyDescent="0.2">
      <c r="A7395" s="1" t="s">
        <v>17167</v>
      </c>
      <c r="B7395" s="1" t="s">
        <v>24740</v>
      </c>
      <c r="C7395" s="1" t="s">
        <v>24747</v>
      </c>
      <c r="D7395" s="1" t="s">
        <v>24737</v>
      </c>
      <c r="E7395" s="8" t="s">
        <v>24738</v>
      </c>
      <c r="F7395" s="1" t="b">
        <v>0</v>
      </c>
      <c r="G7395" s="1">
        <v>37</v>
      </c>
      <c r="H7395" s="1">
        <v>4</v>
      </c>
      <c r="I7395" s="1" t="b">
        <f t="shared" si="115"/>
        <v>1</v>
      </c>
      <c r="J7395" s="5" t="s">
        <v>15</v>
      </c>
      <c r="K7395" s="1" t="s">
        <v>24748</v>
      </c>
    </row>
    <row r="7396" spans="1:11" ht="25" customHeight="1" x14ac:dyDescent="0.2">
      <c r="A7396" s="1" t="s">
        <v>17167</v>
      </c>
      <c r="B7396" s="1" t="s">
        <v>24740</v>
      </c>
      <c r="C7396" s="1" t="s">
        <v>24749</v>
      </c>
      <c r="D7396" s="1" t="s">
        <v>24737</v>
      </c>
      <c r="E7396" s="8" t="s">
        <v>24738</v>
      </c>
      <c r="F7396" s="1" t="b">
        <v>0</v>
      </c>
      <c r="G7396" s="1">
        <v>39</v>
      </c>
      <c r="H7396" s="1">
        <v>4</v>
      </c>
      <c r="I7396" s="1" t="b">
        <f t="shared" si="115"/>
        <v>1</v>
      </c>
      <c r="J7396" s="5" t="s">
        <v>15</v>
      </c>
      <c r="K7396" s="1" t="s">
        <v>24750</v>
      </c>
    </row>
    <row r="7397" spans="1:11" ht="25" customHeight="1" x14ac:dyDescent="0.2">
      <c r="A7397" s="1" t="s">
        <v>17167</v>
      </c>
      <c r="B7397" s="1" t="s">
        <v>24735</v>
      </c>
      <c r="C7397" s="1" t="s">
        <v>24751</v>
      </c>
      <c r="D7397" s="1" t="s">
        <v>24737</v>
      </c>
      <c r="E7397" s="8" t="s">
        <v>24738</v>
      </c>
      <c r="F7397" s="1" t="b">
        <v>0</v>
      </c>
      <c r="G7397" s="1">
        <v>48</v>
      </c>
      <c r="H7397" s="1">
        <v>4</v>
      </c>
      <c r="I7397" s="1" t="b">
        <f t="shared" si="115"/>
        <v>1</v>
      </c>
      <c r="J7397" s="5" t="s">
        <v>15</v>
      </c>
      <c r="K7397" s="1" t="s">
        <v>24752</v>
      </c>
    </row>
    <row r="7398" spans="1:11" ht="25" customHeight="1" x14ac:dyDescent="0.2">
      <c r="A7398" s="1" t="s">
        <v>17489</v>
      </c>
      <c r="B7398" s="1" t="s">
        <v>24753</v>
      </c>
      <c r="C7398" s="1" t="s">
        <v>24754</v>
      </c>
      <c r="D7398" s="5" t="s">
        <v>24754</v>
      </c>
      <c r="E7398" s="8" t="s">
        <v>24755</v>
      </c>
      <c r="F7398" s="1" t="b">
        <v>1</v>
      </c>
      <c r="G7398" s="1">
        <v>20</v>
      </c>
      <c r="H7398" s="1">
        <v>4</v>
      </c>
      <c r="I7398" s="1" t="b">
        <f t="shared" si="115"/>
        <v>1</v>
      </c>
      <c r="J7398" s="5" t="s">
        <v>15</v>
      </c>
      <c r="K7398" s="1" t="s">
        <v>24756</v>
      </c>
    </row>
    <row r="7399" spans="1:11" ht="25" customHeight="1" x14ac:dyDescent="0.2">
      <c r="A7399" s="1" t="s">
        <v>17167</v>
      </c>
      <c r="B7399" s="1" t="s">
        <v>24757</v>
      </c>
      <c r="C7399" s="1" t="s">
        <v>24758</v>
      </c>
      <c r="D7399" s="1" t="s">
        <v>24758</v>
      </c>
      <c r="E7399" s="8" t="s">
        <v>24759</v>
      </c>
      <c r="F7399" s="1" t="b">
        <v>0</v>
      </c>
      <c r="G7399" s="1">
        <v>15</v>
      </c>
      <c r="H7399" s="1">
        <v>4</v>
      </c>
      <c r="I7399" s="1" t="b">
        <f t="shared" si="115"/>
        <v>1</v>
      </c>
      <c r="J7399" s="5" t="s">
        <v>15</v>
      </c>
      <c r="K7399" s="1" t="s">
        <v>24760</v>
      </c>
    </row>
    <row r="7400" spans="1:11" ht="25" customHeight="1" x14ac:dyDescent="0.2">
      <c r="A7400" s="1" t="s">
        <v>17167</v>
      </c>
      <c r="B7400" s="1" t="s">
        <v>24761</v>
      </c>
      <c r="C7400" s="1" t="s">
        <v>24762</v>
      </c>
      <c r="D7400" s="1" t="s">
        <v>24758</v>
      </c>
      <c r="E7400" s="8" t="s">
        <v>24759</v>
      </c>
      <c r="F7400" s="1" t="b">
        <v>0</v>
      </c>
      <c r="G7400" s="1">
        <v>16</v>
      </c>
      <c r="H7400" s="1">
        <v>4</v>
      </c>
      <c r="I7400" s="1" t="b">
        <f t="shared" si="115"/>
        <v>1</v>
      </c>
      <c r="J7400" s="5" t="s">
        <v>15</v>
      </c>
      <c r="K7400" s="1" t="s">
        <v>24763</v>
      </c>
    </row>
    <row r="7401" spans="1:11" ht="25" customHeight="1" x14ac:dyDescent="0.2">
      <c r="A7401" s="1" t="s">
        <v>17167</v>
      </c>
      <c r="B7401" s="1" t="s">
        <v>24761</v>
      </c>
      <c r="C7401" s="1" t="s">
        <v>24764</v>
      </c>
      <c r="D7401" s="1" t="s">
        <v>24758</v>
      </c>
      <c r="E7401" s="8" t="s">
        <v>24759</v>
      </c>
      <c r="F7401" s="1" t="b">
        <v>0</v>
      </c>
      <c r="G7401" s="1">
        <v>17</v>
      </c>
      <c r="H7401" s="1">
        <v>4</v>
      </c>
      <c r="I7401" s="1" t="b">
        <f t="shared" si="115"/>
        <v>1</v>
      </c>
      <c r="J7401" s="5" t="s">
        <v>15</v>
      </c>
      <c r="K7401" s="1" t="s">
        <v>24765</v>
      </c>
    </row>
    <row r="7402" spans="1:11" ht="25" customHeight="1" x14ac:dyDescent="0.2">
      <c r="A7402" s="1" t="s">
        <v>17167</v>
      </c>
      <c r="B7402" s="1" t="s">
        <v>24761</v>
      </c>
      <c r="C7402" s="1" t="s">
        <v>24766</v>
      </c>
      <c r="D7402" s="1" t="s">
        <v>24758</v>
      </c>
      <c r="E7402" s="8" t="s">
        <v>24759</v>
      </c>
      <c r="F7402" s="1" t="b">
        <v>0</v>
      </c>
      <c r="G7402" s="1">
        <v>18</v>
      </c>
      <c r="H7402" s="1">
        <v>4</v>
      </c>
      <c r="I7402" s="1" t="b">
        <f t="shared" si="115"/>
        <v>1</v>
      </c>
      <c r="J7402" s="5" t="s">
        <v>15</v>
      </c>
      <c r="K7402" s="1" t="s">
        <v>24767</v>
      </c>
    </row>
    <row r="7403" spans="1:11" ht="25" customHeight="1" x14ac:dyDescent="0.2">
      <c r="A7403" s="1" t="s">
        <v>17167</v>
      </c>
      <c r="B7403" s="1" t="s">
        <v>24761</v>
      </c>
      <c r="C7403" s="1" t="s">
        <v>24768</v>
      </c>
      <c r="D7403" s="1" t="s">
        <v>24758</v>
      </c>
      <c r="E7403" s="8" t="s">
        <v>24759</v>
      </c>
      <c r="F7403" s="1" t="b">
        <v>0</v>
      </c>
      <c r="G7403" s="1">
        <v>18</v>
      </c>
      <c r="H7403" s="1">
        <v>4</v>
      </c>
      <c r="I7403" s="1" t="b">
        <f t="shared" si="115"/>
        <v>1</v>
      </c>
      <c r="J7403" s="5" t="s">
        <v>15</v>
      </c>
      <c r="K7403" s="1" t="s">
        <v>24769</v>
      </c>
    </row>
    <row r="7404" spans="1:11" ht="25" customHeight="1" x14ac:dyDescent="0.2">
      <c r="A7404" s="1" t="s">
        <v>17167</v>
      </c>
      <c r="B7404" s="1" t="s">
        <v>24761</v>
      </c>
      <c r="C7404" s="1" t="s">
        <v>24770</v>
      </c>
      <c r="D7404" s="1" t="s">
        <v>24758</v>
      </c>
      <c r="E7404" s="8" t="s">
        <v>24759</v>
      </c>
      <c r="F7404" s="1" t="b">
        <v>0</v>
      </c>
      <c r="G7404" s="1">
        <v>19</v>
      </c>
      <c r="H7404" s="1">
        <v>4</v>
      </c>
      <c r="I7404" s="1" t="b">
        <f t="shared" si="115"/>
        <v>1</v>
      </c>
      <c r="J7404" s="5" t="s">
        <v>15</v>
      </c>
      <c r="K7404" s="1" t="s">
        <v>24771</v>
      </c>
    </row>
    <row r="7405" spans="1:11" ht="25" customHeight="1" x14ac:dyDescent="0.2">
      <c r="A7405" s="1" t="s">
        <v>17167</v>
      </c>
      <c r="B7405" s="1" t="s">
        <v>24761</v>
      </c>
      <c r="C7405" s="1" t="s">
        <v>24772</v>
      </c>
      <c r="D7405" s="1" t="s">
        <v>24758</v>
      </c>
      <c r="E7405" s="8" t="s">
        <v>24759</v>
      </c>
      <c r="F7405" s="1" t="b">
        <v>0</v>
      </c>
      <c r="G7405" s="1">
        <v>20</v>
      </c>
      <c r="H7405" s="1">
        <v>4</v>
      </c>
      <c r="I7405" s="1" t="b">
        <f t="shared" si="115"/>
        <v>1</v>
      </c>
      <c r="J7405" s="5" t="s">
        <v>15</v>
      </c>
      <c r="K7405" s="1" t="s">
        <v>24773</v>
      </c>
    </row>
    <row r="7406" spans="1:11" ht="25" customHeight="1" x14ac:dyDescent="0.2">
      <c r="A7406" s="1" t="s">
        <v>17167</v>
      </c>
      <c r="B7406" s="1" t="s">
        <v>24761</v>
      </c>
      <c r="C7406" s="1" t="s">
        <v>24774</v>
      </c>
      <c r="D7406" s="1" t="s">
        <v>24758</v>
      </c>
      <c r="E7406" s="8" t="s">
        <v>24759</v>
      </c>
      <c r="F7406" s="1" t="b">
        <v>0</v>
      </c>
      <c r="G7406" s="1">
        <v>43</v>
      </c>
      <c r="H7406" s="1">
        <v>4</v>
      </c>
      <c r="I7406" s="1" t="b">
        <f t="shared" si="115"/>
        <v>1</v>
      </c>
      <c r="J7406" s="5" t="s">
        <v>15</v>
      </c>
      <c r="K7406" s="1" t="s">
        <v>24775</v>
      </c>
    </row>
    <row r="7407" spans="1:11" ht="25" customHeight="1" x14ac:dyDescent="0.2">
      <c r="A7407" s="1" t="s">
        <v>17489</v>
      </c>
      <c r="B7407" s="1" t="s">
        <v>24776</v>
      </c>
      <c r="C7407" s="1" t="s">
        <v>24777</v>
      </c>
      <c r="D7407" s="5" t="s">
        <v>24778</v>
      </c>
      <c r="E7407" s="8" t="s">
        <v>24779</v>
      </c>
      <c r="F7407" s="1" t="b">
        <v>1</v>
      </c>
      <c r="G7407" s="1">
        <v>13</v>
      </c>
      <c r="H7407" s="1">
        <v>3</v>
      </c>
      <c r="I7407" s="1" t="b">
        <f t="shared" si="115"/>
        <v>1</v>
      </c>
      <c r="J7407" s="5" t="s">
        <v>15</v>
      </c>
      <c r="K7407" s="1" t="s">
        <v>24780</v>
      </c>
    </row>
    <row r="7408" spans="1:11" ht="25" customHeight="1" x14ac:dyDescent="0.2">
      <c r="A7408" s="1" t="s">
        <v>17619</v>
      </c>
      <c r="B7408" s="1" t="s">
        <v>24781</v>
      </c>
      <c r="C7408" s="1" t="s">
        <v>24782</v>
      </c>
      <c r="D7408" s="1" t="s">
        <v>24783</v>
      </c>
      <c r="E7408" s="8" t="s">
        <v>24779</v>
      </c>
      <c r="F7408" s="1" t="b">
        <v>0</v>
      </c>
      <c r="G7408" s="1">
        <v>66</v>
      </c>
      <c r="H7408" s="1">
        <v>3</v>
      </c>
      <c r="I7408" s="1" t="b">
        <f t="shared" si="115"/>
        <v>1</v>
      </c>
      <c r="J7408" s="5" t="s">
        <v>15</v>
      </c>
      <c r="K7408" s="1" t="s">
        <v>24784</v>
      </c>
    </row>
    <row r="7409" spans="1:11" ht="25" customHeight="1" x14ac:dyDescent="0.2">
      <c r="A7409" s="1" t="s">
        <v>8985</v>
      </c>
      <c r="B7409" s="1" t="s">
        <v>24785</v>
      </c>
      <c r="C7409" s="1" t="s">
        <v>24786</v>
      </c>
      <c r="D7409" s="1" t="s">
        <v>24786</v>
      </c>
      <c r="E7409" s="8" t="s">
        <v>24787</v>
      </c>
      <c r="F7409" s="1" t="b">
        <v>0</v>
      </c>
      <c r="G7409" s="1">
        <v>41</v>
      </c>
      <c r="H7409" s="5">
        <v>4</v>
      </c>
      <c r="I7409" s="1" t="b">
        <f t="shared" si="115"/>
        <v>1</v>
      </c>
      <c r="J7409" s="5" t="s">
        <v>15</v>
      </c>
      <c r="K7409" s="1" t="s">
        <v>24788</v>
      </c>
    </row>
    <row r="7410" spans="1:11" ht="25" customHeight="1" x14ac:dyDescent="0.2">
      <c r="A7410" s="1" t="s">
        <v>22071</v>
      </c>
      <c r="B7410" s="1" t="s">
        <v>24789</v>
      </c>
      <c r="C7410" s="1" t="s">
        <v>24790</v>
      </c>
      <c r="D7410" s="1" t="s">
        <v>20542</v>
      </c>
      <c r="E7410" s="8" t="s">
        <v>24791</v>
      </c>
      <c r="F7410" s="1" t="b">
        <v>0</v>
      </c>
      <c r="G7410" s="1">
        <v>21</v>
      </c>
      <c r="H7410" s="1">
        <v>3</v>
      </c>
      <c r="I7410" s="1" t="b">
        <f t="shared" si="115"/>
        <v>1</v>
      </c>
      <c r="J7410" s="5" t="s">
        <v>15</v>
      </c>
      <c r="K7410" s="1" t="s">
        <v>24792</v>
      </c>
    </row>
    <row r="7411" spans="1:11" ht="25" customHeight="1" x14ac:dyDescent="0.2">
      <c r="A7411" s="1" t="s">
        <v>11577</v>
      </c>
      <c r="B7411" s="1" t="s">
        <v>24793</v>
      </c>
      <c r="C7411" s="1" t="s">
        <v>24794</v>
      </c>
      <c r="D7411" s="1" t="s">
        <v>24794</v>
      </c>
      <c r="E7411" s="8" t="s">
        <v>24791</v>
      </c>
      <c r="F7411" s="1" t="b">
        <v>0</v>
      </c>
      <c r="G7411" s="1">
        <v>22</v>
      </c>
      <c r="H7411" s="5">
        <v>3</v>
      </c>
      <c r="I7411" s="1" t="b">
        <f t="shared" si="115"/>
        <v>1</v>
      </c>
      <c r="J7411" s="5" t="s">
        <v>15</v>
      </c>
      <c r="K7411" s="1" t="s">
        <v>24795</v>
      </c>
    </row>
    <row r="7412" spans="1:11" ht="25" customHeight="1" x14ac:dyDescent="0.2">
      <c r="A7412" s="1" t="s">
        <v>17489</v>
      </c>
      <c r="B7412" s="1" t="s">
        <v>24796</v>
      </c>
      <c r="C7412" s="1" t="s">
        <v>24797</v>
      </c>
      <c r="D7412" s="5" t="s">
        <v>24798</v>
      </c>
      <c r="E7412" s="8" t="s">
        <v>24791</v>
      </c>
      <c r="F7412" s="1" t="b">
        <v>1</v>
      </c>
      <c r="G7412" s="1">
        <v>34</v>
      </c>
      <c r="H7412" s="1">
        <v>4</v>
      </c>
      <c r="I7412" s="1" t="b">
        <f t="shared" si="115"/>
        <v>1</v>
      </c>
      <c r="J7412" s="5" t="s">
        <v>15</v>
      </c>
      <c r="K7412" s="1" t="s">
        <v>24799</v>
      </c>
    </row>
    <row r="7413" spans="1:11" ht="25" customHeight="1" x14ac:dyDescent="0.2">
      <c r="A7413" s="1" t="s">
        <v>431</v>
      </c>
      <c r="B7413" s="1" t="s">
        <v>24800</v>
      </c>
      <c r="C7413" s="1" t="s">
        <v>24801</v>
      </c>
      <c r="D7413" s="1" t="s">
        <v>24802</v>
      </c>
      <c r="E7413" s="8" t="s">
        <v>24791</v>
      </c>
      <c r="F7413" s="1" t="b">
        <v>0</v>
      </c>
      <c r="G7413" s="1">
        <v>37</v>
      </c>
      <c r="H7413" s="1">
        <v>4</v>
      </c>
      <c r="I7413" s="1" t="b">
        <f t="shared" si="115"/>
        <v>1</v>
      </c>
      <c r="J7413" s="5" t="s">
        <v>15</v>
      </c>
      <c r="K7413" s="1" t="s">
        <v>24803</v>
      </c>
    </row>
    <row r="7414" spans="1:11" ht="25" customHeight="1" x14ac:dyDescent="0.2">
      <c r="A7414" s="1" t="s">
        <v>933</v>
      </c>
      <c r="B7414" s="1" t="s">
        <v>24804</v>
      </c>
      <c r="C7414" s="1" t="s">
        <v>24805</v>
      </c>
      <c r="D7414" s="5" t="s">
        <v>24805</v>
      </c>
      <c r="E7414" s="8" t="s">
        <v>24791</v>
      </c>
      <c r="F7414" s="1" t="b">
        <v>0</v>
      </c>
      <c r="G7414" s="1">
        <v>50</v>
      </c>
      <c r="H7414" s="1">
        <v>4</v>
      </c>
      <c r="I7414" s="1" t="b">
        <f t="shared" si="115"/>
        <v>1</v>
      </c>
      <c r="J7414" s="5" t="s">
        <v>15</v>
      </c>
      <c r="K7414" s="1" t="s">
        <v>24806</v>
      </c>
    </row>
    <row r="7415" spans="1:11" ht="25" customHeight="1" x14ac:dyDescent="0.2">
      <c r="A7415" s="1" t="s">
        <v>4379</v>
      </c>
      <c r="B7415" s="1" t="s">
        <v>24807</v>
      </c>
      <c r="C7415" s="1" t="s">
        <v>24808</v>
      </c>
      <c r="D7415" s="5" t="s">
        <v>24809</v>
      </c>
      <c r="E7415" s="8" t="s">
        <v>24791</v>
      </c>
      <c r="F7415" s="1" t="b">
        <v>1</v>
      </c>
      <c r="G7415" s="1">
        <v>50</v>
      </c>
      <c r="H7415" s="1">
        <v>4</v>
      </c>
      <c r="I7415" s="1" t="b">
        <f t="shared" si="115"/>
        <v>1</v>
      </c>
      <c r="J7415" s="5" t="s">
        <v>15</v>
      </c>
      <c r="K7415" s="1" t="s">
        <v>24810</v>
      </c>
    </row>
    <row r="7416" spans="1:11" ht="25" customHeight="1" x14ac:dyDescent="0.2">
      <c r="A7416" s="1" t="s">
        <v>19294</v>
      </c>
      <c r="B7416" s="1" t="s">
        <v>20455</v>
      </c>
      <c r="C7416" s="1" t="s">
        <v>24811</v>
      </c>
      <c r="D7416" s="1" t="s">
        <v>24811</v>
      </c>
      <c r="E7416" s="8" t="s">
        <v>24791</v>
      </c>
      <c r="F7416" s="1" t="b">
        <v>0</v>
      </c>
      <c r="G7416" s="1">
        <v>60</v>
      </c>
      <c r="H7416" s="5">
        <v>4</v>
      </c>
      <c r="I7416" s="1" t="b">
        <f t="shared" si="115"/>
        <v>1</v>
      </c>
      <c r="J7416" s="5" t="s">
        <v>15</v>
      </c>
      <c r="K7416" s="1" t="s">
        <v>24812</v>
      </c>
    </row>
    <row r="7417" spans="1:11" ht="25" customHeight="1" x14ac:dyDescent="0.2">
      <c r="A7417" s="1" t="s">
        <v>11080</v>
      </c>
      <c r="B7417" s="1" t="s">
        <v>24813</v>
      </c>
      <c r="C7417" s="1" t="s">
        <v>24814</v>
      </c>
      <c r="D7417" s="1" t="s">
        <v>24815</v>
      </c>
      <c r="E7417" s="8" t="s">
        <v>24791</v>
      </c>
      <c r="F7417" s="1" t="b">
        <v>0</v>
      </c>
      <c r="G7417" s="1">
        <v>66</v>
      </c>
      <c r="H7417" s="1">
        <v>4</v>
      </c>
      <c r="I7417" s="1" t="b">
        <f t="shared" si="115"/>
        <v>1</v>
      </c>
      <c r="J7417" s="5" t="s">
        <v>15</v>
      </c>
      <c r="K7417" s="1" t="s">
        <v>24816</v>
      </c>
    </row>
    <row r="7418" spans="1:11" ht="25" customHeight="1" x14ac:dyDescent="0.2">
      <c r="A7418" s="1" t="s">
        <v>1094</v>
      </c>
      <c r="B7418" s="1" t="s">
        <v>24817</v>
      </c>
      <c r="C7418" s="1" t="s">
        <v>24818</v>
      </c>
      <c r="D7418" s="5" t="s">
        <v>24819</v>
      </c>
      <c r="E7418" s="8" t="s">
        <v>24791</v>
      </c>
      <c r="F7418" s="1" t="b">
        <v>0</v>
      </c>
      <c r="G7418" s="1">
        <v>70</v>
      </c>
      <c r="H7418" s="1">
        <v>4</v>
      </c>
      <c r="I7418" s="1" t="b">
        <f t="shared" si="115"/>
        <v>1</v>
      </c>
      <c r="J7418" s="5" t="s">
        <v>15</v>
      </c>
      <c r="K7418" s="1" t="s">
        <v>24820</v>
      </c>
    </row>
    <row r="7419" spans="1:11" ht="25" customHeight="1" x14ac:dyDescent="0.2">
      <c r="A7419" s="1" t="s">
        <v>17619</v>
      </c>
      <c r="B7419" s="1" t="s">
        <v>24821</v>
      </c>
      <c r="C7419" s="1" t="s">
        <v>24822</v>
      </c>
      <c r="D7419" s="1" t="s">
        <v>24823</v>
      </c>
      <c r="E7419" s="8" t="s">
        <v>24791</v>
      </c>
      <c r="F7419" s="1" t="b">
        <v>0</v>
      </c>
      <c r="G7419" s="1">
        <v>73</v>
      </c>
      <c r="H7419" s="1">
        <v>3</v>
      </c>
      <c r="I7419" s="1" t="b">
        <f t="shared" si="115"/>
        <v>1</v>
      </c>
      <c r="J7419" s="5" t="s">
        <v>15</v>
      </c>
      <c r="K7419" s="1" t="s">
        <v>24824</v>
      </c>
    </row>
    <row r="7420" spans="1:11" ht="25" customHeight="1" x14ac:dyDescent="0.2">
      <c r="A7420" s="1" t="s">
        <v>11080</v>
      </c>
      <c r="B7420" s="1" t="s">
        <v>24825</v>
      </c>
      <c r="C7420" s="1" t="s">
        <v>24826</v>
      </c>
      <c r="D7420" s="1" t="s">
        <v>24827</v>
      </c>
      <c r="E7420" s="8" t="s">
        <v>24791</v>
      </c>
      <c r="F7420" s="1" t="b">
        <v>0</v>
      </c>
      <c r="G7420" s="1">
        <v>75</v>
      </c>
      <c r="H7420" s="1">
        <v>4</v>
      </c>
      <c r="I7420" s="1" t="b">
        <f t="shared" si="115"/>
        <v>1</v>
      </c>
      <c r="J7420" s="5" t="s">
        <v>15</v>
      </c>
      <c r="K7420" s="1" t="s">
        <v>24828</v>
      </c>
    </row>
    <row r="7421" spans="1:11" ht="25" customHeight="1" x14ac:dyDescent="0.2">
      <c r="A7421" s="1" t="s">
        <v>17167</v>
      </c>
      <c r="B7421" s="1" t="s">
        <v>24829</v>
      </c>
      <c r="C7421" s="1" t="s">
        <v>24830</v>
      </c>
      <c r="D7421" s="1" t="s">
        <v>24831</v>
      </c>
      <c r="E7421" s="8" t="s">
        <v>24832</v>
      </c>
      <c r="F7421" s="1" t="b">
        <v>0</v>
      </c>
      <c r="G7421" s="1">
        <v>45</v>
      </c>
      <c r="H7421" s="1">
        <v>3</v>
      </c>
      <c r="I7421" s="1" t="b">
        <f t="shared" si="115"/>
        <v>1</v>
      </c>
      <c r="J7421" s="5" t="s">
        <v>15</v>
      </c>
      <c r="K7421" s="1" t="s">
        <v>24833</v>
      </c>
    </row>
    <row r="7422" spans="1:11" ht="25" customHeight="1" x14ac:dyDescent="0.2">
      <c r="A7422" s="1" t="s">
        <v>2715</v>
      </c>
      <c r="B7422" s="1" t="s">
        <v>24834</v>
      </c>
      <c r="C7422" s="1" t="s">
        <v>24835</v>
      </c>
      <c r="D7422" s="5" t="s">
        <v>24836</v>
      </c>
      <c r="E7422" s="8" t="s">
        <v>24837</v>
      </c>
      <c r="F7422" s="1" t="b">
        <v>1</v>
      </c>
      <c r="G7422" s="1">
        <v>47</v>
      </c>
      <c r="H7422" s="1">
        <v>4</v>
      </c>
      <c r="I7422" s="1" t="b">
        <f t="shared" si="115"/>
        <v>1</v>
      </c>
      <c r="J7422" s="5" t="s">
        <v>15</v>
      </c>
      <c r="K7422" s="1" t="s">
        <v>24838</v>
      </c>
    </row>
    <row r="7423" spans="1:11" ht="25" customHeight="1" x14ac:dyDescent="0.2">
      <c r="A7423" s="1" t="s">
        <v>5122</v>
      </c>
      <c r="B7423" s="1" t="s">
        <v>16481</v>
      </c>
      <c r="C7423" s="1" t="s">
        <v>24839</v>
      </c>
      <c r="D7423" s="1" t="s">
        <v>24840</v>
      </c>
      <c r="E7423" s="8" t="s">
        <v>24841</v>
      </c>
      <c r="F7423" s="1" t="b">
        <v>0</v>
      </c>
      <c r="G7423" s="1">
        <v>32</v>
      </c>
      <c r="H7423" s="1">
        <v>4</v>
      </c>
      <c r="I7423" s="1" t="b">
        <f t="shared" si="115"/>
        <v>1</v>
      </c>
      <c r="J7423" s="5" t="s">
        <v>15</v>
      </c>
      <c r="K7423" s="1" t="s">
        <v>24842</v>
      </c>
    </row>
    <row r="7424" spans="1:11" ht="25" customHeight="1" x14ac:dyDescent="0.2">
      <c r="A7424" s="1" t="s">
        <v>1094</v>
      </c>
      <c r="B7424" s="1" t="s">
        <v>24843</v>
      </c>
      <c r="C7424" s="1" t="s">
        <v>24844</v>
      </c>
      <c r="D7424" s="5" t="s">
        <v>24845</v>
      </c>
      <c r="E7424" s="8" t="s">
        <v>24846</v>
      </c>
      <c r="F7424" s="1" t="b">
        <v>1</v>
      </c>
      <c r="G7424" s="1">
        <v>32</v>
      </c>
      <c r="H7424" s="1">
        <v>4</v>
      </c>
      <c r="I7424" s="1" t="b">
        <f t="shared" si="115"/>
        <v>1</v>
      </c>
      <c r="J7424" s="5" t="s">
        <v>15</v>
      </c>
      <c r="K7424" s="1" t="s">
        <v>24847</v>
      </c>
    </row>
    <row r="7425" spans="1:11" ht="25" customHeight="1" x14ac:dyDescent="0.2">
      <c r="A7425" s="1" t="s">
        <v>1094</v>
      </c>
      <c r="B7425" s="1" t="s">
        <v>24848</v>
      </c>
      <c r="C7425" s="1" t="s">
        <v>24849</v>
      </c>
      <c r="D7425" s="5" t="s">
        <v>24850</v>
      </c>
      <c r="E7425" s="8" t="s">
        <v>24846</v>
      </c>
      <c r="F7425" s="1" t="b">
        <v>0</v>
      </c>
      <c r="G7425" s="1">
        <v>33</v>
      </c>
      <c r="H7425" s="1">
        <v>3</v>
      </c>
      <c r="I7425" s="1" t="b">
        <f t="shared" si="115"/>
        <v>1</v>
      </c>
      <c r="J7425" s="5" t="s">
        <v>15</v>
      </c>
      <c r="K7425" s="1" t="s">
        <v>24851</v>
      </c>
    </row>
    <row r="7426" spans="1:11" ht="25" customHeight="1" x14ac:dyDescent="0.2">
      <c r="A7426" s="1" t="s">
        <v>1094</v>
      </c>
      <c r="B7426" s="1" t="s">
        <v>24852</v>
      </c>
      <c r="C7426" s="1" t="s">
        <v>24853</v>
      </c>
      <c r="D7426" s="5" t="s">
        <v>24854</v>
      </c>
      <c r="E7426" s="8" t="s">
        <v>24846</v>
      </c>
      <c r="F7426" s="1" t="b">
        <v>0</v>
      </c>
      <c r="G7426" s="1">
        <v>44</v>
      </c>
      <c r="H7426" s="1">
        <v>3</v>
      </c>
      <c r="I7426" s="1" t="b">
        <f t="shared" ref="I7426:I7489" si="116">IF(H7426="","",IF(OR(H7426=3,H7426=4),TRUE,IF(OR(H7426=1,H7426=2,H7426="NaN"),FALSE,"")))</f>
        <v>1</v>
      </c>
      <c r="J7426" s="5" t="s">
        <v>15</v>
      </c>
      <c r="K7426" s="1" t="s">
        <v>24855</v>
      </c>
    </row>
    <row r="7427" spans="1:11" ht="25" customHeight="1" x14ac:dyDescent="0.2">
      <c r="A7427" s="1" t="s">
        <v>2349</v>
      </c>
      <c r="B7427" s="1" t="s">
        <v>24856</v>
      </c>
      <c r="C7427" s="1" t="s">
        <v>24857</v>
      </c>
      <c r="D7427" s="5" t="s">
        <v>24857</v>
      </c>
      <c r="E7427" s="8" t="s">
        <v>24846</v>
      </c>
      <c r="F7427" s="1" t="b">
        <v>0</v>
      </c>
      <c r="G7427" s="1">
        <v>74</v>
      </c>
      <c r="H7427" s="1">
        <v>4</v>
      </c>
      <c r="I7427" s="1" t="b">
        <f t="shared" si="116"/>
        <v>1</v>
      </c>
      <c r="J7427" s="5" t="s">
        <v>15</v>
      </c>
      <c r="K7427" s="1" t="s">
        <v>24858</v>
      </c>
    </row>
    <row r="7428" spans="1:11" ht="25" customHeight="1" x14ac:dyDescent="0.2">
      <c r="A7428" s="1" t="s">
        <v>17167</v>
      </c>
      <c r="B7428" s="1" t="s">
        <v>24859</v>
      </c>
      <c r="C7428" s="1" t="s">
        <v>24860</v>
      </c>
      <c r="D7428" s="1" t="s">
        <v>24861</v>
      </c>
      <c r="E7428" s="8" t="s">
        <v>24862</v>
      </c>
      <c r="F7428" s="1" t="b">
        <v>0</v>
      </c>
      <c r="G7428" s="1">
        <v>44</v>
      </c>
      <c r="H7428" s="1">
        <v>3</v>
      </c>
      <c r="I7428" s="1" t="b">
        <f t="shared" si="116"/>
        <v>1</v>
      </c>
      <c r="J7428" s="5" t="s">
        <v>15</v>
      </c>
      <c r="K7428" s="1" t="s">
        <v>24863</v>
      </c>
    </row>
    <row r="7429" spans="1:11" ht="25" customHeight="1" x14ac:dyDescent="0.2">
      <c r="A7429" s="1" t="s">
        <v>17167</v>
      </c>
      <c r="B7429" s="1" t="s">
        <v>24864</v>
      </c>
      <c r="C7429" s="1" t="s">
        <v>24865</v>
      </c>
      <c r="D7429" s="1" t="s">
        <v>24866</v>
      </c>
      <c r="E7429" s="8" t="s">
        <v>24867</v>
      </c>
      <c r="F7429" s="1" t="b">
        <v>0</v>
      </c>
      <c r="G7429" s="1">
        <v>45</v>
      </c>
      <c r="H7429" s="1">
        <v>3</v>
      </c>
      <c r="I7429" s="1" t="b">
        <f t="shared" si="116"/>
        <v>1</v>
      </c>
      <c r="J7429" s="5" t="s">
        <v>15</v>
      </c>
      <c r="K7429" s="1" t="s">
        <v>24868</v>
      </c>
    </row>
    <row r="7430" spans="1:11" ht="25" customHeight="1" x14ac:dyDescent="0.2">
      <c r="A7430" s="1" t="s">
        <v>5122</v>
      </c>
      <c r="B7430" s="1" t="s">
        <v>24869</v>
      </c>
      <c r="C7430" s="1" t="s">
        <v>24870</v>
      </c>
      <c r="D7430" s="1" t="s">
        <v>24870</v>
      </c>
      <c r="E7430" s="8" t="s">
        <v>24867</v>
      </c>
      <c r="F7430" s="1" t="b">
        <v>1</v>
      </c>
      <c r="G7430" s="1">
        <v>55</v>
      </c>
      <c r="H7430" s="1">
        <v>4</v>
      </c>
      <c r="I7430" s="1" t="b">
        <f t="shared" si="116"/>
        <v>1</v>
      </c>
      <c r="J7430" s="5" t="s">
        <v>15</v>
      </c>
      <c r="K7430" s="1" t="s">
        <v>24871</v>
      </c>
    </row>
    <row r="7431" spans="1:11" ht="25" customHeight="1" x14ac:dyDescent="0.2">
      <c r="A7431" s="1" t="s">
        <v>933</v>
      </c>
      <c r="B7431" s="1" t="s">
        <v>9616</v>
      </c>
      <c r="C7431" s="1" t="s">
        <v>24872</v>
      </c>
      <c r="D7431" s="5" t="s">
        <v>24873</v>
      </c>
      <c r="E7431" s="8" t="s">
        <v>24874</v>
      </c>
      <c r="F7431" s="1" t="b">
        <v>0</v>
      </c>
      <c r="G7431" s="1">
        <v>41</v>
      </c>
      <c r="H7431" s="1">
        <v>4</v>
      </c>
      <c r="I7431" s="1" t="b">
        <f t="shared" si="116"/>
        <v>1</v>
      </c>
      <c r="J7431" s="5" t="s">
        <v>15</v>
      </c>
      <c r="K7431" s="1" t="s">
        <v>24875</v>
      </c>
    </row>
    <row r="7432" spans="1:11" ht="25" customHeight="1" x14ac:dyDescent="0.2">
      <c r="A7432" s="1" t="s">
        <v>5122</v>
      </c>
      <c r="B7432" s="1" t="s">
        <v>24876</v>
      </c>
      <c r="C7432" s="1" t="s">
        <v>21544</v>
      </c>
      <c r="D7432" s="1" t="s">
        <v>24873</v>
      </c>
      <c r="E7432" s="8" t="s">
        <v>24874</v>
      </c>
      <c r="F7432" s="1" t="b">
        <v>0</v>
      </c>
      <c r="G7432" s="1">
        <v>50</v>
      </c>
      <c r="H7432" s="1">
        <v>4</v>
      </c>
      <c r="I7432" s="1" t="b">
        <f t="shared" si="116"/>
        <v>1</v>
      </c>
      <c r="J7432" s="5" t="s">
        <v>15</v>
      </c>
      <c r="K7432" s="1" t="s">
        <v>21546</v>
      </c>
    </row>
    <row r="7433" spans="1:11" ht="25" customHeight="1" x14ac:dyDescent="0.2">
      <c r="A7433" s="1" t="s">
        <v>5577</v>
      </c>
      <c r="B7433" s="1" t="s">
        <v>24877</v>
      </c>
      <c r="C7433" s="1" t="s">
        <v>24878</v>
      </c>
      <c r="D7433" s="5" t="s">
        <v>24878</v>
      </c>
      <c r="E7433" s="8" t="s">
        <v>24879</v>
      </c>
      <c r="F7433" s="1" t="b">
        <v>1</v>
      </c>
      <c r="G7433" s="1">
        <v>22</v>
      </c>
      <c r="H7433" s="1">
        <v>3</v>
      </c>
      <c r="I7433" s="1" t="b">
        <f t="shared" si="116"/>
        <v>1</v>
      </c>
      <c r="J7433" s="5" t="s">
        <v>15</v>
      </c>
      <c r="K7433" s="1" t="s">
        <v>24880</v>
      </c>
    </row>
    <row r="7434" spans="1:11" ht="25" customHeight="1" x14ac:dyDescent="0.2">
      <c r="A7434" s="1" t="s">
        <v>19294</v>
      </c>
      <c r="B7434" s="1" t="s">
        <v>24881</v>
      </c>
      <c r="C7434" s="1" t="s">
        <v>19268</v>
      </c>
      <c r="D7434" s="1" t="s">
        <v>24882</v>
      </c>
      <c r="E7434" s="8" t="s">
        <v>24879</v>
      </c>
      <c r="F7434" s="1" t="b">
        <v>0</v>
      </c>
      <c r="G7434" s="1">
        <v>36</v>
      </c>
      <c r="H7434" s="5">
        <v>4</v>
      </c>
      <c r="I7434" s="1" t="b">
        <f t="shared" si="116"/>
        <v>1</v>
      </c>
      <c r="J7434" s="5" t="s">
        <v>15</v>
      </c>
      <c r="K7434" s="1" t="s">
        <v>24883</v>
      </c>
    </row>
    <row r="7435" spans="1:11" ht="25" customHeight="1" x14ac:dyDescent="0.2">
      <c r="A7435" s="1" t="s">
        <v>19294</v>
      </c>
      <c r="B7435" s="1" t="s">
        <v>20697</v>
      </c>
      <c r="C7435" s="1" t="s">
        <v>24884</v>
      </c>
      <c r="D7435" s="1" t="s">
        <v>24885</v>
      </c>
      <c r="E7435" s="8" t="s">
        <v>24879</v>
      </c>
      <c r="F7435" s="1" t="b">
        <v>0</v>
      </c>
      <c r="G7435" s="1">
        <v>40</v>
      </c>
      <c r="H7435" s="5">
        <v>4</v>
      </c>
      <c r="I7435" s="1" t="b">
        <f t="shared" si="116"/>
        <v>1</v>
      </c>
      <c r="J7435" s="5" t="s">
        <v>15</v>
      </c>
      <c r="K7435" s="1" t="s">
        <v>24886</v>
      </c>
    </row>
    <row r="7436" spans="1:11" ht="25" customHeight="1" x14ac:dyDescent="0.2">
      <c r="A7436" s="1" t="s">
        <v>17167</v>
      </c>
      <c r="B7436" s="1" t="s">
        <v>24887</v>
      </c>
      <c r="C7436" s="1" t="s">
        <v>24888</v>
      </c>
      <c r="D7436" s="1" t="s">
        <v>24889</v>
      </c>
      <c r="E7436" s="8" t="s">
        <v>24879</v>
      </c>
      <c r="F7436" s="1" t="b">
        <v>0</v>
      </c>
      <c r="G7436" s="1">
        <v>50</v>
      </c>
      <c r="H7436" s="1">
        <v>3</v>
      </c>
      <c r="I7436" s="1" t="b">
        <f t="shared" si="116"/>
        <v>1</v>
      </c>
      <c r="J7436" s="5" t="s">
        <v>15</v>
      </c>
      <c r="K7436" s="1" t="s">
        <v>24890</v>
      </c>
    </row>
    <row r="7437" spans="1:11" ht="25" customHeight="1" x14ac:dyDescent="0.2">
      <c r="A7437" s="1" t="s">
        <v>19294</v>
      </c>
      <c r="B7437" s="1" t="s">
        <v>20697</v>
      </c>
      <c r="C7437" s="1" t="s">
        <v>24891</v>
      </c>
      <c r="D7437" s="1" t="s">
        <v>24885</v>
      </c>
      <c r="E7437" s="8" t="s">
        <v>24879</v>
      </c>
      <c r="F7437" s="1" t="b">
        <v>0</v>
      </c>
      <c r="G7437" s="1">
        <v>52</v>
      </c>
      <c r="H7437" s="5">
        <v>4</v>
      </c>
      <c r="I7437" s="1" t="b">
        <f t="shared" si="116"/>
        <v>1</v>
      </c>
      <c r="J7437" s="5" t="s">
        <v>15</v>
      </c>
      <c r="K7437" s="1" t="s">
        <v>24892</v>
      </c>
    </row>
    <row r="7438" spans="1:11" ht="25" customHeight="1" x14ac:dyDescent="0.2">
      <c r="A7438" s="1" t="s">
        <v>8088</v>
      </c>
      <c r="B7438" s="1" t="s">
        <v>24893</v>
      </c>
      <c r="C7438" s="1" t="s">
        <v>24894</v>
      </c>
      <c r="D7438" s="1" t="s">
        <v>24894</v>
      </c>
      <c r="E7438" s="8" t="s">
        <v>24879</v>
      </c>
      <c r="F7438" s="1" t="b">
        <v>0</v>
      </c>
      <c r="G7438" s="1">
        <v>62</v>
      </c>
      <c r="H7438" s="5">
        <v>4</v>
      </c>
      <c r="I7438" s="1" t="b">
        <f t="shared" si="116"/>
        <v>1</v>
      </c>
      <c r="J7438" s="5" t="s">
        <v>15</v>
      </c>
      <c r="K7438" s="1" t="s">
        <v>24895</v>
      </c>
    </row>
    <row r="7439" spans="1:11" ht="25" customHeight="1" x14ac:dyDescent="0.2">
      <c r="A7439" s="1" t="s">
        <v>4379</v>
      </c>
      <c r="B7439" s="1" t="s">
        <v>24896</v>
      </c>
      <c r="C7439" s="1" t="s">
        <v>24897</v>
      </c>
      <c r="D7439" s="5" t="s">
        <v>24897</v>
      </c>
      <c r="E7439" s="8" t="s">
        <v>24879</v>
      </c>
      <c r="F7439" s="1" t="b">
        <v>1</v>
      </c>
      <c r="G7439" s="1">
        <v>63</v>
      </c>
      <c r="H7439" s="1">
        <v>4</v>
      </c>
      <c r="I7439" s="1" t="b">
        <f t="shared" si="116"/>
        <v>1</v>
      </c>
      <c r="J7439" s="5" t="s">
        <v>15</v>
      </c>
      <c r="K7439" s="1" t="s">
        <v>24898</v>
      </c>
    </row>
    <row r="7440" spans="1:11" ht="25" customHeight="1" x14ac:dyDescent="0.2">
      <c r="A7440" s="1" t="s">
        <v>17167</v>
      </c>
      <c r="B7440" s="1" t="s">
        <v>24899</v>
      </c>
      <c r="C7440" s="1" t="s">
        <v>24900</v>
      </c>
      <c r="D7440" s="1" t="s">
        <v>24901</v>
      </c>
      <c r="E7440" s="8" t="s">
        <v>24902</v>
      </c>
      <c r="F7440" s="1" t="b">
        <v>0</v>
      </c>
      <c r="G7440" s="1">
        <v>48</v>
      </c>
      <c r="H7440" s="1">
        <v>4</v>
      </c>
      <c r="I7440" s="1" t="b">
        <f t="shared" si="116"/>
        <v>1</v>
      </c>
      <c r="J7440" s="5" t="s">
        <v>15</v>
      </c>
      <c r="K7440" s="1" t="s">
        <v>24903</v>
      </c>
    </row>
    <row r="7441" spans="1:11" ht="25" customHeight="1" x14ac:dyDescent="0.2">
      <c r="A7441" s="1" t="s">
        <v>9885</v>
      </c>
      <c r="B7441" s="1" t="s">
        <v>24904</v>
      </c>
      <c r="C7441" s="1" t="s">
        <v>24905</v>
      </c>
      <c r="D7441" s="5" t="s">
        <v>24905</v>
      </c>
      <c r="E7441" s="8" t="s">
        <v>24902</v>
      </c>
      <c r="F7441" s="1" t="b">
        <v>0</v>
      </c>
      <c r="G7441" s="1">
        <v>70</v>
      </c>
      <c r="H7441" s="1">
        <v>4</v>
      </c>
      <c r="I7441" s="1" t="b">
        <f t="shared" si="116"/>
        <v>1</v>
      </c>
      <c r="J7441" s="5" t="s">
        <v>15</v>
      </c>
      <c r="K7441" s="1" t="s">
        <v>24906</v>
      </c>
    </row>
    <row r="7442" spans="1:11" ht="25" customHeight="1" x14ac:dyDescent="0.2">
      <c r="A7442" s="1" t="s">
        <v>5122</v>
      </c>
      <c r="B7442" s="1" t="s">
        <v>15201</v>
      </c>
      <c r="C7442" s="1" t="s">
        <v>24907</v>
      </c>
      <c r="D7442" s="1" t="s">
        <v>24908</v>
      </c>
      <c r="E7442" s="8" t="s">
        <v>24909</v>
      </c>
      <c r="F7442" s="1" t="b">
        <v>0</v>
      </c>
      <c r="G7442" s="1">
        <v>41</v>
      </c>
      <c r="H7442" s="1">
        <v>4</v>
      </c>
      <c r="I7442" s="1" t="b">
        <f t="shared" si="116"/>
        <v>1</v>
      </c>
      <c r="J7442" s="5" t="s">
        <v>15</v>
      </c>
      <c r="K7442" s="1" t="s">
        <v>24910</v>
      </c>
    </row>
    <row r="7443" spans="1:11" ht="25" customHeight="1" x14ac:dyDescent="0.2">
      <c r="A7443" s="1" t="s">
        <v>5122</v>
      </c>
      <c r="B7443" s="1" t="s">
        <v>15201</v>
      </c>
      <c r="C7443" s="1" t="s">
        <v>24911</v>
      </c>
      <c r="D7443" s="1" t="s">
        <v>24908</v>
      </c>
      <c r="E7443" s="8" t="s">
        <v>24909</v>
      </c>
      <c r="F7443" s="1" t="b">
        <v>0</v>
      </c>
      <c r="G7443" s="1">
        <v>41</v>
      </c>
      <c r="H7443" s="1">
        <v>4</v>
      </c>
      <c r="I7443" s="1" t="b">
        <f t="shared" si="116"/>
        <v>1</v>
      </c>
      <c r="J7443" s="5" t="s">
        <v>15</v>
      </c>
      <c r="K7443" s="1" t="s">
        <v>24912</v>
      </c>
    </row>
    <row r="7444" spans="1:11" ht="25" customHeight="1" x14ac:dyDescent="0.2">
      <c r="A7444" s="1" t="s">
        <v>431</v>
      </c>
      <c r="B7444" s="1" t="s">
        <v>24913</v>
      </c>
      <c r="C7444" s="1" t="s">
        <v>24914</v>
      </c>
      <c r="D7444" s="1" t="s">
        <v>2691</v>
      </c>
      <c r="E7444" s="8" t="s">
        <v>24915</v>
      </c>
      <c r="F7444" s="1" t="b">
        <v>0</v>
      </c>
      <c r="G7444" s="1">
        <v>2</v>
      </c>
      <c r="H7444" s="1">
        <v>4</v>
      </c>
      <c r="I7444" s="1" t="b">
        <f t="shared" si="116"/>
        <v>1</v>
      </c>
      <c r="J7444" s="5" t="s">
        <v>15</v>
      </c>
      <c r="K7444" s="1" t="s">
        <v>24916</v>
      </c>
    </row>
    <row r="7445" spans="1:11" ht="25" customHeight="1" x14ac:dyDescent="0.2">
      <c r="A7445" s="1" t="s">
        <v>431</v>
      </c>
      <c r="B7445" s="1" t="s">
        <v>24917</v>
      </c>
      <c r="C7445" s="1" t="s">
        <v>24918</v>
      </c>
      <c r="D7445" s="1" t="s">
        <v>24918</v>
      </c>
      <c r="E7445" s="8" t="s">
        <v>24915</v>
      </c>
      <c r="F7445" s="1" t="b">
        <v>0</v>
      </c>
      <c r="G7445" s="1">
        <v>17</v>
      </c>
      <c r="H7445" s="1">
        <v>4</v>
      </c>
      <c r="I7445" s="1" t="b">
        <f t="shared" si="116"/>
        <v>1</v>
      </c>
      <c r="J7445" s="5" t="s">
        <v>15</v>
      </c>
      <c r="K7445" s="1" t="s">
        <v>24919</v>
      </c>
    </row>
    <row r="7446" spans="1:11" ht="25" customHeight="1" x14ac:dyDescent="0.2">
      <c r="A7446" s="1" t="s">
        <v>7751</v>
      </c>
      <c r="B7446" s="1" t="s">
        <v>24920</v>
      </c>
      <c r="C7446" s="1" t="s">
        <v>24921</v>
      </c>
      <c r="D7446" s="5" t="s">
        <v>24921</v>
      </c>
      <c r="E7446" s="8" t="s">
        <v>24915</v>
      </c>
      <c r="F7446" s="1" t="b">
        <v>0</v>
      </c>
      <c r="G7446" s="1">
        <v>38</v>
      </c>
      <c r="H7446" s="1">
        <v>3</v>
      </c>
      <c r="I7446" s="1" t="b">
        <f t="shared" si="116"/>
        <v>1</v>
      </c>
      <c r="J7446" s="5" t="s">
        <v>15</v>
      </c>
      <c r="K7446" s="1" t="s">
        <v>24922</v>
      </c>
    </row>
    <row r="7447" spans="1:11" ht="25" customHeight="1" x14ac:dyDescent="0.2">
      <c r="A7447" s="1" t="s">
        <v>745</v>
      </c>
      <c r="B7447" s="1" t="s">
        <v>24923</v>
      </c>
      <c r="C7447" s="1" t="s">
        <v>24924</v>
      </c>
      <c r="D7447" s="5" t="s">
        <v>24925</v>
      </c>
      <c r="E7447" s="8" t="s">
        <v>24915</v>
      </c>
      <c r="F7447" s="1" t="b">
        <v>0</v>
      </c>
      <c r="G7447" s="1">
        <v>55</v>
      </c>
      <c r="H7447" s="1">
        <v>3</v>
      </c>
      <c r="I7447" s="1" t="b">
        <f t="shared" si="116"/>
        <v>1</v>
      </c>
      <c r="J7447" s="5" t="s">
        <v>15</v>
      </c>
      <c r="K7447" s="1" t="s">
        <v>24926</v>
      </c>
    </row>
    <row r="7448" spans="1:11" ht="25" customHeight="1" x14ac:dyDescent="0.2">
      <c r="A7448" s="1" t="s">
        <v>2715</v>
      </c>
      <c r="B7448" s="1" t="s">
        <v>24927</v>
      </c>
      <c r="C7448" s="1" t="s">
        <v>24928</v>
      </c>
      <c r="D7448" s="5" t="s">
        <v>24929</v>
      </c>
      <c r="E7448" s="8" t="s">
        <v>24915</v>
      </c>
      <c r="F7448" s="1" t="b">
        <v>1</v>
      </c>
      <c r="G7448" s="1">
        <v>64</v>
      </c>
      <c r="H7448" s="1">
        <v>4</v>
      </c>
      <c r="I7448" s="1" t="b">
        <f t="shared" si="116"/>
        <v>1</v>
      </c>
      <c r="J7448" s="5" t="s">
        <v>15</v>
      </c>
      <c r="K7448" s="1" t="s">
        <v>24930</v>
      </c>
    </row>
    <row r="7449" spans="1:11" ht="25" customHeight="1" x14ac:dyDescent="0.2">
      <c r="A7449" s="1" t="s">
        <v>7751</v>
      </c>
      <c r="B7449" s="1" t="s">
        <v>24931</v>
      </c>
      <c r="C7449" s="1" t="s">
        <v>24932</v>
      </c>
      <c r="D7449" s="5" t="s">
        <v>24932</v>
      </c>
      <c r="E7449" s="8" t="s">
        <v>24915</v>
      </c>
      <c r="F7449" s="1" t="b">
        <v>0</v>
      </c>
      <c r="G7449" s="1">
        <v>67</v>
      </c>
      <c r="H7449" s="1">
        <v>3</v>
      </c>
      <c r="I7449" s="1" t="b">
        <f t="shared" si="116"/>
        <v>1</v>
      </c>
      <c r="J7449" s="5" t="s">
        <v>15</v>
      </c>
      <c r="K7449" s="1" t="s">
        <v>24933</v>
      </c>
    </row>
    <row r="7450" spans="1:11" ht="25" customHeight="1" x14ac:dyDescent="0.2">
      <c r="A7450" s="1" t="s">
        <v>11080</v>
      </c>
      <c r="B7450" s="1" t="s">
        <v>24934</v>
      </c>
      <c r="C7450" s="1" t="s">
        <v>15064</v>
      </c>
      <c r="D7450" s="1" t="s">
        <v>24935</v>
      </c>
      <c r="E7450" s="8" t="s">
        <v>24915</v>
      </c>
      <c r="F7450" s="1" t="b">
        <v>0</v>
      </c>
      <c r="G7450" s="1">
        <v>67</v>
      </c>
      <c r="H7450" s="1">
        <v>4</v>
      </c>
      <c r="I7450" s="1" t="b">
        <f t="shared" si="116"/>
        <v>1</v>
      </c>
      <c r="J7450" s="5" t="s">
        <v>15</v>
      </c>
      <c r="K7450" s="1" t="s">
        <v>24936</v>
      </c>
    </row>
    <row r="7451" spans="1:11" ht="25" customHeight="1" x14ac:dyDescent="0.2">
      <c r="A7451" s="1" t="s">
        <v>7751</v>
      </c>
      <c r="B7451" s="1" t="s">
        <v>24937</v>
      </c>
      <c r="C7451" s="1" t="s">
        <v>24938</v>
      </c>
      <c r="D7451" s="5" t="s">
        <v>24938</v>
      </c>
      <c r="E7451" s="8" t="s">
        <v>24915</v>
      </c>
      <c r="F7451" s="1" t="b">
        <v>0</v>
      </c>
      <c r="G7451" s="1">
        <v>68</v>
      </c>
      <c r="H7451" s="1">
        <v>3</v>
      </c>
      <c r="I7451" s="1" t="b">
        <f t="shared" si="116"/>
        <v>1</v>
      </c>
      <c r="J7451" s="5" t="s">
        <v>15</v>
      </c>
      <c r="K7451" s="1" t="s">
        <v>24939</v>
      </c>
    </row>
    <row r="7452" spans="1:11" ht="25" customHeight="1" x14ac:dyDescent="0.2">
      <c r="A7452" s="1" t="s">
        <v>4379</v>
      </c>
      <c r="B7452" s="1" t="s">
        <v>24940</v>
      </c>
      <c r="C7452" s="1" t="s">
        <v>24941</v>
      </c>
      <c r="D7452" s="5" t="s">
        <v>24942</v>
      </c>
      <c r="E7452" s="8" t="s">
        <v>24915</v>
      </c>
      <c r="F7452" s="1" t="b">
        <v>1</v>
      </c>
      <c r="G7452" s="1">
        <v>77</v>
      </c>
      <c r="H7452" s="1">
        <v>4</v>
      </c>
      <c r="I7452" s="1" t="b">
        <f t="shared" si="116"/>
        <v>1</v>
      </c>
      <c r="J7452" s="5" t="s">
        <v>15</v>
      </c>
      <c r="K7452" s="1" t="s">
        <v>24943</v>
      </c>
    </row>
    <row r="7453" spans="1:11" ht="25" customHeight="1" x14ac:dyDescent="0.2">
      <c r="A7453" s="1" t="s">
        <v>7288</v>
      </c>
      <c r="B7453" s="1" t="s">
        <v>24944</v>
      </c>
      <c r="C7453" s="1" t="s">
        <v>24945</v>
      </c>
      <c r="D7453" s="1" t="s">
        <v>24946</v>
      </c>
      <c r="E7453" s="8" t="s">
        <v>24947</v>
      </c>
      <c r="F7453" s="1" t="b">
        <v>0</v>
      </c>
      <c r="G7453" s="1">
        <v>37</v>
      </c>
      <c r="H7453" s="1">
        <v>3</v>
      </c>
      <c r="I7453" s="1" t="b">
        <f t="shared" si="116"/>
        <v>1</v>
      </c>
      <c r="J7453" s="5" t="s">
        <v>15</v>
      </c>
      <c r="K7453" s="1" t="s">
        <v>24948</v>
      </c>
    </row>
    <row r="7454" spans="1:11" ht="25" customHeight="1" x14ac:dyDescent="0.2">
      <c r="A7454" s="1" t="s">
        <v>17167</v>
      </c>
      <c r="B7454" s="1" t="s">
        <v>23166</v>
      </c>
      <c r="C7454" s="1" t="s">
        <v>24949</v>
      </c>
      <c r="D7454" s="1" t="s">
        <v>24950</v>
      </c>
      <c r="E7454" s="8" t="s">
        <v>24951</v>
      </c>
      <c r="F7454" s="1" t="b">
        <v>0</v>
      </c>
      <c r="G7454" s="1">
        <v>48</v>
      </c>
      <c r="H7454" s="1">
        <v>3</v>
      </c>
      <c r="I7454" s="1" t="b">
        <f t="shared" si="116"/>
        <v>1</v>
      </c>
      <c r="J7454" s="5" t="s">
        <v>15</v>
      </c>
      <c r="K7454" s="1" t="s">
        <v>24952</v>
      </c>
    </row>
    <row r="7455" spans="1:11" ht="25" customHeight="1" x14ac:dyDescent="0.2">
      <c r="A7455" s="1" t="s">
        <v>845</v>
      </c>
      <c r="B7455" s="1" t="s">
        <v>11814</v>
      </c>
      <c r="C7455" s="1" t="s">
        <v>24953</v>
      </c>
      <c r="D7455" s="5" t="s">
        <v>24953</v>
      </c>
      <c r="E7455" s="8" t="s">
        <v>24954</v>
      </c>
      <c r="F7455" s="1" t="b">
        <v>0</v>
      </c>
      <c r="G7455" s="1">
        <v>77</v>
      </c>
      <c r="H7455" s="1">
        <v>4</v>
      </c>
      <c r="I7455" s="1" t="b">
        <f t="shared" si="116"/>
        <v>1</v>
      </c>
      <c r="J7455" s="5" t="s">
        <v>15</v>
      </c>
      <c r="K7455" s="1" t="s">
        <v>24955</v>
      </c>
    </row>
    <row r="7456" spans="1:11" ht="25" customHeight="1" x14ac:dyDescent="0.2">
      <c r="A7456" s="1" t="s">
        <v>2349</v>
      </c>
      <c r="B7456" s="1" t="s">
        <v>11814</v>
      </c>
      <c r="C7456" s="1" t="s">
        <v>24953</v>
      </c>
      <c r="D7456" s="5" t="s">
        <v>24953</v>
      </c>
      <c r="E7456" s="8" t="s">
        <v>24954</v>
      </c>
      <c r="F7456" s="1" t="b">
        <v>0</v>
      </c>
      <c r="G7456" s="1">
        <v>77</v>
      </c>
      <c r="H7456" s="1">
        <v>4</v>
      </c>
      <c r="I7456" s="1" t="b">
        <f t="shared" si="116"/>
        <v>1</v>
      </c>
      <c r="J7456" s="5" t="s">
        <v>15</v>
      </c>
      <c r="K7456" s="1" t="s">
        <v>24955</v>
      </c>
    </row>
    <row r="7457" spans="1:11" ht="25" customHeight="1" x14ac:dyDescent="0.2">
      <c r="A7457" s="1" t="s">
        <v>11</v>
      </c>
      <c r="B7457" s="1" t="s">
        <v>24956</v>
      </c>
      <c r="C7457" s="1" t="s">
        <v>24956</v>
      </c>
      <c r="D7457" s="1" t="s">
        <v>24957</v>
      </c>
      <c r="E7457" s="8" t="s">
        <v>24958</v>
      </c>
      <c r="F7457" s="1" t="b">
        <v>0</v>
      </c>
      <c r="G7457" s="1">
        <v>9</v>
      </c>
      <c r="H7457" s="1">
        <v>4</v>
      </c>
      <c r="I7457" s="1" t="b">
        <f t="shared" si="116"/>
        <v>1</v>
      </c>
      <c r="J7457" s="5" t="s">
        <v>15</v>
      </c>
      <c r="K7457" s="1" t="s">
        <v>24959</v>
      </c>
    </row>
    <row r="7458" spans="1:11" ht="25" customHeight="1" x14ac:dyDescent="0.2">
      <c r="A7458" s="1" t="s">
        <v>14380</v>
      </c>
      <c r="B7458" s="1" t="s">
        <v>24960</v>
      </c>
      <c r="C7458" s="1" t="s">
        <v>24961</v>
      </c>
      <c r="D7458" s="5" t="s">
        <v>24962</v>
      </c>
      <c r="E7458" s="8" t="s">
        <v>24958</v>
      </c>
      <c r="F7458" s="1" t="b">
        <v>0</v>
      </c>
      <c r="G7458" s="1">
        <v>12</v>
      </c>
      <c r="H7458" s="1">
        <v>3</v>
      </c>
      <c r="I7458" s="1" t="b">
        <f t="shared" si="116"/>
        <v>1</v>
      </c>
      <c r="J7458" s="5" t="s">
        <v>15</v>
      </c>
      <c r="K7458" s="1" t="s">
        <v>24963</v>
      </c>
    </row>
    <row r="7459" spans="1:11" ht="25" customHeight="1" x14ac:dyDescent="0.2">
      <c r="A7459" s="1" t="s">
        <v>7288</v>
      </c>
      <c r="B7459" s="1" t="s">
        <v>24964</v>
      </c>
      <c r="C7459" s="1" t="s">
        <v>24965</v>
      </c>
      <c r="D7459" s="1" t="s">
        <v>24966</v>
      </c>
      <c r="E7459" s="8" t="s">
        <v>24958</v>
      </c>
      <c r="F7459" s="1" t="b">
        <v>0</v>
      </c>
      <c r="G7459" s="1">
        <v>20</v>
      </c>
      <c r="H7459" s="1">
        <v>3</v>
      </c>
      <c r="I7459" s="1" t="b">
        <f t="shared" si="116"/>
        <v>1</v>
      </c>
      <c r="J7459" s="5" t="s">
        <v>15</v>
      </c>
      <c r="K7459" s="1" t="s">
        <v>24967</v>
      </c>
    </row>
    <row r="7460" spans="1:11" ht="25" customHeight="1" x14ac:dyDescent="0.2">
      <c r="A7460" s="1" t="s">
        <v>431</v>
      </c>
      <c r="B7460" s="1" t="s">
        <v>21945</v>
      </c>
      <c r="C7460" s="1" t="s">
        <v>24968</v>
      </c>
      <c r="D7460" s="1" t="s">
        <v>24969</v>
      </c>
      <c r="E7460" s="8" t="s">
        <v>24958</v>
      </c>
      <c r="F7460" s="1" t="b">
        <v>0</v>
      </c>
      <c r="G7460" s="1">
        <v>30</v>
      </c>
      <c r="H7460" s="1">
        <v>4</v>
      </c>
      <c r="I7460" s="1" t="b">
        <f t="shared" si="116"/>
        <v>1</v>
      </c>
      <c r="J7460" s="5" t="s">
        <v>15</v>
      </c>
      <c r="K7460" s="1" t="s">
        <v>24970</v>
      </c>
    </row>
    <row r="7461" spans="1:11" ht="25" customHeight="1" x14ac:dyDescent="0.2">
      <c r="A7461" s="1" t="s">
        <v>4379</v>
      </c>
      <c r="B7461" s="1" t="s">
        <v>24971</v>
      </c>
      <c r="C7461" s="1" t="s">
        <v>24972</v>
      </c>
      <c r="D7461" s="5" t="s">
        <v>24973</v>
      </c>
      <c r="E7461" s="8" t="s">
        <v>24958</v>
      </c>
      <c r="F7461" s="1" t="b">
        <v>1</v>
      </c>
      <c r="G7461" s="1">
        <v>50</v>
      </c>
      <c r="H7461" s="1">
        <v>4</v>
      </c>
      <c r="I7461" s="1" t="b">
        <f t="shared" si="116"/>
        <v>1</v>
      </c>
      <c r="J7461" s="5" t="s">
        <v>15</v>
      </c>
      <c r="K7461" s="1" t="s">
        <v>24974</v>
      </c>
    </row>
    <row r="7462" spans="1:11" ht="25" customHeight="1" x14ac:dyDescent="0.2">
      <c r="A7462" s="1" t="s">
        <v>2349</v>
      </c>
      <c r="B7462" s="1" t="s">
        <v>24975</v>
      </c>
      <c r="C7462" s="1" t="s">
        <v>24976</v>
      </c>
      <c r="D7462" s="5" t="s">
        <v>24976</v>
      </c>
      <c r="E7462" s="8" t="s">
        <v>24958</v>
      </c>
      <c r="F7462" s="1" t="b">
        <v>0</v>
      </c>
      <c r="G7462" s="1">
        <v>60</v>
      </c>
      <c r="H7462" s="1">
        <v>3</v>
      </c>
      <c r="I7462" s="1" t="b">
        <f t="shared" si="116"/>
        <v>1</v>
      </c>
      <c r="J7462" s="5" t="s">
        <v>15</v>
      </c>
      <c r="K7462" s="1" t="s">
        <v>24977</v>
      </c>
    </row>
    <row r="7463" spans="1:11" ht="25" customHeight="1" x14ac:dyDescent="0.2">
      <c r="A7463" s="1" t="s">
        <v>1312</v>
      </c>
      <c r="B7463" s="1" t="s">
        <v>24978</v>
      </c>
      <c r="C7463" s="1" t="s">
        <v>14612</v>
      </c>
      <c r="D7463" s="1" t="s">
        <v>24979</v>
      </c>
      <c r="E7463" s="8" t="s">
        <v>24958</v>
      </c>
      <c r="F7463" s="1" t="b">
        <v>0</v>
      </c>
      <c r="G7463" s="1">
        <v>67</v>
      </c>
      <c r="H7463" s="5">
        <v>4</v>
      </c>
      <c r="I7463" s="1" t="b">
        <f t="shared" si="116"/>
        <v>1</v>
      </c>
      <c r="J7463" s="5" t="s">
        <v>15</v>
      </c>
      <c r="K7463" s="1" t="s">
        <v>24980</v>
      </c>
    </row>
    <row r="7464" spans="1:11" ht="25" customHeight="1" x14ac:dyDescent="0.2">
      <c r="A7464" s="1" t="s">
        <v>17167</v>
      </c>
      <c r="B7464" s="1" t="s">
        <v>23679</v>
      </c>
      <c r="C7464" s="1" t="s">
        <v>24981</v>
      </c>
      <c r="D7464" s="1" t="s">
        <v>24982</v>
      </c>
      <c r="E7464" s="8" t="s">
        <v>24983</v>
      </c>
      <c r="F7464" s="1" t="b">
        <v>0</v>
      </c>
      <c r="G7464" s="1">
        <v>47</v>
      </c>
      <c r="H7464" s="1">
        <v>4</v>
      </c>
      <c r="I7464" s="1" t="b">
        <f t="shared" si="116"/>
        <v>1</v>
      </c>
      <c r="J7464" s="5" t="s">
        <v>15</v>
      </c>
      <c r="K7464" s="65" t="s">
        <v>24984</v>
      </c>
    </row>
    <row r="7465" spans="1:11" ht="25" customHeight="1" x14ac:dyDescent="0.2">
      <c r="A7465" s="1" t="s">
        <v>17167</v>
      </c>
      <c r="B7465" s="1" t="s">
        <v>21726</v>
      </c>
      <c r="C7465" s="1" t="s">
        <v>24985</v>
      </c>
      <c r="D7465" s="1" t="s">
        <v>24985</v>
      </c>
      <c r="E7465" s="8" t="s">
        <v>24986</v>
      </c>
      <c r="F7465" s="1" t="b">
        <v>0</v>
      </c>
      <c r="G7465" s="1">
        <v>50</v>
      </c>
      <c r="H7465" s="1">
        <v>3</v>
      </c>
      <c r="I7465" s="1" t="b">
        <f t="shared" si="116"/>
        <v>1</v>
      </c>
      <c r="J7465" s="5" t="s">
        <v>15</v>
      </c>
      <c r="K7465" s="1" t="s">
        <v>24987</v>
      </c>
    </row>
    <row r="7466" spans="1:11" ht="25" customHeight="1" x14ac:dyDescent="0.2">
      <c r="A7466" s="1" t="s">
        <v>5122</v>
      </c>
      <c r="B7466" s="1" t="s">
        <v>19127</v>
      </c>
      <c r="C7466" s="1" t="s">
        <v>24988</v>
      </c>
      <c r="D7466" s="1" t="s">
        <v>24989</v>
      </c>
      <c r="E7466" s="8" t="s">
        <v>24990</v>
      </c>
      <c r="F7466" s="1" t="b">
        <v>0</v>
      </c>
      <c r="G7466" s="1">
        <v>50</v>
      </c>
      <c r="H7466" s="1">
        <v>4</v>
      </c>
      <c r="I7466" s="1" t="b">
        <f t="shared" si="116"/>
        <v>1</v>
      </c>
      <c r="J7466" s="5" t="s">
        <v>15</v>
      </c>
      <c r="K7466" s="1" t="s">
        <v>24991</v>
      </c>
    </row>
    <row r="7467" spans="1:11" ht="25" customHeight="1" x14ac:dyDescent="0.2">
      <c r="A7467" s="1" t="s">
        <v>19294</v>
      </c>
      <c r="B7467" s="1" t="s">
        <v>24992</v>
      </c>
      <c r="C7467" s="1" t="s">
        <v>24993</v>
      </c>
      <c r="D7467" s="1" t="s">
        <v>24994</v>
      </c>
      <c r="E7467" s="8" t="s">
        <v>24990</v>
      </c>
      <c r="F7467" s="1" t="b">
        <v>0</v>
      </c>
      <c r="G7467" s="1">
        <v>54</v>
      </c>
      <c r="H7467" s="5">
        <v>4</v>
      </c>
      <c r="I7467" s="1" t="b">
        <f t="shared" si="116"/>
        <v>1</v>
      </c>
      <c r="J7467" s="5" t="s">
        <v>15</v>
      </c>
      <c r="K7467" s="1" t="s">
        <v>24995</v>
      </c>
    </row>
    <row r="7468" spans="1:11" ht="25" customHeight="1" x14ac:dyDescent="0.2">
      <c r="A7468" s="1" t="s">
        <v>5122</v>
      </c>
      <c r="B7468" s="1" t="s">
        <v>13107</v>
      </c>
      <c r="C7468" s="1" t="s">
        <v>24996</v>
      </c>
      <c r="D7468" s="1" t="s">
        <v>24997</v>
      </c>
      <c r="E7468" s="8" t="s">
        <v>24998</v>
      </c>
      <c r="F7468" s="1" t="b">
        <v>0</v>
      </c>
      <c r="G7468" s="1">
        <v>34</v>
      </c>
      <c r="H7468" s="1">
        <v>4</v>
      </c>
      <c r="I7468" s="1" t="b">
        <f t="shared" si="116"/>
        <v>1</v>
      </c>
      <c r="J7468" s="5" t="s">
        <v>15</v>
      </c>
      <c r="K7468" s="1" t="s">
        <v>24999</v>
      </c>
    </row>
    <row r="7469" spans="1:11" ht="25" customHeight="1" x14ac:dyDescent="0.2">
      <c r="A7469" s="1" t="s">
        <v>1094</v>
      </c>
      <c r="B7469" s="1" t="s">
        <v>25000</v>
      </c>
      <c r="C7469" s="1" t="s">
        <v>25001</v>
      </c>
      <c r="D7469" s="5" t="s">
        <v>25002</v>
      </c>
      <c r="E7469" s="8" t="s">
        <v>24998</v>
      </c>
      <c r="F7469" s="1" t="b">
        <v>0</v>
      </c>
      <c r="G7469" s="1">
        <v>41</v>
      </c>
      <c r="H7469" s="1">
        <v>3</v>
      </c>
      <c r="I7469" s="1" t="b">
        <f t="shared" si="116"/>
        <v>1</v>
      </c>
      <c r="J7469" s="5" t="s">
        <v>15</v>
      </c>
      <c r="K7469" s="1" t="s">
        <v>25003</v>
      </c>
    </row>
    <row r="7470" spans="1:11" ht="25" customHeight="1" x14ac:dyDescent="0.2">
      <c r="A7470" s="1" t="s">
        <v>19294</v>
      </c>
      <c r="B7470" s="1" t="s">
        <v>25004</v>
      </c>
      <c r="C7470" s="1" t="s">
        <v>25005</v>
      </c>
      <c r="D7470" s="1" t="s">
        <v>25006</v>
      </c>
      <c r="E7470" s="8" t="s">
        <v>24998</v>
      </c>
      <c r="F7470" s="1" t="b">
        <v>0</v>
      </c>
      <c r="G7470" s="1">
        <v>48</v>
      </c>
      <c r="H7470" s="1">
        <v>4</v>
      </c>
      <c r="I7470" s="1" t="b">
        <f t="shared" si="116"/>
        <v>1</v>
      </c>
      <c r="J7470" s="5" t="s">
        <v>15</v>
      </c>
      <c r="K7470" s="1" t="s">
        <v>25007</v>
      </c>
    </row>
    <row r="7471" spans="1:11" ht="25" customHeight="1" x14ac:dyDescent="0.2">
      <c r="A7471" s="1" t="s">
        <v>4379</v>
      </c>
      <c r="B7471" s="1" t="s">
        <v>25008</v>
      </c>
      <c r="C7471" s="1" t="s">
        <v>22668</v>
      </c>
      <c r="D7471" s="5" t="s">
        <v>22668</v>
      </c>
      <c r="E7471" s="8" t="s">
        <v>24998</v>
      </c>
      <c r="F7471" s="1" t="b">
        <v>1</v>
      </c>
      <c r="G7471" s="1">
        <v>62</v>
      </c>
      <c r="H7471" s="1">
        <v>4</v>
      </c>
      <c r="I7471" s="1" t="b">
        <f t="shared" si="116"/>
        <v>1</v>
      </c>
      <c r="J7471" s="5" t="s">
        <v>15</v>
      </c>
      <c r="K7471" s="1" t="s">
        <v>25009</v>
      </c>
    </row>
    <row r="7472" spans="1:11" ht="25" customHeight="1" x14ac:dyDescent="0.2">
      <c r="A7472" s="1" t="s">
        <v>17167</v>
      </c>
      <c r="B7472" s="1" t="s">
        <v>22307</v>
      </c>
      <c r="C7472" s="1" t="s">
        <v>25010</v>
      </c>
      <c r="D7472" s="1" t="s">
        <v>25011</v>
      </c>
      <c r="E7472" s="8" t="s">
        <v>25012</v>
      </c>
      <c r="F7472" s="1" t="b">
        <v>0</v>
      </c>
      <c r="G7472" s="1">
        <v>43</v>
      </c>
      <c r="H7472" s="1">
        <v>3</v>
      </c>
      <c r="I7472" s="1" t="b">
        <f t="shared" si="116"/>
        <v>1</v>
      </c>
      <c r="J7472" s="5" t="s">
        <v>15</v>
      </c>
      <c r="K7472" s="1" t="s">
        <v>25013</v>
      </c>
    </row>
    <row r="7473" spans="1:11" ht="25" customHeight="1" x14ac:dyDescent="0.2">
      <c r="A7473" s="1" t="s">
        <v>2026</v>
      </c>
      <c r="B7473" s="1" t="s">
        <v>25014</v>
      </c>
      <c r="C7473" s="1" t="s">
        <v>25015</v>
      </c>
      <c r="D7473" s="1" t="s">
        <v>25016</v>
      </c>
      <c r="E7473" s="8" t="s">
        <v>25017</v>
      </c>
      <c r="F7473" s="1" t="b">
        <v>0</v>
      </c>
      <c r="G7473" s="1">
        <v>33</v>
      </c>
      <c r="H7473" s="1">
        <v>3</v>
      </c>
      <c r="I7473" s="1" t="b">
        <f t="shared" si="116"/>
        <v>1</v>
      </c>
      <c r="J7473" s="5" t="s">
        <v>15</v>
      </c>
      <c r="K7473" s="1" t="s">
        <v>25018</v>
      </c>
    </row>
    <row r="7474" spans="1:11" ht="25" customHeight="1" x14ac:dyDescent="0.2">
      <c r="A7474" s="1" t="s">
        <v>9885</v>
      </c>
      <c r="B7474" s="1" t="s">
        <v>25019</v>
      </c>
      <c r="C7474" s="1" t="s">
        <v>25020</v>
      </c>
      <c r="D7474" s="5" t="s">
        <v>25021</v>
      </c>
      <c r="E7474" s="8" t="s">
        <v>25022</v>
      </c>
      <c r="F7474" s="1" t="b">
        <v>1</v>
      </c>
      <c r="G7474" s="1">
        <v>74</v>
      </c>
      <c r="H7474" s="1">
        <v>4</v>
      </c>
      <c r="I7474" s="1" t="b">
        <f t="shared" si="116"/>
        <v>1</v>
      </c>
      <c r="J7474" s="5" t="s">
        <v>15</v>
      </c>
      <c r="K7474" s="1" t="s">
        <v>25023</v>
      </c>
    </row>
    <row r="7475" spans="1:11" ht="25" customHeight="1" x14ac:dyDescent="0.2">
      <c r="A7475" s="1" t="s">
        <v>4379</v>
      </c>
      <c r="B7475" s="1" t="s">
        <v>20446</v>
      </c>
      <c r="C7475" s="1" t="s">
        <v>25024</v>
      </c>
      <c r="D7475" s="5" t="s">
        <v>25024</v>
      </c>
      <c r="E7475" s="8" t="s">
        <v>25025</v>
      </c>
      <c r="F7475" s="1" t="b">
        <v>1</v>
      </c>
      <c r="G7475" s="1">
        <v>43</v>
      </c>
      <c r="H7475" s="1">
        <v>4</v>
      </c>
      <c r="I7475" s="1" t="b">
        <f t="shared" si="116"/>
        <v>1</v>
      </c>
      <c r="J7475" s="5" t="s">
        <v>15</v>
      </c>
      <c r="K7475" s="1" t="s">
        <v>25026</v>
      </c>
    </row>
    <row r="7476" spans="1:11" ht="25" customHeight="1" x14ac:dyDescent="0.2">
      <c r="A7476" s="1" t="s">
        <v>462</v>
      </c>
      <c r="B7476" s="1" t="s">
        <v>25027</v>
      </c>
      <c r="C7476" s="1" t="s">
        <v>25028</v>
      </c>
      <c r="D7476" s="1" t="s">
        <v>25028</v>
      </c>
      <c r="E7476" s="8" t="s">
        <v>25029</v>
      </c>
      <c r="F7476" s="1" t="b">
        <v>0</v>
      </c>
      <c r="G7476" s="1">
        <v>44</v>
      </c>
      <c r="H7476" s="1">
        <v>3</v>
      </c>
      <c r="I7476" s="1" t="b">
        <f t="shared" si="116"/>
        <v>1</v>
      </c>
      <c r="J7476" s="5" t="s">
        <v>15</v>
      </c>
      <c r="K7476" s="1" t="s">
        <v>25030</v>
      </c>
    </row>
    <row r="7477" spans="1:11" ht="25" customHeight="1" x14ac:dyDescent="0.2">
      <c r="A7477" s="1" t="s">
        <v>19294</v>
      </c>
      <c r="B7477" s="1" t="s">
        <v>22836</v>
      </c>
      <c r="C7477" s="1" t="s">
        <v>25031</v>
      </c>
      <c r="D7477" s="1" t="s">
        <v>25032</v>
      </c>
      <c r="E7477" s="8" t="s">
        <v>25029</v>
      </c>
      <c r="F7477" s="1" t="b">
        <v>0</v>
      </c>
      <c r="G7477" s="1">
        <v>54</v>
      </c>
      <c r="H7477" s="5">
        <v>4</v>
      </c>
      <c r="I7477" s="1" t="b">
        <f t="shared" si="116"/>
        <v>1</v>
      </c>
      <c r="J7477" s="5" t="s">
        <v>15</v>
      </c>
      <c r="K7477" s="1" t="s">
        <v>25033</v>
      </c>
    </row>
    <row r="7478" spans="1:11" ht="25" customHeight="1" x14ac:dyDescent="0.2">
      <c r="A7478" s="1" t="s">
        <v>1094</v>
      </c>
      <c r="B7478" s="1" t="s">
        <v>25034</v>
      </c>
      <c r="C7478" s="1" t="s">
        <v>25035</v>
      </c>
      <c r="D7478" s="5" t="s">
        <v>25036</v>
      </c>
      <c r="E7478" s="8" t="s">
        <v>25029</v>
      </c>
      <c r="F7478" s="1" t="b">
        <v>0</v>
      </c>
      <c r="G7478" s="1">
        <v>55</v>
      </c>
      <c r="H7478" s="1">
        <v>4</v>
      </c>
      <c r="I7478" s="1" t="b">
        <f t="shared" si="116"/>
        <v>1</v>
      </c>
      <c r="J7478" s="5" t="s">
        <v>15</v>
      </c>
      <c r="K7478" s="1" t="s">
        <v>25037</v>
      </c>
    </row>
    <row r="7479" spans="1:11" ht="25" customHeight="1" x14ac:dyDescent="0.2">
      <c r="A7479" s="1" t="s">
        <v>4379</v>
      </c>
      <c r="B7479" s="1" t="s">
        <v>25038</v>
      </c>
      <c r="C7479" s="1" t="s">
        <v>25039</v>
      </c>
      <c r="D7479" s="5" t="s">
        <v>25039</v>
      </c>
      <c r="E7479" s="8" t="s">
        <v>25029</v>
      </c>
      <c r="F7479" s="1" t="b">
        <v>1</v>
      </c>
      <c r="G7479" s="1">
        <v>56</v>
      </c>
      <c r="H7479" s="1">
        <v>4</v>
      </c>
      <c r="I7479" s="1" t="b">
        <f t="shared" si="116"/>
        <v>1</v>
      </c>
      <c r="J7479" s="5" t="s">
        <v>15</v>
      </c>
      <c r="K7479" s="1" t="s">
        <v>25040</v>
      </c>
    </row>
    <row r="7480" spans="1:11" ht="25" customHeight="1" x14ac:dyDescent="0.2">
      <c r="A7480" s="1" t="s">
        <v>7751</v>
      </c>
      <c r="B7480" s="1" t="s">
        <v>25041</v>
      </c>
      <c r="C7480" s="1" t="s">
        <v>25042</v>
      </c>
      <c r="D7480" s="1" t="s">
        <v>25043</v>
      </c>
      <c r="E7480" s="8" t="s">
        <v>25029</v>
      </c>
      <c r="F7480" s="1" t="b">
        <v>0</v>
      </c>
      <c r="G7480" s="1">
        <v>56</v>
      </c>
      <c r="H7480" s="1">
        <v>4</v>
      </c>
      <c r="I7480" s="1" t="b">
        <f t="shared" si="116"/>
        <v>1</v>
      </c>
      <c r="J7480" s="5" t="s">
        <v>15</v>
      </c>
      <c r="K7480" s="1" t="s">
        <v>25044</v>
      </c>
    </row>
    <row r="7481" spans="1:11" ht="25" customHeight="1" x14ac:dyDescent="0.2">
      <c r="A7481" s="1" t="s">
        <v>4379</v>
      </c>
      <c r="B7481" s="1" t="s">
        <v>25045</v>
      </c>
      <c r="C7481" s="1" t="s">
        <v>25046</v>
      </c>
      <c r="D7481" s="5" t="s">
        <v>25046</v>
      </c>
      <c r="E7481" s="8" t="s">
        <v>25029</v>
      </c>
      <c r="F7481" s="1" t="b">
        <v>1</v>
      </c>
      <c r="G7481" s="1">
        <v>58</v>
      </c>
      <c r="H7481" s="1">
        <v>4</v>
      </c>
      <c r="I7481" s="1" t="b">
        <f t="shared" si="116"/>
        <v>1</v>
      </c>
      <c r="J7481" s="5" t="s">
        <v>15</v>
      </c>
      <c r="K7481" s="1" t="s">
        <v>25047</v>
      </c>
    </row>
    <row r="7482" spans="1:11" ht="25" customHeight="1" x14ac:dyDescent="0.2">
      <c r="A7482" s="1" t="s">
        <v>7751</v>
      </c>
      <c r="B7482" s="1" t="s">
        <v>25048</v>
      </c>
      <c r="C7482" s="1" t="s">
        <v>10208</v>
      </c>
      <c r="D7482" s="5" t="s">
        <v>10208</v>
      </c>
      <c r="E7482" s="8" t="s">
        <v>25029</v>
      </c>
      <c r="F7482" s="1" t="b">
        <v>0</v>
      </c>
      <c r="G7482" s="1">
        <v>60</v>
      </c>
      <c r="H7482" s="1">
        <v>3</v>
      </c>
      <c r="I7482" s="1" t="b">
        <f t="shared" si="116"/>
        <v>1</v>
      </c>
      <c r="J7482" s="5" t="s">
        <v>15</v>
      </c>
      <c r="K7482" s="1" t="s">
        <v>25049</v>
      </c>
    </row>
    <row r="7483" spans="1:11" ht="25" customHeight="1" x14ac:dyDescent="0.2">
      <c r="A7483" s="1" t="s">
        <v>9885</v>
      </c>
      <c r="B7483" s="1" t="s">
        <v>25050</v>
      </c>
      <c r="C7483" s="1" t="s">
        <v>25051</v>
      </c>
      <c r="D7483" s="5" t="s">
        <v>25052</v>
      </c>
      <c r="E7483" s="8" t="s">
        <v>25029</v>
      </c>
      <c r="F7483" s="1" t="b">
        <v>1</v>
      </c>
      <c r="G7483" s="1">
        <v>65</v>
      </c>
      <c r="H7483" s="1">
        <v>3</v>
      </c>
      <c r="I7483" s="1" t="b">
        <f t="shared" si="116"/>
        <v>1</v>
      </c>
      <c r="J7483" s="5" t="s">
        <v>15</v>
      </c>
      <c r="K7483" s="1" t="s">
        <v>25053</v>
      </c>
    </row>
    <row r="7484" spans="1:11" ht="25" customHeight="1" x14ac:dyDescent="0.2">
      <c r="A7484" s="1" t="s">
        <v>2715</v>
      </c>
      <c r="B7484" s="1" t="s">
        <v>25054</v>
      </c>
      <c r="C7484" s="1" t="s">
        <v>25055</v>
      </c>
      <c r="D7484" s="5" t="s">
        <v>25056</v>
      </c>
      <c r="E7484" s="8" t="s">
        <v>25029</v>
      </c>
      <c r="F7484" s="1" t="b">
        <v>0</v>
      </c>
      <c r="G7484" s="1">
        <v>68</v>
      </c>
      <c r="H7484" s="1">
        <v>4</v>
      </c>
      <c r="I7484" s="1" t="b">
        <f t="shared" si="116"/>
        <v>1</v>
      </c>
      <c r="J7484" s="5" t="s">
        <v>15</v>
      </c>
      <c r="K7484" s="1" t="s">
        <v>25057</v>
      </c>
    </row>
    <row r="7485" spans="1:11" ht="25" customHeight="1" x14ac:dyDescent="0.2">
      <c r="A7485" s="1" t="s">
        <v>17167</v>
      </c>
      <c r="B7485" s="1" t="s">
        <v>22858</v>
      </c>
      <c r="C7485" s="1" t="s">
        <v>25058</v>
      </c>
      <c r="D7485" s="1" t="s">
        <v>25059</v>
      </c>
      <c r="E7485" s="8" t="s">
        <v>25060</v>
      </c>
      <c r="F7485" s="1" t="b">
        <v>0</v>
      </c>
      <c r="G7485" s="1">
        <v>45</v>
      </c>
      <c r="H7485" s="1">
        <v>3</v>
      </c>
      <c r="I7485" s="1" t="b">
        <f t="shared" si="116"/>
        <v>1</v>
      </c>
      <c r="J7485" s="5" t="s">
        <v>15</v>
      </c>
      <c r="K7485" s="1" t="s">
        <v>25061</v>
      </c>
    </row>
    <row r="7486" spans="1:11" ht="25" customHeight="1" x14ac:dyDescent="0.2">
      <c r="A7486" s="1" t="s">
        <v>1094</v>
      </c>
      <c r="B7486" s="1" t="s">
        <v>25062</v>
      </c>
      <c r="C7486" s="1" t="s">
        <v>25063</v>
      </c>
      <c r="D7486" s="5" t="s">
        <v>25064</v>
      </c>
      <c r="E7486" s="8" t="s">
        <v>25065</v>
      </c>
      <c r="F7486" s="1" t="b">
        <v>0</v>
      </c>
      <c r="G7486" s="1">
        <v>42</v>
      </c>
      <c r="H7486" s="1">
        <v>4</v>
      </c>
      <c r="I7486" s="1" t="b">
        <f t="shared" si="116"/>
        <v>1</v>
      </c>
      <c r="J7486" s="5" t="s">
        <v>15</v>
      </c>
      <c r="K7486" s="1" t="s">
        <v>25066</v>
      </c>
    </row>
    <row r="7487" spans="1:11" ht="25" customHeight="1" x14ac:dyDescent="0.2">
      <c r="A7487" s="1" t="s">
        <v>17167</v>
      </c>
      <c r="B7487" s="1" t="s">
        <v>21427</v>
      </c>
      <c r="C7487" s="1" t="s">
        <v>25067</v>
      </c>
      <c r="D7487" s="1" t="s">
        <v>25068</v>
      </c>
      <c r="E7487" s="8" t="s">
        <v>25069</v>
      </c>
      <c r="F7487" s="1" t="b">
        <v>0</v>
      </c>
      <c r="G7487" s="1">
        <v>49</v>
      </c>
      <c r="H7487" s="1">
        <v>3</v>
      </c>
      <c r="I7487" s="1" t="b">
        <f t="shared" si="116"/>
        <v>1</v>
      </c>
      <c r="J7487" s="5" t="s">
        <v>15</v>
      </c>
      <c r="K7487" s="1" t="s">
        <v>25070</v>
      </c>
    </row>
    <row r="7488" spans="1:11" ht="25" customHeight="1" x14ac:dyDescent="0.2">
      <c r="A7488" s="1" t="s">
        <v>19294</v>
      </c>
      <c r="B7488" s="1" t="s">
        <v>25071</v>
      </c>
      <c r="C7488" s="1" t="s">
        <v>25072</v>
      </c>
      <c r="D7488" s="1" t="s">
        <v>25073</v>
      </c>
      <c r="E7488" s="8" t="s">
        <v>25074</v>
      </c>
      <c r="F7488" s="1" t="b">
        <v>0</v>
      </c>
      <c r="G7488" s="1">
        <v>41</v>
      </c>
      <c r="H7488" s="5">
        <v>4</v>
      </c>
      <c r="I7488" s="1" t="b">
        <f t="shared" si="116"/>
        <v>1</v>
      </c>
      <c r="J7488" s="5" t="s">
        <v>15</v>
      </c>
      <c r="K7488" s="1" t="s">
        <v>25075</v>
      </c>
    </row>
    <row r="7489" spans="1:11" ht="25" customHeight="1" x14ac:dyDescent="0.2">
      <c r="A7489" s="1" t="s">
        <v>19294</v>
      </c>
      <c r="B7489" s="1" t="s">
        <v>25071</v>
      </c>
      <c r="C7489" s="1" t="s">
        <v>25076</v>
      </c>
      <c r="D7489" s="1" t="s">
        <v>25073</v>
      </c>
      <c r="E7489" s="8" t="s">
        <v>25074</v>
      </c>
      <c r="F7489" s="1" t="b">
        <v>0</v>
      </c>
      <c r="G7489" s="1">
        <v>48</v>
      </c>
      <c r="H7489" s="5">
        <v>4</v>
      </c>
      <c r="I7489" s="1" t="b">
        <f t="shared" si="116"/>
        <v>1</v>
      </c>
      <c r="J7489" s="5" t="s">
        <v>15</v>
      </c>
      <c r="K7489" s="1" t="s">
        <v>25077</v>
      </c>
    </row>
    <row r="7490" spans="1:11" ht="25" customHeight="1" x14ac:dyDescent="0.2">
      <c r="A7490" s="1" t="s">
        <v>4379</v>
      </c>
      <c r="B7490" s="1" t="s">
        <v>23645</v>
      </c>
      <c r="C7490" s="1" t="s">
        <v>25078</v>
      </c>
      <c r="D7490" s="5" t="s">
        <v>25078</v>
      </c>
      <c r="E7490" s="8" t="s">
        <v>25074</v>
      </c>
      <c r="F7490" s="1" t="b">
        <v>1</v>
      </c>
      <c r="G7490" s="1">
        <v>53</v>
      </c>
      <c r="H7490" s="1">
        <v>4</v>
      </c>
      <c r="I7490" s="1" t="b">
        <f t="shared" ref="I7490:I7553" si="117">IF(H7490="","",IF(OR(H7490=3,H7490=4),TRUE,IF(OR(H7490=1,H7490=2,H7490="NaN"),FALSE,"")))</f>
        <v>1</v>
      </c>
      <c r="J7490" s="5" t="s">
        <v>15</v>
      </c>
      <c r="K7490" s="1" t="s">
        <v>25079</v>
      </c>
    </row>
    <row r="7491" spans="1:11" ht="25" customHeight="1" x14ac:dyDescent="0.2">
      <c r="A7491" s="1" t="s">
        <v>7751</v>
      </c>
      <c r="B7491" s="1" t="s">
        <v>25080</v>
      </c>
      <c r="C7491" s="1" t="s">
        <v>25081</v>
      </c>
      <c r="D7491" s="5" t="s">
        <v>25081</v>
      </c>
      <c r="E7491" s="8" t="s">
        <v>25074</v>
      </c>
      <c r="F7491" s="1" t="b">
        <v>0</v>
      </c>
      <c r="G7491" s="1">
        <v>73</v>
      </c>
      <c r="H7491" s="1">
        <v>4</v>
      </c>
      <c r="I7491" s="1" t="b">
        <f t="shared" si="117"/>
        <v>1</v>
      </c>
      <c r="J7491" s="5" t="s">
        <v>15</v>
      </c>
      <c r="K7491" s="1" t="s">
        <v>25082</v>
      </c>
    </row>
    <row r="7492" spans="1:11" ht="25" customHeight="1" x14ac:dyDescent="0.2">
      <c r="A7492" s="1" t="s">
        <v>5577</v>
      </c>
      <c r="B7492" s="1" t="s">
        <v>25083</v>
      </c>
      <c r="C7492" s="1" t="s">
        <v>25084</v>
      </c>
      <c r="D7492" s="1" t="s">
        <v>25084</v>
      </c>
      <c r="E7492" s="8" t="s">
        <v>25085</v>
      </c>
      <c r="F7492" s="1" t="b">
        <v>1</v>
      </c>
      <c r="G7492" s="1">
        <v>25</v>
      </c>
      <c r="H7492" s="1">
        <v>4</v>
      </c>
      <c r="I7492" s="1" t="b">
        <f t="shared" si="117"/>
        <v>1</v>
      </c>
      <c r="J7492" s="5" t="s">
        <v>15</v>
      </c>
      <c r="K7492" s="1" t="s">
        <v>25086</v>
      </c>
    </row>
    <row r="7493" spans="1:11" ht="25" customHeight="1" x14ac:dyDescent="0.2">
      <c r="A7493" s="1" t="s">
        <v>17489</v>
      </c>
      <c r="B7493" s="1" t="s">
        <v>25087</v>
      </c>
      <c r="C7493" s="1" t="s">
        <v>25088</v>
      </c>
      <c r="D7493" s="5" t="s">
        <v>25089</v>
      </c>
      <c r="E7493" s="8" t="s">
        <v>25085</v>
      </c>
      <c r="F7493" s="1" t="b">
        <v>0</v>
      </c>
      <c r="G7493" s="1">
        <v>35</v>
      </c>
      <c r="H7493" s="1">
        <v>3</v>
      </c>
      <c r="I7493" s="1" t="b">
        <f t="shared" si="117"/>
        <v>1</v>
      </c>
      <c r="J7493" s="5" t="s">
        <v>15</v>
      </c>
      <c r="K7493" s="1" t="s">
        <v>25090</v>
      </c>
    </row>
    <row r="7494" spans="1:11" ht="25" customHeight="1" x14ac:dyDescent="0.2">
      <c r="A7494" s="1" t="s">
        <v>7751</v>
      </c>
      <c r="B7494" s="1" t="s">
        <v>25091</v>
      </c>
      <c r="C7494" s="1" t="s">
        <v>25092</v>
      </c>
      <c r="D7494" s="5" t="s">
        <v>25092</v>
      </c>
      <c r="E7494" s="8" t="s">
        <v>25085</v>
      </c>
      <c r="F7494" s="1" t="b">
        <v>0</v>
      </c>
      <c r="G7494" s="1">
        <v>65</v>
      </c>
      <c r="H7494" s="1">
        <v>3</v>
      </c>
      <c r="I7494" s="1" t="b">
        <f t="shared" si="117"/>
        <v>1</v>
      </c>
      <c r="J7494" s="5" t="s">
        <v>15</v>
      </c>
      <c r="K7494" s="1" t="s">
        <v>25093</v>
      </c>
    </row>
    <row r="7495" spans="1:11" ht="25" customHeight="1" x14ac:dyDescent="0.2">
      <c r="A7495" s="1" t="s">
        <v>4379</v>
      </c>
      <c r="B7495" s="1" t="s">
        <v>17078</v>
      </c>
      <c r="C7495" s="1" t="s">
        <v>25094</v>
      </c>
      <c r="D7495" s="5" t="s">
        <v>25095</v>
      </c>
      <c r="E7495" s="8" t="s">
        <v>25085</v>
      </c>
      <c r="F7495" s="1" t="b">
        <v>1</v>
      </c>
      <c r="G7495" s="1">
        <v>67</v>
      </c>
      <c r="H7495" s="1">
        <v>4</v>
      </c>
      <c r="I7495" s="1" t="b">
        <f t="shared" si="117"/>
        <v>1</v>
      </c>
      <c r="J7495" s="5" t="s">
        <v>15</v>
      </c>
      <c r="K7495" s="1" t="s">
        <v>25096</v>
      </c>
    </row>
    <row r="7496" spans="1:11" ht="25" customHeight="1" x14ac:dyDescent="0.2">
      <c r="A7496" s="1" t="s">
        <v>17167</v>
      </c>
      <c r="B7496" s="1" t="s">
        <v>21556</v>
      </c>
      <c r="C7496" s="1" t="s">
        <v>25097</v>
      </c>
      <c r="D7496" s="1" t="s">
        <v>12971</v>
      </c>
      <c r="E7496" s="8" t="s">
        <v>25098</v>
      </c>
      <c r="F7496" s="1" t="b">
        <v>0</v>
      </c>
      <c r="G7496" s="1">
        <v>48</v>
      </c>
      <c r="H7496" s="1">
        <v>3</v>
      </c>
      <c r="I7496" s="1" t="b">
        <f t="shared" si="117"/>
        <v>1</v>
      </c>
      <c r="J7496" s="5" t="s">
        <v>15</v>
      </c>
      <c r="K7496" s="1" t="s">
        <v>25099</v>
      </c>
    </row>
    <row r="7497" spans="1:11" ht="25" customHeight="1" x14ac:dyDescent="0.2">
      <c r="A7497" s="1" t="s">
        <v>4379</v>
      </c>
      <c r="B7497" s="1" t="s">
        <v>25100</v>
      </c>
      <c r="C7497" s="1" t="s">
        <v>25101</v>
      </c>
      <c r="D7497" s="5" t="s">
        <v>25101</v>
      </c>
      <c r="E7497" s="8" t="s">
        <v>25102</v>
      </c>
      <c r="F7497" s="1" t="b">
        <v>0</v>
      </c>
      <c r="G7497" s="1">
        <v>28</v>
      </c>
      <c r="H7497" s="1">
        <v>4</v>
      </c>
      <c r="I7497" s="1" t="b">
        <f t="shared" si="117"/>
        <v>1</v>
      </c>
      <c r="J7497" s="5" t="s">
        <v>15</v>
      </c>
      <c r="K7497" s="1" t="s">
        <v>25103</v>
      </c>
    </row>
    <row r="7498" spans="1:11" ht="25" customHeight="1" x14ac:dyDescent="0.2">
      <c r="A7498" s="1" t="s">
        <v>8985</v>
      </c>
      <c r="B7498" s="1" t="s">
        <v>25104</v>
      </c>
      <c r="C7498" s="1" t="s">
        <v>25105</v>
      </c>
      <c r="D7498" s="1" t="s">
        <v>25105</v>
      </c>
      <c r="E7498" s="8" t="s">
        <v>25102</v>
      </c>
      <c r="F7498" s="1" t="b">
        <v>1</v>
      </c>
      <c r="G7498" s="1">
        <v>35</v>
      </c>
      <c r="H7498" s="5">
        <v>3</v>
      </c>
      <c r="I7498" s="1" t="b">
        <f t="shared" si="117"/>
        <v>1</v>
      </c>
      <c r="J7498" s="5" t="s">
        <v>15</v>
      </c>
      <c r="K7498" s="1" t="s">
        <v>25106</v>
      </c>
    </row>
    <row r="7499" spans="1:11" ht="25" customHeight="1" x14ac:dyDescent="0.2">
      <c r="A7499" s="1" t="s">
        <v>11577</v>
      </c>
      <c r="B7499" s="1" t="s">
        <v>25107</v>
      </c>
      <c r="C7499" s="1" t="s">
        <v>25108</v>
      </c>
      <c r="D7499" s="1" t="s">
        <v>25108</v>
      </c>
      <c r="E7499" s="8" t="s">
        <v>25109</v>
      </c>
      <c r="F7499" s="1" t="b">
        <v>0</v>
      </c>
      <c r="G7499" s="1">
        <v>11</v>
      </c>
      <c r="H7499" s="5">
        <v>3</v>
      </c>
      <c r="I7499" s="1" t="b">
        <f t="shared" si="117"/>
        <v>1</v>
      </c>
      <c r="J7499" s="5" t="s">
        <v>15</v>
      </c>
      <c r="K7499" s="1" t="s">
        <v>25110</v>
      </c>
    </row>
    <row r="7500" spans="1:11" ht="25" customHeight="1" x14ac:dyDescent="0.2">
      <c r="A7500" s="1" t="s">
        <v>1094</v>
      </c>
      <c r="B7500" s="1" t="s">
        <v>25111</v>
      </c>
      <c r="C7500" s="1" t="s">
        <v>25112</v>
      </c>
      <c r="D7500" s="5" t="s">
        <v>25112</v>
      </c>
      <c r="E7500" s="8" t="s">
        <v>25109</v>
      </c>
      <c r="F7500" s="1" t="b">
        <v>1</v>
      </c>
      <c r="G7500" s="1">
        <v>30</v>
      </c>
      <c r="H7500" s="1">
        <v>4</v>
      </c>
      <c r="I7500" s="1" t="b">
        <f t="shared" si="117"/>
        <v>1</v>
      </c>
      <c r="J7500" s="5" t="s">
        <v>15</v>
      </c>
      <c r="K7500" s="1" t="s">
        <v>25113</v>
      </c>
    </row>
    <row r="7501" spans="1:11" ht="25" customHeight="1" x14ac:dyDescent="0.2">
      <c r="A7501" s="1" t="s">
        <v>19294</v>
      </c>
      <c r="B7501" s="1" t="s">
        <v>25114</v>
      </c>
      <c r="C7501" s="1" t="s">
        <v>25115</v>
      </c>
      <c r="D7501" s="1" t="s">
        <v>25115</v>
      </c>
      <c r="E7501" s="8" t="s">
        <v>25109</v>
      </c>
      <c r="F7501" s="1" t="b">
        <v>1</v>
      </c>
      <c r="G7501" s="1">
        <v>51</v>
      </c>
      <c r="H7501" s="5">
        <v>4</v>
      </c>
      <c r="I7501" s="1" t="b">
        <f t="shared" si="117"/>
        <v>1</v>
      </c>
      <c r="J7501" s="5" t="s">
        <v>15</v>
      </c>
      <c r="K7501" s="1" t="s">
        <v>25116</v>
      </c>
    </row>
    <row r="7502" spans="1:11" ht="25" customHeight="1" x14ac:dyDescent="0.2">
      <c r="A7502" s="1" t="s">
        <v>9885</v>
      </c>
      <c r="B7502" s="1" t="s">
        <v>25117</v>
      </c>
      <c r="C7502" s="1" t="s">
        <v>25118</v>
      </c>
      <c r="D7502" s="1" t="s">
        <v>25118</v>
      </c>
      <c r="E7502" s="8" t="s">
        <v>25109</v>
      </c>
      <c r="F7502" s="1" t="b">
        <v>0</v>
      </c>
      <c r="G7502" s="1">
        <v>68</v>
      </c>
      <c r="H7502" s="1">
        <v>4</v>
      </c>
      <c r="I7502" s="1" t="b">
        <f t="shared" si="117"/>
        <v>1</v>
      </c>
      <c r="J7502" s="5" t="s">
        <v>15</v>
      </c>
      <c r="K7502" s="1" t="s">
        <v>25119</v>
      </c>
    </row>
    <row r="7503" spans="1:11" ht="25" customHeight="1" x14ac:dyDescent="0.2">
      <c r="A7503" s="1" t="s">
        <v>7751</v>
      </c>
      <c r="B7503" s="1" t="s">
        <v>25120</v>
      </c>
      <c r="C7503" s="1" t="s">
        <v>25121</v>
      </c>
      <c r="D7503" s="5" t="s">
        <v>25121</v>
      </c>
      <c r="E7503" s="8" t="s">
        <v>25122</v>
      </c>
      <c r="F7503" s="1" t="b">
        <v>0</v>
      </c>
      <c r="G7503" s="1">
        <v>33</v>
      </c>
      <c r="H7503" s="1">
        <v>4</v>
      </c>
      <c r="I7503" s="1" t="b">
        <f t="shared" si="117"/>
        <v>1</v>
      </c>
      <c r="J7503" s="5" t="s">
        <v>15</v>
      </c>
      <c r="K7503" s="1" t="s">
        <v>25123</v>
      </c>
    </row>
    <row r="7504" spans="1:11" ht="25" customHeight="1" x14ac:dyDescent="0.2">
      <c r="A7504" s="1" t="s">
        <v>5122</v>
      </c>
      <c r="B7504" s="1" t="s">
        <v>25124</v>
      </c>
      <c r="C7504" s="1" t="s">
        <v>25125</v>
      </c>
      <c r="D7504" s="1" t="s">
        <v>25126</v>
      </c>
      <c r="E7504" s="8" t="s">
        <v>25122</v>
      </c>
      <c r="F7504" s="1" t="b">
        <v>0</v>
      </c>
      <c r="G7504" s="1">
        <v>37</v>
      </c>
      <c r="H7504" s="1">
        <v>4</v>
      </c>
      <c r="I7504" s="1" t="b">
        <f t="shared" si="117"/>
        <v>1</v>
      </c>
      <c r="J7504" s="5" t="s">
        <v>15</v>
      </c>
      <c r="K7504" s="1" t="s">
        <v>25127</v>
      </c>
    </row>
    <row r="7505" spans="1:11" ht="25" customHeight="1" x14ac:dyDescent="0.2">
      <c r="A7505" s="1" t="s">
        <v>17167</v>
      </c>
      <c r="B7505" s="1" t="s">
        <v>22000</v>
      </c>
      <c r="C7505" s="1" t="s">
        <v>25128</v>
      </c>
      <c r="D7505" s="1" t="s">
        <v>25129</v>
      </c>
      <c r="E7505" s="8" t="s">
        <v>25122</v>
      </c>
      <c r="F7505" s="1" t="b">
        <v>0</v>
      </c>
      <c r="G7505" s="1">
        <v>46</v>
      </c>
      <c r="H7505" s="1">
        <v>3</v>
      </c>
      <c r="I7505" s="1" t="b">
        <f t="shared" si="117"/>
        <v>1</v>
      </c>
      <c r="J7505" s="5" t="s">
        <v>15</v>
      </c>
      <c r="K7505" s="64" t="s">
        <v>25130</v>
      </c>
    </row>
    <row r="7506" spans="1:11" ht="25" customHeight="1" x14ac:dyDescent="0.2">
      <c r="A7506" s="1" t="s">
        <v>1094</v>
      </c>
      <c r="B7506" s="1" t="s">
        <v>25131</v>
      </c>
      <c r="C7506" s="1" t="s">
        <v>25132</v>
      </c>
      <c r="D7506" s="5" t="s">
        <v>25132</v>
      </c>
      <c r="E7506" s="8" t="s">
        <v>25122</v>
      </c>
      <c r="F7506" s="1" t="b">
        <v>0</v>
      </c>
      <c r="G7506" s="1">
        <v>47</v>
      </c>
      <c r="H7506" s="1">
        <v>4</v>
      </c>
      <c r="I7506" s="1" t="b">
        <f t="shared" si="117"/>
        <v>1</v>
      </c>
      <c r="J7506" s="5" t="s">
        <v>15</v>
      </c>
      <c r="K7506" s="1" t="s">
        <v>25133</v>
      </c>
    </row>
    <row r="7507" spans="1:11" ht="25" customHeight="1" x14ac:dyDescent="0.2">
      <c r="A7507" s="1" t="s">
        <v>19294</v>
      </c>
      <c r="B7507" s="1" t="s">
        <v>25134</v>
      </c>
      <c r="C7507" s="1" t="s">
        <v>25135</v>
      </c>
      <c r="D7507" s="1" t="s">
        <v>25135</v>
      </c>
      <c r="E7507" s="8" t="s">
        <v>25122</v>
      </c>
      <c r="F7507" s="1" t="b">
        <v>0</v>
      </c>
      <c r="G7507" s="1">
        <v>57</v>
      </c>
      <c r="H7507" s="5">
        <v>4</v>
      </c>
      <c r="I7507" s="1" t="b">
        <f t="shared" si="117"/>
        <v>1</v>
      </c>
      <c r="J7507" s="5" t="s">
        <v>15</v>
      </c>
      <c r="K7507" s="1" t="s">
        <v>25136</v>
      </c>
    </row>
    <row r="7508" spans="1:11" ht="25" customHeight="1" x14ac:dyDescent="0.2">
      <c r="A7508" s="1" t="s">
        <v>11080</v>
      </c>
      <c r="B7508" s="1" t="s">
        <v>11081</v>
      </c>
      <c r="C7508" s="1" t="s">
        <v>25137</v>
      </c>
      <c r="D7508" s="1" t="s">
        <v>25138</v>
      </c>
      <c r="E7508" s="8" t="s">
        <v>25122</v>
      </c>
      <c r="F7508" s="1" t="b">
        <v>0</v>
      </c>
      <c r="G7508" s="1">
        <v>68</v>
      </c>
      <c r="H7508" s="1">
        <v>4</v>
      </c>
      <c r="I7508" s="1" t="b">
        <f t="shared" si="117"/>
        <v>1</v>
      </c>
      <c r="J7508" s="5" t="s">
        <v>15</v>
      </c>
      <c r="K7508" s="1" t="s">
        <v>25139</v>
      </c>
    </row>
    <row r="7509" spans="1:11" ht="25" customHeight="1" x14ac:dyDescent="0.2">
      <c r="A7509" s="1" t="s">
        <v>2715</v>
      </c>
      <c r="B7509" s="1" t="s">
        <v>25140</v>
      </c>
      <c r="C7509" s="1" t="s">
        <v>25141</v>
      </c>
      <c r="D7509" s="5" t="s">
        <v>25142</v>
      </c>
      <c r="E7509" s="8" t="s">
        <v>25122</v>
      </c>
      <c r="F7509" s="1" t="b">
        <v>0</v>
      </c>
      <c r="G7509" s="1">
        <v>69</v>
      </c>
      <c r="H7509" s="1">
        <v>4</v>
      </c>
      <c r="I7509" s="1" t="b">
        <f t="shared" si="117"/>
        <v>1</v>
      </c>
      <c r="J7509" s="5" t="s">
        <v>15</v>
      </c>
      <c r="K7509" s="1" t="s">
        <v>25143</v>
      </c>
    </row>
    <row r="7510" spans="1:11" ht="25" customHeight="1" x14ac:dyDescent="0.2">
      <c r="A7510" s="1" t="s">
        <v>2715</v>
      </c>
      <c r="B7510" s="1" t="s">
        <v>25140</v>
      </c>
      <c r="C7510" s="1" t="s">
        <v>25141</v>
      </c>
      <c r="D7510" s="5" t="s">
        <v>25142</v>
      </c>
      <c r="E7510" s="8" t="s">
        <v>25122</v>
      </c>
      <c r="F7510" s="1" t="b">
        <v>0</v>
      </c>
      <c r="G7510" s="1">
        <v>69</v>
      </c>
      <c r="H7510" s="1">
        <v>4</v>
      </c>
      <c r="I7510" s="1" t="b">
        <f t="shared" si="117"/>
        <v>1</v>
      </c>
      <c r="J7510" s="5" t="s">
        <v>15</v>
      </c>
      <c r="K7510" s="1" t="s">
        <v>25143</v>
      </c>
    </row>
    <row r="7511" spans="1:11" ht="25" customHeight="1" x14ac:dyDescent="0.2">
      <c r="A7511" s="1" t="s">
        <v>2349</v>
      </c>
      <c r="B7511" s="1" t="s">
        <v>11081</v>
      </c>
      <c r="C7511" s="1">
        <v>22</v>
      </c>
      <c r="D7511" s="5" t="s">
        <v>25138</v>
      </c>
      <c r="E7511" s="8" t="s">
        <v>25122</v>
      </c>
      <c r="F7511" s="1" t="b">
        <v>0</v>
      </c>
      <c r="G7511" s="1">
        <v>71</v>
      </c>
      <c r="H7511" s="1">
        <v>4</v>
      </c>
      <c r="I7511" s="1" t="b">
        <f t="shared" si="117"/>
        <v>1</v>
      </c>
      <c r="J7511" s="5" t="s">
        <v>15</v>
      </c>
      <c r="K7511" s="1" t="s">
        <v>25144</v>
      </c>
    </row>
    <row r="7512" spans="1:11" ht="25" customHeight="1" x14ac:dyDescent="0.2">
      <c r="A7512" s="1" t="s">
        <v>845</v>
      </c>
      <c r="B7512" s="1" t="s">
        <v>11081</v>
      </c>
      <c r="C7512" s="1" t="s">
        <v>25145</v>
      </c>
      <c r="D7512" s="5" t="s">
        <v>25138</v>
      </c>
      <c r="E7512" s="8" t="s">
        <v>25122</v>
      </c>
      <c r="F7512" s="1" t="b">
        <v>0</v>
      </c>
      <c r="G7512" s="1">
        <v>72</v>
      </c>
      <c r="H7512" s="1">
        <v>4</v>
      </c>
      <c r="I7512" s="1" t="b">
        <f t="shared" si="117"/>
        <v>1</v>
      </c>
      <c r="J7512" s="5" t="s">
        <v>15</v>
      </c>
      <c r="K7512" s="1" t="s">
        <v>25146</v>
      </c>
    </row>
    <row r="7513" spans="1:11" ht="25" customHeight="1" x14ac:dyDescent="0.2">
      <c r="A7513" s="1" t="s">
        <v>17167</v>
      </c>
      <c r="B7513" s="1" t="s">
        <v>25147</v>
      </c>
      <c r="C7513" s="1" t="s">
        <v>25148</v>
      </c>
      <c r="D7513" s="1" t="s">
        <v>25149</v>
      </c>
      <c r="E7513" s="8" t="s">
        <v>25150</v>
      </c>
      <c r="F7513" s="1" t="b">
        <v>0</v>
      </c>
      <c r="G7513" s="1">
        <v>45</v>
      </c>
      <c r="H7513" s="1">
        <v>3</v>
      </c>
      <c r="I7513" s="1" t="b">
        <f t="shared" si="117"/>
        <v>1</v>
      </c>
      <c r="J7513" s="5" t="s">
        <v>15</v>
      </c>
      <c r="K7513" s="1" t="s">
        <v>25151</v>
      </c>
    </row>
    <row r="7514" spans="1:11" ht="25" customHeight="1" x14ac:dyDescent="0.2">
      <c r="A7514" s="1" t="s">
        <v>17167</v>
      </c>
      <c r="B7514" s="1" t="s">
        <v>25152</v>
      </c>
      <c r="C7514" s="1" t="s">
        <v>25153</v>
      </c>
      <c r="D7514" s="1" t="s">
        <v>25154</v>
      </c>
      <c r="E7514" s="8" t="s">
        <v>25155</v>
      </c>
      <c r="F7514" s="1" t="b">
        <v>0</v>
      </c>
      <c r="G7514" s="1">
        <v>48</v>
      </c>
      <c r="H7514" s="1">
        <v>3</v>
      </c>
      <c r="I7514" s="1" t="b">
        <f t="shared" si="117"/>
        <v>1</v>
      </c>
      <c r="J7514" s="5" t="s">
        <v>15</v>
      </c>
      <c r="K7514" s="1" t="s">
        <v>25156</v>
      </c>
    </row>
    <row r="7515" spans="1:11" ht="25" customHeight="1" x14ac:dyDescent="0.2">
      <c r="A7515" s="1" t="s">
        <v>17167</v>
      </c>
      <c r="B7515" s="1" t="s">
        <v>25157</v>
      </c>
      <c r="C7515" s="1" t="s">
        <v>25158</v>
      </c>
      <c r="D7515" s="1" t="s">
        <v>25159</v>
      </c>
      <c r="E7515" s="8" t="s">
        <v>25160</v>
      </c>
      <c r="F7515" s="1" t="b">
        <v>0</v>
      </c>
      <c r="G7515" s="1">
        <v>50</v>
      </c>
      <c r="H7515" s="1">
        <v>3</v>
      </c>
      <c r="I7515" s="1" t="b">
        <f t="shared" si="117"/>
        <v>1</v>
      </c>
      <c r="J7515" s="5" t="s">
        <v>15</v>
      </c>
      <c r="K7515" s="1" t="s">
        <v>25161</v>
      </c>
    </row>
    <row r="7516" spans="1:11" ht="25" customHeight="1" x14ac:dyDescent="0.2">
      <c r="A7516" s="1" t="s">
        <v>1094</v>
      </c>
      <c r="B7516" s="1" t="s">
        <v>25162</v>
      </c>
      <c r="C7516" s="1" t="s">
        <v>25163</v>
      </c>
      <c r="D7516" s="5" t="s">
        <v>25164</v>
      </c>
      <c r="E7516" s="8" t="s">
        <v>25165</v>
      </c>
      <c r="F7516" s="1" t="b">
        <v>0</v>
      </c>
      <c r="G7516" s="1">
        <v>30</v>
      </c>
      <c r="H7516" s="1">
        <v>4</v>
      </c>
      <c r="I7516" s="1" t="b">
        <f t="shared" si="117"/>
        <v>1</v>
      </c>
      <c r="J7516" s="5" t="s">
        <v>15</v>
      </c>
      <c r="K7516" s="1" t="s">
        <v>25166</v>
      </c>
    </row>
    <row r="7517" spans="1:11" ht="25" customHeight="1" x14ac:dyDescent="0.2">
      <c r="A7517" s="1" t="s">
        <v>5255</v>
      </c>
      <c r="B7517" s="1" t="s">
        <v>25167</v>
      </c>
      <c r="C7517" s="1" t="s">
        <v>25168</v>
      </c>
      <c r="D7517" s="1" t="s">
        <v>25169</v>
      </c>
      <c r="E7517" s="8" t="s">
        <v>25165</v>
      </c>
      <c r="F7517" s="1" t="b">
        <v>0</v>
      </c>
      <c r="G7517" s="1">
        <v>32</v>
      </c>
      <c r="H7517" s="5">
        <v>4</v>
      </c>
      <c r="I7517" s="1" t="b">
        <f t="shared" si="117"/>
        <v>1</v>
      </c>
      <c r="J7517" s="5" t="s">
        <v>15</v>
      </c>
      <c r="K7517" s="1" t="s">
        <v>25170</v>
      </c>
    </row>
    <row r="7518" spans="1:11" ht="25" customHeight="1" x14ac:dyDescent="0.2">
      <c r="A7518" s="1" t="s">
        <v>431</v>
      </c>
      <c r="B7518" s="1" t="s">
        <v>25171</v>
      </c>
      <c r="C7518" s="1" t="s">
        <v>25172</v>
      </c>
      <c r="D7518" s="1" t="s">
        <v>25173</v>
      </c>
      <c r="E7518" s="8" t="s">
        <v>25165</v>
      </c>
      <c r="F7518" s="1" t="b">
        <v>0</v>
      </c>
      <c r="G7518" s="1">
        <v>33</v>
      </c>
      <c r="H7518" s="1">
        <v>4</v>
      </c>
      <c r="I7518" s="1" t="b">
        <f t="shared" si="117"/>
        <v>1</v>
      </c>
      <c r="J7518" s="5" t="s">
        <v>15</v>
      </c>
      <c r="K7518" s="1" t="s">
        <v>25174</v>
      </c>
    </row>
    <row r="7519" spans="1:11" ht="25" customHeight="1" x14ac:dyDescent="0.2">
      <c r="A7519" s="1" t="s">
        <v>10522</v>
      </c>
      <c r="B7519" s="1" t="s">
        <v>25175</v>
      </c>
      <c r="C7519" s="1" t="s">
        <v>25176</v>
      </c>
      <c r="D7519" s="5" t="s">
        <v>25177</v>
      </c>
      <c r="E7519" s="8" t="s">
        <v>25165</v>
      </c>
      <c r="F7519" s="1" t="b">
        <v>0</v>
      </c>
      <c r="G7519" s="1">
        <v>34</v>
      </c>
      <c r="H7519" s="1">
        <v>3</v>
      </c>
      <c r="I7519" s="1" t="b">
        <f t="shared" si="117"/>
        <v>1</v>
      </c>
      <c r="J7519" s="5" t="s">
        <v>15</v>
      </c>
      <c r="K7519" s="1" t="s">
        <v>25178</v>
      </c>
    </row>
    <row r="7520" spans="1:11" ht="25" customHeight="1" x14ac:dyDescent="0.2">
      <c r="A7520" s="1" t="s">
        <v>5122</v>
      </c>
      <c r="B7520" s="1" t="s">
        <v>17285</v>
      </c>
      <c r="C7520" s="1" t="s">
        <v>25179</v>
      </c>
      <c r="D7520" s="1" t="s">
        <v>25180</v>
      </c>
      <c r="E7520" s="8" t="s">
        <v>25165</v>
      </c>
      <c r="F7520" s="1" t="b">
        <v>0</v>
      </c>
      <c r="G7520" s="1">
        <v>35</v>
      </c>
      <c r="H7520" s="1">
        <v>4</v>
      </c>
      <c r="I7520" s="1" t="b">
        <f t="shared" si="117"/>
        <v>1</v>
      </c>
      <c r="J7520" s="5" t="s">
        <v>15</v>
      </c>
      <c r="K7520" s="1" t="s">
        <v>25181</v>
      </c>
    </row>
    <row r="7521" spans="1:11" ht="25" customHeight="1" x14ac:dyDescent="0.2">
      <c r="A7521" s="1" t="s">
        <v>8985</v>
      </c>
      <c r="B7521" s="1" t="s">
        <v>25182</v>
      </c>
      <c r="C7521" s="1" t="s">
        <v>25183</v>
      </c>
      <c r="D7521" s="1" t="s">
        <v>25183</v>
      </c>
      <c r="E7521" s="8" t="s">
        <v>25165</v>
      </c>
      <c r="F7521" s="1" t="b">
        <v>1</v>
      </c>
      <c r="G7521" s="1">
        <v>43</v>
      </c>
      <c r="H7521" s="5">
        <v>4</v>
      </c>
      <c r="I7521" s="1" t="b">
        <f t="shared" si="117"/>
        <v>1</v>
      </c>
      <c r="J7521" s="5" t="s">
        <v>15</v>
      </c>
      <c r="K7521" s="1" t="s">
        <v>25184</v>
      </c>
    </row>
    <row r="7522" spans="1:11" ht="25" customHeight="1" x14ac:dyDescent="0.2">
      <c r="A7522" s="1" t="s">
        <v>17489</v>
      </c>
      <c r="B7522" s="1" t="s">
        <v>25185</v>
      </c>
      <c r="C7522" s="1" t="s">
        <v>25186</v>
      </c>
      <c r="D7522" s="5" t="s">
        <v>25187</v>
      </c>
      <c r="E7522" s="8" t="s">
        <v>25165</v>
      </c>
      <c r="F7522" s="1" t="b">
        <v>1</v>
      </c>
      <c r="G7522" s="1">
        <v>45</v>
      </c>
      <c r="H7522" s="1">
        <v>4</v>
      </c>
      <c r="I7522" s="1" t="b">
        <f t="shared" si="117"/>
        <v>1</v>
      </c>
      <c r="J7522" s="5" t="s">
        <v>15</v>
      </c>
      <c r="K7522" s="1" t="s">
        <v>25188</v>
      </c>
    </row>
    <row r="7523" spans="1:11" ht="25" customHeight="1" x14ac:dyDescent="0.2">
      <c r="A7523" s="1" t="s">
        <v>845</v>
      </c>
      <c r="B7523" s="1" t="s">
        <v>24804</v>
      </c>
      <c r="C7523" s="1" t="s">
        <v>25189</v>
      </c>
      <c r="D7523" s="5" t="s">
        <v>25190</v>
      </c>
      <c r="E7523" s="8" t="s">
        <v>25165</v>
      </c>
      <c r="F7523" s="1" t="b">
        <v>0</v>
      </c>
      <c r="G7523" s="1">
        <v>46</v>
      </c>
      <c r="H7523" s="1">
        <v>4</v>
      </c>
      <c r="I7523" s="1" t="b">
        <f t="shared" si="117"/>
        <v>1</v>
      </c>
      <c r="J7523" s="5" t="s">
        <v>15</v>
      </c>
      <c r="K7523" s="1" t="s">
        <v>25191</v>
      </c>
    </row>
    <row r="7524" spans="1:11" ht="25" customHeight="1" x14ac:dyDescent="0.2">
      <c r="A7524" s="1" t="s">
        <v>6007</v>
      </c>
      <c r="B7524" s="1" t="s">
        <v>25192</v>
      </c>
      <c r="C7524" s="1" t="s">
        <v>25193</v>
      </c>
      <c r="D7524" s="5" t="s">
        <v>25194</v>
      </c>
      <c r="E7524" s="8" t="s">
        <v>25165</v>
      </c>
      <c r="F7524" s="1" t="b">
        <v>1</v>
      </c>
      <c r="G7524" s="1">
        <v>53</v>
      </c>
      <c r="H7524" s="1">
        <v>4</v>
      </c>
      <c r="I7524" s="1" t="b">
        <f t="shared" si="117"/>
        <v>1</v>
      </c>
      <c r="J7524" s="5" t="s">
        <v>15</v>
      </c>
      <c r="K7524" s="1" t="s">
        <v>25195</v>
      </c>
    </row>
    <row r="7525" spans="1:11" ht="25" customHeight="1" x14ac:dyDescent="0.2">
      <c r="A7525" s="1" t="s">
        <v>5122</v>
      </c>
      <c r="B7525" s="1" t="s">
        <v>25196</v>
      </c>
      <c r="C7525" s="1" t="s">
        <v>25197</v>
      </c>
      <c r="D7525" s="1" t="s">
        <v>25198</v>
      </c>
      <c r="E7525" s="8" t="s">
        <v>25165</v>
      </c>
      <c r="F7525" s="1" t="b">
        <v>0</v>
      </c>
      <c r="G7525" s="1">
        <v>57</v>
      </c>
      <c r="H7525" s="1">
        <v>3</v>
      </c>
      <c r="I7525" s="1" t="b">
        <f t="shared" si="117"/>
        <v>1</v>
      </c>
      <c r="J7525" s="5" t="s">
        <v>15</v>
      </c>
      <c r="K7525" s="1" t="s">
        <v>25199</v>
      </c>
    </row>
    <row r="7526" spans="1:11" ht="25" customHeight="1" x14ac:dyDescent="0.2">
      <c r="A7526" s="1" t="s">
        <v>5122</v>
      </c>
      <c r="B7526" s="1" t="s">
        <v>24804</v>
      </c>
      <c r="C7526" s="1" t="s">
        <v>24805</v>
      </c>
      <c r="D7526" s="1" t="s">
        <v>25190</v>
      </c>
      <c r="E7526" s="8" t="s">
        <v>25165</v>
      </c>
      <c r="F7526" s="1" t="b">
        <v>0</v>
      </c>
      <c r="G7526" s="1">
        <v>57</v>
      </c>
      <c r="H7526" s="1">
        <v>4</v>
      </c>
      <c r="I7526" s="1" t="b">
        <f t="shared" si="117"/>
        <v>1</v>
      </c>
      <c r="J7526" s="5" t="s">
        <v>15</v>
      </c>
      <c r="K7526" s="1" t="s">
        <v>24806</v>
      </c>
    </row>
    <row r="7527" spans="1:11" ht="25" customHeight="1" x14ac:dyDescent="0.2">
      <c r="A7527" s="1" t="s">
        <v>10522</v>
      </c>
      <c r="B7527" s="1" t="s">
        <v>25200</v>
      </c>
      <c r="C7527" s="1" t="s">
        <v>25201</v>
      </c>
      <c r="D7527" s="5" t="s">
        <v>25201</v>
      </c>
      <c r="E7527" s="8" t="s">
        <v>25165</v>
      </c>
      <c r="F7527" s="1" t="b">
        <v>0</v>
      </c>
      <c r="G7527" s="1">
        <v>58</v>
      </c>
      <c r="H7527" s="1">
        <v>4</v>
      </c>
      <c r="I7527" s="1" t="b">
        <f t="shared" si="117"/>
        <v>1</v>
      </c>
      <c r="J7527" s="5" t="s">
        <v>15</v>
      </c>
      <c r="K7527" s="1" t="s">
        <v>25202</v>
      </c>
    </row>
    <row r="7528" spans="1:11" ht="25" customHeight="1" x14ac:dyDescent="0.2">
      <c r="A7528" s="1" t="s">
        <v>17167</v>
      </c>
      <c r="B7528" s="1" t="s">
        <v>22505</v>
      </c>
      <c r="C7528" s="1" t="s">
        <v>25203</v>
      </c>
      <c r="D7528" s="1" t="s">
        <v>25203</v>
      </c>
      <c r="E7528" s="8" t="s">
        <v>25204</v>
      </c>
      <c r="F7528" s="1" t="b">
        <v>0</v>
      </c>
      <c r="G7528" s="1">
        <v>49</v>
      </c>
      <c r="H7528" s="1">
        <v>3</v>
      </c>
      <c r="I7528" s="1" t="b">
        <f t="shared" si="117"/>
        <v>1</v>
      </c>
      <c r="J7528" s="5" t="s">
        <v>15</v>
      </c>
      <c r="K7528" s="1" t="s">
        <v>25205</v>
      </c>
    </row>
    <row r="7529" spans="1:11" ht="25" customHeight="1" x14ac:dyDescent="0.2">
      <c r="A7529" s="1" t="s">
        <v>17167</v>
      </c>
      <c r="B7529" s="1" t="s">
        <v>25206</v>
      </c>
      <c r="C7529" s="1" t="s">
        <v>25207</v>
      </c>
      <c r="D7529" s="1" t="s">
        <v>25208</v>
      </c>
      <c r="E7529" s="8" t="s">
        <v>25209</v>
      </c>
      <c r="F7529" s="1" t="b">
        <v>0</v>
      </c>
      <c r="G7529" s="1">
        <v>49</v>
      </c>
      <c r="H7529" s="1">
        <v>3</v>
      </c>
      <c r="I7529" s="1" t="b">
        <f t="shared" si="117"/>
        <v>1</v>
      </c>
      <c r="J7529" s="5" t="s">
        <v>15</v>
      </c>
      <c r="K7529" s="1" t="s">
        <v>25210</v>
      </c>
    </row>
    <row r="7530" spans="1:11" ht="25" customHeight="1" x14ac:dyDescent="0.2">
      <c r="A7530" s="1" t="s">
        <v>5122</v>
      </c>
      <c r="B7530" s="1" t="s">
        <v>25211</v>
      </c>
      <c r="C7530" s="1" t="s">
        <v>25212</v>
      </c>
      <c r="D7530" s="1" t="s">
        <v>25213</v>
      </c>
      <c r="E7530" s="8" t="s">
        <v>25214</v>
      </c>
      <c r="F7530" s="1" t="b">
        <v>0</v>
      </c>
      <c r="G7530" s="1">
        <v>47</v>
      </c>
      <c r="H7530" s="1">
        <v>3</v>
      </c>
      <c r="I7530" s="1" t="b">
        <f t="shared" si="117"/>
        <v>1</v>
      </c>
      <c r="J7530" s="5" t="s">
        <v>15</v>
      </c>
      <c r="K7530" s="1" t="s">
        <v>25215</v>
      </c>
    </row>
    <row r="7531" spans="1:11" ht="25" customHeight="1" x14ac:dyDescent="0.2">
      <c r="A7531" s="1" t="s">
        <v>1094</v>
      </c>
      <c r="B7531" s="1" t="s">
        <v>25216</v>
      </c>
      <c r="C7531" s="1" t="s">
        <v>25217</v>
      </c>
      <c r="D7531" s="5" t="s">
        <v>25218</v>
      </c>
      <c r="E7531" s="8" t="s">
        <v>25219</v>
      </c>
      <c r="F7531" s="1" t="b">
        <v>0</v>
      </c>
      <c r="G7531" s="1">
        <v>18</v>
      </c>
      <c r="H7531" s="1">
        <v>3</v>
      </c>
      <c r="I7531" s="1" t="b">
        <f t="shared" si="117"/>
        <v>1</v>
      </c>
      <c r="J7531" s="5" t="s">
        <v>15</v>
      </c>
      <c r="K7531" s="1" t="s">
        <v>25220</v>
      </c>
    </row>
    <row r="7532" spans="1:11" ht="25" customHeight="1" x14ac:dyDescent="0.2">
      <c r="A7532" s="1" t="s">
        <v>2026</v>
      </c>
      <c r="B7532" s="1" t="s">
        <v>4358</v>
      </c>
      <c r="C7532" s="1" t="s">
        <v>25221</v>
      </c>
      <c r="D7532" s="1" t="s">
        <v>25222</v>
      </c>
      <c r="E7532" s="8" t="s">
        <v>25219</v>
      </c>
      <c r="F7532" s="1" t="b">
        <v>0</v>
      </c>
      <c r="G7532" s="1">
        <v>29</v>
      </c>
      <c r="H7532" s="1">
        <v>3</v>
      </c>
      <c r="I7532" s="1" t="b">
        <f t="shared" si="117"/>
        <v>1</v>
      </c>
      <c r="J7532" s="5" t="s">
        <v>15</v>
      </c>
      <c r="K7532" s="1" t="s">
        <v>4401</v>
      </c>
    </row>
    <row r="7533" spans="1:11" ht="25" customHeight="1" x14ac:dyDescent="0.2">
      <c r="A7533" s="1" t="s">
        <v>17489</v>
      </c>
      <c r="B7533" s="1" t="s">
        <v>25223</v>
      </c>
      <c r="C7533" s="1" t="s">
        <v>25224</v>
      </c>
      <c r="D7533" s="5" t="s">
        <v>25225</v>
      </c>
      <c r="E7533" s="8" t="s">
        <v>25219</v>
      </c>
      <c r="F7533" s="1" t="b">
        <v>1</v>
      </c>
      <c r="G7533" s="1">
        <v>36</v>
      </c>
      <c r="H7533" s="1">
        <v>4</v>
      </c>
      <c r="I7533" s="1" t="b">
        <f t="shared" si="117"/>
        <v>1</v>
      </c>
      <c r="J7533" s="5" t="s">
        <v>15</v>
      </c>
      <c r="K7533" s="1" t="s">
        <v>25226</v>
      </c>
    </row>
    <row r="7534" spans="1:11" ht="25" customHeight="1" x14ac:dyDescent="0.2">
      <c r="A7534" s="1" t="s">
        <v>1094</v>
      </c>
      <c r="B7534" s="1" t="s">
        <v>25227</v>
      </c>
      <c r="C7534" s="1" t="s">
        <v>25228</v>
      </c>
      <c r="D7534" s="5" t="s">
        <v>25229</v>
      </c>
      <c r="E7534" s="8" t="s">
        <v>25219</v>
      </c>
      <c r="F7534" s="1" t="b">
        <v>0</v>
      </c>
      <c r="G7534" s="1">
        <v>40</v>
      </c>
      <c r="H7534" s="1">
        <v>3</v>
      </c>
      <c r="I7534" s="1" t="b">
        <f t="shared" si="117"/>
        <v>1</v>
      </c>
      <c r="J7534" s="5" t="s">
        <v>15</v>
      </c>
      <c r="K7534" s="1" t="s">
        <v>25230</v>
      </c>
    </row>
    <row r="7535" spans="1:11" ht="25" customHeight="1" x14ac:dyDescent="0.2">
      <c r="A7535" s="1" t="s">
        <v>745</v>
      </c>
      <c r="B7535" s="1" t="s">
        <v>9238</v>
      </c>
      <c r="C7535" s="1" t="s">
        <v>25231</v>
      </c>
      <c r="D7535" s="5" t="s">
        <v>25232</v>
      </c>
      <c r="E7535" s="8" t="s">
        <v>25219</v>
      </c>
      <c r="F7535" s="1" t="b">
        <v>0</v>
      </c>
      <c r="G7535" s="1">
        <v>40</v>
      </c>
      <c r="H7535" s="1">
        <v>4</v>
      </c>
      <c r="I7535" s="1" t="b">
        <f t="shared" si="117"/>
        <v>1</v>
      </c>
      <c r="J7535" s="5" t="s">
        <v>15</v>
      </c>
      <c r="K7535" s="1" t="s">
        <v>25233</v>
      </c>
    </row>
    <row r="7536" spans="1:11" ht="25" customHeight="1" x14ac:dyDescent="0.2">
      <c r="A7536" s="1" t="s">
        <v>17167</v>
      </c>
      <c r="B7536" s="1" t="s">
        <v>25234</v>
      </c>
      <c r="C7536" s="1" t="s">
        <v>18548</v>
      </c>
      <c r="D7536" s="1" t="s">
        <v>25235</v>
      </c>
      <c r="E7536" s="8" t="s">
        <v>25219</v>
      </c>
      <c r="F7536" s="1" t="b">
        <v>0</v>
      </c>
      <c r="G7536" s="1">
        <v>45</v>
      </c>
      <c r="H7536" s="1">
        <v>3</v>
      </c>
      <c r="I7536" s="1" t="b">
        <f t="shared" si="117"/>
        <v>1</v>
      </c>
      <c r="J7536" s="5" t="s">
        <v>15</v>
      </c>
      <c r="K7536" s="1" t="s">
        <v>25236</v>
      </c>
    </row>
    <row r="7537" spans="1:11" ht="25" customHeight="1" x14ac:dyDescent="0.2">
      <c r="A7537" s="1" t="s">
        <v>4379</v>
      </c>
      <c r="B7537" s="1" t="s">
        <v>25237</v>
      </c>
      <c r="C7537" s="1" t="s">
        <v>25238</v>
      </c>
      <c r="D7537" s="5" t="s">
        <v>25238</v>
      </c>
      <c r="E7537" s="8" t="s">
        <v>25219</v>
      </c>
      <c r="F7537" s="1" t="b">
        <v>0</v>
      </c>
      <c r="G7537" s="1">
        <v>47</v>
      </c>
      <c r="H7537" s="1">
        <v>3</v>
      </c>
      <c r="I7537" s="1" t="b">
        <f t="shared" si="117"/>
        <v>1</v>
      </c>
      <c r="J7537" s="5" t="s">
        <v>15</v>
      </c>
      <c r="K7537" s="1" t="s">
        <v>25239</v>
      </c>
    </row>
    <row r="7538" spans="1:11" ht="25" customHeight="1" x14ac:dyDescent="0.2">
      <c r="A7538" s="1" t="s">
        <v>9885</v>
      </c>
      <c r="B7538" s="1" t="s">
        <v>25240</v>
      </c>
      <c r="C7538" s="1" t="s">
        <v>25241</v>
      </c>
      <c r="D7538" s="5" t="s">
        <v>25242</v>
      </c>
      <c r="E7538" s="8" t="s">
        <v>25219</v>
      </c>
      <c r="F7538" s="1" t="b">
        <v>1</v>
      </c>
      <c r="G7538" s="1">
        <v>52</v>
      </c>
      <c r="H7538" s="1">
        <v>4</v>
      </c>
      <c r="I7538" s="1" t="b">
        <f t="shared" si="117"/>
        <v>1</v>
      </c>
      <c r="J7538" s="5" t="s">
        <v>15</v>
      </c>
      <c r="K7538" s="1" t="s">
        <v>25243</v>
      </c>
    </row>
    <row r="7539" spans="1:11" ht="25" customHeight="1" x14ac:dyDescent="0.2">
      <c r="A7539" s="1" t="s">
        <v>7751</v>
      </c>
      <c r="B7539" s="1" t="s">
        <v>21074</v>
      </c>
      <c r="C7539" s="1" t="s">
        <v>25244</v>
      </c>
      <c r="D7539" s="5" t="s">
        <v>25244</v>
      </c>
      <c r="E7539" s="8" t="s">
        <v>25219</v>
      </c>
      <c r="F7539" s="1" t="b">
        <v>0</v>
      </c>
      <c r="G7539" s="1">
        <v>58</v>
      </c>
      <c r="H7539" s="1">
        <v>4</v>
      </c>
      <c r="I7539" s="1" t="b">
        <f t="shared" si="117"/>
        <v>1</v>
      </c>
      <c r="J7539" s="5" t="s">
        <v>15</v>
      </c>
      <c r="K7539" s="1" t="s">
        <v>25245</v>
      </c>
    </row>
    <row r="7540" spans="1:11" ht="25" customHeight="1" x14ac:dyDescent="0.2">
      <c r="A7540" s="1" t="s">
        <v>17167</v>
      </c>
      <c r="B7540" s="1" t="s">
        <v>25246</v>
      </c>
      <c r="C7540" s="1" t="s">
        <v>25247</v>
      </c>
      <c r="D7540" s="1" t="s">
        <v>25248</v>
      </c>
      <c r="E7540" s="8" t="s">
        <v>25249</v>
      </c>
      <c r="F7540" s="1" t="b">
        <v>0</v>
      </c>
      <c r="G7540" s="1">
        <v>48</v>
      </c>
      <c r="H7540" s="1">
        <v>3</v>
      </c>
      <c r="I7540" s="1" t="b">
        <f t="shared" si="117"/>
        <v>1</v>
      </c>
      <c r="J7540" s="5" t="s">
        <v>15</v>
      </c>
      <c r="K7540" s="1" t="s">
        <v>25250</v>
      </c>
    </row>
    <row r="7541" spans="1:11" ht="25" customHeight="1" x14ac:dyDescent="0.2">
      <c r="A7541" s="1" t="s">
        <v>8985</v>
      </c>
      <c r="B7541" s="1" t="s">
        <v>25251</v>
      </c>
      <c r="C7541" s="1" t="s">
        <v>25252</v>
      </c>
      <c r="D7541" s="1" t="s">
        <v>25252</v>
      </c>
      <c r="E7541" s="8" t="s">
        <v>25253</v>
      </c>
      <c r="F7541" s="1" t="b">
        <v>0</v>
      </c>
      <c r="G7541" s="1">
        <v>73</v>
      </c>
      <c r="H7541" s="5">
        <v>3</v>
      </c>
      <c r="I7541" s="1" t="b">
        <f t="shared" si="117"/>
        <v>1</v>
      </c>
      <c r="J7541" s="5" t="s">
        <v>15</v>
      </c>
      <c r="K7541" s="1" t="s">
        <v>25254</v>
      </c>
    </row>
    <row r="7542" spans="1:11" ht="25" customHeight="1" x14ac:dyDescent="0.2">
      <c r="A7542" s="1" t="s">
        <v>8088</v>
      </c>
      <c r="B7542" s="1" t="s">
        <v>25255</v>
      </c>
      <c r="C7542" s="1" t="s">
        <v>25256</v>
      </c>
      <c r="D7542" s="1" t="s">
        <v>25256</v>
      </c>
      <c r="E7542" s="8" t="s">
        <v>25257</v>
      </c>
      <c r="F7542" s="1" t="b">
        <v>0</v>
      </c>
      <c r="G7542" s="1">
        <v>69</v>
      </c>
      <c r="H7542" s="5">
        <v>4</v>
      </c>
      <c r="I7542" s="1" t="b">
        <f t="shared" si="117"/>
        <v>1</v>
      </c>
      <c r="J7542" s="5" t="s">
        <v>15</v>
      </c>
      <c r="K7542" s="1" t="s">
        <v>25258</v>
      </c>
    </row>
    <row r="7543" spans="1:11" ht="25" customHeight="1" x14ac:dyDescent="0.2">
      <c r="A7543" s="1" t="s">
        <v>4379</v>
      </c>
      <c r="B7543" s="1" t="s">
        <v>25259</v>
      </c>
      <c r="C7543" s="1" t="s">
        <v>25260</v>
      </c>
      <c r="D7543" s="5" t="s">
        <v>25260</v>
      </c>
      <c r="E7543" s="8" t="s">
        <v>25261</v>
      </c>
      <c r="F7543" s="1" t="b">
        <v>1</v>
      </c>
      <c r="G7543" s="1">
        <v>40</v>
      </c>
      <c r="H7543" s="1">
        <v>3</v>
      </c>
      <c r="I7543" s="1" t="b">
        <f t="shared" si="117"/>
        <v>1</v>
      </c>
      <c r="J7543" s="5" t="s">
        <v>15</v>
      </c>
      <c r="K7543" s="1" t="s">
        <v>25262</v>
      </c>
    </row>
    <row r="7544" spans="1:11" ht="25" customHeight="1" x14ac:dyDescent="0.2">
      <c r="A7544" s="1" t="s">
        <v>17167</v>
      </c>
      <c r="B7544" s="1" t="s">
        <v>24057</v>
      </c>
      <c r="C7544" s="1" t="s">
        <v>6411</v>
      </c>
      <c r="D7544" s="1" t="s">
        <v>25263</v>
      </c>
      <c r="E7544" s="8" t="s">
        <v>25261</v>
      </c>
      <c r="F7544" s="1" t="b">
        <v>0</v>
      </c>
      <c r="G7544" s="1">
        <v>46</v>
      </c>
      <c r="H7544" s="1">
        <v>3</v>
      </c>
      <c r="I7544" s="1" t="b">
        <f t="shared" si="117"/>
        <v>1</v>
      </c>
      <c r="J7544" s="5" t="s">
        <v>15</v>
      </c>
      <c r="K7544" s="1" t="s">
        <v>25264</v>
      </c>
    </row>
    <row r="7545" spans="1:11" ht="25" customHeight="1" x14ac:dyDescent="0.2">
      <c r="A7545" s="1" t="s">
        <v>5122</v>
      </c>
      <c r="B7545" s="1" t="s">
        <v>19127</v>
      </c>
      <c r="C7545" s="1" t="s">
        <v>25265</v>
      </c>
      <c r="D7545" s="1" t="s">
        <v>25266</v>
      </c>
      <c r="E7545" s="8" t="s">
        <v>25261</v>
      </c>
      <c r="F7545" s="1" t="b">
        <v>0</v>
      </c>
      <c r="G7545" s="1">
        <v>54</v>
      </c>
      <c r="H7545" s="1">
        <v>4</v>
      </c>
      <c r="I7545" s="1" t="b">
        <f t="shared" si="117"/>
        <v>1</v>
      </c>
      <c r="J7545" s="5" t="s">
        <v>15</v>
      </c>
      <c r="K7545" s="1" t="s">
        <v>25267</v>
      </c>
    </row>
    <row r="7546" spans="1:11" ht="25" customHeight="1" x14ac:dyDescent="0.2">
      <c r="A7546" s="1" t="s">
        <v>5122</v>
      </c>
      <c r="B7546" s="1" t="s">
        <v>25268</v>
      </c>
      <c r="C7546" s="1" t="s">
        <v>25269</v>
      </c>
      <c r="D7546" s="1" t="s">
        <v>25266</v>
      </c>
      <c r="E7546" s="8" t="s">
        <v>25261</v>
      </c>
      <c r="F7546" s="1" t="b">
        <v>0</v>
      </c>
      <c r="G7546" s="1">
        <v>58</v>
      </c>
      <c r="H7546" s="1">
        <v>4</v>
      </c>
      <c r="I7546" s="1" t="b">
        <f t="shared" si="117"/>
        <v>1</v>
      </c>
      <c r="J7546" s="5" t="s">
        <v>15</v>
      </c>
      <c r="K7546" s="1" t="s">
        <v>25270</v>
      </c>
    </row>
    <row r="7547" spans="1:11" ht="25" customHeight="1" x14ac:dyDescent="0.2">
      <c r="A7547" s="1" t="s">
        <v>5122</v>
      </c>
      <c r="B7547" s="1" t="s">
        <v>19127</v>
      </c>
      <c r="C7547" s="1" t="s">
        <v>25271</v>
      </c>
      <c r="D7547" s="1" t="s">
        <v>25266</v>
      </c>
      <c r="E7547" s="8" t="s">
        <v>25261</v>
      </c>
      <c r="F7547" s="1" t="b">
        <v>0</v>
      </c>
      <c r="G7547" s="1">
        <v>58</v>
      </c>
      <c r="H7547" s="1">
        <v>4</v>
      </c>
      <c r="I7547" s="1" t="b">
        <f t="shared" si="117"/>
        <v>1</v>
      </c>
      <c r="J7547" s="5" t="s">
        <v>15</v>
      </c>
      <c r="K7547" s="1" t="s">
        <v>25270</v>
      </c>
    </row>
    <row r="7548" spans="1:11" ht="25" customHeight="1" x14ac:dyDescent="0.2">
      <c r="A7548" s="1" t="s">
        <v>1094</v>
      </c>
      <c r="B7548" s="1" t="s">
        <v>25272</v>
      </c>
      <c r="C7548" s="1" t="s">
        <v>25273</v>
      </c>
      <c r="D7548" s="5" t="s">
        <v>25274</v>
      </c>
      <c r="E7548" s="8" t="s">
        <v>25275</v>
      </c>
      <c r="F7548" s="1" t="b">
        <v>0</v>
      </c>
      <c r="G7548" s="1">
        <v>45</v>
      </c>
      <c r="H7548" s="1">
        <v>4</v>
      </c>
      <c r="I7548" s="1" t="b">
        <f t="shared" si="117"/>
        <v>1</v>
      </c>
      <c r="J7548" s="5" t="s">
        <v>15</v>
      </c>
      <c r="K7548" s="1" t="s">
        <v>25276</v>
      </c>
    </row>
    <row r="7549" spans="1:11" ht="25" customHeight="1" x14ac:dyDescent="0.2">
      <c r="A7549" s="1" t="s">
        <v>19294</v>
      </c>
      <c r="B7549" s="1" t="s">
        <v>25277</v>
      </c>
      <c r="C7549" s="1" t="s">
        <v>25278</v>
      </c>
      <c r="D7549" s="1" t="s">
        <v>25279</v>
      </c>
      <c r="E7549" s="8" t="s">
        <v>25275</v>
      </c>
      <c r="F7549" s="1" t="b">
        <v>0</v>
      </c>
      <c r="G7549" s="1">
        <v>48</v>
      </c>
      <c r="H7549" s="5">
        <v>3</v>
      </c>
      <c r="I7549" s="1" t="b">
        <f t="shared" si="117"/>
        <v>1</v>
      </c>
      <c r="J7549" s="5" t="s">
        <v>15</v>
      </c>
      <c r="K7549" s="1" t="s">
        <v>25280</v>
      </c>
    </row>
    <row r="7550" spans="1:11" ht="25" customHeight="1" x14ac:dyDescent="0.2">
      <c r="A7550" s="1" t="s">
        <v>933</v>
      </c>
      <c r="B7550" s="1" t="s">
        <v>25281</v>
      </c>
      <c r="C7550" s="1" t="s">
        <v>25282</v>
      </c>
      <c r="D7550" s="5" t="s">
        <v>25283</v>
      </c>
      <c r="E7550" s="8" t="s">
        <v>25275</v>
      </c>
      <c r="F7550" s="1" t="b">
        <v>0</v>
      </c>
      <c r="G7550" s="1">
        <v>51</v>
      </c>
      <c r="H7550" s="1">
        <v>3</v>
      </c>
      <c r="I7550" s="1" t="b">
        <f t="shared" si="117"/>
        <v>1</v>
      </c>
      <c r="J7550" s="5" t="s">
        <v>15</v>
      </c>
      <c r="K7550" s="1" t="s">
        <v>25284</v>
      </c>
    </row>
    <row r="7551" spans="1:11" ht="25" customHeight="1" x14ac:dyDescent="0.2">
      <c r="A7551" s="1" t="s">
        <v>5122</v>
      </c>
      <c r="B7551" s="1" t="s">
        <v>25281</v>
      </c>
      <c r="C7551" s="1" t="s">
        <v>25282</v>
      </c>
      <c r="D7551" s="1" t="s">
        <v>25283</v>
      </c>
      <c r="E7551" s="8" t="s">
        <v>25275</v>
      </c>
      <c r="F7551" s="1" t="b">
        <v>0</v>
      </c>
      <c r="G7551" s="1">
        <v>52</v>
      </c>
      <c r="H7551" s="1">
        <v>3</v>
      </c>
      <c r="I7551" s="1" t="b">
        <f t="shared" si="117"/>
        <v>1</v>
      </c>
      <c r="J7551" s="5" t="s">
        <v>15</v>
      </c>
      <c r="K7551" s="1" t="s">
        <v>25284</v>
      </c>
    </row>
    <row r="7552" spans="1:11" ht="25" customHeight="1" x14ac:dyDescent="0.2">
      <c r="A7552" s="1" t="s">
        <v>795</v>
      </c>
      <c r="B7552" s="1" t="s">
        <v>25285</v>
      </c>
      <c r="C7552" s="1" t="s">
        <v>25286</v>
      </c>
      <c r="D7552" s="5" t="s">
        <v>25287</v>
      </c>
      <c r="E7552" s="8" t="s">
        <v>25275</v>
      </c>
      <c r="F7552" s="1" t="b">
        <v>0</v>
      </c>
      <c r="G7552" s="1">
        <v>56</v>
      </c>
      <c r="H7552" s="1">
        <v>4</v>
      </c>
      <c r="I7552" s="1" t="b">
        <f t="shared" si="117"/>
        <v>1</v>
      </c>
      <c r="J7552" s="5" t="s">
        <v>15</v>
      </c>
      <c r="K7552" s="1" t="s">
        <v>25288</v>
      </c>
    </row>
    <row r="7553" spans="1:11" ht="25" customHeight="1" x14ac:dyDescent="0.2">
      <c r="A7553" s="1" t="s">
        <v>5148</v>
      </c>
      <c r="B7553" s="1" t="s">
        <v>19674</v>
      </c>
      <c r="C7553" s="1" t="s">
        <v>25289</v>
      </c>
      <c r="D7553" s="5" t="s">
        <v>25289</v>
      </c>
      <c r="E7553" s="8" t="s">
        <v>25275</v>
      </c>
      <c r="F7553" s="1" t="b">
        <v>1</v>
      </c>
      <c r="G7553" s="1">
        <v>65</v>
      </c>
      <c r="H7553" s="1">
        <v>4</v>
      </c>
      <c r="I7553" s="1" t="b">
        <f t="shared" si="117"/>
        <v>1</v>
      </c>
      <c r="J7553" s="5" t="s">
        <v>15</v>
      </c>
      <c r="K7553" s="1" t="s">
        <v>25290</v>
      </c>
    </row>
    <row r="7554" spans="1:11" ht="25" customHeight="1" x14ac:dyDescent="0.2">
      <c r="A7554" s="1" t="s">
        <v>1993</v>
      </c>
      <c r="B7554" s="1" t="s">
        <v>3586</v>
      </c>
      <c r="C7554" s="1" t="s">
        <v>25291</v>
      </c>
      <c r="D7554" s="1" t="s">
        <v>25291</v>
      </c>
      <c r="E7554" s="8" t="s">
        <v>25275</v>
      </c>
      <c r="F7554" s="1" t="b">
        <v>0</v>
      </c>
      <c r="G7554" s="1">
        <v>66</v>
      </c>
      <c r="H7554" s="1">
        <v>4</v>
      </c>
      <c r="I7554" s="1" t="b">
        <f t="shared" ref="I7554:I7617" si="118">IF(H7554="","",IF(OR(H7554=3,H7554=4),TRUE,IF(OR(H7554=1,H7554=2,H7554="NaN"),FALSE,"")))</f>
        <v>1</v>
      </c>
      <c r="J7554" s="5" t="s">
        <v>15</v>
      </c>
      <c r="K7554" s="1" t="s">
        <v>25292</v>
      </c>
    </row>
    <row r="7555" spans="1:11" ht="25" customHeight="1" x14ac:dyDescent="0.2">
      <c r="A7555" s="1" t="s">
        <v>17167</v>
      </c>
      <c r="B7555" s="1" t="s">
        <v>25293</v>
      </c>
      <c r="C7555" s="1" t="s">
        <v>25294</v>
      </c>
      <c r="D7555" s="1" t="s">
        <v>25295</v>
      </c>
      <c r="E7555" s="8" t="s">
        <v>25296</v>
      </c>
      <c r="F7555" s="1" t="b">
        <v>0</v>
      </c>
      <c r="G7555" s="1">
        <v>44</v>
      </c>
      <c r="H7555" s="1">
        <v>3</v>
      </c>
      <c r="I7555" s="1" t="b">
        <f t="shared" si="118"/>
        <v>1</v>
      </c>
      <c r="J7555" s="5" t="s">
        <v>15</v>
      </c>
      <c r="K7555" s="1" t="s">
        <v>25297</v>
      </c>
    </row>
    <row r="7556" spans="1:11" ht="25" customHeight="1" x14ac:dyDescent="0.2">
      <c r="A7556" s="1" t="s">
        <v>8985</v>
      </c>
      <c r="B7556" s="1" t="s">
        <v>25298</v>
      </c>
      <c r="C7556" s="1" t="s">
        <v>25299</v>
      </c>
      <c r="D7556" s="1" t="s">
        <v>25300</v>
      </c>
      <c r="E7556" s="8" t="s">
        <v>25301</v>
      </c>
      <c r="F7556" s="1" t="b">
        <v>1</v>
      </c>
      <c r="G7556" s="1">
        <v>43</v>
      </c>
      <c r="H7556" s="5">
        <v>3</v>
      </c>
      <c r="I7556" s="1" t="b">
        <f t="shared" si="118"/>
        <v>1</v>
      </c>
      <c r="J7556" s="5" t="s">
        <v>15</v>
      </c>
      <c r="K7556" s="1" t="s">
        <v>25302</v>
      </c>
    </row>
    <row r="7557" spans="1:11" ht="25" customHeight="1" x14ac:dyDescent="0.2">
      <c r="A7557" s="1" t="s">
        <v>7751</v>
      </c>
      <c r="B7557" s="1" t="s">
        <v>25303</v>
      </c>
      <c r="C7557" s="1" t="s">
        <v>25304</v>
      </c>
      <c r="D7557" s="5" t="s">
        <v>25304</v>
      </c>
      <c r="E7557" s="8" t="s">
        <v>25301</v>
      </c>
      <c r="F7557" s="1" t="b">
        <v>0</v>
      </c>
      <c r="G7557" s="1">
        <v>44</v>
      </c>
      <c r="H7557" s="1">
        <v>4</v>
      </c>
      <c r="I7557" s="1" t="b">
        <f t="shared" si="118"/>
        <v>1</v>
      </c>
      <c r="J7557" s="5" t="s">
        <v>15</v>
      </c>
      <c r="K7557" s="1" t="s">
        <v>25305</v>
      </c>
    </row>
    <row r="7558" spans="1:11" ht="25" customHeight="1" x14ac:dyDescent="0.2">
      <c r="A7558" s="1" t="s">
        <v>19294</v>
      </c>
      <c r="B7558" s="1" t="s">
        <v>25306</v>
      </c>
      <c r="C7558" s="1" t="s">
        <v>25307</v>
      </c>
      <c r="D7558" s="1" t="s">
        <v>25308</v>
      </c>
      <c r="E7558" s="8" t="s">
        <v>25309</v>
      </c>
      <c r="F7558" s="1" t="b">
        <v>0</v>
      </c>
      <c r="G7558" s="1">
        <v>41</v>
      </c>
      <c r="H7558" s="5">
        <v>4</v>
      </c>
      <c r="I7558" s="1" t="b">
        <f t="shared" si="118"/>
        <v>1</v>
      </c>
      <c r="J7558" s="5" t="s">
        <v>15</v>
      </c>
      <c r="K7558" s="1" t="s">
        <v>25310</v>
      </c>
    </row>
    <row r="7559" spans="1:11" ht="25" customHeight="1" x14ac:dyDescent="0.2">
      <c r="A7559" s="1" t="s">
        <v>17167</v>
      </c>
      <c r="B7559" s="1" t="s">
        <v>25311</v>
      </c>
      <c r="C7559" s="1" t="s">
        <v>25312</v>
      </c>
      <c r="D7559" s="1" t="s">
        <v>25313</v>
      </c>
      <c r="E7559" s="8" t="s">
        <v>25309</v>
      </c>
      <c r="F7559" s="1" t="b">
        <v>0</v>
      </c>
      <c r="G7559" s="1">
        <v>49</v>
      </c>
      <c r="H7559" s="1">
        <v>3</v>
      </c>
      <c r="I7559" s="1" t="b">
        <f t="shared" si="118"/>
        <v>1</v>
      </c>
      <c r="J7559" s="5" t="s">
        <v>15</v>
      </c>
      <c r="K7559" s="1" t="s">
        <v>25314</v>
      </c>
    </row>
    <row r="7560" spans="1:11" ht="25" customHeight="1" x14ac:dyDescent="0.2">
      <c r="A7560" s="1" t="s">
        <v>9885</v>
      </c>
      <c r="B7560" s="1" t="s">
        <v>25315</v>
      </c>
      <c r="C7560" s="1" t="s">
        <v>25316</v>
      </c>
      <c r="D7560" s="5" t="s">
        <v>25317</v>
      </c>
      <c r="E7560" s="8" t="s">
        <v>25309</v>
      </c>
      <c r="F7560" s="1" t="b">
        <v>1</v>
      </c>
      <c r="G7560" s="1">
        <v>69</v>
      </c>
      <c r="H7560" s="1">
        <v>4</v>
      </c>
      <c r="I7560" s="1" t="b">
        <f t="shared" si="118"/>
        <v>1</v>
      </c>
      <c r="J7560" s="5" t="s">
        <v>15</v>
      </c>
      <c r="K7560" s="1" t="s">
        <v>25318</v>
      </c>
    </row>
    <row r="7561" spans="1:11" ht="25" customHeight="1" x14ac:dyDescent="0.2">
      <c r="A7561" s="1" t="s">
        <v>9885</v>
      </c>
      <c r="B7561" s="1" t="s">
        <v>25319</v>
      </c>
      <c r="C7561" s="1" t="s">
        <v>25320</v>
      </c>
      <c r="D7561" s="5" t="s">
        <v>25317</v>
      </c>
      <c r="E7561" s="8" t="s">
        <v>25309</v>
      </c>
      <c r="F7561" s="1" t="b">
        <v>1</v>
      </c>
      <c r="G7561" s="1">
        <v>79</v>
      </c>
      <c r="H7561" s="1">
        <v>4</v>
      </c>
      <c r="I7561" s="1" t="b">
        <f t="shared" si="118"/>
        <v>1</v>
      </c>
      <c r="J7561" s="5" t="s">
        <v>15</v>
      </c>
      <c r="K7561" s="1" t="s">
        <v>25321</v>
      </c>
    </row>
    <row r="7562" spans="1:11" ht="25" customHeight="1" x14ac:dyDescent="0.2">
      <c r="A7562" s="1" t="s">
        <v>2349</v>
      </c>
      <c r="B7562" s="1" t="s">
        <v>25319</v>
      </c>
      <c r="C7562" s="1" t="s">
        <v>25320</v>
      </c>
      <c r="D7562" s="5" t="s">
        <v>25317</v>
      </c>
      <c r="E7562" s="8" t="s">
        <v>25309</v>
      </c>
      <c r="F7562" s="1" t="b">
        <v>1</v>
      </c>
      <c r="G7562" s="1">
        <v>79</v>
      </c>
      <c r="H7562" s="1">
        <v>4</v>
      </c>
      <c r="I7562" s="1" t="b">
        <f t="shared" si="118"/>
        <v>1</v>
      </c>
      <c r="J7562" s="5" t="s">
        <v>15</v>
      </c>
      <c r="K7562" s="1" t="s">
        <v>25321</v>
      </c>
    </row>
    <row r="7563" spans="1:11" ht="25" customHeight="1" x14ac:dyDescent="0.2">
      <c r="A7563" s="1" t="s">
        <v>8985</v>
      </c>
      <c r="B7563" s="1" t="s">
        <v>25322</v>
      </c>
      <c r="C7563" s="1" t="s">
        <v>25323</v>
      </c>
      <c r="D7563" s="1" t="s">
        <v>25317</v>
      </c>
      <c r="E7563" s="8" t="s">
        <v>25309</v>
      </c>
      <c r="F7563" s="1" t="b">
        <v>1</v>
      </c>
      <c r="G7563" s="1">
        <v>80</v>
      </c>
      <c r="H7563" s="5">
        <v>4</v>
      </c>
      <c r="I7563" s="1" t="b">
        <f t="shared" si="118"/>
        <v>1</v>
      </c>
      <c r="J7563" s="5" t="s">
        <v>15</v>
      </c>
      <c r="K7563" s="1" t="s">
        <v>25324</v>
      </c>
    </row>
    <row r="7564" spans="1:11" ht="25" customHeight="1" x14ac:dyDescent="0.2">
      <c r="A7564" s="1" t="s">
        <v>9885</v>
      </c>
      <c r="B7564" s="1" t="s">
        <v>19646</v>
      </c>
      <c r="C7564" s="1" t="s">
        <v>25323</v>
      </c>
      <c r="D7564" s="5" t="s">
        <v>25323</v>
      </c>
      <c r="E7564" s="8" t="s">
        <v>25325</v>
      </c>
      <c r="F7564" s="1" t="b">
        <v>1</v>
      </c>
      <c r="G7564" s="1">
        <v>68</v>
      </c>
      <c r="H7564" s="1">
        <v>4</v>
      </c>
      <c r="I7564" s="1" t="b">
        <f t="shared" si="118"/>
        <v>1</v>
      </c>
      <c r="J7564" s="5" t="s">
        <v>15</v>
      </c>
      <c r="K7564" s="1" t="s">
        <v>25324</v>
      </c>
    </row>
    <row r="7565" spans="1:11" ht="25" customHeight="1" x14ac:dyDescent="0.2">
      <c r="A7565" s="1" t="s">
        <v>9885</v>
      </c>
      <c r="B7565" s="1" t="s">
        <v>19646</v>
      </c>
      <c r="C7565" s="1" t="s">
        <v>25323</v>
      </c>
      <c r="D7565" s="5" t="s">
        <v>25323</v>
      </c>
      <c r="E7565" s="8" t="s">
        <v>25325</v>
      </c>
      <c r="F7565" s="1" t="b">
        <v>1</v>
      </c>
      <c r="G7565" s="1">
        <v>68</v>
      </c>
      <c r="H7565" s="1">
        <v>4</v>
      </c>
      <c r="I7565" s="1" t="b">
        <f t="shared" si="118"/>
        <v>1</v>
      </c>
      <c r="J7565" s="5" t="s">
        <v>15</v>
      </c>
      <c r="K7565" s="1" t="s">
        <v>25324</v>
      </c>
    </row>
    <row r="7566" spans="1:11" ht="25" customHeight="1" x14ac:dyDescent="0.2">
      <c r="A7566" s="1" t="s">
        <v>17167</v>
      </c>
      <c r="B7566" s="1" t="s">
        <v>25326</v>
      </c>
      <c r="C7566" s="1" t="s">
        <v>25327</v>
      </c>
      <c r="D7566" s="1" t="s">
        <v>25328</v>
      </c>
      <c r="E7566" s="8" t="s">
        <v>25329</v>
      </c>
      <c r="F7566" s="1" t="b">
        <v>0</v>
      </c>
      <c r="G7566" s="1">
        <v>51</v>
      </c>
      <c r="H7566" s="1">
        <v>3</v>
      </c>
      <c r="I7566" s="1" t="b">
        <f t="shared" si="118"/>
        <v>1</v>
      </c>
      <c r="J7566" s="5" t="s">
        <v>15</v>
      </c>
      <c r="K7566" s="1" t="s">
        <v>25330</v>
      </c>
    </row>
    <row r="7567" spans="1:11" ht="25" customHeight="1" x14ac:dyDescent="0.2">
      <c r="A7567" s="1" t="s">
        <v>431</v>
      </c>
      <c r="B7567" s="1" t="s">
        <v>25331</v>
      </c>
      <c r="C7567" s="1" t="s">
        <v>25332</v>
      </c>
      <c r="D7567" s="1" t="s">
        <v>25333</v>
      </c>
      <c r="E7567" s="8" t="s">
        <v>25334</v>
      </c>
      <c r="F7567" s="1" t="b">
        <v>0</v>
      </c>
      <c r="G7567" s="1">
        <v>31</v>
      </c>
      <c r="H7567" s="1">
        <v>4</v>
      </c>
      <c r="I7567" s="1" t="b">
        <f t="shared" si="118"/>
        <v>1</v>
      </c>
      <c r="J7567" s="5" t="s">
        <v>15</v>
      </c>
      <c r="K7567" s="1" t="s">
        <v>25335</v>
      </c>
    </row>
    <row r="7568" spans="1:11" ht="25" customHeight="1" x14ac:dyDescent="0.2">
      <c r="A7568" s="1" t="s">
        <v>10522</v>
      </c>
      <c r="B7568" s="1" t="s">
        <v>20997</v>
      </c>
      <c r="C7568" s="1" t="s">
        <v>25336</v>
      </c>
      <c r="D7568" s="5" t="s">
        <v>25336</v>
      </c>
      <c r="E7568" s="8" t="s">
        <v>25334</v>
      </c>
      <c r="F7568" s="1" t="b">
        <v>0</v>
      </c>
      <c r="G7568" s="1">
        <v>35</v>
      </c>
      <c r="H7568" s="1">
        <v>3</v>
      </c>
      <c r="I7568" s="1" t="b">
        <f t="shared" si="118"/>
        <v>1</v>
      </c>
      <c r="J7568" s="5" t="s">
        <v>15</v>
      </c>
      <c r="K7568" s="1" t="s">
        <v>25337</v>
      </c>
    </row>
    <row r="7569" spans="1:11" ht="25" customHeight="1" x14ac:dyDescent="0.2">
      <c r="A7569" s="1" t="s">
        <v>17489</v>
      </c>
      <c r="B7569" s="1" t="s">
        <v>25338</v>
      </c>
      <c r="C7569" s="1" t="s">
        <v>25339</v>
      </c>
      <c r="D7569" s="5" t="s">
        <v>25340</v>
      </c>
      <c r="E7569" s="8" t="s">
        <v>25334</v>
      </c>
      <c r="F7569" s="1" t="b">
        <v>1</v>
      </c>
      <c r="G7569" s="1">
        <v>38</v>
      </c>
      <c r="H7569" s="1">
        <v>3</v>
      </c>
      <c r="I7569" s="1" t="b">
        <f t="shared" si="118"/>
        <v>1</v>
      </c>
      <c r="J7569" s="5" t="s">
        <v>15</v>
      </c>
      <c r="K7569" s="1" t="s">
        <v>25341</v>
      </c>
    </row>
    <row r="7570" spans="1:11" ht="25" customHeight="1" x14ac:dyDescent="0.2">
      <c r="A7570" s="1" t="s">
        <v>745</v>
      </c>
      <c r="B7570" s="1" t="s">
        <v>25342</v>
      </c>
      <c r="C7570" s="1" t="s">
        <v>25343</v>
      </c>
      <c r="D7570" s="5" t="s">
        <v>25343</v>
      </c>
      <c r="E7570" s="8" t="s">
        <v>25334</v>
      </c>
      <c r="F7570" s="1" t="b">
        <v>0</v>
      </c>
      <c r="G7570" s="1">
        <v>50</v>
      </c>
      <c r="H7570" s="1">
        <v>4</v>
      </c>
      <c r="I7570" s="1" t="b">
        <f t="shared" si="118"/>
        <v>1</v>
      </c>
      <c r="J7570" s="5" t="s">
        <v>15</v>
      </c>
      <c r="K7570" s="1" t="s">
        <v>25344</v>
      </c>
    </row>
    <row r="7571" spans="1:11" ht="25" customHeight="1" x14ac:dyDescent="0.2">
      <c r="A7571" s="1" t="s">
        <v>19294</v>
      </c>
      <c r="B7571" s="1" t="s">
        <v>21799</v>
      </c>
      <c r="C7571" s="1" t="s">
        <v>25345</v>
      </c>
      <c r="D7571" s="1" t="s">
        <v>25346</v>
      </c>
      <c r="E7571" s="8" t="s">
        <v>25334</v>
      </c>
      <c r="F7571" s="1" t="b">
        <v>0</v>
      </c>
      <c r="G7571" s="1">
        <v>52</v>
      </c>
      <c r="H7571" s="5">
        <v>4</v>
      </c>
      <c r="I7571" s="1" t="b">
        <f t="shared" si="118"/>
        <v>1</v>
      </c>
      <c r="J7571" s="5" t="s">
        <v>15</v>
      </c>
      <c r="K7571" s="1" t="s">
        <v>25347</v>
      </c>
    </row>
    <row r="7572" spans="1:11" ht="25" customHeight="1" x14ac:dyDescent="0.2">
      <c r="A7572" s="1" t="s">
        <v>17489</v>
      </c>
      <c r="B7572" s="1" t="s">
        <v>25338</v>
      </c>
      <c r="C7572" s="1" t="s">
        <v>25348</v>
      </c>
      <c r="D7572" s="5" t="s">
        <v>25340</v>
      </c>
      <c r="E7572" s="8" t="s">
        <v>25334</v>
      </c>
      <c r="F7572" s="1" t="b">
        <v>1</v>
      </c>
      <c r="G7572" s="1">
        <v>53</v>
      </c>
      <c r="H7572" s="1">
        <v>3</v>
      </c>
      <c r="I7572" s="1" t="b">
        <f t="shared" si="118"/>
        <v>1</v>
      </c>
      <c r="J7572" s="5" t="s">
        <v>15</v>
      </c>
      <c r="K7572" s="1" t="s">
        <v>25349</v>
      </c>
    </row>
    <row r="7573" spans="1:11" ht="25" customHeight="1" x14ac:dyDescent="0.2">
      <c r="A7573" s="1" t="s">
        <v>17489</v>
      </c>
      <c r="B7573" s="1" t="s">
        <v>25338</v>
      </c>
      <c r="C7573" s="1" t="s">
        <v>25350</v>
      </c>
      <c r="D7573" s="5" t="s">
        <v>25340</v>
      </c>
      <c r="E7573" s="8" t="s">
        <v>25334</v>
      </c>
      <c r="F7573" s="1" t="b">
        <v>1</v>
      </c>
      <c r="G7573" s="1">
        <v>54</v>
      </c>
      <c r="H7573" s="1">
        <v>3</v>
      </c>
      <c r="I7573" s="1" t="b">
        <f t="shared" si="118"/>
        <v>1</v>
      </c>
      <c r="J7573" s="5" t="s">
        <v>15</v>
      </c>
      <c r="K7573" s="1" t="s">
        <v>25351</v>
      </c>
    </row>
    <row r="7574" spans="1:11" ht="25" customHeight="1" x14ac:dyDescent="0.2">
      <c r="A7574" s="1" t="s">
        <v>8088</v>
      </c>
      <c r="B7574" s="1" t="s">
        <v>25352</v>
      </c>
      <c r="C7574" s="1" t="s">
        <v>25353</v>
      </c>
      <c r="D7574" s="1" t="s">
        <v>25354</v>
      </c>
      <c r="E7574" s="8" t="s">
        <v>25355</v>
      </c>
      <c r="F7574" s="1" t="b">
        <v>0</v>
      </c>
      <c r="G7574" s="1">
        <v>57</v>
      </c>
      <c r="H7574" s="5">
        <v>4</v>
      </c>
      <c r="I7574" s="1" t="b">
        <f t="shared" si="118"/>
        <v>1</v>
      </c>
      <c r="J7574" s="5" t="s">
        <v>15</v>
      </c>
      <c r="K7574" s="1" t="s">
        <v>25356</v>
      </c>
    </row>
    <row r="7575" spans="1:11" ht="25" customHeight="1" x14ac:dyDescent="0.2">
      <c r="A7575" s="1" t="s">
        <v>17167</v>
      </c>
      <c r="B7575" s="1" t="s">
        <v>25357</v>
      </c>
      <c r="C7575" s="1" t="s">
        <v>25358</v>
      </c>
      <c r="D7575" s="1" t="s">
        <v>25359</v>
      </c>
      <c r="E7575" s="8" t="s">
        <v>25360</v>
      </c>
      <c r="F7575" s="1" t="b">
        <v>0</v>
      </c>
      <c r="G7575" s="1">
        <v>49</v>
      </c>
      <c r="H7575" s="1">
        <v>3</v>
      </c>
      <c r="I7575" s="1" t="b">
        <f t="shared" si="118"/>
        <v>1</v>
      </c>
      <c r="J7575" s="5" t="s">
        <v>15</v>
      </c>
      <c r="K7575" s="1" t="s">
        <v>25361</v>
      </c>
    </row>
    <row r="7576" spans="1:11" ht="25" customHeight="1" x14ac:dyDescent="0.2">
      <c r="A7576" s="1" t="s">
        <v>4379</v>
      </c>
      <c r="B7576" s="1" t="s">
        <v>25362</v>
      </c>
      <c r="C7576" s="1" t="s">
        <v>25363</v>
      </c>
      <c r="D7576" s="5" t="s">
        <v>25363</v>
      </c>
      <c r="E7576" s="8" t="s">
        <v>25364</v>
      </c>
      <c r="F7576" s="1" t="b">
        <v>1</v>
      </c>
      <c r="G7576" s="1">
        <v>54</v>
      </c>
      <c r="H7576" s="1">
        <v>4</v>
      </c>
      <c r="I7576" s="1" t="b">
        <f t="shared" si="118"/>
        <v>1</v>
      </c>
      <c r="J7576" s="5" t="s">
        <v>15</v>
      </c>
      <c r="K7576" s="1" t="s">
        <v>25365</v>
      </c>
    </row>
    <row r="7577" spans="1:11" ht="25" customHeight="1" x14ac:dyDescent="0.2">
      <c r="A7577" s="1" t="s">
        <v>282</v>
      </c>
      <c r="B7577" s="1" t="s">
        <v>6551</v>
      </c>
      <c r="C7577" s="1" t="s">
        <v>25366</v>
      </c>
      <c r="D7577" s="1" t="s">
        <v>6553</v>
      </c>
      <c r="E7577" s="8" t="s">
        <v>6493</v>
      </c>
      <c r="F7577" s="1" t="b">
        <v>0</v>
      </c>
      <c r="G7577" s="1">
        <v>23</v>
      </c>
      <c r="H7577" s="1">
        <v>3</v>
      </c>
      <c r="I7577" s="1" t="b">
        <f t="shared" si="118"/>
        <v>1</v>
      </c>
      <c r="J7577" s="5" t="s">
        <v>15</v>
      </c>
      <c r="K7577" s="1" t="s">
        <v>25367</v>
      </c>
    </row>
    <row r="7578" spans="1:11" ht="25" customHeight="1" x14ac:dyDescent="0.2">
      <c r="A7578" s="1" t="s">
        <v>17489</v>
      </c>
      <c r="B7578" s="1" t="s">
        <v>25368</v>
      </c>
      <c r="C7578" s="1" t="s">
        <v>25369</v>
      </c>
      <c r="D7578" s="5" t="s">
        <v>25370</v>
      </c>
      <c r="E7578" s="8" t="s">
        <v>25371</v>
      </c>
      <c r="F7578" s="1" t="b">
        <v>1</v>
      </c>
      <c r="G7578" s="1">
        <v>39</v>
      </c>
      <c r="H7578" s="1">
        <v>3</v>
      </c>
      <c r="I7578" s="1" t="b">
        <f t="shared" si="118"/>
        <v>1</v>
      </c>
      <c r="J7578" s="5" t="s">
        <v>15</v>
      </c>
      <c r="K7578" s="1" t="s">
        <v>25372</v>
      </c>
    </row>
    <row r="7579" spans="1:11" ht="25" customHeight="1" x14ac:dyDescent="0.2">
      <c r="A7579" s="1" t="s">
        <v>11</v>
      </c>
      <c r="B7579" s="1" t="s">
        <v>25373</v>
      </c>
      <c r="C7579" s="1" t="s">
        <v>25374</v>
      </c>
      <c r="D7579" s="1" t="s">
        <v>25375</v>
      </c>
      <c r="E7579" s="8" t="s">
        <v>25376</v>
      </c>
      <c r="F7579" s="1" t="b">
        <v>0</v>
      </c>
      <c r="G7579" s="1">
        <v>22</v>
      </c>
      <c r="H7579" s="1">
        <v>3</v>
      </c>
      <c r="I7579" s="1" t="b">
        <f t="shared" si="118"/>
        <v>1</v>
      </c>
      <c r="J7579" s="5" t="s">
        <v>15</v>
      </c>
      <c r="K7579" s="1" t="s">
        <v>25377</v>
      </c>
    </row>
    <row r="7580" spans="1:11" ht="25" customHeight="1" x14ac:dyDescent="0.2">
      <c r="A7580" s="1" t="s">
        <v>8985</v>
      </c>
      <c r="B7580" s="1" t="s">
        <v>25378</v>
      </c>
      <c r="C7580" s="1" t="s">
        <v>25379</v>
      </c>
      <c r="D7580" s="1" t="s">
        <v>25379</v>
      </c>
      <c r="E7580" s="8" t="s">
        <v>25376</v>
      </c>
      <c r="F7580" s="1" t="b">
        <v>1</v>
      </c>
      <c r="G7580" s="1">
        <v>42</v>
      </c>
      <c r="H7580" s="5">
        <v>4</v>
      </c>
      <c r="I7580" s="1" t="b">
        <f t="shared" si="118"/>
        <v>1</v>
      </c>
      <c r="J7580" s="5" t="s">
        <v>15</v>
      </c>
      <c r="K7580" s="1" t="s">
        <v>25380</v>
      </c>
    </row>
    <row r="7581" spans="1:11" ht="25" customHeight="1" x14ac:dyDescent="0.2">
      <c r="A7581" s="1" t="s">
        <v>17167</v>
      </c>
      <c r="B7581" s="1" t="s">
        <v>25381</v>
      </c>
      <c r="C7581" s="1" t="s">
        <v>25382</v>
      </c>
      <c r="D7581" s="1" t="s">
        <v>25383</v>
      </c>
      <c r="E7581" s="8" t="s">
        <v>25384</v>
      </c>
      <c r="F7581" s="1" t="b">
        <v>0</v>
      </c>
      <c r="G7581" s="1">
        <v>50</v>
      </c>
      <c r="H7581" s="1">
        <v>3</v>
      </c>
      <c r="I7581" s="1" t="b">
        <f t="shared" si="118"/>
        <v>1</v>
      </c>
      <c r="J7581" s="5" t="s">
        <v>15</v>
      </c>
      <c r="K7581" s="1" t="s">
        <v>25385</v>
      </c>
    </row>
    <row r="7582" spans="1:11" ht="25" customHeight="1" x14ac:dyDescent="0.2">
      <c r="A7582" s="1" t="s">
        <v>8088</v>
      </c>
      <c r="B7582" s="1" t="s">
        <v>25386</v>
      </c>
      <c r="C7582" s="1" t="s">
        <v>25387</v>
      </c>
      <c r="D7582" s="1" t="s">
        <v>25388</v>
      </c>
      <c r="E7582" s="8" t="s">
        <v>25384</v>
      </c>
      <c r="F7582" s="1" t="b">
        <v>0</v>
      </c>
      <c r="G7582" s="1">
        <v>56</v>
      </c>
      <c r="H7582" s="5">
        <v>4</v>
      </c>
      <c r="I7582" s="1" t="b">
        <f t="shared" si="118"/>
        <v>1</v>
      </c>
      <c r="J7582" s="5" t="s">
        <v>15</v>
      </c>
      <c r="K7582" s="1" t="s">
        <v>25389</v>
      </c>
    </row>
    <row r="7583" spans="1:11" ht="25" customHeight="1" x14ac:dyDescent="0.2">
      <c r="A7583" s="1" t="s">
        <v>8088</v>
      </c>
      <c r="B7583" s="1" t="s">
        <v>25390</v>
      </c>
      <c r="C7583" s="1" t="s">
        <v>25391</v>
      </c>
      <c r="D7583" s="1" t="s">
        <v>25391</v>
      </c>
      <c r="E7583" s="8" t="s">
        <v>25384</v>
      </c>
      <c r="F7583" s="1" t="b">
        <v>0</v>
      </c>
      <c r="G7583" s="1">
        <v>60</v>
      </c>
      <c r="H7583" s="5">
        <v>4</v>
      </c>
      <c r="I7583" s="1" t="b">
        <f t="shared" si="118"/>
        <v>1</v>
      </c>
      <c r="J7583" s="5" t="s">
        <v>15</v>
      </c>
      <c r="K7583" s="1" t="s">
        <v>25392</v>
      </c>
    </row>
    <row r="7584" spans="1:11" ht="25" customHeight="1" x14ac:dyDescent="0.2">
      <c r="A7584" s="1" t="s">
        <v>5577</v>
      </c>
      <c r="B7584" s="1" t="s">
        <v>16998</v>
      </c>
      <c r="C7584" s="1" t="s">
        <v>25393</v>
      </c>
      <c r="D7584" s="5" t="s">
        <v>25393</v>
      </c>
      <c r="E7584" s="8" t="s">
        <v>25394</v>
      </c>
      <c r="F7584" s="1" t="b">
        <v>1</v>
      </c>
      <c r="G7584" s="1">
        <v>38</v>
      </c>
      <c r="H7584" s="1">
        <v>4</v>
      </c>
      <c r="I7584" s="1" t="b">
        <f t="shared" si="118"/>
        <v>1</v>
      </c>
      <c r="J7584" s="5" t="s">
        <v>15</v>
      </c>
      <c r="K7584" s="1" t="s">
        <v>25395</v>
      </c>
    </row>
    <row r="7585" spans="1:11" ht="25" customHeight="1" x14ac:dyDescent="0.2">
      <c r="A7585" s="1" t="s">
        <v>795</v>
      </c>
      <c r="B7585" s="1" t="s">
        <v>25396</v>
      </c>
      <c r="C7585" s="1" t="s">
        <v>25397</v>
      </c>
      <c r="D7585" s="5" t="s">
        <v>25397</v>
      </c>
      <c r="E7585" s="8" t="s">
        <v>25398</v>
      </c>
      <c r="F7585" s="1" t="b">
        <v>1</v>
      </c>
      <c r="G7585" s="1">
        <v>61</v>
      </c>
      <c r="H7585" s="1">
        <v>4</v>
      </c>
      <c r="I7585" s="1" t="b">
        <f t="shared" si="118"/>
        <v>1</v>
      </c>
      <c r="J7585" s="5" t="s">
        <v>15</v>
      </c>
      <c r="K7585" s="1" t="s">
        <v>25399</v>
      </c>
    </row>
    <row r="7586" spans="1:11" ht="25" customHeight="1" x14ac:dyDescent="0.2">
      <c r="A7586" s="1" t="s">
        <v>2715</v>
      </c>
      <c r="B7586" s="1" t="s">
        <v>18581</v>
      </c>
      <c r="C7586" s="1" t="s">
        <v>25400</v>
      </c>
      <c r="D7586" s="5" t="s">
        <v>25401</v>
      </c>
      <c r="E7586" s="8" t="s">
        <v>25402</v>
      </c>
      <c r="F7586" s="1" t="b">
        <v>0</v>
      </c>
      <c r="G7586" s="1">
        <v>76</v>
      </c>
      <c r="H7586" s="1">
        <v>4</v>
      </c>
      <c r="I7586" s="1" t="b">
        <f t="shared" si="118"/>
        <v>1</v>
      </c>
      <c r="J7586" s="5" t="s">
        <v>15</v>
      </c>
      <c r="K7586" s="1" t="s">
        <v>25403</v>
      </c>
    </row>
    <row r="7587" spans="1:11" ht="25" customHeight="1" x14ac:dyDescent="0.2">
      <c r="A7587" s="1" t="s">
        <v>431</v>
      </c>
      <c r="B7587" s="1" t="s">
        <v>25404</v>
      </c>
      <c r="C7587" s="1" t="s">
        <v>25405</v>
      </c>
      <c r="D7587" s="1" t="s">
        <v>25405</v>
      </c>
      <c r="E7587" s="8" t="s">
        <v>25406</v>
      </c>
      <c r="F7587" s="1" t="b">
        <v>0</v>
      </c>
      <c r="G7587" s="1">
        <v>2</v>
      </c>
      <c r="H7587" s="1">
        <v>3</v>
      </c>
      <c r="I7587" s="1" t="b">
        <f t="shared" si="118"/>
        <v>1</v>
      </c>
      <c r="J7587" s="5" t="s">
        <v>15</v>
      </c>
      <c r="K7587" s="1" t="s">
        <v>25407</v>
      </c>
    </row>
    <row r="7588" spans="1:11" ht="25" customHeight="1" x14ac:dyDescent="0.2">
      <c r="A7588" s="1" t="s">
        <v>10522</v>
      </c>
      <c r="B7588" s="1" t="s">
        <v>25408</v>
      </c>
      <c r="C7588" s="1" t="s">
        <v>25409</v>
      </c>
      <c r="D7588" s="5" t="s">
        <v>25410</v>
      </c>
      <c r="E7588" s="8" t="s">
        <v>25406</v>
      </c>
      <c r="F7588" s="1" t="b">
        <v>0</v>
      </c>
      <c r="G7588" s="1">
        <v>29</v>
      </c>
      <c r="H7588" s="1">
        <v>3</v>
      </c>
      <c r="I7588" s="1" t="b">
        <f t="shared" si="118"/>
        <v>1</v>
      </c>
      <c r="J7588" s="5" t="s">
        <v>15</v>
      </c>
      <c r="K7588" s="1" t="s">
        <v>25411</v>
      </c>
    </row>
    <row r="7589" spans="1:11" ht="25" customHeight="1" x14ac:dyDescent="0.2">
      <c r="A7589" s="1" t="s">
        <v>17167</v>
      </c>
      <c r="B7589" s="1" t="s">
        <v>21899</v>
      </c>
      <c r="C7589" s="1" t="s">
        <v>25412</v>
      </c>
      <c r="D7589" s="1" t="s">
        <v>25413</v>
      </c>
      <c r="E7589" s="8" t="s">
        <v>25406</v>
      </c>
      <c r="F7589" s="1" t="b">
        <v>0</v>
      </c>
      <c r="G7589" s="1">
        <v>46</v>
      </c>
      <c r="H7589" s="1">
        <v>3</v>
      </c>
      <c r="I7589" s="1" t="b">
        <f t="shared" si="118"/>
        <v>1</v>
      </c>
      <c r="J7589" s="5" t="s">
        <v>15</v>
      </c>
      <c r="K7589" s="1" t="s">
        <v>25414</v>
      </c>
    </row>
    <row r="7590" spans="1:11" ht="25" customHeight="1" x14ac:dyDescent="0.2">
      <c r="A7590" s="1" t="s">
        <v>933</v>
      </c>
      <c r="B7590" s="1" t="s">
        <v>12904</v>
      </c>
      <c r="C7590" s="1" t="s">
        <v>25415</v>
      </c>
      <c r="D7590" s="5" t="s">
        <v>25415</v>
      </c>
      <c r="E7590" s="8" t="s">
        <v>25416</v>
      </c>
      <c r="F7590" s="1" t="b">
        <v>0</v>
      </c>
      <c r="G7590" s="1">
        <v>57</v>
      </c>
      <c r="H7590" s="1">
        <v>4</v>
      </c>
      <c r="I7590" s="1" t="b">
        <f t="shared" si="118"/>
        <v>1</v>
      </c>
      <c r="J7590" s="5" t="s">
        <v>15</v>
      </c>
      <c r="K7590" s="1" t="s">
        <v>25417</v>
      </c>
    </row>
    <row r="7591" spans="1:11" ht="25" customHeight="1" x14ac:dyDescent="0.2">
      <c r="A7591" s="1" t="s">
        <v>8088</v>
      </c>
      <c r="B7591" s="1" t="s">
        <v>25418</v>
      </c>
      <c r="C7591" s="1" t="s">
        <v>25419</v>
      </c>
      <c r="D7591" s="1" t="s">
        <v>25420</v>
      </c>
      <c r="E7591" s="8" t="s">
        <v>25421</v>
      </c>
      <c r="F7591" s="1" t="b">
        <v>0</v>
      </c>
      <c r="G7591" s="1">
        <v>63</v>
      </c>
      <c r="H7591" s="5">
        <v>4</v>
      </c>
      <c r="I7591" s="1" t="b">
        <f t="shared" si="118"/>
        <v>1</v>
      </c>
      <c r="J7591" s="5" t="s">
        <v>15</v>
      </c>
      <c r="K7591" s="1" t="s">
        <v>25422</v>
      </c>
    </row>
    <row r="7592" spans="1:11" ht="25" customHeight="1" x14ac:dyDescent="0.2">
      <c r="A7592" s="1" t="s">
        <v>10522</v>
      </c>
      <c r="B7592" s="1" t="s">
        <v>25423</v>
      </c>
      <c r="C7592" s="1" t="s">
        <v>25424</v>
      </c>
      <c r="D7592" s="5" t="s">
        <v>25425</v>
      </c>
      <c r="E7592" s="8" t="s">
        <v>25426</v>
      </c>
      <c r="F7592" s="1" t="b">
        <v>0</v>
      </c>
      <c r="G7592" s="1">
        <v>36</v>
      </c>
      <c r="H7592" s="1">
        <v>3</v>
      </c>
      <c r="I7592" s="1" t="b">
        <f t="shared" si="118"/>
        <v>1</v>
      </c>
      <c r="J7592" s="5" t="s">
        <v>15</v>
      </c>
      <c r="K7592" s="1" t="s">
        <v>25427</v>
      </c>
    </row>
    <row r="7593" spans="1:11" ht="25" customHeight="1" x14ac:dyDescent="0.2">
      <c r="A7593" s="1" t="s">
        <v>8985</v>
      </c>
      <c r="B7593" s="1" t="s">
        <v>25428</v>
      </c>
      <c r="C7593" s="1" t="s">
        <v>25429</v>
      </c>
      <c r="D7593" s="1" t="s">
        <v>25429</v>
      </c>
      <c r="E7593" s="8" t="s">
        <v>25426</v>
      </c>
      <c r="F7593" s="1" t="b">
        <v>1</v>
      </c>
      <c r="G7593" s="1">
        <v>37</v>
      </c>
      <c r="H7593" s="5">
        <v>3</v>
      </c>
      <c r="I7593" s="1" t="b">
        <f t="shared" si="118"/>
        <v>1</v>
      </c>
      <c r="J7593" s="5" t="s">
        <v>15</v>
      </c>
      <c r="K7593" s="1" t="s">
        <v>25430</v>
      </c>
    </row>
    <row r="7594" spans="1:11" ht="25" customHeight="1" x14ac:dyDescent="0.2">
      <c r="A7594" s="1" t="s">
        <v>5577</v>
      </c>
      <c r="B7594" s="1" t="s">
        <v>25431</v>
      </c>
      <c r="C7594" s="1" t="s">
        <v>25432</v>
      </c>
      <c r="D7594" s="5" t="s">
        <v>25433</v>
      </c>
      <c r="E7594" s="8" t="s">
        <v>25426</v>
      </c>
      <c r="F7594" s="1" t="b">
        <v>0</v>
      </c>
      <c r="G7594" s="1">
        <v>42</v>
      </c>
      <c r="H7594" s="1">
        <v>4</v>
      </c>
      <c r="I7594" s="1" t="b">
        <f t="shared" si="118"/>
        <v>1</v>
      </c>
      <c r="J7594" s="5" t="s">
        <v>15</v>
      </c>
      <c r="K7594" s="1" t="s">
        <v>25434</v>
      </c>
    </row>
    <row r="7595" spans="1:11" ht="25" customHeight="1" x14ac:dyDescent="0.2">
      <c r="A7595" s="1" t="s">
        <v>845</v>
      </c>
      <c r="B7595" s="1" t="s">
        <v>25435</v>
      </c>
      <c r="C7595" s="1" t="s">
        <v>25436</v>
      </c>
      <c r="D7595" s="5" t="s">
        <v>25437</v>
      </c>
      <c r="E7595" s="8" t="s">
        <v>25426</v>
      </c>
      <c r="F7595" s="1" t="b">
        <v>0</v>
      </c>
      <c r="G7595" s="1">
        <v>43</v>
      </c>
      <c r="H7595" s="1">
        <v>4</v>
      </c>
      <c r="I7595" s="1" t="b">
        <f t="shared" si="118"/>
        <v>1</v>
      </c>
      <c r="J7595" s="5" t="s">
        <v>15</v>
      </c>
      <c r="K7595" s="1" t="s">
        <v>25438</v>
      </c>
    </row>
    <row r="7596" spans="1:11" ht="25" customHeight="1" x14ac:dyDescent="0.2">
      <c r="A7596" s="1" t="s">
        <v>17489</v>
      </c>
      <c r="B7596" s="1" t="s">
        <v>25439</v>
      </c>
      <c r="C7596" s="1" t="s">
        <v>25440</v>
      </c>
      <c r="D7596" s="5" t="s">
        <v>25441</v>
      </c>
      <c r="E7596" s="8" t="s">
        <v>25426</v>
      </c>
      <c r="F7596" s="1" t="b">
        <v>1</v>
      </c>
      <c r="G7596" s="1">
        <v>44</v>
      </c>
      <c r="H7596" s="1">
        <v>3</v>
      </c>
      <c r="I7596" s="1" t="b">
        <f t="shared" si="118"/>
        <v>1</v>
      </c>
      <c r="J7596" s="5" t="s">
        <v>15</v>
      </c>
      <c r="K7596" s="1" t="s">
        <v>25442</v>
      </c>
    </row>
    <row r="7597" spans="1:11" ht="25" customHeight="1" x14ac:dyDescent="0.2">
      <c r="A7597" s="1" t="s">
        <v>4379</v>
      </c>
      <c r="B7597" s="1" t="s">
        <v>25443</v>
      </c>
      <c r="C7597" s="1" t="s">
        <v>25444</v>
      </c>
      <c r="D7597" s="5" t="s">
        <v>25444</v>
      </c>
      <c r="E7597" s="8" t="s">
        <v>25426</v>
      </c>
      <c r="F7597" s="1" t="b">
        <v>1</v>
      </c>
      <c r="G7597" s="1">
        <v>45</v>
      </c>
      <c r="H7597" s="1">
        <v>3</v>
      </c>
      <c r="I7597" s="1" t="b">
        <f t="shared" si="118"/>
        <v>1</v>
      </c>
      <c r="J7597" s="5" t="s">
        <v>15</v>
      </c>
      <c r="K7597" s="1" t="s">
        <v>25445</v>
      </c>
    </row>
    <row r="7598" spans="1:11" ht="25" customHeight="1" x14ac:dyDescent="0.2">
      <c r="A7598" s="1" t="s">
        <v>1094</v>
      </c>
      <c r="B7598" s="1" t="s">
        <v>25446</v>
      </c>
      <c r="C7598" s="1" t="s">
        <v>25447</v>
      </c>
      <c r="D7598" s="5" t="s">
        <v>25448</v>
      </c>
      <c r="E7598" s="8" t="s">
        <v>25426</v>
      </c>
      <c r="F7598" s="1" t="b">
        <v>1</v>
      </c>
      <c r="G7598" s="1">
        <v>50</v>
      </c>
      <c r="H7598" s="1">
        <v>3</v>
      </c>
      <c r="I7598" s="1" t="b">
        <f t="shared" si="118"/>
        <v>1</v>
      </c>
      <c r="J7598" s="5" t="s">
        <v>15</v>
      </c>
      <c r="K7598" s="1" t="s">
        <v>25449</v>
      </c>
    </row>
    <row r="7599" spans="1:11" ht="25" customHeight="1" x14ac:dyDescent="0.2">
      <c r="A7599" s="1" t="s">
        <v>4379</v>
      </c>
      <c r="B7599" s="1" t="s">
        <v>25450</v>
      </c>
      <c r="C7599" s="1" t="s">
        <v>25451</v>
      </c>
      <c r="D7599" s="5" t="s">
        <v>25451</v>
      </c>
      <c r="E7599" s="8" t="s">
        <v>25426</v>
      </c>
      <c r="F7599" s="1" t="b">
        <v>1</v>
      </c>
      <c r="G7599" s="1">
        <v>52</v>
      </c>
      <c r="H7599" s="1">
        <v>4</v>
      </c>
      <c r="I7599" s="1" t="b">
        <f t="shared" si="118"/>
        <v>1</v>
      </c>
      <c r="J7599" s="5" t="s">
        <v>15</v>
      </c>
      <c r="K7599" s="1" t="s">
        <v>25452</v>
      </c>
    </row>
    <row r="7600" spans="1:11" ht="25" customHeight="1" x14ac:dyDescent="0.2">
      <c r="A7600" s="1" t="s">
        <v>7751</v>
      </c>
      <c r="B7600" s="1" t="s">
        <v>25453</v>
      </c>
      <c r="C7600" s="1" t="s">
        <v>25454</v>
      </c>
      <c r="D7600" s="5" t="s">
        <v>25454</v>
      </c>
      <c r="E7600" s="8" t="s">
        <v>25426</v>
      </c>
      <c r="F7600" s="1" t="b">
        <v>0</v>
      </c>
      <c r="G7600" s="1">
        <v>54</v>
      </c>
      <c r="H7600" s="1">
        <v>4</v>
      </c>
      <c r="I7600" s="1" t="b">
        <f t="shared" si="118"/>
        <v>1</v>
      </c>
      <c r="J7600" s="5" t="s">
        <v>15</v>
      </c>
      <c r="K7600" s="1" t="s">
        <v>25455</v>
      </c>
    </row>
    <row r="7601" spans="1:11" ht="25" customHeight="1" x14ac:dyDescent="0.2">
      <c r="A7601" s="1" t="s">
        <v>17167</v>
      </c>
      <c r="B7601" s="1" t="s">
        <v>25456</v>
      </c>
      <c r="C7601" s="1" t="s">
        <v>25457</v>
      </c>
      <c r="D7601" s="1" t="s">
        <v>25458</v>
      </c>
      <c r="E7601" s="8" t="s">
        <v>25459</v>
      </c>
      <c r="F7601" s="1" t="b">
        <v>0</v>
      </c>
      <c r="G7601" s="1">
        <v>49</v>
      </c>
      <c r="H7601" s="1">
        <v>3</v>
      </c>
      <c r="I7601" s="1" t="b">
        <f t="shared" si="118"/>
        <v>1</v>
      </c>
      <c r="J7601" s="5" t="s">
        <v>15</v>
      </c>
      <c r="K7601" s="1" t="s">
        <v>25460</v>
      </c>
    </row>
    <row r="7602" spans="1:11" ht="25" customHeight="1" x14ac:dyDescent="0.2">
      <c r="A7602" s="1" t="s">
        <v>13219</v>
      </c>
      <c r="B7602" s="1" t="s">
        <v>25461</v>
      </c>
      <c r="C7602" s="1" t="s">
        <v>25462</v>
      </c>
      <c r="D7602" s="1" t="s">
        <v>25463</v>
      </c>
      <c r="E7602" s="8" t="s">
        <v>25464</v>
      </c>
      <c r="F7602" s="1" t="b">
        <v>1</v>
      </c>
      <c r="G7602" s="1">
        <v>62</v>
      </c>
      <c r="H7602" s="1">
        <v>4</v>
      </c>
      <c r="I7602" s="1" t="b">
        <f t="shared" si="118"/>
        <v>1</v>
      </c>
      <c r="J7602" s="5" t="s">
        <v>15</v>
      </c>
      <c r="K7602" s="1" t="s">
        <v>25465</v>
      </c>
    </row>
    <row r="7603" spans="1:11" ht="25" customHeight="1" x14ac:dyDescent="0.2">
      <c r="A7603" s="1" t="s">
        <v>8985</v>
      </c>
      <c r="B7603" s="1" t="s">
        <v>25466</v>
      </c>
      <c r="C7603" s="1" t="s">
        <v>25467</v>
      </c>
      <c r="D7603" s="1" t="s">
        <v>25467</v>
      </c>
      <c r="E7603" s="8" t="s">
        <v>25468</v>
      </c>
      <c r="F7603" s="1" t="b">
        <v>1</v>
      </c>
      <c r="G7603" s="1">
        <v>40</v>
      </c>
      <c r="H7603" s="5">
        <v>3</v>
      </c>
      <c r="I7603" s="1" t="b">
        <f t="shared" si="118"/>
        <v>1</v>
      </c>
      <c r="J7603" s="5" t="s">
        <v>15</v>
      </c>
      <c r="K7603" s="1" t="s">
        <v>25469</v>
      </c>
    </row>
    <row r="7604" spans="1:11" ht="25" customHeight="1" x14ac:dyDescent="0.2">
      <c r="A7604" s="1" t="s">
        <v>17167</v>
      </c>
      <c r="B7604" s="1" t="s">
        <v>25470</v>
      </c>
      <c r="C7604" s="1" t="s">
        <v>25471</v>
      </c>
      <c r="D7604" s="1" t="s">
        <v>25472</v>
      </c>
      <c r="E7604" s="8" t="s">
        <v>25468</v>
      </c>
      <c r="F7604" s="1" t="b">
        <v>0</v>
      </c>
      <c r="G7604" s="1">
        <v>51</v>
      </c>
      <c r="H7604" s="1">
        <v>3</v>
      </c>
      <c r="I7604" s="1" t="b">
        <f t="shared" si="118"/>
        <v>1</v>
      </c>
      <c r="J7604" s="5" t="s">
        <v>15</v>
      </c>
      <c r="K7604" s="1" t="s">
        <v>25473</v>
      </c>
    </row>
    <row r="7605" spans="1:11" ht="25" customHeight="1" x14ac:dyDescent="0.2">
      <c r="A7605" s="1" t="s">
        <v>795</v>
      </c>
      <c r="B7605" s="1" t="s">
        <v>16714</v>
      </c>
      <c r="C7605" s="1" t="s">
        <v>25474</v>
      </c>
      <c r="D7605" s="5" t="s">
        <v>25474</v>
      </c>
      <c r="E7605" s="8" t="s">
        <v>25475</v>
      </c>
      <c r="F7605" s="1" t="b">
        <v>0</v>
      </c>
      <c r="G7605" s="1">
        <v>49</v>
      </c>
      <c r="H7605" s="1">
        <v>4</v>
      </c>
      <c r="I7605" s="1" t="b">
        <f t="shared" si="118"/>
        <v>1</v>
      </c>
      <c r="J7605" s="5" t="s">
        <v>15</v>
      </c>
      <c r="K7605" s="1" t="s">
        <v>25476</v>
      </c>
    </row>
    <row r="7606" spans="1:11" ht="25" customHeight="1" x14ac:dyDescent="0.2">
      <c r="A7606" s="1" t="s">
        <v>5255</v>
      </c>
      <c r="B7606" s="1" t="s">
        <v>25477</v>
      </c>
      <c r="C7606" s="1" t="s">
        <v>25478</v>
      </c>
      <c r="D7606" s="1" t="s">
        <v>25479</v>
      </c>
      <c r="E7606" s="8" t="s">
        <v>25480</v>
      </c>
      <c r="F7606" s="1" t="b">
        <v>0</v>
      </c>
      <c r="G7606" s="1">
        <v>41</v>
      </c>
      <c r="H7606" s="5">
        <v>4</v>
      </c>
      <c r="I7606" s="1" t="b">
        <f t="shared" si="118"/>
        <v>1</v>
      </c>
      <c r="J7606" s="5" t="s">
        <v>15</v>
      </c>
      <c r="K7606" s="1" t="s">
        <v>25481</v>
      </c>
    </row>
    <row r="7607" spans="1:11" ht="25" customHeight="1" x14ac:dyDescent="0.2">
      <c r="A7607" s="1" t="s">
        <v>5255</v>
      </c>
      <c r="B7607" s="1" t="s">
        <v>25482</v>
      </c>
      <c r="C7607" s="1" t="s">
        <v>25483</v>
      </c>
      <c r="D7607" s="1" t="s">
        <v>25484</v>
      </c>
      <c r="E7607" s="8" t="s">
        <v>25480</v>
      </c>
      <c r="F7607" s="1" t="b">
        <v>0</v>
      </c>
      <c r="G7607" s="1">
        <v>50</v>
      </c>
      <c r="H7607" s="5">
        <v>4</v>
      </c>
      <c r="I7607" s="1" t="b">
        <f t="shared" si="118"/>
        <v>1</v>
      </c>
      <c r="J7607" s="5" t="s">
        <v>15</v>
      </c>
      <c r="K7607" s="1" t="s">
        <v>25485</v>
      </c>
    </row>
    <row r="7608" spans="1:11" ht="25" customHeight="1" x14ac:dyDescent="0.2">
      <c r="A7608" s="1" t="s">
        <v>5122</v>
      </c>
      <c r="B7608" s="1" t="s">
        <v>25486</v>
      </c>
      <c r="C7608" s="1" t="s">
        <v>25487</v>
      </c>
      <c r="D7608" s="1" t="s">
        <v>25487</v>
      </c>
      <c r="E7608" s="8" t="s">
        <v>25480</v>
      </c>
      <c r="F7608" s="1" t="b">
        <v>0</v>
      </c>
      <c r="G7608" s="1">
        <v>58</v>
      </c>
      <c r="H7608" s="1">
        <v>3</v>
      </c>
      <c r="I7608" s="1" t="b">
        <f t="shared" si="118"/>
        <v>1</v>
      </c>
      <c r="J7608" s="5" t="s">
        <v>15</v>
      </c>
      <c r="K7608" s="1" t="s">
        <v>25488</v>
      </c>
    </row>
    <row r="7609" spans="1:11" ht="25" customHeight="1" x14ac:dyDescent="0.2">
      <c r="A7609" s="1" t="s">
        <v>845</v>
      </c>
      <c r="B7609" s="1" t="s">
        <v>7736</v>
      </c>
      <c r="C7609" s="1" t="s">
        <v>21416</v>
      </c>
      <c r="D7609" s="5" t="s">
        <v>25489</v>
      </c>
      <c r="E7609" s="8" t="s">
        <v>25480</v>
      </c>
      <c r="F7609" s="1" t="b">
        <v>0</v>
      </c>
      <c r="G7609" s="1">
        <v>63</v>
      </c>
      <c r="H7609" s="1">
        <v>4</v>
      </c>
      <c r="I7609" s="1" t="b">
        <f t="shared" si="118"/>
        <v>1</v>
      </c>
      <c r="J7609" s="5" t="s">
        <v>15</v>
      </c>
      <c r="K7609" s="1" t="s">
        <v>25490</v>
      </c>
    </row>
    <row r="7610" spans="1:11" ht="25" customHeight="1" x14ac:dyDescent="0.2">
      <c r="A7610" s="1" t="s">
        <v>6007</v>
      </c>
      <c r="B7610" s="1" t="s">
        <v>7736</v>
      </c>
      <c r="C7610" s="1" t="s">
        <v>21416</v>
      </c>
      <c r="D7610" s="5" t="s">
        <v>25489</v>
      </c>
      <c r="E7610" s="8" t="s">
        <v>25480</v>
      </c>
      <c r="F7610" s="1" t="b">
        <v>0</v>
      </c>
      <c r="G7610" s="1">
        <v>63</v>
      </c>
      <c r="H7610" s="1">
        <v>4</v>
      </c>
      <c r="I7610" s="1" t="b">
        <f t="shared" si="118"/>
        <v>1</v>
      </c>
      <c r="J7610" s="5" t="s">
        <v>15</v>
      </c>
      <c r="K7610" s="1" t="s">
        <v>25490</v>
      </c>
    </row>
    <row r="7611" spans="1:11" ht="25" customHeight="1" x14ac:dyDescent="0.2">
      <c r="A7611" s="1" t="s">
        <v>2349</v>
      </c>
      <c r="B7611" s="1" t="s">
        <v>7736</v>
      </c>
      <c r="C7611" s="1" t="s">
        <v>21416</v>
      </c>
      <c r="D7611" s="5" t="s">
        <v>25489</v>
      </c>
      <c r="E7611" s="8" t="s">
        <v>25480</v>
      </c>
      <c r="F7611" s="1" t="b">
        <v>0</v>
      </c>
      <c r="G7611" s="1">
        <v>63</v>
      </c>
      <c r="H7611" s="1">
        <v>4</v>
      </c>
      <c r="I7611" s="1" t="b">
        <f t="shared" si="118"/>
        <v>1</v>
      </c>
      <c r="J7611" s="5" t="s">
        <v>15</v>
      </c>
      <c r="K7611" s="1" t="s">
        <v>25490</v>
      </c>
    </row>
    <row r="7612" spans="1:11" ht="25" customHeight="1" x14ac:dyDescent="0.2">
      <c r="A7612" s="1" t="s">
        <v>431</v>
      </c>
      <c r="B7612" s="1" t="s">
        <v>9743</v>
      </c>
      <c r="C7612" s="1" t="s">
        <v>25491</v>
      </c>
      <c r="D7612" s="1" t="s">
        <v>25492</v>
      </c>
      <c r="E7612" s="8" t="s">
        <v>25480</v>
      </c>
      <c r="F7612" s="1" t="b">
        <v>0</v>
      </c>
      <c r="G7612" s="1">
        <v>67</v>
      </c>
      <c r="H7612" s="1">
        <v>4</v>
      </c>
      <c r="I7612" s="1" t="b">
        <f t="shared" si="118"/>
        <v>1</v>
      </c>
      <c r="J7612" s="5" t="s">
        <v>15</v>
      </c>
      <c r="K7612" s="1" t="s">
        <v>25493</v>
      </c>
    </row>
    <row r="7613" spans="1:11" ht="25" customHeight="1" x14ac:dyDescent="0.2">
      <c r="A7613" s="1" t="s">
        <v>9885</v>
      </c>
      <c r="B7613" s="1" t="s">
        <v>25494</v>
      </c>
      <c r="C7613" s="1" t="s">
        <v>25495</v>
      </c>
      <c r="D7613" s="5" t="s">
        <v>25495</v>
      </c>
      <c r="E7613" s="8" t="s">
        <v>25480</v>
      </c>
      <c r="F7613" s="1" t="b">
        <v>1</v>
      </c>
      <c r="G7613" s="1">
        <v>79</v>
      </c>
      <c r="H7613" s="1">
        <v>3</v>
      </c>
      <c r="I7613" s="1" t="b">
        <f t="shared" si="118"/>
        <v>1</v>
      </c>
      <c r="J7613" s="5" t="s">
        <v>15</v>
      </c>
      <c r="K7613" s="1" t="s">
        <v>25496</v>
      </c>
    </row>
    <row r="7614" spans="1:11" ht="25" customHeight="1" x14ac:dyDescent="0.2">
      <c r="A7614" s="1" t="s">
        <v>17167</v>
      </c>
      <c r="B7614" s="1" t="s">
        <v>25497</v>
      </c>
      <c r="C7614" s="1" t="s">
        <v>25498</v>
      </c>
      <c r="D7614" s="1" t="s">
        <v>25499</v>
      </c>
      <c r="E7614" s="8" t="s">
        <v>25500</v>
      </c>
      <c r="F7614" s="1" t="b">
        <v>0</v>
      </c>
      <c r="G7614" s="1">
        <v>38</v>
      </c>
      <c r="H7614" s="1">
        <v>3</v>
      </c>
      <c r="I7614" s="1" t="b">
        <f t="shared" si="118"/>
        <v>1</v>
      </c>
      <c r="J7614" s="5" t="s">
        <v>15</v>
      </c>
      <c r="K7614" s="1" t="s">
        <v>25501</v>
      </c>
    </row>
    <row r="7615" spans="1:11" ht="25" customHeight="1" x14ac:dyDescent="0.2">
      <c r="A7615" s="1" t="s">
        <v>17167</v>
      </c>
      <c r="B7615" s="1" t="s">
        <v>25502</v>
      </c>
      <c r="C7615" s="1" t="s">
        <v>12881</v>
      </c>
      <c r="D7615" s="1" t="s">
        <v>25010</v>
      </c>
      <c r="E7615" s="8" t="s">
        <v>25503</v>
      </c>
      <c r="F7615" s="1" t="b">
        <v>0</v>
      </c>
      <c r="G7615" s="1">
        <v>45</v>
      </c>
      <c r="H7615" s="1">
        <v>3</v>
      </c>
      <c r="I7615" s="1" t="b">
        <f t="shared" si="118"/>
        <v>1</v>
      </c>
      <c r="J7615" s="5" t="s">
        <v>15</v>
      </c>
      <c r="K7615" s="1" t="s">
        <v>25504</v>
      </c>
    </row>
    <row r="7616" spans="1:11" ht="25" customHeight="1" x14ac:dyDescent="0.2">
      <c r="A7616" s="1" t="s">
        <v>2349</v>
      </c>
      <c r="B7616" s="1" t="s">
        <v>25505</v>
      </c>
      <c r="C7616" s="1" t="s">
        <v>25506</v>
      </c>
      <c r="D7616" s="5" t="s">
        <v>25507</v>
      </c>
      <c r="E7616" s="8" t="s">
        <v>25508</v>
      </c>
      <c r="F7616" s="1" t="b">
        <v>0</v>
      </c>
      <c r="G7616" s="1">
        <v>70</v>
      </c>
      <c r="H7616" s="1">
        <v>4</v>
      </c>
      <c r="I7616" s="1" t="b">
        <f t="shared" si="118"/>
        <v>1</v>
      </c>
      <c r="J7616" s="5" t="s">
        <v>15</v>
      </c>
      <c r="K7616" s="1" t="s">
        <v>25509</v>
      </c>
    </row>
    <row r="7617" spans="1:11" ht="25" customHeight="1" x14ac:dyDescent="0.2">
      <c r="A7617" s="1" t="s">
        <v>8985</v>
      </c>
      <c r="B7617" s="1" t="s">
        <v>25510</v>
      </c>
      <c r="C7617" s="1" t="s">
        <v>25511</v>
      </c>
      <c r="D7617" s="1" t="s">
        <v>25511</v>
      </c>
      <c r="E7617" s="8" t="s">
        <v>25512</v>
      </c>
      <c r="F7617" s="1" t="b">
        <v>0</v>
      </c>
      <c r="G7617" s="1">
        <v>39</v>
      </c>
      <c r="H7617" s="5">
        <v>4</v>
      </c>
      <c r="I7617" s="1" t="b">
        <f t="shared" si="118"/>
        <v>1</v>
      </c>
      <c r="J7617" s="5" t="s">
        <v>15</v>
      </c>
      <c r="K7617" s="1" t="s">
        <v>25513</v>
      </c>
    </row>
    <row r="7618" spans="1:11" ht="25" customHeight="1" x14ac:dyDescent="0.2">
      <c r="A7618" s="1" t="s">
        <v>8985</v>
      </c>
      <c r="B7618" s="1" t="s">
        <v>25514</v>
      </c>
      <c r="C7618" s="1" t="s">
        <v>25515</v>
      </c>
      <c r="D7618" s="1" t="s">
        <v>25515</v>
      </c>
      <c r="E7618" s="8" t="s">
        <v>25512</v>
      </c>
      <c r="F7618" s="1" t="b">
        <v>1</v>
      </c>
      <c r="G7618" s="1">
        <v>47</v>
      </c>
      <c r="H7618" s="5">
        <v>3</v>
      </c>
      <c r="I7618" s="1" t="b">
        <f t="shared" ref="I7618:I7681" si="119">IF(H7618="","",IF(OR(H7618=3,H7618=4),TRUE,IF(OR(H7618=1,H7618=2,H7618="NaN"),FALSE,"")))</f>
        <v>1</v>
      </c>
      <c r="J7618" s="5" t="s">
        <v>15</v>
      </c>
      <c r="K7618" s="1" t="s">
        <v>25516</v>
      </c>
    </row>
    <row r="7619" spans="1:11" ht="25" customHeight="1" x14ac:dyDescent="0.2">
      <c r="A7619" s="1" t="s">
        <v>9885</v>
      </c>
      <c r="B7619" s="1" t="s">
        <v>17423</v>
      </c>
      <c r="C7619" s="1" t="s">
        <v>25517</v>
      </c>
      <c r="D7619" s="5" t="s">
        <v>25517</v>
      </c>
      <c r="E7619" s="8" t="s">
        <v>25512</v>
      </c>
      <c r="F7619" s="1" t="b">
        <v>1</v>
      </c>
      <c r="G7619" s="1">
        <v>47</v>
      </c>
      <c r="H7619" s="1">
        <v>4</v>
      </c>
      <c r="I7619" s="1" t="b">
        <f t="shared" si="119"/>
        <v>1</v>
      </c>
      <c r="J7619" s="5" t="s">
        <v>15</v>
      </c>
      <c r="K7619" s="1" t="s">
        <v>25518</v>
      </c>
    </row>
    <row r="7620" spans="1:11" ht="25" customHeight="1" x14ac:dyDescent="0.2">
      <c r="A7620" s="1" t="s">
        <v>10522</v>
      </c>
      <c r="B7620" s="1" t="s">
        <v>25519</v>
      </c>
      <c r="C7620" s="1" t="s">
        <v>25520</v>
      </c>
      <c r="D7620" s="5" t="s">
        <v>25520</v>
      </c>
      <c r="E7620" s="8" t="s">
        <v>25512</v>
      </c>
      <c r="F7620" s="1" t="b">
        <v>1</v>
      </c>
      <c r="G7620" s="1">
        <v>56</v>
      </c>
      <c r="H7620" s="1">
        <v>3</v>
      </c>
      <c r="I7620" s="1" t="b">
        <f t="shared" si="119"/>
        <v>1</v>
      </c>
      <c r="J7620" s="5" t="s">
        <v>15</v>
      </c>
      <c r="K7620" s="1" t="s">
        <v>25521</v>
      </c>
    </row>
    <row r="7621" spans="1:11" ht="25" customHeight="1" x14ac:dyDescent="0.2">
      <c r="A7621" s="1" t="s">
        <v>1094</v>
      </c>
      <c r="B7621" s="1" t="s">
        <v>25522</v>
      </c>
      <c r="C7621" s="1" t="s">
        <v>12349</v>
      </c>
      <c r="D7621" s="5" t="s">
        <v>12349</v>
      </c>
      <c r="E7621" s="8" t="s">
        <v>25523</v>
      </c>
      <c r="F7621" s="1" t="b">
        <v>0</v>
      </c>
      <c r="G7621" s="1">
        <v>2</v>
      </c>
      <c r="H7621" s="1">
        <v>4</v>
      </c>
      <c r="I7621" s="1" t="b">
        <f t="shared" si="119"/>
        <v>1</v>
      </c>
      <c r="J7621" s="5" t="s">
        <v>15</v>
      </c>
      <c r="K7621" s="1" t="s">
        <v>25524</v>
      </c>
    </row>
    <row r="7622" spans="1:11" ht="25" customHeight="1" x14ac:dyDescent="0.2">
      <c r="A7622" s="1" t="s">
        <v>1094</v>
      </c>
      <c r="B7622" s="1" t="s">
        <v>25525</v>
      </c>
      <c r="C7622" s="1" t="s">
        <v>25526</v>
      </c>
      <c r="D7622" s="5" t="s">
        <v>25527</v>
      </c>
      <c r="E7622" s="8" t="s">
        <v>25523</v>
      </c>
      <c r="F7622" s="1" t="b">
        <v>0</v>
      </c>
      <c r="G7622" s="1">
        <v>26</v>
      </c>
      <c r="H7622" s="1">
        <v>3</v>
      </c>
      <c r="I7622" s="1" t="b">
        <f t="shared" si="119"/>
        <v>1</v>
      </c>
      <c r="J7622" s="5" t="s">
        <v>15</v>
      </c>
      <c r="K7622" s="1" t="s">
        <v>25528</v>
      </c>
    </row>
    <row r="7623" spans="1:11" ht="25" customHeight="1" x14ac:dyDescent="0.2">
      <c r="A7623" s="1" t="s">
        <v>431</v>
      </c>
      <c r="B7623" s="1" t="s">
        <v>25529</v>
      </c>
      <c r="C7623" s="1" t="s">
        <v>25530</v>
      </c>
      <c r="D7623" s="1" t="s">
        <v>25530</v>
      </c>
      <c r="E7623" s="8" t="s">
        <v>25523</v>
      </c>
      <c r="F7623" s="1" t="b">
        <v>0</v>
      </c>
      <c r="G7623" s="1">
        <v>29</v>
      </c>
      <c r="H7623" s="1">
        <v>3</v>
      </c>
      <c r="I7623" s="1" t="b">
        <f t="shared" si="119"/>
        <v>1</v>
      </c>
      <c r="J7623" s="5" t="s">
        <v>15</v>
      </c>
      <c r="K7623" s="1" t="s">
        <v>25531</v>
      </c>
    </row>
    <row r="7624" spans="1:11" ht="25" customHeight="1" x14ac:dyDescent="0.2">
      <c r="A7624" s="1" t="s">
        <v>7751</v>
      </c>
      <c r="B7624" s="1" t="s">
        <v>25532</v>
      </c>
      <c r="C7624" s="1" t="s">
        <v>1028</v>
      </c>
      <c r="D7624" s="5" t="s">
        <v>1028</v>
      </c>
      <c r="E7624" s="8" t="s">
        <v>25523</v>
      </c>
      <c r="F7624" s="1" t="b">
        <v>0</v>
      </c>
      <c r="G7624" s="1">
        <v>43</v>
      </c>
      <c r="H7624" s="1">
        <v>4</v>
      </c>
      <c r="I7624" s="1" t="b">
        <f t="shared" si="119"/>
        <v>1</v>
      </c>
      <c r="J7624" s="5" t="s">
        <v>15</v>
      </c>
      <c r="K7624" s="1" t="s">
        <v>25533</v>
      </c>
    </row>
    <row r="7625" spans="1:11" ht="25" customHeight="1" x14ac:dyDescent="0.2">
      <c r="A7625" s="1" t="s">
        <v>5122</v>
      </c>
      <c r="B7625" s="1" t="s">
        <v>22789</v>
      </c>
      <c r="C7625" s="1" t="s">
        <v>25534</v>
      </c>
      <c r="D7625" s="1" t="s">
        <v>25535</v>
      </c>
      <c r="E7625" s="8" t="s">
        <v>25523</v>
      </c>
      <c r="F7625" s="1" t="b">
        <v>0</v>
      </c>
      <c r="G7625" s="1">
        <v>44</v>
      </c>
      <c r="H7625" s="1">
        <v>4</v>
      </c>
      <c r="I7625" s="1" t="b">
        <f t="shared" si="119"/>
        <v>1</v>
      </c>
      <c r="J7625" s="5" t="s">
        <v>15</v>
      </c>
      <c r="K7625" s="1" t="s">
        <v>25536</v>
      </c>
    </row>
    <row r="7626" spans="1:11" ht="25" customHeight="1" x14ac:dyDescent="0.2">
      <c r="A7626" s="1" t="s">
        <v>5255</v>
      </c>
      <c r="B7626" s="1" t="s">
        <v>11392</v>
      </c>
      <c r="C7626" s="1" t="s">
        <v>25537</v>
      </c>
      <c r="D7626" s="1" t="s">
        <v>25538</v>
      </c>
      <c r="E7626" s="8" t="s">
        <v>25523</v>
      </c>
      <c r="F7626" s="1" t="b">
        <v>0</v>
      </c>
      <c r="G7626" s="1">
        <v>74</v>
      </c>
      <c r="H7626" s="5">
        <v>4</v>
      </c>
      <c r="I7626" s="1" t="b">
        <f t="shared" si="119"/>
        <v>1</v>
      </c>
      <c r="J7626" s="5" t="s">
        <v>15</v>
      </c>
      <c r="K7626" s="1" t="s">
        <v>25539</v>
      </c>
    </row>
    <row r="7627" spans="1:11" ht="25" customHeight="1" x14ac:dyDescent="0.2">
      <c r="A7627" s="1" t="s">
        <v>10522</v>
      </c>
      <c r="B7627" s="1" t="s">
        <v>25540</v>
      </c>
      <c r="C7627" s="1" t="s">
        <v>25541</v>
      </c>
      <c r="D7627" s="5" t="s">
        <v>25541</v>
      </c>
      <c r="E7627" s="8" t="s">
        <v>25542</v>
      </c>
      <c r="F7627" s="1" t="b">
        <v>0</v>
      </c>
      <c r="G7627" s="1">
        <v>39</v>
      </c>
      <c r="H7627" s="1">
        <v>3</v>
      </c>
      <c r="I7627" s="1" t="b">
        <f t="shared" si="119"/>
        <v>1</v>
      </c>
      <c r="J7627" s="5" t="s">
        <v>15</v>
      </c>
      <c r="K7627" s="1" t="s">
        <v>25543</v>
      </c>
    </row>
    <row r="7628" spans="1:11" ht="25" customHeight="1" x14ac:dyDescent="0.2">
      <c r="A7628" s="1" t="s">
        <v>17167</v>
      </c>
      <c r="B7628" s="1" t="s">
        <v>23518</v>
      </c>
      <c r="C7628" s="1" t="s">
        <v>23423</v>
      </c>
      <c r="D7628" s="1" t="s">
        <v>25544</v>
      </c>
      <c r="E7628" s="8" t="s">
        <v>25542</v>
      </c>
      <c r="F7628" s="1" t="b">
        <v>0</v>
      </c>
      <c r="G7628" s="1">
        <v>49</v>
      </c>
      <c r="H7628" s="1">
        <v>3</v>
      </c>
      <c r="I7628" s="1" t="b">
        <f t="shared" si="119"/>
        <v>1</v>
      </c>
      <c r="J7628" s="5" t="s">
        <v>15</v>
      </c>
      <c r="K7628" s="1" t="s">
        <v>25545</v>
      </c>
    </row>
    <row r="7629" spans="1:11" ht="25" customHeight="1" x14ac:dyDescent="0.2">
      <c r="A7629" s="1" t="s">
        <v>17167</v>
      </c>
      <c r="B7629" s="1" t="s">
        <v>25546</v>
      </c>
      <c r="C7629" s="1" t="s">
        <v>25547</v>
      </c>
      <c r="D7629" s="1" t="s">
        <v>25548</v>
      </c>
      <c r="E7629" s="8" t="s">
        <v>25549</v>
      </c>
      <c r="F7629" s="1" t="b">
        <v>0</v>
      </c>
      <c r="G7629" s="1">
        <v>48</v>
      </c>
      <c r="H7629" s="1">
        <v>3</v>
      </c>
      <c r="I7629" s="1" t="b">
        <f t="shared" si="119"/>
        <v>1</v>
      </c>
      <c r="J7629" s="5" t="s">
        <v>15</v>
      </c>
      <c r="K7629" s="1" t="s">
        <v>25550</v>
      </c>
    </row>
    <row r="7630" spans="1:11" ht="25" customHeight="1" x14ac:dyDescent="0.2">
      <c r="A7630" s="1" t="s">
        <v>14380</v>
      </c>
      <c r="B7630" s="1" t="s">
        <v>25551</v>
      </c>
      <c r="C7630" s="1" t="s">
        <v>25552</v>
      </c>
      <c r="D7630" s="1" t="s">
        <v>25553</v>
      </c>
      <c r="E7630" s="8" t="s">
        <v>25554</v>
      </c>
      <c r="F7630" s="1" t="b">
        <v>0</v>
      </c>
      <c r="G7630" s="1">
        <v>35</v>
      </c>
      <c r="H7630" s="1">
        <v>4</v>
      </c>
      <c r="I7630" s="1" t="b">
        <f t="shared" si="119"/>
        <v>1</v>
      </c>
      <c r="J7630" s="5" t="s">
        <v>15</v>
      </c>
      <c r="K7630" s="1" t="s">
        <v>25555</v>
      </c>
    </row>
    <row r="7631" spans="1:11" ht="25" customHeight="1" x14ac:dyDescent="0.2">
      <c r="A7631" s="1" t="s">
        <v>431</v>
      </c>
      <c r="B7631" s="1" t="s">
        <v>25556</v>
      </c>
      <c r="C7631" s="1" t="s">
        <v>25557</v>
      </c>
      <c r="D7631" s="1" t="s">
        <v>25558</v>
      </c>
      <c r="E7631" s="8" t="s">
        <v>25559</v>
      </c>
      <c r="F7631" s="1" t="b">
        <v>0</v>
      </c>
      <c r="G7631" s="1">
        <v>30</v>
      </c>
      <c r="H7631" s="1">
        <v>4</v>
      </c>
      <c r="I7631" s="1" t="b">
        <f t="shared" si="119"/>
        <v>1</v>
      </c>
      <c r="J7631" s="5" t="s">
        <v>15</v>
      </c>
      <c r="K7631" s="1" t="s">
        <v>25560</v>
      </c>
    </row>
    <row r="7632" spans="1:11" ht="25" customHeight="1" x14ac:dyDescent="0.2">
      <c r="A7632" s="1" t="s">
        <v>2715</v>
      </c>
      <c r="B7632" s="1" t="s">
        <v>25561</v>
      </c>
      <c r="C7632" s="1" t="s">
        <v>25562</v>
      </c>
      <c r="D7632" s="5" t="s">
        <v>25563</v>
      </c>
      <c r="E7632" s="8" t="s">
        <v>25559</v>
      </c>
      <c r="F7632" s="1" t="b">
        <v>1</v>
      </c>
      <c r="G7632" s="1">
        <v>51</v>
      </c>
      <c r="H7632" s="1">
        <v>4</v>
      </c>
      <c r="I7632" s="1" t="b">
        <f t="shared" si="119"/>
        <v>1</v>
      </c>
      <c r="J7632" s="5" t="s">
        <v>15</v>
      </c>
      <c r="K7632" s="1" t="s">
        <v>25564</v>
      </c>
    </row>
    <row r="7633" spans="1:11" ht="25" customHeight="1" x14ac:dyDescent="0.2">
      <c r="A7633" s="1" t="s">
        <v>17619</v>
      </c>
      <c r="B7633" s="1" t="s">
        <v>25565</v>
      </c>
      <c r="C7633" s="1" t="s">
        <v>25566</v>
      </c>
      <c r="D7633" s="1" t="s">
        <v>25566</v>
      </c>
      <c r="E7633" s="8" t="s">
        <v>25559</v>
      </c>
      <c r="F7633" s="1" t="b">
        <v>0</v>
      </c>
      <c r="G7633" s="1">
        <v>66</v>
      </c>
      <c r="H7633" s="1">
        <v>3</v>
      </c>
      <c r="I7633" s="1" t="b">
        <f t="shared" si="119"/>
        <v>1</v>
      </c>
      <c r="J7633" s="5" t="s">
        <v>15</v>
      </c>
      <c r="K7633" s="1" t="s">
        <v>25567</v>
      </c>
    </row>
    <row r="7634" spans="1:11" ht="25" customHeight="1" x14ac:dyDescent="0.2">
      <c r="A7634" s="1" t="s">
        <v>17167</v>
      </c>
      <c r="B7634" s="1" t="s">
        <v>25568</v>
      </c>
      <c r="C7634" s="1" t="s">
        <v>25569</v>
      </c>
      <c r="D7634" s="1" t="s">
        <v>25570</v>
      </c>
      <c r="E7634" s="8" t="s">
        <v>25571</v>
      </c>
      <c r="F7634" s="1" t="b">
        <v>0</v>
      </c>
      <c r="G7634" s="1">
        <v>17</v>
      </c>
      <c r="H7634" s="1">
        <v>3</v>
      </c>
      <c r="I7634" s="1" t="b">
        <f t="shared" si="119"/>
        <v>1</v>
      </c>
      <c r="J7634" s="5" t="s">
        <v>15</v>
      </c>
      <c r="K7634" s="1" t="s">
        <v>25572</v>
      </c>
    </row>
    <row r="7635" spans="1:11" ht="25" customHeight="1" x14ac:dyDescent="0.2">
      <c r="A7635" s="1" t="s">
        <v>17167</v>
      </c>
      <c r="B7635" s="1" t="s">
        <v>25568</v>
      </c>
      <c r="C7635" s="1" t="s">
        <v>25573</v>
      </c>
      <c r="D7635" s="1" t="s">
        <v>25570</v>
      </c>
      <c r="E7635" s="8" t="s">
        <v>25571</v>
      </c>
      <c r="F7635" s="1" t="b">
        <v>0</v>
      </c>
      <c r="G7635" s="1">
        <v>45</v>
      </c>
      <c r="H7635" s="1">
        <v>3</v>
      </c>
      <c r="I7635" s="1" t="b">
        <f t="shared" si="119"/>
        <v>1</v>
      </c>
      <c r="J7635" s="5" t="s">
        <v>15</v>
      </c>
      <c r="K7635" s="1" t="s">
        <v>25574</v>
      </c>
    </row>
    <row r="7636" spans="1:11" ht="25" customHeight="1" x14ac:dyDescent="0.2">
      <c r="A7636" s="1" t="s">
        <v>17167</v>
      </c>
      <c r="B7636" s="1" t="s">
        <v>25575</v>
      </c>
      <c r="C7636" s="1" t="s">
        <v>25576</v>
      </c>
      <c r="D7636" s="1" t="s">
        <v>21240</v>
      </c>
      <c r="E7636" s="8" t="s">
        <v>25577</v>
      </c>
      <c r="F7636" s="1" t="b">
        <v>0</v>
      </c>
      <c r="G7636" s="1">
        <v>30</v>
      </c>
      <c r="H7636" s="1">
        <v>3</v>
      </c>
      <c r="I7636" s="1" t="b">
        <f t="shared" si="119"/>
        <v>1</v>
      </c>
      <c r="J7636" s="5" t="s">
        <v>15</v>
      </c>
      <c r="K7636" s="1" t="s">
        <v>25578</v>
      </c>
    </row>
    <row r="7637" spans="1:11" ht="25" customHeight="1" x14ac:dyDescent="0.2">
      <c r="A7637" s="1" t="s">
        <v>17167</v>
      </c>
      <c r="B7637" s="1" t="s">
        <v>25579</v>
      </c>
      <c r="C7637" s="1" t="s">
        <v>6277</v>
      </c>
      <c r="D7637" s="1" t="s">
        <v>21240</v>
      </c>
      <c r="E7637" s="8" t="s">
        <v>25577</v>
      </c>
      <c r="F7637" s="1" t="b">
        <v>0</v>
      </c>
      <c r="G7637" s="1">
        <v>49</v>
      </c>
      <c r="H7637" s="1">
        <v>3</v>
      </c>
      <c r="I7637" s="1" t="b">
        <f t="shared" si="119"/>
        <v>1</v>
      </c>
      <c r="J7637" s="5" t="s">
        <v>15</v>
      </c>
      <c r="K7637" s="1" t="s">
        <v>25580</v>
      </c>
    </row>
    <row r="7638" spans="1:11" ht="25" customHeight="1" x14ac:dyDescent="0.2">
      <c r="A7638" s="1" t="s">
        <v>4379</v>
      </c>
      <c r="B7638" s="1" t="s">
        <v>22965</v>
      </c>
      <c r="C7638" s="1" t="s">
        <v>25581</v>
      </c>
      <c r="D7638" s="5" t="s">
        <v>25581</v>
      </c>
      <c r="E7638" s="8" t="s">
        <v>25577</v>
      </c>
      <c r="F7638" s="1" t="b">
        <v>1</v>
      </c>
      <c r="G7638" s="1">
        <v>49</v>
      </c>
      <c r="H7638" s="1">
        <v>4</v>
      </c>
      <c r="I7638" s="1" t="b">
        <f t="shared" si="119"/>
        <v>1</v>
      </c>
      <c r="J7638" s="5" t="s">
        <v>15</v>
      </c>
      <c r="K7638" s="1" t="s">
        <v>25582</v>
      </c>
    </row>
    <row r="7639" spans="1:11" ht="25" customHeight="1" x14ac:dyDescent="0.2">
      <c r="A7639" s="1" t="s">
        <v>5148</v>
      </c>
      <c r="B7639" s="1" t="s">
        <v>25583</v>
      </c>
      <c r="C7639" s="1" t="s">
        <v>25584</v>
      </c>
      <c r="D7639" s="5" t="s">
        <v>25584</v>
      </c>
      <c r="E7639" s="8" t="s">
        <v>25577</v>
      </c>
      <c r="F7639" s="1" t="b">
        <v>1</v>
      </c>
      <c r="G7639" s="1">
        <v>53</v>
      </c>
      <c r="H7639" s="1">
        <v>4</v>
      </c>
      <c r="I7639" s="1" t="b">
        <f t="shared" si="119"/>
        <v>1</v>
      </c>
      <c r="J7639" s="5" t="s">
        <v>15</v>
      </c>
      <c r="K7639" s="1" t="s">
        <v>25585</v>
      </c>
    </row>
    <row r="7640" spans="1:11" ht="25" customHeight="1" x14ac:dyDescent="0.2">
      <c r="A7640" s="1" t="s">
        <v>4379</v>
      </c>
      <c r="B7640" s="1" t="s">
        <v>25586</v>
      </c>
      <c r="C7640" s="1" t="s">
        <v>25587</v>
      </c>
      <c r="D7640" s="5" t="s">
        <v>25588</v>
      </c>
      <c r="E7640" s="8" t="s">
        <v>25577</v>
      </c>
      <c r="F7640" s="1" t="b">
        <v>1</v>
      </c>
      <c r="G7640" s="1">
        <v>56</v>
      </c>
      <c r="H7640" s="1">
        <v>4</v>
      </c>
      <c r="I7640" s="1" t="b">
        <f t="shared" si="119"/>
        <v>1</v>
      </c>
      <c r="J7640" s="5" t="s">
        <v>15</v>
      </c>
      <c r="K7640" s="1" t="s">
        <v>25589</v>
      </c>
    </row>
    <row r="7641" spans="1:11" ht="25" customHeight="1" x14ac:dyDescent="0.2">
      <c r="A7641" s="1" t="s">
        <v>9885</v>
      </c>
      <c r="B7641" s="1" t="s">
        <v>25590</v>
      </c>
      <c r="C7641" s="1" t="s">
        <v>25591</v>
      </c>
      <c r="D7641" s="1" t="s">
        <v>25591</v>
      </c>
      <c r="E7641" s="8" t="s">
        <v>25577</v>
      </c>
      <c r="F7641" s="1" t="b">
        <v>0</v>
      </c>
      <c r="G7641" s="1">
        <v>70</v>
      </c>
      <c r="H7641" s="1">
        <v>4</v>
      </c>
      <c r="I7641" s="1" t="b">
        <f t="shared" si="119"/>
        <v>1</v>
      </c>
      <c r="J7641" s="5" t="s">
        <v>15</v>
      </c>
      <c r="K7641" s="1" t="s">
        <v>25592</v>
      </c>
    </row>
    <row r="7642" spans="1:11" ht="25" customHeight="1" x14ac:dyDescent="0.2">
      <c r="A7642" s="1" t="s">
        <v>14380</v>
      </c>
      <c r="B7642" s="1" t="s">
        <v>25593</v>
      </c>
      <c r="C7642" s="1" t="s">
        <v>25594</v>
      </c>
      <c r="D7642" s="5" t="s">
        <v>25594</v>
      </c>
      <c r="E7642" s="8" t="s">
        <v>25595</v>
      </c>
      <c r="F7642" s="1" t="b">
        <v>1</v>
      </c>
      <c r="G7642" s="1">
        <v>16</v>
      </c>
      <c r="H7642" s="1">
        <v>3</v>
      </c>
      <c r="I7642" s="1" t="b">
        <f t="shared" si="119"/>
        <v>1</v>
      </c>
      <c r="J7642" s="5" t="s">
        <v>15</v>
      </c>
      <c r="K7642" s="1" t="s">
        <v>25596</v>
      </c>
    </row>
    <row r="7643" spans="1:11" ht="25" customHeight="1" x14ac:dyDescent="0.2">
      <c r="A7643" s="1" t="s">
        <v>5255</v>
      </c>
      <c r="B7643" s="1" t="s">
        <v>25597</v>
      </c>
      <c r="C7643" s="1" t="s">
        <v>25598</v>
      </c>
      <c r="D7643" s="1" t="s">
        <v>25599</v>
      </c>
      <c r="E7643" s="8" t="s">
        <v>25595</v>
      </c>
      <c r="F7643" s="1" t="b">
        <v>0</v>
      </c>
      <c r="G7643" s="1">
        <v>27</v>
      </c>
      <c r="H7643" s="5">
        <v>4</v>
      </c>
      <c r="I7643" s="1" t="b">
        <f t="shared" si="119"/>
        <v>1</v>
      </c>
      <c r="J7643" s="5" t="s">
        <v>15</v>
      </c>
      <c r="K7643" s="1" t="s">
        <v>25600</v>
      </c>
    </row>
    <row r="7644" spans="1:11" ht="25" customHeight="1" x14ac:dyDescent="0.2">
      <c r="A7644" s="1" t="s">
        <v>1094</v>
      </c>
      <c r="B7644" s="1" t="s">
        <v>25601</v>
      </c>
      <c r="C7644" s="1" t="s">
        <v>25602</v>
      </c>
      <c r="D7644" s="5" t="s">
        <v>25603</v>
      </c>
      <c r="E7644" s="8" t="s">
        <v>25595</v>
      </c>
      <c r="F7644" s="1" t="b">
        <v>0</v>
      </c>
      <c r="G7644" s="1">
        <v>29</v>
      </c>
      <c r="H7644" s="1">
        <v>4</v>
      </c>
      <c r="I7644" s="1" t="b">
        <f t="shared" si="119"/>
        <v>1</v>
      </c>
      <c r="J7644" s="5" t="s">
        <v>15</v>
      </c>
      <c r="K7644" s="1" t="s">
        <v>25604</v>
      </c>
    </row>
    <row r="7645" spans="1:11" ht="25" customHeight="1" x14ac:dyDescent="0.2">
      <c r="A7645" s="1" t="s">
        <v>6167</v>
      </c>
      <c r="B7645" s="1" t="s">
        <v>18998</v>
      </c>
      <c r="C7645" s="1" t="s">
        <v>25605</v>
      </c>
      <c r="D7645" s="1" t="s">
        <v>25606</v>
      </c>
      <c r="E7645" s="8" t="s">
        <v>25595</v>
      </c>
      <c r="F7645" s="1" t="b">
        <v>0</v>
      </c>
      <c r="G7645" s="1">
        <v>35</v>
      </c>
      <c r="H7645" s="1">
        <v>4</v>
      </c>
      <c r="I7645" s="1" t="b">
        <f t="shared" si="119"/>
        <v>1</v>
      </c>
      <c r="J7645" s="5" t="s">
        <v>15</v>
      </c>
      <c r="K7645" s="1" t="s">
        <v>25607</v>
      </c>
    </row>
    <row r="7646" spans="1:11" ht="25" customHeight="1" x14ac:dyDescent="0.2">
      <c r="A7646" s="1" t="s">
        <v>6167</v>
      </c>
      <c r="B7646" s="1" t="s">
        <v>18998</v>
      </c>
      <c r="C7646" s="1" t="s">
        <v>25608</v>
      </c>
      <c r="D7646" s="1" t="s">
        <v>25606</v>
      </c>
      <c r="E7646" s="8" t="s">
        <v>25595</v>
      </c>
      <c r="F7646" s="1" t="b">
        <v>0</v>
      </c>
      <c r="G7646" s="1">
        <v>37</v>
      </c>
      <c r="H7646" s="1">
        <v>4</v>
      </c>
      <c r="I7646" s="1" t="b">
        <f t="shared" si="119"/>
        <v>1</v>
      </c>
      <c r="J7646" s="5" t="s">
        <v>15</v>
      </c>
      <c r="K7646" s="1" t="s">
        <v>25609</v>
      </c>
    </row>
    <row r="7647" spans="1:11" ht="25" customHeight="1" x14ac:dyDescent="0.2">
      <c r="A7647" s="1" t="s">
        <v>1094</v>
      </c>
      <c r="B7647" s="1" t="s">
        <v>25610</v>
      </c>
      <c r="C7647" s="1" t="s">
        <v>25611</v>
      </c>
      <c r="D7647" s="5" t="s">
        <v>25610</v>
      </c>
      <c r="E7647" s="8" t="s">
        <v>25595</v>
      </c>
      <c r="F7647" s="1" t="b">
        <v>0</v>
      </c>
      <c r="G7647" s="1">
        <v>42</v>
      </c>
      <c r="H7647" s="1">
        <v>3</v>
      </c>
      <c r="I7647" s="1" t="b">
        <f t="shared" si="119"/>
        <v>1</v>
      </c>
      <c r="J7647" s="5" t="s">
        <v>15</v>
      </c>
      <c r="K7647" s="1" t="s">
        <v>25612</v>
      </c>
    </row>
    <row r="7648" spans="1:11" ht="25" customHeight="1" x14ac:dyDescent="0.2">
      <c r="A7648" s="1" t="s">
        <v>1200</v>
      </c>
      <c r="B7648" s="1" t="s">
        <v>25613</v>
      </c>
      <c r="C7648" s="1" t="s">
        <v>25614</v>
      </c>
      <c r="D7648" s="1" t="s">
        <v>25615</v>
      </c>
      <c r="E7648" s="8" t="s">
        <v>25595</v>
      </c>
      <c r="F7648" s="1" t="b">
        <v>0</v>
      </c>
      <c r="G7648" s="1">
        <v>54</v>
      </c>
      <c r="H7648" s="5">
        <v>3</v>
      </c>
      <c r="I7648" s="1" t="b">
        <f t="shared" si="119"/>
        <v>1</v>
      </c>
      <c r="J7648" s="5" t="s">
        <v>15</v>
      </c>
      <c r="K7648" s="1" t="s">
        <v>25616</v>
      </c>
    </row>
    <row r="7649" spans="1:11" ht="25" customHeight="1" x14ac:dyDescent="0.2">
      <c r="A7649" s="1" t="s">
        <v>11080</v>
      </c>
      <c r="B7649" s="1" t="s">
        <v>25617</v>
      </c>
      <c r="C7649" s="1" t="s">
        <v>25618</v>
      </c>
      <c r="D7649" s="1" t="s">
        <v>25619</v>
      </c>
      <c r="E7649" s="8" t="s">
        <v>25595</v>
      </c>
      <c r="F7649" s="1" t="b">
        <v>0</v>
      </c>
      <c r="G7649" s="1">
        <v>63</v>
      </c>
      <c r="H7649" s="1">
        <v>4</v>
      </c>
      <c r="I7649" s="1" t="b">
        <f t="shared" si="119"/>
        <v>1</v>
      </c>
      <c r="J7649" s="5" t="s">
        <v>15</v>
      </c>
      <c r="K7649" s="1" t="s">
        <v>25620</v>
      </c>
    </row>
    <row r="7650" spans="1:11" ht="25" customHeight="1" x14ac:dyDescent="0.2">
      <c r="A7650" s="1" t="s">
        <v>845</v>
      </c>
      <c r="B7650" s="1" t="s">
        <v>25621</v>
      </c>
      <c r="C7650" s="1" t="s">
        <v>14675</v>
      </c>
      <c r="D7650" s="5" t="s">
        <v>14675</v>
      </c>
      <c r="E7650" s="8" t="s">
        <v>25595</v>
      </c>
      <c r="F7650" s="1" t="b">
        <v>1</v>
      </c>
      <c r="G7650" s="1">
        <v>71</v>
      </c>
      <c r="H7650" s="1">
        <v>4</v>
      </c>
      <c r="I7650" s="1" t="b">
        <f t="shared" si="119"/>
        <v>1</v>
      </c>
      <c r="J7650" s="5" t="s">
        <v>15</v>
      </c>
      <c r="K7650" s="1" t="s">
        <v>25622</v>
      </c>
    </row>
    <row r="7651" spans="1:11" ht="25" customHeight="1" x14ac:dyDescent="0.2">
      <c r="A7651" s="1" t="s">
        <v>11080</v>
      </c>
      <c r="B7651" s="1" t="s">
        <v>25623</v>
      </c>
      <c r="C7651" s="1" t="s">
        <v>25624</v>
      </c>
      <c r="D7651" s="1" t="s">
        <v>25619</v>
      </c>
      <c r="E7651" s="8" t="s">
        <v>25595</v>
      </c>
      <c r="F7651" s="1" t="b">
        <v>0</v>
      </c>
      <c r="G7651" s="1">
        <v>71</v>
      </c>
      <c r="H7651" s="1">
        <v>4</v>
      </c>
      <c r="I7651" s="1" t="b">
        <f t="shared" si="119"/>
        <v>1</v>
      </c>
      <c r="J7651" s="5" t="s">
        <v>15</v>
      </c>
      <c r="K7651" s="1" t="s">
        <v>25625</v>
      </c>
    </row>
    <row r="7652" spans="1:11" ht="25" customHeight="1" x14ac:dyDescent="0.2">
      <c r="A7652" s="1" t="s">
        <v>17167</v>
      </c>
      <c r="B7652" s="1" t="s">
        <v>22500</v>
      </c>
      <c r="C7652" s="1" t="s">
        <v>25626</v>
      </c>
      <c r="D7652" s="1" t="s">
        <v>25627</v>
      </c>
      <c r="E7652" s="8" t="s">
        <v>25628</v>
      </c>
      <c r="F7652" s="1" t="b">
        <v>0</v>
      </c>
      <c r="G7652" s="1">
        <v>31</v>
      </c>
      <c r="H7652" s="1">
        <v>3</v>
      </c>
      <c r="I7652" s="1" t="b">
        <f t="shared" si="119"/>
        <v>1</v>
      </c>
      <c r="J7652" s="5" t="s">
        <v>15</v>
      </c>
      <c r="K7652" s="1" t="s">
        <v>25629</v>
      </c>
    </row>
    <row r="7653" spans="1:11" ht="25" customHeight="1" x14ac:dyDescent="0.2">
      <c r="A7653" s="1" t="s">
        <v>17167</v>
      </c>
      <c r="B7653" s="1" t="s">
        <v>22500</v>
      </c>
      <c r="C7653" s="1" t="s">
        <v>24516</v>
      </c>
      <c r="D7653" s="1" t="s">
        <v>25627</v>
      </c>
      <c r="E7653" s="8" t="s">
        <v>25628</v>
      </c>
      <c r="F7653" s="1" t="b">
        <v>0</v>
      </c>
      <c r="G7653" s="1">
        <v>52</v>
      </c>
      <c r="H7653" s="1">
        <v>4</v>
      </c>
      <c r="I7653" s="1" t="b">
        <f t="shared" si="119"/>
        <v>1</v>
      </c>
      <c r="J7653" s="5" t="s">
        <v>15</v>
      </c>
      <c r="K7653" s="1" t="s">
        <v>25630</v>
      </c>
    </row>
    <row r="7654" spans="1:11" ht="25" customHeight="1" x14ac:dyDescent="0.2">
      <c r="A7654" s="1" t="s">
        <v>11</v>
      </c>
      <c r="B7654" s="1" t="s">
        <v>3964</v>
      </c>
      <c r="C7654" s="1" t="s">
        <v>25631</v>
      </c>
      <c r="D7654" s="1" t="s">
        <v>1660</v>
      </c>
      <c r="E7654" s="8" t="s">
        <v>25632</v>
      </c>
      <c r="F7654" s="1" t="b">
        <v>0</v>
      </c>
      <c r="G7654" s="1">
        <v>52</v>
      </c>
      <c r="H7654" s="1">
        <v>4</v>
      </c>
      <c r="I7654" s="1" t="b">
        <f t="shared" si="119"/>
        <v>1</v>
      </c>
      <c r="J7654" s="5" t="s">
        <v>15</v>
      </c>
      <c r="K7654" s="1" t="s">
        <v>25633</v>
      </c>
    </row>
    <row r="7655" spans="1:11" ht="25" customHeight="1" x14ac:dyDescent="0.2">
      <c r="A7655" s="1" t="s">
        <v>8088</v>
      </c>
      <c r="B7655" s="1" t="s">
        <v>11805</v>
      </c>
      <c r="C7655" s="1" t="s">
        <v>25634</v>
      </c>
      <c r="D7655" s="1" t="s">
        <v>25635</v>
      </c>
      <c r="E7655" s="8" t="s">
        <v>25632</v>
      </c>
      <c r="F7655" s="1" t="b">
        <v>0</v>
      </c>
      <c r="G7655" s="1">
        <v>60</v>
      </c>
      <c r="H7655" s="5">
        <v>4</v>
      </c>
      <c r="I7655" s="1" t="b">
        <f t="shared" si="119"/>
        <v>1</v>
      </c>
      <c r="J7655" s="5" t="s">
        <v>15</v>
      </c>
      <c r="K7655" s="1" t="s">
        <v>25636</v>
      </c>
    </row>
    <row r="7656" spans="1:11" ht="25" customHeight="1" x14ac:dyDescent="0.2">
      <c r="A7656" s="1" t="s">
        <v>17167</v>
      </c>
      <c r="B7656" s="1" t="s">
        <v>25637</v>
      </c>
      <c r="C7656" s="1" t="s">
        <v>25638</v>
      </c>
      <c r="D7656" s="1" t="s">
        <v>25639</v>
      </c>
      <c r="E7656" s="8" t="s">
        <v>25640</v>
      </c>
      <c r="F7656" s="1" t="b">
        <v>0</v>
      </c>
      <c r="G7656" s="1">
        <v>51</v>
      </c>
      <c r="H7656" s="1">
        <v>3</v>
      </c>
      <c r="I7656" s="1" t="b">
        <f t="shared" si="119"/>
        <v>1</v>
      </c>
      <c r="J7656" s="5" t="s">
        <v>15</v>
      </c>
      <c r="K7656" s="1" t="s">
        <v>25641</v>
      </c>
    </row>
    <row r="7657" spans="1:11" ht="25" customHeight="1" x14ac:dyDescent="0.2">
      <c r="A7657" s="1" t="s">
        <v>8985</v>
      </c>
      <c r="B7657" s="1" t="s">
        <v>25642</v>
      </c>
      <c r="C7657" s="1" t="s">
        <v>25643</v>
      </c>
      <c r="D7657" s="1" t="s">
        <v>25643</v>
      </c>
      <c r="E7657" s="8" t="s">
        <v>25644</v>
      </c>
      <c r="F7657" s="1" t="b">
        <v>1</v>
      </c>
      <c r="G7657" s="1">
        <v>40</v>
      </c>
      <c r="H7657" s="5">
        <v>3</v>
      </c>
      <c r="I7657" s="1" t="b">
        <f t="shared" si="119"/>
        <v>1</v>
      </c>
      <c r="J7657" s="5" t="s">
        <v>15</v>
      </c>
      <c r="K7657" s="1" t="s">
        <v>25645</v>
      </c>
    </row>
    <row r="7658" spans="1:11" ht="25" customHeight="1" x14ac:dyDescent="0.2">
      <c r="A7658" s="1" t="s">
        <v>4379</v>
      </c>
      <c r="B7658" s="1" t="s">
        <v>25646</v>
      </c>
      <c r="C7658" s="1" t="s">
        <v>25647</v>
      </c>
      <c r="D7658" s="5" t="s">
        <v>25647</v>
      </c>
      <c r="E7658" s="8" t="s">
        <v>25644</v>
      </c>
      <c r="F7658" s="1" t="b">
        <v>1</v>
      </c>
      <c r="G7658" s="1">
        <v>50</v>
      </c>
      <c r="H7658" s="1">
        <v>4</v>
      </c>
      <c r="I7658" s="1" t="b">
        <f t="shared" si="119"/>
        <v>1</v>
      </c>
      <c r="J7658" s="5" t="s">
        <v>15</v>
      </c>
      <c r="K7658" s="1" t="s">
        <v>25648</v>
      </c>
    </row>
    <row r="7659" spans="1:11" ht="25" customHeight="1" x14ac:dyDescent="0.2">
      <c r="A7659" s="1" t="s">
        <v>17167</v>
      </c>
      <c r="B7659" s="1" t="s">
        <v>25649</v>
      </c>
      <c r="C7659" s="1" t="s">
        <v>25650</v>
      </c>
      <c r="D7659" s="1" t="s">
        <v>25651</v>
      </c>
      <c r="E7659" s="8" t="s">
        <v>25652</v>
      </c>
      <c r="F7659" s="1" t="b">
        <v>0</v>
      </c>
      <c r="G7659" s="1">
        <v>45</v>
      </c>
      <c r="H7659" s="1">
        <v>3</v>
      </c>
      <c r="I7659" s="1" t="b">
        <f t="shared" si="119"/>
        <v>1</v>
      </c>
      <c r="J7659" s="5" t="s">
        <v>15</v>
      </c>
      <c r="K7659" s="1" t="s">
        <v>25653</v>
      </c>
    </row>
    <row r="7660" spans="1:11" ht="25" customHeight="1" x14ac:dyDescent="0.2">
      <c r="A7660" s="1" t="s">
        <v>10522</v>
      </c>
      <c r="B7660" s="1" t="s">
        <v>25654</v>
      </c>
      <c r="C7660" s="1" t="s">
        <v>25655</v>
      </c>
      <c r="D7660" s="5" t="s">
        <v>25656</v>
      </c>
      <c r="E7660" s="8" t="s">
        <v>25652</v>
      </c>
      <c r="F7660" s="1" t="b">
        <v>0</v>
      </c>
      <c r="G7660" s="1">
        <v>55</v>
      </c>
      <c r="H7660" s="1">
        <v>4</v>
      </c>
      <c r="I7660" s="1" t="b">
        <f t="shared" si="119"/>
        <v>1</v>
      </c>
      <c r="J7660" s="5" t="s">
        <v>15</v>
      </c>
      <c r="K7660" s="1" t="s">
        <v>25657</v>
      </c>
    </row>
    <row r="7661" spans="1:11" ht="25" customHeight="1" x14ac:dyDescent="0.2">
      <c r="A7661" s="1" t="s">
        <v>7751</v>
      </c>
      <c r="B7661" s="1" t="s">
        <v>25658</v>
      </c>
      <c r="C7661" s="1" t="s">
        <v>25659</v>
      </c>
      <c r="D7661" s="5" t="s">
        <v>25659</v>
      </c>
      <c r="E7661" s="8" t="s">
        <v>25652</v>
      </c>
      <c r="F7661" s="1" t="b">
        <v>0</v>
      </c>
      <c r="G7661" s="1">
        <v>71</v>
      </c>
      <c r="H7661" s="1">
        <v>4</v>
      </c>
      <c r="I7661" s="1" t="b">
        <f t="shared" si="119"/>
        <v>1</v>
      </c>
      <c r="J7661" s="5" t="s">
        <v>15</v>
      </c>
      <c r="K7661" s="1" t="s">
        <v>25660</v>
      </c>
    </row>
    <row r="7662" spans="1:11" ht="25" customHeight="1" x14ac:dyDescent="0.2">
      <c r="A7662" s="1" t="s">
        <v>933</v>
      </c>
      <c r="B7662" s="1" t="s">
        <v>25661</v>
      </c>
      <c r="C7662" s="1" t="s">
        <v>25662</v>
      </c>
      <c r="D7662" s="5" t="s">
        <v>25663</v>
      </c>
      <c r="E7662" s="8" t="s">
        <v>25664</v>
      </c>
      <c r="F7662" s="1" t="b">
        <v>0</v>
      </c>
      <c r="G7662" s="1">
        <v>33</v>
      </c>
      <c r="H7662" s="1">
        <v>4</v>
      </c>
      <c r="I7662" s="1" t="b">
        <f t="shared" si="119"/>
        <v>1</v>
      </c>
      <c r="J7662" s="5" t="s">
        <v>15</v>
      </c>
      <c r="K7662" s="1" t="s">
        <v>25665</v>
      </c>
    </row>
    <row r="7663" spans="1:11" ht="25" customHeight="1" x14ac:dyDescent="0.2">
      <c r="A7663" s="1" t="s">
        <v>8088</v>
      </c>
      <c r="B7663" s="1" t="s">
        <v>25666</v>
      </c>
      <c r="C7663" s="1" t="s">
        <v>25667</v>
      </c>
      <c r="D7663" s="1" t="s">
        <v>25668</v>
      </c>
      <c r="E7663" s="8" t="s">
        <v>25664</v>
      </c>
      <c r="F7663" s="1" t="b">
        <v>0</v>
      </c>
      <c r="G7663" s="1">
        <v>59</v>
      </c>
      <c r="H7663" s="5">
        <v>4</v>
      </c>
      <c r="I7663" s="1" t="b">
        <f t="shared" si="119"/>
        <v>1</v>
      </c>
      <c r="J7663" s="5" t="s">
        <v>15</v>
      </c>
      <c r="K7663" s="1" t="s">
        <v>25669</v>
      </c>
    </row>
    <row r="7664" spans="1:11" ht="25" customHeight="1" x14ac:dyDescent="0.2">
      <c r="A7664" s="1" t="s">
        <v>17167</v>
      </c>
      <c r="B7664" s="1" t="s">
        <v>21482</v>
      </c>
      <c r="C7664" s="1" t="s">
        <v>25670</v>
      </c>
      <c r="D7664" s="1" t="s">
        <v>25671</v>
      </c>
      <c r="E7664" s="8" t="s">
        <v>25672</v>
      </c>
      <c r="F7664" s="1" t="b">
        <v>0</v>
      </c>
      <c r="G7664" s="1">
        <v>27</v>
      </c>
      <c r="H7664" s="1">
        <v>3</v>
      </c>
      <c r="I7664" s="1" t="b">
        <f t="shared" si="119"/>
        <v>1</v>
      </c>
      <c r="J7664" s="5" t="s">
        <v>15</v>
      </c>
      <c r="K7664" s="1" t="s">
        <v>25673</v>
      </c>
    </row>
    <row r="7665" spans="1:11" ht="25" customHeight="1" x14ac:dyDescent="0.2">
      <c r="A7665" s="1" t="s">
        <v>845</v>
      </c>
      <c r="B7665" s="1" t="s">
        <v>25674</v>
      </c>
      <c r="C7665" s="1" t="s">
        <v>25675</v>
      </c>
      <c r="D7665" s="5" t="s">
        <v>25676</v>
      </c>
      <c r="E7665" s="8" t="s">
        <v>25672</v>
      </c>
      <c r="F7665" s="1" t="b">
        <v>0</v>
      </c>
      <c r="G7665" s="1">
        <v>47</v>
      </c>
      <c r="H7665" s="1">
        <v>4</v>
      </c>
      <c r="I7665" s="1" t="b">
        <f t="shared" si="119"/>
        <v>1</v>
      </c>
      <c r="J7665" s="5" t="s">
        <v>15</v>
      </c>
      <c r="K7665" s="1" t="s">
        <v>25677</v>
      </c>
    </row>
    <row r="7666" spans="1:11" ht="25" customHeight="1" x14ac:dyDescent="0.2">
      <c r="A7666" s="1" t="s">
        <v>17167</v>
      </c>
      <c r="B7666" s="1" t="s">
        <v>21482</v>
      </c>
      <c r="C7666" s="1" t="s">
        <v>25678</v>
      </c>
      <c r="D7666" s="1" t="s">
        <v>25671</v>
      </c>
      <c r="E7666" s="8" t="s">
        <v>25672</v>
      </c>
      <c r="F7666" s="1" t="b">
        <v>0</v>
      </c>
      <c r="G7666" s="1">
        <v>54</v>
      </c>
      <c r="H7666" s="1">
        <v>3</v>
      </c>
      <c r="I7666" s="1" t="b">
        <f t="shared" si="119"/>
        <v>1</v>
      </c>
      <c r="J7666" s="5" t="s">
        <v>15</v>
      </c>
      <c r="K7666" s="1" t="s">
        <v>25679</v>
      </c>
    </row>
    <row r="7667" spans="1:11" ht="25" customHeight="1" x14ac:dyDescent="0.2">
      <c r="A7667" s="1" t="s">
        <v>8088</v>
      </c>
      <c r="B7667" s="1" t="s">
        <v>25680</v>
      </c>
      <c r="C7667" s="1" t="s">
        <v>25681</v>
      </c>
      <c r="D7667" s="1" t="s">
        <v>25682</v>
      </c>
      <c r="E7667" s="8" t="s">
        <v>25672</v>
      </c>
      <c r="F7667" s="1" t="b">
        <v>0</v>
      </c>
      <c r="G7667" s="1">
        <v>60</v>
      </c>
      <c r="H7667" s="5">
        <v>4</v>
      </c>
      <c r="I7667" s="1" t="b">
        <f t="shared" si="119"/>
        <v>1</v>
      </c>
      <c r="J7667" s="5" t="s">
        <v>15</v>
      </c>
      <c r="K7667" s="1" t="s">
        <v>25683</v>
      </c>
    </row>
    <row r="7668" spans="1:11" ht="25" customHeight="1" x14ac:dyDescent="0.2">
      <c r="A7668" s="1" t="s">
        <v>5122</v>
      </c>
      <c r="B7668" s="1" t="s">
        <v>25684</v>
      </c>
      <c r="C7668" s="1" t="s">
        <v>25685</v>
      </c>
      <c r="D7668" s="1" t="s">
        <v>25685</v>
      </c>
      <c r="E7668" s="8" t="s">
        <v>25672</v>
      </c>
      <c r="F7668" s="1" t="b">
        <v>0</v>
      </c>
      <c r="G7668" s="1">
        <v>61</v>
      </c>
      <c r="H7668" s="1">
        <v>4</v>
      </c>
      <c r="I7668" s="1" t="b">
        <f t="shared" si="119"/>
        <v>1</v>
      </c>
      <c r="J7668" s="5" t="s">
        <v>15</v>
      </c>
      <c r="K7668" s="1" t="s">
        <v>25686</v>
      </c>
    </row>
    <row r="7669" spans="1:11" ht="25" customHeight="1" x14ac:dyDescent="0.2">
      <c r="A7669" s="1" t="s">
        <v>8088</v>
      </c>
      <c r="B7669" s="1" t="s">
        <v>25687</v>
      </c>
      <c r="C7669" s="1" t="s">
        <v>25688</v>
      </c>
      <c r="D7669" s="1" t="s">
        <v>25689</v>
      </c>
      <c r="E7669" s="8" t="s">
        <v>25690</v>
      </c>
      <c r="F7669" s="1" t="b">
        <v>0</v>
      </c>
      <c r="G7669" s="1">
        <v>51</v>
      </c>
      <c r="H7669" s="5">
        <v>4</v>
      </c>
      <c r="I7669" s="1" t="b">
        <f t="shared" si="119"/>
        <v>1</v>
      </c>
      <c r="J7669" s="5" t="s">
        <v>15</v>
      </c>
      <c r="K7669" s="1" t="s">
        <v>25691</v>
      </c>
    </row>
    <row r="7670" spans="1:11" ht="25" customHeight="1" x14ac:dyDescent="0.2">
      <c r="A7670" s="1" t="s">
        <v>1123</v>
      </c>
      <c r="B7670" s="1" t="s">
        <v>25692</v>
      </c>
      <c r="C7670" s="1" t="s">
        <v>25693</v>
      </c>
      <c r="D7670" s="5" t="s">
        <v>25694</v>
      </c>
      <c r="E7670" s="8" t="s">
        <v>25695</v>
      </c>
      <c r="F7670" s="1" t="b">
        <v>0</v>
      </c>
      <c r="G7670" s="1">
        <v>21</v>
      </c>
      <c r="H7670" s="1">
        <v>4</v>
      </c>
      <c r="I7670" s="1" t="b">
        <f t="shared" si="119"/>
        <v>1</v>
      </c>
      <c r="J7670" s="5" t="s">
        <v>15</v>
      </c>
      <c r="K7670" s="1" t="s">
        <v>25696</v>
      </c>
    </row>
    <row r="7671" spans="1:11" ht="25" customHeight="1" x14ac:dyDescent="0.2">
      <c r="A7671" s="1" t="s">
        <v>8985</v>
      </c>
      <c r="B7671" s="1" t="s">
        <v>25697</v>
      </c>
      <c r="C7671" s="1" t="s">
        <v>25698</v>
      </c>
      <c r="D7671" s="1" t="s">
        <v>25698</v>
      </c>
      <c r="E7671" s="8" t="s">
        <v>25695</v>
      </c>
      <c r="F7671" s="1" t="b">
        <v>0</v>
      </c>
      <c r="G7671" s="1">
        <v>45</v>
      </c>
      <c r="H7671" s="5">
        <v>3</v>
      </c>
      <c r="I7671" s="1" t="b">
        <f t="shared" si="119"/>
        <v>1</v>
      </c>
      <c r="J7671" s="5" t="s">
        <v>15</v>
      </c>
      <c r="K7671" s="1" t="s">
        <v>25699</v>
      </c>
    </row>
    <row r="7672" spans="1:11" ht="25" customHeight="1" x14ac:dyDescent="0.2">
      <c r="A7672" s="1" t="s">
        <v>36</v>
      </c>
      <c r="B7672" s="1" t="s">
        <v>25700</v>
      </c>
      <c r="C7672" s="1" t="s">
        <v>25701</v>
      </c>
      <c r="D7672" s="1" t="s">
        <v>25702</v>
      </c>
      <c r="E7672" s="8" t="s">
        <v>25695</v>
      </c>
      <c r="F7672" s="1" t="b">
        <v>0</v>
      </c>
      <c r="G7672" s="1">
        <v>46</v>
      </c>
      <c r="H7672" s="1">
        <v>4</v>
      </c>
      <c r="I7672" s="1" t="b">
        <f t="shared" si="119"/>
        <v>1</v>
      </c>
      <c r="J7672" s="5" t="s">
        <v>15</v>
      </c>
      <c r="K7672" s="1" t="s">
        <v>25703</v>
      </c>
    </row>
    <row r="7673" spans="1:11" ht="25" customHeight="1" x14ac:dyDescent="0.2">
      <c r="A7673" s="1" t="s">
        <v>17489</v>
      </c>
      <c r="B7673" s="1" t="s">
        <v>25704</v>
      </c>
      <c r="C7673" s="1" t="s">
        <v>25705</v>
      </c>
      <c r="D7673" s="5" t="s">
        <v>25705</v>
      </c>
      <c r="E7673" s="8" t="s">
        <v>25695</v>
      </c>
      <c r="F7673" s="1" t="b">
        <v>0</v>
      </c>
      <c r="G7673" s="1">
        <v>48</v>
      </c>
      <c r="H7673" s="1">
        <v>3</v>
      </c>
      <c r="I7673" s="1" t="b">
        <f t="shared" si="119"/>
        <v>1</v>
      </c>
      <c r="J7673" s="5" t="s">
        <v>15</v>
      </c>
      <c r="K7673" s="1" t="s">
        <v>25706</v>
      </c>
    </row>
    <row r="7674" spans="1:11" ht="25" customHeight="1" x14ac:dyDescent="0.2">
      <c r="A7674" s="1" t="s">
        <v>4379</v>
      </c>
      <c r="B7674" s="1" t="s">
        <v>22965</v>
      </c>
      <c r="C7674" s="1" t="s">
        <v>25707</v>
      </c>
      <c r="D7674" s="5" t="s">
        <v>25708</v>
      </c>
      <c r="E7674" s="8" t="s">
        <v>25695</v>
      </c>
      <c r="F7674" s="1" t="b">
        <v>1</v>
      </c>
      <c r="G7674" s="1">
        <v>57</v>
      </c>
      <c r="H7674" s="1">
        <v>4</v>
      </c>
      <c r="I7674" s="1" t="b">
        <f t="shared" si="119"/>
        <v>1</v>
      </c>
      <c r="J7674" s="5" t="s">
        <v>15</v>
      </c>
      <c r="K7674" s="1" t="s">
        <v>25709</v>
      </c>
    </row>
    <row r="7675" spans="1:11" ht="25" customHeight="1" x14ac:dyDescent="0.2">
      <c r="A7675" s="1" t="s">
        <v>4379</v>
      </c>
      <c r="B7675" s="1" t="s">
        <v>25710</v>
      </c>
      <c r="C7675" s="1" t="s">
        <v>25711</v>
      </c>
      <c r="D7675" s="5" t="s">
        <v>25712</v>
      </c>
      <c r="E7675" s="8" t="s">
        <v>25695</v>
      </c>
      <c r="F7675" s="1" t="b">
        <v>1</v>
      </c>
      <c r="G7675" s="1">
        <v>58</v>
      </c>
      <c r="H7675" s="1">
        <v>4</v>
      </c>
      <c r="I7675" s="1" t="b">
        <f t="shared" si="119"/>
        <v>1</v>
      </c>
      <c r="J7675" s="5" t="s">
        <v>15</v>
      </c>
      <c r="K7675" s="1" t="s">
        <v>25713</v>
      </c>
    </row>
    <row r="7676" spans="1:11" ht="25" customHeight="1" x14ac:dyDescent="0.2">
      <c r="A7676" s="1" t="s">
        <v>4379</v>
      </c>
      <c r="B7676" s="1" t="s">
        <v>22965</v>
      </c>
      <c r="C7676" s="1" t="s">
        <v>25714</v>
      </c>
      <c r="D7676" s="5" t="s">
        <v>25708</v>
      </c>
      <c r="E7676" s="8" t="s">
        <v>25695</v>
      </c>
      <c r="F7676" s="1" t="b">
        <v>1</v>
      </c>
      <c r="G7676" s="1">
        <v>66</v>
      </c>
      <c r="H7676" s="1">
        <v>4</v>
      </c>
      <c r="I7676" s="1" t="b">
        <f t="shared" si="119"/>
        <v>1</v>
      </c>
      <c r="J7676" s="5" t="s">
        <v>15</v>
      </c>
      <c r="K7676" s="1" t="s">
        <v>25715</v>
      </c>
    </row>
    <row r="7677" spans="1:11" ht="25" customHeight="1" x14ac:dyDescent="0.2">
      <c r="A7677" s="1" t="s">
        <v>17167</v>
      </c>
      <c r="B7677" s="1" t="s">
        <v>25716</v>
      </c>
      <c r="C7677" s="1" t="s">
        <v>25717</v>
      </c>
      <c r="D7677" s="1" t="s">
        <v>25718</v>
      </c>
      <c r="E7677" s="8" t="s">
        <v>25719</v>
      </c>
      <c r="F7677" s="1" t="b">
        <v>0</v>
      </c>
      <c r="G7677" s="1">
        <v>48</v>
      </c>
      <c r="H7677" s="1">
        <v>3</v>
      </c>
      <c r="I7677" s="1" t="b">
        <f t="shared" si="119"/>
        <v>1</v>
      </c>
      <c r="J7677" s="5" t="s">
        <v>15</v>
      </c>
      <c r="K7677" s="1" t="s">
        <v>25720</v>
      </c>
    </row>
    <row r="7678" spans="1:11" ht="25" customHeight="1" x14ac:dyDescent="0.2">
      <c r="A7678" s="1" t="s">
        <v>8985</v>
      </c>
      <c r="B7678" s="1" t="s">
        <v>25721</v>
      </c>
      <c r="C7678" s="1" t="s">
        <v>25722</v>
      </c>
      <c r="D7678" s="1" t="s">
        <v>25722</v>
      </c>
      <c r="E7678" s="8" t="s">
        <v>25719</v>
      </c>
      <c r="F7678" s="1" t="b">
        <v>1</v>
      </c>
      <c r="G7678" s="1">
        <v>52</v>
      </c>
      <c r="H7678" s="5">
        <v>4</v>
      </c>
      <c r="I7678" s="1" t="b">
        <f t="shared" si="119"/>
        <v>1</v>
      </c>
      <c r="J7678" s="5" t="s">
        <v>15</v>
      </c>
      <c r="K7678" s="1" t="s">
        <v>25723</v>
      </c>
    </row>
    <row r="7679" spans="1:11" ht="25" customHeight="1" x14ac:dyDescent="0.2">
      <c r="A7679" s="1" t="s">
        <v>13219</v>
      </c>
      <c r="B7679" s="1" t="s">
        <v>25724</v>
      </c>
      <c r="C7679" s="1" t="s">
        <v>25725</v>
      </c>
      <c r="D7679" s="1" t="s">
        <v>25725</v>
      </c>
      <c r="E7679" s="8" t="s">
        <v>25719</v>
      </c>
      <c r="F7679" s="1" t="b">
        <v>0</v>
      </c>
      <c r="G7679" s="1">
        <v>65</v>
      </c>
      <c r="H7679" s="5">
        <v>4</v>
      </c>
      <c r="I7679" s="1" t="b">
        <f t="shared" si="119"/>
        <v>1</v>
      </c>
      <c r="J7679" s="5" t="s">
        <v>15</v>
      </c>
      <c r="K7679" s="1" t="s">
        <v>25726</v>
      </c>
    </row>
    <row r="7680" spans="1:11" ht="25" customHeight="1" x14ac:dyDescent="0.2">
      <c r="A7680" s="1" t="s">
        <v>7751</v>
      </c>
      <c r="B7680" s="1" t="s">
        <v>25727</v>
      </c>
      <c r="C7680" s="1" t="s">
        <v>25728</v>
      </c>
      <c r="D7680" s="5" t="s">
        <v>25728</v>
      </c>
      <c r="E7680" s="8" t="s">
        <v>25719</v>
      </c>
      <c r="F7680" s="1" t="b">
        <v>0</v>
      </c>
      <c r="G7680" s="1">
        <v>66</v>
      </c>
      <c r="H7680" s="1">
        <v>4</v>
      </c>
      <c r="I7680" s="1" t="b">
        <f t="shared" si="119"/>
        <v>1</v>
      </c>
      <c r="J7680" s="5" t="s">
        <v>15</v>
      </c>
      <c r="K7680" s="1" t="s">
        <v>25729</v>
      </c>
    </row>
    <row r="7681" spans="1:11" ht="25" customHeight="1" x14ac:dyDescent="0.2">
      <c r="A7681" s="1" t="s">
        <v>4379</v>
      </c>
      <c r="B7681" s="1" t="s">
        <v>25730</v>
      </c>
      <c r="C7681" s="1" t="s">
        <v>25731</v>
      </c>
      <c r="D7681" s="5" t="s">
        <v>25731</v>
      </c>
      <c r="E7681" s="8" t="s">
        <v>25732</v>
      </c>
      <c r="F7681" s="1" t="b">
        <v>1</v>
      </c>
      <c r="G7681" s="1">
        <v>59</v>
      </c>
      <c r="H7681" s="1">
        <v>4</v>
      </c>
      <c r="I7681" s="1" t="b">
        <f t="shared" si="119"/>
        <v>1</v>
      </c>
      <c r="J7681" s="5" t="s">
        <v>15</v>
      </c>
      <c r="K7681" s="1" t="s">
        <v>25733</v>
      </c>
    </row>
    <row r="7682" spans="1:11" ht="25" customHeight="1" x14ac:dyDescent="0.2">
      <c r="A7682" s="1" t="s">
        <v>5122</v>
      </c>
      <c r="B7682" s="1" t="s">
        <v>12904</v>
      </c>
      <c r="C7682" s="1" t="s">
        <v>25734</v>
      </c>
      <c r="D7682" s="1" t="s">
        <v>25735</v>
      </c>
      <c r="E7682" s="8" t="s">
        <v>25732</v>
      </c>
      <c r="F7682" s="1" t="b">
        <v>0</v>
      </c>
      <c r="G7682" s="1">
        <v>62</v>
      </c>
      <c r="H7682" s="1">
        <v>4</v>
      </c>
      <c r="I7682" s="1" t="b">
        <f t="shared" ref="I7682:I7745" si="120">IF(H7682="","",IF(OR(H7682=3,H7682=4),TRUE,IF(OR(H7682=1,H7682=2,H7682="NaN"),FALSE,"")))</f>
        <v>1</v>
      </c>
      <c r="J7682" s="5" t="s">
        <v>15</v>
      </c>
      <c r="K7682" s="1" t="s">
        <v>25736</v>
      </c>
    </row>
    <row r="7683" spans="1:11" ht="25" customHeight="1" x14ac:dyDescent="0.2">
      <c r="A7683" s="1" t="s">
        <v>4379</v>
      </c>
      <c r="B7683" s="1" t="s">
        <v>1684</v>
      </c>
      <c r="C7683" s="1" t="s">
        <v>25737</v>
      </c>
      <c r="D7683" s="5" t="s">
        <v>25737</v>
      </c>
      <c r="E7683" s="8" t="s">
        <v>25732</v>
      </c>
      <c r="F7683" s="1" t="b">
        <v>1</v>
      </c>
      <c r="G7683" s="1">
        <v>71</v>
      </c>
      <c r="H7683" s="1">
        <v>4</v>
      </c>
      <c r="I7683" s="1" t="b">
        <f t="shared" si="120"/>
        <v>1</v>
      </c>
      <c r="J7683" s="5" t="s">
        <v>15</v>
      </c>
      <c r="K7683" s="1" t="s">
        <v>25738</v>
      </c>
    </row>
    <row r="7684" spans="1:11" ht="25" customHeight="1" x14ac:dyDescent="0.2">
      <c r="A7684" s="1" t="s">
        <v>431</v>
      </c>
      <c r="B7684" s="1" t="s">
        <v>25739</v>
      </c>
      <c r="C7684" s="1" t="s">
        <v>25740</v>
      </c>
      <c r="D7684" s="1" t="s">
        <v>25741</v>
      </c>
      <c r="E7684" s="8" t="s">
        <v>25742</v>
      </c>
      <c r="F7684" s="1" t="b">
        <v>0</v>
      </c>
      <c r="G7684" s="1">
        <v>7</v>
      </c>
      <c r="H7684" s="1">
        <v>4</v>
      </c>
      <c r="I7684" s="1" t="b">
        <f t="shared" si="120"/>
        <v>1</v>
      </c>
      <c r="J7684" s="5" t="s">
        <v>15</v>
      </c>
      <c r="K7684" s="1" t="s">
        <v>25743</v>
      </c>
    </row>
    <row r="7685" spans="1:11" ht="25" customHeight="1" x14ac:dyDescent="0.2">
      <c r="A7685" s="1" t="s">
        <v>1094</v>
      </c>
      <c r="B7685" s="1" t="s">
        <v>25744</v>
      </c>
      <c r="C7685" s="1" t="s">
        <v>25745</v>
      </c>
      <c r="D7685" s="5" t="s">
        <v>24794</v>
      </c>
      <c r="E7685" s="8" t="s">
        <v>25742</v>
      </c>
      <c r="F7685" s="1" t="b">
        <v>0</v>
      </c>
      <c r="G7685" s="1">
        <v>31</v>
      </c>
      <c r="H7685" s="1">
        <v>3</v>
      </c>
      <c r="I7685" s="1" t="b">
        <f t="shared" si="120"/>
        <v>1</v>
      </c>
      <c r="J7685" s="5" t="s">
        <v>15</v>
      </c>
      <c r="K7685" s="1" t="s">
        <v>25746</v>
      </c>
    </row>
    <row r="7686" spans="1:11" ht="25" customHeight="1" x14ac:dyDescent="0.2">
      <c r="A7686" s="1" t="s">
        <v>431</v>
      </c>
      <c r="B7686" s="1" t="s">
        <v>25747</v>
      </c>
      <c r="C7686" s="1" t="s">
        <v>25748</v>
      </c>
      <c r="D7686" s="1" t="s">
        <v>25748</v>
      </c>
      <c r="E7686" s="8" t="s">
        <v>25742</v>
      </c>
      <c r="F7686" s="1" t="b">
        <v>0</v>
      </c>
      <c r="G7686" s="1">
        <v>40</v>
      </c>
      <c r="H7686" s="1">
        <v>4</v>
      </c>
      <c r="I7686" s="1" t="b">
        <f t="shared" si="120"/>
        <v>1</v>
      </c>
      <c r="J7686" s="5" t="s">
        <v>15</v>
      </c>
      <c r="K7686" s="1" t="s">
        <v>25749</v>
      </c>
    </row>
    <row r="7687" spans="1:11" ht="25" customHeight="1" x14ac:dyDescent="0.2">
      <c r="A7687" s="1" t="s">
        <v>19294</v>
      </c>
      <c r="B7687" s="1" t="s">
        <v>25750</v>
      </c>
      <c r="C7687" s="1" t="s">
        <v>25751</v>
      </c>
      <c r="D7687" s="1" t="s">
        <v>25751</v>
      </c>
      <c r="E7687" s="8" t="s">
        <v>25742</v>
      </c>
      <c r="F7687" s="1" t="b">
        <v>0</v>
      </c>
      <c r="G7687" s="1">
        <v>41</v>
      </c>
      <c r="H7687" s="5">
        <v>4</v>
      </c>
      <c r="I7687" s="1" t="b">
        <f t="shared" si="120"/>
        <v>1</v>
      </c>
      <c r="J7687" s="5" t="s">
        <v>15</v>
      </c>
      <c r="K7687" s="1" t="s">
        <v>25752</v>
      </c>
    </row>
    <row r="7688" spans="1:11" ht="25" customHeight="1" x14ac:dyDescent="0.2">
      <c r="A7688" s="1" t="s">
        <v>19294</v>
      </c>
      <c r="B7688" s="1" t="s">
        <v>25753</v>
      </c>
      <c r="C7688" s="1" t="s">
        <v>25754</v>
      </c>
      <c r="D7688" s="1" t="s">
        <v>25755</v>
      </c>
      <c r="E7688" s="8" t="s">
        <v>25742</v>
      </c>
      <c r="F7688" s="1" t="b">
        <v>0</v>
      </c>
      <c r="G7688" s="1">
        <v>44</v>
      </c>
      <c r="H7688" s="5">
        <v>4</v>
      </c>
      <c r="I7688" s="1" t="b">
        <f t="shared" si="120"/>
        <v>1</v>
      </c>
      <c r="J7688" s="5" t="s">
        <v>15</v>
      </c>
      <c r="K7688" s="1" t="s">
        <v>25756</v>
      </c>
    </row>
    <row r="7689" spans="1:11" ht="25" customHeight="1" x14ac:dyDescent="0.2">
      <c r="A7689" s="1" t="s">
        <v>4379</v>
      </c>
      <c r="B7689" s="1" t="s">
        <v>25757</v>
      </c>
      <c r="C7689" s="1" t="s">
        <v>25758</v>
      </c>
      <c r="D7689" s="5" t="s">
        <v>25758</v>
      </c>
      <c r="E7689" s="8" t="s">
        <v>25742</v>
      </c>
      <c r="F7689" s="1" t="b">
        <v>1</v>
      </c>
      <c r="G7689" s="1">
        <v>50</v>
      </c>
      <c r="H7689" s="1">
        <v>4</v>
      </c>
      <c r="I7689" s="1" t="b">
        <f t="shared" si="120"/>
        <v>1</v>
      </c>
      <c r="J7689" s="5" t="s">
        <v>15</v>
      </c>
      <c r="K7689" s="1" t="s">
        <v>25759</v>
      </c>
    </row>
    <row r="7690" spans="1:11" ht="25" customHeight="1" x14ac:dyDescent="0.2">
      <c r="A7690" s="1" t="s">
        <v>6007</v>
      </c>
      <c r="B7690" s="1" t="s">
        <v>25760</v>
      </c>
      <c r="C7690" s="1" t="s">
        <v>25761</v>
      </c>
      <c r="D7690" s="5" t="s">
        <v>25762</v>
      </c>
      <c r="E7690" s="8" t="s">
        <v>25742</v>
      </c>
      <c r="F7690" s="1" t="b">
        <v>1</v>
      </c>
      <c r="G7690" s="1">
        <v>66</v>
      </c>
      <c r="H7690" s="1">
        <v>4</v>
      </c>
      <c r="I7690" s="1" t="b">
        <f t="shared" si="120"/>
        <v>1</v>
      </c>
      <c r="J7690" s="5" t="s">
        <v>15</v>
      </c>
      <c r="K7690" s="1" t="s">
        <v>25763</v>
      </c>
    </row>
    <row r="7691" spans="1:11" ht="25" customHeight="1" x14ac:dyDescent="0.2">
      <c r="A7691" s="1" t="s">
        <v>8985</v>
      </c>
      <c r="B7691" s="1" t="s">
        <v>25764</v>
      </c>
      <c r="C7691" s="1" t="s">
        <v>25765</v>
      </c>
      <c r="D7691" s="1" t="s">
        <v>25765</v>
      </c>
      <c r="E7691" s="8" t="s">
        <v>25766</v>
      </c>
      <c r="F7691" s="1" t="b">
        <v>1</v>
      </c>
      <c r="G7691" s="1">
        <v>25</v>
      </c>
      <c r="H7691" s="5">
        <v>3</v>
      </c>
      <c r="I7691" s="1" t="b">
        <f t="shared" si="120"/>
        <v>1</v>
      </c>
      <c r="J7691" s="5" t="s">
        <v>15</v>
      </c>
      <c r="K7691" s="1" t="s">
        <v>25767</v>
      </c>
    </row>
    <row r="7692" spans="1:11" ht="25" customHeight="1" x14ac:dyDescent="0.2">
      <c r="A7692" s="1" t="s">
        <v>17167</v>
      </c>
      <c r="B7692" s="1" t="s">
        <v>25768</v>
      </c>
      <c r="C7692" s="1" t="s">
        <v>25769</v>
      </c>
      <c r="D7692" s="1" t="s">
        <v>25769</v>
      </c>
      <c r="E7692" s="8" t="s">
        <v>25770</v>
      </c>
      <c r="F7692" s="1" t="b">
        <v>0</v>
      </c>
      <c r="G7692" s="1">
        <v>36</v>
      </c>
      <c r="H7692" s="1">
        <v>3</v>
      </c>
      <c r="I7692" s="1" t="b">
        <f t="shared" si="120"/>
        <v>1</v>
      </c>
      <c r="J7692" s="5" t="s">
        <v>15</v>
      </c>
      <c r="K7692" s="1" t="s">
        <v>25771</v>
      </c>
    </row>
    <row r="7693" spans="1:11" ht="25" customHeight="1" x14ac:dyDescent="0.2">
      <c r="A7693" s="1" t="s">
        <v>431</v>
      </c>
      <c r="B7693" s="1" t="s">
        <v>25739</v>
      </c>
      <c r="C7693" s="1" t="s">
        <v>25772</v>
      </c>
      <c r="D7693" s="1" t="s">
        <v>25773</v>
      </c>
      <c r="E7693" s="8" t="s">
        <v>25774</v>
      </c>
      <c r="F7693" s="1" t="b">
        <v>0</v>
      </c>
      <c r="G7693" s="1">
        <v>8</v>
      </c>
      <c r="H7693" s="1">
        <v>4</v>
      </c>
      <c r="I7693" s="1" t="b">
        <f t="shared" si="120"/>
        <v>1</v>
      </c>
      <c r="J7693" s="5" t="s">
        <v>15</v>
      </c>
      <c r="K7693" s="1" t="s">
        <v>25775</v>
      </c>
    </row>
    <row r="7694" spans="1:11" ht="25" customHeight="1" x14ac:dyDescent="0.2">
      <c r="A7694" s="1" t="s">
        <v>17167</v>
      </c>
      <c r="B7694" s="1" t="s">
        <v>25776</v>
      </c>
      <c r="C7694" s="1" t="s">
        <v>25777</v>
      </c>
      <c r="D7694" s="1" t="s">
        <v>25778</v>
      </c>
      <c r="E7694" s="8" t="s">
        <v>25774</v>
      </c>
      <c r="F7694" s="1" t="b">
        <v>0</v>
      </c>
      <c r="G7694" s="1">
        <v>48</v>
      </c>
      <c r="H7694" s="1">
        <v>3</v>
      </c>
      <c r="I7694" s="1" t="b">
        <f t="shared" si="120"/>
        <v>1</v>
      </c>
      <c r="J7694" s="5" t="s">
        <v>15</v>
      </c>
      <c r="K7694" s="65" t="s">
        <v>25779</v>
      </c>
    </row>
    <row r="7695" spans="1:11" ht="25" customHeight="1" x14ac:dyDescent="0.2">
      <c r="A7695" s="1" t="s">
        <v>17167</v>
      </c>
      <c r="B7695" s="1" t="s">
        <v>23679</v>
      </c>
      <c r="C7695" s="1" t="s">
        <v>25780</v>
      </c>
      <c r="D7695" s="1" t="s">
        <v>25781</v>
      </c>
      <c r="E7695" s="8" t="s">
        <v>25782</v>
      </c>
      <c r="F7695" s="1" t="b">
        <v>0</v>
      </c>
      <c r="G7695" s="1">
        <v>32</v>
      </c>
      <c r="H7695" s="1">
        <v>3</v>
      </c>
      <c r="I7695" s="1" t="b">
        <f t="shared" si="120"/>
        <v>1</v>
      </c>
      <c r="J7695" s="5" t="s">
        <v>15</v>
      </c>
      <c r="K7695" s="1" t="s">
        <v>25783</v>
      </c>
    </row>
    <row r="7696" spans="1:11" ht="25" customHeight="1" x14ac:dyDescent="0.2">
      <c r="A7696" s="1" t="s">
        <v>17167</v>
      </c>
      <c r="B7696" s="1" t="s">
        <v>23686</v>
      </c>
      <c r="C7696" s="1" t="s">
        <v>25784</v>
      </c>
      <c r="D7696" s="1" t="s">
        <v>25781</v>
      </c>
      <c r="E7696" s="8" t="s">
        <v>25782</v>
      </c>
      <c r="F7696" s="1" t="b">
        <v>0</v>
      </c>
      <c r="G7696" s="1">
        <v>51</v>
      </c>
      <c r="H7696" s="1">
        <v>3</v>
      </c>
      <c r="I7696" s="1" t="b">
        <f t="shared" si="120"/>
        <v>1</v>
      </c>
      <c r="J7696" s="5" t="s">
        <v>15</v>
      </c>
      <c r="K7696" s="1" t="s">
        <v>25785</v>
      </c>
    </row>
    <row r="7697" spans="1:11" ht="25" customHeight="1" x14ac:dyDescent="0.2">
      <c r="A7697" s="1" t="s">
        <v>11080</v>
      </c>
      <c r="B7697" s="1" t="s">
        <v>25786</v>
      </c>
      <c r="C7697" s="1" t="s">
        <v>25787</v>
      </c>
      <c r="D7697" s="1" t="s">
        <v>25788</v>
      </c>
      <c r="E7697" s="8" t="s">
        <v>25782</v>
      </c>
      <c r="F7697" s="1" t="b">
        <v>0</v>
      </c>
      <c r="G7697" s="1">
        <v>70</v>
      </c>
      <c r="H7697" s="1">
        <v>4</v>
      </c>
      <c r="I7697" s="1" t="b">
        <f t="shared" si="120"/>
        <v>1</v>
      </c>
      <c r="J7697" s="5" t="s">
        <v>15</v>
      </c>
      <c r="K7697" s="1" t="s">
        <v>25789</v>
      </c>
    </row>
    <row r="7698" spans="1:11" ht="25" customHeight="1" x14ac:dyDescent="0.2">
      <c r="A7698" s="1" t="s">
        <v>5255</v>
      </c>
      <c r="B7698" s="1" t="s">
        <v>25790</v>
      </c>
      <c r="C7698" s="1" t="s">
        <v>25791</v>
      </c>
      <c r="D7698" s="1" t="s">
        <v>25791</v>
      </c>
      <c r="E7698" s="8" t="s">
        <v>25782</v>
      </c>
      <c r="F7698" s="1" t="b">
        <v>0</v>
      </c>
      <c r="G7698" s="1">
        <v>76</v>
      </c>
      <c r="H7698" s="5">
        <v>4</v>
      </c>
      <c r="I7698" s="1" t="b">
        <f t="shared" si="120"/>
        <v>1</v>
      </c>
      <c r="J7698" s="5" t="s">
        <v>15</v>
      </c>
      <c r="K7698" s="1" t="s">
        <v>25792</v>
      </c>
    </row>
    <row r="7699" spans="1:11" ht="25" customHeight="1" x14ac:dyDescent="0.2">
      <c r="A7699" s="1" t="s">
        <v>5122</v>
      </c>
      <c r="B7699" s="1" t="s">
        <v>25793</v>
      </c>
      <c r="C7699" s="1" t="s">
        <v>25794</v>
      </c>
      <c r="D7699" s="1" t="s">
        <v>25794</v>
      </c>
      <c r="E7699" s="8" t="s">
        <v>25795</v>
      </c>
      <c r="F7699" s="1" t="b">
        <v>0</v>
      </c>
      <c r="G7699" s="1">
        <v>28</v>
      </c>
      <c r="H7699" s="1">
        <v>4</v>
      </c>
      <c r="I7699" s="1" t="b">
        <f t="shared" si="120"/>
        <v>1</v>
      </c>
      <c r="J7699" s="5" t="s">
        <v>15</v>
      </c>
      <c r="K7699" s="1" t="s">
        <v>25796</v>
      </c>
    </row>
    <row r="7700" spans="1:11" ht="25" customHeight="1" x14ac:dyDescent="0.2">
      <c r="A7700" s="1" t="s">
        <v>6927</v>
      </c>
      <c r="B7700" s="1" t="s">
        <v>25797</v>
      </c>
      <c r="C7700" s="1" t="s">
        <v>25798</v>
      </c>
      <c r="D7700" s="1" t="s">
        <v>25798</v>
      </c>
      <c r="E7700" s="8" t="s">
        <v>25795</v>
      </c>
      <c r="F7700" s="1" t="b">
        <v>0</v>
      </c>
      <c r="G7700" s="1">
        <v>33</v>
      </c>
      <c r="H7700" s="5">
        <v>3</v>
      </c>
      <c r="I7700" s="1" t="b">
        <f t="shared" si="120"/>
        <v>1</v>
      </c>
      <c r="J7700" s="5" t="s">
        <v>15</v>
      </c>
      <c r="K7700" s="1" t="s">
        <v>25799</v>
      </c>
    </row>
    <row r="7701" spans="1:11" ht="25" customHeight="1" x14ac:dyDescent="0.2">
      <c r="A7701" s="1" t="s">
        <v>5577</v>
      </c>
      <c r="B7701" s="1" t="s">
        <v>25800</v>
      </c>
      <c r="C7701" s="1" t="s">
        <v>25801</v>
      </c>
      <c r="D7701" s="5" t="s">
        <v>25802</v>
      </c>
      <c r="E7701" s="8" t="s">
        <v>25795</v>
      </c>
      <c r="F7701" s="1" t="b">
        <v>1</v>
      </c>
      <c r="G7701" s="1">
        <v>54</v>
      </c>
      <c r="H7701" s="1">
        <v>4</v>
      </c>
      <c r="I7701" s="1" t="b">
        <f t="shared" si="120"/>
        <v>1</v>
      </c>
      <c r="J7701" s="5" t="s">
        <v>15</v>
      </c>
      <c r="K7701" s="64" t="s">
        <v>25803</v>
      </c>
    </row>
    <row r="7702" spans="1:11" ht="25" customHeight="1" x14ac:dyDescent="0.2">
      <c r="A7702" s="1" t="s">
        <v>5577</v>
      </c>
      <c r="B7702" s="1" t="s">
        <v>25800</v>
      </c>
      <c r="C7702" s="1" t="s">
        <v>25801</v>
      </c>
      <c r="D7702" s="5" t="s">
        <v>25802</v>
      </c>
      <c r="E7702" s="8" t="s">
        <v>25795</v>
      </c>
      <c r="F7702" s="1" t="b">
        <v>1</v>
      </c>
      <c r="G7702" s="1">
        <v>54</v>
      </c>
      <c r="H7702" s="1">
        <v>4</v>
      </c>
      <c r="I7702" s="1" t="b">
        <f t="shared" si="120"/>
        <v>1</v>
      </c>
      <c r="J7702" s="5" t="s">
        <v>15</v>
      </c>
      <c r="K7702" s="1" t="s">
        <v>25803</v>
      </c>
    </row>
    <row r="7703" spans="1:11" ht="25" customHeight="1" x14ac:dyDescent="0.2">
      <c r="A7703" s="1" t="s">
        <v>1094</v>
      </c>
      <c r="B7703" s="1" t="s">
        <v>16714</v>
      </c>
      <c r="C7703" s="1" t="s">
        <v>25804</v>
      </c>
      <c r="D7703" s="5" t="s">
        <v>25805</v>
      </c>
      <c r="E7703" s="8" t="s">
        <v>25795</v>
      </c>
      <c r="F7703" s="1" t="b">
        <v>0</v>
      </c>
      <c r="G7703" s="1">
        <v>59</v>
      </c>
      <c r="H7703" s="1">
        <v>4</v>
      </c>
      <c r="I7703" s="1" t="b">
        <f t="shared" si="120"/>
        <v>1</v>
      </c>
      <c r="J7703" s="5" t="s">
        <v>15</v>
      </c>
      <c r="K7703" s="1" t="s">
        <v>25806</v>
      </c>
    </row>
    <row r="7704" spans="1:11" ht="25" customHeight="1" x14ac:dyDescent="0.2">
      <c r="A7704" s="1" t="s">
        <v>17167</v>
      </c>
      <c r="B7704" s="1" t="s">
        <v>25807</v>
      </c>
      <c r="C7704" s="1" t="s">
        <v>25808</v>
      </c>
      <c r="D7704" s="1" t="s">
        <v>8718</v>
      </c>
      <c r="E7704" s="8" t="s">
        <v>25809</v>
      </c>
      <c r="F7704" s="1" t="b">
        <v>0</v>
      </c>
      <c r="G7704" s="1">
        <v>51</v>
      </c>
      <c r="H7704" s="1">
        <v>3</v>
      </c>
      <c r="I7704" s="1" t="b">
        <f t="shared" si="120"/>
        <v>1</v>
      </c>
      <c r="J7704" s="5" t="s">
        <v>15</v>
      </c>
      <c r="K7704" s="1" t="s">
        <v>25810</v>
      </c>
    </row>
    <row r="7705" spans="1:11" ht="25" customHeight="1" x14ac:dyDescent="0.2">
      <c r="A7705" s="1" t="s">
        <v>17167</v>
      </c>
      <c r="B7705" s="1" t="s">
        <v>25811</v>
      </c>
      <c r="C7705" s="1" t="s">
        <v>25812</v>
      </c>
      <c r="D7705" s="1" t="s">
        <v>25813</v>
      </c>
      <c r="E7705" s="8" t="s">
        <v>25814</v>
      </c>
      <c r="F7705" s="1" t="b">
        <v>0</v>
      </c>
      <c r="G7705" s="1">
        <v>48</v>
      </c>
      <c r="H7705" s="1">
        <v>4</v>
      </c>
      <c r="I7705" s="1" t="b">
        <f t="shared" si="120"/>
        <v>1</v>
      </c>
      <c r="J7705" s="5" t="s">
        <v>15</v>
      </c>
      <c r="K7705" s="1" t="s">
        <v>25815</v>
      </c>
    </row>
    <row r="7706" spans="1:11" ht="25" customHeight="1" x14ac:dyDescent="0.2">
      <c r="A7706" s="1" t="s">
        <v>8088</v>
      </c>
      <c r="B7706" s="1" t="s">
        <v>25816</v>
      </c>
      <c r="C7706" s="1" t="s">
        <v>25817</v>
      </c>
      <c r="D7706" s="1" t="s">
        <v>25818</v>
      </c>
      <c r="E7706" s="8" t="s">
        <v>25814</v>
      </c>
      <c r="F7706" s="1" t="b">
        <v>0</v>
      </c>
      <c r="G7706" s="1">
        <v>68</v>
      </c>
      <c r="H7706" s="5">
        <v>4</v>
      </c>
      <c r="I7706" s="1" t="b">
        <f t="shared" si="120"/>
        <v>1</v>
      </c>
      <c r="J7706" s="5" t="s">
        <v>15</v>
      </c>
      <c r="K7706" s="1" t="s">
        <v>25819</v>
      </c>
    </row>
    <row r="7707" spans="1:11" ht="25" customHeight="1" x14ac:dyDescent="0.2">
      <c r="A7707" s="1" t="s">
        <v>10522</v>
      </c>
      <c r="B7707" s="1" t="s">
        <v>25820</v>
      </c>
      <c r="C7707" s="1" t="s">
        <v>25821</v>
      </c>
      <c r="D7707" s="5" t="s">
        <v>25821</v>
      </c>
      <c r="E7707" s="8" t="s">
        <v>25822</v>
      </c>
      <c r="F7707" s="1" t="b">
        <v>0</v>
      </c>
      <c r="G7707" s="1">
        <v>32</v>
      </c>
      <c r="H7707" s="1">
        <v>4</v>
      </c>
      <c r="I7707" s="1" t="b">
        <f t="shared" si="120"/>
        <v>1</v>
      </c>
      <c r="J7707" s="5" t="s">
        <v>15</v>
      </c>
      <c r="K7707" s="1" t="s">
        <v>25823</v>
      </c>
    </row>
    <row r="7708" spans="1:11" ht="25" customHeight="1" x14ac:dyDescent="0.2">
      <c r="A7708" s="1" t="s">
        <v>17167</v>
      </c>
      <c r="B7708" s="1" t="s">
        <v>25824</v>
      </c>
      <c r="C7708" s="1" t="s">
        <v>25825</v>
      </c>
      <c r="D7708" s="1" t="s">
        <v>25826</v>
      </c>
      <c r="E7708" s="8" t="s">
        <v>25822</v>
      </c>
      <c r="F7708" s="1" t="b">
        <v>0</v>
      </c>
      <c r="G7708" s="1">
        <v>52</v>
      </c>
      <c r="H7708" s="1">
        <v>3</v>
      </c>
      <c r="I7708" s="1" t="b">
        <f t="shared" si="120"/>
        <v>1</v>
      </c>
      <c r="J7708" s="5" t="s">
        <v>15</v>
      </c>
      <c r="K7708" s="1" t="s">
        <v>25827</v>
      </c>
    </row>
    <row r="7709" spans="1:11" ht="25" customHeight="1" x14ac:dyDescent="0.2">
      <c r="A7709" s="1" t="s">
        <v>10522</v>
      </c>
      <c r="B7709" s="1" t="s">
        <v>25828</v>
      </c>
      <c r="C7709" s="1" t="s">
        <v>25829</v>
      </c>
      <c r="D7709" s="5" t="s">
        <v>25830</v>
      </c>
      <c r="E7709" s="8" t="s">
        <v>25831</v>
      </c>
      <c r="F7709" s="1" t="b">
        <v>0</v>
      </c>
      <c r="G7709" s="1">
        <v>51</v>
      </c>
      <c r="H7709" s="1">
        <v>4</v>
      </c>
      <c r="I7709" s="1" t="b">
        <f t="shared" si="120"/>
        <v>1</v>
      </c>
      <c r="J7709" s="5" t="s">
        <v>15</v>
      </c>
      <c r="K7709" s="1" t="s">
        <v>25832</v>
      </c>
    </row>
    <row r="7710" spans="1:11" ht="25" customHeight="1" x14ac:dyDescent="0.2">
      <c r="A7710" s="1" t="s">
        <v>5148</v>
      </c>
      <c r="B7710" s="1" t="s">
        <v>25833</v>
      </c>
      <c r="C7710" s="1" t="s">
        <v>25834</v>
      </c>
      <c r="D7710" s="5" t="s">
        <v>25835</v>
      </c>
      <c r="E7710" s="8" t="s">
        <v>25831</v>
      </c>
      <c r="F7710" s="1" t="b">
        <v>0</v>
      </c>
      <c r="G7710" s="1">
        <v>60</v>
      </c>
      <c r="H7710" s="1">
        <v>4</v>
      </c>
      <c r="I7710" s="1" t="b">
        <f t="shared" si="120"/>
        <v>1</v>
      </c>
      <c r="J7710" s="5" t="s">
        <v>15</v>
      </c>
      <c r="K7710" s="64" t="s">
        <v>25836</v>
      </c>
    </row>
    <row r="7711" spans="1:11" ht="25" customHeight="1" x14ac:dyDescent="0.2">
      <c r="A7711" s="1" t="s">
        <v>431</v>
      </c>
      <c r="B7711" s="1" t="s">
        <v>25837</v>
      </c>
      <c r="C7711" s="1" t="s">
        <v>25838</v>
      </c>
      <c r="D7711" s="1" t="s">
        <v>25839</v>
      </c>
      <c r="E7711" s="8" t="s">
        <v>25840</v>
      </c>
      <c r="F7711" s="1" t="b">
        <v>0</v>
      </c>
      <c r="G7711" s="1">
        <v>7</v>
      </c>
      <c r="H7711" s="1">
        <v>3</v>
      </c>
      <c r="I7711" s="1" t="b">
        <f t="shared" si="120"/>
        <v>1</v>
      </c>
      <c r="J7711" s="5" t="s">
        <v>15</v>
      </c>
      <c r="K7711" s="1" t="s">
        <v>25841</v>
      </c>
    </row>
    <row r="7712" spans="1:11" ht="25" customHeight="1" x14ac:dyDescent="0.2">
      <c r="A7712" s="1" t="s">
        <v>10522</v>
      </c>
      <c r="B7712" s="1" t="s">
        <v>25842</v>
      </c>
      <c r="C7712" s="1" t="s">
        <v>25843</v>
      </c>
      <c r="D7712" s="5" t="s">
        <v>25843</v>
      </c>
      <c r="E7712" s="8" t="s">
        <v>25840</v>
      </c>
      <c r="F7712" s="1" t="b">
        <v>0</v>
      </c>
      <c r="G7712" s="1">
        <v>27</v>
      </c>
      <c r="H7712" s="1">
        <v>3</v>
      </c>
      <c r="I7712" s="1" t="b">
        <f t="shared" si="120"/>
        <v>1</v>
      </c>
      <c r="J7712" s="5" t="s">
        <v>15</v>
      </c>
      <c r="K7712" s="1" t="s">
        <v>25844</v>
      </c>
    </row>
    <row r="7713" spans="1:11" ht="25" customHeight="1" x14ac:dyDescent="0.2">
      <c r="A7713" s="1" t="s">
        <v>933</v>
      </c>
      <c r="B7713" s="1" t="s">
        <v>25845</v>
      </c>
      <c r="C7713" s="1" t="s">
        <v>25846</v>
      </c>
      <c r="D7713" s="5" t="s">
        <v>25847</v>
      </c>
      <c r="E7713" s="8" t="s">
        <v>25840</v>
      </c>
      <c r="F7713" s="1" t="b">
        <v>0</v>
      </c>
      <c r="G7713" s="1">
        <v>27</v>
      </c>
      <c r="H7713" s="1">
        <v>3</v>
      </c>
      <c r="I7713" s="1" t="b">
        <f t="shared" si="120"/>
        <v>1</v>
      </c>
      <c r="J7713" s="5" t="s">
        <v>15</v>
      </c>
      <c r="K7713" s="1" t="s">
        <v>25848</v>
      </c>
    </row>
    <row r="7714" spans="1:11" ht="25" customHeight="1" x14ac:dyDescent="0.2">
      <c r="A7714" s="1" t="s">
        <v>5577</v>
      </c>
      <c r="B7714" s="1" t="s">
        <v>6356</v>
      </c>
      <c r="C7714" s="1" t="s">
        <v>25849</v>
      </c>
      <c r="D7714" s="5" t="s">
        <v>25849</v>
      </c>
      <c r="E7714" s="8" t="s">
        <v>25840</v>
      </c>
      <c r="F7714" s="1" t="b">
        <v>1</v>
      </c>
      <c r="G7714" s="1">
        <v>28</v>
      </c>
      <c r="H7714" s="1">
        <v>3</v>
      </c>
      <c r="I7714" s="1" t="b">
        <f t="shared" si="120"/>
        <v>1</v>
      </c>
      <c r="J7714" s="5" t="s">
        <v>15</v>
      </c>
      <c r="K7714" s="1" t="s">
        <v>25850</v>
      </c>
    </row>
    <row r="7715" spans="1:11" ht="25" customHeight="1" x14ac:dyDescent="0.2">
      <c r="A7715" s="1" t="s">
        <v>4379</v>
      </c>
      <c r="B7715" s="1" t="s">
        <v>25851</v>
      </c>
      <c r="C7715" s="1" t="s">
        <v>25852</v>
      </c>
      <c r="D7715" s="5" t="s">
        <v>25853</v>
      </c>
      <c r="E7715" s="8" t="s">
        <v>25840</v>
      </c>
      <c r="F7715" s="1" t="b">
        <v>1</v>
      </c>
      <c r="G7715" s="1">
        <v>47</v>
      </c>
      <c r="H7715" s="1">
        <v>4</v>
      </c>
      <c r="I7715" s="1" t="b">
        <f t="shared" si="120"/>
        <v>1</v>
      </c>
      <c r="J7715" s="5" t="s">
        <v>15</v>
      </c>
      <c r="K7715" s="1" t="s">
        <v>25854</v>
      </c>
    </row>
    <row r="7716" spans="1:11" ht="25" customHeight="1" x14ac:dyDescent="0.2">
      <c r="A7716" s="1" t="s">
        <v>17167</v>
      </c>
      <c r="B7716" s="1" t="s">
        <v>23277</v>
      </c>
      <c r="C7716" s="1" t="s">
        <v>25855</v>
      </c>
      <c r="D7716" s="1" t="s">
        <v>25856</v>
      </c>
      <c r="E7716" s="8" t="s">
        <v>25840</v>
      </c>
      <c r="F7716" s="1" t="b">
        <v>0</v>
      </c>
      <c r="G7716" s="1">
        <v>49</v>
      </c>
      <c r="H7716" s="1">
        <v>3</v>
      </c>
      <c r="I7716" s="1" t="b">
        <f t="shared" si="120"/>
        <v>1</v>
      </c>
      <c r="J7716" s="5" t="s">
        <v>15</v>
      </c>
      <c r="K7716" s="1" t="s">
        <v>25857</v>
      </c>
    </row>
    <row r="7717" spans="1:11" ht="25" customHeight="1" x14ac:dyDescent="0.2">
      <c r="A7717" s="1" t="s">
        <v>845</v>
      </c>
      <c r="B7717" s="1" t="s">
        <v>25858</v>
      </c>
      <c r="C7717" s="1" t="s">
        <v>25859</v>
      </c>
      <c r="D7717" s="5" t="s">
        <v>25860</v>
      </c>
      <c r="E7717" s="8" t="s">
        <v>25840</v>
      </c>
      <c r="F7717" s="1" t="b">
        <v>1</v>
      </c>
      <c r="G7717" s="1">
        <v>63</v>
      </c>
      <c r="H7717" s="1">
        <v>4</v>
      </c>
      <c r="I7717" s="1" t="b">
        <f t="shared" si="120"/>
        <v>1</v>
      </c>
      <c r="J7717" s="5" t="s">
        <v>15</v>
      </c>
      <c r="K7717" s="1" t="s">
        <v>25861</v>
      </c>
    </row>
    <row r="7718" spans="1:11" ht="25" customHeight="1" x14ac:dyDescent="0.2">
      <c r="A7718" s="1" t="s">
        <v>9885</v>
      </c>
      <c r="B7718" s="1" t="s">
        <v>25862</v>
      </c>
      <c r="C7718" s="1" t="s">
        <v>25863</v>
      </c>
      <c r="D7718" s="5" t="s">
        <v>25863</v>
      </c>
      <c r="E7718" s="8" t="s">
        <v>25840</v>
      </c>
      <c r="F7718" s="1" t="b">
        <v>1</v>
      </c>
      <c r="G7718" s="1">
        <v>66</v>
      </c>
      <c r="H7718" s="1">
        <v>4</v>
      </c>
      <c r="I7718" s="1" t="b">
        <f t="shared" si="120"/>
        <v>1</v>
      </c>
      <c r="J7718" s="5" t="s">
        <v>15</v>
      </c>
      <c r="K7718" s="1" t="s">
        <v>25864</v>
      </c>
    </row>
    <row r="7719" spans="1:11" ht="25" customHeight="1" x14ac:dyDescent="0.2">
      <c r="A7719" s="1" t="s">
        <v>2349</v>
      </c>
      <c r="B7719" s="1" t="s">
        <v>25865</v>
      </c>
      <c r="C7719" s="1" t="s">
        <v>25866</v>
      </c>
      <c r="D7719" s="5" t="s">
        <v>25860</v>
      </c>
      <c r="E7719" s="8" t="s">
        <v>25840</v>
      </c>
      <c r="F7719" s="1" t="b">
        <v>0</v>
      </c>
      <c r="G7719" s="1">
        <v>72</v>
      </c>
      <c r="H7719" s="1">
        <v>4</v>
      </c>
      <c r="I7719" s="1" t="b">
        <f t="shared" si="120"/>
        <v>1</v>
      </c>
      <c r="J7719" s="5" t="s">
        <v>15</v>
      </c>
      <c r="K7719" s="1" t="s">
        <v>25867</v>
      </c>
    </row>
    <row r="7720" spans="1:11" ht="25" customHeight="1" x14ac:dyDescent="0.2">
      <c r="A7720" s="1" t="s">
        <v>8088</v>
      </c>
      <c r="B7720" s="1" t="s">
        <v>21572</v>
      </c>
      <c r="C7720" s="1" t="s">
        <v>25868</v>
      </c>
      <c r="D7720" s="1" t="s">
        <v>25869</v>
      </c>
      <c r="E7720" s="8" t="s">
        <v>25840</v>
      </c>
      <c r="F7720" s="1" t="b">
        <v>0</v>
      </c>
      <c r="G7720" s="1">
        <v>77</v>
      </c>
      <c r="H7720" s="5">
        <v>4</v>
      </c>
      <c r="I7720" s="1" t="b">
        <f t="shared" si="120"/>
        <v>1</v>
      </c>
      <c r="J7720" s="5" t="s">
        <v>15</v>
      </c>
      <c r="K7720" s="1" t="s">
        <v>25870</v>
      </c>
    </row>
    <row r="7721" spans="1:11" ht="25" customHeight="1" x14ac:dyDescent="0.2">
      <c r="A7721" s="1" t="s">
        <v>8088</v>
      </c>
      <c r="B7721" s="1" t="s">
        <v>25871</v>
      </c>
      <c r="C7721" s="1" t="s">
        <v>25872</v>
      </c>
      <c r="D7721" s="1" t="s">
        <v>25873</v>
      </c>
      <c r="E7721" s="8" t="s">
        <v>25874</v>
      </c>
      <c r="F7721" s="1" t="b">
        <v>0</v>
      </c>
      <c r="G7721" s="1">
        <v>63</v>
      </c>
      <c r="H7721" s="5">
        <v>4</v>
      </c>
      <c r="I7721" s="1" t="b">
        <f t="shared" si="120"/>
        <v>1</v>
      </c>
      <c r="J7721" s="5" t="s">
        <v>15</v>
      </c>
      <c r="K7721" s="1" t="s">
        <v>25875</v>
      </c>
    </row>
    <row r="7722" spans="1:11" ht="25" customHeight="1" x14ac:dyDescent="0.2">
      <c r="A7722" s="1" t="s">
        <v>6167</v>
      </c>
      <c r="B7722" s="1" t="s">
        <v>25876</v>
      </c>
      <c r="C7722" s="1" t="s">
        <v>25877</v>
      </c>
      <c r="D7722" s="1" t="s">
        <v>25878</v>
      </c>
      <c r="E7722" s="8" t="s">
        <v>25879</v>
      </c>
      <c r="F7722" s="1" t="b">
        <v>0</v>
      </c>
      <c r="G7722" s="1">
        <v>13</v>
      </c>
      <c r="H7722" s="1">
        <v>3</v>
      </c>
      <c r="I7722" s="1" t="b">
        <f t="shared" si="120"/>
        <v>1</v>
      </c>
      <c r="J7722" s="5" t="s">
        <v>15</v>
      </c>
      <c r="K7722" s="1" t="s">
        <v>25880</v>
      </c>
    </row>
    <row r="7723" spans="1:11" ht="25" customHeight="1" x14ac:dyDescent="0.2">
      <c r="A7723" s="1" t="s">
        <v>17167</v>
      </c>
      <c r="B7723" s="1" t="s">
        <v>25881</v>
      </c>
      <c r="C7723" s="1" t="s">
        <v>25882</v>
      </c>
      <c r="D7723" s="1" t="s">
        <v>25883</v>
      </c>
      <c r="E7723" s="8" t="s">
        <v>25879</v>
      </c>
      <c r="F7723" s="1" t="b">
        <v>0</v>
      </c>
      <c r="G7723" s="1">
        <v>29</v>
      </c>
      <c r="H7723" s="1">
        <v>3</v>
      </c>
      <c r="I7723" s="1" t="b">
        <f t="shared" si="120"/>
        <v>1</v>
      </c>
      <c r="J7723" s="5" t="s">
        <v>15</v>
      </c>
      <c r="K7723" s="1" t="s">
        <v>25884</v>
      </c>
    </row>
    <row r="7724" spans="1:11" ht="25" customHeight="1" x14ac:dyDescent="0.2">
      <c r="A7724" s="1" t="s">
        <v>6167</v>
      </c>
      <c r="B7724" s="1" t="s">
        <v>25876</v>
      </c>
      <c r="C7724" s="1" t="s">
        <v>25885</v>
      </c>
      <c r="D7724" s="1" t="s">
        <v>25878</v>
      </c>
      <c r="E7724" s="8" t="s">
        <v>25879</v>
      </c>
      <c r="F7724" s="1" t="b">
        <v>0</v>
      </c>
      <c r="G7724" s="1">
        <v>36</v>
      </c>
      <c r="H7724" s="1">
        <v>3</v>
      </c>
      <c r="I7724" s="1" t="b">
        <f t="shared" si="120"/>
        <v>1</v>
      </c>
      <c r="J7724" s="5" t="s">
        <v>15</v>
      </c>
      <c r="K7724" s="1" t="s">
        <v>25886</v>
      </c>
    </row>
    <row r="7725" spans="1:11" ht="25" customHeight="1" x14ac:dyDescent="0.2">
      <c r="A7725" s="1" t="s">
        <v>17167</v>
      </c>
      <c r="B7725" s="1" t="s">
        <v>25881</v>
      </c>
      <c r="C7725" s="1" t="s">
        <v>25887</v>
      </c>
      <c r="D7725" s="1" t="s">
        <v>25883</v>
      </c>
      <c r="E7725" s="8" t="s">
        <v>25879</v>
      </c>
      <c r="F7725" s="1" t="b">
        <v>0</v>
      </c>
      <c r="G7725" s="1">
        <v>50</v>
      </c>
      <c r="H7725" s="1">
        <v>3</v>
      </c>
      <c r="I7725" s="1" t="b">
        <f t="shared" si="120"/>
        <v>1</v>
      </c>
      <c r="J7725" s="5" t="s">
        <v>15</v>
      </c>
      <c r="K7725" s="1" t="s">
        <v>25888</v>
      </c>
    </row>
    <row r="7726" spans="1:11" ht="25" customHeight="1" x14ac:dyDescent="0.2">
      <c r="A7726" s="1" t="s">
        <v>8985</v>
      </c>
      <c r="B7726" s="1" t="s">
        <v>25889</v>
      </c>
      <c r="C7726" s="1" t="s">
        <v>25890</v>
      </c>
      <c r="D7726" s="1" t="s">
        <v>25890</v>
      </c>
      <c r="E7726" s="8" t="s">
        <v>25879</v>
      </c>
      <c r="F7726" s="1" t="b">
        <v>1</v>
      </c>
      <c r="G7726" s="1">
        <v>70</v>
      </c>
      <c r="H7726" s="5">
        <v>4</v>
      </c>
      <c r="I7726" s="1" t="b">
        <f t="shared" si="120"/>
        <v>1</v>
      </c>
      <c r="J7726" s="5" t="s">
        <v>15</v>
      </c>
      <c r="K7726" s="1" t="s">
        <v>25891</v>
      </c>
    </row>
    <row r="7727" spans="1:11" ht="25" customHeight="1" x14ac:dyDescent="0.2">
      <c r="A7727" s="1" t="s">
        <v>4379</v>
      </c>
      <c r="B7727" s="1" t="s">
        <v>25892</v>
      </c>
      <c r="C7727" s="1" t="s">
        <v>25893</v>
      </c>
      <c r="D7727" s="5" t="s">
        <v>25894</v>
      </c>
      <c r="E7727" s="8" t="s">
        <v>25895</v>
      </c>
      <c r="F7727" s="1" t="b">
        <v>1</v>
      </c>
      <c r="G7727" s="1">
        <v>49</v>
      </c>
      <c r="H7727" s="1">
        <v>4</v>
      </c>
      <c r="I7727" s="1" t="b">
        <f t="shared" si="120"/>
        <v>1</v>
      </c>
      <c r="J7727" s="5" t="s">
        <v>15</v>
      </c>
      <c r="K7727" s="1" t="s">
        <v>25896</v>
      </c>
    </row>
    <row r="7728" spans="1:11" ht="25" customHeight="1" x14ac:dyDescent="0.2">
      <c r="A7728" s="1" t="s">
        <v>2715</v>
      </c>
      <c r="B7728" s="1" t="s">
        <v>25897</v>
      </c>
      <c r="C7728" s="1" t="s">
        <v>25898</v>
      </c>
      <c r="D7728" s="5" t="s">
        <v>25898</v>
      </c>
      <c r="E7728" s="8" t="s">
        <v>25895</v>
      </c>
      <c r="F7728" s="1" t="b">
        <v>1</v>
      </c>
      <c r="G7728" s="1">
        <v>57</v>
      </c>
      <c r="H7728" s="1">
        <v>4</v>
      </c>
      <c r="I7728" s="1" t="b">
        <f t="shared" si="120"/>
        <v>1</v>
      </c>
      <c r="J7728" s="5" t="s">
        <v>15</v>
      </c>
      <c r="K7728" s="1" t="s">
        <v>25899</v>
      </c>
    </row>
    <row r="7729" spans="1:11" ht="25" customHeight="1" x14ac:dyDescent="0.2">
      <c r="A7729" s="1" t="s">
        <v>431</v>
      </c>
      <c r="B7729" s="1" t="s">
        <v>25900</v>
      </c>
      <c r="C7729" s="1" t="s">
        <v>25901</v>
      </c>
      <c r="D7729" s="1" t="s">
        <v>25901</v>
      </c>
      <c r="E7729" s="8" t="s">
        <v>25902</v>
      </c>
      <c r="F7729" s="1" t="b">
        <v>0</v>
      </c>
      <c r="G7729" s="1">
        <v>14</v>
      </c>
      <c r="H7729" s="1">
        <v>4</v>
      </c>
      <c r="I7729" s="1" t="b">
        <f t="shared" si="120"/>
        <v>1</v>
      </c>
      <c r="J7729" s="5" t="s">
        <v>15</v>
      </c>
      <c r="K7729" s="1" t="s">
        <v>25903</v>
      </c>
    </row>
    <row r="7730" spans="1:11" ht="25" customHeight="1" x14ac:dyDescent="0.2">
      <c r="A7730" s="1" t="s">
        <v>1094</v>
      </c>
      <c r="B7730" s="1" t="s">
        <v>25904</v>
      </c>
      <c r="C7730" s="1" t="s">
        <v>25905</v>
      </c>
      <c r="D7730" s="5" t="s">
        <v>25906</v>
      </c>
      <c r="E7730" s="8" t="s">
        <v>25902</v>
      </c>
      <c r="F7730" s="1" t="b">
        <v>0</v>
      </c>
      <c r="G7730" s="1">
        <v>19</v>
      </c>
      <c r="H7730" s="1">
        <v>4</v>
      </c>
      <c r="I7730" s="1" t="b">
        <f t="shared" si="120"/>
        <v>1</v>
      </c>
      <c r="J7730" s="5" t="s">
        <v>15</v>
      </c>
      <c r="K7730" s="1" t="s">
        <v>25907</v>
      </c>
    </row>
    <row r="7731" spans="1:11" ht="25" customHeight="1" x14ac:dyDescent="0.2">
      <c r="A7731" s="1" t="s">
        <v>22071</v>
      </c>
      <c r="B7731" s="1" t="s">
        <v>25908</v>
      </c>
      <c r="C7731" s="1" t="s">
        <v>25909</v>
      </c>
      <c r="D7731" s="1" t="s">
        <v>25909</v>
      </c>
      <c r="E7731" s="8" t="s">
        <v>25902</v>
      </c>
      <c r="F7731" s="1" t="b">
        <v>0</v>
      </c>
      <c r="G7731" s="1">
        <v>21</v>
      </c>
      <c r="H7731" s="1">
        <v>3</v>
      </c>
      <c r="I7731" s="1" t="b">
        <f t="shared" si="120"/>
        <v>1</v>
      </c>
      <c r="J7731" s="5" t="s">
        <v>15</v>
      </c>
      <c r="K7731" s="1" t="s">
        <v>25910</v>
      </c>
    </row>
    <row r="7732" spans="1:11" ht="25" customHeight="1" x14ac:dyDescent="0.2">
      <c r="A7732" s="1" t="s">
        <v>6927</v>
      </c>
      <c r="B7732" s="1" t="s">
        <v>25911</v>
      </c>
      <c r="C7732" s="1" t="s">
        <v>25912</v>
      </c>
      <c r="D7732" s="1" t="s">
        <v>25913</v>
      </c>
      <c r="E7732" s="8" t="s">
        <v>25902</v>
      </c>
      <c r="F7732" s="1" t="b">
        <v>0</v>
      </c>
      <c r="G7732" s="1">
        <v>25</v>
      </c>
      <c r="H7732" s="5">
        <v>3</v>
      </c>
      <c r="I7732" s="1" t="b">
        <f t="shared" si="120"/>
        <v>1</v>
      </c>
      <c r="J7732" s="5" t="s">
        <v>15</v>
      </c>
      <c r="K7732" s="1" t="s">
        <v>25914</v>
      </c>
    </row>
    <row r="7733" spans="1:11" ht="25" customHeight="1" x14ac:dyDescent="0.2">
      <c r="A7733" s="1" t="s">
        <v>10522</v>
      </c>
      <c r="B7733" s="1" t="s">
        <v>20587</v>
      </c>
      <c r="C7733" s="1" t="s">
        <v>15116</v>
      </c>
      <c r="D7733" s="5" t="s">
        <v>25915</v>
      </c>
      <c r="E7733" s="8" t="s">
        <v>25902</v>
      </c>
      <c r="F7733" s="1" t="b">
        <v>0</v>
      </c>
      <c r="G7733" s="1">
        <v>36</v>
      </c>
      <c r="H7733" s="1">
        <v>3</v>
      </c>
      <c r="I7733" s="1" t="b">
        <f t="shared" si="120"/>
        <v>1</v>
      </c>
      <c r="J7733" s="5" t="s">
        <v>15</v>
      </c>
      <c r="K7733" s="1" t="s">
        <v>25916</v>
      </c>
    </row>
    <row r="7734" spans="1:11" ht="25" customHeight="1" x14ac:dyDescent="0.2">
      <c r="A7734" s="1" t="s">
        <v>6927</v>
      </c>
      <c r="B7734" s="1" t="s">
        <v>12798</v>
      </c>
      <c r="C7734" s="1" t="s">
        <v>25917</v>
      </c>
      <c r="D7734" s="1" t="s">
        <v>25918</v>
      </c>
      <c r="E7734" s="8" t="s">
        <v>25902</v>
      </c>
      <c r="F7734" s="1" t="b">
        <v>0</v>
      </c>
      <c r="G7734" s="1">
        <v>41</v>
      </c>
      <c r="H7734" s="5">
        <v>4</v>
      </c>
      <c r="I7734" s="1" t="b">
        <f t="shared" si="120"/>
        <v>1</v>
      </c>
      <c r="J7734" s="5" t="s">
        <v>15</v>
      </c>
      <c r="K7734" s="1" t="s">
        <v>25919</v>
      </c>
    </row>
    <row r="7735" spans="1:11" ht="25" customHeight="1" x14ac:dyDescent="0.2">
      <c r="A7735" s="1" t="s">
        <v>933</v>
      </c>
      <c r="B7735" s="1" t="s">
        <v>1971</v>
      </c>
      <c r="C7735" s="1" t="s">
        <v>25920</v>
      </c>
      <c r="D7735" s="5" t="s">
        <v>25921</v>
      </c>
      <c r="E7735" s="8" t="s">
        <v>25902</v>
      </c>
      <c r="F7735" s="1" t="b">
        <v>0</v>
      </c>
      <c r="G7735" s="1">
        <v>41</v>
      </c>
      <c r="H7735" s="1">
        <v>4</v>
      </c>
      <c r="I7735" s="1" t="b">
        <f t="shared" si="120"/>
        <v>1</v>
      </c>
      <c r="J7735" s="5" t="s">
        <v>15</v>
      </c>
      <c r="K7735" s="1" t="s">
        <v>25922</v>
      </c>
    </row>
    <row r="7736" spans="1:11" ht="25" customHeight="1" x14ac:dyDescent="0.2">
      <c r="A7736" s="1" t="s">
        <v>6927</v>
      </c>
      <c r="B7736" s="1" t="s">
        <v>12798</v>
      </c>
      <c r="C7736" s="1" t="s">
        <v>18044</v>
      </c>
      <c r="D7736" s="1" t="s">
        <v>25918</v>
      </c>
      <c r="E7736" s="8" t="s">
        <v>25902</v>
      </c>
      <c r="F7736" s="1" t="b">
        <v>0</v>
      </c>
      <c r="G7736" s="1">
        <v>45</v>
      </c>
      <c r="H7736" s="1">
        <v>4</v>
      </c>
      <c r="I7736" s="1" t="b">
        <f t="shared" si="120"/>
        <v>1</v>
      </c>
      <c r="J7736" s="5" t="s">
        <v>15</v>
      </c>
      <c r="K7736" s="1" t="s">
        <v>25923</v>
      </c>
    </row>
    <row r="7737" spans="1:11" ht="25" customHeight="1" x14ac:dyDescent="0.2">
      <c r="A7737" s="1" t="s">
        <v>4379</v>
      </c>
      <c r="B7737" s="1" t="s">
        <v>25924</v>
      </c>
      <c r="C7737" s="1" t="s">
        <v>25925</v>
      </c>
      <c r="D7737" s="5" t="s">
        <v>25926</v>
      </c>
      <c r="E7737" s="8" t="s">
        <v>25902</v>
      </c>
      <c r="F7737" s="1" t="b">
        <v>1</v>
      </c>
      <c r="G7737" s="1">
        <v>46</v>
      </c>
      <c r="H7737" s="1">
        <v>4</v>
      </c>
      <c r="I7737" s="1" t="b">
        <f t="shared" si="120"/>
        <v>1</v>
      </c>
      <c r="J7737" s="5" t="s">
        <v>15</v>
      </c>
      <c r="K7737" s="1" t="s">
        <v>25927</v>
      </c>
    </row>
    <row r="7738" spans="1:11" ht="25" customHeight="1" x14ac:dyDescent="0.2">
      <c r="A7738" s="1" t="s">
        <v>10522</v>
      </c>
      <c r="B7738" s="1" t="s">
        <v>25928</v>
      </c>
      <c r="C7738" s="1" t="s">
        <v>18548</v>
      </c>
      <c r="D7738" s="5" t="s">
        <v>25915</v>
      </c>
      <c r="E7738" s="8" t="s">
        <v>25902</v>
      </c>
      <c r="F7738" s="1" t="b">
        <v>0</v>
      </c>
      <c r="G7738" s="1">
        <v>50</v>
      </c>
      <c r="H7738" s="1">
        <v>3</v>
      </c>
      <c r="I7738" s="1" t="b">
        <f t="shared" si="120"/>
        <v>1</v>
      </c>
      <c r="J7738" s="5" t="s">
        <v>15</v>
      </c>
      <c r="K7738" s="1" t="s">
        <v>25929</v>
      </c>
    </row>
    <row r="7739" spans="1:11" ht="25" customHeight="1" x14ac:dyDescent="0.2">
      <c r="A7739" s="1" t="s">
        <v>5577</v>
      </c>
      <c r="B7739" s="1" t="s">
        <v>19627</v>
      </c>
      <c r="C7739" s="1" t="s">
        <v>25930</v>
      </c>
      <c r="D7739" s="5" t="s">
        <v>25931</v>
      </c>
      <c r="E7739" s="8" t="s">
        <v>25902</v>
      </c>
      <c r="F7739" s="1" t="b">
        <v>0</v>
      </c>
      <c r="G7739" s="1">
        <v>55</v>
      </c>
      <c r="H7739" s="1">
        <v>3</v>
      </c>
      <c r="I7739" s="1" t="b">
        <f t="shared" si="120"/>
        <v>1</v>
      </c>
      <c r="J7739" s="5" t="s">
        <v>15</v>
      </c>
      <c r="K7739" s="1" t="s">
        <v>25932</v>
      </c>
    </row>
    <row r="7740" spans="1:11" ht="25" customHeight="1" x14ac:dyDescent="0.2">
      <c r="A7740" s="1" t="s">
        <v>10522</v>
      </c>
      <c r="B7740" s="1" t="s">
        <v>14692</v>
      </c>
      <c r="C7740" s="1" t="s">
        <v>25933</v>
      </c>
      <c r="D7740" s="5" t="s">
        <v>25915</v>
      </c>
      <c r="E7740" s="8" t="s">
        <v>25902</v>
      </c>
      <c r="F7740" s="1" t="b">
        <v>0</v>
      </c>
      <c r="G7740" s="1">
        <v>59</v>
      </c>
      <c r="H7740" s="1">
        <v>3</v>
      </c>
      <c r="I7740" s="1" t="b">
        <f t="shared" si="120"/>
        <v>1</v>
      </c>
      <c r="J7740" s="5" t="s">
        <v>15</v>
      </c>
      <c r="K7740" s="1" t="s">
        <v>25934</v>
      </c>
    </row>
    <row r="7741" spans="1:11" ht="25" customHeight="1" x14ac:dyDescent="0.2">
      <c r="A7741" s="1" t="s">
        <v>10522</v>
      </c>
      <c r="B7741" s="1" t="s">
        <v>25935</v>
      </c>
      <c r="C7741" s="1" t="s">
        <v>25936</v>
      </c>
      <c r="D7741" s="5" t="s">
        <v>25937</v>
      </c>
      <c r="E7741" s="8" t="s">
        <v>25902</v>
      </c>
      <c r="F7741" s="1" t="b">
        <v>1</v>
      </c>
      <c r="G7741" s="1">
        <v>60</v>
      </c>
      <c r="H7741" s="1">
        <v>3</v>
      </c>
      <c r="I7741" s="1" t="b">
        <f t="shared" si="120"/>
        <v>1</v>
      </c>
      <c r="J7741" s="5" t="s">
        <v>15</v>
      </c>
      <c r="K7741" s="1" t="s">
        <v>25938</v>
      </c>
    </row>
    <row r="7742" spans="1:11" ht="25" customHeight="1" x14ac:dyDescent="0.2">
      <c r="A7742" s="1" t="s">
        <v>9885</v>
      </c>
      <c r="B7742" s="1" t="s">
        <v>9886</v>
      </c>
      <c r="C7742" s="1" t="s">
        <v>25939</v>
      </c>
      <c r="D7742" s="5" t="s">
        <v>25940</v>
      </c>
      <c r="E7742" s="8" t="s">
        <v>25902</v>
      </c>
      <c r="F7742" s="1" t="b">
        <v>0</v>
      </c>
      <c r="G7742" s="1">
        <v>61</v>
      </c>
      <c r="H7742" s="1">
        <v>4</v>
      </c>
      <c r="I7742" s="1" t="b">
        <f t="shared" si="120"/>
        <v>1</v>
      </c>
      <c r="J7742" s="5" t="s">
        <v>15</v>
      </c>
      <c r="K7742" s="1" t="s">
        <v>25941</v>
      </c>
    </row>
    <row r="7743" spans="1:11" ht="25" customHeight="1" x14ac:dyDescent="0.2">
      <c r="A7743" s="1" t="s">
        <v>9885</v>
      </c>
      <c r="B7743" s="1" t="s">
        <v>25942</v>
      </c>
      <c r="C7743" s="1" t="s">
        <v>25943</v>
      </c>
      <c r="D7743" s="5" t="s">
        <v>25940</v>
      </c>
      <c r="E7743" s="8" t="s">
        <v>25902</v>
      </c>
      <c r="F7743" s="1" t="b">
        <v>1</v>
      </c>
      <c r="G7743" s="1">
        <v>66</v>
      </c>
      <c r="H7743" s="1">
        <v>4</v>
      </c>
      <c r="I7743" s="1" t="b">
        <f t="shared" si="120"/>
        <v>1</v>
      </c>
      <c r="J7743" s="5" t="s">
        <v>15</v>
      </c>
      <c r="K7743" s="1" t="s">
        <v>25944</v>
      </c>
    </row>
    <row r="7744" spans="1:11" ht="25" customHeight="1" x14ac:dyDescent="0.2">
      <c r="A7744" s="1" t="s">
        <v>282</v>
      </c>
      <c r="B7744" s="1" t="s">
        <v>6551</v>
      </c>
      <c r="C7744" s="1" t="s">
        <v>6553</v>
      </c>
      <c r="D7744" s="1" t="s">
        <v>6553</v>
      </c>
      <c r="E7744" s="8" t="s">
        <v>6493</v>
      </c>
      <c r="F7744" s="1" t="b">
        <v>0</v>
      </c>
      <c r="G7744" s="1">
        <v>42</v>
      </c>
      <c r="H7744" s="1">
        <v>3</v>
      </c>
      <c r="I7744" s="1" t="b">
        <f t="shared" si="120"/>
        <v>1</v>
      </c>
      <c r="J7744" s="5" t="s">
        <v>15</v>
      </c>
      <c r="K7744" s="1" t="s">
        <v>25945</v>
      </c>
    </row>
    <row r="7745" spans="1:11" ht="25" customHeight="1" x14ac:dyDescent="0.2">
      <c r="A7745" s="1" t="s">
        <v>8088</v>
      </c>
      <c r="B7745" s="1" t="s">
        <v>25946</v>
      </c>
      <c r="C7745" s="1" t="s">
        <v>25947</v>
      </c>
      <c r="D7745" s="1" t="s">
        <v>25948</v>
      </c>
      <c r="E7745" s="8" t="s">
        <v>25949</v>
      </c>
      <c r="F7745" s="1" t="b">
        <v>0</v>
      </c>
      <c r="G7745" s="1">
        <v>52</v>
      </c>
      <c r="H7745" s="5">
        <v>4</v>
      </c>
      <c r="I7745" s="1" t="b">
        <f t="shared" si="120"/>
        <v>1</v>
      </c>
      <c r="J7745" s="5" t="s">
        <v>15</v>
      </c>
      <c r="K7745" s="1" t="s">
        <v>25950</v>
      </c>
    </row>
    <row r="7746" spans="1:11" ht="25" customHeight="1" x14ac:dyDescent="0.2">
      <c r="A7746" s="1" t="s">
        <v>1094</v>
      </c>
      <c r="B7746" s="1" t="s">
        <v>25951</v>
      </c>
      <c r="C7746" s="1" t="s">
        <v>25952</v>
      </c>
      <c r="D7746" s="5" t="s">
        <v>25953</v>
      </c>
      <c r="E7746" s="8" t="s">
        <v>25954</v>
      </c>
      <c r="F7746" s="1" t="b">
        <v>0</v>
      </c>
      <c r="G7746" s="1">
        <v>19</v>
      </c>
      <c r="H7746" s="1">
        <v>4</v>
      </c>
      <c r="I7746" s="1" t="b">
        <f t="shared" ref="I7746:I7809" si="121">IF(H7746="","",IF(OR(H7746=3,H7746=4),TRUE,IF(OR(H7746=1,H7746=2,H7746="NaN"),FALSE,"")))</f>
        <v>1</v>
      </c>
      <c r="J7746" s="5" t="s">
        <v>15</v>
      </c>
      <c r="K7746" s="1" t="s">
        <v>25955</v>
      </c>
    </row>
    <row r="7747" spans="1:11" ht="25" customHeight="1" x14ac:dyDescent="0.2">
      <c r="A7747" s="1" t="s">
        <v>845</v>
      </c>
      <c r="B7747" s="1" t="s">
        <v>13025</v>
      </c>
      <c r="C7747" s="1" t="s">
        <v>16187</v>
      </c>
      <c r="D7747" s="5" t="s">
        <v>25956</v>
      </c>
      <c r="E7747" s="8" t="s">
        <v>25954</v>
      </c>
      <c r="F7747" s="1" t="b">
        <v>0</v>
      </c>
      <c r="G7747" s="1">
        <v>28</v>
      </c>
      <c r="H7747" s="1">
        <v>4</v>
      </c>
      <c r="I7747" s="1" t="b">
        <f t="shared" si="121"/>
        <v>1</v>
      </c>
      <c r="J7747" s="5" t="s">
        <v>15</v>
      </c>
      <c r="K7747" s="1" t="s">
        <v>25957</v>
      </c>
    </row>
    <row r="7748" spans="1:11" ht="25" customHeight="1" x14ac:dyDescent="0.2">
      <c r="A7748" s="1" t="s">
        <v>431</v>
      </c>
      <c r="B7748" s="1" t="s">
        <v>25958</v>
      </c>
      <c r="C7748" s="1" t="s">
        <v>25959</v>
      </c>
      <c r="D7748" s="1" t="s">
        <v>25960</v>
      </c>
      <c r="E7748" s="8" t="s">
        <v>25961</v>
      </c>
      <c r="F7748" s="1" t="b">
        <v>0</v>
      </c>
      <c r="G7748" s="1">
        <v>12</v>
      </c>
      <c r="H7748" s="1">
        <v>3</v>
      </c>
      <c r="I7748" s="1" t="b">
        <f t="shared" si="121"/>
        <v>1</v>
      </c>
      <c r="J7748" s="5" t="s">
        <v>15</v>
      </c>
      <c r="K7748" s="1" t="s">
        <v>25962</v>
      </c>
    </row>
    <row r="7749" spans="1:11" ht="25" customHeight="1" x14ac:dyDescent="0.2">
      <c r="A7749" s="1" t="s">
        <v>5421</v>
      </c>
      <c r="B7749" s="1" t="s">
        <v>25963</v>
      </c>
      <c r="C7749" s="1" t="s">
        <v>25964</v>
      </c>
      <c r="D7749" s="1" t="s">
        <v>25965</v>
      </c>
      <c r="E7749" s="8" t="s">
        <v>25961</v>
      </c>
      <c r="F7749" s="1" t="b">
        <v>0</v>
      </c>
      <c r="G7749" s="1">
        <v>19</v>
      </c>
      <c r="H7749" s="1">
        <v>3</v>
      </c>
      <c r="I7749" s="1" t="b">
        <f t="shared" si="121"/>
        <v>1</v>
      </c>
      <c r="J7749" s="5" t="s">
        <v>15</v>
      </c>
      <c r="K7749" s="1" t="s">
        <v>25966</v>
      </c>
    </row>
    <row r="7750" spans="1:11" ht="25" customHeight="1" x14ac:dyDescent="0.2">
      <c r="A7750" s="1" t="s">
        <v>431</v>
      </c>
      <c r="B7750" s="1" t="s">
        <v>25967</v>
      </c>
      <c r="C7750" s="1" t="s">
        <v>25968</v>
      </c>
      <c r="D7750" s="1" t="s">
        <v>25969</v>
      </c>
      <c r="E7750" s="8" t="s">
        <v>25961</v>
      </c>
      <c r="F7750" s="1" t="b">
        <v>0</v>
      </c>
      <c r="G7750" s="1">
        <v>20</v>
      </c>
      <c r="H7750" s="1">
        <v>4</v>
      </c>
      <c r="I7750" s="1" t="b">
        <f t="shared" si="121"/>
        <v>1</v>
      </c>
      <c r="J7750" s="5" t="s">
        <v>15</v>
      </c>
      <c r="K7750" s="1" t="s">
        <v>25970</v>
      </c>
    </row>
    <row r="7751" spans="1:11" ht="25" customHeight="1" x14ac:dyDescent="0.2">
      <c r="A7751" s="1" t="s">
        <v>585</v>
      </c>
      <c r="B7751" s="1" t="s">
        <v>25971</v>
      </c>
      <c r="C7751" s="1" t="s">
        <v>25972</v>
      </c>
      <c r="D7751" s="5" t="s">
        <v>25973</v>
      </c>
      <c r="E7751" s="8" t="s">
        <v>25961</v>
      </c>
      <c r="F7751" s="1" t="b">
        <v>0</v>
      </c>
      <c r="G7751" s="1">
        <v>20</v>
      </c>
      <c r="H7751" s="1">
        <v>4</v>
      </c>
      <c r="I7751" s="1" t="b">
        <f t="shared" si="121"/>
        <v>1</v>
      </c>
      <c r="J7751" s="5" t="s">
        <v>15</v>
      </c>
      <c r="K7751" s="1" t="s">
        <v>25974</v>
      </c>
    </row>
    <row r="7752" spans="1:11" ht="25" customHeight="1" x14ac:dyDescent="0.2">
      <c r="A7752" s="1" t="s">
        <v>585</v>
      </c>
      <c r="B7752" s="1" t="s">
        <v>25975</v>
      </c>
      <c r="C7752" s="1" t="s">
        <v>25976</v>
      </c>
      <c r="D7752" s="5" t="s">
        <v>25973</v>
      </c>
      <c r="E7752" s="8" t="s">
        <v>25961</v>
      </c>
      <c r="F7752" s="1" t="b">
        <v>0</v>
      </c>
      <c r="G7752" s="1">
        <v>30</v>
      </c>
      <c r="H7752" s="1">
        <v>4</v>
      </c>
      <c r="I7752" s="1" t="b">
        <f t="shared" si="121"/>
        <v>1</v>
      </c>
      <c r="J7752" s="5" t="s">
        <v>15</v>
      </c>
      <c r="K7752" s="1" t="s">
        <v>25977</v>
      </c>
    </row>
    <row r="7753" spans="1:11" ht="25" customHeight="1" x14ac:dyDescent="0.2">
      <c r="A7753" s="1" t="s">
        <v>4379</v>
      </c>
      <c r="B7753" s="1" t="s">
        <v>25978</v>
      </c>
      <c r="C7753" s="1" t="s">
        <v>25979</v>
      </c>
      <c r="D7753" s="5" t="s">
        <v>25980</v>
      </c>
      <c r="E7753" s="8" t="s">
        <v>25961</v>
      </c>
      <c r="F7753" s="1" t="b">
        <v>1</v>
      </c>
      <c r="G7753" s="1">
        <v>49</v>
      </c>
      <c r="H7753" s="1">
        <v>4</v>
      </c>
      <c r="I7753" s="1" t="b">
        <f t="shared" si="121"/>
        <v>1</v>
      </c>
      <c r="J7753" s="5" t="s">
        <v>15</v>
      </c>
      <c r="K7753" s="1" t="s">
        <v>25981</v>
      </c>
    </row>
    <row r="7754" spans="1:11" ht="25" customHeight="1" x14ac:dyDescent="0.2">
      <c r="A7754" s="1" t="s">
        <v>17167</v>
      </c>
      <c r="B7754" s="1" t="s">
        <v>25982</v>
      </c>
      <c r="C7754" s="1" t="s">
        <v>25983</v>
      </c>
      <c r="D7754" s="1" t="s">
        <v>25984</v>
      </c>
      <c r="E7754" s="8" t="s">
        <v>25961</v>
      </c>
      <c r="F7754" s="1" t="b">
        <v>0</v>
      </c>
      <c r="G7754" s="1">
        <v>54</v>
      </c>
      <c r="H7754" s="1">
        <v>3</v>
      </c>
      <c r="I7754" s="1" t="b">
        <f t="shared" si="121"/>
        <v>1</v>
      </c>
      <c r="J7754" s="5" t="s">
        <v>15</v>
      </c>
      <c r="K7754" s="1" t="s">
        <v>25985</v>
      </c>
    </row>
    <row r="7755" spans="1:11" ht="25" customHeight="1" x14ac:dyDescent="0.2">
      <c r="A7755" s="1" t="s">
        <v>4379</v>
      </c>
      <c r="B7755" s="1" t="s">
        <v>25986</v>
      </c>
      <c r="C7755" s="1" t="s">
        <v>12971</v>
      </c>
      <c r="D7755" s="5" t="s">
        <v>12971</v>
      </c>
      <c r="E7755" s="8" t="s">
        <v>25961</v>
      </c>
      <c r="F7755" s="1" t="b">
        <v>1</v>
      </c>
      <c r="G7755" s="1">
        <v>64</v>
      </c>
      <c r="H7755" s="1">
        <v>4</v>
      </c>
      <c r="I7755" s="1" t="b">
        <f t="shared" si="121"/>
        <v>1</v>
      </c>
      <c r="J7755" s="5" t="s">
        <v>15</v>
      </c>
      <c r="K7755" s="1" t="s">
        <v>25987</v>
      </c>
    </row>
    <row r="7756" spans="1:11" ht="25" customHeight="1" x14ac:dyDescent="0.2">
      <c r="A7756" s="1" t="s">
        <v>11080</v>
      </c>
      <c r="B7756" s="1" t="s">
        <v>25988</v>
      </c>
      <c r="C7756" s="1" t="s">
        <v>25989</v>
      </c>
      <c r="D7756" s="1" t="s">
        <v>25990</v>
      </c>
      <c r="E7756" s="8" t="s">
        <v>25961</v>
      </c>
      <c r="F7756" s="1" t="b">
        <v>0</v>
      </c>
      <c r="G7756" s="1">
        <v>66</v>
      </c>
      <c r="H7756" s="1">
        <v>4</v>
      </c>
      <c r="I7756" s="1" t="b">
        <f t="shared" si="121"/>
        <v>1</v>
      </c>
      <c r="J7756" s="5" t="s">
        <v>15</v>
      </c>
      <c r="K7756" s="1" t="s">
        <v>25991</v>
      </c>
    </row>
    <row r="7757" spans="1:11" ht="25" customHeight="1" x14ac:dyDescent="0.2">
      <c r="A7757" s="1" t="s">
        <v>9885</v>
      </c>
      <c r="B7757" s="1" t="s">
        <v>22690</v>
      </c>
      <c r="C7757" s="1" t="s">
        <v>25992</v>
      </c>
      <c r="D7757" s="5" t="s">
        <v>25993</v>
      </c>
      <c r="E7757" s="8" t="s">
        <v>25961</v>
      </c>
      <c r="F7757" s="1" t="b">
        <v>0</v>
      </c>
      <c r="G7757" s="1">
        <v>74</v>
      </c>
      <c r="H7757" s="1">
        <v>4</v>
      </c>
      <c r="I7757" s="1" t="b">
        <f t="shared" si="121"/>
        <v>1</v>
      </c>
      <c r="J7757" s="5" t="s">
        <v>15</v>
      </c>
      <c r="K7757" s="1" t="s">
        <v>25994</v>
      </c>
    </row>
    <row r="7758" spans="1:11" ht="25" customHeight="1" x14ac:dyDescent="0.2">
      <c r="A7758" s="1" t="s">
        <v>7751</v>
      </c>
      <c r="B7758" s="1" t="s">
        <v>25995</v>
      </c>
      <c r="C7758" s="1" t="s">
        <v>25996</v>
      </c>
      <c r="D7758" s="5" t="s">
        <v>25996</v>
      </c>
      <c r="E7758" s="8" t="s">
        <v>25961</v>
      </c>
      <c r="F7758" s="1" t="b">
        <v>0</v>
      </c>
      <c r="G7758" s="1">
        <v>77</v>
      </c>
      <c r="H7758" s="1">
        <v>4</v>
      </c>
      <c r="I7758" s="1" t="b">
        <f t="shared" si="121"/>
        <v>1</v>
      </c>
      <c r="J7758" s="5" t="s">
        <v>15</v>
      </c>
      <c r="K7758" s="1" t="s">
        <v>25997</v>
      </c>
    </row>
    <row r="7759" spans="1:11" ht="25" customHeight="1" x14ac:dyDescent="0.2">
      <c r="A7759" s="1" t="s">
        <v>9885</v>
      </c>
      <c r="B7759" s="1" t="s">
        <v>25998</v>
      </c>
      <c r="C7759" s="1" t="s">
        <v>25999</v>
      </c>
      <c r="D7759" s="5" t="s">
        <v>25993</v>
      </c>
      <c r="E7759" s="8" t="s">
        <v>25961</v>
      </c>
      <c r="F7759" s="1" t="b">
        <v>1</v>
      </c>
      <c r="G7759" s="1">
        <v>79</v>
      </c>
      <c r="H7759" s="1">
        <v>4</v>
      </c>
      <c r="I7759" s="1" t="b">
        <f t="shared" si="121"/>
        <v>1</v>
      </c>
      <c r="J7759" s="5" t="s">
        <v>15</v>
      </c>
      <c r="K7759" s="1" t="s">
        <v>26000</v>
      </c>
    </row>
    <row r="7760" spans="1:11" ht="25" customHeight="1" x14ac:dyDescent="0.2">
      <c r="A7760" s="1" t="s">
        <v>17167</v>
      </c>
      <c r="B7760" s="1" t="s">
        <v>26001</v>
      </c>
      <c r="C7760" s="1" t="s">
        <v>26002</v>
      </c>
      <c r="D7760" s="1" t="s">
        <v>26003</v>
      </c>
      <c r="E7760" s="8" t="s">
        <v>26004</v>
      </c>
      <c r="F7760" s="1" t="b">
        <v>0</v>
      </c>
      <c r="G7760" s="1">
        <v>44</v>
      </c>
      <c r="H7760" s="1">
        <v>3</v>
      </c>
      <c r="I7760" s="1" t="b">
        <f t="shared" si="121"/>
        <v>1</v>
      </c>
      <c r="J7760" s="5" t="s">
        <v>15</v>
      </c>
      <c r="K7760" s="1" t="s">
        <v>26005</v>
      </c>
    </row>
    <row r="7761" spans="1:11" ht="25" customHeight="1" x14ac:dyDescent="0.2">
      <c r="A7761" s="1" t="s">
        <v>8088</v>
      </c>
      <c r="B7761" s="1" t="s">
        <v>25255</v>
      </c>
      <c r="C7761" s="1" t="s">
        <v>26006</v>
      </c>
      <c r="D7761" s="1" t="s">
        <v>26006</v>
      </c>
      <c r="E7761" s="8" t="s">
        <v>26007</v>
      </c>
      <c r="F7761" s="1" t="b">
        <v>0</v>
      </c>
      <c r="G7761" s="1">
        <v>71</v>
      </c>
      <c r="H7761" s="5">
        <v>4</v>
      </c>
      <c r="I7761" s="1" t="b">
        <f t="shared" si="121"/>
        <v>1</v>
      </c>
      <c r="J7761" s="5" t="s">
        <v>15</v>
      </c>
      <c r="K7761" s="1" t="s">
        <v>26008</v>
      </c>
    </row>
    <row r="7762" spans="1:11" ht="25" customHeight="1" x14ac:dyDescent="0.2">
      <c r="A7762" s="1" t="s">
        <v>8088</v>
      </c>
      <c r="B7762" s="1" t="s">
        <v>25255</v>
      </c>
      <c r="C7762" s="1" t="s">
        <v>26006</v>
      </c>
      <c r="D7762" s="1" t="s">
        <v>26006</v>
      </c>
      <c r="E7762" s="8" t="s">
        <v>26007</v>
      </c>
      <c r="F7762" s="1" t="b">
        <v>0</v>
      </c>
      <c r="G7762" s="1">
        <v>71</v>
      </c>
      <c r="H7762" s="5">
        <v>4</v>
      </c>
      <c r="I7762" s="1" t="b">
        <f t="shared" si="121"/>
        <v>1</v>
      </c>
      <c r="J7762" s="5" t="s">
        <v>15</v>
      </c>
      <c r="K7762" s="1" t="s">
        <v>26008</v>
      </c>
    </row>
    <row r="7763" spans="1:11" ht="25" customHeight="1" x14ac:dyDescent="0.2">
      <c r="A7763" s="1" t="s">
        <v>17</v>
      </c>
      <c r="B7763" s="1" t="s">
        <v>260</v>
      </c>
      <c r="C7763" s="1" t="s">
        <v>26009</v>
      </c>
      <c r="D7763" s="1" t="s">
        <v>26010</v>
      </c>
      <c r="E7763" s="8" t="s">
        <v>26011</v>
      </c>
      <c r="F7763" s="1" t="b">
        <v>0</v>
      </c>
      <c r="G7763" s="1">
        <v>7</v>
      </c>
      <c r="H7763" s="1">
        <v>4</v>
      </c>
      <c r="I7763" s="1" t="b">
        <f t="shared" si="121"/>
        <v>1</v>
      </c>
      <c r="J7763" s="5" t="s">
        <v>15</v>
      </c>
      <c r="K7763" s="1" t="s">
        <v>26012</v>
      </c>
    </row>
    <row r="7764" spans="1:11" ht="25" customHeight="1" x14ac:dyDescent="0.2">
      <c r="A7764" s="1" t="s">
        <v>585</v>
      </c>
      <c r="B7764" s="1" t="s">
        <v>26013</v>
      </c>
      <c r="C7764" s="1" t="s">
        <v>26014</v>
      </c>
      <c r="D7764" s="5" t="s">
        <v>26014</v>
      </c>
      <c r="E7764" s="8" t="s">
        <v>26011</v>
      </c>
      <c r="F7764" s="1" t="b">
        <v>0</v>
      </c>
      <c r="G7764" s="1">
        <v>34</v>
      </c>
      <c r="H7764" s="1">
        <v>3</v>
      </c>
      <c r="I7764" s="1" t="b">
        <f t="shared" si="121"/>
        <v>1</v>
      </c>
      <c r="J7764" s="5" t="s">
        <v>15</v>
      </c>
      <c r="K7764" s="1" t="s">
        <v>26015</v>
      </c>
    </row>
    <row r="7765" spans="1:11" ht="25" customHeight="1" x14ac:dyDescent="0.2">
      <c r="A7765" s="1" t="s">
        <v>4379</v>
      </c>
      <c r="B7765" s="1" t="s">
        <v>26016</v>
      </c>
      <c r="C7765" s="1" t="s">
        <v>26017</v>
      </c>
      <c r="D7765" s="5" t="s">
        <v>26018</v>
      </c>
      <c r="E7765" s="8" t="s">
        <v>26019</v>
      </c>
      <c r="F7765" s="1" t="b">
        <v>1</v>
      </c>
      <c r="G7765" s="1">
        <v>26</v>
      </c>
      <c r="H7765" s="1">
        <v>4</v>
      </c>
      <c r="I7765" s="1" t="b">
        <f t="shared" si="121"/>
        <v>1</v>
      </c>
      <c r="J7765" s="5" t="s">
        <v>15</v>
      </c>
      <c r="K7765" s="1" t="s">
        <v>26020</v>
      </c>
    </row>
    <row r="7766" spans="1:11" ht="25" customHeight="1" x14ac:dyDescent="0.2">
      <c r="A7766" s="1" t="s">
        <v>1094</v>
      </c>
      <c r="B7766" s="1" t="s">
        <v>26021</v>
      </c>
      <c r="C7766" s="1" t="s">
        <v>26022</v>
      </c>
      <c r="D7766" s="5" t="s">
        <v>26023</v>
      </c>
      <c r="E7766" s="8" t="s">
        <v>26024</v>
      </c>
      <c r="F7766" s="1" t="b">
        <v>0</v>
      </c>
      <c r="G7766" s="1">
        <v>11</v>
      </c>
      <c r="H7766" s="1">
        <v>3</v>
      </c>
      <c r="I7766" s="1" t="b">
        <f t="shared" si="121"/>
        <v>1</v>
      </c>
      <c r="J7766" s="5" t="s">
        <v>15</v>
      </c>
      <c r="K7766" s="1" t="s">
        <v>26025</v>
      </c>
    </row>
    <row r="7767" spans="1:11" ht="25" customHeight="1" x14ac:dyDescent="0.2">
      <c r="A7767" s="1" t="s">
        <v>6927</v>
      </c>
      <c r="B7767" s="1" t="s">
        <v>26026</v>
      </c>
      <c r="C7767" s="1" t="s">
        <v>26027</v>
      </c>
      <c r="D7767" s="1" t="s">
        <v>26028</v>
      </c>
      <c r="E7767" s="8" t="s">
        <v>26024</v>
      </c>
      <c r="F7767" s="1" t="b">
        <v>0</v>
      </c>
      <c r="G7767" s="1">
        <v>34</v>
      </c>
      <c r="H7767" s="5">
        <v>4</v>
      </c>
      <c r="I7767" s="1" t="b">
        <f t="shared" si="121"/>
        <v>1</v>
      </c>
      <c r="J7767" s="5" t="s">
        <v>15</v>
      </c>
      <c r="K7767" s="1" t="s">
        <v>26029</v>
      </c>
    </row>
    <row r="7768" spans="1:11" ht="25" customHeight="1" x14ac:dyDescent="0.2">
      <c r="A7768" s="1" t="s">
        <v>17489</v>
      </c>
      <c r="B7768" s="1" t="s">
        <v>26030</v>
      </c>
      <c r="C7768" s="1" t="s">
        <v>26031</v>
      </c>
      <c r="D7768" s="5" t="s">
        <v>26032</v>
      </c>
      <c r="E7768" s="8" t="s">
        <v>26024</v>
      </c>
      <c r="F7768" s="1" t="b">
        <v>1</v>
      </c>
      <c r="G7768" s="1">
        <v>40</v>
      </c>
      <c r="H7768" s="1">
        <v>4</v>
      </c>
      <c r="I7768" s="1" t="b">
        <f t="shared" si="121"/>
        <v>1</v>
      </c>
      <c r="J7768" s="5" t="s">
        <v>15</v>
      </c>
      <c r="K7768" s="1" t="s">
        <v>26033</v>
      </c>
    </row>
    <row r="7769" spans="1:11" ht="25" customHeight="1" x14ac:dyDescent="0.2">
      <c r="A7769" s="1" t="s">
        <v>19294</v>
      </c>
      <c r="B7769" s="1" t="s">
        <v>26034</v>
      </c>
      <c r="C7769" s="1" t="s">
        <v>26035</v>
      </c>
      <c r="D7769" s="1" t="s">
        <v>26035</v>
      </c>
      <c r="E7769" s="8" t="s">
        <v>26024</v>
      </c>
      <c r="F7769" s="1" t="b">
        <v>0</v>
      </c>
      <c r="G7769" s="1">
        <v>41</v>
      </c>
      <c r="H7769" s="5">
        <v>3</v>
      </c>
      <c r="I7769" s="1" t="b">
        <f t="shared" si="121"/>
        <v>1</v>
      </c>
      <c r="J7769" s="5" t="s">
        <v>15</v>
      </c>
      <c r="K7769" s="1" t="s">
        <v>26036</v>
      </c>
    </row>
    <row r="7770" spans="1:11" ht="25" customHeight="1" x14ac:dyDescent="0.2">
      <c r="A7770" s="1" t="s">
        <v>745</v>
      </c>
      <c r="B7770" s="1" t="s">
        <v>2933</v>
      </c>
      <c r="C7770" s="1" t="s">
        <v>7556</v>
      </c>
      <c r="D7770" s="5" t="s">
        <v>26037</v>
      </c>
      <c r="E7770" s="8" t="s">
        <v>26024</v>
      </c>
      <c r="F7770" s="1" t="b">
        <v>0</v>
      </c>
      <c r="G7770" s="1">
        <v>45</v>
      </c>
      <c r="H7770" s="1">
        <v>4</v>
      </c>
      <c r="I7770" s="1" t="b">
        <f t="shared" si="121"/>
        <v>1</v>
      </c>
      <c r="J7770" s="5" t="s">
        <v>15</v>
      </c>
      <c r="K7770" s="1" t="s">
        <v>7557</v>
      </c>
    </row>
    <row r="7771" spans="1:11" ht="25" customHeight="1" x14ac:dyDescent="0.2">
      <c r="A7771" s="1" t="s">
        <v>5255</v>
      </c>
      <c r="B7771" s="1" t="s">
        <v>26038</v>
      </c>
      <c r="C7771" s="1" t="s">
        <v>26039</v>
      </c>
      <c r="D7771" s="1" t="s">
        <v>26038</v>
      </c>
      <c r="E7771" s="8" t="s">
        <v>26024</v>
      </c>
      <c r="F7771" s="1" t="b">
        <v>1</v>
      </c>
      <c r="G7771" s="1">
        <v>55</v>
      </c>
      <c r="H7771" s="5">
        <v>4</v>
      </c>
      <c r="I7771" s="1" t="b">
        <f t="shared" si="121"/>
        <v>1</v>
      </c>
      <c r="J7771" s="5" t="s">
        <v>15</v>
      </c>
      <c r="K7771" s="1" t="s">
        <v>26040</v>
      </c>
    </row>
    <row r="7772" spans="1:11" ht="25" customHeight="1" x14ac:dyDescent="0.2">
      <c r="A7772" s="1" t="s">
        <v>17489</v>
      </c>
      <c r="B7772" s="1" t="s">
        <v>26041</v>
      </c>
      <c r="C7772" s="1" t="s">
        <v>26042</v>
      </c>
      <c r="D7772" s="5" t="s">
        <v>26043</v>
      </c>
      <c r="E7772" s="8" t="s">
        <v>26024</v>
      </c>
      <c r="F7772" s="1" t="b">
        <v>1</v>
      </c>
      <c r="G7772" s="1">
        <v>56</v>
      </c>
      <c r="H7772" s="1">
        <v>3</v>
      </c>
      <c r="I7772" s="1" t="b">
        <f t="shared" si="121"/>
        <v>1</v>
      </c>
      <c r="J7772" s="5" t="s">
        <v>15</v>
      </c>
      <c r="K7772" s="1" t="s">
        <v>26044</v>
      </c>
    </row>
    <row r="7773" spans="1:11" ht="25" customHeight="1" x14ac:dyDescent="0.2">
      <c r="A7773" s="1" t="s">
        <v>8985</v>
      </c>
      <c r="B7773" s="1" t="s">
        <v>26045</v>
      </c>
      <c r="C7773" s="1" t="s">
        <v>26046</v>
      </c>
      <c r="D7773" s="1" t="s">
        <v>26046</v>
      </c>
      <c r="E7773" s="8" t="s">
        <v>26024</v>
      </c>
      <c r="F7773" s="1" t="b">
        <v>0</v>
      </c>
      <c r="G7773" s="1">
        <v>56</v>
      </c>
      <c r="H7773" s="5">
        <v>4</v>
      </c>
      <c r="I7773" s="1" t="b">
        <f t="shared" si="121"/>
        <v>1</v>
      </c>
      <c r="J7773" s="5" t="s">
        <v>15</v>
      </c>
      <c r="K7773" s="1" t="s">
        <v>26047</v>
      </c>
    </row>
    <row r="7774" spans="1:11" ht="25" customHeight="1" x14ac:dyDescent="0.2">
      <c r="A7774" s="1" t="s">
        <v>2349</v>
      </c>
      <c r="B7774" s="1" t="s">
        <v>26048</v>
      </c>
      <c r="C7774" s="1" t="s">
        <v>26049</v>
      </c>
      <c r="D7774" s="5" t="s">
        <v>26050</v>
      </c>
      <c r="E7774" s="8" t="s">
        <v>26024</v>
      </c>
      <c r="F7774" s="1" t="b">
        <v>0</v>
      </c>
      <c r="G7774" s="1">
        <v>60</v>
      </c>
      <c r="H7774" s="1">
        <v>4</v>
      </c>
      <c r="I7774" s="1" t="b">
        <f t="shared" si="121"/>
        <v>1</v>
      </c>
      <c r="J7774" s="5" t="s">
        <v>15</v>
      </c>
      <c r="K7774" s="1" t="s">
        <v>26051</v>
      </c>
    </row>
    <row r="7775" spans="1:11" ht="25" customHeight="1" x14ac:dyDescent="0.2">
      <c r="A7775" s="1" t="s">
        <v>11080</v>
      </c>
      <c r="B7775" s="1" t="s">
        <v>26052</v>
      </c>
      <c r="C7775" s="1" t="s">
        <v>26053</v>
      </c>
      <c r="D7775" s="1" t="s">
        <v>26054</v>
      </c>
      <c r="E7775" s="8" t="s">
        <v>26024</v>
      </c>
      <c r="F7775" s="1" t="b">
        <v>0</v>
      </c>
      <c r="G7775" s="1">
        <v>74</v>
      </c>
      <c r="H7775" s="1">
        <v>4</v>
      </c>
      <c r="I7775" s="1" t="b">
        <f t="shared" si="121"/>
        <v>1</v>
      </c>
      <c r="J7775" s="5" t="s">
        <v>15</v>
      </c>
      <c r="K7775" s="1" t="s">
        <v>26055</v>
      </c>
    </row>
    <row r="7776" spans="1:11" ht="25" customHeight="1" x14ac:dyDescent="0.2">
      <c r="A7776" s="1" t="s">
        <v>8088</v>
      </c>
      <c r="B7776" s="1" t="s">
        <v>26056</v>
      </c>
      <c r="C7776" s="1" t="s">
        <v>26057</v>
      </c>
      <c r="D7776" s="1" t="s">
        <v>26057</v>
      </c>
      <c r="E7776" s="8" t="s">
        <v>26058</v>
      </c>
      <c r="F7776" s="1" t="b">
        <v>0</v>
      </c>
      <c r="G7776" s="1">
        <v>62</v>
      </c>
      <c r="H7776" s="5">
        <v>4</v>
      </c>
      <c r="I7776" s="1" t="b">
        <f t="shared" si="121"/>
        <v>1</v>
      </c>
      <c r="J7776" s="5" t="s">
        <v>15</v>
      </c>
      <c r="K7776" s="1" t="s">
        <v>26059</v>
      </c>
    </row>
    <row r="7777" spans="1:11" ht="25" customHeight="1" x14ac:dyDescent="0.2">
      <c r="A7777" s="1" t="s">
        <v>17489</v>
      </c>
      <c r="B7777" s="1" t="s">
        <v>26060</v>
      </c>
      <c r="C7777" s="1" t="s">
        <v>26061</v>
      </c>
      <c r="D7777" s="5" t="s">
        <v>26062</v>
      </c>
      <c r="E7777" s="8" t="s">
        <v>26063</v>
      </c>
      <c r="F7777" s="1" t="b">
        <v>1</v>
      </c>
      <c r="G7777" s="1">
        <v>40</v>
      </c>
      <c r="H7777" s="1">
        <v>4</v>
      </c>
      <c r="I7777" s="1" t="b">
        <f t="shared" si="121"/>
        <v>1</v>
      </c>
      <c r="J7777" s="5" t="s">
        <v>15</v>
      </c>
      <c r="K7777" s="1" t="s">
        <v>26064</v>
      </c>
    </row>
    <row r="7778" spans="1:11" ht="25" customHeight="1" x14ac:dyDescent="0.2">
      <c r="A7778" s="1" t="s">
        <v>4379</v>
      </c>
      <c r="B7778" s="1" t="s">
        <v>23886</v>
      </c>
      <c r="C7778" s="1" t="s">
        <v>26065</v>
      </c>
      <c r="D7778" s="5" t="s">
        <v>26065</v>
      </c>
      <c r="E7778" s="8" t="s">
        <v>26063</v>
      </c>
      <c r="F7778" s="1" t="b">
        <v>1</v>
      </c>
      <c r="G7778" s="1">
        <v>41</v>
      </c>
      <c r="H7778" s="1">
        <v>4</v>
      </c>
      <c r="I7778" s="1" t="b">
        <f t="shared" si="121"/>
        <v>1</v>
      </c>
      <c r="J7778" s="5" t="s">
        <v>15</v>
      </c>
      <c r="K7778" s="1" t="s">
        <v>26066</v>
      </c>
    </row>
    <row r="7779" spans="1:11" ht="25" customHeight="1" x14ac:dyDescent="0.2">
      <c r="A7779" s="1" t="s">
        <v>11577</v>
      </c>
      <c r="B7779" s="1" t="s">
        <v>26067</v>
      </c>
      <c r="C7779" s="1" t="s">
        <v>26068</v>
      </c>
      <c r="D7779" s="1" t="s">
        <v>26069</v>
      </c>
      <c r="E7779" s="8" t="s">
        <v>26070</v>
      </c>
      <c r="F7779" s="1" t="b">
        <v>0</v>
      </c>
      <c r="G7779" s="1">
        <v>4</v>
      </c>
      <c r="H7779" s="5">
        <v>4</v>
      </c>
      <c r="I7779" s="1" t="b">
        <f t="shared" si="121"/>
        <v>1</v>
      </c>
      <c r="J7779" s="5" t="s">
        <v>15</v>
      </c>
      <c r="K7779" s="1" t="s">
        <v>26071</v>
      </c>
    </row>
    <row r="7780" spans="1:11" ht="25" customHeight="1" x14ac:dyDescent="0.2">
      <c r="A7780" s="1" t="s">
        <v>1094</v>
      </c>
      <c r="B7780" s="1" t="s">
        <v>26072</v>
      </c>
      <c r="C7780" s="1" t="s">
        <v>26073</v>
      </c>
      <c r="D7780" s="5" t="s">
        <v>26074</v>
      </c>
      <c r="E7780" s="8" t="s">
        <v>26070</v>
      </c>
      <c r="F7780" s="1" t="b">
        <v>0</v>
      </c>
      <c r="G7780" s="1">
        <v>37</v>
      </c>
      <c r="H7780" s="1">
        <v>3</v>
      </c>
      <c r="I7780" s="1" t="b">
        <f t="shared" si="121"/>
        <v>1</v>
      </c>
      <c r="J7780" s="5" t="s">
        <v>15</v>
      </c>
      <c r="K7780" s="1" t="s">
        <v>26075</v>
      </c>
    </row>
    <row r="7781" spans="1:11" ht="25" customHeight="1" x14ac:dyDescent="0.2">
      <c r="A7781" s="1" t="s">
        <v>1094</v>
      </c>
      <c r="B7781" s="1" t="s">
        <v>26076</v>
      </c>
      <c r="C7781" s="1" t="s">
        <v>26077</v>
      </c>
      <c r="D7781" s="5" t="s">
        <v>26077</v>
      </c>
      <c r="E7781" s="8" t="s">
        <v>26070</v>
      </c>
      <c r="F7781" s="1" t="b">
        <v>1</v>
      </c>
      <c r="G7781" s="1">
        <v>40</v>
      </c>
      <c r="H7781" s="1">
        <v>4</v>
      </c>
      <c r="I7781" s="1" t="b">
        <f t="shared" si="121"/>
        <v>1</v>
      </c>
      <c r="J7781" s="5" t="s">
        <v>15</v>
      </c>
      <c r="K7781" s="1" t="s">
        <v>26078</v>
      </c>
    </row>
    <row r="7782" spans="1:11" ht="25" customHeight="1" x14ac:dyDescent="0.2">
      <c r="A7782" s="1" t="s">
        <v>4379</v>
      </c>
      <c r="B7782" s="1" t="s">
        <v>26079</v>
      </c>
      <c r="C7782" s="1" t="s">
        <v>26080</v>
      </c>
      <c r="D7782" s="5" t="s">
        <v>26080</v>
      </c>
      <c r="E7782" s="8" t="s">
        <v>26081</v>
      </c>
      <c r="F7782" s="1" t="b">
        <v>1</v>
      </c>
      <c r="G7782" s="1">
        <v>65</v>
      </c>
      <c r="H7782" s="1">
        <v>3</v>
      </c>
      <c r="I7782" s="1" t="b">
        <f t="shared" si="121"/>
        <v>1</v>
      </c>
      <c r="J7782" s="5" t="s">
        <v>15</v>
      </c>
      <c r="K7782" s="1" t="s">
        <v>26082</v>
      </c>
    </row>
    <row r="7783" spans="1:11" ht="25" customHeight="1" x14ac:dyDescent="0.2">
      <c r="A7783" s="1" t="s">
        <v>9885</v>
      </c>
      <c r="B7783" s="1" t="s">
        <v>26083</v>
      </c>
      <c r="C7783" s="1" t="s">
        <v>26084</v>
      </c>
      <c r="D7783" s="5" t="s">
        <v>26084</v>
      </c>
      <c r="E7783" s="8" t="s">
        <v>26081</v>
      </c>
      <c r="F7783" s="1" t="b">
        <v>0</v>
      </c>
      <c r="G7783" s="1">
        <v>70</v>
      </c>
      <c r="H7783" s="1">
        <v>4</v>
      </c>
      <c r="I7783" s="1" t="b">
        <f t="shared" si="121"/>
        <v>1</v>
      </c>
      <c r="J7783" s="5" t="s">
        <v>15</v>
      </c>
      <c r="K7783" s="1" t="s">
        <v>26085</v>
      </c>
    </row>
    <row r="7784" spans="1:11" ht="25" customHeight="1" x14ac:dyDescent="0.2">
      <c r="A7784" s="1" t="s">
        <v>431</v>
      </c>
      <c r="B7784" s="1" t="s">
        <v>26086</v>
      </c>
      <c r="C7784" s="1" t="s">
        <v>26087</v>
      </c>
      <c r="D7784" s="1" t="s">
        <v>26087</v>
      </c>
      <c r="E7784" s="8" t="s">
        <v>26088</v>
      </c>
      <c r="F7784" s="1" t="b">
        <v>0</v>
      </c>
      <c r="G7784" s="1">
        <v>16</v>
      </c>
      <c r="H7784" s="1">
        <v>3</v>
      </c>
      <c r="I7784" s="1" t="b">
        <f t="shared" si="121"/>
        <v>1</v>
      </c>
      <c r="J7784" s="5" t="s">
        <v>15</v>
      </c>
      <c r="K7784" s="1" t="s">
        <v>26089</v>
      </c>
    </row>
    <row r="7785" spans="1:11" ht="25" customHeight="1" x14ac:dyDescent="0.2">
      <c r="A7785" s="1" t="s">
        <v>1094</v>
      </c>
      <c r="B7785" s="1" t="s">
        <v>26090</v>
      </c>
      <c r="C7785" s="1" t="s">
        <v>26091</v>
      </c>
      <c r="D7785" s="5" t="s">
        <v>11512</v>
      </c>
      <c r="E7785" s="8" t="s">
        <v>26088</v>
      </c>
      <c r="F7785" s="1" t="b">
        <v>0</v>
      </c>
      <c r="G7785" s="1">
        <v>21</v>
      </c>
      <c r="H7785" s="1">
        <v>3</v>
      </c>
      <c r="I7785" s="1" t="b">
        <f t="shared" si="121"/>
        <v>1</v>
      </c>
      <c r="J7785" s="5" t="s">
        <v>15</v>
      </c>
      <c r="K7785" s="1" t="s">
        <v>26092</v>
      </c>
    </row>
    <row r="7786" spans="1:11" ht="25" customHeight="1" x14ac:dyDescent="0.2">
      <c r="A7786" s="1" t="s">
        <v>1094</v>
      </c>
      <c r="B7786" s="1" t="s">
        <v>26093</v>
      </c>
      <c r="C7786" s="1" t="s">
        <v>26094</v>
      </c>
      <c r="D7786" s="5" t="s">
        <v>26095</v>
      </c>
      <c r="E7786" s="8" t="s">
        <v>26088</v>
      </c>
      <c r="F7786" s="1" t="b">
        <v>1</v>
      </c>
      <c r="G7786" s="1">
        <v>49</v>
      </c>
      <c r="H7786" s="1">
        <v>4</v>
      </c>
      <c r="I7786" s="1" t="b">
        <f t="shared" si="121"/>
        <v>1</v>
      </c>
      <c r="J7786" s="5" t="s">
        <v>15</v>
      </c>
      <c r="K7786" s="1" t="s">
        <v>26096</v>
      </c>
    </row>
    <row r="7787" spans="1:11" ht="25" customHeight="1" x14ac:dyDescent="0.2">
      <c r="A7787" s="1" t="s">
        <v>431</v>
      </c>
      <c r="B7787" s="1" t="s">
        <v>26097</v>
      </c>
      <c r="C7787" s="1" t="s">
        <v>26098</v>
      </c>
      <c r="D7787" s="1" t="s">
        <v>26099</v>
      </c>
      <c r="E7787" s="8" t="s">
        <v>26088</v>
      </c>
      <c r="F7787" s="1" t="b">
        <v>0</v>
      </c>
      <c r="G7787" s="1">
        <v>54</v>
      </c>
      <c r="H7787" s="1">
        <v>4</v>
      </c>
      <c r="I7787" s="1" t="b">
        <f t="shared" si="121"/>
        <v>1</v>
      </c>
      <c r="J7787" s="5" t="s">
        <v>15</v>
      </c>
      <c r="K7787" s="1" t="s">
        <v>26100</v>
      </c>
    </row>
    <row r="7788" spans="1:11" ht="25" customHeight="1" x14ac:dyDescent="0.2">
      <c r="A7788" s="1" t="s">
        <v>6927</v>
      </c>
      <c r="B7788" s="1" t="s">
        <v>26101</v>
      </c>
      <c r="C7788" s="1" t="s">
        <v>26102</v>
      </c>
      <c r="D7788" s="1" t="s">
        <v>20091</v>
      </c>
      <c r="E7788" s="8" t="s">
        <v>26088</v>
      </c>
      <c r="F7788" s="1" t="b">
        <v>0</v>
      </c>
      <c r="G7788" s="1">
        <v>55</v>
      </c>
      <c r="H7788" s="5">
        <v>3</v>
      </c>
      <c r="I7788" s="1" t="b">
        <f t="shared" si="121"/>
        <v>1</v>
      </c>
      <c r="J7788" s="5" t="s">
        <v>15</v>
      </c>
      <c r="K7788" s="1" t="s">
        <v>26103</v>
      </c>
    </row>
    <row r="7789" spans="1:11" ht="25" customHeight="1" x14ac:dyDescent="0.2">
      <c r="A7789" s="1" t="s">
        <v>6927</v>
      </c>
      <c r="B7789" s="1" t="s">
        <v>26104</v>
      </c>
      <c r="C7789" s="1" t="s">
        <v>26105</v>
      </c>
      <c r="D7789" s="1" t="s">
        <v>20091</v>
      </c>
      <c r="E7789" s="8" t="s">
        <v>26088</v>
      </c>
      <c r="F7789" s="1" t="b">
        <v>0</v>
      </c>
      <c r="G7789" s="1">
        <v>60</v>
      </c>
      <c r="H7789" s="5">
        <v>3</v>
      </c>
      <c r="I7789" s="1" t="b">
        <f t="shared" si="121"/>
        <v>1</v>
      </c>
      <c r="J7789" s="5" t="s">
        <v>15</v>
      </c>
      <c r="K7789" s="1" t="s">
        <v>26106</v>
      </c>
    </row>
    <row r="7790" spans="1:11" ht="25" customHeight="1" x14ac:dyDescent="0.2">
      <c r="A7790" s="1" t="s">
        <v>14380</v>
      </c>
      <c r="B7790" s="1" t="s">
        <v>26107</v>
      </c>
      <c r="C7790" s="1" t="s">
        <v>26108</v>
      </c>
      <c r="D7790" s="5" t="s">
        <v>26109</v>
      </c>
      <c r="E7790" s="8" t="s">
        <v>26110</v>
      </c>
      <c r="F7790" s="1" t="b">
        <v>1</v>
      </c>
      <c r="G7790" s="1">
        <v>12</v>
      </c>
      <c r="H7790" s="1">
        <v>4</v>
      </c>
      <c r="I7790" s="1" t="b">
        <f t="shared" si="121"/>
        <v>1</v>
      </c>
      <c r="J7790" s="5" t="s">
        <v>15</v>
      </c>
      <c r="K7790" s="1" t="s">
        <v>26111</v>
      </c>
    </row>
    <row r="7791" spans="1:11" ht="25" customHeight="1" x14ac:dyDescent="0.2">
      <c r="A7791" s="1" t="s">
        <v>10522</v>
      </c>
      <c r="B7791" s="1" t="s">
        <v>26112</v>
      </c>
      <c r="C7791" s="1" t="s">
        <v>26113</v>
      </c>
      <c r="D7791" s="5" t="s">
        <v>26114</v>
      </c>
      <c r="E7791" s="8" t="s">
        <v>26110</v>
      </c>
      <c r="F7791" s="1" t="b">
        <v>0</v>
      </c>
      <c r="G7791" s="1">
        <v>39</v>
      </c>
      <c r="H7791" s="1">
        <v>4</v>
      </c>
      <c r="I7791" s="1" t="b">
        <f t="shared" si="121"/>
        <v>1</v>
      </c>
      <c r="J7791" s="5" t="s">
        <v>15</v>
      </c>
      <c r="K7791" s="1" t="s">
        <v>26115</v>
      </c>
    </row>
    <row r="7792" spans="1:11" ht="25" customHeight="1" x14ac:dyDescent="0.2">
      <c r="A7792" s="1" t="s">
        <v>1094</v>
      </c>
      <c r="B7792" s="1" t="s">
        <v>26116</v>
      </c>
      <c r="C7792" s="1" t="s">
        <v>26117</v>
      </c>
      <c r="D7792" s="5" t="s">
        <v>26118</v>
      </c>
      <c r="E7792" s="8" t="s">
        <v>26110</v>
      </c>
      <c r="F7792" s="1" t="b">
        <v>0</v>
      </c>
      <c r="G7792" s="1">
        <v>49</v>
      </c>
      <c r="H7792" s="1">
        <v>4</v>
      </c>
      <c r="I7792" s="1" t="b">
        <f t="shared" si="121"/>
        <v>1</v>
      </c>
      <c r="J7792" s="5" t="s">
        <v>15</v>
      </c>
      <c r="K7792" s="1" t="s">
        <v>26119</v>
      </c>
    </row>
    <row r="7793" spans="1:11" ht="25" customHeight="1" x14ac:dyDescent="0.2">
      <c r="A7793" s="1" t="s">
        <v>7751</v>
      </c>
      <c r="B7793" s="1" t="s">
        <v>26120</v>
      </c>
      <c r="C7793" s="1" t="s">
        <v>6368</v>
      </c>
      <c r="D7793" s="5" t="s">
        <v>6368</v>
      </c>
      <c r="E7793" s="8" t="s">
        <v>26110</v>
      </c>
      <c r="F7793" s="1" t="b">
        <v>0</v>
      </c>
      <c r="G7793" s="1">
        <v>54</v>
      </c>
      <c r="H7793" s="1">
        <v>3</v>
      </c>
      <c r="I7793" s="1" t="b">
        <f t="shared" si="121"/>
        <v>1</v>
      </c>
      <c r="J7793" s="5" t="s">
        <v>15</v>
      </c>
      <c r="K7793" s="1" t="s">
        <v>26121</v>
      </c>
    </row>
    <row r="7794" spans="1:11" ht="25" customHeight="1" x14ac:dyDescent="0.2">
      <c r="A7794" s="1" t="s">
        <v>6927</v>
      </c>
      <c r="B7794" s="1" t="s">
        <v>26122</v>
      </c>
      <c r="C7794" s="1" t="s">
        <v>26123</v>
      </c>
      <c r="D7794" s="1" t="s">
        <v>26123</v>
      </c>
      <c r="E7794" s="8" t="s">
        <v>26110</v>
      </c>
      <c r="F7794" s="1" t="b">
        <v>0</v>
      </c>
      <c r="G7794" s="1">
        <v>56</v>
      </c>
      <c r="H7794" s="5">
        <v>3</v>
      </c>
      <c r="I7794" s="1" t="b">
        <f t="shared" si="121"/>
        <v>1</v>
      </c>
      <c r="J7794" s="5" t="s">
        <v>15</v>
      </c>
      <c r="K7794" s="1" t="s">
        <v>26124</v>
      </c>
    </row>
    <row r="7795" spans="1:11" ht="25" customHeight="1" x14ac:dyDescent="0.2">
      <c r="A7795" s="1" t="s">
        <v>8985</v>
      </c>
      <c r="B7795" s="1" t="s">
        <v>26125</v>
      </c>
      <c r="C7795" s="1" t="s">
        <v>26126</v>
      </c>
      <c r="D7795" s="1" t="s">
        <v>26127</v>
      </c>
      <c r="E7795" s="8" t="s">
        <v>26110</v>
      </c>
      <c r="F7795" s="1" t="b">
        <v>1</v>
      </c>
      <c r="G7795" s="1">
        <v>63</v>
      </c>
      <c r="H7795" s="5">
        <v>4</v>
      </c>
      <c r="I7795" s="1" t="b">
        <f t="shared" si="121"/>
        <v>1</v>
      </c>
      <c r="J7795" s="5" t="s">
        <v>15</v>
      </c>
      <c r="K7795" s="1" t="s">
        <v>26128</v>
      </c>
    </row>
    <row r="7796" spans="1:11" ht="25" customHeight="1" x14ac:dyDescent="0.2">
      <c r="A7796" s="1" t="s">
        <v>8088</v>
      </c>
      <c r="B7796" s="1" t="s">
        <v>9131</v>
      </c>
      <c r="C7796" s="1" t="s">
        <v>26129</v>
      </c>
      <c r="D7796" s="1" t="s">
        <v>26130</v>
      </c>
      <c r="E7796" s="8" t="s">
        <v>26110</v>
      </c>
      <c r="F7796" s="1" t="b">
        <v>0</v>
      </c>
      <c r="G7796" s="1">
        <v>69</v>
      </c>
      <c r="H7796" s="5">
        <v>4</v>
      </c>
      <c r="I7796" s="1" t="b">
        <f t="shared" si="121"/>
        <v>1</v>
      </c>
      <c r="J7796" s="5" t="s">
        <v>15</v>
      </c>
      <c r="K7796" s="1" t="s">
        <v>26131</v>
      </c>
    </row>
    <row r="7797" spans="1:11" ht="25" customHeight="1" x14ac:dyDescent="0.2">
      <c r="A7797" s="1" t="s">
        <v>2349</v>
      </c>
      <c r="B7797" s="1" t="s">
        <v>26132</v>
      </c>
      <c r="C7797" s="1" t="s">
        <v>26133</v>
      </c>
      <c r="D7797" s="5" t="s">
        <v>26133</v>
      </c>
      <c r="E7797" s="8" t="s">
        <v>26110</v>
      </c>
      <c r="F7797" s="1" t="b">
        <v>0</v>
      </c>
      <c r="G7797" s="1">
        <v>75</v>
      </c>
      <c r="H7797" s="1">
        <v>3</v>
      </c>
      <c r="I7797" s="1" t="b">
        <f t="shared" si="121"/>
        <v>1</v>
      </c>
      <c r="J7797" s="5" t="s">
        <v>15</v>
      </c>
      <c r="K7797" s="1" t="s">
        <v>26134</v>
      </c>
    </row>
    <row r="7798" spans="1:11" ht="25" customHeight="1" x14ac:dyDescent="0.2">
      <c r="A7798" s="1" t="s">
        <v>8088</v>
      </c>
      <c r="B7798" s="1" t="s">
        <v>26135</v>
      </c>
      <c r="C7798" s="1" t="s">
        <v>26136</v>
      </c>
      <c r="D7798" s="1" t="s">
        <v>26136</v>
      </c>
      <c r="E7798" s="8" t="s">
        <v>26137</v>
      </c>
      <c r="F7798" s="1" t="b">
        <v>0</v>
      </c>
      <c r="G7798" s="1">
        <v>66</v>
      </c>
      <c r="H7798" s="5">
        <v>4</v>
      </c>
      <c r="I7798" s="1" t="b">
        <f t="shared" si="121"/>
        <v>1</v>
      </c>
      <c r="J7798" s="5" t="s">
        <v>15</v>
      </c>
      <c r="K7798" s="1" t="s">
        <v>26138</v>
      </c>
    </row>
    <row r="7799" spans="1:11" ht="25" customHeight="1" x14ac:dyDescent="0.2">
      <c r="A7799" s="1" t="s">
        <v>7751</v>
      </c>
      <c r="B7799" s="1" t="s">
        <v>26139</v>
      </c>
      <c r="C7799" s="1" t="s">
        <v>26140</v>
      </c>
      <c r="D7799" s="5" t="s">
        <v>26140</v>
      </c>
      <c r="E7799" s="8" t="s">
        <v>26137</v>
      </c>
      <c r="F7799" s="1" t="b">
        <v>0</v>
      </c>
      <c r="G7799" s="1">
        <v>78</v>
      </c>
      <c r="H7799" s="1">
        <v>4</v>
      </c>
      <c r="I7799" s="1" t="b">
        <f t="shared" si="121"/>
        <v>1</v>
      </c>
      <c r="J7799" s="5" t="s">
        <v>15</v>
      </c>
      <c r="K7799" s="1" t="s">
        <v>26141</v>
      </c>
    </row>
    <row r="7800" spans="1:11" ht="25" customHeight="1" x14ac:dyDescent="0.2">
      <c r="A7800" s="1" t="s">
        <v>845</v>
      </c>
      <c r="B7800" s="1" t="s">
        <v>11780</v>
      </c>
      <c r="C7800" s="1" t="s">
        <v>26142</v>
      </c>
      <c r="D7800" s="5" t="s">
        <v>26143</v>
      </c>
      <c r="E7800" s="8" t="s">
        <v>26144</v>
      </c>
      <c r="F7800" s="1" t="b">
        <v>0</v>
      </c>
      <c r="G7800" s="1">
        <v>70</v>
      </c>
      <c r="H7800" s="1">
        <v>4</v>
      </c>
      <c r="I7800" s="1" t="b">
        <f t="shared" si="121"/>
        <v>1</v>
      </c>
      <c r="J7800" s="5" t="s">
        <v>15</v>
      </c>
      <c r="K7800" s="1" t="s">
        <v>26145</v>
      </c>
    </row>
    <row r="7801" spans="1:11" ht="25" customHeight="1" x14ac:dyDescent="0.2">
      <c r="A7801" s="1" t="s">
        <v>933</v>
      </c>
      <c r="B7801" s="1" t="s">
        <v>26146</v>
      </c>
      <c r="C7801" s="1" t="s">
        <v>26147</v>
      </c>
      <c r="D7801" s="5" t="s">
        <v>26148</v>
      </c>
      <c r="E7801" s="8" t="s">
        <v>26149</v>
      </c>
      <c r="F7801" s="1" t="b">
        <v>0</v>
      </c>
      <c r="G7801" s="1">
        <v>25</v>
      </c>
      <c r="H7801" s="1">
        <v>4</v>
      </c>
      <c r="I7801" s="1" t="b">
        <f t="shared" si="121"/>
        <v>1</v>
      </c>
      <c r="J7801" s="5" t="s">
        <v>15</v>
      </c>
      <c r="K7801" s="1" t="s">
        <v>26150</v>
      </c>
    </row>
    <row r="7802" spans="1:11" ht="25" customHeight="1" x14ac:dyDescent="0.2">
      <c r="A7802" s="1" t="s">
        <v>933</v>
      </c>
      <c r="B7802" s="1" t="s">
        <v>26151</v>
      </c>
      <c r="C7802" s="1" t="s">
        <v>26152</v>
      </c>
      <c r="D7802" s="5" t="s">
        <v>26153</v>
      </c>
      <c r="E7802" s="8" t="s">
        <v>26149</v>
      </c>
      <c r="F7802" s="1" t="b">
        <v>0</v>
      </c>
      <c r="G7802" s="1">
        <v>27</v>
      </c>
      <c r="H7802" s="1">
        <v>3</v>
      </c>
      <c r="I7802" s="1" t="b">
        <f t="shared" si="121"/>
        <v>1</v>
      </c>
      <c r="J7802" s="5" t="s">
        <v>15</v>
      </c>
      <c r="K7802" s="1" t="s">
        <v>26154</v>
      </c>
    </row>
    <row r="7803" spans="1:11" ht="25" customHeight="1" x14ac:dyDescent="0.2">
      <c r="A7803" s="1" t="s">
        <v>4379</v>
      </c>
      <c r="B7803" s="1" t="s">
        <v>26155</v>
      </c>
      <c r="C7803" s="1" t="s">
        <v>26156</v>
      </c>
      <c r="D7803" s="5" t="s">
        <v>26157</v>
      </c>
      <c r="E7803" s="8" t="s">
        <v>26149</v>
      </c>
      <c r="F7803" s="1" t="b">
        <v>1</v>
      </c>
      <c r="G7803" s="1">
        <v>41</v>
      </c>
      <c r="H7803" s="1">
        <v>4</v>
      </c>
      <c r="I7803" s="1" t="b">
        <f t="shared" si="121"/>
        <v>1</v>
      </c>
      <c r="J7803" s="5" t="s">
        <v>15</v>
      </c>
      <c r="K7803" s="1" t="s">
        <v>26158</v>
      </c>
    </row>
    <row r="7804" spans="1:11" ht="25" customHeight="1" x14ac:dyDescent="0.2">
      <c r="A7804" s="1" t="s">
        <v>8985</v>
      </c>
      <c r="B7804" s="1" t="s">
        <v>19915</v>
      </c>
      <c r="C7804" s="1" t="s">
        <v>26159</v>
      </c>
      <c r="D7804" s="1" t="s">
        <v>26159</v>
      </c>
      <c r="E7804" s="8" t="s">
        <v>26149</v>
      </c>
      <c r="F7804" s="1" t="b">
        <v>0</v>
      </c>
      <c r="G7804" s="1">
        <v>44</v>
      </c>
      <c r="H7804" s="5">
        <v>3</v>
      </c>
      <c r="I7804" s="1" t="b">
        <f t="shared" si="121"/>
        <v>1</v>
      </c>
      <c r="J7804" s="5" t="s">
        <v>15</v>
      </c>
      <c r="K7804" s="1" t="s">
        <v>26160</v>
      </c>
    </row>
    <row r="7805" spans="1:11" ht="25" customHeight="1" x14ac:dyDescent="0.2">
      <c r="A7805" s="1" t="s">
        <v>7751</v>
      </c>
      <c r="B7805" s="1" t="s">
        <v>26161</v>
      </c>
      <c r="C7805" s="1" t="s">
        <v>26162</v>
      </c>
      <c r="D7805" s="5" t="s">
        <v>26162</v>
      </c>
      <c r="E7805" s="8" t="s">
        <v>26149</v>
      </c>
      <c r="F7805" s="1" t="b">
        <v>0</v>
      </c>
      <c r="G7805" s="1">
        <v>49</v>
      </c>
      <c r="H7805" s="1">
        <v>4</v>
      </c>
      <c r="I7805" s="1" t="b">
        <f t="shared" si="121"/>
        <v>1</v>
      </c>
      <c r="J7805" s="5" t="s">
        <v>15</v>
      </c>
      <c r="K7805" s="1" t="s">
        <v>26163</v>
      </c>
    </row>
    <row r="7806" spans="1:11" ht="25" customHeight="1" x14ac:dyDescent="0.2">
      <c r="A7806" s="1" t="s">
        <v>795</v>
      </c>
      <c r="B7806" s="1" t="s">
        <v>14212</v>
      </c>
      <c r="C7806" s="1" t="s">
        <v>26164</v>
      </c>
      <c r="D7806" s="5" t="s">
        <v>26165</v>
      </c>
      <c r="E7806" s="8" t="s">
        <v>26149</v>
      </c>
      <c r="F7806" s="1" t="b">
        <v>0</v>
      </c>
      <c r="G7806" s="1">
        <v>51</v>
      </c>
      <c r="H7806" s="1">
        <v>4</v>
      </c>
      <c r="I7806" s="1" t="b">
        <f t="shared" si="121"/>
        <v>1</v>
      </c>
      <c r="J7806" s="5" t="s">
        <v>15</v>
      </c>
      <c r="K7806" s="1" t="s">
        <v>26166</v>
      </c>
    </row>
    <row r="7807" spans="1:11" ht="25" customHeight="1" x14ac:dyDescent="0.2">
      <c r="A7807" s="1" t="s">
        <v>2715</v>
      </c>
      <c r="B7807" s="1" t="s">
        <v>26167</v>
      </c>
      <c r="C7807" s="1" t="s">
        <v>26168</v>
      </c>
      <c r="D7807" s="5" t="s">
        <v>26169</v>
      </c>
      <c r="E7807" s="8" t="s">
        <v>26149</v>
      </c>
      <c r="F7807" s="1" t="b">
        <v>1</v>
      </c>
      <c r="G7807" s="1">
        <v>57</v>
      </c>
      <c r="H7807" s="1">
        <v>4</v>
      </c>
      <c r="I7807" s="1" t="b">
        <f t="shared" si="121"/>
        <v>1</v>
      </c>
      <c r="J7807" s="5" t="s">
        <v>15</v>
      </c>
      <c r="K7807" s="1" t="s">
        <v>26170</v>
      </c>
    </row>
    <row r="7808" spans="1:11" ht="25" customHeight="1" x14ac:dyDescent="0.2">
      <c r="A7808" s="1" t="s">
        <v>4379</v>
      </c>
      <c r="B7808" s="1" t="s">
        <v>26171</v>
      </c>
      <c r="C7808" s="1" t="s">
        <v>26172</v>
      </c>
      <c r="D7808" s="5" t="s">
        <v>26157</v>
      </c>
      <c r="E7808" s="8" t="s">
        <v>26149</v>
      </c>
      <c r="F7808" s="1" t="b">
        <v>1</v>
      </c>
      <c r="G7808" s="1">
        <v>59</v>
      </c>
      <c r="H7808" s="1">
        <v>4</v>
      </c>
      <c r="I7808" s="1" t="b">
        <f t="shared" si="121"/>
        <v>1</v>
      </c>
      <c r="J7808" s="5" t="s">
        <v>15</v>
      </c>
      <c r="K7808" s="1" t="s">
        <v>26173</v>
      </c>
    </row>
    <row r="7809" spans="1:11" ht="25" customHeight="1" x14ac:dyDescent="0.2">
      <c r="A7809" s="1" t="s">
        <v>4379</v>
      </c>
      <c r="B7809" s="1" t="s">
        <v>26174</v>
      </c>
      <c r="C7809" s="1" t="s">
        <v>3240</v>
      </c>
      <c r="D7809" s="5" t="s">
        <v>3240</v>
      </c>
      <c r="E7809" s="8" t="s">
        <v>26149</v>
      </c>
      <c r="F7809" s="1" t="b">
        <v>0</v>
      </c>
      <c r="G7809" s="1">
        <v>61</v>
      </c>
      <c r="H7809" s="1">
        <v>4</v>
      </c>
      <c r="I7809" s="1" t="b">
        <f t="shared" si="121"/>
        <v>1</v>
      </c>
      <c r="J7809" s="5" t="s">
        <v>15</v>
      </c>
      <c r="K7809" s="1" t="s">
        <v>26175</v>
      </c>
    </row>
    <row r="7810" spans="1:11" ht="25" customHeight="1" x14ac:dyDescent="0.2">
      <c r="A7810" s="1" t="s">
        <v>4379</v>
      </c>
      <c r="B7810" s="1" t="s">
        <v>20000</v>
      </c>
      <c r="C7810" s="1" t="s">
        <v>26176</v>
      </c>
      <c r="D7810" s="5" t="s">
        <v>26157</v>
      </c>
      <c r="E7810" s="8" t="s">
        <v>26149</v>
      </c>
      <c r="F7810" s="1" t="b">
        <v>0</v>
      </c>
      <c r="G7810" s="1">
        <v>62</v>
      </c>
      <c r="H7810" s="1">
        <v>4</v>
      </c>
      <c r="I7810" s="1" t="b">
        <f t="shared" ref="I7810:I7873" si="122">IF(H7810="","",IF(OR(H7810=3,H7810=4),TRUE,IF(OR(H7810=1,H7810=2,H7810="NaN"),FALSE,"")))</f>
        <v>1</v>
      </c>
      <c r="J7810" s="5" t="s">
        <v>15</v>
      </c>
      <c r="K7810" s="1" t="s">
        <v>26177</v>
      </c>
    </row>
    <row r="7811" spans="1:11" ht="25" customHeight="1" x14ac:dyDescent="0.2">
      <c r="A7811" s="1" t="s">
        <v>11080</v>
      </c>
      <c r="B7811" s="1" t="s">
        <v>26178</v>
      </c>
      <c r="C7811" s="1" t="s">
        <v>26179</v>
      </c>
      <c r="D7811" s="1" t="s">
        <v>26179</v>
      </c>
      <c r="E7811" s="8" t="s">
        <v>26149</v>
      </c>
      <c r="F7811" s="1" t="b">
        <v>0</v>
      </c>
      <c r="G7811" s="1">
        <v>63</v>
      </c>
      <c r="H7811" s="1">
        <v>4</v>
      </c>
      <c r="I7811" s="1" t="b">
        <f t="shared" si="122"/>
        <v>1</v>
      </c>
      <c r="J7811" s="5" t="s">
        <v>15</v>
      </c>
      <c r="K7811" s="1" t="s">
        <v>26180</v>
      </c>
    </row>
    <row r="7812" spans="1:11" ht="25" customHeight="1" x14ac:dyDescent="0.2">
      <c r="A7812" s="1" t="s">
        <v>795</v>
      </c>
      <c r="B7812" s="1" t="s">
        <v>9503</v>
      </c>
      <c r="C7812" s="1" t="s">
        <v>26181</v>
      </c>
      <c r="D7812" s="5" t="s">
        <v>26182</v>
      </c>
      <c r="E7812" s="8" t="s">
        <v>26149</v>
      </c>
      <c r="F7812" s="1" t="b">
        <v>1</v>
      </c>
      <c r="G7812" s="1">
        <v>65</v>
      </c>
      <c r="H7812" s="1">
        <v>4</v>
      </c>
      <c r="I7812" s="1" t="b">
        <f t="shared" si="122"/>
        <v>1</v>
      </c>
      <c r="J7812" s="5" t="s">
        <v>15</v>
      </c>
      <c r="K7812" s="1" t="s">
        <v>26183</v>
      </c>
    </row>
    <row r="7813" spans="1:11" ht="25" customHeight="1" x14ac:dyDescent="0.2">
      <c r="A7813" s="1" t="s">
        <v>4379</v>
      </c>
      <c r="B7813" s="1" t="s">
        <v>26184</v>
      </c>
      <c r="C7813" s="1" t="s">
        <v>26185</v>
      </c>
      <c r="D7813" s="5" t="s">
        <v>26186</v>
      </c>
      <c r="E7813" s="8" t="s">
        <v>26149</v>
      </c>
      <c r="F7813" s="1" t="b">
        <v>1</v>
      </c>
      <c r="G7813" s="1">
        <v>68</v>
      </c>
      <c r="H7813" s="1">
        <v>4</v>
      </c>
      <c r="I7813" s="1" t="b">
        <f t="shared" si="122"/>
        <v>1</v>
      </c>
      <c r="J7813" s="5" t="s">
        <v>15</v>
      </c>
      <c r="K7813" s="1" t="s">
        <v>26187</v>
      </c>
    </row>
    <row r="7814" spans="1:11" ht="25" customHeight="1" x14ac:dyDescent="0.2">
      <c r="A7814" s="1" t="s">
        <v>4379</v>
      </c>
      <c r="B7814" s="1" t="s">
        <v>26188</v>
      </c>
      <c r="C7814" s="1" t="s">
        <v>26189</v>
      </c>
      <c r="D7814" s="5" t="s">
        <v>26186</v>
      </c>
      <c r="E7814" s="8" t="s">
        <v>26149</v>
      </c>
      <c r="F7814" s="1" t="b">
        <v>1</v>
      </c>
      <c r="G7814" s="1">
        <v>74</v>
      </c>
      <c r="H7814" s="1">
        <v>4</v>
      </c>
      <c r="I7814" s="1" t="b">
        <f t="shared" si="122"/>
        <v>1</v>
      </c>
      <c r="J7814" s="5" t="s">
        <v>15</v>
      </c>
      <c r="K7814" s="1" t="s">
        <v>26190</v>
      </c>
    </row>
    <row r="7815" spans="1:11" ht="25" customHeight="1" x14ac:dyDescent="0.2">
      <c r="A7815" s="1" t="s">
        <v>5255</v>
      </c>
      <c r="B7815" s="1" t="s">
        <v>26191</v>
      </c>
      <c r="C7815" s="1" t="s">
        <v>26192</v>
      </c>
      <c r="D7815" s="1" t="s">
        <v>26192</v>
      </c>
      <c r="E7815" s="8" t="s">
        <v>26149</v>
      </c>
      <c r="F7815" s="1" t="b">
        <v>0</v>
      </c>
      <c r="G7815" s="1">
        <v>75</v>
      </c>
      <c r="H7815" s="5">
        <v>3</v>
      </c>
      <c r="I7815" s="1" t="b">
        <f t="shared" si="122"/>
        <v>1</v>
      </c>
      <c r="J7815" s="5" t="s">
        <v>15</v>
      </c>
      <c r="K7815" s="1" t="s">
        <v>26193</v>
      </c>
    </row>
    <row r="7816" spans="1:11" ht="25" customHeight="1" x14ac:dyDescent="0.2">
      <c r="A7816" s="1" t="s">
        <v>9885</v>
      </c>
      <c r="B7816" s="1" t="s">
        <v>26194</v>
      </c>
      <c r="C7816" s="1" t="s">
        <v>26195</v>
      </c>
      <c r="D7816" s="5" t="s">
        <v>26196</v>
      </c>
      <c r="E7816" s="8" t="s">
        <v>26149</v>
      </c>
      <c r="F7816" s="1" t="b">
        <v>1</v>
      </c>
      <c r="G7816" s="1">
        <v>77</v>
      </c>
      <c r="H7816" s="1">
        <v>4</v>
      </c>
      <c r="I7816" s="1" t="b">
        <f t="shared" si="122"/>
        <v>1</v>
      </c>
      <c r="J7816" s="5" t="s">
        <v>15</v>
      </c>
      <c r="K7816" s="1" t="s">
        <v>26197</v>
      </c>
    </row>
    <row r="7817" spans="1:11" ht="25" customHeight="1" x14ac:dyDescent="0.2">
      <c r="A7817" s="1" t="s">
        <v>9885</v>
      </c>
      <c r="B7817" s="1" t="s">
        <v>20717</v>
      </c>
      <c r="C7817" s="1" t="s">
        <v>26198</v>
      </c>
      <c r="D7817" s="5" t="s">
        <v>26196</v>
      </c>
      <c r="E7817" s="8" t="s">
        <v>26149</v>
      </c>
      <c r="F7817" s="1" t="b">
        <v>1</v>
      </c>
      <c r="G7817" s="1">
        <v>80</v>
      </c>
      <c r="H7817" s="1">
        <v>4</v>
      </c>
      <c r="I7817" s="1" t="b">
        <f t="shared" si="122"/>
        <v>1</v>
      </c>
      <c r="J7817" s="5" t="s">
        <v>15</v>
      </c>
      <c r="K7817" s="1" t="s">
        <v>26199</v>
      </c>
    </row>
    <row r="7818" spans="1:11" ht="25" customHeight="1" x14ac:dyDescent="0.2">
      <c r="A7818" s="1" t="s">
        <v>9885</v>
      </c>
      <c r="B7818" s="1" t="s">
        <v>26200</v>
      </c>
      <c r="C7818" s="1" t="s">
        <v>26201</v>
      </c>
      <c r="D7818" s="5" t="s">
        <v>26196</v>
      </c>
      <c r="E7818" s="8" t="s">
        <v>26149</v>
      </c>
      <c r="F7818" s="1" t="b">
        <v>1</v>
      </c>
      <c r="G7818" s="1">
        <v>81</v>
      </c>
      <c r="H7818" s="1">
        <v>4</v>
      </c>
      <c r="I7818" s="1" t="b">
        <f t="shared" si="122"/>
        <v>1</v>
      </c>
      <c r="J7818" s="5" t="s">
        <v>15</v>
      </c>
      <c r="K7818" s="1" t="s">
        <v>26202</v>
      </c>
    </row>
    <row r="7819" spans="1:11" ht="25" customHeight="1" x14ac:dyDescent="0.2">
      <c r="A7819" s="1" t="s">
        <v>9885</v>
      </c>
      <c r="B7819" s="1" t="s">
        <v>26203</v>
      </c>
      <c r="C7819" s="1" t="s">
        <v>26204</v>
      </c>
      <c r="D7819" s="5" t="s">
        <v>26196</v>
      </c>
      <c r="E7819" s="8" t="s">
        <v>26149</v>
      </c>
      <c r="F7819" s="1" t="b">
        <v>0</v>
      </c>
      <c r="G7819" s="1">
        <v>82</v>
      </c>
      <c r="H7819" s="1">
        <v>4</v>
      </c>
      <c r="I7819" s="1" t="b">
        <f t="shared" si="122"/>
        <v>1</v>
      </c>
      <c r="J7819" s="5" t="s">
        <v>15</v>
      </c>
      <c r="K7819" s="1" t="s">
        <v>26205</v>
      </c>
    </row>
    <row r="7820" spans="1:11" ht="25" customHeight="1" x14ac:dyDescent="0.2">
      <c r="A7820" s="1" t="s">
        <v>9885</v>
      </c>
      <c r="B7820" s="1" t="s">
        <v>20717</v>
      </c>
      <c r="C7820" s="1" t="s">
        <v>26206</v>
      </c>
      <c r="D7820" s="5" t="s">
        <v>26196</v>
      </c>
      <c r="E7820" s="8" t="s">
        <v>26149</v>
      </c>
      <c r="F7820" s="1" t="b">
        <v>1</v>
      </c>
      <c r="G7820" s="1">
        <v>83</v>
      </c>
      <c r="H7820" s="1">
        <v>4</v>
      </c>
      <c r="I7820" s="1" t="b">
        <f t="shared" si="122"/>
        <v>1</v>
      </c>
      <c r="J7820" s="5" t="s">
        <v>15</v>
      </c>
      <c r="K7820" s="1" t="s">
        <v>26207</v>
      </c>
    </row>
    <row r="7821" spans="1:11" ht="25" customHeight="1" x14ac:dyDescent="0.2">
      <c r="A7821" s="1" t="s">
        <v>17167</v>
      </c>
      <c r="B7821" s="1" t="s">
        <v>25568</v>
      </c>
      <c r="C7821" s="1" t="s">
        <v>26208</v>
      </c>
      <c r="D7821" s="1" t="s">
        <v>26209</v>
      </c>
      <c r="E7821" s="8" t="s">
        <v>26210</v>
      </c>
      <c r="F7821" s="1" t="b">
        <v>0</v>
      </c>
      <c r="G7821" s="1">
        <v>38</v>
      </c>
      <c r="H7821" s="1">
        <v>3</v>
      </c>
      <c r="I7821" s="1" t="b">
        <f t="shared" si="122"/>
        <v>1</v>
      </c>
      <c r="J7821" s="5" t="s">
        <v>15</v>
      </c>
      <c r="K7821" s="1" t="s">
        <v>26211</v>
      </c>
    </row>
    <row r="7822" spans="1:11" ht="25" customHeight="1" x14ac:dyDescent="0.2">
      <c r="A7822" s="1" t="s">
        <v>17619</v>
      </c>
      <c r="B7822" s="1" t="s">
        <v>26212</v>
      </c>
      <c r="C7822" s="1" t="s">
        <v>26213</v>
      </c>
      <c r="D7822" s="1" t="s">
        <v>26214</v>
      </c>
      <c r="E7822" s="8" t="s">
        <v>26215</v>
      </c>
      <c r="F7822" s="1" t="b">
        <v>0</v>
      </c>
      <c r="G7822" s="1">
        <v>60</v>
      </c>
      <c r="H7822" s="1">
        <v>3</v>
      </c>
      <c r="I7822" s="1" t="b">
        <f t="shared" si="122"/>
        <v>1</v>
      </c>
      <c r="J7822" s="5" t="s">
        <v>15</v>
      </c>
      <c r="K7822" s="1" t="s">
        <v>26216</v>
      </c>
    </row>
    <row r="7823" spans="1:11" ht="25" customHeight="1" x14ac:dyDescent="0.2">
      <c r="A7823" s="1" t="s">
        <v>10522</v>
      </c>
      <c r="B7823" s="1" t="s">
        <v>26217</v>
      </c>
      <c r="C7823" s="1" t="s">
        <v>24794</v>
      </c>
      <c r="D7823" s="5" t="s">
        <v>24794</v>
      </c>
      <c r="E7823" s="8" t="s">
        <v>26218</v>
      </c>
      <c r="F7823" s="1" t="b">
        <v>0</v>
      </c>
      <c r="G7823" s="1">
        <v>31</v>
      </c>
      <c r="H7823" s="1">
        <v>4</v>
      </c>
      <c r="I7823" s="1" t="b">
        <f t="shared" si="122"/>
        <v>1</v>
      </c>
      <c r="J7823" s="5" t="s">
        <v>15</v>
      </c>
      <c r="K7823" s="1" t="s">
        <v>26219</v>
      </c>
    </row>
    <row r="7824" spans="1:11" ht="25" customHeight="1" x14ac:dyDescent="0.2">
      <c r="A7824" s="1" t="s">
        <v>4379</v>
      </c>
      <c r="B7824" s="1" t="s">
        <v>26220</v>
      </c>
      <c r="C7824" s="1" t="s">
        <v>26221</v>
      </c>
      <c r="D7824" s="5" t="s">
        <v>26221</v>
      </c>
      <c r="E7824" s="8" t="s">
        <v>26218</v>
      </c>
      <c r="F7824" s="1" t="b">
        <v>1</v>
      </c>
      <c r="G7824" s="1">
        <v>60</v>
      </c>
      <c r="H7824" s="1">
        <v>4</v>
      </c>
      <c r="I7824" s="1" t="b">
        <f t="shared" si="122"/>
        <v>1</v>
      </c>
      <c r="J7824" s="5" t="s">
        <v>15</v>
      </c>
      <c r="K7824" s="1" t="s">
        <v>26222</v>
      </c>
    </row>
    <row r="7825" spans="1:11" ht="25" customHeight="1" x14ac:dyDescent="0.2">
      <c r="A7825" s="1" t="s">
        <v>431</v>
      </c>
      <c r="B7825" s="1" t="s">
        <v>26223</v>
      </c>
      <c r="C7825" s="1" t="s">
        <v>26224</v>
      </c>
      <c r="D7825" s="1" t="s">
        <v>26225</v>
      </c>
      <c r="E7825" s="8" t="s">
        <v>26226</v>
      </c>
      <c r="F7825" s="1" t="b">
        <v>0</v>
      </c>
      <c r="G7825" s="1">
        <v>0</v>
      </c>
      <c r="H7825" s="1">
        <v>4</v>
      </c>
      <c r="I7825" s="1" t="b">
        <f t="shared" si="122"/>
        <v>1</v>
      </c>
      <c r="J7825" s="5" t="s">
        <v>15</v>
      </c>
      <c r="K7825" s="1" t="s">
        <v>26227</v>
      </c>
    </row>
    <row r="7826" spans="1:11" ht="25" customHeight="1" x14ac:dyDescent="0.2">
      <c r="A7826" s="1" t="s">
        <v>431</v>
      </c>
      <c r="B7826" s="1" t="s">
        <v>26228</v>
      </c>
      <c r="C7826" s="1" t="s">
        <v>26229</v>
      </c>
      <c r="D7826" s="1" t="s">
        <v>26225</v>
      </c>
      <c r="E7826" s="8" t="s">
        <v>26226</v>
      </c>
      <c r="F7826" s="1" t="b">
        <v>0</v>
      </c>
      <c r="G7826" s="1">
        <v>0</v>
      </c>
      <c r="H7826" s="1">
        <v>3</v>
      </c>
      <c r="I7826" s="1" t="b">
        <f t="shared" si="122"/>
        <v>1</v>
      </c>
      <c r="J7826" s="5" t="s">
        <v>15</v>
      </c>
      <c r="K7826" s="1" t="s">
        <v>26230</v>
      </c>
    </row>
    <row r="7827" spans="1:11" ht="25" customHeight="1" x14ac:dyDescent="0.2">
      <c r="A7827" s="1" t="s">
        <v>5577</v>
      </c>
      <c r="B7827" s="1" t="s">
        <v>26231</v>
      </c>
      <c r="C7827" s="1" t="s">
        <v>26232</v>
      </c>
      <c r="D7827" s="5" t="s">
        <v>26233</v>
      </c>
      <c r="E7827" s="8" t="s">
        <v>26226</v>
      </c>
      <c r="F7827" s="1" t="b">
        <v>0</v>
      </c>
      <c r="G7827" s="1">
        <v>38</v>
      </c>
      <c r="H7827" s="1">
        <v>3</v>
      </c>
      <c r="I7827" s="1" t="b">
        <f t="shared" si="122"/>
        <v>1</v>
      </c>
      <c r="J7827" s="5" t="s">
        <v>15</v>
      </c>
      <c r="K7827" s="1" t="s">
        <v>26234</v>
      </c>
    </row>
    <row r="7828" spans="1:11" ht="25" customHeight="1" x14ac:dyDescent="0.2">
      <c r="A7828" s="1" t="s">
        <v>1094</v>
      </c>
      <c r="B7828" s="1" t="s">
        <v>26235</v>
      </c>
      <c r="C7828" s="1" t="s">
        <v>26236</v>
      </c>
      <c r="D7828" s="5" t="s">
        <v>26236</v>
      </c>
      <c r="E7828" s="8" t="s">
        <v>26226</v>
      </c>
      <c r="F7828" s="1" t="b">
        <v>1</v>
      </c>
      <c r="G7828" s="1">
        <v>39</v>
      </c>
      <c r="H7828" s="1">
        <v>4</v>
      </c>
      <c r="I7828" s="1" t="b">
        <f t="shared" si="122"/>
        <v>1</v>
      </c>
      <c r="J7828" s="5" t="s">
        <v>15</v>
      </c>
      <c r="K7828" s="1" t="s">
        <v>26237</v>
      </c>
    </row>
    <row r="7829" spans="1:11" ht="25" customHeight="1" x14ac:dyDescent="0.2">
      <c r="A7829" s="1" t="s">
        <v>2026</v>
      </c>
      <c r="B7829" s="1" t="s">
        <v>18671</v>
      </c>
      <c r="C7829" s="1" t="s">
        <v>26238</v>
      </c>
      <c r="D7829" s="1" t="s">
        <v>26239</v>
      </c>
      <c r="E7829" s="8" t="s">
        <v>26226</v>
      </c>
      <c r="F7829" s="1" t="b">
        <v>0</v>
      </c>
      <c r="G7829" s="1">
        <v>58</v>
      </c>
      <c r="H7829" s="1">
        <v>4</v>
      </c>
      <c r="I7829" s="1" t="b">
        <f t="shared" si="122"/>
        <v>1</v>
      </c>
      <c r="J7829" s="5" t="s">
        <v>15</v>
      </c>
      <c r="K7829" s="1" t="s">
        <v>26240</v>
      </c>
    </row>
    <row r="7830" spans="1:11" ht="25" customHeight="1" x14ac:dyDescent="0.2">
      <c r="A7830" s="1" t="s">
        <v>2026</v>
      </c>
      <c r="B7830" s="1" t="s">
        <v>26241</v>
      </c>
      <c r="C7830" s="1" t="s">
        <v>26242</v>
      </c>
      <c r="D7830" s="1" t="s">
        <v>26239</v>
      </c>
      <c r="E7830" s="8" t="s">
        <v>26226</v>
      </c>
      <c r="F7830" s="1" t="b">
        <v>0</v>
      </c>
      <c r="G7830" s="1">
        <v>60</v>
      </c>
      <c r="H7830" s="1">
        <v>4</v>
      </c>
      <c r="I7830" s="1" t="b">
        <f t="shared" si="122"/>
        <v>1</v>
      </c>
      <c r="J7830" s="5" t="s">
        <v>15</v>
      </c>
      <c r="K7830" s="1" t="s">
        <v>26243</v>
      </c>
    </row>
    <row r="7831" spans="1:11" ht="25" customHeight="1" x14ac:dyDescent="0.2">
      <c r="A7831" s="1" t="s">
        <v>4379</v>
      </c>
      <c r="B7831" s="1" t="s">
        <v>14009</v>
      </c>
      <c r="C7831" s="1" t="s">
        <v>26244</v>
      </c>
      <c r="D7831" s="5" t="s">
        <v>26245</v>
      </c>
      <c r="E7831" s="8" t="s">
        <v>26226</v>
      </c>
      <c r="F7831" s="1" t="b">
        <v>1</v>
      </c>
      <c r="G7831" s="1">
        <v>71</v>
      </c>
      <c r="H7831" s="1">
        <v>4</v>
      </c>
      <c r="I7831" s="1" t="b">
        <f t="shared" si="122"/>
        <v>1</v>
      </c>
      <c r="J7831" s="5" t="s">
        <v>15</v>
      </c>
      <c r="K7831" s="1" t="s">
        <v>26246</v>
      </c>
    </row>
    <row r="7832" spans="1:11" ht="25" customHeight="1" x14ac:dyDescent="0.2">
      <c r="A7832" s="1" t="s">
        <v>14380</v>
      </c>
      <c r="B7832" s="1" t="s">
        <v>26247</v>
      </c>
      <c r="C7832" s="1" t="s">
        <v>26248</v>
      </c>
      <c r="D7832" s="1" t="s">
        <v>26249</v>
      </c>
      <c r="E7832" s="8" t="s">
        <v>26250</v>
      </c>
      <c r="F7832" s="1" t="b">
        <v>0</v>
      </c>
      <c r="G7832" s="1">
        <v>0</v>
      </c>
      <c r="H7832" s="1">
        <v>4</v>
      </c>
      <c r="I7832" s="1" t="b">
        <f t="shared" si="122"/>
        <v>1</v>
      </c>
      <c r="J7832" s="5" t="s">
        <v>15</v>
      </c>
      <c r="K7832" s="1" t="s">
        <v>26251</v>
      </c>
    </row>
    <row r="7833" spans="1:11" ht="25" customHeight="1" x14ac:dyDescent="0.2">
      <c r="A7833" s="1" t="s">
        <v>17619</v>
      </c>
      <c r="B7833" s="1" t="s">
        <v>26252</v>
      </c>
      <c r="C7833" s="1" t="s">
        <v>26253</v>
      </c>
      <c r="D7833" s="1" t="s">
        <v>26254</v>
      </c>
      <c r="E7833" s="8" t="s">
        <v>26250</v>
      </c>
      <c r="F7833" s="1" t="b">
        <v>0</v>
      </c>
      <c r="G7833" s="1">
        <v>60</v>
      </c>
      <c r="H7833" s="1">
        <v>3</v>
      </c>
      <c r="I7833" s="1" t="b">
        <f t="shared" si="122"/>
        <v>1</v>
      </c>
      <c r="J7833" s="5" t="s">
        <v>15</v>
      </c>
      <c r="K7833" s="1" t="s">
        <v>26255</v>
      </c>
    </row>
    <row r="7834" spans="1:11" ht="25" customHeight="1" x14ac:dyDescent="0.2">
      <c r="A7834" s="1" t="s">
        <v>8985</v>
      </c>
      <c r="B7834" s="1" t="s">
        <v>16718</v>
      </c>
      <c r="C7834" s="1" t="s">
        <v>26256</v>
      </c>
      <c r="D7834" s="1" t="s">
        <v>26257</v>
      </c>
      <c r="E7834" s="8" t="s">
        <v>26258</v>
      </c>
      <c r="F7834" s="1" t="b">
        <v>0</v>
      </c>
      <c r="G7834" s="1">
        <v>33</v>
      </c>
      <c r="H7834" s="5">
        <v>3</v>
      </c>
      <c r="I7834" s="1" t="b">
        <f t="shared" si="122"/>
        <v>1</v>
      </c>
      <c r="J7834" s="5" t="s">
        <v>15</v>
      </c>
      <c r="K7834" s="1" t="s">
        <v>26259</v>
      </c>
    </row>
    <row r="7835" spans="1:11" ht="25" customHeight="1" x14ac:dyDescent="0.2">
      <c r="A7835" s="1" t="s">
        <v>4379</v>
      </c>
      <c r="B7835" s="1" t="s">
        <v>26260</v>
      </c>
      <c r="C7835" s="1" t="s">
        <v>26261</v>
      </c>
      <c r="D7835" s="5" t="s">
        <v>26261</v>
      </c>
      <c r="E7835" s="8" t="s">
        <v>26262</v>
      </c>
      <c r="F7835" s="1" t="b">
        <v>1</v>
      </c>
      <c r="G7835" s="1">
        <v>65</v>
      </c>
      <c r="H7835" s="1">
        <v>4</v>
      </c>
      <c r="I7835" s="1" t="b">
        <f t="shared" si="122"/>
        <v>1</v>
      </c>
      <c r="J7835" s="5" t="s">
        <v>15</v>
      </c>
      <c r="K7835" s="1" t="s">
        <v>26263</v>
      </c>
    </row>
    <row r="7836" spans="1:11" ht="25" customHeight="1" x14ac:dyDescent="0.2">
      <c r="A7836" s="1" t="s">
        <v>13219</v>
      </c>
      <c r="B7836" s="1" t="s">
        <v>26264</v>
      </c>
      <c r="C7836" s="1" t="s">
        <v>26265</v>
      </c>
      <c r="D7836" s="1" t="s">
        <v>26265</v>
      </c>
      <c r="E7836" s="8" t="s">
        <v>26262</v>
      </c>
      <c r="F7836" s="1" t="b">
        <v>0</v>
      </c>
      <c r="G7836" s="1">
        <v>73</v>
      </c>
      <c r="H7836" s="5">
        <v>4</v>
      </c>
      <c r="I7836" s="1" t="b">
        <f t="shared" si="122"/>
        <v>1</v>
      </c>
      <c r="J7836" s="5" t="s">
        <v>15</v>
      </c>
      <c r="K7836" s="1" t="s">
        <v>26266</v>
      </c>
    </row>
    <row r="7837" spans="1:11" ht="25" customHeight="1" x14ac:dyDescent="0.2">
      <c r="A7837" s="1" t="s">
        <v>36</v>
      </c>
      <c r="B7837" s="1" t="s">
        <v>421</v>
      </c>
      <c r="C7837" s="1" t="s">
        <v>26267</v>
      </c>
      <c r="D7837" s="1" t="s">
        <v>26268</v>
      </c>
      <c r="E7837" s="8" t="s">
        <v>26269</v>
      </c>
      <c r="F7837" s="1" t="b">
        <v>0</v>
      </c>
      <c r="G7837" s="1">
        <v>6</v>
      </c>
      <c r="H7837" s="1">
        <v>4</v>
      </c>
      <c r="I7837" s="1" t="b">
        <f t="shared" si="122"/>
        <v>1</v>
      </c>
      <c r="J7837" s="5" t="s">
        <v>15</v>
      </c>
      <c r="K7837" s="1" t="s">
        <v>26270</v>
      </c>
    </row>
    <row r="7838" spans="1:11" ht="25" customHeight="1" x14ac:dyDescent="0.2">
      <c r="A7838" s="1" t="s">
        <v>14380</v>
      </c>
      <c r="B7838" s="1" t="s">
        <v>25593</v>
      </c>
      <c r="C7838" s="1" t="s">
        <v>26271</v>
      </c>
      <c r="D7838" s="5" t="s">
        <v>26272</v>
      </c>
      <c r="E7838" s="8" t="s">
        <v>26269</v>
      </c>
      <c r="F7838" s="1" t="b">
        <v>0</v>
      </c>
      <c r="G7838" s="1">
        <v>12</v>
      </c>
      <c r="H7838" s="1">
        <v>3</v>
      </c>
      <c r="I7838" s="1" t="b">
        <f t="shared" si="122"/>
        <v>1</v>
      </c>
      <c r="J7838" s="5" t="s">
        <v>15</v>
      </c>
      <c r="K7838" s="1" t="s">
        <v>26273</v>
      </c>
    </row>
    <row r="7839" spans="1:11" ht="25" customHeight="1" x14ac:dyDescent="0.2">
      <c r="A7839" s="1" t="s">
        <v>933</v>
      </c>
      <c r="B7839" s="1" t="s">
        <v>26274</v>
      </c>
      <c r="C7839" s="1" t="s">
        <v>26275</v>
      </c>
      <c r="D7839" s="5" t="s">
        <v>26276</v>
      </c>
      <c r="E7839" s="8" t="s">
        <v>26269</v>
      </c>
      <c r="F7839" s="1" t="b">
        <v>0</v>
      </c>
      <c r="G7839" s="1">
        <v>26</v>
      </c>
      <c r="H7839" s="1">
        <v>4</v>
      </c>
      <c r="I7839" s="1" t="b">
        <f t="shared" si="122"/>
        <v>1</v>
      </c>
      <c r="J7839" s="5" t="s">
        <v>15</v>
      </c>
      <c r="K7839" s="1" t="s">
        <v>26277</v>
      </c>
    </row>
    <row r="7840" spans="1:11" ht="25" customHeight="1" x14ac:dyDescent="0.2">
      <c r="A7840" s="1" t="s">
        <v>1094</v>
      </c>
      <c r="B7840" s="1" t="s">
        <v>10859</v>
      </c>
      <c r="C7840" s="1" t="s">
        <v>26278</v>
      </c>
      <c r="D7840" s="5" t="s">
        <v>26279</v>
      </c>
      <c r="E7840" s="8" t="s">
        <v>26269</v>
      </c>
      <c r="F7840" s="1" t="b">
        <v>0</v>
      </c>
      <c r="G7840" s="1">
        <v>30</v>
      </c>
      <c r="H7840" s="1">
        <v>4</v>
      </c>
      <c r="I7840" s="1" t="b">
        <f t="shared" si="122"/>
        <v>1</v>
      </c>
      <c r="J7840" s="5" t="s">
        <v>15</v>
      </c>
      <c r="K7840" s="1" t="s">
        <v>26280</v>
      </c>
    </row>
    <row r="7841" spans="1:11" ht="25" customHeight="1" x14ac:dyDescent="0.2">
      <c r="A7841" s="1" t="s">
        <v>19294</v>
      </c>
      <c r="B7841" s="1" t="s">
        <v>26281</v>
      </c>
      <c r="C7841" s="1" t="s">
        <v>26282</v>
      </c>
      <c r="D7841" s="1" t="s">
        <v>26282</v>
      </c>
      <c r="E7841" s="8" t="s">
        <v>26269</v>
      </c>
      <c r="F7841" s="1" t="b">
        <v>0</v>
      </c>
      <c r="G7841" s="1">
        <v>39</v>
      </c>
      <c r="H7841" s="5">
        <v>3</v>
      </c>
      <c r="I7841" s="1" t="b">
        <f t="shared" si="122"/>
        <v>1</v>
      </c>
      <c r="J7841" s="5" t="s">
        <v>15</v>
      </c>
      <c r="K7841" s="1" t="s">
        <v>26283</v>
      </c>
    </row>
    <row r="7842" spans="1:11" ht="25" customHeight="1" x14ac:dyDescent="0.2">
      <c r="A7842" s="1" t="s">
        <v>10522</v>
      </c>
      <c r="B7842" s="1" t="s">
        <v>26284</v>
      </c>
      <c r="C7842" s="1" t="s">
        <v>26285</v>
      </c>
      <c r="D7842" s="5" t="s">
        <v>26286</v>
      </c>
      <c r="E7842" s="8" t="s">
        <v>26269</v>
      </c>
      <c r="F7842" s="1" t="b">
        <v>0</v>
      </c>
      <c r="G7842" s="1">
        <v>42</v>
      </c>
      <c r="H7842" s="1">
        <v>4</v>
      </c>
      <c r="I7842" s="1" t="b">
        <f t="shared" si="122"/>
        <v>1</v>
      </c>
      <c r="J7842" s="5" t="s">
        <v>15</v>
      </c>
      <c r="K7842" s="1" t="s">
        <v>26287</v>
      </c>
    </row>
    <row r="7843" spans="1:11" ht="25" customHeight="1" x14ac:dyDescent="0.2">
      <c r="A7843" s="1" t="s">
        <v>7751</v>
      </c>
      <c r="B7843" s="1" t="s">
        <v>26288</v>
      </c>
      <c r="C7843" s="1" t="s">
        <v>20568</v>
      </c>
      <c r="D7843" s="5" t="s">
        <v>26289</v>
      </c>
      <c r="E7843" s="8" t="s">
        <v>26269</v>
      </c>
      <c r="F7843" s="1" t="b">
        <v>0</v>
      </c>
      <c r="G7843" s="1">
        <v>54</v>
      </c>
      <c r="H7843" s="1">
        <v>4</v>
      </c>
      <c r="I7843" s="1" t="b">
        <f t="shared" si="122"/>
        <v>1</v>
      </c>
      <c r="J7843" s="5" t="s">
        <v>15</v>
      </c>
      <c r="K7843" s="1" t="s">
        <v>26290</v>
      </c>
    </row>
    <row r="7844" spans="1:11" ht="25" customHeight="1" x14ac:dyDescent="0.2">
      <c r="A7844" s="1" t="s">
        <v>10522</v>
      </c>
      <c r="B7844" s="1" t="s">
        <v>26291</v>
      </c>
      <c r="C7844" s="1" t="s">
        <v>26292</v>
      </c>
      <c r="D7844" s="5" t="s">
        <v>26289</v>
      </c>
      <c r="E7844" s="8" t="s">
        <v>26269</v>
      </c>
      <c r="F7844" s="1" t="b">
        <v>0</v>
      </c>
      <c r="G7844" s="1">
        <v>54</v>
      </c>
      <c r="H7844" s="1">
        <v>4</v>
      </c>
      <c r="I7844" s="1" t="b">
        <f t="shared" si="122"/>
        <v>1</v>
      </c>
      <c r="J7844" s="5" t="s">
        <v>15</v>
      </c>
      <c r="K7844" s="1" t="s">
        <v>26293</v>
      </c>
    </row>
    <row r="7845" spans="1:11" ht="25" customHeight="1" x14ac:dyDescent="0.2">
      <c r="A7845" s="1" t="s">
        <v>5148</v>
      </c>
      <c r="B7845" s="1" t="s">
        <v>26294</v>
      </c>
      <c r="C7845" s="1" t="s">
        <v>26295</v>
      </c>
      <c r="D7845" s="5" t="s">
        <v>26296</v>
      </c>
      <c r="E7845" s="8" t="s">
        <v>26269</v>
      </c>
      <c r="F7845" s="1" t="b">
        <v>1</v>
      </c>
      <c r="G7845" s="1">
        <v>61</v>
      </c>
      <c r="H7845" s="1">
        <v>3</v>
      </c>
      <c r="I7845" s="1" t="b">
        <f t="shared" si="122"/>
        <v>1</v>
      </c>
      <c r="J7845" s="5" t="s">
        <v>15</v>
      </c>
      <c r="K7845" s="1" t="s">
        <v>26297</v>
      </c>
    </row>
    <row r="7846" spans="1:11" ht="25" customHeight="1" x14ac:dyDescent="0.2">
      <c r="A7846" s="1" t="s">
        <v>11080</v>
      </c>
      <c r="B7846" s="1" t="s">
        <v>26298</v>
      </c>
      <c r="C7846" s="1" t="s">
        <v>26299</v>
      </c>
      <c r="D7846" s="1" t="s">
        <v>26299</v>
      </c>
      <c r="E7846" s="8" t="s">
        <v>26269</v>
      </c>
      <c r="F7846" s="1" t="b">
        <v>0</v>
      </c>
      <c r="G7846" s="1">
        <v>67</v>
      </c>
      <c r="H7846" s="1">
        <v>4</v>
      </c>
      <c r="I7846" s="1" t="b">
        <f t="shared" si="122"/>
        <v>1</v>
      </c>
      <c r="J7846" s="5" t="s">
        <v>15</v>
      </c>
      <c r="K7846" s="1" t="s">
        <v>26300</v>
      </c>
    </row>
    <row r="7847" spans="1:11" ht="25" customHeight="1" x14ac:dyDescent="0.2">
      <c r="A7847" s="1" t="s">
        <v>9885</v>
      </c>
      <c r="B7847" s="1" t="s">
        <v>26301</v>
      </c>
      <c r="C7847" s="1" t="s">
        <v>26302</v>
      </c>
      <c r="D7847" s="5" t="s">
        <v>26302</v>
      </c>
      <c r="E7847" s="8" t="s">
        <v>26269</v>
      </c>
      <c r="F7847" s="1" t="b">
        <v>1</v>
      </c>
      <c r="G7847" s="1">
        <v>70</v>
      </c>
      <c r="H7847" s="1">
        <v>3</v>
      </c>
      <c r="I7847" s="1" t="b">
        <f t="shared" si="122"/>
        <v>1</v>
      </c>
      <c r="J7847" s="5" t="s">
        <v>15</v>
      </c>
      <c r="K7847" s="1" t="s">
        <v>26303</v>
      </c>
    </row>
    <row r="7848" spans="1:11" ht="25" customHeight="1" x14ac:dyDescent="0.2">
      <c r="A7848" s="1" t="s">
        <v>2349</v>
      </c>
      <c r="B7848" s="1" t="s">
        <v>17783</v>
      </c>
      <c r="C7848" s="1" t="s">
        <v>26304</v>
      </c>
      <c r="D7848" s="5" t="s">
        <v>26305</v>
      </c>
      <c r="E7848" s="8" t="s">
        <v>26269</v>
      </c>
      <c r="F7848" s="1" t="b">
        <v>0</v>
      </c>
      <c r="G7848" s="1">
        <v>87</v>
      </c>
      <c r="H7848" s="1">
        <v>4</v>
      </c>
      <c r="I7848" s="1" t="b">
        <f t="shared" si="122"/>
        <v>1</v>
      </c>
      <c r="J7848" s="5" t="s">
        <v>15</v>
      </c>
      <c r="K7848" s="1" t="s">
        <v>26306</v>
      </c>
    </row>
    <row r="7849" spans="1:11" ht="25" customHeight="1" x14ac:dyDescent="0.2">
      <c r="A7849" s="1" t="s">
        <v>10522</v>
      </c>
      <c r="B7849" s="1" t="s">
        <v>26307</v>
      </c>
      <c r="C7849" s="1" t="s">
        <v>26308</v>
      </c>
      <c r="D7849" s="5" t="s">
        <v>26308</v>
      </c>
      <c r="E7849" s="8" t="s">
        <v>26309</v>
      </c>
      <c r="F7849" s="1" t="b">
        <v>0</v>
      </c>
      <c r="G7849" s="1">
        <v>39</v>
      </c>
      <c r="H7849" s="1">
        <v>3</v>
      </c>
      <c r="I7849" s="1" t="b">
        <f t="shared" si="122"/>
        <v>1</v>
      </c>
      <c r="J7849" s="5" t="s">
        <v>15</v>
      </c>
      <c r="K7849" s="1" t="s">
        <v>26310</v>
      </c>
    </row>
    <row r="7850" spans="1:11" ht="25" customHeight="1" x14ac:dyDescent="0.2">
      <c r="A7850" s="1" t="s">
        <v>4379</v>
      </c>
      <c r="B7850" s="1" t="s">
        <v>26311</v>
      </c>
      <c r="C7850" s="1" t="s">
        <v>26312</v>
      </c>
      <c r="D7850" s="5" t="s">
        <v>26312</v>
      </c>
      <c r="E7850" s="8" t="s">
        <v>26313</v>
      </c>
      <c r="F7850" s="1" t="b">
        <v>1</v>
      </c>
      <c r="G7850" s="1">
        <v>61</v>
      </c>
      <c r="H7850" s="1">
        <v>4</v>
      </c>
      <c r="I7850" s="1" t="b">
        <f t="shared" si="122"/>
        <v>1</v>
      </c>
      <c r="J7850" s="5" t="s">
        <v>15</v>
      </c>
      <c r="K7850" s="1" t="s">
        <v>26314</v>
      </c>
    </row>
    <row r="7851" spans="1:11" ht="25" customHeight="1" x14ac:dyDescent="0.2">
      <c r="A7851" s="1" t="s">
        <v>4379</v>
      </c>
      <c r="B7851" s="1" t="s">
        <v>23886</v>
      </c>
      <c r="C7851" s="1" t="s">
        <v>26315</v>
      </c>
      <c r="D7851" s="5" t="s">
        <v>26315</v>
      </c>
      <c r="E7851" s="8" t="s">
        <v>26316</v>
      </c>
      <c r="F7851" s="1" t="b">
        <v>1</v>
      </c>
      <c r="G7851" s="1">
        <v>48</v>
      </c>
      <c r="H7851" s="1">
        <v>4</v>
      </c>
      <c r="I7851" s="1" t="b">
        <f t="shared" si="122"/>
        <v>1</v>
      </c>
      <c r="J7851" s="5" t="s">
        <v>15</v>
      </c>
      <c r="K7851" s="1" t="s">
        <v>26317</v>
      </c>
    </row>
    <row r="7852" spans="1:11" ht="25" customHeight="1" x14ac:dyDescent="0.2">
      <c r="A7852" s="1" t="s">
        <v>9885</v>
      </c>
      <c r="B7852" s="1" t="s">
        <v>17589</v>
      </c>
      <c r="C7852" s="1" t="s">
        <v>26318</v>
      </c>
      <c r="D7852" s="5" t="s">
        <v>26318</v>
      </c>
      <c r="E7852" s="8" t="s">
        <v>26316</v>
      </c>
      <c r="F7852" s="1" t="b">
        <v>0</v>
      </c>
      <c r="G7852" s="1">
        <v>78</v>
      </c>
      <c r="H7852" s="1">
        <v>4</v>
      </c>
      <c r="I7852" s="1" t="b">
        <f t="shared" si="122"/>
        <v>1</v>
      </c>
      <c r="J7852" s="5" t="s">
        <v>15</v>
      </c>
      <c r="K7852" s="1" t="s">
        <v>26319</v>
      </c>
    </row>
    <row r="7853" spans="1:11" ht="25" customHeight="1" x14ac:dyDescent="0.2">
      <c r="A7853" s="1" t="s">
        <v>11577</v>
      </c>
      <c r="B7853" s="1" t="s">
        <v>21612</v>
      </c>
      <c r="C7853" s="1" t="s">
        <v>26320</v>
      </c>
      <c r="D7853" s="1" t="s">
        <v>26321</v>
      </c>
      <c r="E7853" s="8" t="s">
        <v>26322</v>
      </c>
      <c r="F7853" s="1" t="b">
        <v>0</v>
      </c>
      <c r="G7853" s="1">
        <v>9</v>
      </c>
      <c r="H7853" s="5">
        <v>4</v>
      </c>
      <c r="I7853" s="1" t="b">
        <f t="shared" si="122"/>
        <v>1</v>
      </c>
      <c r="J7853" s="5" t="s">
        <v>15</v>
      </c>
      <c r="K7853" s="1" t="s">
        <v>26323</v>
      </c>
    </row>
    <row r="7854" spans="1:11" ht="25" customHeight="1" x14ac:dyDescent="0.2">
      <c r="A7854" s="1" t="s">
        <v>10522</v>
      </c>
      <c r="B7854" s="1" t="s">
        <v>26324</v>
      </c>
      <c r="C7854" s="1" t="s">
        <v>5852</v>
      </c>
      <c r="D7854" s="5" t="s">
        <v>26325</v>
      </c>
      <c r="E7854" s="8" t="s">
        <v>26322</v>
      </c>
      <c r="F7854" s="1" t="b">
        <v>0</v>
      </c>
      <c r="G7854" s="1">
        <v>39</v>
      </c>
      <c r="H7854" s="1">
        <v>4</v>
      </c>
      <c r="I7854" s="1" t="b">
        <f t="shared" si="122"/>
        <v>1</v>
      </c>
      <c r="J7854" s="5" t="s">
        <v>15</v>
      </c>
      <c r="K7854" s="1" t="s">
        <v>26326</v>
      </c>
    </row>
    <row r="7855" spans="1:11" ht="25" customHeight="1" x14ac:dyDescent="0.2">
      <c r="A7855" s="1" t="s">
        <v>10522</v>
      </c>
      <c r="B7855" s="1" t="s">
        <v>26327</v>
      </c>
      <c r="C7855" s="1" t="s">
        <v>26328</v>
      </c>
      <c r="D7855" s="5" t="s">
        <v>26329</v>
      </c>
      <c r="E7855" s="8" t="s">
        <v>26322</v>
      </c>
      <c r="F7855" s="1" t="b">
        <v>0</v>
      </c>
      <c r="G7855" s="1">
        <v>39</v>
      </c>
      <c r="H7855" s="1">
        <v>4</v>
      </c>
      <c r="I7855" s="1" t="b">
        <f t="shared" si="122"/>
        <v>1</v>
      </c>
      <c r="J7855" s="5" t="s">
        <v>15</v>
      </c>
      <c r="K7855" s="1" t="s">
        <v>26330</v>
      </c>
    </row>
    <row r="7856" spans="1:11" ht="25" customHeight="1" x14ac:dyDescent="0.2">
      <c r="A7856" s="1" t="s">
        <v>1094</v>
      </c>
      <c r="B7856" s="1" t="s">
        <v>26331</v>
      </c>
      <c r="C7856" s="1" t="s">
        <v>26332</v>
      </c>
      <c r="D7856" s="5" t="s">
        <v>26333</v>
      </c>
      <c r="E7856" s="8" t="s">
        <v>26322</v>
      </c>
      <c r="F7856" s="1" t="b">
        <v>0</v>
      </c>
      <c r="G7856" s="1">
        <v>44</v>
      </c>
      <c r="H7856" s="1">
        <v>4</v>
      </c>
      <c r="I7856" s="1" t="b">
        <f t="shared" si="122"/>
        <v>1</v>
      </c>
      <c r="J7856" s="5" t="s">
        <v>15</v>
      </c>
      <c r="K7856" s="1" t="s">
        <v>26334</v>
      </c>
    </row>
    <row r="7857" spans="1:11" ht="25" customHeight="1" x14ac:dyDescent="0.2">
      <c r="A7857" s="1" t="s">
        <v>10522</v>
      </c>
      <c r="B7857" s="1" t="s">
        <v>26335</v>
      </c>
      <c r="C7857" s="1" t="s">
        <v>26336</v>
      </c>
      <c r="D7857" s="5" t="s">
        <v>26336</v>
      </c>
      <c r="E7857" s="8" t="s">
        <v>26322</v>
      </c>
      <c r="F7857" s="1" t="b">
        <v>0</v>
      </c>
      <c r="G7857" s="1">
        <v>44</v>
      </c>
      <c r="H7857" s="1">
        <v>3</v>
      </c>
      <c r="I7857" s="1" t="b">
        <f t="shared" si="122"/>
        <v>1</v>
      </c>
      <c r="J7857" s="5" t="s">
        <v>15</v>
      </c>
      <c r="K7857" s="1" t="s">
        <v>26337</v>
      </c>
    </row>
    <row r="7858" spans="1:11" ht="25" customHeight="1" x14ac:dyDescent="0.2">
      <c r="A7858" s="1" t="s">
        <v>933</v>
      </c>
      <c r="B7858" s="1" t="s">
        <v>26338</v>
      </c>
      <c r="C7858" s="1" t="s">
        <v>26339</v>
      </c>
      <c r="D7858" s="5" t="s">
        <v>26339</v>
      </c>
      <c r="E7858" s="8" t="s">
        <v>26322</v>
      </c>
      <c r="F7858" s="1" t="b">
        <v>0</v>
      </c>
      <c r="G7858" s="1">
        <v>45</v>
      </c>
      <c r="H7858" s="1">
        <v>4</v>
      </c>
      <c r="I7858" s="1" t="b">
        <f t="shared" si="122"/>
        <v>1</v>
      </c>
      <c r="J7858" s="5" t="s">
        <v>15</v>
      </c>
      <c r="K7858" s="1" t="s">
        <v>26340</v>
      </c>
    </row>
    <row r="7859" spans="1:11" ht="25" customHeight="1" x14ac:dyDescent="0.2">
      <c r="A7859" s="1" t="s">
        <v>17489</v>
      </c>
      <c r="B7859" s="1" t="s">
        <v>26341</v>
      </c>
      <c r="C7859" s="1" t="s">
        <v>26342</v>
      </c>
      <c r="D7859" s="5" t="s">
        <v>26343</v>
      </c>
      <c r="E7859" s="8" t="s">
        <v>26322</v>
      </c>
      <c r="F7859" s="1" t="b">
        <v>1</v>
      </c>
      <c r="G7859" s="1">
        <v>53</v>
      </c>
      <c r="H7859" s="1">
        <v>4</v>
      </c>
      <c r="I7859" s="1" t="b">
        <f t="shared" si="122"/>
        <v>1</v>
      </c>
      <c r="J7859" s="5" t="s">
        <v>15</v>
      </c>
      <c r="K7859" s="1" t="s">
        <v>26344</v>
      </c>
    </row>
    <row r="7860" spans="1:11" ht="25" customHeight="1" x14ac:dyDescent="0.2">
      <c r="A7860" s="1" t="s">
        <v>11080</v>
      </c>
      <c r="B7860" s="1" t="s">
        <v>26345</v>
      </c>
      <c r="C7860" s="1" t="s">
        <v>26346</v>
      </c>
      <c r="D7860" s="1" t="s">
        <v>26346</v>
      </c>
      <c r="E7860" s="8" t="s">
        <v>26322</v>
      </c>
      <c r="F7860" s="1" t="b">
        <v>0</v>
      </c>
      <c r="G7860" s="1">
        <v>65</v>
      </c>
      <c r="H7860" s="1">
        <v>3</v>
      </c>
      <c r="I7860" s="1" t="b">
        <f t="shared" si="122"/>
        <v>1</v>
      </c>
      <c r="J7860" s="5" t="s">
        <v>15</v>
      </c>
      <c r="K7860" s="1" t="s">
        <v>26347</v>
      </c>
    </row>
    <row r="7861" spans="1:11" ht="25" customHeight="1" x14ac:dyDescent="0.2">
      <c r="A7861" s="1" t="s">
        <v>8985</v>
      </c>
      <c r="B7861" s="1" t="s">
        <v>26348</v>
      </c>
      <c r="C7861" s="1" t="s">
        <v>26349</v>
      </c>
      <c r="D7861" s="1" t="s">
        <v>26350</v>
      </c>
      <c r="E7861" s="8" t="s">
        <v>26322</v>
      </c>
      <c r="F7861" s="1" t="b">
        <v>1</v>
      </c>
      <c r="G7861" s="1">
        <v>69</v>
      </c>
      <c r="H7861" s="5">
        <v>4</v>
      </c>
      <c r="I7861" s="1" t="b">
        <f t="shared" si="122"/>
        <v>1</v>
      </c>
      <c r="J7861" s="5" t="s">
        <v>15</v>
      </c>
      <c r="K7861" s="1" t="s">
        <v>26351</v>
      </c>
    </row>
    <row r="7862" spans="1:11" ht="25" customHeight="1" x14ac:dyDescent="0.2">
      <c r="A7862" s="1" t="s">
        <v>5148</v>
      </c>
      <c r="B7862" s="1" t="s">
        <v>26348</v>
      </c>
      <c r="C7862" s="1" t="s">
        <v>26349</v>
      </c>
      <c r="D7862" s="5" t="s">
        <v>26350</v>
      </c>
      <c r="E7862" s="8" t="s">
        <v>26322</v>
      </c>
      <c r="F7862" s="1" t="b">
        <v>1</v>
      </c>
      <c r="G7862" s="1">
        <v>69</v>
      </c>
      <c r="H7862" s="1">
        <v>4</v>
      </c>
      <c r="I7862" s="1" t="b">
        <f t="shared" si="122"/>
        <v>1</v>
      </c>
      <c r="J7862" s="5" t="s">
        <v>15</v>
      </c>
      <c r="K7862" s="1" t="s">
        <v>26351</v>
      </c>
    </row>
    <row r="7863" spans="1:11" ht="25" customHeight="1" x14ac:dyDescent="0.2">
      <c r="A7863" s="1" t="s">
        <v>8088</v>
      </c>
      <c r="B7863" s="1" t="s">
        <v>26352</v>
      </c>
      <c r="C7863" s="1" t="s">
        <v>26353</v>
      </c>
      <c r="D7863" s="1" t="s">
        <v>26354</v>
      </c>
      <c r="E7863" s="8" t="s">
        <v>26322</v>
      </c>
      <c r="F7863" s="1" t="b">
        <v>0</v>
      </c>
      <c r="G7863" s="1">
        <v>70</v>
      </c>
      <c r="H7863" s="5">
        <v>4</v>
      </c>
      <c r="I7863" s="1" t="b">
        <f t="shared" si="122"/>
        <v>1</v>
      </c>
      <c r="J7863" s="5" t="s">
        <v>15</v>
      </c>
      <c r="K7863" s="1" t="s">
        <v>26355</v>
      </c>
    </row>
    <row r="7864" spans="1:11" ht="25" customHeight="1" x14ac:dyDescent="0.2">
      <c r="A7864" s="1" t="s">
        <v>2349</v>
      </c>
      <c r="B7864" s="1" t="s">
        <v>26356</v>
      </c>
      <c r="C7864" s="1" t="s">
        <v>26357</v>
      </c>
      <c r="D7864" s="5" t="s">
        <v>26358</v>
      </c>
      <c r="E7864" s="8" t="s">
        <v>26322</v>
      </c>
      <c r="F7864" s="1" t="b">
        <v>0</v>
      </c>
      <c r="G7864" s="1">
        <v>80</v>
      </c>
      <c r="H7864" s="1">
        <v>4</v>
      </c>
      <c r="I7864" s="1" t="b">
        <f t="shared" si="122"/>
        <v>1</v>
      </c>
      <c r="J7864" s="5" t="s">
        <v>15</v>
      </c>
      <c r="K7864" s="1" t="s">
        <v>26359</v>
      </c>
    </row>
    <row r="7865" spans="1:11" ht="25" customHeight="1" x14ac:dyDescent="0.2">
      <c r="A7865" s="1" t="s">
        <v>9885</v>
      </c>
      <c r="B7865" s="1" t="s">
        <v>26360</v>
      </c>
      <c r="C7865" s="1" t="s">
        <v>26361</v>
      </c>
      <c r="D7865" s="5" t="s">
        <v>26361</v>
      </c>
      <c r="E7865" s="8" t="s">
        <v>26362</v>
      </c>
      <c r="F7865" s="1" t="b">
        <v>0</v>
      </c>
      <c r="G7865" s="1">
        <v>18</v>
      </c>
      <c r="H7865" s="1">
        <v>3</v>
      </c>
      <c r="I7865" s="1" t="b">
        <f t="shared" si="122"/>
        <v>1</v>
      </c>
      <c r="J7865" s="5" t="s">
        <v>15</v>
      </c>
      <c r="K7865" s="1" t="s">
        <v>26363</v>
      </c>
    </row>
    <row r="7866" spans="1:11" ht="25" customHeight="1" x14ac:dyDescent="0.2">
      <c r="A7866" s="1" t="s">
        <v>8985</v>
      </c>
      <c r="B7866" s="1" t="s">
        <v>26364</v>
      </c>
      <c r="C7866" s="1" t="s">
        <v>26365</v>
      </c>
      <c r="D7866" s="1" t="s">
        <v>26365</v>
      </c>
      <c r="E7866" s="8" t="s">
        <v>26366</v>
      </c>
      <c r="F7866" s="1" t="b">
        <v>1</v>
      </c>
      <c r="G7866" s="1">
        <v>38</v>
      </c>
      <c r="H7866" s="5">
        <v>4</v>
      </c>
      <c r="I7866" s="1" t="b">
        <f t="shared" si="122"/>
        <v>1</v>
      </c>
      <c r="J7866" s="5" t="s">
        <v>15</v>
      </c>
      <c r="K7866" s="1" t="s">
        <v>26367</v>
      </c>
    </row>
    <row r="7867" spans="1:11" ht="25" customHeight="1" x14ac:dyDescent="0.2">
      <c r="A7867" s="1" t="s">
        <v>17167</v>
      </c>
      <c r="B7867" s="1" t="s">
        <v>26368</v>
      </c>
      <c r="C7867" s="1" t="s">
        <v>26369</v>
      </c>
      <c r="D7867" s="1" t="s">
        <v>26370</v>
      </c>
      <c r="E7867" s="8" t="s">
        <v>26371</v>
      </c>
      <c r="F7867" s="1" t="b">
        <v>0</v>
      </c>
      <c r="G7867" s="1">
        <v>47</v>
      </c>
      <c r="H7867" s="1">
        <v>3</v>
      </c>
      <c r="I7867" s="1" t="b">
        <f t="shared" si="122"/>
        <v>1</v>
      </c>
      <c r="J7867" s="5" t="s">
        <v>15</v>
      </c>
      <c r="K7867" s="1" t="s">
        <v>26372</v>
      </c>
    </row>
    <row r="7868" spans="1:11" ht="25" customHeight="1" x14ac:dyDescent="0.2">
      <c r="A7868" s="1" t="s">
        <v>282</v>
      </c>
      <c r="B7868" s="1" t="s">
        <v>26373</v>
      </c>
      <c r="C7868" s="1" t="s">
        <v>26374</v>
      </c>
      <c r="D7868" s="1" t="s">
        <v>26375</v>
      </c>
      <c r="E7868" s="8" t="s">
        <v>20151</v>
      </c>
      <c r="F7868" s="1" t="b">
        <v>0</v>
      </c>
      <c r="G7868" s="1">
        <v>39</v>
      </c>
      <c r="H7868" s="1">
        <v>4</v>
      </c>
      <c r="I7868" s="1" t="b">
        <f t="shared" si="122"/>
        <v>1</v>
      </c>
      <c r="J7868" s="5" t="s">
        <v>15</v>
      </c>
      <c r="K7868" s="1" t="s">
        <v>26376</v>
      </c>
    </row>
    <row r="7869" spans="1:11" ht="25" customHeight="1" x14ac:dyDescent="0.2">
      <c r="A7869" s="1" t="s">
        <v>8985</v>
      </c>
      <c r="B7869" s="1" t="s">
        <v>26377</v>
      </c>
      <c r="C7869" s="1" t="s">
        <v>26378</v>
      </c>
      <c r="D7869" s="1" t="s">
        <v>26379</v>
      </c>
      <c r="E7869" s="8" t="s">
        <v>26380</v>
      </c>
      <c r="F7869" s="1" t="b">
        <v>1</v>
      </c>
      <c r="G7869" s="1">
        <v>34</v>
      </c>
      <c r="H7869" s="5">
        <v>4</v>
      </c>
      <c r="I7869" s="1" t="b">
        <f t="shared" si="122"/>
        <v>1</v>
      </c>
      <c r="J7869" s="5" t="s">
        <v>15</v>
      </c>
      <c r="K7869" s="1" t="s">
        <v>26381</v>
      </c>
    </row>
    <row r="7870" spans="1:11" ht="25" customHeight="1" x14ac:dyDescent="0.2">
      <c r="A7870" s="1" t="s">
        <v>8985</v>
      </c>
      <c r="B7870" s="1" t="s">
        <v>26382</v>
      </c>
      <c r="C7870" s="1" t="s">
        <v>26383</v>
      </c>
      <c r="D7870" s="1" t="s">
        <v>26379</v>
      </c>
      <c r="E7870" s="8" t="s">
        <v>26380</v>
      </c>
      <c r="F7870" s="1" t="b">
        <v>1</v>
      </c>
      <c r="G7870" s="1">
        <v>43</v>
      </c>
      <c r="H7870" s="5">
        <v>4</v>
      </c>
      <c r="I7870" s="1" t="b">
        <f t="shared" si="122"/>
        <v>1</v>
      </c>
      <c r="J7870" s="5" t="s">
        <v>15</v>
      </c>
      <c r="K7870" s="1" t="s">
        <v>26384</v>
      </c>
    </row>
    <row r="7871" spans="1:11" ht="25" customHeight="1" x14ac:dyDescent="0.2">
      <c r="A7871" s="1" t="s">
        <v>8088</v>
      </c>
      <c r="B7871" s="1" t="s">
        <v>25352</v>
      </c>
      <c r="C7871" s="1" t="s">
        <v>26385</v>
      </c>
      <c r="D7871" s="1" t="s">
        <v>21892</v>
      </c>
      <c r="E7871" s="8" t="s">
        <v>26380</v>
      </c>
      <c r="F7871" s="1" t="b">
        <v>0</v>
      </c>
      <c r="G7871" s="1">
        <v>56</v>
      </c>
      <c r="H7871" s="5">
        <v>4</v>
      </c>
      <c r="I7871" s="1" t="b">
        <f t="shared" si="122"/>
        <v>1</v>
      </c>
      <c r="J7871" s="5" t="s">
        <v>15</v>
      </c>
      <c r="K7871" s="1" t="s">
        <v>26386</v>
      </c>
    </row>
    <row r="7872" spans="1:11" ht="25" customHeight="1" x14ac:dyDescent="0.2">
      <c r="A7872" s="1" t="s">
        <v>5255</v>
      </c>
      <c r="B7872" s="1" t="s">
        <v>26387</v>
      </c>
      <c r="C7872" s="1" t="s">
        <v>26388</v>
      </c>
      <c r="D7872" s="1" t="s">
        <v>26389</v>
      </c>
      <c r="E7872" s="8" t="s">
        <v>26390</v>
      </c>
      <c r="F7872" s="1" t="b">
        <v>0</v>
      </c>
      <c r="G7872" s="1">
        <v>5</v>
      </c>
      <c r="H7872" s="5">
        <v>3</v>
      </c>
      <c r="I7872" s="1" t="b">
        <f t="shared" si="122"/>
        <v>1</v>
      </c>
      <c r="J7872" s="5" t="s">
        <v>15</v>
      </c>
      <c r="K7872" s="1" t="s">
        <v>26391</v>
      </c>
    </row>
    <row r="7873" spans="1:11" ht="25" customHeight="1" x14ac:dyDescent="0.2">
      <c r="A7873" s="1" t="s">
        <v>17489</v>
      </c>
      <c r="B7873" s="1" t="s">
        <v>21622</v>
      </c>
      <c r="C7873" s="1" t="s">
        <v>26392</v>
      </c>
      <c r="D7873" s="5" t="s">
        <v>26393</v>
      </c>
      <c r="E7873" s="8" t="s">
        <v>26390</v>
      </c>
      <c r="F7873" s="1" t="b">
        <v>1</v>
      </c>
      <c r="G7873" s="1">
        <v>47</v>
      </c>
      <c r="H7873" s="1">
        <v>3</v>
      </c>
      <c r="I7873" s="1" t="b">
        <f t="shared" si="122"/>
        <v>1</v>
      </c>
      <c r="J7873" s="5" t="s">
        <v>15</v>
      </c>
      <c r="K7873" s="1" t="s">
        <v>26394</v>
      </c>
    </row>
    <row r="7874" spans="1:11" ht="25" customHeight="1" x14ac:dyDescent="0.2">
      <c r="A7874" s="1" t="s">
        <v>1094</v>
      </c>
      <c r="B7874" s="1" t="s">
        <v>26395</v>
      </c>
      <c r="C7874" s="1" t="s">
        <v>26396</v>
      </c>
      <c r="D7874" s="5" t="s">
        <v>26397</v>
      </c>
      <c r="E7874" s="8" t="s">
        <v>26390</v>
      </c>
      <c r="F7874" s="1" t="b">
        <v>1</v>
      </c>
      <c r="G7874" s="1">
        <v>48</v>
      </c>
      <c r="H7874" s="1">
        <v>4</v>
      </c>
      <c r="I7874" s="1" t="b">
        <f t="shared" ref="I7874:I7937" si="123">IF(H7874="","",IF(OR(H7874=3,H7874=4),TRUE,IF(OR(H7874=1,H7874=2,H7874="NaN"),FALSE,"")))</f>
        <v>1</v>
      </c>
      <c r="J7874" s="5" t="s">
        <v>15</v>
      </c>
      <c r="K7874" s="1" t="s">
        <v>26398</v>
      </c>
    </row>
    <row r="7875" spans="1:11" ht="25" customHeight="1" x14ac:dyDescent="0.2">
      <c r="A7875" s="1" t="s">
        <v>17489</v>
      </c>
      <c r="B7875" s="1" t="s">
        <v>21622</v>
      </c>
      <c r="C7875" s="1" t="s">
        <v>26399</v>
      </c>
      <c r="D7875" s="5" t="s">
        <v>26393</v>
      </c>
      <c r="E7875" s="8" t="s">
        <v>26390</v>
      </c>
      <c r="F7875" s="1" t="b">
        <v>1</v>
      </c>
      <c r="G7875" s="1">
        <v>49</v>
      </c>
      <c r="H7875" s="1">
        <v>3</v>
      </c>
      <c r="I7875" s="1" t="b">
        <f t="shared" si="123"/>
        <v>1</v>
      </c>
      <c r="J7875" s="5" t="s">
        <v>15</v>
      </c>
      <c r="K7875" s="1" t="s">
        <v>26400</v>
      </c>
    </row>
    <row r="7876" spans="1:11" ht="25" customHeight="1" x14ac:dyDescent="0.2">
      <c r="A7876" s="1" t="s">
        <v>17489</v>
      </c>
      <c r="B7876" s="1" t="s">
        <v>21622</v>
      </c>
      <c r="C7876" s="1" t="s">
        <v>26401</v>
      </c>
      <c r="D7876" s="5" t="s">
        <v>26393</v>
      </c>
      <c r="E7876" s="8" t="s">
        <v>26390</v>
      </c>
      <c r="F7876" s="1" t="b">
        <v>1</v>
      </c>
      <c r="G7876" s="1">
        <v>50</v>
      </c>
      <c r="H7876" s="1">
        <v>3</v>
      </c>
      <c r="I7876" s="1" t="b">
        <f t="shared" si="123"/>
        <v>1</v>
      </c>
      <c r="J7876" s="5" t="s">
        <v>15</v>
      </c>
      <c r="K7876" s="1" t="s">
        <v>26402</v>
      </c>
    </row>
    <row r="7877" spans="1:11" ht="25" customHeight="1" x14ac:dyDescent="0.2">
      <c r="A7877" s="1" t="s">
        <v>17489</v>
      </c>
      <c r="B7877" s="1" t="s">
        <v>21622</v>
      </c>
      <c r="C7877" s="1" t="s">
        <v>26403</v>
      </c>
      <c r="D7877" s="5" t="s">
        <v>26393</v>
      </c>
      <c r="E7877" s="8" t="s">
        <v>26390</v>
      </c>
      <c r="F7877" s="1" t="b">
        <v>1</v>
      </c>
      <c r="G7877" s="1">
        <v>51</v>
      </c>
      <c r="H7877" s="1">
        <v>3</v>
      </c>
      <c r="I7877" s="1" t="b">
        <f t="shared" si="123"/>
        <v>1</v>
      </c>
      <c r="J7877" s="5" t="s">
        <v>15</v>
      </c>
      <c r="K7877" s="1" t="s">
        <v>26404</v>
      </c>
    </row>
    <row r="7878" spans="1:11" ht="25" customHeight="1" x14ac:dyDescent="0.2">
      <c r="A7878" s="1" t="s">
        <v>17489</v>
      </c>
      <c r="B7878" s="1" t="s">
        <v>21622</v>
      </c>
      <c r="C7878" s="1" t="s">
        <v>26393</v>
      </c>
      <c r="D7878" s="5" t="s">
        <v>26393</v>
      </c>
      <c r="E7878" s="8" t="s">
        <v>26390</v>
      </c>
      <c r="F7878" s="1" t="b">
        <v>1</v>
      </c>
      <c r="G7878" s="1">
        <v>55</v>
      </c>
      <c r="H7878" s="1">
        <v>3</v>
      </c>
      <c r="I7878" s="1" t="b">
        <f t="shared" si="123"/>
        <v>1</v>
      </c>
      <c r="J7878" s="5" t="s">
        <v>15</v>
      </c>
      <c r="K7878" s="1" t="s">
        <v>26405</v>
      </c>
    </row>
    <row r="7879" spans="1:11" ht="25" customHeight="1" x14ac:dyDescent="0.2">
      <c r="A7879" s="1" t="s">
        <v>4379</v>
      </c>
      <c r="B7879" s="1" t="s">
        <v>21444</v>
      </c>
      <c r="C7879" s="1" t="s">
        <v>26406</v>
      </c>
      <c r="D7879" s="5" t="s">
        <v>26406</v>
      </c>
      <c r="E7879" s="8" t="s">
        <v>26390</v>
      </c>
      <c r="F7879" s="1" t="b">
        <v>1</v>
      </c>
      <c r="G7879" s="1">
        <v>56</v>
      </c>
      <c r="H7879" s="1">
        <v>4</v>
      </c>
      <c r="I7879" s="1" t="b">
        <f t="shared" si="123"/>
        <v>1</v>
      </c>
      <c r="J7879" s="5" t="s">
        <v>15</v>
      </c>
      <c r="K7879" s="1" t="s">
        <v>26407</v>
      </c>
    </row>
    <row r="7880" spans="1:11" ht="25" customHeight="1" x14ac:dyDescent="0.2">
      <c r="A7880" s="1" t="s">
        <v>9885</v>
      </c>
      <c r="B7880" s="1" t="s">
        <v>26408</v>
      </c>
      <c r="C7880" s="1" t="s">
        <v>26409</v>
      </c>
      <c r="D7880" s="5" t="s">
        <v>26410</v>
      </c>
      <c r="E7880" s="8" t="s">
        <v>26390</v>
      </c>
      <c r="F7880" s="1" t="b">
        <v>1</v>
      </c>
      <c r="G7880" s="1">
        <v>58</v>
      </c>
      <c r="H7880" s="1">
        <v>4</v>
      </c>
      <c r="I7880" s="1" t="b">
        <f t="shared" si="123"/>
        <v>1</v>
      </c>
      <c r="J7880" s="5" t="s">
        <v>15</v>
      </c>
      <c r="K7880" s="1" t="s">
        <v>26411</v>
      </c>
    </row>
    <row r="7881" spans="1:11" ht="25" customHeight="1" x14ac:dyDescent="0.2">
      <c r="A7881" s="1" t="s">
        <v>7751</v>
      </c>
      <c r="B7881" s="1" t="s">
        <v>26412</v>
      </c>
      <c r="C7881" s="1" t="s">
        <v>26413</v>
      </c>
      <c r="D7881" s="5" t="s">
        <v>26414</v>
      </c>
      <c r="E7881" s="8" t="s">
        <v>26390</v>
      </c>
      <c r="F7881" s="1" t="b">
        <v>0</v>
      </c>
      <c r="G7881" s="1">
        <v>68</v>
      </c>
      <c r="H7881" s="1">
        <v>3</v>
      </c>
      <c r="I7881" s="1" t="b">
        <f t="shared" si="123"/>
        <v>1</v>
      </c>
      <c r="J7881" s="5" t="s">
        <v>15</v>
      </c>
      <c r="K7881" s="1" t="s">
        <v>26415</v>
      </c>
    </row>
    <row r="7882" spans="1:11" ht="25" customHeight="1" x14ac:dyDescent="0.2">
      <c r="A7882" s="1" t="s">
        <v>17167</v>
      </c>
      <c r="B7882" s="1" t="s">
        <v>26416</v>
      </c>
      <c r="C7882" s="1" t="s">
        <v>26417</v>
      </c>
      <c r="D7882" s="1" t="s">
        <v>26418</v>
      </c>
      <c r="E7882" s="8" t="s">
        <v>26419</v>
      </c>
      <c r="F7882" s="1" t="b">
        <v>0</v>
      </c>
      <c r="G7882" s="1">
        <v>33</v>
      </c>
      <c r="H7882" s="1">
        <v>3</v>
      </c>
      <c r="I7882" s="1" t="b">
        <f t="shared" si="123"/>
        <v>1</v>
      </c>
      <c r="J7882" s="5" t="s">
        <v>15</v>
      </c>
      <c r="K7882" s="1" t="s">
        <v>26420</v>
      </c>
    </row>
    <row r="7883" spans="1:11" ht="25" customHeight="1" x14ac:dyDescent="0.2">
      <c r="A7883" s="1" t="s">
        <v>17167</v>
      </c>
      <c r="B7883" s="1" t="s">
        <v>26416</v>
      </c>
      <c r="C7883" s="1" t="s">
        <v>26421</v>
      </c>
      <c r="D7883" s="1" t="s">
        <v>26418</v>
      </c>
      <c r="E7883" s="8" t="s">
        <v>26419</v>
      </c>
      <c r="F7883" s="1" t="b">
        <v>0</v>
      </c>
      <c r="G7883" s="1">
        <v>47</v>
      </c>
      <c r="H7883" s="1">
        <v>3</v>
      </c>
      <c r="I7883" s="1" t="b">
        <f t="shared" si="123"/>
        <v>1</v>
      </c>
      <c r="J7883" s="5" t="s">
        <v>15</v>
      </c>
      <c r="K7883" s="1" t="s">
        <v>26422</v>
      </c>
    </row>
    <row r="7884" spans="1:11" ht="25" customHeight="1" x14ac:dyDescent="0.2">
      <c r="A7884" s="1" t="s">
        <v>6927</v>
      </c>
      <c r="B7884" s="1" t="s">
        <v>23407</v>
      </c>
      <c r="C7884" s="1" t="s">
        <v>13550</v>
      </c>
      <c r="D7884" s="1" t="s">
        <v>13550</v>
      </c>
      <c r="E7884" s="8" t="s">
        <v>26423</v>
      </c>
      <c r="F7884" s="1" t="b">
        <v>0</v>
      </c>
      <c r="G7884" s="1">
        <v>31</v>
      </c>
      <c r="H7884" s="5">
        <v>3</v>
      </c>
      <c r="I7884" s="1" t="b">
        <f t="shared" si="123"/>
        <v>1</v>
      </c>
      <c r="J7884" s="5" t="s">
        <v>15</v>
      </c>
      <c r="K7884" s="1" t="s">
        <v>26424</v>
      </c>
    </row>
    <row r="7885" spans="1:11" ht="25" customHeight="1" x14ac:dyDescent="0.2">
      <c r="A7885" s="1" t="s">
        <v>8985</v>
      </c>
      <c r="B7885" s="1" t="s">
        <v>26425</v>
      </c>
      <c r="C7885" s="1" t="s">
        <v>26426</v>
      </c>
      <c r="D7885" s="1" t="s">
        <v>26426</v>
      </c>
      <c r="E7885" s="8" t="s">
        <v>26423</v>
      </c>
      <c r="F7885" s="1" t="b">
        <v>1</v>
      </c>
      <c r="G7885" s="1">
        <v>40</v>
      </c>
      <c r="H7885" s="5">
        <v>3</v>
      </c>
      <c r="I7885" s="1" t="b">
        <f t="shared" si="123"/>
        <v>1</v>
      </c>
      <c r="J7885" s="5" t="s">
        <v>15</v>
      </c>
      <c r="K7885" s="1" t="s">
        <v>26427</v>
      </c>
    </row>
    <row r="7886" spans="1:11" ht="25" customHeight="1" x14ac:dyDescent="0.2">
      <c r="A7886" s="1" t="s">
        <v>8985</v>
      </c>
      <c r="B7886" s="1" t="s">
        <v>26425</v>
      </c>
      <c r="C7886" s="1" t="s">
        <v>26426</v>
      </c>
      <c r="D7886" s="1" t="s">
        <v>26426</v>
      </c>
      <c r="E7886" s="8" t="s">
        <v>26423</v>
      </c>
      <c r="F7886" s="1" t="b">
        <v>1</v>
      </c>
      <c r="G7886" s="1">
        <v>40</v>
      </c>
      <c r="H7886" s="5">
        <v>3</v>
      </c>
      <c r="I7886" s="1" t="b">
        <f t="shared" si="123"/>
        <v>1</v>
      </c>
      <c r="J7886" s="5" t="s">
        <v>15</v>
      </c>
      <c r="K7886" s="1" t="s">
        <v>26427</v>
      </c>
    </row>
    <row r="7887" spans="1:11" ht="25" customHeight="1" x14ac:dyDescent="0.2">
      <c r="A7887" s="1" t="s">
        <v>431</v>
      </c>
      <c r="B7887" s="1" t="s">
        <v>26428</v>
      </c>
      <c r="C7887" s="1" t="s">
        <v>26429</v>
      </c>
      <c r="D7887" s="1" t="s">
        <v>26430</v>
      </c>
      <c r="E7887" s="8" t="s">
        <v>26431</v>
      </c>
      <c r="F7887" s="1" t="b">
        <v>0</v>
      </c>
      <c r="G7887" s="1">
        <v>4</v>
      </c>
      <c r="H7887" s="1">
        <v>3</v>
      </c>
      <c r="I7887" s="1" t="b">
        <f t="shared" si="123"/>
        <v>1</v>
      </c>
      <c r="J7887" s="5" t="s">
        <v>15</v>
      </c>
      <c r="K7887" s="1" t="s">
        <v>26432</v>
      </c>
    </row>
    <row r="7888" spans="1:11" ht="25" customHeight="1" x14ac:dyDescent="0.2">
      <c r="A7888" s="1" t="s">
        <v>431</v>
      </c>
      <c r="B7888" s="1" t="s">
        <v>26433</v>
      </c>
      <c r="C7888" s="1" t="s">
        <v>26434</v>
      </c>
      <c r="D7888" s="1" t="s">
        <v>26435</v>
      </c>
      <c r="E7888" s="8" t="s">
        <v>26431</v>
      </c>
      <c r="F7888" s="1" t="b">
        <v>0</v>
      </c>
      <c r="G7888" s="1">
        <v>6</v>
      </c>
      <c r="H7888" s="1">
        <v>3</v>
      </c>
      <c r="I7888" s="1" t="b">
        <f t="shared" si="123"/>
        <v>1</v>
      </c>
      <c r="J7888" s="5" t="s">
        <v>15</v>
      </c>
      <c r="K7888" s="1" t="s">
        <v>26436</v>
      </c>
    </row>
    <row r="7889" spans="1:11" ht="25" customHeight="1" x14ac:dyDescent="0.2">
      <c r="A7889" s="1" t="s">
        <v>36</v>
      </c>
      <c r="B7889" s="1" t="s">
        <v>26437</v>
      </c>
      <c r="C7889" s="1" t="s">
        <v>26438</v>
      </c>
      <c r="D7889" s="1" t="s">
        <v>26439</v>
      </c>
      <c r="E7889" s="8" t="s">
        <v>26431</v>
      </c>
      <c r="F7889" s="1" t="b">
        <v>0</v>
      </c>
      <c r="G7889" s="1">
        <v>28</v>
      </c>
      <c r="H7889" s="1">
        <v>4</v>
      </c>
      <c r="I7889" s="1" t="b">
        <f t="shared" si="123"/>
        <v>1</v>
      </c>
      <c r="J7889" s="5" t="s">
        <v>15</v>
      </c>
      <c r="K7889" s="1" t="s">
        <v>26440</v>
      </c>
    </row>
    <row r="7890" spans="1:11" ht="25" customHeight="1" x14ac:dyDescent="0.2">
      <c r="A7890" s="1" t="s">
        <v>6927</v>
      </c>
      <c r="B7890" s="1" t="s">
        <v>26441</v>
      </c>
      <c r="C7890" s="1" t="s">
        <v>26442</v>
      </c>
      <c r="D7890" s="1" t="s">
        <v>26439</v>
      </c>
      <c r="E7890" s="8" t="s">
        <v>26431</v>
      </c>
      <c r="F7890" s="1" t="b">
        <v>0</v>
      </c>
      <c r="G7890" s="1">
        <v>29</v>
      </c>
      <c r="H7890" s="5">
        <v>4</v>
      </c>
      <c r="I7890" s="1" t="b">
        <f t="shared" si="123"/>
        <v>1</v>
      </c>
      <c r="J7890" s="5" t="s">
        <v>15</v>
      </c>
      <c r="K7890" s="1" t="s">
        <v>26443</v>
      </c>
    </row>
    <row r="7891" spans="1:11" ht="25" customHeight="1" x14ac:dyDescent="0.2">
      <c r="A7891" s="1" t="s">
        <v>431</v>
      </c>
      <c r="B7891" s="1" t="s">
        <v>26444</v>
      </c>
      <c r="C7891" s="1" t="s">
        <v>2183</v>
      </c>
      <c r="D7891" s="1" t="s">
        <v>26445</v>
      </c>
      <c r="E7891" s="8" t="s">
        <v>26431</v>
      </c>
      <c r="F7891" s="1" t="b">
        <v>0</v>
      </c>
      <c r="G7891" s="1">
        <v>38</v>
      </c>
      <c r="H7891" s="1">
        <v>4</v>
      </c>
      <c r="I7891" s="1" t="b">
        <f t="shared" si="123"/>
        <v>1</v>
      </c>
      <c r="J7891" s="5" t="s">
        <v>15</v>
      </c>
      <c r="K7891" s="1" t="s">
        <v>26446</v>
      </c>
    </row>
    <row r="7892" spans="1:11" ht="25" customHeight="1" x14ac:dyDescent="0.2">
      <c r="A7892" s="1" t="s">
        <v>8985</v>
      </c>
      <c r="B7892" s="1" t="s">
        <v>26447</v>
      </c>
      <c r="C7892" s="1" t="s">
        <v>26448</v>
      </c>
      <c r="D7892" s="1" t="s">
        <v>26448</v>
      </c>
      <c r="E7892" s="8" t="s">
        <v>26431</v>
      </c>
      <c r="F7892" s="1" t="b">
        <v>0</v>
      </c>
      <c r="G7892" s="1">
        <v>46</v>
      </c>
      <c r="H7892" s="5">
        <v>3</v>
      </c>
      <c r="I7892" s="1" t="b">
        <f t="shared" si="123"/>
        <v>1</v>
      </c>
      <c r="J7892" s="5" t="s">
        <v>15</v>
      </c>
      <c r="K7892" s="1" t="s">
        <v>26449</v>
      </c>
    </row>
    <row r="7893" spans="1:11" ht="25" customHeight="1" x14ac:dyDescent="0.2">
      <c r="A7893" s="1" t="s">
        <v>8985</v>
      </c>
      <c r="B7893" s="1" t="s">
        <v>26450</v>
      </c>
      <c r="C7893" s="1" t="s">
        <v>26451</v>
      </c>
      <c r="D7893" s="1" t="s">
        <v>26452</v>
      </c>
      <c r="E7893" s="8" t="s">
        <v>26431</v>
      </c>
      <c r="F7893" s="1" t="b">
        <v>0</v>
      </c>
      <c r="G7893" s="1">
        <v>54</v>
      </c>
      <c r="H7893" s="5">
        <v>3</v>
      </c>
      <c r="I7893" s="1" t="b">
        <f t="shared" si="123"/>
        <v>1</v>
      </c>
      <c r="J7893" s="5" t="s">
        <v>15</v>
      </c>
      <c r="K7893" s="1" t="s">
        <v>26453</v>
      </c>
    </row>
    <row r="7894" spans="1:11" ht="25" customHeight="1" x14ac:dyDescent="0.2">
      <c r="A7894" s="1" t="s">
        <v>2349</v>
      </c>
      <c r="B7894" s="1" t="s">
        <v>18766</v>
      </c>
      <c r="C7894" s="1" t="s">
        <v>12892</v>
      </c>
      <c r="D7894" s="5" t="s">
        <v>26454</v>
      </c>
      <c r="E7894" s="8" t="s">
        <v>26431</v>
      </c>
      <c r="F7894" s="1" t="b">
        <v>0</v>
      </c>
      <c r="G7894" s="1">
        <v>58</v>
      </c>
      <c r="H7894" s="1">
        <v>4</v>
      </c>
      <c r="I7894" s="1" t="b">
        <f t="shared" si="123"/>
        <v>1</v>
      </c>
      <c r="J7894" s="5" t="s">
        <v>15</v>
      </c>
      <c r="K7894" s="1" t="s">
        <v>26455</v>
      </c>
    </row>
    <row r="7895" spans="1:11" ht="25" customHeight="1" x14ac:dyDescent="0.2">
      <c r="A7895" s="1" t="s">
        <v>9885</v>
      </c>
      <c r="B7895" s="1" t="s">
        <v>26456</v>
      </c>
      <c r="C7895" s="1" t="s">
        <v>26457</v>
      </c>
      <c r="D7895" s="5" t="s">
        <v>26458</v>
      </c>
      <c r="E7895" s="8" t="s">
        <v>26431</v>
      </c>
      <c r="F7895" s="1" t="b">
        <v>0</v>
      </c>
      <c r="G7895" s="1">
        <v>60</v>
      </c>
      <c r="H7895" s="1">
        <v>4</v>
      </c>
      <c r="I7895" s="1" t="b">
        <f t="shared" si="123"/>
        <v>1</v>
      </c>
      <c r="J7895" s="5" t="s">
        <v>15</v>
      </c>
      <c r="K7895" s="1" t="s">
        <v>26459</v>
      </c>
    </row>
    <row r="7896" spans="1:11" ht="25" customHeight="1" x14ac:dyDescent="0.2">
      <c r="A7896" s="1" t="s">
        <v>4379</v>
      </c>
      <c r="B7896" s="1" t="s">
        <v>26460</v>
      </c>
      <c r="C7896" s="1" t="s">
        <v>26461</v>
      </c>
      <c r="D7896" s="5" t="s">
        <v>26462</v>
      </c>
      <c r="E7896" s="8" t="s">
        <v>26463</v>
      </c>
      <c r="F7896" s="1" t="b">
        <v>1</v>
      </c>
      <c r="G7896" s="1">
        <v>36</v>
      </c>
      <c r="H7896" s="1">
        <v>4</v>
      </c>
      <c r="I7896" s="1" t="b">
        <f t="shared" si="123"/>
        <v>1</v>
      </c>
      <c r="J7896" s="5" t="s">
        <v>15</v>
      </c>
      <c r="K7896" s="1" t="s">
        <v>26464</v>
      </c>
    </row>
    <row r="7897" spans="1:11" ht="25" customHeight="1" x14ac:dyDescent="0.2">
      <c r="A7897" s="1" t="s">
        <v>17167</v>
      </c>
      <c r="B7897" s="1" t="s">
        <v>26465</v>
      </c>
      <c r="C7897" s="1" t="s">
        <v>26466</v>
      </c>
      <c r="D7897" s="1" t="s">
        <v>26467</v>
      </c>
      <c r="E7897" s="8" t="s">
        <v>26468</v>
      </c>
      <c r="F7897" s="1" t="b">
        <v>0</v>
      </c>
      <c r="G7897" s="1">
        <v>47</v>
      </c>
      <c r="H7897" s="1">
        <v>3</v>
      </c>
      <c r="I7897" s="1" t="b">
        <f t="shared" si="123"/>
        <v>1</v>
      </c>
      <c r="J7897" s="5" t="s">
        <v>15</v>
      </c>
      <c r="K7897" s="1" t="s">
        <v>26469</v>
      </c>
    </row>
    <row r="7898" spans="1:11" ht="25" customHeight="1" x14ac:dyDescent="0.2">
      <c r="A7898" s="1" t="s">
        <v>8985</v>
      </c>
      <c r="B7898" s="1" t="s">
        <v>26470</v>
      </c>
      <c r="C7898" s="1" t="s">
        <v>26471</v>
      </c>
      <c r="D7898" s="1" t="s">
        <v>26471</v>
      </c>
      <c r="E7898" s="8" t="s">
        <v>26472</v>
      </c>
      <c r="F7898" s="1" t="b">
        <v>0</v>
      </c>
      <c r="G7898" s="1">
        <v>34</v>
      </c>
      <c r="H7898" s="5">
        <v>3</v>
      </c>
      <c r="I7898" s="1" t="b">
        <f t="shared" si="123"/>
        <v>1</v>
      </c>
      <c r="J7898" s="5" t="s">
        <v>15</v>
      </c>
      <c r="K7898" s="1" t="s">
        <v>26473</v>
      </c>
    </row>
    <row r="7899" spans="1:11" ht="25" customHeight="1" x14ac:dyDescent="0.2">
      <c r="A7899" s="1" t="s">
        <v>17619</v>
      </c>
      <c r="B7899" s="1" t="s">
        <v>26474</v>
      </c>
      <c r="C7899" s="1" t="s">
        <v>26475</v>
      </c>
      <c r="D7899" s="1" t="s">
        <v>26476</v>
      </c>
      <c r="E7899" s="8" t="s">
        <v>26472</v>
      </c>
      <c r="F7899" s="1" t="b">
        <v>0</v>
      </c>
      <c r="G7899" s="1">
        <v>54</v>
      </c>
      <c r="H7899" s="1">
        <v>3</v>
      </c>
      <c r="I7899" s="1" t="b">
        <f t="shared" si="123"/>
        <v>1</v>
      </c>
      <c r="J7899" s="5" t="s">
        <v>15</v>
      </c>
      <c r="K7899" s="1" t="s">
        <v>26477</v>
      </c>
    </row>
    <row r="7900" spans="1:11" ht="25" customHeight="1" x14ac:dyDescent="0.2">
      <c r="A7900" s="1" t="s">
        <v>5577</v>
      </c>
      <c r="B7900" s="1" t="s">
        <v>25083</v>
      </c>
      <c r="C7900" s="1" t="s">
        <v>26478</v>
      </c>
      <c r="D7900" s="5" t="s">
        <v>26478</v>
      </c>
      <c r="E7900" s="8" t="s">
        <v>26479</v>
      </c>
      <c r="F7900" s="1" t="b">
        <v>1</v>
      </c>
      <c r="G7900" s="1">
        <v>28</v>
      </c>
      <c r="H7900" s="1">
        <v>4</v>
      </c>
      <c r="I7900" s="1" t="b">
        <f t="shared" si="123"/>
        <v>1</v>
      </c>
      <c r="J7900" s="5" t="s">
        <v>15</v>
      </c>
      <c r="K7900" s="1" t="s">
        <v>26480</v>
      </c>
    </row>
    <row r="7901" spans="1:11" ht="25" customHeight="1" x14ac:dyDescent="0.2">
      <c r="A7901" s="1" t="s">
        <v>17167</v>
      </c>
      <c r="B7901" s="1" t="s">
        <v>24224</v>
      </c>
      <c r="C7901" s="1" t="s">
        <v>26481</v>
      </c>
      <c r="D7901" s="1" t="s">
        <v>26482</v>
      </c>
      <c r="E7901" s="8" t="s">
        <v>26479</v>
      </c>
      <c r="F7901" s="1" t="b">
        <v>0</v>
      </c>
      <c r="G7901" s="1">
        <v>42</v>
      </c>
      <c r="H7901" s="1">
        <v>3</v>
      </c>
      <c r="I7901" s="1" t="b">
        <f t="shared" si="123"/>
        <v>1</v>
      </c>
      <c r="J7901" s="5" t="s">
        <v>15</v>
      </c>
      <c r="K7901" s="1" t="s">
        <v>26483</v>
      </c>
    </row>
    <row r="7902" spans="1:11" ht="25" customHeight="1" x14ac:dyDescent="0.2">
      <c r="A7902" s="1" t="s">
        <v>19294</v>
      </c>
      <c r="B7902" s="1" t="s">
        <v>20554</v>
      </c>
      <c r="C7902" s="1" t="s">
        <v>26484</v>
      </c>
      <c r="D7902" s="1" t="s">
        <v>26485</v>
      </c>
      <c r="E7902" s="8" t="s">
        <v>26479</v>
      </c>
      <c r="F7902" s="1" t="b">
        <v>0</v>
      </c>
      <c r="G7902" s="1">
        <v>46</v>
      </c>
      <c r="H7902" s="5">
        <v>4</v>
      </c>
      <c r="I7902" s="1" t="b">
        <f t="shared" si="123"/>
        <v>1</v>
      </c>
      <c r="J7902" s="5" t="s">
        <v>15</v>
      </c>
      <c r="K7902" s="1" t="s">
        <v>26486</v>
      </c>
    </row>
    <row r="7903" spans="1:11" ht="25" customHeight="1" x14ac:dyDescent="0.2">
      <c r="A7903" s="1" t="s">
        <v>10522</v>
      </c>
      <c r="B7903" s="1" t="s">
        <v>26487</v>
      </c>
      <c r="C7903" s="1" t="s">
        <v>10544</v>
      </c>
      <c r="D7903" s="5" t="s">
        <v>10544</v>
      </c>
      <c r="E7903" s="8" t="s">
        <v>26479</v>
      </c>
      <c r="F7903" s="1" t="b">
        <v>0</v>
      </c>
      <c r="G7903" s="1">
        <v>68</v>
      </c>
      <c r="H7903" s="1">
        <v>4</v>
      </c>
      <c r="I7903" s="1" t="b">
        <f t="shared" si="123"/>
        <v>1</v>
      </c>
      <c r="J7903" s="5" t="s">
        <v>15</v>
      </c>
      <c r="K7903" s="1" t="s">
        <v>26488</v>
      </c>
    </row>
    <row r="7904" spans="1:11" ht="25" customHeight="1" x14ac:dyDescent="0.2">
      <c r="A7904" s="1" t="s">
        <v>431</v>
      </c>
      <c r="B7904" s="1" t="s">
        <v>26489</v>
      </c>
      <c r="C7904" s="1" t="s">
        <v>26490</v>
      </c>
      <c r="D7904" s="1" t="s">
        <v>26491</v>
      </c>
      <c r="E7904" s="8" t="s">
        <v>26492</v>
      </c>
      <c r="F7904" s="1" t="b">
        <v>0</v>
      </c>
      <c r="G7904" s="1">
        <v>6</v>
      </c>
      <c r="H7904" s="1">
        <v>4</v>
      </c>
      <c r="I7904" s="1" t="b">
        <f t="shared" si="123"/>
        <v>1</v>
      </c>
      <c r="J7904" s="5" t="s">
        <v>15</v>
      </c>
      <c r="K7904" s="1" t="s">
        <v>26493</v>
      </c>
    </row>
    <row r="7905" spans="1:11" ht="25" customHeight="1" x14ac:dyDescent="0.2">
      <c r="A7905" s="1" t="s">
        <v>431</v>
      </c>
      <c r="B7905" s="1" t="s">
        <v>26494</v>
      </c>
      <c r="C7905" s="1" t="s">
        <v>26495</v>
      </c>
      <c r="D7905" s="1" t="s">
        <v>26496</v>
      </c>
      <c r="E7905" s="8" t="s">
        <v>26492</v>
      </c>
      <c r="F7905" s="1" t="b">
        <v>0</v>
      </c>
      <c r="G7905" s="1">
        <v>7</v>
      </c>
      <c r="H7905" s="1">
        <v>3</v>
      </c>
      <c r="I7905" s="1" t="b">
        <f t="shared" si="123"/>
        <v>1</v>
      </c>
      <c r="J7905" s="5" t="s">
        <v>15</v>
      </c>
      <c r="K7905" s="1" t="s">
        <v>26497</v>
      </c>
    </row>
    <row r="7906" spans="1:11" ht="25" customHeight="1" x14ac:dyDescent="0.2">
      <c r="A7906" s="1" t="s">
        <v>11577</v>
      </c>
      <c r="B7906" s="1" t="s">
        <v>26498</v>
      </c>
      <c r="C7906" s="1" t="s">
        <v>26499</v>
      </c>
      <c r="D7906" s="1" t="s">
        <v>26500</v>
      </c>
      <c r="E7906" s="8" t="s">
        <v>26492</v>
      </c>
      <c r="F7906" s="1" t="b">
        <v>0</v>
      </c>
      <c r="G7906" s="1">
        <v>17</v>
      </c>
      <c r="H7906" s="5">
        <v>4</v>
      </c>
      <c r="I7906" s="1" t="b">
        <f t="shared" si="123"/>
        <v>1</v>
      </c>
      <c r="J7906" s="5" t="s">
        <v>15</v>
      </c>
      <c r="K7906" s="1" t="s">
        <v>26501</v>
      </c>
    </row>
    <row r="7907" spans="1:11" ht="25" customHeight="1" x14ac:dyDescent="0.2">
      <c r="A7907" s="1" t="s">
        <v>282</v>
      </c>
      <c r="B7907" s="1" t="s">
        <v>26502</v>
      </c>
      <c r="C7907" s="1" t="s">
        <v>26503</v>
      </c>
      <c r="D7907" s="1" t="s">
        <v>26503</v>
      </c>
      <c r="E7907" s="8" t="s">
        <v>21209</v>
      </c>
      <c r="F7907" s="1" t="b">
        <v>0</v>
      </c>
      <c r="G7907" s="1">
        <v>14</v>
      </c>
      <c r="H7907" s="1">
        <v>4</v>
      </c>
      <c r="I7907" s="1" t="b">
        <f t="shared" si="123"/>
        <v>1</v>
      </c>
      <c r="J7907" s="5" t="s">
        <v>15</v>
      </c>
      <c r="K7907" s="1" t="s">
        <v>26504</v>
      </c>
    </row>
    <row r="7908" spans="1:11" ht="25" customHeight="1" x14ac:dyDescent="0.2">
      <c r="A7908" s="1" t="s">
        <v>282</v>
      </c>
      <c r="B7908" s="1" t="s">
        <v>26505</v>
      </c>
      <c r="C7908" s="1" t="s">
        <v>26506</v>
      </c>
      <c r="D7908" s="1" t="s">
        <v>26507</v>
      </c>
      <c r="E7908" s="8" t="s">
        <v>22421</v>
      </c>
      <c r="F7908" s="1" t="b">
        <v>0</v>
      </c>
      <c r="G7908" s="1">
        <v>25</v>
      </c>
      <c r="H7908" s="1">
        <v>4</v>
      </c>
      <c r="I7908" s="1" t="b">
        <f t="shared" si="123"/>
        <v>1</v>
      </c>
      <c r="J7908" s="5" t="s">
        <v>15</v>
      </c>
      <c r="K7908" s="1" t="s">
        <v>26508</v>
      </c>
    </row>
    <row r="7909" spans="1:11" ht="25" customHeight="1" x14ac:dyDescent="0.2">
      <c r="A7909" s="1" t="s">
        <v>2026</v>
      </c>
      <c r="B7909" s="1" t="s">
        <v>26509</v>
      </c>
      <c r="C7909" s="1" t="s">
        <v>26510</v>
      </c>
      <c r="D7909" s="1" t="s">
        <v>26510</v>
      </c>
      <c r="E7909" s="8" t="s">
        <v>26492</v>
      </c>
      <c r="F7909" s="1" t="b">
        <v>0</v>
      </c>
      <c r="G7909" s="1">
        <v>39</v>
      </c>
      <c r="H7909" s="1">
        <v>4</v>
      </c>
      <c r="I7909" s="1" t="b">
        <f t="shared" si="123"/>
        <v>1</v>
      </c>
      <c r="J7909" s="5" t="s">
        <v>15</v>
      </c>
      <c r="K7909" s="1" t="s">
        <v>26511</v>
      </c>
    </row>
    <row r="7910" spans="1:11" ht="25" customHeight="1" x14ac:dyDescent="0.2">
      <c r="A7910" s="1" t="s">
        <v>5577</v>
      </c>
      <c r="B7910" s="1" t="s">
        <v>26512</v>
      </c>
      <c r="C7910" s="1" t="s">
        <v>26513</v>
      </c>
      <c r="D7910" s="5" t="s">
        <v>26514</v>
      </c>
      <c r="E7910" s="8" t="s">
        <v>26492</v>
      </c>
      <c r="F7910" s="1" t="b">
        <v>1</v>
      </c>
      <c r="G7910" s="1">
        <v>43</v>
      </c>
      <c r="H7910" s="1">
        <v>4</v>
      </c>
      <c r="I7910" s="1" t="b">
        <f t="shared" si="123"/>
        <v>1</v>
      </c>
      <c r="J7910" s="5" t="s">
        <v>15</v>
      </c>
      <c r="K7910" s="1" t="s">
        <v>26515</v>
      </c>
    </row>
    <row r="7911" spans="1:11" ht="25" customHeight="1" x14ac:dyDescent="0.2">
      <c r="A7911" s="1" t="s">
        <v>5122</v>
      </c>
      <c r="B7911" s="1" t="s">
        <v>26516</v>
      </c>
      <c r="C7911" s="1" t="s">
        <v>26517</v>
      </c>
      <c r="D7911" s="1" t="s">
        <v>26518</v>
      </c>
      <c r="E7911" s="8" t="s">
        <v>26492</v>
      </c>
      <c r="F7911" s="1" t="b">
        <v>0</v>
      </c>
      <c r="G7911" s="1">
        <v>45</v>
      </c>
      <c r="H7911" s="1">
        <v>3</v>
      </c>
      <c r="I7911" s="1" t="b">
        <f t="shared" si="123"/>
        <v>1</v>
      </c>
      <c r="J7911" s="5" t="s">
        <v>15</v>
      </c>
      <c r="K7911" s="1" t="s">
        <v>26519</v>
      </c>
    </row>
    <row r="7912" spans="1:11" ht="25" customHeight="1" x14ac:dyDescent="0.2">
      <c r="A7912" s="1" t="s">
        <v>2715</v>
      </c>
      <c r="B7912" s="1" t="s">
        <v>26520</v>
      </c>
      <c r="C7912" s="1" t="s">
        <v>26521</v>
      </c>
      <c r="D7912" s="1" t="s">
        <v>26521</v>
      </c>
      <c r="E7912" s="8" t="s">
        <v>26492</v>
      </c>
      <c r="F7912" s="1" t="b">
        <v>0</v>
      </c>
      <c r="G7912" s="1">
        <v>49</v>
      </c>
      <c r="H7912" s="1">
        <v>4</v>
      </c>
      <c r="I7912" s="1" t="b">
        <f t="shared" si="123"/>
        <v>1</v>
      </c>
      <c r="J7912" s="5" t="s">
        <v>15</v>
      </c>
      <c r="K7912" s="1" t="s">
        <v>26522</v>
      </c>
    </row>
    <row r="7913" spans="1:11" ht="25" customHeight="1" x14ac:dyDescent="0.2">
      <c r="A7913" s="1" t="s">
        <v>4379</v>
      </c>
      <c r="B7913" s="1" t="s">
        <v>26523</v>
      </c>
      <c r="C7913" s="1" t="s">
        <v>26524</v>
      </c>
      <c r="D7913" s="5" t="s">
        <v>26524</v>
      </c>
      <c r="E7913" s="8" t="s">
        <v>26492</v>
      </c>
      <c r="F7913" s="1" t="b">
        <v>1</v>
      </c>
      <c r="G7913" s="1">
        <v>56</v>
      </c>
      <c r="H7913" s="1">
        <v>4</v>
      </c>
      <c r="I7913" s="1" t="b">
        <f t="shared" si="123"/>
        <v>1</v>
      </c>
      <c r="J7913" s="5" t="s">
        <v>15</v>
      </c>
      <c r="K7913" s="1" t="s">
        <v>26525</v>
      </c>
    </row>
    <row r="7914" spans="1:11" ht="25" customHeight="1" x14ac:dyDescent="0.2">
      <c r="A7914" s="1" t="s">
        <v>4379</v>
      </c>
      <c r="B7914" s="1" t="s">
        <v>26526</v>
      </c>
      <c r="C7914" s="1" t="s">
        <v>26527</v>
      </c>
      <c r="D7914" s="5" t="s">
        <v>26528</v>
      </c>
      <c r="E7914" s="8" t="s">
        <v>26492</v>
      </c>
      <c r="F7914" s="1" t="b">
        <v>1</v>
      </c>
      <c r="G7914" s="1">
        <v>79</v>
      </c>
      <c r="H7914" s="1">
        <v>4</v>
      </c>
      <c r="I7914" s="1" t="b">
        <f t="shared" si="123"/>
        <v>1</v>
      </c>
      <c r="J7914" s="5" t="s">
        <v>15</v>
      </c>
      <c r="K7914" s="1" t="s">
        <v>26529</v>
      </c>
    </row>
    <row r="7915" spans="1:11" ht="25" customHeight="1" x14ac:dyDescent="0.2">
      <c r="A7915" s="1" t="s">
        <v>4379</v>
      </c>
      <c r="B7915" s="1" t="s">
        <v>26530</v>
      </c>
      <c r="C7915" s="1" t="s">
        <v>26531</v>
      </c>
      <c r="D7915" s="5" t="s">
        <v>26532</v>
      </c>
      <c r="E7915" s="8" t="s">
        <v>26533</v>
      </c>
      <c r="F7915" s="1" t="b">
        <v>1</v>
      </c>
      <c r="G7915" s="1">
        <v>58</v>
      </c>
      <c r="H7915" s="1">
        <v>4</v>
      </c>
      <c r="I7915" s="1" t="b">
        <f t="shared" si="123"/>
        <v>1</v>
      </c>
      <c r="J7915" s="5" t="s">
        <v>15</v>
      </c>
      <c r="K7915" s="1" t="s">
        <v>26534</v>
      </c>
    </row>
    <row r="7916" spans="1:11" ht="25" customHeight="1" x14ac:dyDescent="0.2">
      <c r="A7916" s="1" t="s">
        <v>17167</v>
      </c>
      <c r="B7916" s="1" t="s">
        <v>21922</v>
      </c>
      <c r="C7916" s="1" t="s">
        <v>26535</v>
      </c>
      <c r="D7916" s="1" t="s">
        <v>26536</v>
      </c>
      <c r="E7916" s="8" t="s">
        <v>26537</v>
      </c>
      <c r="F7916" s="1" t="b">
        <v>0</v>
      </c>
      <c r="G7916" s="1">
        <v>48</v>
      </c>
      <c r="H7916" s="1">
        <v>3</v>
      </c>
      <c r="I7916" s="1" t="b">
        <f t="shared" si="123"/>
        <v>1</v>
      </c>
      <c r="J7916" s="5" t="s">
        <v>15</v>
      </c>
      <c r="K7916" s="1" t="s">
        <v>26538</v>
      </c>
    </row>
    <row r="7917" spans="1:11" ht="25" customHeight="1" x14ac:dyDescent="0.2">
      <c r="A7917" s="1" t="s">
        <v>10522</v>
      </c>
      <c r="B7917" s="1" t="s">
        <v>20184</v>
      </c>
      <c r="C7917" s="1" t="s">
        <v>26539</v>
      </c>
      <c r="D7917" s="5" t="s">
        <v>26539</v>
      </c>
      <c r="E7917" s="8" t="s">
        <v>26537</v>
      </c>
      <c r="F7917" s="1" t="b">
        <v>0</v>
      </c>
      <c r="G7917" s="1">
        <v>49</v>
      </c>
      <c r="H7917" s="1">
        <v>4</v>
      </c>
      <c r="I7917" s="1" t="b">
        <f t="shared" si="123"/>
        <v>1</v>
      </c>
      <c r="J7917" s="5" t="s">
        <v>15</v>
      </c>
      <c r="K7917" s="1" t="s">
        <v>26540</v>
      </c>
    </row>
    <row r="7918" spans="1:11" ht="25" customHeight="1" x14ac:dyDescent="0.2">
      <c r="A7918" s="1" t="s">
        <v>17489</v>
      </c>
      <c r="B7918" s="1" t="s">
        <v>26541</v>
      </c>
      <c r="C7918" s="1" t="s">
        <v>26542</v>
      </c>
      <c r="D7918" s="5" t="s">
        <v>26542</v>
      </c>
      <c r="E7918" s="8" t="s">
        <v>26543</v>
      </c>
      <c r="F7918" s="1" t="b">
        <v>0</v>
      </c>
      <c r="G7918" s="1">
        <v>65</v>
      </c>
      <c r="H7918" s="1">
        <v>3</v>
      </c>
      <c r="I7918" s="1" t="b">
        <f t="shared" si="123"/>
        <v>1</v>
      </c>
      <c r="J7918" s="5" t="s">
        <v>15</v>
      </c>
      <c r="K7918" s="1" t="s">
        <v>26544</v>
      </c>
    </row>
    <row r="7919" spans="1:11" ht="25" customHeight="1" x14ac:dyDescent="0.2">
      <c r="A7919" s="1" t="s">
        <v>6927</v>
      </c>
      <c r="B7919" s="1" t="s">
        <v>26545</v>
      </c>
      <c r="C7919" s="1" t="s">
        <v>26546</v>
      </c>
      <c r="D7919" s="1" t="s">
        <v>26546</v>
      </c>
      <c r="E7919" s="8" t="s">
        <v>26547</v>
      </c>
      <c r="F7919" s="1" t="b">
        <v>0</v>
      </c>
      <c r="G7919" s="1">
        <v>17</v>
      </c>
      <c r="H7919" s="5">
        <v>3</v>
      </c>
      <c r="I7919" s="1" t="b">
        <f t="shared" si="123"/>
        <v>1</v>
      </c>
      <c r="J7919" s="5" t="s">
        <v>15</v>
      </c>
      <c r="K7919" s="1" t="s">
        <v>26548</v>
      </c>
    </row>
    <row r="7920" spans="1:11" ht="25" customHeight="1" x14ac:dyDescent="0.2">
      <c r="A7920" s="1" t="s">
        <v>6927</v>
      </c>
      <c r="B7920" s="1" t="s">
        <v>26549</v>
      </c>
      <c r="C7920" s="1" t="s">
        <v>26550</v>
      </c>
      <c r="D7920" s="1" t="s">
        <v>26551</v>
      </c>
      <c r="E7920" s="8" t="s">
        <v>26552</v>
      </c>
      <c r="F7920" s="1" t="b">
        <v>0</v>
      </c>
      <c r="G7920" s="1">
        <v>49</v>
      </c>
      <c r="H7920" s="1">
        <v>4</v>
      </c>
      <c r="I7920" s="1" t="b">
        <f t="shared" si="123"/>
        <v>1</v>
      </c>
      <c r="J7920" s="5" t="s">
        <v>15</v>
      </c>
      <c r="K7920" s="1" t="s">
        <v>26553</v>
      </c>
    </row>
    <row r="7921" spans="1:11" ht="25" customHeight="1" x14ac:dyDescent="0.2">
      <c r="A7921" s="1" t="s">
        <v>5122</v>
      </c>
      <c r="B7921" s="1" t="s">
        <v>26554</v>
      </c>
      <c r="C7921" s="1" t="s">
        <v>26555</v>
      </c>
      <c r="D7921" s="1" t="s">
        <v>26556</v>
      </c>
      <c r="E7921" s="8" t="s">
        <v>26552</v>
      </c>
      <c r="F7921" s="1" t="b">
        <v>1</v>
      </c>
      <c r="G7921" s="1">
        <v>58</v>
      </c>
      <c r="H7921" s="1">
        <v>4</v>
      </c>
      <c r="I7921" s="1" t="b">
        <f t="shared" si="123"/>
        <v>1</v>
      </c>
      <c r="J7921" s="5" t="s">
        <v>15</v>
      </c>
      <c r="K7921" s="1" t="s">
        <v>26557</v>
      </c>
    </row>
    <row r="7922" spans="1:11" ht="25" customHeight="1" x14ac:dyDescent="0.2">
      <c r="A7922" s="1" t="s">
        <v>6927</v>
      </c>
      <c r="B7922" s="1" t="s">
        <v>26558</v>
      </c>
      <c r="C7922" s="1" t="s">
        <v>12332</v>
      </c>
      <c r="D7922" s="1" t="s">
        <v>26559</v>
      </c>
      <c r="E7922" s="8" t="s">
        <v>26560</v>
      </c>
      <c r="F7922" s="1" t="b">
        <v>0</v>
      </c>
      <c r="G7922" s="1">
        <v>15</v>
      </c>
      <c r="H7922" s="5">
        <v>4</v>
      </c>
      <c r="I7922" s="1" t="b">
        <f t="shared" si="123"/>
        <v>1</v>
      </c>
      <c r="J7922" s="5" t="s">
        <v>15</v>
      </c>
      <c r="K7922" s="1" t="s">
        <v>26561</v>
      </c>
    </row>
    <row r="7923" spans="1:11" ht="25" customHeight="1" x14ac:dyDescent="0.2">
      <c r="A7923" s="1" t="s">
        <v>6927</v>
      </c>
      <c r="B7923" s="1" t="s">
        <v>26562</v>
      </c>
      <c r="C7923" s="1" t="s">
        <v>26563</v>
      </c>
      <c r="D7923" s="1" t="s">
        <v>20157</v>
      </c>
      <c r="E7923" s="8" t="s">
        <v>26560</v>
      </c>
      <c r="F7923" s="1" t="b">
        <v>0</v>
      </c>
      <c r="G7923" s="1">
        <v>32</v>
      </c>
      <c r="H7923" s="5">
        <v>4</v>
      </c>
      <c r="I7923" s="1" t="b">
        <f t="shared" si="123"/>
        <v>1</v>
      </c>
      <c r="J7923" s="5" t="s">
        <v>15</v>
      </c>
      <c r="K7923" s="1" t="s">
        <v>26564</v>
      </c>
    </row>
    <row r="7924" spans="1:11" ht="25" customHeight="1" x14ac:dyDescent="0.2">
      <c r="A7924" s="1" t="s">
        <v>8985</v>
      </c>
      <c r="B7924" s="1" t="s">
        <v>26565</v>
      </c>
      <c r="C7924" s="1" t="s">
        <v>26566</v>
      </c>
      <c r="D7924" s="1" t="s">
        <v>26566</v>
      </c>
      <c r="E7924" s="8" t="s">
        <v>26560</v>
      </c>
      <c r="F7924" s="1" t="b">
        <v>0</v>
      </c>
      <c r="G7924" s="1">
        <v>36</v>
      </c>
      <c r="H7924" s="5">
        <v>3</v>
      </c>
      <c r="I7924" s="1" t="b">
        <f t="shared" si="123"/>
        <v>1</v>
      </c>
      <c r="J7924" s="5" t="s">
        <v>15</v>
      </c>
      <c r="K7924" s="1" t="s">
        <v>26567</v>
      </c>
    </row>
    <row r="7925" spans="1:11" ht="25" customHeight="1" x14ac:dyDescent="0.2">
      <c r="A7925" s="1" t="s">
        <v>5255</v>
      </c>
      <c r="B7925" s="1" t="s">
        <v>26568</v>
      </c>
      <c r="C7925" s="1" t="s">
        <v>26569</v>
      </c>
      <c r="D7925" s="1" t="s">
        <v>26569</v>
      </c>
      <c r="E7925" s="8" t="s">
        <v>26560</v>
      </c>
      <c r="F7925" s="1" t="b">
        <v>0</v>
      </c>
      <c r="G7925" s="1">
        <v>39</v>
      </c>
      <c r="H7925" s="5">
        <v>4</v>
      </c>
      <c r="I7925" s="1" t="b">
        <f t="shared" si="123"/>
        <v>1</v>
      </c>
      <c r="J7925" s="5" t="s">
        <v>15</v>
      </c>
      <c r="K7925" s="1" t="s">
        <v>26570</v>
      </c>
    </row>
    <row r="7926" spans="1:11" ht="25" customHeight="1" x14ac:dyDescent="0.2">
      <c r="A7926" s="1" t="s">
        <v>5148</v>
      </c>
      <c r="B7926" s="1" t="s">
        <v>26571</v>
      </c>
      <c r="C7926" s="1" t="s">
        <v>26572</v>
      </c>
      <c r="D7926" s="1" t="s">
        <v>26572</v>
      </c>
      <c r="E7926" s="8" t="s">
        <v>26560</v>
      </c>
      <c r="F7926" s="1" t="b">
        <v>1</v>
      </c>
      <c r="G7926" s="1">
        <v>62</v>
      </c>
      <c r="H7926" s="1">
        <v>4</v>
      </c>
      <c r="I7926" s="1" t="b">
        <f t="shared" si="123"/>
        <v>1</v>
      </c>
      <c r="J7926" s="5" t="s">
        <v>15</v>
      </c>
      <c r="K7926" s="1" t="s">
        <v>26573</v>
      </c>
    </row>
    <row r="7927" spans="1:11" ht="25" customHeight="1" x14ac:dyDescent="0.2">
      <c r="A7927" s="1" t="s">
        <v>2715</v>
      </c>
      <c r="B7927" s="1" t="s">
        <v>21055</v>
      </c>
      <c r="C7927" s="1" t="s">
        <v>26574</v>
      </c>
      <c r="D7927" s="5" t="s">
        <v>26575</v>
      </c>
      <c r="E7927" s="8" t="s">
        <v>26560</v>
      </c>
      <c r="F7927" s="1" t="b">
        <v>0</v>
      </c>
      <c r="G7927" s="1">
        <v>68</v>
      </c>
      <c r="H7927" s="1">
        <v>4</v>
      </c>
      <c r="I7927" s="1" t="b">
        <f t="shared" si="123"/>
        <v>1</v>
      </c>
      <c r="J7927" s="5" t="s">
        <v>15</v>
      </c>
      <c r="K7927" s="1" t="s">
        <v>26576</v>
      </c>
    </row>
    <row r="7928" spans="1:11" ht="25" customHeight="1" x14ac:dyDescent="0.2">
      <c r="A7928" s="1" t="s">
        <v>8088</v>
      </c>
      <c r="B7928" s="1" t="s">
        <v>26577</v>
      </c>
      <c r="C7928" s="1" t="s">
        <v>26578</v>
      </c>
      <c r="D7928" s="1" t="s">
        <v>26579</v>
      </c>
      <c r="E7928" s="8" t="s">
        <v>26560</v>
      </c>
      <c r="F7928" s="1" t="b">
        <v>0</v>
      </c>
      <c r="G7928" s="1">
        <v>71</v>
      </c>
      <c r="H7928" s="5">
        <v>3</v>
      </c>
      <c r="I7928" s="1" t="b">
        <f t="shared" si="123"/>
        <v>1</v>
      </c>
      <c r="J7928" s="5" t="s">
        <v>15</v>
      </c>
      <c r="K7928" s="1" t="s">
        <v>26580</v>
      </c>
    </row>
    <row r="7929" spans="1:11" ht="25" customHeight="1" x14ac:dyDescent="0.2">
      <c r="A7929" s="1" t="s">
        <v>11080</v>
      </c>
      <c r="B7929" s="1" t="s">
        <v>26581</v>
      </c>
      <c r="C7929" s="1" t="s">
        <v>26582</v>
      </c>
      <c r="D7929" s="1" t="s">
        <v>26583</v>
      </c>
      <c r="E7929" s="8" t="s">
        <v>26560</v>
      </c>
      <c r="F7929" s="1" t="b">
        <v>0</v>
      </c>
      <c r="G7929" s="1">
        <v>72</v>
      </c>
      <c r="H7929" s="1">
        <v>4</v>
      </c>
      <c r="I7929" s="1" t="b">
        <f t="shared" si="123"/>
        <v>1</v>
      </c>
      <c r="J7929" s="5" t="s">
        <v>15</v>
      </c>
      <c r="K7929" s="1" t="s">
        <v>26584</v>
      </c>
    </row>
    <row r="7930" spans="1:11" ht="25" customHeight="1" x14ac:dyDescent="0.2">
      <c r="A7930" s="1" t="s">
        <v>11080</v>
      </c>
      <c r="B7930" s="1" t="s">
        <v>26581</v>
      </c>
      <c r="C7930" s="1" t="s">
        <v>26585</v>
      </c>
      <c r="D7930" s="1" t="s">
        <v>26583</v>
      </c>
      <c r="E7930" s="8" t="s">
        <v>26560</v>
      </c>
      <c r="F7930" s="1" t="b">
        <v>0</v>
      </c>
      <c r="G7930" s="1">
        <v>75</v>
      </c>
      <c r="H7930" s="1">
        <v>4</v>
      </c>
      <c r="I7930" s="1" t="b">
        <f t="shared" si="123"/>
        <v>1</v>
      </c>
      <c r="J7930" s="5" t="s">
        <v>15</v>
      </c>
      <c r="K7930" s="1" t="s">
        <v>26586</v>
      </c>
    </row>
    <row r="7931" spans="1:11" ht="25" customHeight="1" x14ac:dyDescent="0.2">
      <c r="A7931" s="1" t="s">
        <v>8088</v>
      </c>
      <c r="B7931" s="1" t="s">
        <v>26587</v>
      </c>
      <c r="C7931" s="1" t="s">
        <v>26588</v>
      </c>
      <c r="D7931" s="1" t="s">
        <v>26588</v>
      </c>
      <c r="E7931" s="8" t="s">
        <v>26589</v>
      </c>
      <c r="F7931" s="1" t="b">
        <v>0</v>
      </c>
      <c r="G7931" s="1">
        <v>62</v>
      </c>
      <c r="H7931" s="5">
        <v>4</v>
      </c>
      <c r="I7931" s="1" t="b">
        <f t="shared" si="123"/>
        <v>1</v>
      </c>
      <c r="J7931" s="5" t="s">
        <v>15</v>
      </c>
      <c r="K7931" s="1" t="s">
        <v>26590</v>
      </c>
    </row>
    <row r="7932" spans="1:11" ht="25" customHeight="1" x14ac:dyDescent="0.2">
      <c r="A7932" s="1" t="s">
        <v>11577</v>
      </c>
      <c r="B7932" s="1" t="s">
        <v>26591</v>
      </c>
      <c r="C7932" s="1" t="s">
        <v>26592</v>
      </c>
      <c r="D7932" s="1" t="s">
        <v>26592</v>
      </c>
      <c r="E7932" s="8" t="s">
        <v>26593</v>
      </c>
      <c r="F7932" s="1" t="b">
        <v>0</v>
      </c>
      <c r="G7932" s="1">
        <v>12</v>
      </c>
      <c r="H7932" s="5">
        <v>3</v>
      </c>
      <c r="I7932" s="1" t="b">
        <f t="shared" si="123"/>
        <v>1</v>
      </c>
      <c r="J7932" s="5" t="s">
        <v>15</v>
      </c>
      <c r="K7932" s="1" t="s">
        <v>26594</v>
      </c>
    </row>
    <row r="7933" spans="1:11" ht="25" customHeight="1" x14ac:dyDescent="0.2">
      <c r="A7933" s="1" t="s">
        <v>1094</v>
      </c>
      <c r="B7933" s="1" t="s">
        <v>26595</v>
      </c>
      <c r="C7933" s="1" t="s">
        <v>9094</v>
      </c>
      <c r="D7933" s="5" t="s">
        <v>26596</v>
      </c>
      <c r="E7933" s="8" t="s">
        <v>26593</v>
      </c>
      <c r="F7933" s="1" t="b">
        <v>0</v>
      </c>
      <c r="G7933" s="1">
        <v>17</v>
      </c>
      <c r="H7933" s="1">
        <v>3</v>
      </c>
      <c r="I7933" s="1" t="b">
        <f t="shared" si="123"/>
        <v>1</v>
      </c>
      <c r="J7933" s="5" t="s">
        <v>15</v>
      </c>
      <c r="K7933" s="1" t="s">
        <v>26597</v>
      </c>
    </row>
    <row r="7934" spans="1:11" ht="25" customHeight="1" x14ac:dyDescent="0.2">
      <c r="A7934" s="1" t="s">
        <v>10522</v>
      </c>
      <c r="B7934" s="1" t="s">
        <v>26598</v>
      </c>
      <c r="C7934" s="1" t="s">
        <v>26599</v>
      </c>
      <c r="D7934" s="5" t="s">
        <v>26600</v>
      </c>
      <c r="E7934" s="8" t="s">
        <v>26593</v>
      </c>
      <c r="F7934" s="1" t="b">
        <v>1</v>
      </c>
      <c r="G7934" s="1">
        <v>40</v>
      </c>
      <c r="H7934" s="1">
        <v>4</v>
      </c>
      <c r="I7934" s="1" t="b">
        <f t="shared" si="123"/>
        <v>1</v>
      </c>
      <c r="J7934" s="5" t="s">
        <v>15</v>
      </c>
      <c r="K7934" s="1" t="s">
        <v>26601</v>
      </c>
    </row>
    <row r="7935" spans="1:11" ht="25" customHeight="1" x14ac:dyDescent="0.2">
      <c r="A7935" s="1" t="s">
        <v>5255</v>
      </c>
      <c r="B7935" s="1" t="s">
        <v>26602</v>
      </c>
      <c r="C7935" s="1" t="s">
        <v>26603</v>
      </c>
      <c r="D7935" s="1" t="s">
        <v>26603</v>
      </c>
      <c r="E7935" s="8" t="s">
        <v>26593</v>
      </c>
      <c r="F7935" s="1" t="b">
        <v>0</v>
      </c>
      <c r="G7935" s="1">
        <v>46</v>
      </c>
      <c r="H7935" s="5">
        <v>4</v>
      </c>
      <c r="I7935" s="1" t="b">
        <f t="shared" si="123"/>
        <v>1</v>
      </c>
      <c r="J7935" s="5" t="s">
        <v>15</v>
      </c>
      <c r="K7935" s="1" t="s">
        <v>26604</v>
      </c>
    </row>
    <row r="7936" spans="1:11" ht="25" customHeight="1" x14ac:dyDescent="0.2">
      <c r="A7936" s="1" t="s">
        <v>8985</v>
      </c>
      <c r="B7936" s="1" t="s">
        <v>26605</v>
      </c>
      <c r="C7936" s="1" t="s">
        <v>26606</v>
      </c>
      <c r="D7936" s="1" t="s">
        <v>26606</v>
      </c>
      <c r="E7936" s="8" t="s">
        <v>26593</v>
      </c>
      <c r="F7936" s="1" t="b">
        <v>0</v>
      </c>
      <c r="G7936" s="1">
        <v>47</v>
      </c>
      <c r="H7936" s="5">
        <v>3</v>
      </c>
      <c r="I7936" s="1" t="b">
        <f t="shared" si="123"/>
        <v>1</v>
      </c>
      <c r="J7936" s="5" t="s">
        <v>15</v>
      </c>
      <c r="K7936" s="1" t="s">
        <v>26607</v>
      </c>
    </row>
    <row r="7937" spans="1:11" ht="25" customHeight="1" x14ac:dyDescent="0.2">
      <c r="A7937" s="1" t="s">
        <v>795</v>
      </c>
      <c r="B7937" s="1" t="s">
        <v>18705</v>
      </c>
      <c r="C7937" s="1" t="s">
        <v>26608</v>
      </c>
      <c r="D7937" s="5" t="s">
        <v>26608</v>
      </c>
      <c r="E7937" s="8" t="s">
        <v>26593</v>
      </c>
      <c r="F7937" s="1" t="b">
        <v>0</v>
      </c>
      <c r="G7937" s="1">
        <v>58</v>
      </c>
      <c r="H7937" s="1">
        <v>4</v>
      </c>
      <c r="I7937" s="1" t="b">
        <f t="shared" si="123"/>
        <v>1</v>
      </c>
      <c r="J7937" s="5" t="s">
        <v>15</v>
      </c>
      <c r="K7937" s="1" t="s">
        <v>26609</v>
      </c>
    </row>
    <row r="7938" spans="1:11" ht="25" customHeight="1" x14ac:dyDescent="0.2">
      <c r="A7938" s="1" t="s">
        <v>5148</v>
      </c>
      <c r="B7938" s="1" t="s">
        <v>26610</v>
      </c>
      <c r="C7938" s="1" t="s">
        <v>26611</v>
      </c>
      <c r="D7938" s="5" t="s">
        <v>26612</v>
      </c>
      <c r="E7938" s="8" t="s">
        <v>26593</v>
      </c>
      <c r="F7938" s="1" t="b">
        <v>1</v>
      </c>
      <c r="G7938" s="1">
        <v>63</v>
      </c>
      <c r="H7938" s="1">
        <v>4</v>
      </c>
      <c r="I7938" s="1" t="b">
        <f t="shared" ref="I7938:I8001" si="124">IF(H7938="","",IF(OR(H7938=3,H7938=4),TRUE,IF(OR(H7938=1,H7938=2,H7938="NaN"),FALSE,"")))</f>
        <v>1</v>
      </c>
      <c r="J7938" s="5" t="s">
        <v>15</v>
      </c>
      <c r="K7938" s="1" t="s">
        <v>26613</v>
      </c>
    </row>
    <row r="7939" spans="1:11" ht="25" customHeight="1" x14ac:dyDescent="0.2">
      <c r="A7939" s="1" t="s">
        <v>5148</v>
      </c>
      <c r="B7939" s="1" t="s">
        <v>26610</v>
      </c>
      <c r="C7939" s="1" t="s">
        <v>26614</v>
      </c>
      <c r="D7939" s="5" t="s">
        <v>26612</v>
      </c>
      <c r="E7939" s="8" t="s">
        <v>26593</v>
      </c>
      <c r="F7939" s="1" t="b">
        <v>1</v>
      </c>
      <c r="G7939" s="1">
        <v>65</v>
      </c>
      <c r="H7939" s="1">
        <v>4</v>
      </c>
      <c r="I7939" s="1" t="b">
        <f t="shared" si="124"/>
        <v>1</v>
      </c>
      <c r="J7939" s="5" t="s">
        <v>15</v>
      </c>
      <c r="K7939" s="1" t="s">
        <v>26615</v>
      </c>
    </row>
    <row r="7940" spans="1:11" ht="25" customHeight="1" x14ac:dyDescent="0.2">
      <c r="A7940" s="1" t="s">
        <v>11080</v>
      </c>
      <c r="B7940" s="1" t="s">
        <v>26616</v>
      </c>
      <c r="C7940" s="1" t="s">
        <v>26617</v>
      </c>
      <c r="D7940" s="1" t="s">
        <v>26618</v>
      </c>
      <c r="E7940" s="8" t="s">
        <v>26593</v>
      </c>
      <c r="F7940" s="1" t="b">
        <v>0</v>
      </c>
      <c r="G7940" s="1">
        <v>66</v>
      </c>
      <c r="H7940" s="1">
        <v>4</v>
      </c>
      <c r="I7940" s="1" t="b">
        <f t="shared" si="124"/>
        <v>1</v>
      </c>
      <c r="J7940" s="5" t="s">
        <v>15</v>
      </c>
      <c r="K7940" s="1" t="s">
        <v>26619</v>
      </c>
    </row>
    <row r="7941" spans="1:11" ht="25" customHeight="1" x14ac:dyDescent="0.2">
      <c r="A7941" s="1" t="s">
        <v>8985</v>
      </c>
      <c r="B7941" s="1" t="s">
        <v>26620</v>
      </c>
      <c r="C7941" s="1" t="s">
        <v>26621</v>
      </c>
      <c r="D7941" s="1" t="s">
        <v>26621</v>
      </c>
      <c r="E7941" s="8" t="s">
        <v>26622</v>
      </c>
      <c r="F7941" s="1" t="b">
        <v>0</v>
      </c>
      <c r="G7941" s="1">
        <v>43</v>
      </c>
      <c r="H7941" s="5">
        <v>3</v>
      </c>
      <c r="I7941" s="1" t="b">
        <f t="shared" si="124"/>
        <v>1</v>
      </c>
      <c r="J7941" s="5" t="s">
        <v>15</v>
      </c>
      <c r="K7941" s="1" t="s">
        <v>26623</v>
      </c>
    </row>
    <row r="7942" spans="1:11" ht="25" customHeight="1" x14ac:dyDescent="0.2">
      <c r="A7942" s="1" t="s">
        <v>6167</v>
      </c>
      <c r="B7942" s="1" t="s">
        <v>26624</v>
      </c>
      <c r="C7942" s="1" t="s">
        <v>26625</v>
      </c>
      <c r="D7942" s="1" t="s">
        <v>26626</v>
      </c>
      <c r="E7942" s="8" t="s">
        <v>26627</v>
      </c>
      <c r="F7942" s="1" t="b">
        <v>0</v>
      </c>
      <c r="G7942" s="1">
        <v>30</v>
      </c>
      <c r="H7942" s="1">
        <v>4</v>
      </c>
      <c r="I7942" s="1" t="b">
        <f t="shared" si="124"/>
        <v>1</v>
      </c>
      <c r="J7942" s="5" t="s">
        <v>15</v>
      </c>
      <c r="K7942" s="1" t="s">
        <v>26628</v>
      </c>
    </row>
    <row r="7943" spans="1:11" ht="25" customHeight="1" x14ac:dyDescent="0.2">
      <c r="A7943" s="1" t="s">
        <v>6167</v>
      </c>
      <c r="B7943" s="1" t="s">
        <v>26624</v>
      </c>
      <c r="C7943" s="1" t="s">
        <v>26629</v>
      </c>
      <c r="D7943" s="1" t="s">
        <v>26626</v>
      </c>
      <c r="E7943" s="8" t="s">
        <v>26627</v>
      </c>
      <c r="F7943" s="1" t="b">
        <v>0</v>
      </c>
      <c r="G7943" s="1">
        <v>34</v>
      </c>
      <c r="H7943" s="1">
        <v>4</v>
      </c>
      <c r="I7943" s="1" t="b">
        <f t="shared" si="124"/>
        <v>1</v>
      </c>
      <c r="J7943" s="5" t="s">
        <v>15</v>
      </c>
      <c r="K7943" s="1" t="s">
        <v>26630</v>
      </c>
    </row>
    <row r="7944" spans="1:11" ht="25" customHeight="1" x14ac:dyDescent="0.2">
      <c r="A7944" s="1" t="s">
        <v>17167</v>
      </c>
      <c r="B7944" s="1" t="s">
        <v>21639</v>
      </c>
      <c r="C7944" s="1" t="s">
        <v>26631</v>
      </c>
      <c r="D7944" s="1" t="s">
        <v>26632</v>
      </c>
      <c r="E7944" s="8" t="s">
        <v>26627</v>
      </c>
      <c r="F7944" s="1" t="b">
        <v>0</v>
      </c>
      <c r="G7944" s="1">
        <v>54</v>
      </c>
      <c r="H7944" s="1">
        <v>3</v>
      </c>
      <c r="I7944" s="1" t="b">
        <f t="shared" si="124"/>
        <v>1</v>
      </c>
      <c r="J7944" s="5" t="s">
        <v>15</v>
      </c>
      <c r="K7944" s="1" t="s">
        <v>26633</v>
      </c>
    </row>
    <row r="7945" spans="1:11" ht="25" customHeight="1" x14ac:dyDescent="0.2">
      <c r="A7945" s="1" t="s">
        <v>4379</v>
      </c>
      <c r="B7945" s="1" t="s">
        <v>19894</v>
      </c>
      <c r="C7945" s="1" t="s">
        <v>26634</v>
      </c>
      <c r="D7945" s="5" t="s">
        <v>26634</v>
      </c>
      <c r="E7945" s="8" t="s">
        <v>26635</v>
      </c>
      <c r="F7945" s="1" t="b">
        <v>1</v>
      </c>
      <c r="G7945" s="1">
        <v>51</v>
      </c>
      <c r="H7945" s="1">
        <v>4</v>
      </c>
      <c r="I7945" s="1" t="b">
        <f t="shared" si="124"/>
        <v>1</v>
      </c>
      <c r="J7945" s="5" t="s">
        <v>15</v>
      </c>
      <c r="K7945" s="1" t="s">
        <v>26636</v>
      </c>
    </row>
    <row r="7946" spans="1:11" ht="25" customHeight="1" x14ac:dyDescent="0.2">
      <c r="A7946" s="1" t="s">
        <v>2349</v>
      </c>
      <c r="B7946" s="1" t="s">
        <v>26637</v>
      </c>
      <c r="C7946" s="1" t="s">
        <v>26638</v>
      </c>
      <c r="D7946" s="5" t="s">
        <v>26639</v>
      </c>
      <c r="E7946" s="8" t="s">
        <v>26635</v>
      </c>
      <c r="F7946" s="1" t="b">
        <v>0</v>
      </c>
      <c r="G7946" s="1">
        <v>65</v>
      </c>
      <c r="H7946" s="1">
        <v>4</v>
      </c>
      <c r="I7946" s="1" t="b">
        <f t="shared" si="124"/>
        <v>1</v>
      </c>
      <c r="J7946" s="5" t="s">
        <v>15</v>
      </c>
      <c r="K7946" s="1" t="s">
        <v>26640</v>
      </c>
    </row>
    <row r="7947" spans="1:11" ht="25" customHeight="1" x14ac:dyDescent="0.2">
      <c r="A7947" s="1" t="s">
        <v>2349</v>
      </c>
      <c r="B7947" s="1" t="s">
        <v>15998</v>
      </c>
      <c r="C7947" s="1" t="s">
        <v>26641</v>
      </c>
      <c r="D7947" s="5" t="s">
        <v>26639</v>
      </c>
      <c r="E7947" s="8" t="s">
        <v>26635</v>
      </c>
      <c r="F7947" s="1" t="b">
        <v>0</v>
      </c>
      <c r="G7947" s="1">
        <v>68</v>
      </c>
      <c r="H7947" s="1">
        <v>4</v>
      </c>
      <c r="I7947" s="1" t="b">
        <f t="shared" si="124"/>
        <v>1</v>
      </c>
      <c r="J7947" s="5" t="s">
        <v>15</v>
      </c>
      <c r="K7947" s="1" t="s">
        <v>26642</v>
      </c>
    </row>
    <row r="7948" spans="1:11" ht="25" customHeight="1" x14ac:dyDescent="0.2">
      <c r="A7948" s="1" t="s">
        <v>431</v>
      </c>
      <c r="B7948" s="1" t="s">
        <v>26643</v>
      </c>
      <c r="C7948" s="1" t="s">
        <v>26644</v>
      </c>
      <c r="D7948" s="1" t="s">
        <v>26645</v>
      </c>
      <c r="E7948" s="8" t="s">
        <v>26646</v>
      </c>
      <c r="F7948" s="1" t="b">
        <v>0</v>
      </c>
      <c r="G7948" s="1">
        <v>5</v>
      </c>
      <c r="H7948" s="1">
        <v>3</v>
      </c>
      <c r="I7948" s="1" t="b">
        <f t="shared" si="124"/>
        <v>1</v>
      </c>
      <c r="J7948" s="5" t="s">
        <v>15</v>
      </c>
      <c r="K7948" s="1" t="s">
        <v>26647</v>
      </c>
    </row>
    <row r="7949" spans="1:11" ht="25" customHeight="1" x14ac:dyDescent="0.2">
      <c r="A7949" s="1" t="s">
        <v>2026</v>
      </c>
      <c r="B7949" s="1" t="s">
        <v>3502</v>
      </c>
      <c r="C7949" s="1" t="s">
        <v>26648</v>
      </c>
      <c r="D7949" s="1" t="s">
        <v>26649</v>
      </c>
      <c r="E7949" s="8" t="s">
        <v>26646</v>
      </c>
      <c r="F7949" s="1" t="b">
        <v>0</v>
      </c>
      <c r="G7949" s="1">
        <v>34</v>
      </c>
      <c r="H7949" s="1">
        <v>3</v>
      </c>
      <c r="I7949" s="1" t="b">
        <f t="shared" si="124"/>
        <v>1</v>
      </c>
      <c r="J7949" s="5" t="s">
        <v>15</v>
      </c>
      <c r="K7949" s="1" t="s">
        <v>26650</v>
      </c>
    </row>
    <row r="7950" spans="1:11" ht="25" customHeight="1" x14ac:dyDescent="0.2">
      <c r="A7950" s="1" t="s">
        <v>7751</v>
      </c>
      <c r="B7950" s="1" t="s">
        <v>26651</v>
      </c>
      <c r="C7950" s="1" t="s">
        <v>26652</v>
      </c>
      <c r="D7950" s="5" t="s">
        <v>26652</v>
      </c>
      <c r="E7950" s="8" t="s">
        <v>26646</v>
      </c>
      <c r="F7950" s="1" t="b">
        <v>0</v>
      </c>
      <c r="G7950" s="1">
        <v>54</v>
      </c>
      <c r="H7950" s="1">
        <v>4</v>
      </c>
      <c r="I7950" s="1" t="b">
        <f t="shared" si="124"/>
        <v>1</v>
      </c>
      <c r="J7950" s="5" t="s">
        <v>15</v>
      </c>
      <c r="K7950" s="1" t="s">
        <v>26653</v>
      </c>
    </row>
    <row r="7951" spans="1:11" ht="25" customHeight="1" x14ac:dyDescent="0.2">
      <c r="A7951" s="1" t="s">
        <v>8088</v>
      </c>
      <c r="B7951" s="1" t="s">
        <v>25352</v>
      </c>
      <c r="C7951" s="1" t="s">
        <v>26654</v>
      </c>
      <c r="D7951" s="1" t="s">
        <v>26655</v>
      </c>
      <c r="E7951" s="8" t="s">
        <v>26646</v>
      </c>
      <c r="F7951" s="1" t="b">
        <v>0</v>
      </c>
      <c r="G7951" s="1">
        <v>63</v>
      </c>
      <c r="H7951" s="5">
        <v>4</v>
      </c>
      <c r="I7951" s="1" t="b">
        <f t="shared" si="124"/>
        <v>1</v>
      </c>
      <c r="J7951" s="5" t="s">
        <v>15</v>
      </c>
      <c r="K7951" s="1" t="s">
        <v>26656</v>
      </c>
    </row>
    <row r="7952" spans="1:11" ht="25" customHeight="1" x14ac:dyDescent="0.2">
      <c r="A7952" s="1" t="s">
        <v>7751</v>
      </c>
      <c r="B7952" s="1" t="s">
        <v>26657</v>
      </c>
      <c r="C7952" s="1" t="s">
        <v>26658</v>
      </c>
      <c r="D7952" s="5" t="s">
        <v>26659</v>
      </c>
      <c r="E7952" s="8" t="s">
        <v>26646</v>
      </c>
      <c r="F7952" s="1" t="b">
        <v>0</v>
      </c>
      <c r="G7952" s="1">
        <v>64</v>
      </c>
      <c r="H7952" s="1">
        <v>4</v>
      </c>
      <c r="I7952" s="1" t="b">
        <f t="shared" si="124"/>
        <v>1</v>
      </c>
      <c r="J7952" s="5" t="s">
        <v>15</v>
      </c>
      <c r="K7952" s="1" t="s">
        <v>26660</v>
      </c>
    </row>
    <row r="7953" spans="1:11" ht="25" customHeight="1" x14ac:dyDescent="0.2">
      <c r="A7953" s="1" t="s">
        <v>9885</v>
      </c>
      <c r="B7953" s="1" t="s">
        <v>26661</v>
      </c>
      <c r="C7953" s="1" t="s">
        <v>26662</v>
      </c>
      <c r="D7953" s="5" t="s">
        <v>26662</v>
      </c>
      <c r="E7953" s="8" t="s">
        <v>26646</v>
      </c>
      <c r="F7953" s="1" t="b">
        <v>1</v>
      </c>
      <c r="G7953" s="1">
        <v>66</v>
      </c>
      <c r="H7953" s="1">
        <v>4</v>
      </c>
      <c r="I7953" s="1" t="b">
        <f t="shared" si="124"/>
        <v>1</v>
      </c>
      <c r="J7953" s="5" t="s">
        <v>15</v>
      </c>
      <c r="K7953" s="1" t="s">
        <v>26663</v>
      </c>
    </row>
    <row r="7954" spans="1:11" ht="25" customHeight="1" x14ac:dyDescent="0.2">
      <c r="A7954" s="1" t="s">
        <v>6927</v>
      </c>
      <c r="B7954" s="1" t="s">
        <v>25041</v>
      </c>
      <c r="C7954" s="1" t="s">
        <v>26664</v>
      </c>
      <c r="D7954" s="1" t="s">
        <v>26665</v>
      </c>
      <c r="E7954" s="8" t="s">
        <v>26646</v>
      </c>
      <c r="F7954" s="1" t="b">
        <v>0</v>
      </c>
      <c r="G7954" s="1">
        <v>77</v>
      </c>
      <c r="H7954" s="5">
        <v>4</v>
      </c>
      <c r="I7954" s="1" t="b">
        <f t="shared" si="124"/>
        <v>1</v>
      </c>
      <c r="J7954" s="5" t="s">
        <v>15</v>
      </c>
      <c r="K7954" s="1" t="s">
        <v>26666</v>
      </c>
    </row>
    <row r="7955" spans="1:11" ht="25" customHeight="1" x14ac:dyDescent="0.2">
      <c r="A7955" s="1" t="s">
        <v>17167</v>
      </c>
      <c r="B7955" s="1" t="s">
        <v>26667</v>
      </c>
      <c r="C7955" s="1" t="s">
        <v>26668</v>
      </c>
      <c r="D7955" s="1" t="s">
        <v>26669</v>
      </c>
      <c r="E7955" s="8" t="s">
        <v>26670</v>
      </c>
      <c r="F7955" s="1" t="b">
        <v>0</v>
      </c>
      <c r="G7955" s="1">
        <v>49</v>
      </c>
      <c r="H7955" s="1">
        <v>3</v>
      </c>
      <c r="I7955" s="1" t="b">
        <f t="shared" si="124"/>
        <v>1</v>
      </c>
      <c r="J7955" s="5" t="s">
        <v>15</v>
      </c>
      <c r="K7955" s="1" t="s">
        <v>26671</v>
      </c>
    </row>
    <row r="7956" spans="1:11" ht="25" customHeight="1" x14ac:dyDescent="0.2">
      <c r="A7956" s="1" t="s">
        <v>5255</v>
      </c>
      <c r="B7956" s="1" t="s">
        <v>26672</v>
      </c>
      <c r="C7956" s="1" t="s">
        <v>26673</v>
      </c>
      <c r="D7956" s="1" t="s">
        <v>26673</v>
      </c>
      <c r="E7956" s="8" t="s">
        <v>26674</v>
      </c>
      <c r="F7956" s="1" t="b">
        <v>0</v>
      </c>
      <c r="G7956" s="1">
        <v>18</v>
      </c>
      <c r="H7956" s="5">
        <v>4</v>
      </c>
      <c r="I7956" s="1" t="b">
        <f t="shared" si="124"/>
        <v>1</v>
      </c>
      <c r="J7956" s="5" t="s">
        <v>15</v>
      </c>
      <c r="K7956" s="1" t="s">
        <v>26675</v>
      </c>
    </row>
    <row r="7957" spans="1:11" ht="25" customHeight="1" x14ac:dyDescent="0.2">
      <c r="A7957" s="1" t="s">
        <v>17167</v>
      </c>
      <c r="B7957" s="1" t="s">
        <v>21838</v>
      </c>
      <c r="C7957" s="1" t="s">
        <v>26676</v>
      </c>
      <c r="D7957" s="1" t="s">
        <v>26677</v>
      </c>
      <c r="E7957" s="8" t="s">
        <v>26678</v>
      </c>
      <c r="F7957" s="1" t="b">
        <v>0</v>
      </c>
      <c r="G7957" s="1">
        <v>49</v>
      </c>
      <c r="H7957" s="1">
        <v>3</v>
      </c>
      <c r="I7957" s="1" t="b">
        <f t="shared" si="124"/>
        <v>1</v>
      </c>
      <c r="J7957" s="5" t="s">
        <v>15</v>
      </c>
      <c r="K7957" s="1" t="s">
        <v>26679</v>
      </c>
    </row>
    <row r="7958" spans="1:11" ht="25" customHeight="1" x14ac:dyDescent="0.2">
      <c r="A7958" s="1" t="s">
        <v>7751</v>
      </c>
      <c r="B7958" s="1" t="s">
        <v>26680</v>
      </c>
      <c r="C7958" s="1" t="s">
        <v>26681</v>
      </c>
      <c r="D7958" s="5" t="s">
        <v>26681</v>
      </c>
      <c r="E7958" s="8" t="s">
        <v>26678</v>
      </c>
      <c r="F7958" s="1" t="b">
        <v>0</v>
      </c>
      <c r="G7958" s="1">
        <v>64</v>
      </c>
      <c r="H7958" s="1">
        <v>4</v>
      </c>
      <c r="I7958" s="1" t="b">
        <f t="shared" si="124"/>
        <v>1</v>
      </c>
      <c r="J7958" s="5" t="s">
        <v>15</v>
      </c>
      <c r="K7958" s="1" t="s">
        <v>26682</v>
      </c>
    </row>
    <row r="7959" spans="1:11" ht="25" customHeight="1" x14ac:dyDescent="0.2">
      <c r="A7959" s="1" t="s">
        <v>2026</v>
      </c>
      <c r="B7959" s="1" t="s">
        <v>26683</v>
      </c>
      <c r="C7959" s="1" t="s">
        <v>26684</v>
      </c>
      <c r="D7959" s="1" t="s">
        <v>26685</v>
      </c>
      <c r="E7959" s="8" t="s">
        <v>26686</v>
      </c>
      <c r="F7959" s="1" t="b">
        <v>0</v>
      </c>
      <c r="G7959" s="1">
        <v>13</v>
      </c>
      <c r="H7959" s="1">
        <v>3</v>
      </c>
      <c r="I7959" s="1" t="b">
        <f t="shared" si="124"/>
        <v>1</v>
      </c>
      <c r="J7959" s="5" t="s">
        <v>15</v>
      </c>
      <c r="K7959" s="1" t="s">
        <v>26687</v>
      </c>
    </row>
    <row r="7960" spans="1:11" ht="25" customHeight="1" x14ac:dyDescent="0.2">
      <c r="A7960" s="1" t="s">
        <v>431</v>
      </c>
      <c r="B7960" s="1" t="s">
        <v>26688</v>
      </c>
      <c r="C7960" s="1" t="s">
        <v>26689</v>
      </c>
      <c r="D7960" s="1" t="s">
        <v>26689</v>
      </c>
      <c r="E7960" s="8" t="s">
        <v>26686</v>
      </c>
      <c r="F7960" s="1" t="b">
        <v>0</v>
      </c>
      <c r="G7960" s="1">
        <v>23</v>
      </c>
      <c r="H7960" s="1">
        <v>3</v>
      </c>
      <c r="I7960" s="1" t="b">
        <f t="shared" si="124"/>
        <v>1</v>
      </c>
      <c r="J7960" s="5" t="s">
        <v>15</v>
      </c>
      <c r="K7960" s="1" t="s">
        <v>26690</v>
      </c>
    </row>
    <row r="7961" spans="1:11" ht="25" customHeight="1" x14ac:dyDescent="0.2">
      <c r="A7961" s="1" t="s">
        <v>431</v>
      </c>
      <c r="B7961" s="1" t="s">
        <v>6752</v>
      </c>
      <c r="C7961" s="1" t="s">
        <v>26691</v>
      </c>
      <c r="D7961" s="1" t="s">
        <v>26691</v>
      </c>
      <c r="E7961" s="8" t="s">
        <v>26686</v>
      </c>
      <c r="F7961" s="1" t="b">
        <v>0</v>
      </c>
      <c r="G7961" s="1">
        <v>26</v>
      </c>
      <c r="H7961" s="1">
        <v>4</v>
      </c>
      <c r="I7961" s="1" t="b">
        <f t="shared" si="124"/>
        <v>1</v>
      </c>
      <c r="J7961" s="5" t="s">
        <v>15</v>
      </c>
      <c r="K7961" s="1" t="s">
        <v>26692</v>
      </c>
    </row>
    <row r="7962" spans="1:11" ht="25" customHeight="1" x14ac:dyDescent="0.2">
      <c r="A7962" s="1" t="s">
        <v>431</v>
      </c>
      <c r="B7962" s="1" t="s">
        <v>26693</v>
      </c>
      <c r="C7962" s="1" t="s">
        <v>26694</v>
      </c>
      <c r="D7962" s="1" t="s">
        <v>26695</v>
      </c>
      <c r="E7962" s="8" t="s">
        <v>26686</v>
      </c>
      <c r="F7962" s="1" t="b">
        <v>0</v>
      </c>
      <c r="G7962" s="1">
        <v>36</v>
      </c>
      <c r="H7962" s="1">
        <v>4</v>
      </c>
      <c r="I7962" s="1" t="b">
        <f t="shared" si="124"/>
        <v>1</v>
      </c>
      <c r="J7962" s="5" t="s">
        <v>15</v>
      </c>
      <c r="K7962" s="1" t="s">
        <v>26696</v>
      </c>
    </row>
    <row r="7963" spans="1:11" ht="25" customHeight="1" x14ac:dyDescent="0.2">
      <c r="A7963" s="1" t="s">
        <v>7751</v>
      </c>
      <c r="B7963" s="1" t="s">
        <v>26697</v>
      </c>
      <c r="C7963" s="1" t="s">
        <v>26698</v>
      </c>
      <c r="D7963" s="5" t="s">
        <v>26699</v>
      </c>
      <c r="E7963" s="8" t="s">
        <v>26686</v>
      </c>
      <c r="F7963" s="1" t="b">
        <v>0</v>
      </c>
      <c r="G7963" s="1">
        <v>42</v>
      </c>
      <c r="H7963" s="1">
        <v>4</v>
      </c>
      <c r="I7963" s="1" t="b">
        <f t="shared" si="124"/>
        <v>1</v>
      </c>
      <c r="J7963" s="5" t="s">
        <v>15</v>
      </c>
      <c r="K7963" s="1" t="s">
        <v>26700</v>
      </c>
    </row>
    <row r="7964" spans="1:11" ht="25" customHeight="1" x14ac:dyDescent="0.2">
      <c r="A7964" s="1" t="s">
        <v>4379</v>
      </c>
      <c r="B7964" s="1" t="s">
        <v>26701</v>
      </c>
      <c r="C7964" s="1" t="s">
        <v>26702</v>
      </c>
      <c r="D7964" s="5" t="s">
        <v>26702</v>
      </c>
      <c r="E7964" s="8" t="s">
        <v>26686</v>
      </c>
      <c r="F7964" s="1" t="b">
        <v>0</v>
      </c>
      <c r="G7964" s="1">
        <v>50</v>
      </c>
      <c r="H7964" s="1">
        <v>3</v>
      </c>
      <c r="I7964" s="1" t="b">
        <f t="shared" si="124"/>
        <v>1</v>
      </c>
      <c r="J7964" s="5" t="s">
        <v>15</v>
      </c>
      <c r="K7964" s="1" t="s">
        <v>26703</v>
      </c>
    </row>
    <row r="7965" spans="1:11" ht="25" customHeight="1" x14ac:dyDescent="0.2">
      <c r="A7965" s="1" t="s">
        <v>8088</v>
      </c>
      <c r="B7965" s="1" t="s">
        <v>26704</v>
      </c>
      <c r="C7965" s="1" t="s">
        <v>26705</v>
      </c>
      <c r="D7965" s="1" t="s">
        <v>26706</v>
      </c>
      <c r="E7965" s="8" t="s">
        <v>26686</v>
      </c>
      <c r="F7965" s="1" t="b">
        <v>0</v>
      </c>
      <c r="G7965" s="1">
        <v>56</v>
      </c>
      <c r="H7965" s="5">
        <v>4</v>
      </c>
      <c r="I7965" s="1" t="b">
        <f t="shared" si="124"/>
        <v>1</v>
      </c>
      <c r="J7965" s="5" t="s">
        <v>15</v>
      </c>
      <c r="K7965" s="1" t="s">
        <v>26707</v>
      </c>
    </row>
    <row r="7966" spans="1:11" ht="25" customHeight="1" x14ac:dyDescent="0.2">
      <c r="A7966" s="1" t="s">
        <v>7751</v>
      </c>
      <c r="B7966" s="1" t="s">
        <v>26708</v>
      </c>
      <c r="C7966" s="1" t="s">
        <v>26709</v>
      </c>
      <c r="D7966" s="5" t="s">
        <v>26710</v>
      </c>
      <c r="E7966" s="8" t="s">
        <v>26686</v>
      </c>
      <c r="F7966" s="1" t="b">
        <v>0</v>
      </c>
      <c r="G7966" s="1">
        <v>59</v>
      </c>
      <c r="H7966" s="1">
        <v>4</v>
      </c>
      <c r="I7966" s="1" t="b">
        <f t="shared" si="124"/>
        <v>1</v>
      </c>
      <c r="J7966" s="5" t="s">
        <v>15</v>
      </c>
      <c r="K7966" s="1" t="s">
        <v>26711</v>
      </c>
    </row>
    <row r="7967" spans="1:11" ht="25" customHeight="1" x14ac:dyDescent="0.2">
      <c r="A7967" s="1" t="s">
        <v>5255</v>
      </c>
      <c r="B7967" s="1" t="s">
        <v>19323</v>
      </c>
      <c r="C7967" s="1" t="s">
        <v>26712</v>
      </c>
      <c r="D7967" s="1" t="s">
        <v>26713</v>
      </c>
      <c r="E7967" s="8" t="s">
        <v>26686</v>
      </c>
      <c r="F7967" s="1" t="b">
        <v>0</v>
      </c>
      <c r="G7967" s="1">
        <v>82</v>
      </c>
      <c r="H7967" s="5">
        <v>4</v>
      </c>
      <c r="I7967" s="1" t="b">
        <f t="shared" si="124"/>
        <v>1</v>
      </c>
      <c r="J7967" s="5" t="s">
        <v>15</v>
      </c>
      <c r="K7967" s="1" t="s">
        <v>26714</v>
      </c>
    </row>
    <row r="7968" spans="1:11" ht="25" customHeight="1" x14ac:dyDescent="0.2">
      <c r="A7968" s="1" t="s">
        <v>845</v>
      </c>
      <c r="B7968" s="1" t="s">
        <v>17163</v>
      </c>
      <c r="C7968" s="1" t="s">
        <v>26715</v>
      </c>
      <c r="D7968" s="5" t="s">
        <v>26716</v>
      </c>
      <c r="E7968" s="8" t="s">
        <v>26686</v>
      </c>
      <c r="F7968" s="1" t="b">
        <v>0</v>
      </c>
      <c r="G7968" s="1">
        <v>84</v>
      </c>
      <c r="H7968" s="1">
        <v>4</v>
      </c>
      <c r="I7968" s="1" t="b">
        <f t="shared" si="124"/>
        <v>1</v>
      </c>
      <c r="J7968" s="5" t="s">
        <v>15</v>
      </c>
      <c r="K7968" s="1" t="s">
        <v>26717</v>
      </c>
    </row>
    <row r="7969" spans="1:11" ht="25" customHeight="1" x14ac:dyDescent="0.2">
      <c r="A7969" s="1" t="s">
        <v>1094</v>
      </c>
      <c r="B7969" s="1" t="s">
        <v>26718</v>
      </c>
      <c r="C7969" s="1" t="s">
        <v>26719</v>
      </c>
      <c r="D7969" s="5" t="s">
        <v>26719</v>
      </c>
      <c r="E7969" s="8" t="s">
        <v>26720</v>
      </c>
      <c r="F7969" s="1" t="b">
        <v>1</v>
      </c>
      <c r="G7969" s="1">
        <v>32</v>
      </c>
      <c r="H7969" s="1">
        <v>3</v>
      </c>
      <c r="I7969" s="1" t="b">
        <f t="shared" si="124"/>
        <v>1</v>
      </c>
      <c r="J7969" s="5" t="s">
        <v>15</v>
      </c>
      <c r="K7969" s="1" t="s">
        <v>26721</v>
      </c>
    </row>
    <row r="7970" spans="1:11" ht="25" customHeight="1" x14ac:dyDescent="0.2">
      <c r="A7970" s="1" t="s">
        <v>10522</v>
      </c>
      <c r="B7970" s="1" t="s">
        <v>26722</v>
      </c>
      <c r="C7970" s="1" t="s">
        <v>26723</v>
      </c>
      <c r="D7970" s="5" t="s">
        <v>26723</v>
      </c>
      <c r="E7970" s="8" t="s">
        <v>26724</v>
      </c>
      <c r="F7970" s="1" t="b">
        <v>0</v>
      </c>
      <c r="G7970" s="1">
        <v>35</v>
      </c>
      <c r="H7970" s="1">
        <v>4</v>
      </c>
      <c r="I7970" s="1" t="b">
        <f t="shared" si="124"/>
        <v>1</v>
      </c>
      <c r="J7970" s="5" t="s">
        <v>15</v>
      </c>
      <c r="K7970" s="1" t="s">
        <v>26725</v>
      </c>
    </row>
    <row r="7971" spans="1:11" ht="25" customHeight="1" x14ac:dyDescent="0.2">
      <c r="A7971" s="1" t="s">
        <v>17167</v>
      </c>
      <c r="B7971" s="1" t="s">
        <v>26726</v>
      </c>
      <c r="C7971" s="1" t="s">
        <v>26727</v>
      </c>
      <c r="D7971" s="1" t="s">
        <v>26728</v>
      </c>
      <c r="E7971" s="8" t="s">
        <v>26729</v>
      </c>
      <c r="F7971" s="1" t="b">
        <v>0</v>
      </c>
      <c r="G7971" s="1">
        <v>46</v>
      </c>
      <c r="H7971" s="1">
        <v>4</v>
      </c>
      <c r="I7971" s="1" t="b">
        <f t="shared" si="124"/>
        <v>1</v>
      </c>
      <c r="J7971" s="5" t="s">
        <v>15</v>
      </c>
      <c r="K7971" s="1" t="s">
        <v>26730</v>
      </c>
    </row>
    <row r="7972" spans="1:11" ht="25" customHeight="1" x14ac:dyDescent="0.2">
      <c r="A7972" s="1" t="s">
        <v>4379</v>
      </c>
      <c r="B7972" s="1" t="s">
        <v>26731</v>
      </c>
      <c r="C7972" s="1" t="s">
        <v>26732</v>
      </c>
      <c r="D7972" s="5" t="s">
        <v>26732</v>
      </c>
      <c r="E7972" s="8" t="s">
        <v>26729</v>
      </c>
      <c r="F7972" s="1" t="b">
        <v>1</v>
      </c>
      <c r="G7972" s="1">
        <v>51</v>
      </c>
      <c r="H7972" s="1">
        <v>3</v>
      </c>
      <c r="I7972" s="1" t="b">
        <f t="shared" si="124"/>
        <v>1</v>
      </c>
      <c r="J7972" s="5" t="s">
        <v>15</v>
      </c>
      <c r="K7972" s="1" t="s">
        <v>26733</v>
      </c>
    </row>
    <row r="7973" spans="1:11" ht="25" customHeight="1" x14ac:dyDescent="0.2">
      <c r="A7973" s="1" t="s">
        <v>1094</v>
      </c>
      <c r="B7973" s="1" t="s">
        <v>26734</v>
      </c>
      <c r="C7973" s="1" t="s">
        <v>26735</v>
      </c>
      <c r="D7973" s="5" t="s">
        <v>26735</v>
      </c>
      <c r="E7973" s="8" t="s">
        <v>26729</v>
      </c>
      <c r="F7973" s="1" t="b">
        <v>1</v>
      </c>
      <c r="G7973" s="1">
        <v>54</v>
      </c>
      <c r="H7973" s="1">
        <v>3</v>
      </c>
      <c r="I7973" s="1" t="b">
        <f t="shared" si="124"/>
        <v>1</v>
      </c>
      <c r="J7973" s="5" t="s">
        <v>15</v>
      </c>
      <c r="K7973" s="1" t="s">
        <v>26736</v>
      </c>
    </row>
    <row r="7974" spans="1:11" ht="25" customHeight="1" x14ac:dyDescent="0.2">
      <c r="A7974" s="1" t="s">
        <v>4379</v>
      </c>
      <c r="B7974" s="1" t="s">
        <v>22965</v>
      </c>
      <c r="C7974" s="1" t="s">
        <v>26737</v>
      </c>
      <c r="D7974" s="5" t="s">
        <v>26737</v>
      </c>
      <c r="E7974" s="8" t="s">
        <v>26729</v>
      </c>
      <c r="F7974" s="1" t="b">
        <v>1</v>
      </c>
      <c r="G7974" s="1">
        <v>77</v>
      </c>
      <c r="H7974" s="1">
        <v>4</v>
      </c>
      <c r="I7974" s="1" t="b">
        <f t="shared" si="124"/>
        <v>1</v>
      </c>
      <c r="J7974" s="5" t="s">
        <v>15</v>
      </c>
      <c r="K7974" s="1" t="s">
        <v>26738</v>
      </c>
    </row>
    <row r="7975" spans="1:11" ht="25" customHeight="1" x14ac:dyDescent="0.2">
      <c r="A7975" s="1" t="s">
        <v>845</v>
      </c>
      <c r="B7975" s="1" t="s">
        <v>19714</v>
      </c>
      <c r="C7975" s="1" t="s">
        <v>26739</v>
      </c>
      <c r="D7975" s="5" t="s">
        <v>26740</v>
      </c>
      <c r="E7975" s="8" t="s">
        <v>26729</v>
      </c>
      <c r="F7975" s="1" t="b">
        <v>0</v>
      </c>
      <c r="G7975" s="1">
        <v>83</v>
      </c>
      <c r="H7975" s="1">
        <v>4</v>
      </c>
      <c r="I7975" s="1" t="b">
        <f t="shared" si="124"/>
        <v>1</v>
      </c>
      <c r="J7975" s="5" t="s">
        <v>15</v>
      </c>
      <c r="K7975" s="1" t="s">
        <v>26741</v>
      </c>
    </row>
    <row r="7976" spans="1:11" ht="25" customHeight="1" x14ac:dyDescent="0.2">
      <c r="A7976" s="1" t="s">
        <v>10522</v>
      </c>
      <c r="B7976" s="1" t="s">
        <v>26742</v>
      </c>
      <c r="C7976" s="1" t="s">
        <v>26743</v>
      </c>
      <c r="D7976" s="5" t="s">
        <v>26744</v>
      </c>
      <c r="E7976" s="8" t="s">
        <v>26745</v>
      </c>
      <c r="F7976" s="1" t="b">
        <v>0</v>
      </c>
      <c r="G7976" s="1">
        <v>36</v>
      </c>
      <c r="H7976" s="1">
        <v>4</v>
      </c>
      <c r="I7976" s="1" t="b">
        <f t="shared" si="124"/>
        <v>1</v>
      </c>
      <c r="J7976" s="5" t="s">
        <v>15</v>
      </c>
      <c r="K7976" s="1" t="s">
        <v>26746</v>
      </c>
    </row>
    <row r="7977" spans="1:11" ht="25" customHeight="1" x14ac:dyDescent="0.2">
      <c r="A7977" s="1" t="s">
        <v>2026</v>
      </c>
      <c r="B7977" s="1" t="s">
        <v>26747</v>
      </c>
      <c r="C7977" s="1" t="s">
        <v>26748</v>
      </c>
      <c r="D7977" s="1" t="s">
        <v>26748</v>
      </c>
      <c r="E7977" s="8" t="s">
        <v>26745</v>
      </c>
      <c r="F7977" s="1" t="b">
        <v>0</v>
      </c>
      <c r="G7977" s="1">
        <v>37</v>
      </c>
      <c r="H7977" s="1">
        <v>4</v>
      </c>
      <c r="I7977" s="1" t="b">
        <f t="shared" si="124"/>
        <v>1</v>
      </c>
      <c r="J7977" s="5" t="s">
        <v>15</v>
      </c>
      <c r="K7977" s="1" t="s">
        <v>26749</v>
      </c>
    </row>
    <row r="7978" spans="1:11" ht="25" customHeight="1" x14ac:dyDescent="0.2">
      <c r="A7978" s="1" t="s">
        <v>2026</v>
      </c>
      <c r="B7978" s="1" t="s">
        <v>26750</v>
      </c>
      <c r="C7978" s="1" t="s">
        <v>26751</v>
      </c>
      <c r="D7978" s="1" t="s">
        <v>26748</v>
      </c>
      <c r="E7978" s="8" t="s">
        <v>26745</v>
      </c>
      <c r="F7978" s="1" t="b">
        <v>0</v>
      </c>
      <c r="G7978" s="1">
        <v>37</v>
      </c>
      <c r="H7978" s="1">
        <v>4</v>
      </c>
      <c r="I7978" s="1" t="b">
        <f t="shared" si="124"/>
        <v>1</v>
      </c>
      <c r="J7978" s="5" t="s">
        <v>15</v>
      </c>
      <c r="K7978" s="1" t="s">
        <v>26752</v>
      </c>
    </row>
    <row r="7979" spans="1:11" ht="25" customHeight="1" x14ac:dyDescent="0.2">
      <c r="A7979" s="1" t="s">
        <v>10522</v>
      </c>
      <c r="B7979" s="1">
        <v>1991</v>
      </c>
      <c r="C7979" s="1" t="s">
        <v>26753</v>
      </c>
      <c r="D7979" s="5" t="s">
        <v>1967</v>
      </c>
      <c r="E7979" s="8" t="s">
        <v>26745</v>
      </c>
      <c r="F7979" s="1" t="b">
        <v>0</v>
      </c>
      <c r="G7979" s="1">
        <v>37</v>
      </c>
      <c r="H7979" s="1">
        <v>3</v>
      </c>
      <c r="I7979" s="1" t="b">
        <f t="shared" si="124"/>
        <v>1</v>
      </c>
      <c r="J7979" s="5" t="s">
        <v>15</v>
      </c>
      <c r="K7979" s="1" t="s">
        <v>26754</v>
      </c>
    </row>
    <row r="7980" spans="1:11" ht="25" customHeight="1" x14ac:dyDescent="0.2">
      <c r="A7980" s="1" t="s">
        <v>6927</v>
      </c>
      <c r="B7980" s="1" t="s">
        <v>26755</v>
      </c>
      <c r="C7980" s="1" t="s">
        <v>26756</v>
      </c>
      <c r="D7980" s="1" t="s">
        <v>26756</v>
      </c>
      <c r="E7980" s="8" t="s">
        <v>26745</v>
      </c>
      <c r="F7980" s="1" t="b">
        <v>0</v>
      </c>
      <c r="G7980" s="1">
        <v>39</v>
      </c>
      <c r="H7980" s="5">
        <v>3</v>
      </c>
      <c r="I7980" s="1" t="b">
        <f t="shared" si="124"/>
        <v>1</v>
      </c>
      <c r="J7980" s="5" t="s">
        <v>15</v>
      </c>
      <c r="K7980" s="1" t="s">
        <v>26757</v>
      </c>
    </row>
    <row r="7981" spans="1:11" ht="25" customHeight="1" x14ac:dyDescent="0.2">
      <c r="A7981" s="1" t="s">
        <v>745</v>
      </c>
      <c r="B7981" s="1" t="s">
        <v>26758</v>
      </c>
      <c r="C7981" s="1" t="s">
        <v>26759</v>
      </c>
      <c r="D7981" s="5" t="s">
        <v>26760</v>
      </c>
      <c r="E7981" s="8" t="s">
        <v>26745</v>
      </c>
      <c r="F7981" s="1" t="b">
        <v>0</v>
      </c>
      <c r="G7981" s="1">
        <v>50</v>
      </c>
      <c r="H7981" s="1">
        <v>4</v>
      </c>
      <c r="I7981" s="1" t="b">
        <f t="shared" si="124"/>
        <v>1</v>
      </c>
      <c r="J7981" s="5" t="s">
        <v>15</v>
      </c>
      <c r="K7981" s="1" t="s">
        <v>26761</v>
      </c>
    </row>
    <row r="7982" spans="1:11" ht="25" customHeight="1" x14ac:dyDescent="0.2">
      <c r="A7982" s="1" t="s">
        <v>11152</v>
      </c>
      <c r="B7982" s="1" t="s">
        <v>26762</v>
      </c>
      <c r="C7982" s="1" t="s">
        <v>26763</v>
      </c>
      <c r="D7982" s="5" t="s">
        <v>26764</v>
      </c>
      <c r="E7982" s="8" t="s">
        <v>26745</v>
      </c>
      <c r="F7982" s="1" t="b">
        <v>0</v>
      </c>
      <c r="G7982" s="1">
        <v>53</v>
      </c>
      <c r="H7982" s="1">
        <v>3</v>
      </c>
      <c r="I7982" s="1" t="b">
        <f t="shared" si="124"/>
        <v>1</v>
      </c>
      <c r="J7982" s="5" t="s">
        <v>15</v>
      </c>
      <c r="K7982" s="1" t="s">
        <v>26765</v>
      </c>
    </row>
    <row r="7983" spans="1:11" ht="25" customHeight="1" x14ac:dyDescent="0.2">
      <c r="A7983" s="1" t="s">
        <v>4379</v>
      </c>
      <c r="B7983" s="1" t="s">
        <v>26766</v>
      </c>
      <c r="C7983" s="1" t="s">
        <v>26767</v>
      </c>
      <c r="D7983" s="5" t="s">
        <v>26767</v>
      </c>
      <c r="E7983" s="8" t="s">
        <v>26745</v>
      </c>
      <c r="F7983" s="1" t="b">
        <v>1</v>
      </c>
      <c r="G7983" s="1">
        <v>57</v>
      </c>
      <c r="H7983" s="1">
        <v>4</v>
      </c>
      <c r="I7983" s="1" t="b">
        <f t="shared" si="124"/>
        <v>1</v>
      </c>
      <c r="J7983" s="5" t="s">
        <v>15</v>
      </c>
      <c r="K7983" s="1" t="s">
        <v>26768</v>
      </c>
    </row>
    <row r="7984" spans="1:11" ht="25" customHeight="1" x14ac:dyDescent="0.2">
      <c r="A7984" s="1" t="s">
        <v>17167</v>
      </c>
      <c r="B7984" s="1" t="s">
        <v>26769</v>
      </c>
      <c r="C7984" s="1" t="s">
        <v>26770</v>
      </c>
      <c r="D7984" s="1" t="s">
        <v>26771</v>
      </c>
      <c r="E7984" s="8" t="s">
        <v>26772</v>
      </c>
      <c r="F7984" s="1" t="b">
        <v>0</v>
      </c>
      <c r="G7984" s="1">
        <v>33</v>
      </c>
      <c r="H7984" s="1">
        <v>3</v>
      </c>
      <c r="I7984" s="1" t="b">
        <f t="shared" si="124"/>
        <v>1</v>
      </c>
      <c r="J7984" s="5" t="s">
        <v>15</v>
      </c>
      <c r="K7984" s="1" t="s">
        <v>26773</v>
      </c>
    </row>
    <row r="7985" spans="1:11" ht="25" customHeight="1" x14ac:dyDescent="0.2">
      <c r="A7985" s="1" t="s">
        <v>17167</v>
      </c>
      <c r="B7985" s="1" t="s">
        <v>26774</v>
      </c>
      <c r="C7985" s="1" t="s">
        <v>26775</v>
      </c>
      <c r="D7985" s="1" t="s">
        <v>26771</v>
      </c>
      <c r="E7985" s="8" t="s">
        <v>26772</v>
      </c>
      <c r="F7985" s="1" t="b">
        <v>0</v>
      </c>
      <c r="G7985" s="1">
        <v>49</v>
      </c>
      <c r="H7985" s="1">
        <v>3</v>
      </c>
      <c r="I7985" s="1" t="b">
        <f t="shared" si="124"/>
        <v>1</v>
      </c>
      <c r="J7985" s="5" t="s">
        <v>15</v>
      </c>
      <c r="K7985" s="1" t="s">
        <v>26776</v>
      </c>
    </row>
    <row r="7986" spans="1:11" ht="25" customHeight="1" x14ac:dyDescent="0.2">
      <c r="A7986" s="1" t="s">
        <v>431</v>
      </c>
      <c r="B7986" s="1" t="s">
        <v>26777</v>
      </c>
      <c r="C7986" s="1" t="s">
        <v>26778</v>
      </c>
      <c r="D7986" s="1" t="s">
        <v>26779</v>
      </c>
      <c r="E7986" s="8" t="s">
        <v>26780</v>
      </c>
      <c r="F7986" s="1" t="b">
        <v>0</v>
      </c>
      <c r="G7986" s="1">
        <v>21</v>
      </c>
      <c r="H7986" s="1">
        <v>4</v>
      </c>
      <c r="I7986" s="1" t="b">
        <f t="shared" si="124"/>
        <v>1</v>
      </c>
      <c r="J7986" s="5" t="s">
        <v>15</v>
      </c>
      <c r="K7986" s="1" t="s">
        <v>26781</v>
      </c>
    </row>
    <row r="7987" spans="1:11" ht="25" customHeight="1" x14ac:dyDescent="0.2">
      <c r="A7987" s="1" t="s">
        <v>8985</v>
      </c>
      <c r="B7987" s="1" t="s">
        <v>26782</v>
      </c>
      <c r="C7987" s="1" t="s">
        <v>26783</v>
      </c>
      <c r="D7987" s="1" t="s">
        <v>26783</v>
      </c>
      <c r="E7987" s="8" t="s">
        <v>26780</v>
      </c>
      <c r="F7987" s="1" t="b">
        <v>1</v>
      </c>
      <c r="G7987" s="1">
        <v>36</v>
      </c>
      <c r="H7987" s="5">
        <v>4</v>
      </c>
      <c r="I7987" s="1" t="b">
        <f t="shared" si="124"/>
        <v>1</v>
      </c>
      <c r="J7987" s="5" t="s">
        <v>15</v>
      </c>
      <c r="K7987" s="1" t="s">
        <v>26784</v>
      </c>
    </row>
    <row r="7988" spans="1:11" ht="25" customHeight="1" x14ac:dyDescent="0.2">
      <c r="A7988" s="1" t="s">
        <v>14380</v>
      </c>
      <c r="B7988" s="1" t="s">
        <v>17393</v>
      </c>
      <c r="C7988" s="1" t="s">
        <v>26785</v>
      </c>
      <c r="D7988" s="1" t="s">
        <v>26786</v>
      </c>
      <c r="E7988" s="8" t="s">
        <v>26780</v>
      </c>
      <c r="F7988" s="1" t="b">
        <v>0</v>
      </c>
      <c r="G7988" s="1">
        <v>41</v>
      </c>
      <c r="H7988" s="1">
        <v>4</v>
      </c>
      <c r="I7988" s="1" t="b">
        <f t="shared" si="124"/>
        <v>1</v>
      </c>
      <c r="J7988" s="5" t="s">
        <v>15</v>
      </c>
      <c r="K7988" s="1" t="s">
        <v>26787</v>
      </c>
    </row>
    <row r="7989" spans="1:11" ht="25" customHeight="1" x14ac:dyDescent="0.2">
      <c r="A7989" s="1" t="s">
        <v>11577</v>
      </c>
      <c r="B7989" s="1" t="s">
        <v>26788</v>
      </c>
      <c r="C7989" s="1" t="s">
        <v>26789</v>
      </c>
      <c r="D7989" s="1" t="s">
        <v>26790</v>
      </c>
      <c r="E7989" s="8" t="s">
        <v>26791</v>
      </c>
      <c r="F7989" s="1" t="b">
        <v>0</v>
      </c>
      <c r="G7989" s="1">
        <v>16</v>
      </c>
      <c r="H7989" s="5">
        <v>4</v>
      </c>
      <c r="I7989" s="1" t="b">
        <f t="shared" si="124"/>
        <v>1</v>
      </c>
      <c r="J7989" s="5" t="s">
        <v>15</v>
      </c>
      <c r="K7989" s="1" t="s">
        <v>26792</v>
      </c>
    </row>
    <row r="7990" spans="1:11" ht="25" customHeight="1" x14ac:dyDescent="0.2">
      <c r="A7990" s="1" t="s">
        <v>17167</v>
      </c>
      <c r="B7990" s="1" t="s">
        <v>25357</v>
      </c>
      <c r="C7990" s="1" t="s">
        <v>26793</v>
      </c>
      <c r="D7990" s="1" t="s">
        <v>26794</v>
      </c>
      <c r="E7990" s="8" t="s">
        <v>26791</v>
      </c>
      <c r="F7990" s="1" t="b">
        <v>0</v>
      </c>
      <c r="G7990" s="1">
        <v>44</v>
      </c>
      <c r="H7990" s="1">
        <v>3</v>
      </c>
      <c r="I7990" s="1" t="b">
        <f t="shared" si="124"/>
        <v>1</v>
      </c>
      <c r="J7990" s="5" t="s">
        <v>15</v>
      </c>
      <c r="K7990" s="1" t="s">
        <v>26795</v>
      </c>
    </row>
    <row r="7991" spans="1:11" ht="25" customHeight="1" x14ac:dyDescent="0.2">
      <c r="A7991" s="1" t="s">
        <v>6927</v>
      </c>
      <c r="B7991" s="1" t="s">
        <v>26796</v>
      </c>
      <c r="C7991" s="1" t="s">
        <v>26797</v>
      </c>
      <c r="D7991" s="1" t="s">
        <v>26797</v>
      </c>
      <c r="E7991" s="8" t="s">
        <v>26791</v>
      </c>
      <c r="F7991" s="1" t="b">
        <v>0</v>
      </c>
      <c r="G7991" s="1">
        <v>46</v>
      </c>
      <c r="H7991" s="5">
        <v>4</v>
      </c>
      <c r="I7991" s="1" t="b">
        <f t="shared" si="124"/>
        <v>1</v>
      </c>
      <c r="J7991" s="5" t="s">
        <v>15</v>
      </c>
      <c r="K7991" s="1" t="s">
        <v>26798</v>
      </c>
    </row>
    <row r="7992" spans="1:11" ht="25" customHeight="1" x14ac:dyDescent="0.2">
      <c r="A7992" s="1" t="s">
        <v>9885</v>
      </c>
      <c r="B7992" s="1" t="s">
        <v>25858</v>
      </c>
      <c r="C7992" s="1" t="s">
        <v>26799</v>
      </c>
      <c r="D7992" s="5" t="s">
        <v>26799</v>
      </c>
      <c r="E7992" s="8" t="s">
        <v>26791</v>
      </c>
      <c r="F7992" s="1" t="b">
        <v>1</v>
      </c>
      <c r="G7992" s="1">
        <v>72</v>
      </c>
      <c r="H7992" s="1">
        <v>4</v>
      </c>
      <c r="I7992" s="1" t="b">
        <f t="shared" si="124"/>
        <v>1</v>
      </c>
      <c r="J7992" s="5" t="s">
        <v>15</v>
      </c>
      <c r="K7992" s="1" t="s">
        <v>26800</v>
      </c>
    </row>
    <row r="7993" spans="1:11" ht="25" customHeight="1" x14ac:dyDescent="0.2">
      <c r="A7993" s="1" t="s">
        <v>2349</v>
      </c>
      <c r="B7993" s="1" t="s">
        <v>25858</v>
      </c>
      <c r="C7993" s="1" t="s">
        <v>26799</v>
      </c>
      <c r="D7993" s="5" t="s">
        <v>26799</v>
      </c>
      <c r="E7993" s="8" t="s">
        <v>26791</v>
      </c>
      <c r="F7993" s="1" t="b">
        <v>1</v>
      </c>
      <c r="G7993" s="1">
        <v>72</v>
      </c>
      <c r="H7993" s="1">
        <v>4</v>
      </c>
      <c r="I7993" s="1" t="b">
        <f t="shared" si="124"/>
        <v>1</v>
      </c>
      <c r="J7993" s="5" t="s">
        <v>15</v>
      </c>
      <c r="K7993" s="1" t="s">
        <v>26800</v>
      </c>
    </row>
    <row r="7994" spans="1:11" ht="25" customHeight="1" x14ac:dyDescent="0.2">
      <c r="A7994" s="1" t="s">
        <v>431</v>
      </c>
      <c r="B7994" s="1" t="s">
        <v>26801</v>
      </c>
      <c r="C7994" s="1" t="s">
        <v>26802</v>
      </c>
      <c r="D7994" s="1" t="s">
        <v>26803</v>
      </c>
      <c r="E7994" s="8" t="s">
        <v>26804</v>
      </c>
      <c r="F7994" s="1" t="b">
        <v>0</v>
      </c>
      <c r="G7994" s="1">
        <v>29</v>
      </c>
      <c r="H7994" s="1">
        <v>4</v>
      </c>
      <c r="I7994" s="1" t="b">
        <f t="shared" si="124"/>
        <v>1</v>
      </c>
      <c r="J7994" s="5" t="s">
        <v>15</v>
      </c>
      <c r="K7994" s="1" t="s">
        <v>26805</v>
      </c>
    </row>
    <row r="7995" spans="1:11" ht="25" customHeight="1" x14ac:dyDescent="0.2">
      <c r="A7995" s="1" t="s">
        <v>8985</v>
      </c>
      <c r="B7995" s="1" t="s">
        <v>23426</v>
      </c>
      <c r="C7995" s="1" t="s">
        <v>26806</v>
      </c>
      <c r="D7995" s="1" t="s">
        <v>26806</v>
      </c>
      <c r="E7995" s="8" t="s">
        <v>26804</v>
      </c>
      <c r="F7995" s="1" t="b">
        <v>0</v>
      </c>
      <c r="G7995" s="1">
        <v>32</v>
      </c>
      <c r="H7995" s="5">
        <v>3</v>
      </c>
      <c r="I7995" s="1" t="b">
        <f t="shared" si="124"/>
        <v>1</v>
      </c>
      <c r="J7995" s="5" t="s">
        <v>15</v>
      </c>
      <c r="K7995" s="1" t="s">
        <v>26807</v>
      </c>
    </row>
    <row r="7996" spans="1:11" ht="25" customHeight="1" x14ac:dyDescent="0.2">
      <c r="A7996" s="1" t="s">
        <v>17489</v>
      </c>
      <c r="B7996" s="1" t="s">
        <v>26808</v>
      </c>
      <c r="C7996" s="1" t="s">
        <v>26809</v>
      </c>
      <c r="D7996" s="5" t="s">
        <v>26810</v>
      </c>
      <c r="E7996" s="8" t="s">
        <v>26804</v>
      </c>
      <c r="F7996" s="1" t="b">
        <v>0</v>
      </c>
      <c r="G7996" s="1">
        <v>35</v>
      </c>
      <c r="H7996" s="1">
        <v>3</v>
      </c>
      <c r="I7996" s="1" t="b">
        <f t="shared" si="124"/>
        <v>1</v>
      </c>
      <c r="J7996" s="5" t="s">
        <v>15</v>
      </c>
      <c r="K7996" s="1" t="s">
        <v>26811</v>
      </c>
    </row>
    <row r="7997" spans="1:11" ht="25" customHeight="1" x14ac:dyDescent="0.2">
      <c r="A7997" s="1" t="s">
        <v>8985</v>
      </c>
      <c r="B7997" s="1" t="s">
        <v>26812</v>
      </c>
      <c r="C7997" s="1" t="s">
        <v>16407</v>
      </c>
      <c r="D7997" s="1" t="s">
        <v>16407</v>
      </c>
      <c r="E7997" s="8" t="s">
        <v>26804</v>
      </c>
      <c r="F7997" s="1" t="b">
        <v>1</v>
      </c>
      <c r="G7997" s="1">
        <v>43</v>
      </c>
      <c r="H7997" s="5">
        <v>4</v>
      </c>
      <c r="I7997" s="1" t="b">
        <f t="shared" si="124"/>
        <v>1</v>
      </c>
      <c r="J7997" s="5" t="s">
        <v>15</v>
      </c>
      <c r="K7997" s="1" t="s">
        <v>26813</v>
      </c>
    </row>
    <row r="7998" spans="1:11" ht="25" customHeight="1" x14ac:dyDescent="0.2">
      <c r="A7998" s="1" t="s">
        <v>282</v>
      </c>
      <c r="B7998" s="1" t="s">
        <v>26814</v>
      </c>
      <c r="C7998" s="1" t="s">
        <v>26815</v>
      </c>
      <c r="D7998" s="1" t="s">
        <v>26816</v>
      </c>
      <c r="E7998" s="8" t="s">
        <v>19149</v>
      </c>
      <c r="F7998" s="1" t="b">
        <v>0</v>
      </c>
      <c r="G7998" s="1">
        <v>14</v>
      </c>
      <c r="H7998" s="1">
        <v>4</v>
      </c>
      <c r="I7998" s="1" t="b">
        <f t="shared" si="124"/>
        <v>1</v>
      </c>
      <c r="J7998" s="5" t="s">
        <v>15</v>
      </c>
      <c r="K7998" s="1" t="s">
        <v>26817</v>
      </c>
    </row>
    <row r="7999" spans="1:11" ht="25" customHeight="1" x14ac:dyDescent="0.2">
      <c r="A7999" s="1" t="s">
        <v>19294</v>
      </c>
      <c r="B7999" s="1" t="s">
        <v>26818</v>
      </c>
      <c r="C7999" s="1" t="s">
        <v>26819</v>
      </c>
      <c r="D7999" s="1" t="s">
        <v>26819</v>
      </c>
      <c r="E7999" s="8" t="s">
        <v>26804</v>
      </c>
      <c r="F7999" s="1" t="b">
        <v>0</v>
      </c>
      <c r="G7999" s="1">
        <v>53</v>
      </c>
      <c r="H7999" s="5">
        <v>3</v>
      </c>
      <c r="I7999" s="1" t="b">
        <f t="shared" si="124"/>
        <v>1</v>
      </c>
      <c r="J7999" s="5" t="s">
        <v>15</v>
      </c>
      <c r="K7999" s="1" t="s">
        <v>26820</v>
      </c>
    </row>
    <row r="8000" spans="1:11" ht="25" customHeight="1" x14ac:dyDescent="0.2">
      <c r="A8000" s="1" t="s">
        <v>4379</v>
      </c>
      <c r="B8000" s="1" t="s">
        <v>26821</v>
      </c>
      <c r="C8000" s="1" t="s">
        <v>26822</v>
      </c>
      <c r="D8000" s="5" t="s">
        <v>26823</v>
      </c>
      <c r="E8000" s="8" t="s">
        <v>26804</v>
      </c>
      <c r="F8000" s="1" t="b">
        <v>1</v>
      </c>
      <c r="G8000" s="1">
        <v>57</v>
      </c>
      <c r="H8000" s="1">
        <v>4</v>
      </c>
      <c r="I8000" s="1" t="b">
        <f t="shared" si="124"/>
        <v>1</v>
      </c>
      <c r="J8000" s="5" t="s">
        <v>15</v>
      </c>
      <c r="K8000" s="1" t="s">
        <v>26824</v>
      </c>
    </row>
    <row r="8001" spans="1:11" ht="25" customHeight="1" x14ac:dyDescent="0.2">
      <c r="A8001" s="1" t="s">
        <v>4379</v>
      </c>
      <c r="B8001" s="1" t="s">
        <v>26825</v>
      </c>
      <c r="C8001" s="1" t="s">
        <v>26826</v>
      </c>
      <c r="D8001" s="5" t="s">
        <v>26826</v>
      </c>
      <c r="E8001" s="8" t="s">
        <v>26804</v>
      </c>
      <c r="F8001" s="1" t="b">
        <v>1</v>
      </c>
      <c r="G8001" s="1">
        <v>62</v>
      </c>
      <c r="H8001" s="1">
        <v>4</v>
      </c>
      <c r="I8001" s="1" t="b">
        <f t="shared" si="124"/>
        <v>1</v>
      </c>
      <c r="J8001" s="5" t="s">
        <v>15</v>
      </c>
      <c r="K8001" s="1" t="s">
        <v>26827</v>
      </c>
    </row>
    <row r="8002" spans="1:11" ht="25" customHeight="1" x14ac:dyDescent="0.2">
      <c r="A8002" s="1" t="s">
        <v>7751</v>
      </c>
      <c r="B8002" s="1" t="s">
        <v>26828</v>
      </c>
      <c r="C8002" s="1" t="s">
        <v>26829</v>
      </c>
      <c r="D8002" s="5" t="s">
        <v>26830</v>
      </c>
      <c r="E8002" s="8" t="s">
        <v>26804</v>
      </c>
      <c r="F8002" s="1" t="b">
        <v>0</v>
      </c>
      <c r="G8002" s="1">
        <v>69</v>
      </c>
      <c r="H8002" s="1">
        <v>4</v>
      </c>
      <c r="I8002" s="1" t="b">
        <f t="shared" ref="I8002:I8065" si="125">IF(H8002="","",IF(OR(H8002=3,H8002=4),TRUE,IF(OR(H8002=1,H8002=2,H8002="NaN"),FALSE,"")))</f>
        <v>1</v>
      </c>
      <c r="J8002" s="5" t="s">
        <v>15</v>
      </c>
      <c r="K8002" s="1" t="s">
        <v>26831</v>
      </c>
    </row>
    <row r="8003" spans="1:11" ht="25" customHeight="1" x14ac:dyDescent="0.2">
      <c r="A8003" s="1" t="s">
        <v>8985</v>
      </c>
      <c r="B8003" s="1" t="s">
        <v>26832</v>
      </c>
      <c r="C8003" s="1" t="s">
        <v>26833</v>
      </c>
      <c r="D8003" s="1" t="s">
        <v>26833</v>
      </c>
      <c r="E8003" s="8" t="s">
        <v>26834</v>
      </c>
      <c r="F8003" s="1" t="b">
        <v>0</v>
      </c>
      <c r="G8003" s="1">
        <v>53</v>
      </c>
      <c r="H8003" s="5">
        <v>3</v>
      </c>
      <c r="I8003" s="1" t="b">
        <f t="shared" si="125"/>
        <v>1</v>
      </c>
      <c r="J8003" s="5" t="s">
        <v>15</v>
      </c>
      <c r="K8003" s="1" t="s">
        <v>26835</v>
      </c>
    </row>
    <row r="8004" spans="1:11" ht="25" customHeight="1" x14ac:dyDescent="0.2">
      <c r="A8004" s="1" t="s">
        <v>8088</v>
      </c>
      <c r="B8004" s="1" t="s">
        <v>26836</v>
      </c>
      <c r="C8004" s="1" t="s">
        <v>26837</v>
      </c>
      <c r="D8004" s="1" t="s">
        <v>26838</v>
      </c>
      <c r="E8004" s="8" t="s">
        <v>26834</v>
      </c>
      <c r="F8004" s="1" t="b">
        <v>0</v>
      </c>
      <c r="G8004" s="1">
        <v>75</v>
      </c>
      <c r="H8004" s="5">
        <v>4</v>
      </c>
      <c r="I8004" s="1" t="b">
        <f t="shared" si="125"/>
        <v>1</v>
      </c>
      <c r="J8004" s="5" t="s">
        <v>15</v>
      </c>
      <c r="K8004" s="1" t="s">
        <v>26839</v>
      </c>
    </row>
    <row r="8005" spans="1:11" ht="25" customHeight="1" x14ac:dyDescent="0.2">
      <c r="A8005" s="1" t="s">
        <v>8088</v>
      </c>
      <c r="B8005" s="1" t="s">
        <v>26836</v>
      </c>
      <c r="C8005" s="1" t="s">
        <v>26840</v>
      </c>
      <c r="D8005" s="1" t="s">
        <v>26838</v>
      </c>
      <c r="E8005" s="8" t="s">
        <v>26834</v>
      </c>
      <c r="F8005" s="1" t="b">
        <v>0</v>
      </c>
      <c r="G8005" s="1">
        <v>76</v>
      </c>
      <c r="H8005" s="5">
        <v>4</v>
      </c>
      <c r="I8005" s="1" t="b">
        <f t="shared" si="125"/>
        <v>1</v>
      </c>
      <c r="J8005" s="5" t="s">
        <v>15</v>
      </c>
      <c r="K8005" s="1" t="s">
        <v>26841</v>
      </c>
    </row>
    <row r="8006" spans="1:11" ht="25" customHeight="1" x14ac:dyDescent="0.2">
      <c r="A8006" s="1" t="s">
        <v>431</v>
      </c>
      <c r="B8006" s="1" t="s">
        <v>26842</v>
      </c>
      <c r="C8006" s="1" t="s">
        <v>26843</v>
      </c>
      <c r="D8006" s="1" t="s">
        <v>26844</v>
      </c>
      <c r="E8006" s="8" t="s">
        <v>26845</v>
      </c>
      <c r="F8006" s="1" t="b">
        <v>0</v>
      </c>
      <c r="G8006" s="1">
        <v>2</v>
      </c>
      <c r="H8006" s="1">
        <v>4</v>
      </c>
      <c r="I8006" s="1" t="b">
        <f t="shared" si="125"/>
        <v>1</v>
      </c>
      <c r="J8006" s="5" t="s">
        <v>15</v>
      </c>
      <c r="K8006" s="1" t="s">
        <v>26846</v>
      </c>
    </row>
    <row r="8007" spans="1:11" ht="25" customHeight="1" x14ac:dyDescent="0.2">
      <c r="A8007" s="1" t="s">
        <v>431</v>
      </c>
      <c r="B8007" s="1" t="s">
        <v>26847</v>
      </c>
      <c r="C8007" s="1" t="s">
        <v>26848</v>
      </c>
      <c r="D8007" s="1" t="s">
        <v>26849</v>
      </c>
      <c r="E8007" s="8" t="s">
        <v>26845</v>
      </c>
      <c r="F8007" s="1" t="b">
        <v>0</v>
      </c>
      <c r="G8007" s="1">
        <v>6</v>
      </c>
      <c r="H8007" s="1">
        <v>3</v>
      </c>
      <c r="I8007" s="1" t="b">
        <f t="shared" si="125"/>
        <v>1</v>
      </c>
      <c r="J8007" s="5" t="s">
        <v>15</v>
      </c>
      <c r="K8007" s="1" t="s">
        <v>26850</v>
      </c>
    </row>
    <row r="8008" spans="1:11" ht="25" customHeight="1" x14ac:dyDescent="0.2">
      <c r="A8008" s="1" t="s">
        <v>1094</v>
      </c>
      <c r="B8008" s="1" t="s">
        <v>26851</v>
      </c>
      <c r="C8008" s="1" t="s">
        <v>26852</v>
      </c>
      <c r="D8008" s="5" t="s">
        <v>26853</v>
      </c>
      <c r="E8008" s="8" t="s">
        <v>26845</v>
      </c>
      <c r="F8008" s="1" t="b">
        <v>0</v>
      </c>
      <c r="G8008" s="1">
        <v>10</v>
      </c>
      <c r="H8008" s="1">
        <v>3</v>
      </c>
      <c r="I8008" s="1" t="b">
        <f t="shared" si="125"/>
        <v>1</v>
      </c>
      <c r="J8008" s="5" t="s">
        <v>15</v>
      </c>
      <c r="K8008" s="1" t="s">
        <v>26854</v>
      </c>
    </row>
    <row r="8009" spans="1:11" ht="25" customHeight="1" x14ac:dyDescent="0.2">
      <c r="A8009" s="1" t="s">
        <v>1094</v>
      </c>
      <c r="B8009" s="1" t="s">
        <v>26855</v>
      </c>
      <c r="C8009" s="1" t="s">
        <v>26856</v>
      </c>
      <c r="D8009" s="5" t="s">
        <v>26857</v>
      </c>
      <c r="E8009" s="8" t="s">
        <v>26845</v>
      </c>
      <c r="F8009" s="1" t="b">
        <v>1</v>
      </c>
      <c r="G8009" s="1">
        <v>50</v>
      </c>
      <c r="H8009" s="1">
        <v>4</v>
      </c>
      <c r="I8009" s="1" t="b">
        <f t="shared" si="125"/>
        <v>1</v>
      </c>
      <c r="J8009" s="5" t="s">
        <v>15</v>
      </c>
      <c r="K8009" s="1" t="s">
        <v>26858</v>
      </c>
    </row>
    <row r="8010" spans="1:11" ht="25" customHeight="1" x14ac:dyDescent="0.2">
      <c r="A8010" s="1" t="s">
        <v>8088</v>
      </c>
      <c r="B8010" s="1" t="s">
        <v>11613</v>
      </c>
      <c r="C8010" s="1" t="s">
        <v>26859</v>
      </c>
      <c r="D8010" s="1" t="s">
        <v>26860</v>
      </c>
      <c r="E8010" s="8" t="s">
        <v>26845</v>
      </c>
      <c r="F8010" s="1" t="b">
        <v>0</v>
      </c>
      <c r="G8010" s="1">
        <v>59</v>
      </c>
      <c r="H8010" s="5">
        <v>4</v>
      </c>
      <c r="I8010" s="1" t="b">
        <f t="shared" si="125"/>
        <v>1</v>
      </c>
      <c r="J8010" s="5" t="s">
        <v>15</v>
      </c>
      <c r="K8010" s="1" t="s">
        <v>26861</v>
      </c>
    </row>
    <row r="8011" spans="1:11" ht="25" customHeight="1" x14ac:dyDescent="0.2">
      <c r="A8011" s="1" t="s">
        <v>8985</v>
      </c>
      <c r="B8011" s="1" t="s">
        <v>26862</v>
      </c>
      <c r="C8011" s="1" t="s">
        <v>26863</v>
      </c>
      <c r="D8011" s="1" t="s">
        <v>26863</v>
      </c>
      <c r="E8011" s="8" t="s">
        <v>26864</v>
      </c>
      <c r="F8011" s="1" t="b">
        <v>0</v>
      </c>
      <c r="G8011" s="1">
        <v>45</v>
      </c>
      <c r="H8011" s="5">
        <v>4</v>
      </c>
      <c r="I8011" s="1" t="b">
        <f t="shared" si="125"/>
        <v>1</v>
      </c>
      <c r="J8011" s="5" t="s">
        <v>15</v>
      </c>
      <c r="K8011" s="1" t="s">
        <v>26865</v>
      </c>
    </row>
    <row r="8012" spans="1:11" ht="25" customHeight="1" x14ac:dyDescent="0.2">
      <c r="A8012" s="1" t="s">
        <v>8985</v>
      </c>
      <c r="B8012" s="1" t="s">
        <v>26866</v>
      </c>
      <c r="C8012" s="1" t="s">
        <v>26867</v>
      </c>
      <c r="D8012" s="1" t="s">
        <v>26868</v>
      </c>
      <c r="E8012" s="8" t="s">
        <v>26869</v>
      </c>
      <c r="F8012" s="1" t="b">
        <v>0</v>
      </c>
      <c r="G8012" s="1">
        <v>36</v>
      </c>
      <c r="H8012" s="5">
        <v>3</v>
      </c>
      <c r="I8012" s="1" t="b">
        <f t="shared" si="125"/>
        <v>1</v>
      </c>
      <c r="J8012" s="5" t="s">
        <v>15</v>
      </c>
      <c r="K8012" s="1" t="s">
        <v>26870</v>
      </c>
    </row>
    <row r="8013" spans="1:11" ht="25" customHeight="1" x14ac:dyDescent="0.2">
      <c r="A8013" s="1" t="s">
        <v>10522</v>
      </c>
      <c r="B8013" s="1" t="s">
        <v>26871</v>
      </c>
      <c r="C8013" s="1" t="s">
        <v>26872</v>
      </c>
      <c r="D8013" s="5" t="s">
        <v>26873</v>
      </c>
      <c r="E8013" s="8" t="s">
        <v>26874</v>
      </c>
      <c r="F8013" s="1" t="b">
        <v>0</v>
      </c>
      <c r="G8013" s="1">
        <v>44</v>
      </c>
      <c r="H8013" s="1">
        <v>3</v>
      </c>
      <c r="I8013" s="1" t="b">
        <f t="shared" si="125"/>
        <v>1</v>
      </c>
      <c r="J8013" s="5" t="s">
        <v>15</v>
      </c>
      <c r="K8013" s="1" t="s">
        <v>26875</v>
      </c>
    </row>
    <row r="8014" spans="1:11" ht="25" customHeight="1" x14ac:dyDescent="0.2">
      <c r="A8014" s="1" t="s">
        <v>7751</v>
      </c>
      <c r="B8014" s="1" t="s">
        <v>26876</v>
      </c>
      <c r="C8014" s="1" t="s">
        <v>14463</v>
      </c>
      <c r="D8014" s="5" t="s">
        <v>14463</v>
      </c>
      <c r="E8014" s="8" t="s">
        <v>26874</v>
      </c>
      <c r="F8014" s="1" t="b">
        <v>0</v>
      </c>
      <c r="G8014" s="1">
        <v>55</v>
      </c>
      <c r="H8014" s="1">
        <v>4</v>
      </c>
      <c r="I8014" s="1" t="b">
        <f t="shared" si="125"/>
        <v>1</v>
      </c>
      <c r="J8014" s="5" t="s">
        <v>15</v>
      </c>
      <c r="K8014" s="1" t="s">
        <v>26877</v>
      </c>
    </row>
    <row r="8015" spans="1:11" ht="25" customHeight="1" x14ac:dyDescent="0.2">
      <c r="A8015" s="1" t="s">
        <v>431</v>
      </c>
      <c r="B8015" s="1" t="s">
        <v>26878</v>
      </c>
      <c r="C8015" s="1" t="s">
        <v>26879</v>
      </c>
      <c r="D8015" s="1" t="s">
        <v>26880</v>
      </c>
      <c r="E8015" s="8" t="s">
        <v>26881</v>
      </c>
      <c r="F8015" s="1" t="b">
        <v>0</v>
      </c>
      <c r="G8015" s="1">
        <v>12</v>
      </c>
      <c r="H8015" s="1">
        <v>4</v>
      </c>
      <c r="I8015" s="1" t="b">
        <f t="shared" si="125"/>
        <v>1</v>
      </c>
      <c r="J8015" s="5" t="s">
        <v>15</v>
      </c>
      <c r="K8015" s="1" t="s">
        <v>26882</v>
      </c>
    </row>
    <row r="8016" spans="1:11" ht="25" customHeight="1" x14ac:dyDescent="0.2">
      <c r="A8016" s="1" t="s">
        <v>11577</v>
      </c>
      <c r="B8016" s="1" t="s">
        <v>26883</v>
      </c>
      <c r="C8016" s="1" t="s">
        <v>26884</v>
      </c>
      <c r="D8016" s="1" t="s">
        <v>26885</v>
      </c>
      <c r="E8016" s="8" t="s">
        <v>26881</v>
      </c>
      <c r="F8016" s="1" t="b">
        <v>1</v>
      </c>
      <c r="G8016" s="1">
        <v>28</v>
      </c>
      <c r="H8016" s="5">
        <v>4</v>
      </c>
      <c r="I8016" s="1" t="b">
        <f t="shared" si="125"/>
        <v>1</v>
      </c>
      <c r="J8016" s="5" t="s">
        <v>15</v>
      </c>
      <c r="K8016" s="1" t="s">
        <v>26886</v>
      </c>
    </row>
    <row r="8017" spans="1:11" ht="25" customHeight="1" x14ac:dyDescent="0.2">
      <c r="A8017" s="1" t="s">
        <v>1094</v>
      </c>
      <c r="B8017" s="1" t="s">
        <v>26887</v>
      </c>
      <c r="C8017" s="1" t="s">
        <v>26888</v>
      </c>
      <c r="D8017" s="5" t="s">
        <v>26889</v>
      </c>
      <c r="E8017" s="8" t="s">
        <v>26881</v>
      </c>
      <c r="F8017" s="1" t="b">
        <v>0</v>
      </c>
      <c r="G8017" s="1">
        <v>44</v>
      </c>
      <c r="H8017" s="1">
        <v>4</v>
      </c>
      <c r="I8017" s="1" t="b">
        <f t="shared" si="125"/>
        <v>1</v>
      </c>
      <c r="J8017" s="5" t="s">
        <v>15</v>
      </c>
      <c r="K8017" s="1" t="s">
        <v>26890</v>
      </c>
    </row>
    <row r="8018" spans="1:11" ht="25" customHeight="1" x14ac:dyDescent="0.2">
      <c r="A8018" s="1" t="s">
        <v>1312</v>
      </c>
      <c r="B8018" s="1" t="s">
        <v>1786</v>
      </c>
      <c r="C8018" s="1" t="s">
        <v>26891</v>
      </c>
      <c r="D8018" s="1" t="s">
        <v>26891</v>
      </c>
      <c r="E8018" s="8" t="s">
        <v>26881</v>
      </c>
      <c r="F8018" s="1" t="b">
        <v>0</v>
      </c>
      <c r="G8018" s="1">
        <v>45</v>
      </c>
      <c r="H8018" s="1">
        <v>4</v>
      </c>
      <c r="I8018" s="1" t="b">
        <f t="shared" si="125"/>
        <v>1</v>
      </c>
      <c r="J8018" s="5" t="s">
        <v>15</v>
      </c>
      <c r="K8018" s="1" t="s">
        <v>26892</v>
      </c>
    </row>
    <row r="8019" spans="1:11" ht="25" customHeight="1" x14ac:dyDescent="0.2">
      <c r="A8019" s="1" t="s">
        <v>845</v>
      </c>
      <c r="B8019" s="1" t="s">
        <v>26893</v>
      </c>
      <c r="C8019" s="1" t="s">
        <v>26894</v>
      </c>
      <c r="D8019" s="5" t="s">
        <v>26895</v>
      </c>
      <c r="E8019" s="8" t="s">
        <v>26881</v>
      </c>
      <c r="F8019" s="1" t="b">
        <v>0</v>
      </c>
      <c r="G8019" s="1">
        <v>64</v>
      </c>
      <c r="H8019" s="1">
        <v>4</v>
      </c>
      <c r="I8019" s="1" t="b">
        <f t="shared" si="125"/>
        <v>1</v>
      </c>
      <c r="J8019" s="5" t="s">
        <v>15</v>
      </c>
      <c r="K8019" s="1" t="s">
        <v>26896</v>
      </c>
    </row>
    <row r="8020" spans="1:11" ht="25" customHeight="1" x14ac:dyDescent="0.2">
      <c r="A8020" s="1" t="s">
        <v>7751</v>
      </c>
      <c r="B8020" s="1" t="s">
        <v>26897</v>
      </c>
      <c r="C8020" s="1" t="s">
        <v>26898</v>
      </c>
      <c r="D8020" s="5" t="s">
        <v>26899</v>
      </c>
      <c r="E8020" s="8" t="s">
        <v>26881</v>
      </c>
      <c r="F8020" s="1" t="b">
        <v>0</v>
      </c>
      <c r="G8020" s="1">
        <v>71</v>
      </c>
      <c r="H8020" s="1">
        <v>4</v>
      </c>
      <c r="I8020" s="1" t="b">
        <f t="shared" si="125"/>
        <v>1</v>
      </c>
      <c r="J8020" s="5" t="s">
        <v>15</v>
      </c>
      <c r="K8020" s="1" t="s">
        <v>26900</v>
      </c>
    </row>
    <row r="8021" spans="1:11" ht="25" customHeight="1" x14ac:dyDescent="0.2">
      <c r="A8021" s="1" t="s">
        <v>5255</v>
      </c>
      <c r="B8021" s="1" t="s">
        <v>26901</v>
      </c>
      <c r="C8021" s="1" t="s">
        <v>26902</v>
      </c>
      <c r="D8021" s="1" t="s">
        <v>26902</v>
      </c>
      <c r="E8021" s="8" t="s">
        <v>26903</v>
      </c>
      <c r="F8021" s="1" t="b">
        <v>0</v>
      </c>
      <c r="G8021" s="1">
        <v>83</v>
      </c>
      <c r="H8021" s="5">
        <v>4</v>
      </c>
      <c r="I8021" s="1" t="b">
        <f t="shared" si="125"/>
        <v>1</v>
      </c>
      <c r="J8021" s="5" t="s">
        <v>15</v>
      </c>
      <c r="K8021" s="1" t="s">
        <v>26904</v>
      </c>
    </row>
    <row r="8022" spans="1:11" ht="25" customHeight="1" x14ac:dyDescent="0.2">
      <c r="A8022" s="1" t="s">
        <v>4379</v>
      </c>
      <c r="B8022" s="1" t="s">
        <v>26905</v>
      </c>
      <c r="C8022" s="1" t="s">
        <v>26906</v>
      </c>
      <c r="D8022" s="5" t="s">
        <v>26907</v>
      </c>
      <c r="E8022" s="8" t="s">
        <v>26908</v>
      </c>
      <c r="F8022" s="1" t="b">
        <v>1</v>
      </c>
      <c r="G8022" s="1">
        <v>15</v>
      </c>
      <c r="H8022" s="1">
        <v>4</v>
      </c>
      <c r="I8022" s="1" t="b">
        <f t="shared" si="125"/>
        <v>1</v>
      </c>
      <c r="J8022" s="5" t="s">
        <v>15</v>
      </c>
      <c r="K8022" s="1" t="s">
        <v>26909</v>
      </c>
    </row>
    <row r="8023" spans="1:11" ht="25" customHeight="1" x14ac:dyDescent="0.2">
      <c r="A8023" s="1" t="s">
        <v>1312</v>
      </c>
      <c r="B8023" s="1" t="s">
        <v>3586</v>
      </c>
      <c r="C8023" s="1" t="s">
        <v>26910</v>
      </c>
      <c r="D8023" s="1" t="s">
        <v>26911</v>
      </c>
      <c r="E8023" s="8" t="s">
        <v>26908</v>
      </c>
      <c r="F8023" s="1" t="b">
        <v>0</v>
      </c>
      <c r="G8023" s="1">
        <v>39</v>
      </c>
      <c r="H8023" s="5">
        <v>4</v>
      </c>
      <c r="I8023" s="1" t="b">
        <f t="shared" si="125"/>
        <v>1</v>
      </c>
      <c r="J8023" s="5" t="s">
        <v>15</v>
      </c>
      <c r="K8023" s="1" t="s">
        <v>26912</v>
      </c>
    </row>
    <row r="8024" spans="1:11" ht="25" customHeight="1" x14ac:dyDescent="0.2">
      <c r="A8024" s="1" t="s">
        <v>6927</v>
      </c>
      <c r="B8024" s="1" t="s">
        <v>26122</v>
      </c>
      <c r="C8024" s="1" t="s">
        <v>26913</v>
      </c>
      <c r="D8024" s="1" t="s">
        <v>26913</v>
      </c>
      <c r="E8024" s="8" t="s">
        <v>26908</v>
      </c>
      <c r="F8024" s="1" t="b">
        <v>0</v>
      </c>
      <c r="G8024" s="1">
        <v>43</v>
      </c>
      <c r="H8024" s="5">
        <v>3</v>
      </c>
      <c r="I8024" s="1" t="b">
        <f t="shared" si="125"/>
        <v>1</v>
      </c>
      <c r="J8024" s="5" t="s">
        <v>15</v>
      </c>
      <c r="K8024" s="1" t="s">
        <v>26914</v>
      </c>
    </row>
    <row r="8025" spans="1:11" ht="25" customHeight="1" x14ac:dyDescent="0.2">
      <c r="A8025" s="1" t="s">
        <v>9885</v>
      </c>
      <c r="B8025" s="1" t="s">
        <v>26915</v>
      </c>
      <c r="C8025" s="1" t="s">
        <v>26916</v>
      </c>
      <c r="D8025" s="5" t="s">
        <v>26917</v>
      </c>
      <c r="E8025" s="8" t="s">
        <v>26908</v>
      </c>
      <c r="F8025" s="1" t="b">
        <v>1</v>
      </c>
      <c r="G8025" s="1">
        <v>52</v>
      </c>
      <c r="H8025" s="1">
        <v>4</v>
      </c>
      <c r="I8025" s="1" t="b">
        <f t="shared" si="125"/>
        <v>1</v>
      </c>
      <c r="J8025" s="5" t="s">
        <v>15</v>
      </c>
      <c r="K8025" s="1" t="s">
        <v>26918</v>
      </c>
    </row>
    <row r="8026" spans="1:11" ht="25" customHeight="1" x14ac:dyDescent="0.2">
      <c r="A8026" s="1" t="s">
        <v>19294</v>
      </c>
      <c r="B8026" s="1" t="s">
        <v>26919</v>
      </c>
      <c r="C8026" s="1" t="s">
        <v>26920</v>
      </c>
      <c r="D8026" s="1" t="s">
        <v>26920</v>
      </c>
      <c r="E8026" s="8" t="s">
        <v>26908</v>
      </c>
      <c r="F8026" s="1" t="b">
        <v>0</v>
      </c>
      <c r="G8026" s="1">
        <v>56</v>
      </c>
      <c r="H8026" s="5">
        <v>4</v>
      </c>
      <c r="I8026" s="1" t="b">
        <f t="shared" si="125"/>
        <v>1</v>
      </c>
      <c r="J8026" s="5" t="s">
        <v>15</v>
      </c>
      <c r="K8026" s="1" t="s">
        <v>26921</v>
      </c>
    </row>
    <row r="8027" spans="1:11" ht="25" customHeight="1" x14ac:dyDescent="0.2">
      <c r="A8027" s="1" t="s">
        <v>9885</v>
      </c>
      <c r="B8027" s="1" t="s">
        <v>26661</v>
      </c>
      <c r="C8027" s="1" t="s">
        <v>26922</v>
      </c>
      <c r="D8027" s="5" t="s">
        <v>26922</v>
      </c>
      <c r="E8027" s="8" t="s">
        <v>26908</v>
      </c>
      <c r="F8027" s="1" t="b">
        <v>0</v>
      </c>
      <c r="G8027" s="1">
        <v>64</v>
      </c>
      <c r="H8027" s="1">
        <v>4</v>
      </c>
      <c r="I8027" s="1" t="b">
        <f t="shared" si="125"/>
        <v>1</v>
      </c>
      <c r="J8027" s="5" t="s">
        <v>15</v>
      </c>
      <c r="K8027" s="1" t="s">
        <v>26923</v>
      </c>
    </row>
    <row r="8028" spans="1:11" ht="25" customHeight="1" x14ac:dyDescent="0.2">
      <c r="A8028" s="1" t="s">
        <v>795</v>
      </c>
      <c r="B8028" s="1" t="s">
        <v>16293</v>
      </c>
      <c r="C8028" s="1" t="s">
        <v>26924</v>
      </c>
      <c r="D8028" s="5" t="s">
        <v>26925</v>
      </c>
      <c r="E8028" s="8" t="s">
        <v>26908</v>
      </c>
      <c r="F8028" s="1" t="b">
        <v>1</v>
      </c>
      <c r="G8028" s="1">
        <v>64</v>
      </c>
      <c r="H8028" s="1">
        <v>4</v>
      </c>
      <c r="I8028" s="1" t="b">
        <f t="shared" si="125"/>
        <v>1</v>
      </c>
      <c r="J8028" s="5" t="s">
        <v>15</v>
      </c>
      <c r="K8028" s="1" t="s">
        <v>26926</v>
      </c>
    </row>
    <row r="8029" spans="1:11" ht="25" customHeight="1" x14ac:dyDescent="0.2">
      <c r="A8029" s="1" t="s">
        <v>8088</v>
      </c>
      <c r="B8029" s="1" t="s">
        <v>22115</v>
      </c>
      <c r="C8029" s="1" t="s">
        <v>26927</v>
      </c>
      <c r="D8029" s="1" t="s">
        <v>26927</v>
      </c>
      <c r="E8029" s="8" t="s">
        <v>26908</v>
      </c>
      <c r="F8029" s="1" t="b">
        <v>0</v>
      </c>
      <c r="G8029" s="1">
        <v>65</v>
      </c>
      <c r="H8029" s="5">
        <v>4</v>
      </c>
      <c r="I8029" s="1" t="b">
        <f t="shared" si="125"/>
        <v>1</v>
      </c>
      <c r="J8029" s="5" t="s">
        <v>15</v>
      </c>
      <c r="K8029" s="1" t="s">
        <v>26928</v>
      </c>
    </row>
    <row r="8030" spans="1:11" ht="25" customHeight="1" x14ac:dyDescent="0.2">
      <c r="A8030" s="1" t="s">
        <v>2349</v>
      </c>
      <c r="B8030" s="1" t="s">
        <v>22115</v>
      </c>
      <c r="C8030" s="1" t="s">
        <v>26927</v>
      </c>
      <c r="D8030" s="5" t="s">
        <v>26927</v>
      </c>
      <c r="E8030" s="8" t="s">
        <v>26908</v>
      </c>
      <c r="F8030" s="1" t="b">
        <v>0</v>
      </c>
      <c r="G8030" s="1">
        <v>65</v>
      </c>
      <c r="H8030" s="1">
        <v>4</v>
      </c>
      <c r="I8030" s="1" t="b">
        <f t="shared" si="125"/>
        <v>1</v>
      </c>
      <c r="J8030" s="5" t="s">
        <v>15</v>
      </c>
      <c r="K8030" s="1" t="s">
        <v>26928</v>
      </c>
    </row>
    <row r="8031" spans="1:11" ht="25" customHeight="1" x14ac:dyDescent="0.2">
      <c r="A8031" s="1" t="s">
        <v>17167</v>
      </c>
      <c r="B8031" s="1" t="s">
        <v>23668</v>
      </c>
      <c r="C8031" s="1" t="s">
        <v>26929</v>
      </c>
      <c r="D8031" s="1" t="s">
        <v>26929</v>
      </c>
      <c r="E8031" s="8" t="s">
        <v>26930</v>
      </c>
      <c r="F8031" s="1" t="b">
        <v>0</v>
      </c>
      <c r="G8031" s="1">
        <v>42</v>
      </c>
      <c r="H8031" s="1">
        <v>3</v>
      </c>
      <c r="I8031" s="1" t="b">
        <f t="shared" si="125"/>
        <v>1</v>
      </c>
      <c r="J8031" s="5" t="s">
        <v>15</v>
      </c>
      <c r="K8031" s="1" t="s">
        <v>26931</v>
      </c>
    </row>
    <row r="8032" spans="1:11" ht="25" customHeight="1" x14ac:dyDescent="0.2">
      <c r="A8032" s="1" t="s">
        <v>17167</v>
      </c>
      <c r="B8032" s="1" t="s">
        <v>24302</v>
      </c>
      <c r="C8032" s="1" t="s">
        <v>26932</v>
      </c>
      <c r="D8032" s="1" t="s">
        <v>26929</v>
      </c>
      <c r="E8032" s="8" t="s">
        <v>26930</v>
      </c>
      <c r="F8032" s="1" t="b">
        <v>0</v>
      </c>
      <c r="G8032" s="1">
        <v>42</v>
      </c>
      <c r="H8032" s="1">
        <v>3</v>
      </c>
      <c r="I8032" s="1" t="b">
        <f t="shared" si="125"/>
        <v>1</v>
      </c>
      <c r="J8032" s="5" t="s">
        <v>15</v>
      </c>
      <c r="K8032" s="1" t="s">
        <v>26933</v>
      </c>
    </row>
    <row r="8033" spans="1:11" ht="25" customHeight="1" x14ac:dyDescent="0.2">
      <c r="A8033" s="1" t="s">
        <v>17167</v>
      </c>
      <c r="B8033" s="1" t="s">
        <v>23668</v>
      </c>
      <c r="C8033" s="1" t="s">
        <v>26934</v>
      </c>
      <c r="D8033" s="1" t="s">
        <v>26929</v>
      </c>
      <c r="E8033" s="8" t="s">
        <v>26930</v>
      </c>
      <c r="F8033" s="1" t="b">
        <v>0</v>
      </c>
      <c r="G8033" s="1">
        <v>48</v>
      </c>
      <c r="H8033" s="1">
        <v>3</v>
      </c>
      <c r="I8033" s="1" t="b">
        <f t="shared" si="125"/>
        <v>1</v>
      </c>
      <c r="J8033" s="5" t="s">
        <v>15</v>
      </c>
      <c r="K8033" s="1" t="s">
        <v>26935</v>
      </c>
    </row>
    <row r="8034" spans="1:11" ht="25" customHeight="1" x14ac:dyDescent="0.2">
      <c r="A8034" s="1" t="s">
        <v>17167</v>
      </c>
      <c r="B8034" s="1" t="s">
        <v>26936</v>
      </c>
      <c r="C8034" s="1" t="s">
        <v>26937</v>
      </c>
      <c r="D8034" s="1" t="s">
        <v>26938</v>
      </c>
      <c r="E8034" s="8" t="s">
        <v>26939</v>
      </c>
      <c r="F8034" s="1" t="b">
        <v>0</v>
      </c>
      <c r="G8034" s="1">
        <v>44</v>
      </c>
      <c r="H8034" s="1">
        <v>3</v>
      </c>
      <c r="I8034" s="1" t="b">
        <f t="shared" si="125"/>
        <v>1</v>
      </c>
      <c r="J8034" s="5" t="s">
        <v>15</v>
      </c>
      <c r="K8034" s="1" t="s">
        <v>26940</v>
      </c>
    </row>
    <row r="8035" spans="1:11" ht="25" customHeight="1" x14ac:dyDescent="0.2">
      <c r="A8035" s="1" t="s">
        <v>1123</v>
      </c>
      <c r="B8035" s="1" t="s">
        <v>26941</v>
      </c>
      <c r="C8035" s="1" t="s">
        <v>26942</v>
      </c>
      <c r="D8035" s="5" t="s">
        <v>26943</v>
      </c>
      <c r="E8035" s="8" t="s">
        <v>26939</v>
      </c>
      <c r="F8035" s="1" t="b">
        <v>0</v>
      </c>
      <c r="G8035" s="1">
        <v>54</v>
      </c>
      <c r="H8035" s="1">
        <v>4</v>
      </c>
      <c r="I8035" s="1" t="b">
        <f t="shared" si="125"/>
        <v>1</v>
      </c>
      <c r="J8035" s="5" t="s">
        <v>15</v>
      </c>
      <c r="K8035" s="1" t="s">
        <v>26944</v>
      </c>
    </row>
    <row r="8036" spans="1:11" ht="25" customHeight="1" x14ac:dyDescent="0.2">
      <c r="A8036" s="1" t="s">
        <v>1123</v>
      </c>
      <c r="B8036" s="1" t="s">
        <v>26941</v>
      </c>
      <c r="C8036" s="1" t="s">
        <v>26945</v>
      </c>
      <c r="D8036" s="5" t="s">
        <v>26943</v>
      </c>
      <c r="E8036" s="8" t="s">
        <v>26939</v>
      </c>
      <c r="F8036" s="1" t="b">
        <v>0</v>
      </c>
      <c r="G8036" s="1">
        <v>59</v>
      </c>
      <c r="H8036" s="1">
        <v>4</v>
      </c>
      <c r="I8036" s="1" t="b">
        <f t="shared" si="125"/>
        <v>1</v>
      </c>
      <c r="J8036" s="5" t="s">
        <v>15</v>
      </c>
      <c r="K8036" s="1" t="s">
        <v>26946</v>
      </c>
    </row>
    <row r="8037" spans="1:11" ht="25" customHeight="1" x14ac:dyDescent="0.2">
      <c r="A8037" s="1" t="s">
        <v>36</v>
      </c>
      <c r="B8037" s="1" t="s">
        <v>26947</v>
      </c>
      <c r="C8037" s="1" t="s">
        <v>26948</v>
      </c>
      <c r="D8037" s="1" t="s">
        <v>26949</v>
      </c>
      <c r="E8037" s="8" t="s">
        <v>26950</v>
      </c>
      <c r="F8037" s="1" t="b">
        <v>0</v>
      </c>
      <c r="G8037" s="1">
        <v>2</v>
      </c>
      <c r="H8037" s="1">
        <v>3</v>
      </c>
      <c r="I8037" s="1" t="b">
        <f t="shared" si="125"/>
        <v>1</v>
      </c>
      <c r="J8037" s="5" t="s">
        <v>15</v>
      </c>
      <c r="K8037" s="1" t="s">
        <v>26951</v>
      </c>
    </row>
    <row r="8038" spans="1:11" ht="25" customHeight="1" x14ac:dyDescent="0.2">
      <c r="A8038" s="1" t="s">
        <v>19294</v>
      </c>
      <c r="B8038" s="1" t="s">
        <v>26952</v>
      </c>
      <c r="C8038" s="1" t="s">
        <v>26953</v>
      </c>
      <c r="D8038" s="1" t="s">
        <v>26953</v>
      </c>
      <c r="E8038" s="8" t="s">
        <v>26950</v>
      </c>
      <c r="F8038" s="1" t="b">
        <v>0</v>
      </c>
      <c r="G8038" s="1">
        <v>6</v>
      </c>
      <c r="H8038" s="5">
        <v>4</v>
      </c>
      <c r="I8038" s="1" t="b">
        <f t="shared" si="125"/>
        <v>1</v>
      </c>
      <c r="J8038" s="5" t="s">
        <v>15</v>
      </c>
      <c r="K8038" s="1" t="s">
        <v>26954</v>
      </c>
    </row>
    <row r="8039" spans="1:11" ht="25" customHeight="1" x14ac:dyDescent="0.2">
      <c r="A8039" s="1" t="s">
        <v>431</v>
      </c>
      <c r="B8039" s="1" t="s">
        <v>26955</v>
      </c>
      <c r="C8039" s="1" t="s">
        <v>26956</v>
      </c>
      <c r="D8039" s="1" t="s">
        <v>26957</v>
      </c>
      <c r="E8039" s="8" t="s">
        <v>26950</v>
      </c>
      <c r="F8039" s="1" t="b">
        <v>0</v>
      </c>
      <c r="G8039" s="1">
        <v>18</v>
      </c>
      <c r="H8039" s="1">
        <v>4</v>
      </c>
      <c r="I8039" s="1" t="b">
        <f t="shared" si="125"/>
        <v>1</v>
      </c>
      <c r="J8039" s="5" t="s">
        <v>15</v>
      </c>
      <c r="K8039" s="1" t="s">
        <v>26958</v>
      </c>
    </row>
    <row r="8040" spans="1:11" ht="25" customHeight="1" x14ac:dyDescent="0.2">
      <c r="A8040" s="1" t="s">
        <v>9885</v>
      </c>
      <c r="B8040" s="1" t="s">
        <v>26959</v>
      </c>
      <c r="C8040" s="1" t="s">
        <v>26960</v>
      </c>
      <c r="D8040" s="5" t="s">
        <v>26961</v>
      </c>
      <c r="E8040" s="8" t="s">
        <v>26950</v>
      </c>
      <c r="F8040" s="1" t="b">
        <v>0</v>
      </c>
      <c r="G8040" s="1">
        <v>19</v>
      </c>
      <c r="H8040" s="1">
        <v>3</v>
      </c>
      <c r="I8040" s="1" t="b">
        <f t="shared" si="125"/>
        <v>1</v>
      </c>
      <c r="J8040" s="5" t="s">
        <v>15</v>
      </c>
      <c r="K8040" s="1" t="s">
        <v>26962</v>
      </c>
    </row>
    <row r="8041" spans="1:11" ht="25" customHeight="1" x14ac:dyDescent="0.2">
      <c r="A8041" s="1" t="s">
        <v>431</v>
      </c>
      <c r="B8041" s="1" t="s">
        <v>26963</v>
      </c>
      <c r="C8041" s="1" t="s">
        <v>2141</v>
      </c>
      <c r="D8041" s="1" t="s">
        <v>26964</v>
      </c>
      <c r="E8041" s="8" t="s">
        <v>26950</v>
      </c>
      <c r="F8041" s="1" t="b">
        <v>0</v>
      </c>
      <c r="G8041" s="1">
        <v>20</v>
      </c>
      <c r="H8041" s="1">
        <v>4</v>
      </c>
      <c r="I8041" s="1" t="b">
        <f t="shared" si="125"/>
        <v>1</v>
      </c>
      <c r="J8041" s="5" t="s">
        <v>15</v>
      </c>
      <c r="K8041" s="1" t="s">
        <v>26965</v>
      </c>
    </row>
    <row r="8042" spans="1:11" ht="25" customHeight="1" x14ac:dyDescent="0.2">
      <c r="A8042" s="1" t="s">
        <v>22071</v>
      </c>
      <c r="B8042" s="1" t="s">
        <v>25908</v>
      </c>
      <c r="C8042" s="1" t="s">
        <v>26966</v>
      </c>
      <c r="D8042" s="1" t="s">
        <v>26966</v>
      </c>
      <c r="E8042" s="8" t="s">
        <v>26950</v>
      </c>
      <c r="F8042" s="1" t="b">
        <v>0</v>
      </c>
      <c r="G8042" s="1">
        <v>20</v>
      </c>
      <c r="H8042" s="1">
        <v>3</v>
      </c>
      <c r="I8042" s="1" t="b">
        <f t="shared" si="125"/>
        <v>1</v>
      </c>
      <c r="J8042" s="5" t="s">
        <v>15</v>
      </c>
      <c r="K8042" s="1" t="s">
        <v>26967</v>
      </c>
    </row>
    <row r="8043" spans="1:11" ht="25" customHeight="1" x14ac:dyDescent="0.2">
      <c r="A8043" s="1" t="s">
        <v>431</v>
      </c>
      <c r="B8043" s="1" t="s">
        <v>26968</v>
      </c>
      <c r="C8043" s="1" t="s">
        <v>26969</v>
      </c>
      <c r="D8043" s="1" t="s">
        <v>26964</v>
      </c>
      <c r="E8043" s="8" t="s">
        <v>26950</v>
      </c>
      <c r="F8043" s="1" t="b">
        <v>0</v>
      </c>
      <c r="G8043" s="1">
        <v>25</v>
      </c>
      <c r="H8043" s="1">
        <v>4</v>
      </c>
      <c r="I8043" s="1" t="b">
        <f t="shared" si="125"/>
        <v>1</v>
      </c>
      <c r="J8043" s="5" t="s">
        <v>15</v>
      </c>
      <c r="K8043" s="1" t="s">
        <v>26970</v>
      </c>
    </row>
    <row r="8044" spans="1:11" ht="25" customHeight="1" x14ac:dyDescent="0.2">
      <c r="A8044" s="1" t="s">
        <v>6167</v>
      </c>
      <c r="B8044" s="1" t="s">
        <v>26971</v>
      </c>
      <c r="C8044" s="1" t="s">
        <v>26972</v>
      </c>
      <c r="D8044" s="1" t="s">
        <v>26973</v>
      </c>
      <c r="E8044" s="8" t="s">
        <v>26950</v>
      </c>
      <c r="F8044" s="1" t="b">
        <v>0</v>
      </c>
      <c r="G8044" s="1">
        <v>31</v>
      </c>
      <c r="H8044" s="1">
        <v>3</v>
      </c>
      <c r="I8044" s="1" t="b">
        <f t="shared" si="125"/>
        <v>1</v>
      </c>
      <c r="J8044" s="5" t="s">
        <v>15</v>
      </c>
      <c r="K8044" s="1" t="s">
        <v>26974</v>
      </c>
    </row>
    <row r="8045" spans="1:11" ht="25" customHeight="1" x14ac:dyDescent="0.2">
      <c r="A8045" s="1" t="s">
        <v>6927</v>
      </c>
      <c r="B8045" s="1" t="s">
        <v>26975</v>
      </c>
      <c r="C8045" s="1" t="s">
        <v>26976</v>
      </c>
      <c r="D8045" s="1" t="s">
        <v>26977</v>
      </c>
      <c r="E8045" s="8" t="s">
        <v>26950</v>
      </c>
      <c r="F8045" s="1" t="b">
        <v>0</v>
      </c>
      <c r="G8045" s="1">
        <v>33</v>
      </c>
      <c r="H8045" s="5">
        <v>4</v>
      </c>
      <c r="I8045" s="1" t="b">
        <f t="shared" si="125"/>
        <v>1</v>
      </c>
      <c r="J8045" s="5" t="s">
        <v>15</v>
      </c>
      <c r="K8045" s="1" t="s">
        <v>26978</v>
      </c>
    </row>
    <row r="8046" spans="1:11" ht="25" customHeight="1" x14ac:dyDescent="0.2">
      <c r="A8046" s="1" t="s">
        <v>431</v>
      </c>
      <c r="B8046" s="1" t="s">
        <v>6752</v>
      </c>
      <c r="C8046" s="1" t="s">
        <v>26979</v>
      </c>
      <c r="D8046" s="1" t="s">
        <v>26979</v>
      </c>
      <c r="E8046" s="8" t="s">
        <v>26950</v>
      </c>
      <c r="F8046" s="1" t="b">
        <v>0</v>
      </c>
      <c r="G8046" s="1">
        <v>39</v>
      </c>
      <c r="H8046" s="1">
        <v>4</v>
      </c>
      <c r="I8046" s="1" t="b">
        <f t="shared" si="125"/>
        <v>1</v>
      </c>
      <c r="J8046" s="5" t="s">
        <v>15</v>
      </c>
      <c r="K8046" s="1" t="s">
        <v>26980</v>
      </c>
    </row>
    <row r="8047" spans="1:11" ht="25" customHeight="1" x14ac:dyDescent="0.2">
      <c r="A8047" s="1" t="s">
        <v>5255</v>
      </c>
      <c r="B8047" s="1" t="s">
        <v>9536</v>
      </c>
      <c r="C8047" s="1" t="s">
        <v>26981</v>
      </c>
      <c r="D8047" s="1" t="s">
        <v>26982</v>
      </c>
      <c r="E8047" s="8" t="s">
        <v>26950</v>
      </c>
      <c r="F8047" s="1" t="b">
        <v>0</v>
      </c>
      <c r="G8047" s="1">
        <v>52</v>
      </c>
      <c r="H8047" s="5">
        <v>4</v>
      </c>
      <c r="I8047" s="1" t="b">
        <f t="shared" si="125"/>
        <v>1</v>
      </c>
      <c r="J8047" s="5" t="s">
        <v>15</v>
      </c>
      <c r="K8047" s="1" t="s">
        <v>26983</v>
      </c>
    </row>
    <row r="8048" spans="1:11" ht="25" customHeight="1" x14ac:dyDescent="0.2">
      <c r="A8048" s="1" t="s">
        <v>795</v>
      </c>
      <c r="B8048" s="1" t="s">
        <v>9536</v>
      </c>
      <c r="C8048" s="1" t="s">
        <v>26984</v>
      </c>
      <c r="D8048" s="5" t="s">
        <v>26982</v>
      </c>
      <c r="E8048" s="8" t="s">
        <v>26950</v>
      </c>
      <c r="F8048" s="1" t="b">
        <v>0</v>
      </c>
      <c r="G8048" s="1">
        <v>56</v>
      </c>
      <c r="H8048" s="1">
        <v>4</v>
      </c>
      <c r="I8048" s="1" t="b">
        <f t="shared" si="125"/>
        <v>1</v>
      </c>
      <c r="J8048" s="5" t="s">
        <v>15</v>
      </c>
      <c r="K8048" s="1" t="s">
        <v>26985</v>
      </c>
    </row>
    <row r="8049" spans="1:11" ht="25" customHeight="1" x14ac:dyDescent="0.2">
      <c r="A8049" s="1" t="s">
        <v>4379</v>
      </c>
      <c r="B8049" s="1" t="s">
        <v>26986</v>
      </c>
      <c r="C8049" s="1" t="s">
        <v>26987</v>
      </c>
      <c r="D8049" s="5" t="s">
        <v>26988</v>
      </c>
      <c r="E8049" s="8" t="s">
        <v>26950</v>
      </c>
      <c r="F8049" s="1" t="b">
        <v>1</v>
      </c>
      <c r="G8049" s="1">
        <v>57</v>
      </c>
      <c r="H8049" s="1">
        <v>4</v>
      </c>
      <c r="I8049" s="1" t="b">
        <f t="shared" si="125"/>
        <v>1</v>
      </c>
      <c r="J8049" s="5" t="s">
        <v>15</v>
      </c>
      <c r="K8049" s="1" t="s">
        <v>26989</v>
      </c>
    </row>
    <row r="8050" spans="1:11" ht="25" customHeight="1" x14ac:dyDescent="0.2">
      <c r="A8050" s="1" t="s">
        <v>17489</v>
      </c>
      <c r="B8050" s="1" t="s">
        <v>26990</v>
      </c>
      <c r="C8050" s="1" t="s">
        <v>26991</v>
      </c>
      <c r="D8050" s="5" t="s">
        <v>26992</v>
      </c>
      <c r="E8050" s="8" t="s">
        <v>26950</v>
      </c>
      <c r="F8050" s="1" t="b">
        <v>1</v>
      </c>
      <c r="G8050" s="1">
        <v>62</v>
      </c>
      <c r="H8050" s="1">
        <v>3</v>
      </c>
      <c r="I8050" s="1" t="b">
        <f t="shared" si="125"/>
        <v>1</v>
      </c>
      <c r="J8050" s="5" t="s">
        <v>15</v>
      </c>
      <c r="K8050" s="1" t="s">
        <v>26993</v>
      </c>
    </row>
    <row r="8051" spans="1:11" ht="25" customHeight="1" x14ac:dyDescent="0.2">
      <c r="A8051" s="1" t="s">
        <v>9885</v>
      </c>
      <c r="B8051" s="1" t="s">
        <v>26994</v>
      </c>
      <c r="C8051" s="1" t="s">
        <v>26995</v>
      </c>
      <c r="D8051" s="5" t="s">
        <v>26995</v>
      </c>
      <c r="E8051" s="8" t="s">
        <v>26950</v>
      </c>
      <c r="F8051" s="1" t="b">
        <v>0</v>
      </c>
      <c r="G8051" s="1">
        <v>65</v>
      </c>
      <c r="H8051" s="1">
        <v>4</v>
      </c>
      <c r="I8051" s="1" t="b">
        <f t="shared" si="125"/>
        <v>1</v>
      </c>
      <c r="J8051" s="5" t="s">
        <v>15</v>
      </c>
      <c r="K8051" s="1" t="s">
        <v>26996</v>
      </c>
    </row>
    <row r="8052" spans="1:11" ht="25" customHeight="1" x14ac:dyDescent="0.2">
      <c r="A8052" s="1" t="s">
        <v>8088</v>
      </c>
      <c r="B8052" s="1" t="s">
        <v>24893</v>
      </c>
      <c r="C8052" s="1" t="s">
        <v>26997</v>
      </c>
      <c r="D8052" s="1" t="s">
        <v>26998</v>
      </c>
      <c r="E8052" s="8" t="s">
        <v>26950</v>
      </c>
      <c r="F8052" s="1" t="b">
        <v>0</v>
      </c>
      <c r="G8052" s="1">
        <v>69</v>
      </c>
      <c r="H8052" s="5">
        <v>4</v>
      </c>
      <c r="I8052" s="1" t="b">
        <f t="shared" si="125"/>
        <v>1</v>
      </c>
      <c r="J8052" s="5" t="s">
        <v>15</v>
      </c>
      <c r="K8052" s="1" t="s">
        <v>26999</v>
      </c>
    </row>
    <row r="8053" spans="1:11" ht="25" customHeight="1" x14ac:dyDescent="0.2">
      <c r="A8053" s="1" t="s">
        <v>845</v>
      </c>
      <c r="B8053" s="1" t="s">
        <v>27000</v>
      </c>
      <c r="C8053" s="1" t="s">
        <v>27001</v>
      </c>
      <c r="D8053" s="5" t="s">
        <v>27001</v>
      </c>
      <c r="E8053" s="8" t="s">
        <v>26950</v>
      </c>
      <c r="F8053" s="1" t="b">
        <v>1</v>
      </c>
      <c r="G8053" s="1">
        <v>85</v>
      </c>
      <c r="H8053" s="1">
        <v>4</v>
      </c>
      <c r="I8053" s="1" t="b">
        <f t="shared" si="125"/>
        <v>1</v>
      </c>
      <c r="J8053" s="5" t="s">
        <v>15</v>
      </c>
      <c r="K8053" s="1" t="s">
        <v>27002</v>
      </c>
    </row>
    <row r="8054" spans="1:11" ht="25" customHeight="1" x14ac:dyDescent="0.2">
      <c r="A8054" s="1" t="s">
        <v>11152</v>
      </c>
      <c r="B8054" s="1" t="s">
        <v>27000</v>
      </c>
      <c r="C8054" s="1" t="s">
        <v>27001</v>
      </c>
      <c r="D8054" s="5" t="s">
        <v>27001</v>
      </c>
      <c r="E8054" s="8" t="s">
        <v>26950</v>
      </c>
      <c r="F8054" s="1" t="b">
        <v>1</v>
      </c>
      <c r="G8054" s="1">
        <v>85</v>
      </c>
      <c r="H8054" s="1">
        <v>4</v>
      </c>
      <c r="I8054" s="1" t="b">
        <f t="shared" si="125"/>
        <v>1</v>
      </c>
      <c r="J8054" s="5" t="s">
        <v>15</v>
      </c>
      <c r="K8054" s="1" t="s">
        <v>27002</v>
      </c>
    </row>
    <row r="8055" spans="1:11" ht="25" customHeight="1" x14ac:dyDescent="0.2">
      <c r="A8055" s="1" t="s">
        <v>19572</v>
      </c>
      <c r="B8055" s="1" t="s">
        <v>27003</v>
      </c>
      <c r="C8055" s="1" t="s">
        <v>27004</v>
      </c>
      <c r="D8055" s="5" t="s">
        <v>27005</v>
      </c>
      <c r="E8055" s="8" t="s">
        <v>27006</v>
      </c>
      <c r="F8055" s="1" t="b">
        <v>0</v>
      </c>
      <c r="G8055" s="1">
        <v>14</v>
      </c>
      <c r="H8055" s="1">
        <v>3</v>
      </c>
      <c r="I8055" s="1" t="b">
        <f t="shared" si="125"/>
        <v>1</v>
      </c>
      <c r="J8055" s="5" t="s">
        <v>15</v>
      </c>
      <c r="K8055" s="1" t="s">
        <v>27007</v>
      </c>
    </row>
    <row r="8056" spans="1:11" ht="25" customHeight="1" x14ac:dyDescent="0.2">
      <c r="A8056" s="1" t="s">
        <v>5577</v>
      </c>
      <c r="B8056" s="1" t="s">
        <v>27008</v>
      </c>
      <c r="C8056" s="1" t="s">
        <v>27009</v>
      </c>
      <c r="D8056" s="5" t="s">
        <v>27010</v>
      </c>
      <c r="E8056" s="8" t="s">
        <v>27006</v>
      </c>
      <c r="F8056" s="1" t="b">
        <v>1</v>
      </c>
      <c r="G8056" s="1">
        <v>41</v>
      </c>
      <c r="H8056" s="1">
        <v>4</v>
      </c>
      <c r="I8056" s="1" t="b">
        <f t="shared" si="125"/>
        <v>1</v>
      </c>
      <c r="J8056" s="5" t="s">
        <v>15</v>
      </c>
      <c r="K8056" s="1" t="s">
        <v>27011</v>
      </c>
    </row>
    <row r="8057" spans="1:11" ht="25" customHeight="1" x14ac:dyDescent="0.2">
      <c r="A8057" s="1" t="s">
        <v>11577</v>
      </c>
      <c r="B8057" s="1" t="s">
        <v>27012</v>
      </c>
      <c r="C8057" s="1" t="s">
        <v>27013</v>
      </c>
      <c r="D8057" s="1" t="s">
        <v>27014</v>
      </c>
      <c r="E8057" s="8" t="s">
        <v>27015</v>
      </c>
      <c r="F8057" s="1" t="b">
        <v>0</v>
      </c>
      <c r="G8057" s="1">
        <v>15</v>
      </c>
      <c r="H8057" s="5">
        <v>4</v>
      </c>
      <c r="I8057" s="1" t="b">
        <f t="shared" si="125"/>
        <v>1</v>
      </c>
      <c r="J8057" s="5" t="s">
        <v>15</v>
      </c>
      <c r="K8057" s="1" t="s">
        <v>27016</v>
      </c>
    </row>
    <row r="8058" spans="1:11" ht="25" customHeight="1" x14ac:dyDescent="0.2">
      <c r="A8058" s="1" t="s">
        <v>13219</v>
      </c>
      <c r="B8058" s="1" t="s">
        <v>27017</v>
      </c>
      <c r="C8058" s="1" t="s">
        <v>27018</v>
      </c>
      <c r="D8058" s="1" t="s">
        <v>27019</v>
      </c>
      <c r="E8058" s="8" t="s">
        <v>27015</v>
      </c>
      <c r="F8058" s="1" t="b">
        <v>1</v>
      </c>
      <c r="G8058" s="1">
        <v>44</v>
      </c>
      <c r="H8058" s="5">
        <v>3</v>
      </c>
      <c r="I8058" s="1" t="b">
        <f t="shared" si="125"/>
        <v>1</v>
      </c>
      <c r="J8058" s="5" t="s">
        <v>15</v>
      </c>
      <c r="K8058" s="1" t="s">
        <v>27020</v>
      </c>
    </row>
    <row r="8059" spans="1:11" ht="25" customHeight="1" x14ac:dyDescent="0.2">
      <c r="A8059" s="1" t="s">
        <v>17167</v>
      </c>
      <c r="B8059" s="1" t="s">
        <v>22000</v>
      </c>
      <c r="C8059" s="1" t="s">
        <v>27021</v>
      </c>
      <c r="D8059" s="1" t="s">
        <v>27022</v>
      </c>
      <c r="E8059" s="8" t="s">
        <v>27015</v>
      </c>
      <c r="F8059" s="1" t="b">
        <v>0</v>
      </c>
      <c r="G8059" s="1">
        <v>47</v>
      </c>
      <c r="H8059" s="1">
        <v>3</v>
      </c>
      <c r="I8059" s="1" t="b">
        <f t="shared" si="125"/>
        <v>1</v>
      </c>
      <c r="J8059" s="5" t="s">
        <v>15</v>
      </c>
      <c r="K8059" s="1" t="s">
        <v>27023</v>
      </c>
    </row>
    <row r="8060" spans="1:11" ht="25" customHeight="1" x14ac:dyDescent="0.2">
      <c r="A8060" s="1" t="s">
        <v>17167</v>
      </c>
      <c r="B8060" s="1" t="s">
        <v>22000</v>
      </c>
      <c r="C8060" s="1" t="s">
        <v>27024</v>
      </c>
      <c r="D8060" s="1" t="s">
        <v>27022</v>
      </c>
      <c r="E8060" s="8" t="s">
        <v>27015</v>
      </c>
      <c r="F8060" s="1" t="b">
        <v>0</v>
      </c>
      <c r="G8060" s="1">
        <v>49</v>
      </c>
      <c r="H8060" s="1">
        <v>3</v>
      </c>
      <c r="I8060" s="1" t="b">
        <f t="shared" si="125"/>
        <v>1</v>
      </c>
      <c r="J8060" s="5" t="s">
        <v>15</v>
      </c>
      <c r="K8060" s="1" t="s">
        <v>27025</v>
      </c>
    </row>
    <row r="8061" spans="1:11" ht="25" customHeight="1" x14ac:dyDescent="0.2">
      <c r="A8061" s="1" t="s">
        <v>5255</v>
      </c>
      <c r="B8061" s="1" t="s">
        <v>27026</v>
      </c>
      <c r="C8061" s="1" t="s">
        <v>27027</v>
      </c>
      <c r="D8061" s="1" t="s">
        <v>27027</v>
      </c>
      <c r="E8061" s="8" t="s">
        <v>27028</v>
      </c>
      <c r="F8061" s="1" t="b">
        <v>1</v>
      </c>
      <c r="G8061" s="1">
        <v>61</v>
      </c>
      <c r="H8061" s="5">
        <v>4</v>
      </c>
      <c r="I8061" s="1" t="b">
        <f t="shared" si="125"/>
        <v>1</v>
      </c>
      <c r="J8061" s="5" t="s">
        <v>15</v>
      </c>
      <c r="K8061" s="1" t="s">
        <v>27029</v>
      </c>
    </row>
    <row r="8062" spans="1:11" ht="25" customHeight="1" x14ac:dyDescent="0.2">
      <c r="A8062" s="1" t="s">
        <v>2349</v>
      </c>
      <c r="B8062" s="1" t="s">
        <v>18894</v>
      </c>
      <c r="C8062" s="1" t="s">
        <v>27030</v>
      </c>
      <c r="D8062" s="5" t="s">
        <v>27030</v>
      </c>
      <c r="E8062" s="8" t="s">
        <v>27028</v>
      </c>
      <c r="F8062" s="1" t="b">
        <v>0</v>
      </c>
      <c r="G8062" s="1">
        <v>75</v>
      </c>
      <c r="H8062" s="1">
        <v>4</v>
      </c>
      <c r="I8062" s="1" t="b">
        <f t="shared" si="125"/>
        <v>1</v>
      </c>
      <c r="J8062" s="5" t="s">
        <v>15</v>
      </c>
      <c r="K8062" s="1" t="s">
        <v>27031</v>
      </c>
    </row>
    <row r="8063" spans="1:11" ht="25" customHeight="1" x14ac:dyDescent="0.2">
      <c r="A8063" s="1" t="s">
        <v>4379</v>
      </c>
      <c r="B8063" s="1" t="s">
        <v>27032</v>
      </c>
      <c r="C8063" s="1" t="s">
        <v>27033</v>
      </c>
      <c r="D8063" s="5" t="s">
        <v>27033</v>
      </c>
      <c r="E8063" s="8" t="s">
        <v>27034</v>
      </c>
      <c r="F8063" s="1" t="b">
        <v>1</v>
      </c>
      <c r="G8063" s="1">
        <v>45</v>
      </c>
      <c r="H8063" s="1">
        <v>3</v>
      </c>
      <c r="I8063" s="1" t="b">
        <f t="shared" si="125"/>
        <v>1</v>
      </c>
      <c r="J8063" s="5" t="s">
        <v>15</v>
      </c>
      <c r="K8063" s="1" t="s">
        <v>27035</v>
      </c>
    </row>
    <row r="8064" spans="1:11" ht="25" customHeight="1" x14ac:dyDescent="0.2">
      <c r="A8064" s="1" t="s">
        <v>1094</v>
      </c>
      <c r="B8064" s="1" t="s">
        <v>27036</v>
      </c>
      <c r="C8064" s="1" t="s">
        <v>27037</v>
      </c>
      <c r="D8064" s="5" t="s">
        <v>27038</v>
      </c>
      <c r="E8064" s="8" t="s">
        <v>27039</v>
      </c>
      <c r="F8064" s="1" t="b">
        <v>0</v>
      </c>
      <c r="G8064" s="1">
        <v>30</v>
      </c>
      <c r="H8064" s="1">
        <v>4</v>
      </c>
      <c r="I8064" s="1" t="b">
        <f t="shared" si="125"/>
        <v>1</v>
      </c>
      <c r="J8064" s="5" t="s">
        <v>15</v>
      </c>
      <c r="K8064" s="1" t="s">
        <v>27040</v>
      </c>
    </row>
    <row r="8065" spans="1:11" ht="25" customHeight="1" x14ac:dyDescent="0.2">
      <c r="A8065" s="1" t="s">
        <v>431</v>
      </c>
      <c r="B8065" s="1" t="s">
        <v>27041</v>
      </c>
      <c r="C8065" s="1" t="s">
        <v>27042</v>
      </c>
      <c r="D8065" s="1" t="s">
        <v>27042</v>
      </c>
      <c r="E8065" s="8" t="s">
        <v>27039</v>
      </c>
      <c r="F8065" s="1" t="b">
        <v>0</v>
      </c>
      <c r="G8065" s="1">
        <v>30</v>
      </c>
      <c r="H8065" s="1">
        <v>3</v>
      </c>
      <c r="I8065" s="1" t="b">
        <f t="shared" si="125"/>
        <v>1</v>
      </c>
      <c r="J8065" s="5" t="s">
        <v>15</v>
      </c>
      <c r="K8065" s="1" t="s">
        <v>27043</v>
      </c>
    </row>
    <row r="8066" spans="1:11" ht="25" customHeight="1" x14ac:dyDescent="0.2">
      <c r="A8066" s="1" t="s">
        <v>13219</v>
      </c>
      <c r="B8066" s="1" t="s">
        <v>24008</v>
      </c>
      <c r="C8066" s="1" t="s">
        <v>418</v>
      </c>
      <c r="D8066" s="1" t="s">
        <v>418</v>
      </c>
      <c r="E8066" s="8" t="s">
        <v>27039</v>
      </c>
      <c r="F8066" s="1" t="b">
        <v>1</v>
      </c>
      <c r="G8066" s="1">
        <v>59</v>
      </c>
      <c r="H8066" s="5">
        <v>3</v>
      </c>
      <c r="I8066" s="1" t="b">
        <f t="shared" ref="I8066:I8129" si="126">IF(H8066="","",IF(OR(H8066=3,H8066=4),TRUE,IF(OR(H8066=1,H8066=2,H8066="NaN"),FALSE,"")))</f>
        <v>1</v>
      </c>
      <c r="J8066" s="5" t="s">
        <v>15</v>
      </c>
      <c r="K8066" s="1" t="s">
        <v>27044</v>
      </c>
    </row>
    <row r="8067" spans="1:11" ht="25" customHeight="1" x14ac:dyDescent="0.2">
      <c r="A8067" s="1" t="s">
        <v>11080</v>
      </c>
      <c r="B8067" s="1" t="s">
        <v>27045</v>
      </c>
      <c r="C8067" s="1" t="s">
        <v>27046</v>
      </c>
      <c r="D8067" s="1" t="s">
        <v>27047</v>
      </c>
      <c r="E8067" s="8" t="s">
        <v>27039</v>
      </c>
      <c r="F8067" s="1" t="b">
        <v>0</v>
      </c>
      <c r="G8067" s="1">
        <v>70</v>
      </c>
      <c r="H8067" s="1">
        <v>4</v>
      </c>
      <c r="I8067" s="1" t="b">
        <f t="shared" si="126"/>
        <v>1</v>
      </c>
      <c r="J8067" s="5" t="s">
        <v>15</v>
      </c>
      <c r="K8067" s="1" t="s">
        <v>27048</v>
      </c>
    </row>
    <row r="8068" spans="1:11" ht="25" customHeight="1" x14ac:dyDescent="0.2">
      <c r="A8068" s="1" t="s">
        <v>10522</v>
      </c>
      <c r="B8068" s="1" t="s">
        <v>27049</v>
      </c>
      <c r="C8068" s="1" t="s">
        <v>27050</v>
      </c>
      <c r="D8068" s="5" t="s">
        <v>27050</v>
      </c>
      <c r="E8068" s="8" t="s">
        <v>6525</v>
      </c>
      <c r="F8068" s="1" t="b">
        <v>0</v>
      </c>
      <c r="G8068" s="1">
        <v>29</v>
      </c>
      <c r="H8068" s="1">
        <v>4</v>
      </c>
      <c r="I8068" s="1" t="b">
        <f t="shared" si="126"/>
        <v>1</v>
      </c>
      <c r="J8068" s="5" t="s">
        <v>15</v>
      </c>
      <c r="K8068" s="1" t="s">
        <v>27051</v>
      </c>
    </row>
    <row r="8069" spans="1:11" ht="25" customHeight="1" x14ac:dyDescent="0.2">
      <c r="A8069" s="1" t="s">
        <v>13219</v>
      </c>
      <c r="B8069" s="1" t="s">
        <v>25461</v>
      </c>
      <c r="C8069" s="1" t="s">
        <v>27052</v>
      </c>
      <c r="D8069" s="1" t="s">
        <v>27053</v>
      </c>
      <c r="E8069" s="8" t="s">
        <v>6525</v>
      </c>
      <c r="F8069" s="1" t="b">
        <v>0</v>
      </c>
      <c r="G8069" s="1">
        <v>68</v>
      </c>
      <c r="H8069" s="5">
        <v>4</v>
      </c>
      <c r="I8069" s="1" t="b">
        <f t="shared" si="126"/>
        <v>1</v>
      </c>
      <c r="J8069" s="5" t="s">
        <v>15</v>
      </c>
      <c r="K8069" s="1" t="s">
        <v>27054</v>
      </c>
    </row>
    <row r="8070" spans="1:11" ht="25" customHeight="1" x14ac:dyDescent="0.2">
      <c r="A8070" s="1" t="s">
        <v>5122</v>
      </c>
      <c r="B8070" s="1" t="s">
        <v>8991</v>
      </c>
      <c r="C8070" s="1" t="s">
        <v>27055</v>
      </c>
      <c r="D8070" s="1" t="s">
        <v>27056</v>
      </c>
      <c r="E8070" s="8" t="s">
        <v>27057</v>
      </c>
      <c r="F8070" s="1" t="b">
        <v>0</v>
      </c>
      <c r="G8070" s="1">
        <v>44</v>
      </c>
      <c r="H8070" s="1">
        <v>4</v>
      </c>
      <c r="I8070" s="1" t="b">
        <f t="shared" si="126"/>
        <v>1</v>
      </c>
      <c r="J8070" s="5" t="s">
        <v>15</v>
      </c>
      <c r="K8070" s="1" t="s">
        <v>27058</v>
      </c>
    </row>
    <row r="8071" spans="1:11" ht="25" customHeight="1" x14ac:dyDescent="0.2">
      <c r="A8071" s="1" t="s">
        <v>431</v>
      </c>
      <c r="B8071" s="1" t="s">
        <v>27059</v>
      </c>
      <c r="C8071" s="1" t="s">
        <v>27060</v>
      </c>
      <c r="D8071" s="1" t="s">
        <v>27060</v>
      </c>
      <c r="E8071" s="8" t="s">
        <v>27061</v>
      </c>
      <c r="F8071" s="1" t="b">
        <v>0</v>
      </c>
      <c r="G8071" s="1">
        <v>2</v>
      </c>
      <c r="H8071" s="1">
        <v>4</v>
      </c>
      <c r="I8071" s="1" t="b">
        <f t="shared" si="126"/>
        <v>1</v>
      </c>
      <c r="J8071" s="5" t="s">
        <v>15</v>
      </c>
      <c r="K8071" s="1" t="s">
        <v>27062</v>
      </c>
    </row>
    <row r="8072" spans="1:11" ht="25" customHeight="1" x14ac:dyDescent="0.2">
      <c r="A8072" s="1" t="s">
        <v>11577</v>
      </c>
      <c r="B8072" s="1" t="s">
        <v>27063</v>
      </c>
      <c r="C8072" s="1" t="s">
        <v>27064</v>
      </c>
      <c r="D8072" s="1" t="s">
        <v>27065</v>
      </c>
      <c r="E8072" s="8" t="s">
        <v>27061</v>
      </c>
      <c r="F8072" s="1" t="b">
        <v>0</v>
      </c>
      <c r="G8072" s="1">
        <v>29</v>
      </c>
      <c r="H8072" s="5">
        <v>4</v>
      </c>
      <c r="I8072" s="1" t="b">
        <f t="shared" si="126"/>
        <v>1</v>
      </c>
      <c r="J8072" s="5" t="s">
        <v>15</v>
      </c>
      <c r="K8072" s="1" t="s">
        <v>27066</v>
      </c>
    </row>
    <row r="8073" spans="1:11" ht="25" customHeight="1" x14ac:dyDescent="0.2">
      <c r="A8073" s="1" t="s">
        <v>1094</v>
      </c>
      <c r="B8073" s="1" t="s">
        <v>27067</v>
      </c>
      <c r="C8073" s="1" t="s">
        <v>27068</v>
      </c>
      <c r="D8073" s="5" t="s">
        <v>27069</v>
      </c>
      <c r="E8073" s="8" t="s">
        <v>27061</v>
      </c>
      <c r="F8073" s="1" t="b">
        <v>0</v>
      </c>
      <c r="G8073" s="1">
        <v>39</v>
      </c>
      <c r="H8073" s="1">
        <v>4</v>
      </c>
      <c r="I8073" s="1" t="b">
        <f t="shared" si="126"/>
        <v>1</v>
      </c>
      <c r="J8073" s="5" t="s">
        <v>15</v>
      </c>
      <c r="K8073" s="1" t="s">
        <v>27070</v>
      </c>
    </row>
    <row r="8074" spans="1:11" ht="25" customHeight="1" x14ac:dyDescent="0.2">
      <c r="A8074" s="1" t="s">
        <v>17489</v>
      </c>
      <c r="B8074" s="1" t="s">
        <v>25439</v>
      </c>
      <c r="C8074" s="1" t="s">
        <v>27071</v>
      </c>
      <c r="D8074" s="5" t="s">
        <v>27072</v>
      </c>
      <c r="E8074" s="8" t="s">
        <v>27061</v>
      </c>
      <c r="F8074" s="1" t="b">
        <v>1</v>
      </c>
      <c r="G8074" s="1">
        <v>50</v>
      </c>
      <c r="H8074" s="1">
        <v>3</v>
      </c>
      <c r="I8074" s="1" t="b">
        <f t="shared" si="126"/>
        <v>1</v>
      </c>
      <c r="J8074" s="5" t="s">
        <v>15</v>
      </c>
      <c r="K8074" s="1" t="s">
        <v>27073</v>
      </c>
    </row>
    <row r="8075" spans="1:11" ht="25" customHeight="1" x14ac:dyDescent="0.2">
      <c r="A8075" s="1" t="s">
        <v>7751</v>
      </c>
      <c r="B8075" s="1" t="s">
        <v>27074</v>
      </c>
      <c r="C8075" s="1" t="s">
        <v>6277</v>
      </c>
      <c r="D8075" s="5" t="s">
        <v>6277</v>
      </c>
      <c r="E8075" s="8" t="s">
        <v>27061</v>
      </c>
      <c r="F8075" s="1" t="b">
        <v>0</v>
      </c>
      <c r="G8075" s="1">
        <v>54</v>
      </c>
      <c r="H8075" s="1">
        <v>3</v>
      </c>
      <c r="I8075" s="1" t="b">
        <f t="shared" si="126"/>
        <v>1</v>
      </c>
      <c r="J8075" s="5" t="s">
        <v>15</v>
      </c>
      <c r="K8075" s="1" t="s">
        <v>27075</v>
      </c>
    </row>
    <row r="8076" spans="1:11" ht="25" customHeight="1" x14ac:dyDescent="0.2">
      <c r="A8076" s="1" t="s">
        <v>11080</v>
      </c>
      <c r="B8076" s="1" t="s">
        <v>27076</v>
      </c>
      <c r="C8076" s="1" t="s">
        <v>27077</v>
      </c>
      <c r="D8076" s="1" t="s">
        <v>27078</v>
      </c>
      <c r="E8076" s="8" t="s">
        <v>27061</v>
      </c>
      <c r="F8076" s="1" t="b">
        <v>0</v>
      </c>
      <c r="G8076" s="1">
        <v>61</v>
      </c>
      <c r="H8076" s="1">
        <v>4</v>
      </c>
      <c r="I8076" s="1" t="b">
        <f t="shared" si="126"/>
        <v>1</v>
      </c>
      <c r="J8076" s="5" t="s">
        <v>15</v>
      </c>
      <c r="K8076" s="1" t="s">
        <v>27079</v>
      </c>
    </row>
    <row r="8077" spans="1:11" ht="25" customHeight="1" x14ac:dyDescent="0.2">
      <c r="A8077" s="1" t="s">
        <v>4379</v>
      </c>
      <c r="B8077" s="1" t="s">
        <v>22965</v>
      </c>
      <c r="C8077" s="1" t="s">
        <v>27080</v>
      </c>
      <c r="D8077" s="5" t="s">
        <v>27080</v>
      </c>
      <c r="E8077" s="8" t="s">
        <v>27061</v>
      </c>
      <c r="F8077" s="1" t="b">
        <v>1</v>
      </c>
      <c r="G8077" s="1">
        <v>62</v>
      </c>
      <c r="H8077" s="1">
        <v>4</v>
      </c>
      <c r="I8077" s="1" t="b">
        <f t="shared" si="126"/>
        <v>1</v>
      </c>
      <c r="J8077" s="5" t="s">
        <v>15</v>
      </c>
      <c r="K8077" s="1" t="s">
        <v>27081</v>
      </c>
    </row>
    <row r="8078" spans="1:11" ht="25" customHeight="1" x14ac:dyDescent="0.2">
      <c r="A8078" s="1" t="s">
        <v>11080</v>
      </c>
      <c r="B8078" s="1" t="s">
        <v>27082</v>
      </c>
      <c r="C8078" s="1" t="s">
        <v>27083</v>
      </c>
      <c r="D8078" s="1" t="s">
        <v>27084</v>
      </c>
      <c r="E8078" s="8" t="s">
        <v>27061</v>
      </c>
      <c r="F8078" s="1" t="b">
        <v>0</v>
      </c>
      <c r="G8078" s="1">
        <v>68</v>
      </c>
      <c r="H8078" s="1">
        <v>4</v>
      </c>
      <c r="I8078" s="1" t="b">
        <f t="shared" si="126"/>
        <v>1</v>
      </c>
      <c r="J8078" s="5" t="s">
        <v>15</v>
      </c>
      <c r="K8078" s="1" t="s">
        <v>27085</v>
      </c>
    </row>
    <row r="8079" spans="1:11" ht="25" customHeight="1" x14ac:dyDescent="0.2">
      <c r="A8079" s="1" t="s">
        <v>14380</v>
      </c>
      <c r="B8079" s="1" t="s">
        <v>27086</v>
      </c>
      <c r="C8079" s="1" t="s">
        <v>27087</v>
      </c>
      <c r="D8079" s="5" t="s">
        <v>27087</v>
      </c>
      <c r="E8079" s="8" t="s">
        <v>27088</v>
      </c>
      <c r="F8079" s="1" t="b">
        <v>1</v>
      </c>
      <c r="G8079" s="1">
        <v>34</v>
      </c>
      <c r="H8079" s="1">
        <v>4</v>
      </c>
      <c r="I8079" s="1" t="b">
        <f t="shared" si="126"/>
        <v>1</v>
      </c>
      <c r="J8079" s="5" t="s">
        <v>15</v>
      </c>
      <c r="K8079" s="1" t="s">
        <v>27089</v>
      </c>
    </row>
    <row r="8080" spans="1:11" ht="25" customHeight="1" x14ac:dyDescent="0.2">
      <c r="A8080" s="1" t="s">
        <v>17167</v>
      </c>
      <c r="B8080" s="1" t="s">
        <v>21533</v>
      </c>
      <c r="C8080" s="1" t="s">
        <v>27090</v>
      </c>
      <c r="D8080" s="1" t="s">
        <v>27091</v>
      </c>
      <c r="E8080" s="8" t="s">
        <v>27092</v>
      </c>
      <c r="F8080" s="1" t="b">
        <v>0</v>
      </c>
      <c r="G8080" s="1">
        <v>37</v>
      </c>
      <c r="H8080" s="1">
        <v>3</v>
      </c>
      <c r="I8080" s="1" t="b">
        <f t="shared" si="126"/>
        <v>1</v>
      </c>
      <c r="J8080" s="5" t="s">
        <v>15</v>
      </c>
      <c r="K8080" s="1" t="s">
        <v>27093</v>
      </c>
    </row>
    <row r="8081" spans="1:11" ht="25" customHeight="1" x14ac:dyDescent="0.2">
      <c r="A8081" s="1" t="s">
        <v>17167</v>
      </c>
      <c r="B8081" s="1" t="s">
        <v>22927</v>
      </c>
      <c r="C8081" s="1" t="s">
        <v>27094</v>
      </c>
      <c r="D8081" s="1" t="s">
        <v>27094</v>
      </c>
      <c r="E8081" s="8" t="s">
        <v>27095</v>
      </c>
      <c r="F8081" s="1" t="b">
        <v>0</v>
      </c>
      <c r="G8081" s="1">
        <v>21</v>
      </c>
      <c r="H8081" s="1">
        <v>4</v>
      </c>
      <c r="I8081" s="1" t="b">
        <f t="shared" si="126"/>
        <v>1</v>
      </c>
      <c r="J8081" s="5" t="s">
        <v>15</v>
      </c>
      <c r="K8081" s="1" t="s">
        <v>27096</v>
      </c>
    </row>
    <row r="8082" spans="1:11" ht="25" customHeight="1" x14ac:dyDescent="0.2">
      <c r="A8082" s="1" t="s">
        <v>17167</v>
      </c>
      <c r="B8082" s="1" t="s">
        <v>22927</v>
      </c>
      <c r="C8082" s="1" t="s">
        <v>27097</v>
      </c>
      <c r="D8082" s="1" t="s">
        <v>27094</v>
      </c>
      <c r="E8082" s="8" t="s">
        <v>27095</v>
      </c>
      <c r="F8082" s="1" t="b">
        <v>0</v>
      </c>
      <c r="G8082" s="1">
        <v>49</v>
      </c>
      <c r="H8082" s="1">
        <v>4</v>
      </c>
      <c r="I8082" s="1" t="b">
        <f t="shared" si="126"/>
        <v>1</v>
      </c>
      <c r="J8082" s="5" t="s">
        <v>15</v>
      </c>
      <c r="K8082" s="1" t="s">
        <v>27098</v>
      </c>
    </row>
    <row r="8083" spans="1:11" ht="25" customHeight="1" x14ac:dyDescent="0.2">
      <c r="A8083" s="1" t="s">
        <v>431</v>
      </c>
      <c r="B8083" s="1" t="s">
        <v>27099</v>
      </c>
      <c r="C8083" s="1" t="s">
        <v>27100</v>
      </c>
      <c r="D8083" s="1" t="s">
        <v>27101</v>
      </c>
      <c r="E8083" s="8" t="s">
        <v>27102</v>
      </c>
      <c r="F8083" s="1" t="b">
        <v>0</v>
      </c>
      <c r="G8083" s="1">
        <v>0</v>
      </c>
      <c r="H8083" s="1">
        <v>4</v>
      </c>
      <c r="I8083" s="1" t="b">
        <f t="shared" si="126"/>
        <v>1</v>
      </c>
      <c r="J8083" s="5" t="s">
        <v>15</v>
      </c>
      <c r="K8083" s="1" t="s">
        <v>27103</v>
      </c>
    </row>
    <row r="8084" spans="1:11" ht="25" customHeight="1" x14ac:dyDescent="0.2">
      <c r="A8084" s="1" t="s">
        <v>431</v>
      </c>
      <c r="B8084" s="1" t="s">
        <v>27104</v>
      </c>
      <c r="C8084" s="1" t="s">
        <v>27105</v>
      </c>
      <c r="D8084" s="1" t="s">
        <v>27106</v>
      </c>
      <c r="E8084" s="8" t="s">
        <v>27102</v>
      </c>
      <c r="F8084" s="1" t="b">
        <v>0</v>
      </c>
      <c r="G8084" s="1">
        <v>3</v>
      </c>
      <c r="H8084" s="1">
        <v>3</v>
      </c>
      <c r="I8084" s="1" t="b">
        <f t="shared" si="126"/>
        <v>1</v>
      </c>
      <c r="J8084" s="5" t="s">
        <v>15</v>
      </c>
      <c r="K8084" s="1" t="s">
        <v>27107</v>
      </c>
    </row>
    <row r="8085" spans="1:11" ht="25" customHeight="1" x14ac:dyDescent="0.2">
      <c r="A8085" s="1" t="s">
        <v>36</v>
      </c>
      <c r="B8085" s="1" t="s">
        <v>377</v>
      </c>
      <c r="C8085" s="1" t="s">
        <v>27108</v>
      </c>
      <c r="D8085" s="1" t="s">
        <v>27109</v>
      </c>
      <c r="E8085" s="8" t="s">
        <v>27102</v>
      </c>
      <c r="F8085" s="1" t="b">
        <v>0</v>
      </c>
      <c r="G8085" s="1">
        <v>17</v>
      </c>
      <c r="H8085" s="1">
        <v>4</v>
      </c>
      <c r="I8085" s="1" t="b">
        <f t="shared" si="126"/>
        <v>1</v>
      </c>
      <c r="J8085" s="5" t="s">
        <v>15</v>
      </c>
      <c r="K8085" s="1" t="s">
        <v>27110</v>
      </c>
    </row>
    <row r="8086" spans="1:11" ht="25" customHeight="1" x14ac:dyDescent="0.2">
      <c r="A8086" s="1" t="s">
        <v>431</v>
      </c>
      <c r="B8086" s="1" t="s">
        <v>27111</v>
      </c>
      <c r="C8086" s="1" t="s">
        <v>27112</v>
      </c>
      <c r="D8086" s="1" t="s">
        <v>27112</v>
      </c>
      <c r="E8086" s="8" t="s">
        <v>27102</v>
      </c>
      <c r="F8086" s="1" t="b">
        <v>0</v>
      </c>
      <c r="G8086" s="1">
        <v>18</v>
      </c>
      <c r="H8086" s="1">
        <v>3</v>
      </c>
      <c r="I8086" s="1" t="b">
        <f t="shared" si="126"/>
        <v>1</v>
      </c>
      <c r="J8086" s="5" t="s">
        <v>15</v>
      </c>
      <c r="K8086" s="1" t="s">
        <v>27113</v>
      </c>
    </row>
    <row r="8087" spans="1:11" ht="25" customHeight="1" x14ac:dyDescent="0.2">
      <c r="A8087" s="1" t="s">
        <v>431</v>
      </c>
      <c r="B8087" s="1" t="s">
        <v>26688</v>
      </c>
      <c r="C8087" s="1" t="s">
        <v>27114</v>
      </c>
      <c r="D8087" s="1" t="s">
        <v>27115</v>
      </c>
      <c r="E8087" s="8" t="s">
        <v>27102</v>
      </c>
      <c r="F8087" s="1" t="b">
        <v>0</v>
      </c>
      <c r="G8087" s="1">
        <v>21</v>
      </c>
      <c r="H8087" s="1">
        <v>3</v>
      </c>
      <c r="I8087" s="1" t="b">
        <f t="shared" si="126"/>
        <v>1</v>
      </c>
      <c r="J8087" s="5" t="s">
        <v>15</v>
      </c>
      <c r="K8087" s="1" t="s">
        <v>27116</v>
      </c>
    </row>
    <row r="8088" spans="1:11" ht="25" customHeight="1" x14ac:dyDescent="0.2">
      <c r="A8088" s="1" t="s">
        <v>8985</v>
      </c>
      <c r="B8088" s="1" t="s">
        <v>27117</v>
      </c>
      <c r="C8088" s="1" t="s">
        <v>27118</v>
      </c>
      <c r="D8088" s="1" t="s">
        <v>27118</v>
      </c>
      <c r="E8088" s="8" t="s">
        <v>27102</v>
      </c>
      <c r="F8088" s="1" t="b">
        <v>1</v>
      </c>
      <c r="G8088" s="1">
        <v>31</v>
      </c>
      <c r="H8088" s="5">
        <v>3</v>
      </c>
      <c r="I8088" s="1" t="b">
        <f t="shared" si="126"/>
        <v>1</v>
      </c>
      <c r="J8088" s="5" t="s">
        <v>15</v>
      </c>
      <c r="K8088" s="1" t="s">
        <v>27119</v>
      </c>
    </row>
    <row r="8089" spans="1:11" ht="25" customHeight="1" x14ac:dyDescent="0.2">
      <c r="A8089" s="1" t="s">
        <v>5122</v>
      </c>
      <c r="B8089" s="1" t="s">
        <v>11369</v>
      </c>
      <c r="C8089" s="1" t="s">
        <v>27120</v>
      </c>
      <c r="D8089" s="1" t="s">
        <v>17294</v>
      </c>
      <c r="E8089" s="8" t="s">
        <v>27102</v>
      </c>
      <c r="F8089" s="1" t="b">
        <v>0</v>
      </c>
      <c r="G8089" s="1">
        <v>45</v>
      </c>
      <c r="H8089" s="1">
        <v>4</v>
      </c>
      <c r="I8089" s="1" t="b">
        <f t="shared" si="126"/>
        <v>1</v>
      </c>
      <c r="J8089" s="5" t="s">
        <v>15</v>
      </c>
      <c r="K8089" s="1" t="s">
        <v>27121</v>
      </c>
    </row>
    <row r="8090" spans="1:11" ht="25" customHeight="1" x14ac:dyDescent="0.2">
      <c r="A8090" s="1" t="s">
        <v>933</v>
      </c>
      <c r="B8090" s="1" t="s">
        <v>27122</v>
      </c>
      <c r="C8090" s="1" t="s">
        <v>27123</v>
      </c>
      <c r="D8090" s="5" t="s">
        <v>27124</v>
      </c>
      <c r="E8090" s="8" t="s">
        <v>27102</v>
      </c>
      <c r="F8090" s="1" t="b">
        <v>0</v>
      </c>
      <c r="G8090" s="1">
        <v>50</v>
      </c>
      <c r="H8090" s="1">
        <v>3</v>
      </c>
      <c r="I8090" s="1" t="b">
        <f t="shared" si="126"/>
        <v>1</v>
      </c>
      <c r="J8090" s="5" t="s">
        <v>15</v>
      </c>
      <c r="K8090" s="1" t="s">
        <v>27125</v>
      </c>
    </row>
    <row r="8091" spans="1:11" ht="25" customHeight="1" x14ac:dyDescent="0.2">
      <c r="A8091" s="1" t="s">
        <v>8985</v>
      </c>
      <c r="B8091" s="1" t="s">
        <v>27126</v>
      </c>
      <c r="C8091" s="1" t="s">
        <v>27127</v>
      </c>
      <c r="D8091" s="1" t="s">
        <v>27127</v>
      </c>
      <c r="E8091" s="8" t="s">
        <v>27102</v>
      </c>
      <c r="F8091" s="1" t="b">
        <v>0</v>
      </c>
      <c r="G8091" s="1">
        <v>57</v>
      </c>
      <c r="H8091" s="5">
        <v>3</v>
      </c>
      <c r="I8091" s="1" t="b">
        <f t="shared" si="126"/>
        <v>1</v>
      </c>
      <c r="J8091" s="5" t="s">
        <v>15</v>
      </c>
      <c r="K8091" s="1" t="s">
        <v>27128</v>
      </c>
    </row>
    <row r="8092" spans="1:11" ht="25" customHeight="1" x14ac:dyDescent="0.2">
      <c r="A8092" s="1" t="s">
        <v>8985</v>
      </c>
      <c r="B8092" s="1" t="s">
        <v>27129</v>
      </c>
      <c r="C8092" s="1" t="s">
        <v>27127</v>
      </c>
      <c r="D8092" s="1" t="s">
        <v>27127</v>
      </c>
      <c r="E8092" s="8" t="s">
        <v>27102</v>
      </c>
      <c r="F8092" s="1" t="b">
        <v>0</v>
      </c>
      <c r="G8092" s="1">
        <v>57</v>
      </c>
      <c r="H8092" s="5">
        <v>3</v>
      </c>
      <c r="I8092" s="1" t="b">
        <f t="shared" si="126"/>
        <v>1</v>
      </c>
      <c r="J8092" s="5" t="s">
        <v>15</v>
      </c>
      <c r="K8092" s="1" t="s">
        <v>27128</v>
      </c>
    </row>
    <row r="8093" spans="1:11" ht="25" customHeight="1" x14ac:dyDescent="0.2">
      <c r="A8093" s="1" t="s">
        <v>1094</v>
      </c>
      <c r="B8093" s="1" t="s">
        <v>27130</v>
      </c>
      <c r="C8093" s="1" t="s">
        <v>27131</v>
      </c>
      <c r="D8093" s="5" t="s">
        <v>27132</v>
      </c>
      <c r="E8093" s="8" t="s">
        <v>27102</v>
      </c>
      <c r="F8093" s="1" t="b">
        <v>1</v>
      </c>
      <c r="G8093" s="1">
        <v>60</v>
      </c>
      <c r="H8093" s="1">
        <v>4</v>
      </c>
      <c r="I8093" s="1" t="b">
        <f t="shared" si="126"/>
        <v>1</v>
      </c>
      <c r="J8093" s="5" t="s">
        <v>15</v>
      </c>
      <c r="K8093" s="1" t="s">
        <v>27133</v>
      </c>
    </row>
    <row r="8094" spans="1:11" ht="25" customHeight="1" x14ac:dyDescent="0.2">
      <c r="A8094" s="1" t="s">
        <v>11080</v>
      </c>
      <c r="B8094" s="1" t="s">
        <v>27134</v>
      </c>
      <c r="C8094" s="1" t="s">
        <v>27135</v>
      </c>
      <c r="D8094" s="1" t="s">
        <v>27136</v>
      </c>
      <c r="E8094" s="8" t="s">
        <v>27102</v>
      </c>
      <c r="F8094" s="1" t="b">
        <v>0</v>
      </c>
      <c r="G8094" s="1">
        <v>62</v>
      </c>
      <c r="H8094" s="1">
        <v>4</v>
      </c>
      <c r="I8094" s="1" t="b">
        <f t="shared" si="126"/>
        <v>1</v>
      </c>
      <c r="J8094" s="5" t="s">
        <v>15</v>
      </c>
      <c r="K8094" s="1" t="s">
        <v>27137</v>
      </c>
    </row>
    <row r="8095" spans="1:11" ht="25" customHeight="1" x14ac:dyDescent="0.2">
      <c r="A8095" s="1" t="s">
        <v>8088</v>
      </c>
      <c r="B8095" s="1" t="s">
        <v>22115</v>
      </c>
      <c r="C8095" s="1" t="s">
        <v>27138</v>
      </c>
      <c r="D8095" s="1" t="s">
        <v>27139</v>
      </c>
      <c r="E8095" s="8" t="s">
        <v>27102</v>
      </c>
      <c r="F8095" s="1" t="b">
        <v>0</v>
      </c>
      <c r="G8095" s="1">
        <v>69</v>
      </c>
      <c r="H8095" s="5">
        <v>4</v>
      </c>
      <c r="I8095" s="1" t="b">
        <f t="shared" si="126"/>
        <v>1</v>
      </c>
      <c r="J8095" s="5" t="s">
        <v>15</v>
      </c>
      <c r="K8095" s="1" t="s">
        <v>27140</v>
      </c>
    </row>
    <row r="8096" spans="1:11" ht="25" customHeight="1" x14ac:dyDescent="0.2">
      <c r="A8096" s="1" t="s">
        <v>2349</v>
      </c>
      <c r="B8096" s="1" t="s">
        <v>22115</v>
      </c>
      <c r="C8096" s="1" t="s">
        <v>27138</v>
      </c>
      <c r="D8096" s="5" t="s">
        <v>27139</v>
      </c>
      <c r="E8096" s="8" t="s">
        <v>27102</v>
      </c>
      <c r="F8096" s="1" t="b">
        <v>0</v>
      </c>
      <c r="G8096" s="1">
        <v>69</v>
      </c>
      <c r="H8096" s="1">
        <v>4</v>
      </c>
      <c r="I8096" s="1" t="b">
        <f t="shared" si="126"/>
        <v>1</v>
      </c>
      <c r="J8096" s="5" t="s">
        <v>15</v>
      </c>
      <c r="K8096" s="1" t="s">
        <v>27140</v>
      </c>
    </row>
    <row r="8097" spans="1:11" ht="25" customHeight="1" x14ac:dyDescent="0.2">
      <c r="A8097" s="1" t="s">
        <v>2349</v>
      </c>
      <c r="B8097" s="1" t="s">
        <v>27141</v>
      </c>
      <c r="C8097" s="1" t="s">
        <v>27142</v>
      </c>
      <c r="D8097" s="5" t="s">
        <v>27142</v>
      </c>
      <c r="E8097" s="8" t="s">
        <v>27102</v>
      </c>
      <c r="F8097" s="1" t="b">
        <v>0</v>
      </c>
      <c r="G8097" s="1">
        <v>71</v>
      </c>
      <c r="H8097" s="1">
        <v>3</v>
      </c>
      <c r="I8097" s="1" t="b">
        <f t="shared" si="126"/>
        <v>1</v>
      </c>
      <c r="J8097" s="5" t="s">
        <v>15</v>
      </c>
      <c r="K8097" s="1" t="s">
        <v>27143</v>
      </c>
    </row>
    <row r="8098" spans="1:11" ht="25" customHeight="1" x14ac:dyDescent="0.2">
      <c r="A8098" s="1" t="s">
        <v>5255</v>
      </c>
      <c r="B8098" s="1" t="s">
        <v>20392</v>
      </c>
      <c r="C8098" s="1" t="s">
        <v>27144</v>
      </c>
      <c r="D8098" s="1" t="s">
        <v>27145</v>
      </c>
      <c r="E8098" s="8" t="s">
        <v>27102</v>
      </c>
      <c r="F8098" s="1" t="b">
        <v>0</v>
      </c>
      <c r="G8098" s="1">
        <v>88</v>
      </c>
      <c r="H8098" s="1">
        <v>4</v>
      </c>
      <c r="I8098" s="1" t="b">
        <f t="shared" si="126"/>
        <v>1</v>
      </c>
      <c r="J8098" s="5" t="s">
        <v>15</v>
      </c>
      <c r="K8098" s="1" t="s">
        <v>27146</v>
      </c>
    </row>
    <row r="8099" spans="1:11" ht="25" customHeight="1" x14ac:dyDescent="0.2">
      <c r="A8099" s="1" t="s">
        <v>8985</v>
      </c>
      <c r="B8099" s="1" t="s">
        <v>27147</v>
      </c>
      <c r="C8099" s="1" t="s">
        <v>27148</v>
      </c>
      <c r="D8099" s="1" t="s">
        <v>27148</v>
      </c>
      <c r="E8099" s="8" t="s">
        <v>27149</v>
      </c>
      <c r="F8099" s="1" t="b">
        <v>1</v>
      </c>
      <c r="G8099" s="1">
        <v>40</v>
      </c>
      <c r="H8099" s="5">
        <v>3</v>
      </c>
      <c r="I8099" s="1" t="b">
        <f t="shared" si="126"/>
        <v>1</v>
      </c>
      <c r="J8099" s="5" t="s">
        <v>15</v>
      </c>
      <c r="K8099" s="1" t="s">
        <v>27150</v>
      </c>
    </row>
    <row r="8100" spans="1:11" ht="25" customHeight="1" x14ac:dyDescent="0.2">
      <c r="A8100" s="1" t="s">
        <v>17167</v>
      </c>
      <c r="B8100" s="1" t="s">
        <v>22410</v>
      </c>
      <c r="C8100" s="1" t="s">
        <v>27151</v>
      </c>
      <c r="D8100" s="1" t="s">
        <v>27152</v>
      </c>
      <c r="E8100" s="8" t="s">
        <v>27149</v>
      </c>
      <c r="F8100" s="1" t="b">
        <v>0</v>
      </c>
      <c r="G8100" s="1">
        <v>50</v>
      </c>
      <c r="H8100" s="1">
        <v>3</v>
      </c>
      <c r="I8100" s="1" t="b">
        <f t="shared" si="126"/>
        <v>1</v>
      </c>
      <c r="J8100" s="5" t="s">
        <v>15</v>
      </c>
      <c r="K8100" s="1" t="s">
        <v>27153</v>
      </c>
    </row>
    <row r="8101" spans="1:11" ht="25" customHeight="1" x14ac:dyDescent="0.2">
      <c r="A8101" s="1" t="s">
        <v>8088</v>
      </c>
      <c r="B8101" s="1" t="s">
        <v>25680</v>
      </c>
      <c r="C8101" s="1" t="s">
        <v>27154</v>
      </c>
      <c r="D8101" s="1" t="s">
        <v>27155</v>
      </c>
      <c r="E8101" s="8" t="s">
        <v>27149</v>
      </c>
      <c r="F8101" s="1" t="b">
        <v>0</v>
      </c>
      <c r="G8101" s="1">
        <v>63</v>
      </c>
      <c r="H8101" s="5">
        <v>4</v>
      </c>
      <c r="I8101" s="1" t="b">
        <f t="shared" si="126"/>
        <v>1</v>
      </c>
      <c r="J8101" s="5" t="s">
        <v>15</v>
      </c>
      <c r="K8101" s="1" t="s">
        <v>27156</v>
      </c>
    </row>
    <row r="8102" spans="1:11" ht="25" customHeight="1" x14ac:dyDescent="0.2">
      <c r="A8102" s="1" t="s">
        <v>8985</v>
      </c>
      <c r="B8102" s="1" t="s">
        <v>27157</v>
      </c>
      <c r="C8102" s="1" t="s">
        <v>27158</v>
      </c>
      <c r="D8102" s="1" t="s">
        <v>27158</v>
      </c>
      <c r="E8102" s="8" t="s">
        <v>27159</v>
      </c>
      <c r="F8102" s="1" t="b">
        <v>0</v>
      </c>
      <c r="G8102" s="1">
        <v>41</v>
      </c>
      <c r="H8102" s="5">
        <v>3</v>
      </c>
      <c r="I8102" s="1" t="b">
        <f t="shared" si="126"/>
        <v>1</v>
      </c>
      <c r="J8102" s="5" t="s">
        <v>15</v>
      </c>
      <c r="K8102" s="1" t="s">
        <v>27160</v>
      </c>
    </row>
    <row r="8103" spans="1:11" ht="25" customHeight="1" x14ac:dyDescent="0.2">
      <c r="A8103" s="1" t="s">
        <v>17489</v>
      </c>
      <c r="B8103" s="1" t="s">
        <v>27161</v>
      </c>
      <c r="C8103" s="1" t="s">
        <v>27162</v>
      </c>
      <c r="D8103" s="5" t="s">
        <v>27162</v>
      </c>
      <c r="E8103" s="8" t="s">
        <v>27163</v>
      </c>
      <c r="F8103" s="1" t="b">
        <v>1</v>
      </c>
      <c r="G8103" s="1">
        <v>13</v>
      </c>
      <c r="H8103" s="1">
        <v>3</v>
      </c>
      <c r="I8103" s="1" t="b">
        <f t="shared" si="126"/>
        <v>1</v>
      </c>
      <c r="J8103" s="5" t="s">
        <v>15</v>
      </c>
      <c r="K8103" s="1" t="s">
        <v>27164</v>
      </c>
    </row>
    <row r="8104" spans="1:11" ht="25" customHeight="1" x14ac:dyDescent="0.2">
      <c r="A8104" s="1" t="s">
        <v>17619</v>
      </c>
      <c r="B8104" s="1" t="s">
        <v>27165</v>
      </c>
      <c r="C8104" s="1" t="s">
        <v>27166</v>
      </c>
      <c r="D8104" s="1" t="s">
        <v>27166</v>
      </c>
      <c r="E8104" s="8" t="s">
        <v>27163</v>
      </c>
      <c r="F8104" s="1" t="b">
        <v>0</v>
      </c>
      <c r="G8104" s="1">
        <v>43</v>
      </c>
      <c r="H8104" s="1">
        <v>3</v>
      </c>
      <c r="I8104" s="1" t="b">
        <f t="shared" si="126"/>
        <v>1</v>
      </c>
      <c r="J8104" s="5" t="s">
        <v>15</v>
      </c>
      <c r="K8104" s="1" t="s">
        <v>27167</v>
      </c>
    </row>
    <row r="8105" spans="1:11" ht="25" customHeight="1" x14ac:dyDescent="0.2">
      <c r="A8105" s="1" t="s">
        <v>4379</v>
      </c>
      <c r="B8105" s="1" t="s">
        <v>27168</v>
      </c>
      <c r="C8105" s="1" t="s">
        <v>27169</v>
      </c>
      <c r="D8105" s="5" t="s">
        <v>27169</v>
      </c>
      <c r="E8105" s="8" t="s">
        <v>27163</v>
      </c>
      <c r="F8105" s="1" t="b">
        <v>1</v>
      </c>
      <c r="G8105" s="1">
        <v>50</v>
      </c>
      <c r="H8105" s="1">
        <v>4</v>
      </c>
      <c r="I8105" s="1" t="b">
        <f t="shared" si="126"/>
        <v>1</v>
      </c>
      <c r="J8105" s="5" t="s">
        <v>15</v>
      </c>
      <c r="K8105" s="1" t="s">
        <v>27170</v>
      </c>
    </row>
    <row r="8106" spans="1:11" ht="25" customHeight="1" x14ac:dyDescent="0.2">
      <c r="A8106" s="1" t="s">
        <v>431</v>
      </c>
      <c r="B8106" s="1" t="s">
        <v>27171</v>
      </c>
      <c r="C8106" s="1" t="s">
        <v>27172</v>
      </c>
      <c r="D8106" s="1" t="s">
        <v>27172</v>
      </c>
      <c r="E8106" s="8" t="s">
        <v>27173</v>
      </c>
      <c r="F8106" s="1" t="b">
        <v>0</v>
      </c>
      <c r="G8106" s="1">
        <v>5</v>
      </c>
      <c r="H8106" s="1">
        <v>3</v>
      </c>
      <c r="I8106" s="1" t="b">
        <f t="shared" si="126"/>
        <v>1</v>
      </c>
      <c r="J8106" s="5" t="s">
        <v>15</v>
      </c>
      <c r="K8106" s="1" t="s">
        <v>27174</v>
      </c>
    </row>
    <row r="8107" spans="1:11" ht="25" customHeight="1" x14ac:dyDescent="0.2">
      <c r="A8107" s="1" t="s">
        <v>431</v>
      </c>
      <c r="B8107" s="1" t="s">
        <v>27175</v>
      </c>
      <c r="C8107" s="1" t="s">
        <v>27176</v>
      </c>
      <c r="D8107" s="1" t="s">
        <v>27177</v>
      </c>
      <c r="E8107" s="8" t="s">
        <v>27173</v>
      </c>
      <c r="F8107" s="1" t="b">
        <v>0</v>
      </c>
      <c r="G8107" s="1">
        <v>5</v>
      </c>
      <c r="H8107" s="1">
        <v>4</v>
      </c>
      <c r="I8107" s="1" t="b">
        <f t="shared" si="126"/>
        <v>1</v>
      </c>
      <c r="J8107" s="5" t="s">
        <v>15</v>
      </c>
      <c r="K8107" s="1" t="s">
        <v>27178</v>
      </c>
    </row>
    <row r="8108" spans="1:11" ht="25" customHeight="1" x14ac:dyDescent="0.2">
      <c r="A8108" s="1" t="s">
        <v>1094</v>
      </c>
      <c r="B8108" s="1" t="s">
        <v>27179</v>
      </c>
      <c r="C8108" s="1" t="s">
        <v>27180</v>
      </c>
      <c r="D8108" s="5" t="s">
        <v>27181</v>
      </c>
      <c r="E8108" s="8" t="s">
        <v>27173</v>
      </c>
      <c r="F8108" s="1" t="b">
        <v>1</v>
      </c>
      <c r="G8108" s="1">
        <v>31</v>
      </c>
      <c r="H8108" s="1">
        <v>4</v>
      </c>
      <c r="I8108" s="1" t="b">
        <f t="shared" si="126"/>
        <v>1</v>
      </c>
      <c r="J8108" s="5" t="s">
        <v>15</v>
      </c>
      <c r="K8108" s="1" t="s">
        <v>27182</v>
      </c>
    </row>
    <row r="8109" spans="1:11" ht="25" customHeight="1" x14ac:dyDescent="0.2">
      <c r="A8109" s="1" t="s">
        <v>431</v>
      </c>
      <c r="B8109" s="1" t="s">
        <v>27183</v>
      </c>
      <c r="C8109" s="1" t="s">
        <v>27184</v>
      </c>
      <c r="D8109" s="1" t="s">
        <v>23475</v>
      </c>
      <c r="E8109" s="8" t="s">
        <v>27173</v>
      </c>
      <c r="F8109" s="1" t="b">
        <v>0</v>
      </c>
      <c r="G8109" s="1">
        <v>32</v>
      </c>
      <c r="H8109" s="1">
        <v>4</v>
      </c>
      <c r="I8109" s="1" t="b">
        <f t="shared" si="126"/>
        <v>1</v>
      </c>
      <c r="J8109" s="5" t="s">
        <v>15</v>
      </c>
      <c r="K8109" s="1" t="s">
        <v>27185</v>
      </c>
    </row>
    <row r="8110" spans="1:11" ht="25" customHeight="1" x14ac:dyDescent="0.2">
      <c r="A8110" s="1" t="s">
        <v>431</v>
      </c>
      <c r="B8110" s="1" t="s">
        <v>27186</v>
      </c>
      <c r="C8110" s="1" t="s">
        <v>27187</v>
      </c>
      <c r="D8110" s="1" t="s">
        <v>27187</v>
      </c>
      <c r="E8110" s="8" t="s">
        <v>27173</v>
      </c>
      <c r="F8110" s="1" t="b">
        <v>0</v>
      </c>
      <c r="G8110" s="1">
        <v>33</v>
      </c>
      <c r="H8110" s="1">
        <v>4</v>
      </c>
      <c r="I8110" s="1" t="b">
        <f t="shared" si="126"/>
        <v>1</v>
      </c>
      <c r="J8110" s="5" t="s">
        <v>15</v>
      </c>
      <c r="K8110" s="1" t="s">
        <v>27188</v>
      </c>
    </row>
    <row r="8111" spans="1:11" ht="25" customHeight="1" x14ac:dyDescent="0.2">
      <c r="A8111" s="1" t="s">
        <v>10522</v>
      </c>
      <c r="B8111" s="1" t="s">
        <v>27189</v>
      </c>
      <c r="C8111" s="1" t="s">
        <v>27190</v>
      </c>
      <c r="D8111" s="5" t="s">
        <v>27191</v>
      </c>
      <c r="E8111" s="8" t="s">
        <v>27173</v>
      </c>
      <c r="F8111" s="1" t="b">
        <v>0</v>
      </c>
      <c r="G8111" s="1">
        <v>42</v>
      </c>
      <c r="H8111" s="1">
        <v>4</v>
      </c>
      <c r="I8111" s="1" t="b">
        <f t="shared" si="126"/>
        <v>1</v>
      </c>
      <c r="J8111" s="5" t="s">
        <v>15</v>
      </c>
      <c r="K8111" s="1" t="s">
        <v>27192</v>
      </c>
    </row>
    <row r="8112" spans="1:11" ht="25" customHeight="1" x14ac:dyDescent="0.2">
      <c r="A8112" s="1" t="s">
        <v>5255</v>
      </c>
      <c r="B8112" s="1" t="s">
        <v>19161</v>
      </c>
      <c r="C8112" s="1" t="s">
        <v>27193</v>
      </c>
      <c r="D8112" s="1" t="s">
        <v>27193</v>
      </c>
      <c r="E8112" s="8" t="s">
        <v>27173</v>
      </c>
      <c r="F8112" s="1" t="b">
        <v>0</v>
      </c>
      <c r="G8112" s="1">
        <v>43</v>
      </c>
      <c r="H8112" s="5">
        <v>4</v>
      </c>
      <c r="I8112" s="1" t="b">
        <f t="shared" si="126"/>
        <v>1</v>
      </c>
      <c r="J8112" s="5" t="s">
        <v>15</v>
      </c>
      <c r="K8112" s="1" t="s">
        <v>27194</v>
      </c>
    </row>
    <row r="8113" spans="1:11" ht="25" customHeight="1" x14ac:dyDescent="0.2">
      <c r="A8113" s="1" t="s">
        <v>10522</v>
      </c>
      <c r="B8113" s="1" t="s">
        <v>27195</v>
      </c>
      <c r="C8113" s="1" t="s">
        <v>27196</v>
      </c>
      <c r="D8113" s="5" t="s">
        <v>27196</v>
      </c>
      <c r="E8113" s="8" t="s">
        <v>27173</v>
      </c>
      <c r="F8113" s="1" t="b">
        <v>0</v>
      </c>
      <c r="G8113" s="1">
        <v>46</v>
      </c>
      <c r="H8113" s="1">
        <v>4</v>
      </c>
      <c r="I8113" s="1" t="b">
        <f t="shared" si="126"/>
        <v>1</v>
      </c>
      <c r="J8113" s="5" t="s">
        <v>15</v>
      </c>
      <c r="K8113" s="1" t="s">
        <v>27197</v>
      </c>
    </row>
    <row r="8114" spans="1:11" ht="25" customHeight="1" x14ac:dyDescent="0.2">
      <c r="A8114" s="1" t="s">
        <v>10522</v>
      </c>
      <c r="B8114" s="1" t="s">
        <v>27198</v>
      </c>
      <c r="C8114" s="1" t="s">
        <v>27199</v>
      </c>
      <c r="D8114" s="5" t="s">
        <v>27199</v>
      </c>
      <c r="E8114" s="8" t="s">
        <v>27173</v>
      </c>
      <c r="F8114" s="1" t="b">
        <v>0</v>
      </c>
      <c r="G8114" s="1">
        <v>47</v>
      </c>
      <c r="H8114" s="1">
        <v>4</v>
      </c>
      <c r="I8114" s="1" t="b">
        <f t="shared" si="126"/>
        <v>1</v>
      </c>
      <c r="J8114" s="5" t="s">
        <v>15</v>
      </c>
      <c r="K8114" s="1" t="s">
        <v>27200</v>
      </c>
    </row>
    <row r="8115" spans="1:11" ht="25" customHeight="1" x14ac:dyDescent="0.2">
      <c r="A8115" s="1" t="s">
        <v>10522</v>
      </c>
      <c r="B8115" s="1" t="s">
        <v>27201</v>
      </c>
      <c r="C8115" s="1" t="s">
        <v>27202</v>
      </c>
      <c r="D8115" s="5" t="s">
        <v>27202</v>
      </c>
      <c r="E8115" s="8" t="s">
        <v>27173</v>
      </c>
      <c r="F8115" s="1" t="b">
        <v>0</v>
      </c>
      <c r="G8115" s="1">
        <v>51</v>
      </c>
      <c r="H8115" s="1">
        <v>4</v>
      </c>
      <c r="I8115" s="1" t="b">
        <f t="shared" si="126"/>
        <v>1</v>
      </c>
      <c r="J8115" s="5" t="s">
        <v>15</v>
      </c>
      <c r="K8115" s="1" t="s">
        <v>27203</v>
      </c>
    </row>
    <row r="8116" spans="1:11" ht="25" customHeight="1" x14ac:dyDescent="0.2">
      <c r="A8116" s="1" t="s">
        <v>11080</v>
      </c>
      <c r="B8116" s="1" t="s">
        <v>27204</v>
      </c>
      <c r="C8116" s="1" t="s">
        <v>27205</v>
      </c>
      <c r="D8116" s="1" t="s">
        <v>27206</v>
      </c>
      <c r="E8116" s="8" t="s">
        <v>27173</v>
      </c>
      <c r="F8116" s="1" t="b">
        <v>0</v>
      </c>
      <c r="G8116" s="1">
        <v>66</v>
      </c>
      <c r="H8116" s="1">
        <v>4</v>
      </c>
      <c r="I8116" s="1" t="b">
        <f t="shared" si="126"/>
        <v>1</v>
      </c>
      <c r="J8116" s="5" t="s">
        <v>15</v>
      </c>
      <c r="K8116" s="1" t="s">
        <v>27207</v>
      </c>
    </row>
    <row r="8117" spans="1:11" ht="25" customHeight="1" x14ac:dyDescent="0.2">
      <c r="A8117" s="1" t="s">
        <v>2715</v>
      </c>
      <c r="B8117" s="1" t="s">
        <v>27208</v>
      </c>
      <c r="C8117" s="1" t="s">
        <v>27209</v>
      </c>
      <c r="D8117" s="5" t="s">
        <v>27210</v>
      </c>
      <c r="E8117" s="8" t="s">
        <v>27173</v>
      </c>
      <c r="F8117" s="1" t="b">
        <v>1</v>
      </c>
      <c r="G8117" s="1">
        <v>73</v>
      </c>
      <c r="H8117" s="1">
        <v>4</v>
      </c>
      <c r="I8117" s="1" t="b">
        <f t="shared" si="126"/>
        <v>1</v>
      </c>
      <c r="J8117" s="5" t="s">
        <v>15</v>
      </c>
      <c r="K8117" s="1" t="s">
        <v>27211</v>
      </c>
    </row>
    <row r="8118" spans="1:11" ht="25" customHeight="1" x14ac:dyDescent="0.2">
      <c r="A8118" s="1" t="s">
        <v>431</v>
      </c>
      <c r="B8118" s="1" t="s">
        <v>27212</v>
      </c>
      <c r="C8118" s="1" t="s">
        <v>27213</v>
      </c>
      <c r="D8118" s="1" t="s">
        <v>27214</v>
      </c>
      <c r="E8118" s="8" t="s">
        <v>27215</v>
      </c>
      <c r="F8118" s="1" t="b">
        <v>0</v>
      </c>
      <c r="G8118" s="1">
        <v>4</v>
      </c>
      <c r="H8118" s="1">
        <v>3</v>
      </c>
      <c r="I8118" s="1" t="b">
        <f t="shared" si="126"/>
        <v>1</v>
      </c>
      <c r="J8118" s="5" t="s">
        <v>15</v>
      </c>
      <c r="K8118" s="1" t="s">
        <v>27216</v>
      </c>
    </row>
    <row r="8119" spans="1:11" ht="25" customHeight="1" x14ac:dyDescent="0.2">
      <c r="A8119" s="1" t="s">
        <v>17489</v>
      </c>
      <c r="B8119" s="1" t="s">
        <v>27217</v>
      </c>
      <c r="C8119" s="1" t="s">
        <v>9975</v>
      </c>
      <c r="D8119" s="5" t="s">
        <v>9975</v>
      </c>
      <c r="E8119" s="8" t="s">
        <v>27215</v>
      </c>
      <c r="F8119" s="1" t="b">
        <v>1</v>
      </c>
      <c r="G8119" s="1">
        <v>28</v>
      </c>
      <c r="H8119" s="1">
        <v>4</v>
      </c>
      <c r="I8119" s="1" t="b">
        <f t="shared" si="126"/>
        <v>1</v>
      </c>
      <c r="J8119" s="5" t="s">
        <v>15</v>
      </c>
      <c r="K8119" s="1" t="s">
        <v>27218</v>
      </c>
    </row>
    <row r="8120" spans="1:11" ht="25" customHeight="1" x14ac:dyDescent="0.2">
      <c r="A8120" s="1" t="s">
        <v>10522</v>
      </c>
      <c r="B8120" s="1" t="s">
        <v>27219</v>
      </c>
      <c r="C8120" s="1" t="s">
        <v>27220</v>
      </c>
      <c r="D8120" s="5" t="s">
        <v>27220</v>
      </c>
      <c r="E8120" s="8" t="s">
        <v>27215</v>
      </c>
      <c r="F8120" s="1" t="b">
        <v>0</v>
      </c>
      <c r="G8120" s="1">
        <v>51</v>
      </c>
      <c r="H8120" s="1">
        <v>3</v>
      </c>
      <c r="I8120" s="1" t="b">
        <f t="shared" si="126"/>
        <v>1</v>
      </c>
      <c r="J8120" s="5" t="s">
        <v>15</v>
      </c>
      <c r="K8120" s="1" t="s">
        <v>27221</v>
      </c>
    </row>
    <row r="8121" spans="1:11" ht="25" customHeight="1" x14ac:dyDescent="0.2">
      <c r="A8121" s="1" t="s">
        <v>8088</v>
      </c>
      <c r="B8121" s="1" t="s">
        <v>27222</v>
      </c>
      <c r="C8121" s="1" t="s">
        <v>27223</v>
      </c>
      <c r="D8121" s="1" t="s">
        <v>8155</v>
      </c>
      <c r="E8121" s="8" t="s">
        <v>27224</v>
      </c>
      <c r="F8121" s="1" t="b">
        <v>0</v>
      </c>
      <c r="G8121" s="1">
        <v>43</v>
      </c>
      <c r="H8121" s="5">
        <v>4</v>
      </c>
      <c r="I8121" s="1" t="b">
        <f t="shared" si="126"/>
        <v>1</v>
      </c>
      <c r="J8121" s="5" t="s">
        <v>15</v>
      </c>
      <c r="K8121" s="1" t="s">
        <v>27225</v>
      </c>
    </row>
    <row r="8122" spans="1:11" ht="25" customHeight="1" x14ac:dyDescent="0.2">
      <c r="A8122" s="1" t="s">
        <v>431</v>
      </c>
      <c r="B8122" s="1" t="s">
        <v>17750</v>
      </c>
      <c r="C8122" s="1" t="s">
        <v>27226</v>
      </c>
      <c r="D8122" s="1" t="s">
        <v>27227</v>
      </c>
      <c r="E8122" s="8" t="s">
        <v>27228</v>
      </c>
      <c r="F8122" s="1" t="b">
        <v>0</v>
      </c>
      <c r="G8122" s="1">
        <v>19</v>
      </c>
      <c r="H8122" s="1">
        <v>4</v>
      </c>
      <c r="I8122" s="1" t="b">
        <f t="shared" si="126"/>
        <v>1</v>
      </c>
      <c r="J8122" s="5" t="s">
        <v>15</v>
      </c>
      <c r="K8122" s="1" t="s">
        <v>27229</v>
      </c>
    </row>
    <row r="8123" spans="1:11" ht="25" customHeight="1" x14ac:dyDescent="0.2">
      <c r="A8123" s="1" t="s">
        <v>11577</v>
      </c>
      <c r="B8123" s="1" t="s">
        <v>27230</v>
      </c>
      <c r="C8123" s="1" t="s">
        <v>27231</v>
      </c>
      <c r="D8123" s="1" t="s">
        <v>27232</v>
      </c>
      <c r="E8123" s="8" t="s">
        <v>27228</v>
      </c>
      <c r="F8123" s="1" t="b">
        <v>0</v>
      </c>
      <c r="G8123" s="1">
        <v>20</v>
      </c>
      <c r="H8123" s="5">
        <v>4</v>
      </c>
      <c r="I8123" s="1" t="b">
        <f t="shared" si="126"/>
        <v>1</v>
      </c>
      <c r="J8123" s="5" t="s">
        <v>15</v>
      </c>
      <c r="K8123" s="1" t="s">
        <v>27233</v>
      </c>
    </row>
    <row r="8124" spans="1:11" ht="25" customHeight="1" x14ac:dyDescent="0.2">
      <c r="A8124" s="1" t="s">
        <v>933</v>
      </c>
      <c r="B8124" s="1" t="s">
        <v>8804</v>
      </c>
      <c r="C8124" s="1" t="s">
        <v>27234</v>
      </c>
      <c r="D8124" s="5" t="s">
        <v>27234</v>
      </c>
      <c r="E8124" s="8" t="s">
        <v>27228</v>
      </c>
      <c r="F8124" s="1" t="b">
        <v>0</v>
      </c>
      <c r="G8124" s="1">
        <v>21</v>
      </c>
      <c r="H8124" s="1">
        <v>3</v>
      </c>
      <c r="I8124" s="1" t="b">
        <f t="shared" si="126"/>
        <v>1</v>
      </c>
      <c r="J8124" s="5" t="s">
        <v>15</v>
      </c>
      <c r="K8124" s="1" t="s">
        <v>27235</v>
      </c>
    </row>
    <row r="8125" spans="1:11" ht="25" customHeight="1" x14ac:dyDescent="0.2">
      <c r="A8125" s="1" t="s">
        <v>11577</v>
      </c>
      <c r="B8125" s="1" t="s">
        <v>27236</v>
      </c>
      <c r="C8125" s="1" t="s">
        <v>27237</v>
      </c>
      <c r="D8125" s="1" t="s">
        <v>27232</v>
      </c>
      <c r="E8125" s="8" t="s">
        <v>27228</v>
      </c>
      <c r="F8125" s="1" t="b">
        <v>0</v>
      </c>
      <c r="G8125" s="1">
        <v>30</v>
      </c>
      <c r="H8125" s="5">
        <v>4</v>
      </c>
      <c r="I8125" s="1" t="b">
        <f t="shared" si="126"/>
        <v>1</v>
      </c>
      <c r="J8125" s="5" t="s">
        <v>15</v>
      </c>
      <c r="K8125" s="1" t="s">
        <v>27238</v>
      </c>
    </row>
    <row r="8126" spans="1:11" ht="25" customHeight="1" x14ac:dyDescent="0.2">
      <c r="A8126" s="1" t="s">
        <v>8088</v>
      </c>
      <c r="B8126" s="1" t="s">
        <v>27239</v>
      </c>
      <c r="C8126" s="1" t="s">
        <v>27240</v>
      </c>
      <c r="D8126" s="1" t="s">
        <v>27241</v>
      </c>
      <c r="E8126" s="8" t="s">
        <v>27242</v>
      </c>
      <c r="F8126" s="1" t="b">
        <v>0</v>
      </c>
      <c r="G8126" s="1">
        <v>59</v>
      </c>
      <c r="H8126" s="5">
        <v>3</v>
      </c>
      <c r="I8126" s="1" t="b">
        <f t="shared" si="126"/>
        <v>1</v>
      </c>
      <c r="J8126" s="5" t="s">
        <v>15</v>
      </c>
      <c r="K8126" s="1" t="s">
        <v>27243</v>
      </c>
    </row>
    <row r="8127" spans="1:11" ht="25" customHeight="1" x14ac:dyDescent="0.2">
      <c r="A8127" s="1" t="s">
        <v>5148</v>
      </c>
      <c r="B8127" s="1" t="s">
        <v>27244</v>
      </c>
      <c r="C8127" s="1" t="s">
        <v>27245</v>
      </c>
      <c r="D8127" s="5" t="s">
        <v>27245</v>
      </c>
      <c r="E8127" s="8" t="s">
        <v>27246</v>
      </c>
      <c r="F8127" s="1" t="b">
        <v>1</v>
      </c>
      <c r="G8127" s="1">
        <v>49</v>
      </c>
      <c r="H8127" s="1">
        <v>3</v>
      </c>
      <c r="I8127" s="1" t="b">
        <f t="shared" si="126"/>
        <v>1</v>
      </c>
      <c r="J8127" s="5" t="s">
        <v>15</v>
      </c>
      <c r="K8127" s="1" t="s">
        <v>27247</v>
      </c>
    </row>
    <row r="8128" spans="1:11" ht="25" customHeight="1" x14ac:dyDescent="0.2">
      <c r="A8128" s="1" t="s">
        <v>17167</v>
      </c>
      <c r="B8128" s="1" t="s">
        <v>21639</v>
      </c>
      <c r="C8128" s="1" t="s">
        <v>27248</v>
      </c>
      <c r="D8128" s="1" t="s">
        <v>27249</v>
      </c>
      <c r="E8128" s="8" t="s">
        <v>27250</v>
      </c>
      <c r="F8128" s="1" t="b">
        <v>0</v>
      </c>
      <c r="G8128" s="1">
        <v>49</v>
      </c>
      <c r="H8128" s="1">
        <v>3</v>
      </c>
      <c r="I8128" s="1" t="b">
        <f t="shared" si="126"/>
        <v>1</v>
      </c>
      <c r="J8128" s="5" t="s">
        <v>15</v>
      </c>
      <c r="K8128" s="1" t="s">
        <v>27251</v>
      </c>
    </row>
    <row r="8129" spans="1:11" ht="25" customHeight="1" x14ac:dyDescent="0.2">
      <c r="A8129" s="1" t="s">
        <v>9885</v>
      </c>
      <c r="B8129" s="1" t="s">
        <v>27252</v>
      </c>
      <c r="C8129" s="1" t="s">
        <v>27253</v>
      </c>
      <c r="D8129" s="5" t="s">
        <v>27253</v>
      </c>
      <c r="E8129" s="8" t="s">
        <v>27250</v>
      </c>
      <c r="F8129" s="1" t="b">
        <v>0</v>
      </c>
      <c r="G8129" s="1">
        <v>64</v>
      </c>
      <c r="H8129" s="1">
        <v>4</v>
      </c>
      <c r="I8129" s="1" t="b">
        <f t="shared" si="126"/>
        <v>1</v>
      </c>
      <c r="J8129" s="5" t="s">
        <v>15</v>
      </c>
      <c r="K8129" s="1" t="s">
        <v>27254</v>
      </c>
    </row>
    <row r="8130" spans="1:11" ht="25" customHeight="1" x14ac:dyDescent="0.2">
      <c r="A8130" s="1" t="s">
        <v>431</v>
      </c>
      <c r="B8130" s="1" t="s">
        <v>27255</v>
      </c>
      <c r="C8130" s="1" t="s">
        <v>27256</v>
      </c>
      <c r="D8130" s="1" t="s">
        <v>27257</v>
      </c>
      <c r="E8130" s="8" t="s">
        <v>27258</v>
      </c>
      <c r="F8130" s="1" t="b">
        <v>0</v>
      </c>
      <c r="G8130" s="1">
        <v>0</v>
      </c>
      <c r="H8130" s="1">
        <v>4</v>
      </c>
      <c r="I8130" s="1" t="b">
        <f t="shared" ref="I8130:I8193" si="127">IF(H8130="","",IF(OR(H8130=3,H8130=4),TRUE,IF(OR(H8130=1,H8130=2,H8130="NaN"),FALSE,"")))</f>
        <v>1</v>
      </c>
      <c r="J8130" s="5" t="s">
        <v>15</v>
      </c>
      <c r="K8130" s="1" t="s">
        <v>27259</v>
      </c>
    </row>
    <row r="8131" spans="1:11" ht="25" customHeight="1" x14ac:dyDescent="0.2">
      <c r="A8131" s="1" t="s">
        <v>431</v>
      </c>
      <c r="B8131" s="1" t="s">
        <v>27260</v>
      </c>
      <c r="C8131" s="1" t="s">
        <v>27261</v>
      </c>
      <c r="D8131" s="1" t="s">
        <v>27262</v>
      </c>
      <c r="E8131" s="8" t="s">
        <v>27258</v>
      </c>
      <c r="F8131" s="1" t="b">
        <v>0</v>
      </c>
      <c r="G8131" s="1">
        <v>13</v>
      </c>
      <c r="H8131" s="1">
        <v>4</v>
      </c>
      <c r="I8131" s="1" t="b">
        <f t="shared" si="127"/>
        <v>1</v>
      </c>
      <c r="J8131" s="5" t="s">
        <v>15</v>
      </c>
      <c r="K8131" s="1" t="s">
        <v>27263</v>
      </c>
    </row>
    <row r="8132" spans="1:11" ht="25" customHeight="1" x14ac:dyDescent="0.2">
      <c r="A8132" s="1" t="s">
        <v>5255</v>
      </c>
      <c r="B8132" s="1" t="s">
        <v>27264</v>
      </c>
      <c r="C8132" s="1" t="s">
        <v>27265</v>
      </c>
      <c r="D8132" s="1" t="s">
        <v>27266</v>
      </c>
      <c r="E8132" s="8" t="s">
        <v>27258</v>
      </c>
      <c r="F8132" s="1" t="b">
        <v>0</v>
      </c>
      <c r="G8132" s="1">
        <v>18</v>
      </c>
      <c r="H8132" s="5">
        <v>4</v>
      </c>
      <c r="I8132" s="1" t="b">
        <f t="shared" si="127"/>
        <v>1</v>
      </c>
      <c r="J8132" s="5" t="s">
        <v>15</v>
      </c>
      <c r="K8132" s="1" t="s">
        <v>27267</v>
      </c>
    </row>
    <row r="8133" spans="1:11" ht="25" customHeight="1" x14ac:dyDescent="0.2">
      <c r="A8133" s="1" t="s">
        <v>6927</v>
      </c>
      <c r="B8133" s="1" t="s">
        <v>27268</v>
      </c>
      <c r="C8133" s="1" t="s">
        <v>27269</v>
      </c>
      <c r="D8133" s="1" t="s">
        <v>27269</v>
      </c>
      <c r="E8133" s="8" t="s">
        <v>27258</v>
      </c>
      <c r="F8133" s="1" t="b">
        <v>0</v>
      </c>
      <c r="G8133" s="1">
        <v>22</v>
      </c>
      <c r="H8133" s="5">
        <v>4</v>
      </c>
      <c r="I8133" s="1" t="b">
        <f t="shared" si="127"/>
        <v>1</v>
      </c>
      <c r="J8133" s="5" t="s">
        <v>15</v>
      </c>
      <c r="K8133" s="1" t="s">
        <v>27270</v>
      </c>
    </row>
    <row r="8134" spans="1:11" ht="25" customHeight="1" x14ac:dyDescent="0.2">
      <c r="A8134" s="1" t="s">
        <v>431</v>
      </c>
      <c r="B8134" s="1" t="s">
        <v>26693</v>
      </c>
      <c r="C8134" s="1" t="s">
        <v>27271</v>
      </c>
      <c r="D8134" s="1" t="s">
        <v>27272</v>
      </c>
      <c r="E8134" s="8" t="s">
        <v>27258</v>
      </c>
      <c r="F8134" s="1" t="b">
        <v>0</v>
      </c>
      <c r="G8134" s="1">
        <v>43</v>
      </c>
      <c r="H8134" s="1">
        <v>4</v>
      </c>
      <c r="I8134" s="1" t="b">
        <f t="shared" si="127"/>
        <v>1</v>
      </c>
      <c r="J8134" s="5" t="s">
        <v>15</v>
      </c>
      <c r="K8134" s="1" t="s">
        <v>27273</v>
      </c>
    </row>
    <row r="8135" spans="1:11" ht="25" customHeight="1" x14ac:dyDescent="0.2">
      <c r="A8135" s="1" t="s">
        <v>431</v>
      </c>
      <c r="B8135" s="1" t="s">
        <v>19046</v>
      </c>
      <c r="C8135" s="1" t="s">
        <v>27274</v>
      </c>
      <c r="D8135" s="1" t="s">
        <v>27275</v>
      </c>
      <c r="E8135" s="8" t="s">
        <v>27258</v>
      </c>
      <c r="F8135" s="1" t="b">
        <v>0</v>
      </c>
      <c r="G8135" s="1">
        <v>43</v>
      </c>
      <c r="H8135" s="1">
        <v>3</v>
      </c>
      <c r="I8135" s="1" t="b">
        <f t="shared" si="127"/>
        <v>1</v>
      </c>
      <c r="J8135" s="5" t="s">
        <v>15</v>
      </c>
      <c r="K8135" s="1" t="s">
        <v>27276</v>
      </c>
    </row>
    <row r="8136" spans="1:11" ht="25" customHeight="1" x14ac:dyDescent="0.2">
      <c r="A8136" s="1" t="s">
        <v>5122</v>
      </c>
      <c r="B8136" s="1" t="s">
        <v>17245</v>
      </c>
      <c r="C8136" s="1" t="s">
        <v>27277</v>
      </c>
      <c r="D8136" s="1" t="s">
        <v>27277</v>
      </c>
      <c r="E8136" s="8" t="s">
        <v>27258</v>
      </c>
      <c r="F8136" s="1" t="b">
        <v>0</v>
      </c>
      <c r="G8136" s="1">
        <v>50</v>
      </c>
      <c r="H8136" s="1">
        <v>4</v>
      </c>
      <c r="I8136" s="1" t="b">
        <f t="shared" si="127"/>
        <v>1</v>
      </c>
      <c r="J8136" s="5" t="s">
        <v>15</v>
      </c>
      <c r="K8136" s="1" t="s">
        <v>27278</v>
      </c>
    </row>
    <row r="8137" spans="1:11" ht="25" customHeight="1" x14ac:dyDescent="0.2">
      <c r="A8137" s="1" t="s">
        <v>4379</v>
      </c>
      <c r="B8137" s="1" t="s">
        <v>27279</v>
      </c>
      <c r="C8137" s="1" t="s">
        <v>27280</v>
      </c>
      <c r="D8137" s="5" t="s">
        <v>27280</v>
      </c>
      <c r="E8137" s="8" t="s">
        <v>27258</v>
      </c>
      <c r="F8137" s="1" t="b">
        <v>0</v>
      </c>
      <c r="G8137" s="1">
        <v>57</v>
      </c>
      <c r="H8137" s="1">
        <v>4</v>
      </c>
      <c r="I8137" s="1" t="b">
        <f t="shared" si="127"/>
        <v>1</v>
      </c>
      <c r="J8137" s="5" t="s">
        <v>15</v>
      </c>
      <c r="K8137" s="1" t="s">
        <v>27281</v>
      </c>
    </row>
    <row r="8138" spans="1:11" ht="25" customHeight="1" x14ac:dyDescent="0.2">
      <c r="A8138" s="1" t="s">
        <v>8088</v>
      </c>
      <c r="B8138" s="1" t="s">
        <v>21572</v>
      </c>
      <c r="C8138" s="1" t="s">
        <v>27282</v>
      </c>
      <c r="D8138" s="1" t="s">
        <v>27283</v>
      </c>
      <c r="E8138" s="8" t="s">
        <v>27258</v>
      </c>
      <c r="F8138" s="1" t="b">
        <v>0</v>
      </c>
      <c r="G8138" s="1">
        <v>71</v>
      </c>
      <c r="H8138" s="5">
        <v>4</v>
      </c>
      <c r="I8138" s="1" t="b">
        <f t="shared" si="127"/>
        <v>1</v>
      </c>
      <c r="J8138" s="5" t="s">
        <v>15</v>
      </c>
      <c r="K8138" s="1" t="s">
        <v>27284</v>
      </c>
    </row>
    <row r="8139" spans="1:11" ht="25" customHeight="1" x14ac:dyDescent="0.2">
      <c r="A8139" s="1" t="s">
        <v>2026</v>
      </c>
      <c r="B8139" s="1" t="s">
        <v>27285</v>
      </c>
      <c r="C8139" s="1" t="s">
        <v>27286</v>
      </c>
      <c r="D8139" s="1" t="s">
        <v>27287</v>
      </c>
      <c r="E8139" s="8" t="s">
        <v>27288</v>
      </c>
      <c r="F8139" s="1" t="b">
        <v>0</v>
      </c>
      <c r="G8139" s="1">
        <v>15</v>
      </c>
      <c r="H8139" s="1">
        <v>3</v>
      </c>
      <c r="I8139" s="1" t="b">
        <f t="shared" si="127"/>
        <v>1</v>
      </c>
      <c r="J8139" s="5" t="s">
        <v>15</v>
      </c>
      <c r="K8139" s="1" t="s">
        <v>27289</v>
      </c>
    </row>
    <row r="8140" spans="1:11" ht="25" customHeight="1" x14ac:dyDescent="0.2">
      <c r="A8140" s="1" t="s">
        <v>8985</v>
      </c>
      <c r="B8140" s="1" t="s">
        <v>26382</v>
      </c>
      <c r="C8140" s="1" t="s">
        <v>27290</v>
      </c>
      <c r="D8140" s="1" t="s">
        <v>27290</v>
      </c>
      <c r="E8140" s="8" t="s">
        <v>27288</v>
      </c>
      <c r="F8140" s="1" t="b">
        <v>1</v>
      </c>
      <c r="G8140" s="1">
        <v>48</v>
      </c>
      <c r="H8140" s="5">
        <v>4</v>
      </c>
      <c r="I8140" s="1" t="b">
        <f t="shared" si="127"/>
        <v>1</v>
      </c>
      <c r="J8140" s="5" t="s">
        <v>15</v>
      </c>
      <c r="K8140" s="1" t="s">
        <v>27291</v>
      </c>
    </row>
    <row r="8141" spans="1:11" ht="25" customHeight="1" x14ac:dyDescent="0.2">
      <c r="A8141" s="1" t="s">
        <v>8985</v>
      </c>
      <c r="B8141" s="1" t="s">
        <v>25721</v>
      </c>
      <c r="C8141" s="1" t="s">
        <v>27290</v>
      </c>
      <c r="D8141" s="1" t="s">
        <v>27290</v>
      </c>
      <c r="E8141" s="8" t="s">
        <v>27288</v>
      </c>
      <c r="F8141" s="1" t="b">
        <v>1</v>
      </c>
      <c r="G8141" s="1">
        <v>48</v>
      </c>
      <c r="H8141" s="5">
        <v>4</v>
      </c>
      <c r="I8141" s="1" t="b">
        <f t="shared" si="127"/>
        <v>1</v>
      </c>
      <c r="J8141" s="5" t="s">
        <v>15</v>
      </c>
      <c r="K8141" s="1" t="s">
        <v>27291</v>
      </c>
    </row>
    <row r="8142" spans="1:11" ht="25" customHeight="1" x14ac:dyDescent="0.2">
      <c r="A8142" s="1" t="s">
        <v>4379</v>
      </c>
      <c r="B8142" s="1" t="s">
        <v>22366</v>
      </c>
      <c r="C8142" s="1" t="s">
        <v>27292</v>
      </c>
      <c r="D8142" s="5" t="s">
        <v>27292</v>
      </c>
      <c r="E8142" s="8" t="s">
        <v>27293</v>
      </c>
      <c r="F8142" s="1" t="b">
        <v>1</v>
      </c>
      <c r="G8142" s="1">
        <v>59</v>
      </c>
      <c r="H8142" s="1">
        <v>4</v>
      </c>
      <c r="I8142" s="1" t="b">
        <f t="shared" si="127"/>
        <v>1</v>
      </c>
      <c r="J8142" s="5" t="s">
        <v>15</v>
      </c>
      <c r="K8142" s="1" t="s">
        <v>27294</v>
      </c>
    </row>
    <row r="8143" spans="1:11" ht="25" customHeight="1" x14ac:dyDescent="0.2">
      <c r="A8143" s="1" t="s">
        <v>17167</v>
      </c>
      <c r="B8143" s="1" t="s">
        <v>27295</v>
      </c>
      <c r="C8143" s="1" t="s">
        <v>27296</v>
      </c>
      <c r="D8143" s="1" t="s">
        <v>27297</v>
      </c>
      <c r="E8143" s="8" t="s">
        <v>27298</v>
      </c>
      <c r="F8143" s="1" t="b">
        <v>0</v>
      </c>
      <c r="G8143" s="1">
        <v>41</v>
      </c>
      <c r="H8143" s="1">
        <v>3</v>
      </c>
      <c r="I8143" s="1" t="b">
        <f t="shared" si="127"/>
        <v>1</v>
      </c>
      <c r="J8143" s="5" t="s">
        <v>15</v>
      </c>
      <c r="K8143" s="1" t="s">
        <v>27299</v>
      </c>
    </row>
    <row r="8144" spans="1:11" ht="25" customHeight="1" x14ac:dyDescent="0.2">
      <c r="A8144" s="1" t="s">
        <v>4379</v>
      </c>
      <c r="B8144" s="1" t="s">
        <v>22965</v>
      </c>
      <c r="C8144" s="1" t="s">
        <v>27300</v>
      </c>
      <c r="D8144" s="5" t="s">
        <v>27300</v>
      </c>
      <c r="E8144" s="8" t="s">
        <v>27298</v>
      </c>
      <c r="F8144" s="1" t="b">
        <v>1</v>
      </c>
      <c r="G8144" s="1">
        <v>60</v>
      </c>
      <c r="H8144" s="1">
        <v>4</v>
      </c>
      <c r="I8144" s="1" t="b">
        <f t="shared" si="127"/>
        <v>1</v>
      </c>
      <c r="J8144" s="5" t="s">
        <v>15</v>
      </c>
      <c r="K8144" s="1" t="s">
        <v>27301</v>
      </c>
    </row>
    <row r="8145" spans="1:11" ht="25" customHeight="1" x14ac:dyDescent="0.2">
      <c r="A8145" s="1" t="s">
        <v>1094</v>
      </c>
      <c r="B8145" s="1" t="s">
        <v>27302</v>
      </c>
      <c r="C8145" s="1" t="s">
        <v>27303</v>
      </c>
      <c r="D8145" s="1" t="s">
        <v>27304</v>
      </c>
      <c r="E8145" s="8" t="s">
        <v>27305</v>
      </c>
      <c r="F8145" s="1" t="b">
        <v>1</v>
      </c>
      <c r="G8145" s="1">
        <v>9</v>
      </c>
      <c r="H8145" s="1">
        <v>4</v>
      </c>
      <c r="I8145" s="1" t="b">
        <f t="shared" si="127"/>
        <v>1</v>
      </c>
      <c r="J8145" s="5" t="s">
        <v>15</v>
      </c>
      <c r="K8145" s="1" t="s">
        <v>27306</v>
      </c>
    </row>
    <row r="8146" spans="1:11" ht="25" customHeight="1" x14ac:dyDescent="0.2">
      <c r="A8146" s="1" t="s">
        <v>11577</v>
      </c>
      <c r="B8146" s="1" t="s">
        <v>27307</v>
      </c>
      <c r="C8146" s="1" t="s">
        <v>27308</v>
      </c>
      <c r="D8146" s="1" t="s">
        <v>27308</v>
      </c>
      <c r="E8146" s="8" t="s">
        <v>27305</v>
      </c>
      <c r="F8146" s="1" t="b">
        <v>0</v>
      </c>
      <c r="G8146" s="1">
        <v>15</v>
      </c>
      <c r="H8146" s="5">
        <v>4</v>
      </c>
      <c r="I8146" s="1" t="b">
        <f t="shared" si="127"/>
        <v>1</v>
      </c>
      <c r="J8146" s="5" t="s">
        <v>15</v>
      </c>
      <c r="K8146" s="1" t="s">
        <v>27309</v>
      </c>
    </row>
    <row r="8147" spans="1:11" ht="25" customHeight="1" x14ac:dyDescent="0.2">
      <c r="A8147" s="1" t="s">
        <v>6927</v>
      </c>
      <c r="B8147" s="1" t="s">
        <v>27310</v>
      </c>
      <c r="C8147" s="1" t="s">
        <v>27311</v>
      </c>
      <c r="D8147" s="1" t="s">
        <v>27312</v>
      </c>
      <c r="E8147" s="8" t="s">
        <v>27305</v>
      </c>
      <c r="F8147" s="1" t="b">
        <v>0</v>
      </c>
      <c r="G8147" s="1">
        <v>19</v>
      </c>
      <c r="H8147" s="5">
        <v>4</v>
      </c>
      <c r="I8147" s="1" t="b">
        <f t="shared" si="127"/>
        <v>1</v>
      </c>
      <c r="J8147" s="5" t="s">
        <v>15</v>
      </c>
      <c r="K8147" s="1" t="s">
        <v>27313</v>
      </c>
    </row>
    <row r="8148" spans="1:11" ht="25" customHeight="1" x14ac:dyDescent="0.2">
      <c r="A8148" s="1" t="s">
        <v>431</v>
      </c>
      <c r="B8148" s="1" t="s">
        <v>27314</v>
      </c>
      <c r="C8148" s="1" t="s">
        <v>27315</v>
      </c>
      <c r="D8148" s="1" t="s">
        <v>27316</v>
      </c>
      <c r="E8148" s="8" t="s">
        <v>27305</v>
      </c>
      <c r="F8148" s="1" t="b">
        <v>0</v>
      </c>
      <c r="G8148" s="1">
        <v>20</v>
      </c>
      <c r="H8148" s="1">
        <v>4</v>
      </c>
      <c r="I8148" s="1" t="b">
        <f t="shared" si="127"/>
        <v>1</v>
      </c>
      <c r="J8148" s="5" t="s">
        <v>15</v>
      </c>
      <c r="K8148" s="1" t="s">
        <v>27317</v>
      </c>
    </row>
    <row r="8149" spans="1:11" ht="25" customHeight="1" x14ac:dyDescent="0.2">
      <c r="A8149" s="1" t="s">
        <v>7751</v>
      </c>
      <c r="B8149" s="1" t="s">
        <v>27318</v>
      </c>
      <c r="C8149" s="1" t="s">
        <v>27319</v>
      </c>
      <c r="D8149" s="5" t="s">
        <v>27320</v>
      </c>
      <c r="E8149" s="8" t="s">
        <v>27305</v>
      </c>
      <c r="F8149" s="1" t="b">
        <v>0</v>
      </c>
      <c r="G8149" s="1">
        <v>52</v>
      </c>
      <c r="H8149" s="1">
        <v>4</v>
      </c>
      <c r="I8149" s="1" t="b">
        <f t="shared" si="127"/>
        <v>1</v>
      </c>
      <c r="J8149" s="5" t="s">
        <v>15</v>
      </c>
      <c r="K8149" s="1" t="s">
        <v>27321</v>
      </c>
    </row>
    <row r="8150" spans="1:11" ht="25" customHeight="1" x14ac:dyDescent="0.2">
      <c r="A8150" s="1" t="s">
        <v>4379</v>
      </c>
      <c r="B8150" s="1" t="s">
        <v>18317</v>
      </c>
      <c r="C8150" s="1" t="s">
        <v>27322</v>
      </c>
      <c r="D8150" s="5" t="s">
        <v>27323</v>
      </c>
      <c r="E8150" s="8" t="s">
        <v>27305</v>
      </c>
      <c r="F8150" s="1" t="b">
        <v>1</v>
      </c>
      <c r="G8150" s="1">
        <v>65</v>
      </c>
      <c r="H8150" s="1">
        <v>4</v>
      </c>
      <c r="I8150" s="1" t="b">
        <f t="shared" si="127"/>
        <v>1</v>
      </c>
      <c r="J8150" s="5" t="s">
        <v>15</v>
      </c>
      <c r="K8150" s="1" t="s">
        <v>27324</v>
      </c>
    </row>
    <row r="8151" spans="1:11" ht="25" customHeight="1" x14ac:dyDescent="0.2">
      <c r="A8151" s="1" t="s">
        <v>17167</v>
      </c>
      <c r="B8151" s="1" t="s">
        <v>21482</v>
      </c>
      <c r="C8151" s="1" t="s">
        <v>27325</v>
      </c>
      <c r="D8151" s="1" t="s">
        <v>27326</v>
      </c>
      <c r="E8151" s="8" t="s">
        <v>27327</v>
      </c>
      <c r="F8151" s="1" t="b">
        <v>0</v>
      </c>
      <c r="G8151" s="1">
        <v>38</v>
      </c>
      <c r="H8151" s="1">
        <v>3</v>
      </c>
      <c r="I8151" s="1" t="b">
        <f t="shared" si="127"/>
        <v>1</v>
      </c>
      <c r="J8151" s="5" t="s">
        <v>15</v>
      </c>
      <c r="K8151" s="1" t="s">
        <v>27328</v>
      </c>
    </row>
    <row r="8152" spans="1:11" ht="25" customHeight="1" x14ac:dyDescent="0.2">
      <c r="A8152" s="1" t="s">
        <v>2349</v>
      </c>
      <c r="B8152" s="1" t="s">
        <v>27329</v>
      </c>
      <c r="C8152" s="1" t="s">
        <v>27330</v>
      </c>
      <c r="D8152" s="5" t="s">
        <v>27331</v>
      </c>
      <c r="E8152" s="8" t="s">
        <v>27327</v>
      </c>
      <c r="F8152" s="1" t="b">
        <v>1</v>
      </c>
      <c r="G8152" s="1">
        <v>60</v>
      </c>
      <c r="H8152" s="1">
        <v>4</v>
      </c>
      <c r="I8152" s="1" t="b">
        <f t="shared" si="127"/>
        <v>1</v>
      </c>
      <c r="J8152" s="5" t="s">
        <v>15</v>
      </c>
      <c r="K8152" s="1" t="s">
        <v>27332</v>
      </c>
    </row>
    <row r="8153" spans="1:11" ht="25" customHeight="1" x14ac:dyDescent="0.2">
      <c r="A8153" s="1" t="s">
        <v>8088</v>
      </c>
      <c r="B8153" s="1" t="s">
        <v>26135</v>
      </c>
      <c r="C8153" s="1" t="s">
        <v>27333</v>
      </c>
      <c r="D8153" s="1" t="s">
        <v>27333</v>
      </c>
      <c r="E8153" s="8" t="s">
        <v>27327</v>
      </c>
      <c r="F8153" s="1" t="b">
        <v>0</v>
      </c>
      <c r="G8153" s="1">
        <v>68</v>
      </c>
      <c r="H8153" s="5">
        <v>4</v>
      </c>
      <c r="I8153" s="1" t="b">
        <f t="shared" si="127"/>
        <v>1</v>
      </c>
      <c r="J8153" s="5" t="s">
        <v>15</v>
      </c>
      <c r="K8153" s="1" t="s">
        <v>27334</v>
      </c>
    </row>
    <row r="8154" spans="1:11" ht="25" customHeight="1" x14ac:dyDescent="0.2">
      <c r="A8154" s="1" t="s">
        <v>8088</v>
      </c>
      <c r="B8154" s="1" t="s">
        <v>25816</v>
      </c>
      <c r="C8154" s="1" t="s">
        <v>27335</v>
      </c>
      <c r="D8154" s="1" t="s">
        <v>27336</v>
      </c>
      <c r="E8154" s="8" t="s">
        <v>27327</v>
      </c>
      <c r="F8154" s="1" t="b">
        <v>0</v>
      </c>
      <c r="G8154" s="1">
        <v>69</v>
      </c>
      <c r="H8154" s="5">
        <v>4</v>
      </c>
      <c r="I8154" s="1" t="b">
        <f t="shared" si="127"/>
        <v>1</v>
      </c>
      <c r="J8154" s="5" t="s">
        <v>15</v>
      </c>
      <c r="K8154" s="1" t="s">
        <v>27337</v>
      </c>
    </row>
    <row r="8155" spans="1:11" ht="25" customHeight="1" x14ac:dyDescent="0.2">
      <c r="A8155" s="1" t="s">
        <v>4379</v>
      </c>
      <c r="B8155" s="1" t="s">
        <v>18282</v>
      </c>
      <c r="C8155" s="1" t="s">
        <v>27338</v>
      </c>
      <c r="D8155" s="5" t="s">
        <v>27338</v>
      </c>
      <c r="E8155" s="8" t="s">
        <v>27327</v>
      </c>
      <c r="F8155" s="1" t="b">
        <v>1</v>
      </c>
      <c r="G8155" s="1">
        <v>70</v>
      </c>
      <c r="H8155" s="1">
        <v>4</v>
      </c>
      <c r="I8155" s="1" t="b">
        <f t="shared" si="127"/>
        <v>1</v>
      </c>
      <c r="J8155" s="5" t="s">
        <v>15</v>
      </c>
      <c r="K8155" s="1" t="s">
        <v>27339</v>
      </c>
    </row>
    <row r="8156" spans="1:11" ht="25" customHeight="1" x14ac:dyDescent="0.2">
      <c r="A8156" s="1" t="s">
        <v>431</v>
      </c>
      <c r="B8156" s="1" t="s">
        <v>27340</v>
      </c>
      <c r="C8156" s="1" t="s">
        <v>27341</v>
      </c>
      <c r="D8156" s="1" t="s">
        <v>27342</v>
      </c>
      <c r="E8156" s="8" t="s">
        <v>27343</v>
      </c>
      <c r="F8156" s="1" t="b">
        <v>0</v>
      </c>
      <c r="G8156" s="1">
        <v>0</v>
      </c>
      <c r="H8156" s="1">
        <v>3</v>
      </c>
      <c r="I8156" s="1" t="b">
        <f t="shared" si="127"/>
        <v>1</v>
      </c>
      <c r="J8156" s="5" t="s">
        <v>15</v>
      </c>
      <c r="K8156" s="1" t="s">
        <v>27344</v>
      </c>
    </row>
    <row r="8157" spans="1:11" ht="25" customHeight="1" x14ac:dyDescent="0.2">
      <c r="A8157" s="1" t="s">
        <v>431</v>
      </c>
      <c r="B8157" s="1" t="s">
        <v>6752</v>
      </c>
      <c r="C8157" s="1" t="s">
        <v>27345</v>
      </c>
      <c r="D8157" s="1" t="s">
        <v>27342</v>
      </c>
      <c r="E8157" s="8" t="s">
        <v>27343</v>
      </c>
      <c r="F8157" s="1" t="b">
        <v>0</v>
      </c>
      <c r="G8157" s="1">
        <v>0</v>
      </c>
      <c r="H8157" s="1">
        <v>4</v>
      </c>
      <c r="I8157" s="1" t="b">
        <f t="shared" si="127"/>
        <v>1</v>
      </c>
      <c r="J8157" s="5" t="s">
        <v>15</v>
      </c>
      <c r="K8157" s="1" t="s">
        <v>27346</v>
      </c>
    </row>
    <row r="8158" spans="1:11" ht="25" customHeight="1" x14ac:dyDescent="0.2">
      <c r="A8158" s="1" t="s">
        <v>1094</v>
      </c>
      <c r="B8158" s="1" t="s">
        <v>27347</v>
      </c>
      <c r="C8158" s="1" t="s">
        <v>27348</v>
      </c>
      <c r="D8158" s="5" t="s">
        <v>27349</v>
      </c>
      <c r="E8158" s="8" t="s">
        <v>27350</v>
      </c>
      <c r="F8158" s="1" t="b">
        <v>1</v>
      </c>
      <c r="G8158" s="1">
        <v>28</v>
      </c>
      <c r="H8158" s="1">
        <v>4</v>
      </c>
      <c r="I8158" s="1" t="b">
        <f t="shared" si="127"/>
        <v>1</v>
      </c>
      <c r="J8158" s="5" t="s">
        <v>15</v>
      </c>
      <c r="K8158" s="1" t="s">
        <v>27351</v>
      </c>
    </row>
    <row r="8159" spans="1:11" ht="25" customHeight="1" x14ac:dyDescent="0.2">
      <c r="A8159" s="1" t="s">
        <v>10522</v>
      </c>
      <c r="B8159" s="1" t="s">
        <v>27352</v>
      </c>
      <c r="C8159" s="1" t="s">
        <v>27353</v>
      </c>
      <c r="D8159" s="5" t="s">
        <v>27354</v>
      </c>
      <c r="E8159" s="8" t="s">
        <v>27350</v>
      </c>
      <c r="F8159" s="1" t="b">
        <v>0</v>
      </c>
      <c r="G8159" s="1">
        <v>36</v>
      </c>
      <c r="H8159" s="1">
        <v>4</v>
      </c>
      <c r="I8159" s="1" t="b">
        <f t="shared" si="127"/>
        <v>1</v>
      </c>
      <c r="J8159" s="5" t="s">
        <v>15</v>
      </c>
      <c r="K8159" s="1" t="s">
        <v>27355</v>
      </c>
    </row>
    <row r="8160" spans="1:11" ht="25" customHeight="1" x14ac:dyDescent="0.2">
      <c r="A8160" s="1" t="s">
        <v>10522</v>
      </c>
      <c r="B8160" s="1" t="s">
        <v>27356</v>
      </c>
      <c r="C8160" s="1" t="s">
        <v>27357</v>
      </c>
      <c r="D8160" s="5" t="s">
        <v>27354</v>
      </c>
      <c r="E8160" s="8" t="s">
        <v>27350</v>
      </c>
      <c r="F8160" s="1" t="b">
        <v>0</v>
      </c>
      <c r="G8160" s="1">
        <v>39</v>
      </c>
      <c r="H8160" s="1">
        <v>3</v>
      </c>
      <c r="I8160" s="1" t="b">
        <f t="shared" si="127"/>
        <v>1</v>
      </c>
      <c r="J8160" s="5" t="s">
        <v>15</v>
      </c>
      <c r="K8160" s="1" t="s">
        <v>27358</v>
      </c>
    </row>
    <row r="8161" spans="1:11" ht="25" customHeight="1" x14ac:dyDescent="0.2">
      <c r="A8161" s="1" t="s">
        <v>2026</v>
      </c>
      <c r="B8161" s="1" t="s">
        <v>27359</v>
      </c>
      <c r="C8161" s="1" t="s">
        <v>27360</v>
      </c>
      <c r="D8161" s="1" t="s">
        <v>27361</v>
      </c>
      <c r="E8161" s="8" t="s">
        <v>27350</v>
      </c>
      <c r="F8161" s="1" t="b">
        <v>0</v>
      </c>
      <c r="G8161" s="1">
        <v>43</v>
      </c>
      <c r="H8161" s="1">
        <v>3</v>
      </c>
      <c r="I8161" s="1" t="b">
        <f t="shared" si="127"/>
        <v>1</v>
      </c>
      <c r="J8161" s="5" t="s">
        <v>15</v>
      </c>
      <c r="K8161" s="1" t="s">
        <v>27362</v>
      </c>
    </row>
    <row r="8162" spans="1:11" ht="25" customHeight="1" x14ac:dyDescent="0.2">
      <c r="A8162" s="1" t="s">
        <v>8088</v>
      </c>
      <c r="B8162" s="1" t="s">
        <v>26704</v>
      </c>
      <c r="C8162" s="1" t="s">
        <v>27363</v>
      </c>
      <c r="D8162" s="1" t="s">
        <v>27363</v>
      </c>
      <c r="E8162" s="8" t="s">
        <v>27350</v>
      </c>
      <c r="F8162" s="1" t="b">
        <v>0</v>
      </c>
      <c r="G8162" s="1">
        <v>49</v>
      </c>
      <c r="H8162" s="5">
        <v>4</v>
      </c>
      <c r="I8162" s="1" t="b">
        <f t="shared" si="127"/>
        <v>1</v>
      </c>
      <c r="J8162" s="5" t="s">
        <v>15</v>
      </c>
      <c r="K8162" s="1" t="s">
        <v>27364</v>
      </c>
    </row>
    <row r="8163" spans="1:11" ht="25" customHeight="1" x14ac:dyDescent="0.2">
      <c r="A8163" s="1" t="s">
        <v>2349</v>
      </c>
      <c r="B8163" s="1" t="s">
        <v>11081</v>
      </c>
      <c r="C8163" s="1" t="s">
        <v>27365</v>
      </c>
      <c r="D8163" s="5" t="s">
        <v>27366</v>
      </c>
      <c r="E8163" s="8" t="s">
        <v>27350</v>
      </c>
      <c r="F8163" s="1" t="b">
        <v>1</v>
      </c>
      <c r="G8163" s="1">
        <v>68</v>
      </c>
      <c r="H8163" s="1">
        <v>4</v>
      </c>
      <c r="I8163" s="1" t="b">
        <f t="shared" si="127"/>
        <v>1</v>
      </c>
      <c r="J8163" s="5" t="s">
        <v>15</v>
      </c>
      <c r="K8163" s="1" t="s">
        <v>27367</v>
      </c>
    </row>
    <row r="8164" spans="1:11" ht="25" customHeight="1" x14ac:dyDescent="0.2">
      <c r="A8164" s="1" t="s">
        <v>2349</v>
      </c>
      <c r="B8164" s="1" t="s">
        <v>11081</v>
      </c>
      <c r="C8164" s="1" t="s">
        <v>27368</v>
      </c>
      <c r="D8164" s="5" t="s">
        <v>27366</v>
      </c>
      <c r="E8164" s="8" t="s">
        <v>27350</v>
      </c>
      <c r="F8164" s="1" t="b">
        <v>0</v>
      </c>
      <c r="G8164" s="1">
        <v>81</v>
      </c>
      <c r="H8164" s="1">
        <v>4</v>
      </c>
      <c r="I8164" s="1" t="b">
        <f t="shared" si="127"/>
        <v>1</v>
      </c>
      <c r="J8164" s="5" t="s">
        <v>15</v>
      </c>
      <c r="K8164" s="1" t="s">
        <v>27369</v>
      </c>
    </row>
    <row r="8165" spans="1:11" ht="25" customHeight="1" x14ac:dyDescent="0.2">
      <c r="A8165" s="1" t="s">
        <v>5122</v>
      </c>
      <c r="B8165" s="1" t="s">
        <v>27370</v>
      </c>
      <c r="C8165" s="1" t="s">
        <v>27371</v>
      </c>
      <c r="D8165" s="1" t="s">
        <v>27372</v>
      </c>
      <c r="E8165" s="8" t="s">
        <v>27373</v>
      </c>
      <c r="F8165" s="1" t="b">
        <v>0</v>
      </c>
      <c r="G8165" s="1">
        <v>34</v>
      </c>
      <c r="H8165" s="1">
        <v>3</v>
      </c>
      <c r="I8165" s="1" t="b">
        <f t="shared" si="127"/>
        <v>1</v>
      </c>
      <c r="J8165" s="5" t="s">
        <v>15</v>
      </c>
      <c r="K8165" s="1" t="s">
        <v>27374</v>
      </c>
    </row>
    <row r="8166" spans="1:11" ht="25" customHeight="1" x14ac:dyDescent="0.2">
      <c r="A8166" s="1" t="s">
        <v>2349</v>
      </c>
      <c r="B8166" s="1" t="s">
        <v>11081</v>
      </c>
      <c r="C8166" s="1" t="s">
        <v>27375</v>
      </c>
      <c r="D8166" s="5" t="s">
        <v>27376</v>
      </c>
      <c r="E8166" s="8" t="s">
        <v>27373</v>
      </c>
      <c r="F8166" s="1" t="b">
        <v>0</v>
      </c>
      <c r="G8166" s="1">
        <v>61</v>
      </c>
      <c r="H8166" s="1">
        <v>4</v>
      </c>
      <c r="I8166" s="1" t="b">
        <f t="shared" si="127"/>
        <v>1</v>
      </c>
      <c r="J8166" s="5" t="s">
        <v>15</v>
      </c>
      <c r="K8166" s="1" t="s">
        <v>27377</v>
      </c>
    </row>
    <row r="8167" spans="1:11" ht="25" customHeight="1" x14ac:dyDescent="0.2">
      <c r="A8167" s="1" t="s">
        <v>17167</v>
      </c>
      <c r="B8167" s="1" t="s">
        <v>23984</v>
      </c>
      <c r="C8167" s="1" t="s">
        <v>27378</v>
      </c>
      <c r="D8167" s="1" t="s">
        <v>27379</v>
      </c>
      <c r="E8167" s="8" t="s">
        <v>27380</v>
      </c>
      <c r="F8167" s="1" t="b">
        <v>0</v>
      </c>
      <c r="G8167" s="1">
        <v>45</v>
      </c>
      <c r="H8167" s="1">
        <v>3</v>
      </c>
      <c r="I8167" s="1" t="b">
        <f t="shared" si="127"/>
        <v>1</v>
      </c>
      <c r="J8167" s="5" t="s">
        <v>15</v>
      </c>
      <c r="K8167" s="1" t="s">
        <v>27381</v>
      </c>
    </row>
    <row r="8168" spans="1:11" ht="25" customHeight="1" x14ac:dyDescent="0.2">
      <c r="A8168" s="1" t="s">
        <v>7751</v>
      </c>
      <c r="B8168" s="1" t="s">
        <v>27382</v>
      </c>
      <c r="C8168" s="1" t="s">
        <v>27383</v>
      </c>
      <c r="D8168" s="5" t="s">
        <v>27384</v>
      </c>
      <c r="E8168" s="8" t="s">
        <v>27385</v>
      </c>
      <c r="F8168" s="1" t="b">
        <v>1</v>
      </c>
      <c r="G8168" s="1">
        <v>50</v>
      </c>
      <c r="H8168" s="1">
        <v>4</v>
      </c>
      <c r="I8168" s="1" t="b">
        <f t="shared" si="127"/>
        <v>1</v>
      </c>
      <c r="J8168" s="5" t="s">
        <v>15</v>
      </c>
      <c r="K8168" s="1" t="s">
        <v>27386</v>
      </c>
    </row>
    <row r="8169" spans="1:11" ht="25" customHeight="1" x14ac:dyDescent="0.2">
      <c r="A8169" s="1" t="s">
        <v>431</v>
      </c>
      <c r="B8169" s="1" t="s">
        <v>27387</v>
      </c>
      <c r="C8169" s="1" t="s">
        <v>27388</v>
      </c>
      <c r="D8169" s="1" t="s">
        <v>27389</v>
      </c>
      <c r="E8169" s="8" t="s">
        <v>27390</v>
      </c>
      <c r="F8169" s="1" t="b">
        <v>0</v>
      </c>
      <c r="G8169" s="1">
        <v>0</v>
      </c>
      <c r="H8169" s="1">
        <v>4</v>
      </c>
      <c r="I8169" s="1" t="b">
        <f t="shared" si="127"/>
        <v>1</v>
      </c>
      <c r="J8169" s="5" t="s">
        <v>15</v>
      </c>
      <c r="K8169" s="1" t="s">
        <v>27391</v>
      </c>
    </row>
    <row r="8170" spans="1:11" ht="25" customHeight="1" x14ac:dyDescent="0.2">
      <c r="A8170" s="1" t="s">
        <v>1094</v>
      </c>
      <c r="B8170" s="1" t="s">
        <v>27392</v>
      </c>
      <c r="C8170" s="1" t="s">
        <v>27393</v>
      </c>
      <c r="D8170" s="5" t="s">
        <v>27394</v>
      </c>
      <c r="E8170" s="8" t="s">
        <v>27390</v>
      </c>
      <c r="F8170" s="1" t="b">
        <v>1</v>
      </c>
      <c r="G8170" s="1">
        <v>8</v>
      </c>
      <c r="H8170" s="1">
        <v>3</v>
      </c>
      <c r="I8170" s="1" t="b">
        <f t="shared" si="127"/>
        <v>1</v>
      </c>
      <c r="J8170" s="5" t="s">
        <v>15</v>
      </c>
      <c r="K8170" s="1" t="s">
        <v>27395</v>
      </c>
    </row>
    <row r="8171" spans="1:11" ht="25" customHeight="1" x14ac:dyDescent="0.2">
      <c r="A8171" s="1" t="s">
        <v>431</v>
      </c>
      <c r="B8171" s="1" t="s">
        <v>22198</v>
      </c>
      <c r="C8171" s="1" t="s">
        <v>27396</v>
      </c>
      <c r="D8171" s="1" t="s">
        <v>27397</v>
      </c>
      <c r="E8171" s="8" t="s">
        <v>27390</v>
      </c>
      <c r="F8171" s="1" t="b">
        <v>0</v>
      </c>
      <c r="G8171" s="1">
        <v>8</v>
      </c>
      <c r="H8171" s="1">
        <v>4</v>
      </c>
      <c r="I8171" s="1" t="b">
        <f t="shared" si="127"/>
        <v>1</v>
      </c>
      <c r="J8171" s="5" t="s">
        <v>15</v>
      </c>
      <c r="K8171" s="1" t="s">
        <v>27398</v>
      </c>
    </row>
    <row r="8172" spans="1:11" ht="25" customHeight="1" x14ac:dyDescent="0.2">
      <c r="A8172" s="1" t="s">
        <v>431</v>
      </c>
      <c r="B8172" s="1" t="s">
        <v>27399</v>
      </c>
      <c r="C8172" s="1" t="s">
        <v>27400</v>
      </c>
      <c r="D8172" s="1" t="s">
        <v>27401</v>
      </c>
      <c r="E8172" s="8" t="s">
        <v>27390</v>
      </c>
      <c r="F8172" s="1" t="b">
        <v>0</v>
      </c>
      <c r="G8172" s="1">
        <v>9</v>
      </c>
      <c r="H8172" s="1">
        <v>3</v>
      </c>
      <c r="I8172" s="1" t="b">
        <f t="shared" si="127"/>
        <v>1</v>
      </c>
      <c r="J8172" s="5" t="s">
        <v>15</v>
      </c>
      <c r="K8172" s="1" t="s">
        <v>27402</v>
      </c>
    </row>
    <row r="8173" spans="1:11" ht="25" customHeight="1" x14ac:dyDescent="0.2">
      <c r="A8173" s="1" t="s">
        <v>6927</v>
      </c>
      <c r="B8173" s="1" t="s">
        <v>27403</v>
      </c>
      <c r="C8173" s="1" t="s">
        <v>27404</v>
      </c>
      <c r="D8173" s="1" t="s">
        <v>27404</v>
      </c>
      <c r="E8173" s="8" t="s">
        <v>27390</v>
      </c>
      <c r="F8173" s="1" t="b">
        <v>0</v>
      </c>
      <c r="G8173" s="1">
        <v>13</v>
      </c>
      <c r="H8173" s="5">
        <v>4</v>
      </c>
      <c r="I8173" s="1" t="b">
        <f t="shared" si="127"/>
        <v>1</v>
      </c>
      <c r="J8173" s="5" t="s">
        <v>15</v>
      </c>
      <c r="K8173" s="1" t="s">
        <v>27405</v>
      </c>
    </row>
    <row r="8174" spans="1:11" ht="25" customHeight="1" x14ac:dyDescent="0.2">
      <c r="A8174" s="1" t="s">
        <v>5255</v>
      </c>
      <c r="B8174" s="1" t="s">
        <v>27406</v>
      </c>
      <c r="C8174" s="1" t="s">
        <v>27407</v>
      </c>
      <c r="D8174" s="1" t="s">
        <v>27407</v>
      </c>
      <c r="E8174" s="8" t="s">
        <v>27390</v>
      </c>
      <c r="F8174" s="1" t="b">
        <v>0</v>
      </c>
      <c r="G8174" s="1">
        <v>19</v>
      </c>
      <c r="H8174" s="5">
        <v>3</v>
      </c>
      <c r="I8174" s="1" t="b">
        <f t="shared" si="127"/>
        <v>1</v>
      </c>
      <c r="J8174" s="5" t="s">
        <v>15</v>
      </c>
      <c r="K8174" s="1" t="s">
        <v>27408</v>
      </c>
    </row>
    <row r="8175" spans="1:11" ht="25" customHeight="1" x14ac:dyDescent="0.2">
      <c r="A8175" s="1" t="s">
        <v>431</v>
      </c>
      <c r="B8175" s="1" t="s">
        <v>27409</v>
      </c>
      <c r="C8175" s="1" t="s">
        <v>27410</v>
      </c>
      <c r="D8175" s="1" t="s">
        <v>27411</v>
      </c>
      <c r="E8175" s="8" t="s">
        <v>27390</v>
      </c>
      <c r="F8175" s="1" t="b">
        <v>0</v>
      </c>
      <c r="G8175" s="1">
        <v>25</v>
      </c>
      <c r="H8175" s="1">
        <v>3</v>
      </c>
      <c r="I8175" s="1" t="b">
        <f t="shared" si="127"/>
        <v>1</v>
      </c>
      <c r="J8175" s="5" t="s">
        <v>15</v>
      </c>
      <c r="K8175" s="1" t="s">
        <v>27412</v>
      </c>
    </row>
    <row r="8176" spans="1:11" ht="25" customHeight="1" x14ac:dyDescent="0.2">
      <c r="A8176" s="1" t="s">
        <v>1094</v>
      </c>
      <c r="B8176" s="1" t="s">
        <v>27413</v>
      </c>
      <c r="C8176" s="1" t="s">
        <v>27414</v>
      </c>
      <c r="D8176" s="5" t="s">
        <v>27415</v>
      </c>
      <c r="E8176" s="8" t="s">
        <v>27390</v>
      </c>
      <c r="F8176" s="1" t="b">
        <v>0</v>
      </c>
      <c r="G8176" s="1">
        <v>40</v>
      </c>
      <c r="H8176" s="1">
        <v>4</v>
      </c>
      <c r="I8176" s="1" t="b">
        <f t="shared" si="127"/>
        <v>1</v>
      </c>
      <c r="J8176" s="5" t="s">
        <v>15</v>
      </c>
      <c r="K8176" s="1" t="s">
        <v>27416</v>
      </c>
    </row>
    <row r="8177" spans="1:11" ht="25" customHeight="1" x14ac:dyDescent="0.2">
      <c r="A8177" s="1" t="s">
        <v>10522</v>
      </c>
      <c r="B8177" s="1" t="s">
        <v>27417</v>
      </c>
      <c r="C8177" s="1" t="s">
        <v>27418</v>
      </c>
      <c r="D8177" s="5" t="s">
        <v>27419</v>
      </c>
      <c r="E8177" s="8" t="s">
        <v>27390</v>
      </c>
      <c r="F8177" s="1" t="b">
        <v>0</v>
      </c>
      <c r="G8177" s="1">
        <v>45</v>
      </c>
      <c r="H8177" s="1">
        <v>4</v>
      </c>
      <c r="I8177" s="1" t="b">
        <f t="shared" si="127"/>
        <v>1</v>
      </c>
      <c r="J8177" s="5" t="s">
        <v>15</v>
      </c>
      <c r="K8177" s="1" t="s">
        <v>27420</v>
      </c>
    </row>
    <row r="8178" spans="1:11" ht="25" customHeight="1" x14ac:dyDescent="0.2">
      <c r="A8178" s="1" t="s">
        <v>7751</v>
      </c>
      <c r="B8178" s="1" t="s">
        <v>27421</v>
      </c>
      <c r="C8178" s="1" t="s">
        <v>27422</v>
      </c>
      <c r="D8178" s="5" t="s">
        <v>27422</v>
      </c>
      <c r="E8178" s="8" t="s">
        <v>27390</v>
      </c>
      <c r="F8178" s="1" t="b">
        <v>0</v>
      </c>
      <c r="G8178" s="1">
        <v>49</v>
      </c>
      <c r="H8178" s="1">
        <v>3</v>
      </c>
      <c r="I8178" s="1" t="b">
        <f t="shared" si="127"/>
        <v>1</v>
      </c>
      <c r="J8178" s="5" t="s">
        <v>15</v>
      </c>
      <c r="K8178" s="1" t="s">
        <v>27423</v>
      </c>
    </row>
    <row r="8179" spans="1:11" ht="25" customHeight="1" x14ac:dyDescent="0.2">
      <c r="A8179" s="1" t="s">
        <v>4379</v>
      </c>
      <c r="B8179" s="1" t="s">
        <v>27424</v>
      </c>
      <c r="C8179" s="1" t="s">
        <v>27425</v>
      </c>
      <c r="D8179" s="5" t="s">
        <v>27425</v>
      </c>
      <c r="E8179" s="8" t="s">
        <v>27390</v>
      </c>
      <c r="F8179" s="1" t="b">
        <v>1</v>
      </c>
      <c r="G8179" s="1">
        <v>65</v>
      </c>
      <c r="H8179" s="1">
        <v>4</v>
      </c>
      <c r="I8179" s="1" t="b">
        <f t="shared" si="127"/>
        <v>1</v>
      </c>
      <c r="J8179" s="5" t="s">
        <v>15</v>
      </c>
      <c r="K8179" s="1" t="s">
        <v>27426</v>
      </c>
    </row>
    <row r="8180" spans="1:11" ht="25" customHeight="1" x14ac:dyDescent="0.2">
      <c r="A8180" s="1" t="s">
        <v>845</v>
      </c>
      <c r="B8180" s="1" t="s">
        <v>27427</v>
      </c>
      <c r="C8180" s="1" t="s">
        <v>27428</v>
      </c>
      <c r="D8180" s="5" t="s">
        <v>27429</v>
      </c>
      <c r="E8180" s="8" t="s">
        <v>27390</v>
      </c>
      <c r="F8180" s="1" t="b">
        <v>1</v>
      </c>
      <c r="G8180" s="1">
        <v>68</v>
      </c>
      <c r="H8180" s="1">
        <v>3</v>
      </c>
      <c r="I8180" s="1" t="b">
        <f t="shared" si="127"/>
        <v>1</v>
      </c>
      <c r="J8180" s="5" t="s">
        <v>15</v>
      </c>
      <c r="K8180" s="1" t="s">
        <v>27430</v>
      </c>
    </row>
    <row r="8181" spans="1:11" ht="25" customHeight="1" x14ac:dyDescent="0.2">
      <c r="A8181" s="1" t="s">
        <v>17167</v>
      </c>
      <c r="B8181" s="1" t="s">
        <v>25824</v>
      </c>
      <c r="C8181" s="1" t="s">
        <v>27431</v>
      </c>
      <c r="D8181" s="1" t="s">
        <v>27432</v>
      </c>
      <c r="E8181" s="8" t="s">
        <v>27433</v>
      </c>
      <c r="F8181" s="1" t="b">
        <v>0</v>
      </c>
      <c r="G8181" s="1">
        <v>44</v>
      </c>
      <c r="H8181" s="1">
        <v>3</v>
      </c>
      <c r="I8181" s="1" t="b">
        <f t="shared" si="127"/>
        <v>1</v>
      </c>
      <c r="J8181" s="5" t="s">
        <v>15</v>
      </c>
      <c r="K8181" s="1" t="s">
        <v>27434</v>
      </c>
    </row>
    <row r="8182" spans="1:11" ht="25" customHeight="1" x14ac:dyDescent="0.2">
      <c r="A8182" s="1" t="s">
        <v>1123</v>
      </c>
      <c r="B8182" s="1" t="s">
        <v>27435</v>
      </c>
      <c r="C8182" s="1" t="s">
        <v>27436</v>
      </c>
      <c r="D8182" s="5" t="s">
        <v>27437</v>
      </c>
      <c r="E8182" s="8" t="s">
        <v>27438</v>
      </c>
      <c r="F8182" s="1" t="b">
        <v>0</v>
      </c>
      <c r="G8182" s="1">
        <v>33</v>
      </c>
      <c r="H8182" s="1">
        <v>3</v>
      </c>
      <c r="I8182" s="1" t="b">
        <f t="shared" si="127"/>
        <v>1</v>
      </c>
      <c r="J8182" s="5" t="s">
        <v>15</v>
      </c>
      <c r="K8182" s="1" t="s">
        <v>27439</v>
      </c>
    </row>
    <row r="8183" spans="1:11" ht="25" customHeight="1" x14ac:dyDescent="0.2">
      <c r="A8183" s="1" t="s">
        <v>5148</v>
      </c>
      <c r="B8183" s="1" t="s">
        <v>27440</v>
      </c>
      <c r="C8183" s="1" t="s">
        <v>27441</v>
      </c>
      <c r="D8183" s="5" t="s">
        <v>27441</v>
      </c>
      <c r="E8183" s="8" t="s">
        <v>27438</v>
      </c>
      <c r="F8183" s="1" t="b">
        <v>1</v>
      </c>
      <c r="G8183" s="1">
        <v>40</v>
      </c>
      <c r="H8183" s="1">
        <v>4</v>
      </c>
      <c r="I8183" s="1" t="b">
        <f t="shared" si="127"/>
        <v>1</v>
      </c>
      <c r="J8183" s="5" t="s">
        <v>15</v>
      </c>
      <c r="K8183" s="1" t="s">
        <v>27442</v>
      </c>
    </row>
    <row r="8184" spans="1:11" ht="25" customHeight="1" x14ac:dyDescent="0.2">
      <c r="A8184" s="1" t="s">
        <v>6167</v>
      </c>
      <c r="B8184" s="1" t="s">
        <v>27443</v>
      </c>
      <c r="C8184" s="1" t="s">
        <v>27444</v>
      </c>
      <c r="D8184" s="1" t="s">
        <v>27444</v>
      </c>
      <c r="E8184" s="8" t="s">
        <v>27445</v>
      </c>
      <c r="F8184" s="1" t="b">
        <v>0</v>
      </c>
      <c r="G8184" s="1">
        <v>32</v>
      </c>
      <c r="H8184" s="1">
        <v>3</v>
      </c>
      <c r="I8184" s="1" t="b">
        <f t="shared" si="127"/>
        <v>1</v>
      </c>
      <c r="J8184" s="5" t="s">
        <v>15</v>
      </c>
      <c r="K8184" s="1" t="s">
        <v>27446</v>
      </c>
    </row>
    <row r="8185" spans="1:11" ht="25" customHeight="1" x14ac:dyDescent="0.2">
      <c r="A8185" s="1" t="s">
        <v>11577</v>
      </c>
      <c r="B8185" s="1" t="s">
        <v>26498</v>
      </c>
      <c r="C8185" s="1" t="s">
        <v>27447</v>
      </c>
      <c r="D8185" s="1" t="s">
        <v>27448</v>
      </c>
      <c r="E8185" s="8" t="s">
        <v>27445</v>
      </c>
      <c r="F8185" s="1" t="b">
        <v>0</v>
      </c>
      <c r="G8185" s="1">
        <v>32</v>
      </c>
      <c r="H8185" s="5">
        <v>4</v>
      </c>
      <c r="I8185" s="1" t="b">
        <f t="shared" si="127"/>
        <v>1</v>
      </c>
      <c r="J8185" s="5" t="s">
        <v>15</v>
      </c>
      <c r="K8185" s="1" t="s">
        <v>27449</v>
      </c>
    </row>
    <row r="8186" spans="1:11" ht="25" customHeight="1" x14ac:dyDescent="0.2">
      <c r="A8186" s="1" t="s">
        <v>5122</v>
      </c>
      <c r="B8186" s="1" t="s">
        <v>9693</v>
      </c>
      <c r="C8186" s="1" t="s">
        <v>27450</v>
      </c>
      <c r="D8186" s="1" t="s">
        <v>27451</v>
      </c>
      <c r="E8186" s="8" t="s">
        <v>27445</v>
      </c>
      <c r="F8186" s="1" t="b">
        <v>0</v>
      </c>
      <c r="G8186" s="1">
        <v>41</v>
      </c>
      <c r="H8186" s="1">
        <v>3</v>
      </c>
      <c r="I8186" s="1" t="b">
        <f t="shared" si="127"/>
        <v>1</v>
      </c>
      <c r="J8186" s="5" t="s">
        <v>15</v>
      </c>
      <c r="K8186" s="1" t="s">
        <v>27452</v>
      </c>
    </row>
    <row r="8187" spans="1:11" ht="25" customHeight="1" x14ac:dyDescent="0.2">
      <c r="A8187" s="1" t="s">
        <v>1094</v>
      </c>
      <c r="B8187" s="1" t="s">
        <v>27453</v>
      </c>
      <c r="C8187" s="1" t="s">
        <v>27454</v>
      </c>
      <c r="D8187" s="5" t="s">
        <v>27455</v>
      </c>
      <c r="E8187" s="8" t="s">
        <v>27445</v>
      </c>
      <c r="F8187" s="1" t="b">
        <v>0</v>
      </c>
      <c r="G8187" s="1">
        <v>45</v>
      </c>
      <c r="H8187" s="1">
        <v>4</v>
      </c>
      <c r="I8187" s="1" t="b">
        <f t="shared" si="127"/>
        <v>1</v>
      </c>
      <c r="J8187" s="5" t="s">
        <v>15</v>
      </c>
      <c r="K8187" s="1" t="s">
        <v>27456</v>
      </c>
    </row>
    <row r="8188" spans="1:11" ht="25" customHeight="1" x14ac:dyDescent="0.2">
      <c r="A8188" s="1" t="s">
        <v>2349</v>
      </c>
      <c r="B8188" s="1" t="s">
        <v>18894</v>
      </c>
      <c r="C8188" s="1" t="s">
        <v>27457</v>
      </c>
      <c r="D8188" s="5" t="s">
        <v>27458</v>
      </c>
      <c r="E8188" s="8" t="s">
        <v>27445</v>
      </c>
      <c r="F8188" s="1" t="b">
        <v>0</v>
      </c>
      <c r="G8188" s="1">
        <v>48</v>
      </c>
      <c r="H8188" s="1">
        <v>4</v>
      </c>
      <c r="I8188" s="1" t="b">
        <f t="shared" si="127"/>
        <v>1</v>
      </c>
      <c r="J8188" s="5" t="s">
        <v>15</v>
      </c>
      <c r="K8188" s="1" t="s">
        <v>27459</v>
      </c>
    </row>
    <row r="8189" spans="1:11" ht="25" customHeight="1" x14ac:dyDescent="0.2">
      <c r="A8189" s="1" t="s">
        <v>5255</v>
      </c>
      <c r="B8189" s="1" t="s">
        <v>14425</v>
      </c>
      <c r="C8189" s="1" t="s">
        <v>19957</v>
      </c>
      <c r="D8189" s="1" t="s">
        <v>27460</v>
      </c>
      <c r="E8189" s="8" t="s">
        <v>27445</v>
      </c>
      <c r="F8189" s="1" t="b">
        <v>0</v>
      </c>
      <c r="G8189" s="1">
        <v>52</v>
      </c>
      <c r="H8189" s="5">
        <v>3</v>
      </c>
      <c r="I8189" s="1" t="b">
        <f t="shared" si="127"/>
        <v>1</v>
      </c>
      <c r="J8189" s="5" t="s">
        <v>15</v>
      </c>
      <c r="K8189" s="1" t="s">
        <v>27461</v>
      </c>
    </row>
    <row r="8190" spans="1:11" ht="25" customHeight="1" x14ac:dyDescent="0.2">
      <c r="A8190" s="1" t="s">
        <v>1094</v>
      </c>
      <c r="B8190" s="1" t="s">
        <v>27462</v>
      </c>
      <c r="C8190" s="1" t="s">
        <v>9016</v>
      </c>
      <c r="D8190" s="5" t="s">
        <v>27463</v>
      </c>
      <c r="E8190" s="8" t="s">
        <v>27445</v>
      </c>
      <c r="F8190" s="1" t="b">
        <v>1</v>
      </c>
      <c r="G8190" s="1">
        <v>65</v>
      </c>
      <c r="H8190" s="1">
        <v>4</v>
      </c>
      <c r="I8190" s="1" t="b">
        <f t="shared" si="127"/>
        <v>1</v>
      </c>
      <c r="J8190" s="5" t="s">
        <v>15</v>
      </c>
      <c r="K8190" s="1" t="s">
        <v>27464</v>
      </c>
    </row>
    <row r="8191" spans="1:11" ht="25" customHeight="1" x14ac:dyDescent="0.2">
      <c r="A8191" s="1" t="s">
        <v>7751</v>
      </c>
      <c r="B8191" s="1" t="s">
        <v>27465</v>
      </c>
      <c r="C8191" s="1" t="s">
        <v>27466</v>
      </c>
      <c r="D8191" s="5" t="s">
        <v>27466</v>
      </c>
      <c r="E8191" s="8" t="s">
        <v>27445</v>
      </c>
      <c r="F8191" s="1" t="b">
        <v>0</v>
      </c>
      <c r="G8191" s="1">
        <v>75</v>
      </c>
      <c r="H8191" s="1">
        <v>3</v>
      </c>
      <c r="I8191" s="1" t="b">
        <f t="shared" si="127"/>
        <v>1</v>
      </c>
      <c r="J8191" s="5" t="s">
        <v>15</v>
      </c>
      <c r="K8191" s="1" t="s">
        <v>27467</v>
      </c>
    </row>
    <row r="8192" spans="1:11" ht="25" customHeight="1" x14ac:dyDescent="0.2">
      <c r="A8192" s="1" t="s">
        <v>4379</v>
      </c>
      <c r="B8192" s="1" t="s">
        <v>26526</v>
      </c>
      <c r="C8192" s="1" t="s">
        <v>27468</v>
      </c>
      <c r="D8192" s="5" t="s">
        <v>27469</v>
      </c>
      <c r="E8192" s="8" t="s">
        <v>27445</v>
      </c>
      <c r="F8192" s="1" t="b">
        <v>1</v>
      </c>
      <c r="G8192" s="1">
        <v>75</v>
      </c>
      <c r="H8192" s="1">
        <v>4</v>
      </c>
      <c r="I8192" s="1" t="b">
        <f t="shared" si="127"/>
        <v>1</v>
      </c>
      <c r="J8192" s="5" t="s">
        <v>15</v>
      </c>
      <c r="K8192" s="1" t="s">
        <v>27470</v>
      </c>
    </row>
    <row r="8193" spans="1:11" ht="25" customHeight="1" x14ac:dyDescent="0.2">
      <c r="A8193" s="1" t="s">
        <v>17167</v>
      </c>
      <c r="B8193" s="1" t="s">
        <v>27471</v>
      </c>
      <c r="C8193" s="1" t="s">
        <v>27472</v>
      </c>
      <c r="D8193" s="1" t="s">
        <v>27473</v>
      </c>
      <c r="E8193" s="8" t="s">
        <v>27474</v>
      </c>
      <c r="F8193" s="1" t="b">
        <v>0</v>
      </c>
      <c r="G8193" s="1">
        <v>49</v>
      </c>
      <c r="H8193" s="1">
        <v>3</v>
      </c>
      <c r="I8193" s="1" t="b">
        <f t="shared" si="127"/>
        <v>1</v>
      </c>
      <c r="J8193" s="5" t="s">
        <v>15</v>
      </c>
      <c r="K8193" s="1" t="s">
        <v>27475</v>
      </c>
    </row>
    <row r="8194" spans="1:11" ht="25" customHeight="1" x14ac:dyDescent="0.2">
      <c r="A8194" s="1" t="s">
        <v>13219</v>
      </c>
      <c r="B8194" s="1" t="s">
        <v>16144</v>
      </c>
      <c r="C8194" s="1" t="s">
        <v>27476</v>
      </c>
      <c r="D8194" s="1" t="s">
        <v>27477</v>
      </c>
      <c r="E8194" s="8" t="s">
        <v>27478</v>
      </c>
      <c r="F8194" s="1" t="b">
        <v>0</v>
      </c>
      <c r="G8194" s="1">
        <v>26</v>
      </c>
      <c r="H8194" s="1">
        <v>4</v>
      </c>
      <c r="I8194" s="1" t="b">
        <f t="shared" ref="I8194:I8257" si="128">IF(H8194="","",IF(OR(H8194=3,H8194=4),TRUE,IF(OR(H8194=1,H8194=2,H8194="NaN"),FALSE,"")))</f>
        <v>1</v>
      </c>
      <c r="J8194" s="5" t="s">
        <v>15</v>
      </c>
      <c r="K8194" s="1" t="s">
        <v>27479</v>
      </c>
    </row>
    <row r="8195" spans="1:11" ht="25" customHeight="1" x14ac:dyDescent="0.2">
      <c r="A8195" s="1" t="s">
        <v>5148</v>
      </c>
      <c r="B8195" s="1" t="s">
        <v>20935</v>
      </c>
      <c r="C8195" s="1" t="s">
        <v>27480</v>
      </c>
      <c r="D8195" s="5" t="s">
        <v>27480</v>
      </c>
      <c r="E8195" s="8" t="s">
        <v>27478</v>
      </c>
      <c r="F8195" s="1" t="b">
        <v>1</v>
      </c>
      <c r="G8195" s="1">
        <v>54</v>
      </c>
      <c r="H8195" s="1">
        <v>4</v>
      </c>
      <c r="I8195" s="1" t="b">
        <f t="shared" si="128"/>
        <v>1</v>
      </c>
      <c r="J8195" s="5" t="s">
        <v>15</v>
      </c>
      <c r="K8195" s="1" t="s">
        <v>27481</v>
      </c>
    </row>
    <row r="8196" spans="1:11" ht="25" customHeight="1" x14ac:dyDescent="0.2">
      <c r="A8196" s="1" t="s">
        <v>6927</v>
      </c>
      <c r="B8196" s="1" t="s">
        <v>27482</v>
      </c>
      <c r="C8196" s="1" t="s">
        <v>17834</v>
      </c>
      <c r="D8196" s="1" t="s">
        <v>17834</v>
      </c>
      <c r="E8196" s="8" t="s">
        <v>27483</v>
      </c>
      <c r="F8196" s="1" t="b">
        <v>0</v>
      </c>
      <c r="G8196" s="1">
        <v>1</v>
      </c>
      <c r="H8196" s="5">
        <v>3</v>
      </c>
      <c r="I8196" s="1" t="b">
        <f t="shared" si="128"/>
        <v>1</v>
      </c>
      <c r="J8196" s="5" t="s">
        <v>15</v>
      </c>
      <c r="K8196" s="1" t="s">
        <v>27484</v>
      </c>
    </row>
    <row r="8197" spans="1:11" ht="25" customHeight="1" x14ac:dyDescent="0.2">
      <c r="A8197" s="1" t="s">
        <v>1094</v>
      </c>
      <c r="B8197" s="1" t="s">
        <v>27485</v>
      </c>
      <c r="C8197" s="1" t="s">
        <v>19643</v>
      </c>
      <c r="D8197" s="5" t="s">
        <v>27486</v>
      </c>
      <c r="E8197" s="8" t="s">
        <v>27483</v>
      </c>
      <c r="F8197" s="1" t="b">
        <v>0</v>
      </c>
      <c r="G8197" s="1">
        <v>16</v>
      </c>
      <c r="H8197" s="1">
        <v>4</v>
      </c>
      <c r="I8197" s="1" t="b">
        <f t="shared" si="128"/>
        <v>1</v>
      </c>
      <c r="J8197" s="5" t="s">
        <v>15</v>
      </c>
      <c r="K8197" s="1" t="s">
        <v>27487</v>
      </c>
    </row>
    <row r="8198" spans="1:11" ht="25" customHeight="1" x14ac:dyDescent="0.2">
      <c r="A8198" s="1" t="s">
        <v>6927</v>
      </c>
      <c r="B8198" s="1" t="s">
        <v>27488</v>
      </c>
      <c r="C8198" s="1" t="s">
        <v>27489</v>
      </c>
      <c r="D8198" s="1" t="s">
        <v>27489</v>
      </c>
      <c r="E8198" s="8" t="s">
        <v>27483</v>
      </c>
      <c r="F8198" s="1" t="b">
        <v>0</v>
      </c>
      <c r="G8198" s="1">
        <v>22</v>
      </c>
      <c r="H8198" s="5">
        <v>4</v>
      </c>
      <c r="I8198" s="1" t="b">
        <f t="shared" si="128"/>
        <v>1</v>
      </c>
      <c r="J8198" s="5" t="s">
        <v>15</v>
      </c>
      <c r="K8198" s="1" t="s">
        <v>27490</v>
      </c>
    </row>
    <row r="8199" spans="1:11" ht="25" customHeight="1" x14ac:dyDescent="0.2">
      <c r="A8199" s="1" t="s">
        <v>431</v>
      </c>
      <c r="B8199" s="1" t="s">
        <v>27491</v>
      </c>
      <c r="C8199" s="1" t="s">
        <v>27492</v>
      </c>
      <c r="D8199" s="1" t="s">
        <v>27493</v>
      </c>
      <c r="E8199" s="8" t="s">
        <v>27483</v>
      </c>
      <c r="F8199" s="1" t="b">
        <v>0</v>
      </c>
      <c r="G8199" s="1">
        <v>23</v>
      </c>
      <c r="H8199" s="1">
        <v>3</v>
      </c>
      <c r="I8199" s="1" t="b">
        <f t="shared" si="128"/>
        <v>1</v>
      </c>
      <c r="J8199" s="5" t="s">
        <v>15</v>
      </c>
      <c r="K8199" s="1" t="s">
        <v>27494</v>
      </c>
    </row>
    <row r="8200" spans="1:11" ht="25" customHeight="1" x14ac:dyDescent="0.2">
      <c r="A8200" s="1" t="s">
        <v>10522</v>
      </c>
      <c r="B8200" s="1" t="s">
        <v>27495</v>
      </c>
      <c r="C8200" s="1" t="s">
        <v>27496</v>
      </c>
      <c r="D8200" s="5" t="s">
        <v>27496</v>
      </c>
      <c r="E8200" s="8" t="s">
        <v>27483</v>
      </c>
      <c r="F8200" s="1" t="b">
        <v>0</v>
      </c>
      <c r="G8200" s="1">
        <v>31</v>
      </c>
      <c r="H8200" s="1">
        <v>3</v>
      </c>
      <c r="I8200" s="1" t="b">
        <f t="shared" si="128"/>
        <v>1</v>
      </c>
      <c r="J8200" s="5" t="s">
        <v>15</v>
      </c>
      <c r="K8200" s="1" t="s">
        <v>27497</v>
      </c>
    </row>
    <row r="8201" spans="1:11" ht="25" customHeight="1" x14ac:dyDescent="0.2">
      <c r="A8201" s="1" t="s">
        <v>6167</v>
      </c>
      <c r="B8201" s="1" t="s">
        <v>27498</v>
      </c>
      <c r="C8201" s="1" t="s">
        <v>27499</v>
      </c>
      <c r="D8201" s="1" t="s">
        <v>27498</v>
      </c>
      <c r="E8201" s="8" t="s">
        <v>27483</v>
      </c>
      <c r="F8201" s="1" t="b">
        <v>0</v>
      </c>
      <c r="G8201" s="1">
        <v>35</v>
      </c>
      <c r="H8201" s="1">
        <v>3</v>
      </c>
      <c r="I8201" s="1" t="b">
        <f t="shared" si="128"/>
        <v>1</v>
      </c>
      <c r="J8201" s="5" t="s">
        <v>15</v>
      </c>
      <c r="K8201" s="1" t="s">
        <v>27500</v>
      </c>
    </row>
    <row r="8202" spans="1:11" ht="25" customHeight="1" x14ac:dyDescent="0.2">
      <c r="A8202" s="1" t="s">
        <v>585</v>
      </c>
      <c r="B8202" s="1" t="s">
        <v>24713</v>
      </c>
      <c r="C8202" s="1" t="s">
        <v>27501</v>
      </c>
      <c r="D8202" s="5" t="s">
        <v>27502</v>
      </c>
      <c r="E8202" s="8" t="s">
        <v>27483</v>
      </c>
      <c r="F8202" s="1" t="b">
        <v>0</v>
      </c>
      <c r="G8202" s="1">
        <v>39</v>
      </c>
      <c r="H8202" s="1">
        <v>4</v>
      </c>
      <c r="I8202" s="1" t="b">
        <f t="shared" si="128"/>
        <v>1</v>
      </c>
      <c r="J8202" s="5" t="s">
        <v>15</v>
      </c>
      <c r="K8202" s="1" t="s">
        <v>27503</v>
      </c>
    </row>
    <row r="8203" spans="1:11" ht="25" customHeight="1" x14ac:dyDescent="0.2">
      <c r="A8203" s="1" t="s">
        <v>19294</v>
      </c>
      <c r="B8203" s="1" t="s">
        <v>27504</v>
      </c>
      <c r="C8203" s="1" t="s">
        <v>27505</v>
      </c>
      <c r="D8203" s="1" t="s">
        <v>27506</v>
      </c>
      <c r="E8203" s="8" t="s">
        <v>27483</v>
      </c>
      <c r="F8203" s="1" t="b">
        <v>0</v>
      </c>
      <c r="G8203" s="1">
        <v>47</v>
      </c>
      <c r="H8203" s="5">
        <v>3</v>
      </c>
      <c r="I8203" s="1" t="b">
        <f t="shared" si="128"/>
        <v>1</v>
      </c>
      <c r="J8203" s="5" t="s">
        <v>15</v>
      </c>
      <c r="K8203" s="1" t="s">
        <v>27507</v>
      </c>
    </row>
    <row r="8204" spans="1:11" ht="25" customHeight="1" x14ac:dyDescent="0.2">
      <c r="A8204" s="1" t="s">
        <v>13219</v>
      </c>
      <c r="B8204" s="1" t="s">
        <v>13785</v>
      </c>
      <c r="C8204" s="1" t="s">
        <v>27508</v>
      </c>
      <c r="D8204" s="1" t="s">
        <v>27509</v>
      </c>
      <c r="E8204" s="8" t="s">
        <v>27483</v>
      </c>
      <c r="F8204" s="1" t="b">
        <v>0</v>
      </c>
      <c r="G8204" s="1">
        <v>57</v>
      </c>
      <c r="H8204" s="5">
        <v>4</v>
      </c>
      <c r="I8204" s="1" t="b">
        <f t="shared" si="128"/>
        <v>1</v>
      </c>
      <c r="J8204" s="5" t="s">
        <v>15</v>
      </c>
      <c r="K8204" s="1" t="s">
        <v>27510</v>
      </c>
    </row>
    <row r="8205" spans="1:11" ht="25" customHeight="1" x14ac:dyDescent="0.2">
      <c r="A8205" s="1" t="s">
        <v>5577</v>
      </c>
      <c r="B8205" s="1" t="s">
        <v>10511</v>
      </c>
      <c r="C8205" s="1" t="s">
        <v>27511</v>
      </c>
      <c r="D8205" s="5" t="s">
        <v>27512</v>
      </c>
      <c r="E8205" s="8" t="s">
        <v>27483</v>
      </c>
      <c r="F8205" s="1" t="b">
        <v>1</v>
      </c>
      <c r="G8205" s="1">
        <v>63</v>
      </c>
      <c r="H8205" s="1">
        <v>4</v>
      </c>
      <c r="I8205" s="1" t="b">
        <f t="shared" si="128"/>
        <v>1</v>
      </c>
      <c r="J8205" s="5" t="s">
        <v>15</v>
      </c>
      <c r="K8205" s="1" t="s">
        <v>27513</v>
      </c>
    </row>
    <row r="8206" spans="1:11" ht="25" customHeight="1" x14ac:dyDescent="0.2">
      <c r="A8206" s="1" t="s">
        <v>1200</v>
      </c>
      <c r="B8206" s="1" t="s">
        <v>10511</v>
      </c>
      <c r="C8206" s="1" t="s">
        <v>27514</v>
      </c>
      <c r="D8206" s="1" t="s">
        <v>27512</v>
      </c>
      <c r="E8206" s="8" t="s">
        <v>27483</v>
      </c>
      <c r="F8206" s="1" t="b">
        <v>0</v>
      </c>
      <c r="G8206" s="1">
        <v>71</v>
      </c>
      <c r="H8206" s="5">
        <v>4</v>
      </c>
      <c r="I8206" s="1" t="b">
        <f t="shared" si="128"/>
        <v>1</v>
      </c>
      <c r="J8206" s="5" t="s">
        <v>15</v>
      </c>
      <c r="K8206" s="1" t="s">
        <v>27515</v>
      </c>
    </row>
    <row r="8207" spans="1:11" ht="25" customHeight="1" x14ac:dyDescent="0.2">
      <c r="A8207" s="1" t="s">
        <v>431</v>
      </c>
      <c r="B8207" s="1" t="s">
        <v>26801</v>
      </c>
      <c r="C8207" s="1" t="s">
        <v>27516</v>
      </c>
      <c r="D8207" s="1" t="s">
        <v>27517</v>
      </c>
      <c r="E8207" s="8" t="s">
        <v>27518</v>
      </c>
      <c r="F8207" s="1" t="b">
        <v>0</v>
      </c>
      <c r="G8207" s="1">
        <v>6</v>
      </c>
      <c r="H8207" s="1">
        <v>4</v>
      </c>
      <c r="I8207" s="1" t="b">
        <f t="shared" si="128"/>
        <v>1</v>
      </c>
      <c r="J8207" s="5" t="s">
        <v>15</v>
      </c>
      <c r="K8207" s="1" t="s">
        <v>27519</v>
      </c>
    </row>
    <row r="8208" spans="1:11" ht="25" customHeight="1" x14ac:dyDescent="0.2">
      <c r="A8208" s="1" t="s">
        <v>17619</v>
      </c>
      <c r="B8208" s="1" t="s">
        <v>27520</v>
      </c>
      <c r="C8208" s="1" t="s">
        <v>27521</v>
      </c>
      <c r="D8208" s="1" t="s">
        <v>27522</v>
      </c>
      <c r="E8208" s="8" t="s">
        <v>27523</v>
      </c>
      <c r="F8208" s="1" t="b">
        <v>0</v>
      </c>
      <c r="G8208" s="1">
        <v>55</v>
      </c>
      <c r="H8208" s="1">
        <v>3</v>
      </c>
      <c r="I8208" s="1" t="b">
        <f t="shared" si="128"/>
        <v>1</v>
      </c>
      <c r="J8208" s="5" t="s">
        <v>15</v>
      </c>
      <c r="K8208" s="1" t="s">
        <v>27524</v>
      </c>
    </row>
    <row r="8209" spans="1:11" ht="25" customHeight="1" x14ac:dyDescent="0.2">
      <c r="A8209" s="1" t="s">
        <v>8088</v>
      </c>
      <c r="B8209" s="1" t="s">
        <v>27525</v>
      </c>
      <c r="C8209" s="1" t="s">
        <v>27526</v>
      </c>
      <c r="D8209" s="1" t="s">
        <v>27527</v>
      </c>
      <c r="E8209" s="8" t="s">
        <v>27528</v>
      </c>
      <c r="F8209" s="1" t="b">
        <v>0</v>
      </c>
      <c r="G8209" s="1">
        <v>67</v>
      </c>
      <c r="H8209" s="5">
        <v>4</v>
      </c>
      <c r="I8209" s="1" t="b">
        <f t="shared" si="128"/>
        <v>1</v>
      </c>
      <c r="J8209" s="5" t="s">
        <v>15</v>
      </c>
      <c r="K8209" s="1" t="s">
        <v>27529</v>
      </c>
    </row>
    <row r="8210" spans="1:11" ht="25" customHeight="1" x14ac:dyDescent="0.2">
      <c r="A8210" s="1" t="s">
        <v>431</v>
      </c>
      <c r="B8210" s="1" t="s">
        <v>20399</v>
      </c>
      <c r="C8210" s="1" t="s">
        <v>11756</v>
      </c>
      <c r="D8210" s="1" t="s">
        <v>27530</v>
      </c>
      <c r="E8210" s="8" t="s">
        <v>27531</v>
      </c>
      <c r="F8210" s="1" t="b">
        <v>0</v>
      </c>
      <c r="G8210" s="1">
        <v>5</v>
      </c>
      <c r="H8210" s="1">
        <v>3</v>
      </c>
      <c r="I8210" s="1" t="b">
        <f t="shared" si="128"/>
        <v>1</v>
      </c>
      <c r="J8210" s="5" t="s">
        <v>15</v>
      </c>
      <c r="K8210" s="1" t="s">
        <v>27532</v>
      </c>
    </row>
    <row r="8211" spans="1:11" ht="25" customHeight="1" x14ac:dyDescent="0.2">
      <c r="A8211" s="1" t="s">
        <v>36</v>
      </c>
      <c r="B8211" s="1" t="s">
        <v>27533</v>
      </c>
      <c r="C8211" s="1" t="s">
        <v>27534</v>
      </c>
      <c r="D8211" s="1" t="s">
        <v>27535</v>
      </c>
      <c r="E8211" s="8" t="s">
        <v>27531</v>
      </c>
      <c r="F8211" s="1" t="b">
        <v>0</v>
      </c>
      <c r="G8211" s="1">
        <v>5</v>
      </c>
      <c r="H8211" s="1">
        <v>4</v>
      </c>
      <c r="I8211" s="1" t="b">
        <f t="shared" si="128"/>
        <v>1</v>
      </c>
      <c r="J8211" s="5" t="s">
        <v>15</v>
      </c>
      <c r="K8211" s="1" t="s">
        <v>27536</v>
      </c>
    </row>
    <row r="8212" spans="1:11" ht="25" customHeight="1" x14ac:dyDescent="0.2">
      <c r="A8212" s="1" t="s">
        <v>1094</v>
      </c>
      <c r="B8212" s="1" t="s">
        <v>27537</v>
      </c>
      <c r="C8212" s="1" t="s">
        <v>27538</v>
      </c>
      <c r="D8212" s="5" t="s">
        <v>27539</v>
      </c>
      <c r="E8212" s="8" t="s">
        <v>27531</v>
      </c>
      <c r="F8212" s="1" t="b">
        <v>0</v>
      </c>
      <c r="G8212" s="1">
        <v>21</v>
      </c>
      <c r="H8212" s="1">
        <v>3</v>
      </c>
      <c r="I8212" s="1" t="b">
        <f t="shared" si="128"/>
        <v>1</v>
      </c>
      <c r="J8212" s="5" t="s">
        <v>15</v>
      </c>
      <c r="K8212" s="1" t="s">
        <v>27540</v>
      </c>
    </row>
    <row r="8213" spans="1:11" ht="25" customHeight="1" x14ac:dyDescent="0.2">
      <c r="A8213" s="1" t="s">
        <v>933</v>
      </c>
      <c r="B8213" s="1" t="s">
        <v>27541</v>
      </c>
      <c r="C8213" s="1" t="s">
        <v>27542</v>
      </c>
      <c r="D8213" s="5" t="s">
        <v>27543</v>
      </c>
      <c r="E8213" s="8" t="s">
        <v>27531</v>
      </c>
      <c r="F8213" s="1" t="b">
        <v>0</v>
      </c>
      <c r="G8213" s="1">
        <v>53</v>
      </c>
      <c r="H8213" s="1">
        <v>4</v>
      </c>
      <c r="I8213" s="1" t="b">
        <f t="shared" si="128"/>
        <v>1</v>
      </c>
      <c r="J8213" s="5" t="s">
        <v>15</v>
      </c>
      <c r="K8213" s="1" t="s">
        <v>27544</v>
      </c>
    </row>
    <row r="8214" spans="1:11" ht="25" customHeight="1" x14ac:dyDescent="0.2">
      <c r="A8214" s="1" t="s">
        <v>585</v>
      </c>
      <c r="B8214" s="1" t="s">
        <v>25975</v>
      </c>
      <c r="C8214" s="1" t="s">
        <v>27545</v>
      </c>
      <c r="D8214" s="5" t="s">
        <v>27545</v>
      </c>
      <c r="E8214" s="8" t="s">
        <v>27531</v>
      </c>
      <c r="F8214" s="1" t="b">
        <v>0</v>
      </c>
      <c r="G8214" s="1">
        <v>54</v>
      </c>
      <c r="H8214" s="1">
        <v>4</v>
      </c>
      <c r="I8214" s="1" t="b">
        <f t="shared" si="128"/>
        <v>1</v>
      </c>
      <c r="J8214" s="5" t="s">
        <v>15</v>
      </c>
      <c r="K8214" s="1" t="s">
        <v>27546</v>
      </c>
    </row>
    <row r="8215" spans="1:11" ht="25" customHeight="1" x14ac:dyDescent="0.2">
      <c r="A8215" s="1" t="s">
        <v>5148</v>
      </c>
      <c r="B8215" s="1" t="s">
        <v>27547</v>
      </c>
      <c r="C8215" s="1" t="s">
        <v>27548</v>
      </c>
      <c r="D8215" s="5" t="s">
        <v>27548</v>
      </c>
      <c r="E8215" s="8" t="s">
        <v>27531</v>
      </c>
      <c r="F8215" s="1" t="b">
        <v>1</v>
      </c>
      <c r="G8215" s="1">
        <v>57</v>
      </c>
      <c r="H8215" s="1">
        <v>3</v>
      </c>
      <c r="I8215" s="1" t="b">
        <f t="shared" si="128"/>
        <v>1</v>
      </c>
      <c r="J8215" s="5" t="s">
        <v>15</v>
      </c>
      <c r="K8215" s="1" t="s">
        <v>27549</v>
      </c>
    </row>
    <row r="8216" spans="1:11" ht="25" customHeight="1" x14ac:dyDescent="0.2">
      <c r="A8216" s="1" t="s">
        <v>17167</v>
      </c>
      <c r="B8216" s="1" t="s">
        <v>27550</v>
      </c>
      <c r="C8216" s="1" t="s">
        <v>27551</v>
      </c>
      <c r="D8216" s="1" t="s">
        <v>27552</v>
      </c>
      <c r="E8216" s="8" t="s">
        <v>27553</v>
      </c>
      <c r="F8216" s="1" t="b">
        <v>0</v>
      </c>
      <c r="G8216" s="1">
        <v>31</v>
      </c>
      <c r="H8216" s="1">
        <v>4</v>
      </c>
      <c r="I8216" s="1" t="b">
        <f t="shared" si="128"/>
        <v>1</v>
      </c>
      <c r="J8216" s="5" t="s">
        <v>15</v>
      </c>
      <c r="K8216" s="65" t="s">
        <v>27554</v>
      </c>
    </row>
    <row r="8217" spans="1:11" ht="25" customHeight="1" x14ac:dyDescent="0.2">
      <c r="A8217" s="1" t="s">
        <v>17167</v>
      </c>
      <c r="B8217" s="1" t="s">
        <v>27555</v>
      </c>
      <c r="C8217" s="1" t="s">
        <v>16937</v>
      </c>
      <c r="D8217" s="1" t="s">
        <v>27552</v>
      </c>
      <c r="E8217" s="8" t="s">
        <v>27553</v>
      </c>
      <c r="F8217" s="1" t="b">
        <v>0</v>
      </c>
      <c r="G8217" s="1">
        <v>37</v>
      </c>
      <c r="H8217" s="1">
        <v>3</v>
      </c>
      <c r="I8217" s="1" t="b">
        <f t="shared" si="128"/>
        <v>1</v>
      </c>
      <c r="J8217" s="5" t="s">
        <v>15</v>
      </c>
      <c r="K8217" s="1" t="s">
        <v>27556</v>
      </c>
    </row>
    <row r="8218" spans="1:11" ht="25" customHeight="1" x14ac:dyDescent="0.2">
      <c r="A8218" s="1" t="s">
        <v>1123</v>
      </c>
      <c r="B8218" s="1" t="s">
        <v>27557</v>
      </c>
      <c r="C8218" s="1" t="s">
        <v>27558</v>
      </c>
      <c r="D8218" s="5" t="s">
        <v>27559</v>
      </c>
      <c r="E8218" s="8" t="s">
        <v>27553</v>
      </c>
      <c r="F8218" s="1" t="b">
        <v>0</v>
      </c>
      <c r="G8218" s="1">
        <v>64</v>
      </c>
      <c r="H8218" s="1">
        <v>4</v>
      </c>
      <c r="I8218" s="1" t="b">
        <f t="shared" si="128"/>
        <v>1</v>
      </c>
      <c r="J8218" s="5" t="s">
        <v>15</v>
      </c>
      <c r="K8218" s="1" t="s">
        <v>27560</v>
      </c>
    </row>
    <row r="8219" spans="1:11" ht="25" customHeight="1" x14ac:dyDescent="0.2">
      <c r="A8219" s="1" t="s">
        <v>2349</v>
      </c>
      <c r="B8219" s="1" t="s">
        <v>27561</v>
      </c>
      <c r="C8219" s="1" t="s">
        <v>27562</v>
      </c>
      <c r="D8219" s="5" t="s">
        <v>27563</v>
      </c>
      <c r="E8219" s="8" t="s">
        <v>27564</v>
      </c>
      <c r="F8219" s="1" t="b">
        <v>0</v>
      </c>
      <c r="G8219" s="1">
        <v>76</v>
      </c>
      <c r="H8219" s="1">
        <v>3</v>
      </c>
      <c r="I8219" s="1" t="b">
        <f t="shared" si="128"/>
        <v>1</v>
      </c>
      <c r="J8219" s="5" t="s">
        <v>15</v>
      </c>
      <c r="K8219" s="1" t="s">
        <v>27565</v>
      </c>
    </row>
    <row r="8220" spans="1:11" ht="25" customHeight="1" x14ac:dyDescent="0.2">
      <c r="A8220" s="1" t="s">
        <v>5148</v>
      </c>
      <c r="B8220" s="1" t="s">
        <v>27566</v>
      </c>
      <c r="C8220" s="1" t="s">
        <v>27567</v>
      </c>
      <c r="D8220" s="5" t="s">
        <v>27568</v>
      </c>
      <c r="E8220" s="8" t="s">
        <v>27569</v>
      </c>
      <c r="F8220" s="1" t="b">
        <v>1</v>
      </c>
      <c r="G8220" s="1">
        <v>38</v>
      </c>
      <c r="H8220" s="1">
        <v>4</v>
      </c>
      <c r="I8220" s="1" t="b">
        <f t="shared" si="128"/>
        <v>1</v>
      </c>
      <c r="J8220" s="5" t="s">
        <v>15</v>
      </c>
      <c r="K8220" s="1" t="s">
        <v>27570</v>
      </c>
    </row>
    <row r="8221" spans="1:11" ht="25" customHeight="1" x14ac:dyDescent="0.2">
      <c r="A8221" s="1" t="s">
        <v>17167</v>
      </c>
      <c r="B8221" s="1" t="s">
        <v>27571</v>
      </c>
      <c r="C8221" s="1" t="s">
        <v>27572</v>
      </c>
      <c r="D8221" s="1" t="s">
        <v>27573</v>
      </c>
      <c r="E8221" s="8" t="s">
        <v>27574</v>
      </c>
      <c r="F8221" s="1" t="b">
        <v>0</v>
      </c>
      <c r="G8221" s="1">
        <v>49</v>
      </c>
      <c r="H8221" s="1">
        <v>3</v>
      </c>
      <c r="I8221" s="1" t="b">
        <f t="shared" si="128"/>
        <v>1</v>
      </c>
      <c r="J8221" s="5" t="s">
        <v>15</v>
      </c>
      <c r="K8221" s="1" t="s">
        <v>27575</v>
      </c>
    </row>
    <row r="8222" spans="1:11" ht="25" customHeight="1" x14ac:dyDescent="0.2">
      <c r="A8222" s="1" t="s">
        <v>431</v>
      </c>
      <c r="B8222" s="1" t="s">
        <v>27576</v>
      </c>
      <c r="C8222" s="1" t="s">
        <v>27577</v>
      </c>
      <c r="D8222" s="1" t="s">
        <v>27578</v>
      </c>
      <c r="E8222" s="8" t="s">
        <v>27579</v>
      </c>
      <c r="F8222" s="1" t="b">
        <v>0</v>
      </c>
      <c r="G8222" s="1">
        <v>21</v>
      </c>
      <c r="H8222" s="1">
        <v>3</v>
      </c>
      <c r="I8222" s="1" t="b">
        <f t="shared" si="128"/>
        <v>1</v>
      </c>
      <c r="J8222" s="5" t="s">
        <v>15</v>
      </c>
      <c r="K8222" s="1" t="s">
        <v>27580</v>
      </c>
    </row>
    <row r="8223" spans="1:11" ht="25" customHeight="1" x14ac:dyDescent="0.2">
      <c r="A8223" s="1" t="s">
        <v>7751</v>
      </c>
      <c r="B8223" s="1" t="s">
        <v>24920</v>
      </c>
      <c r="C8223" s="1" t="s">
        <v>27581</v>
      </c>
      <c r="D8223" s="5" t="s">
        <v>27581</v>
      </c>
      <c r="E8223" s="8" t="s">
        <v>27579</v>
      </c>
      <c r="F8223" s="1" t="b">
        <v>0</v>
      </c>
      <c r="G8223" s="1">
        <v>33</v>
      </c>
      <c r="H8223" s="1">
        <v>3</v>
      </c>
      <c r="I8223" s="1" t="b">
        <f t="shared" si="128"/>
        <v>1</v>
      </c>
      <c r="J8223" s="5" t="s">
        <v>15</v>
      </c>
      <c r="K8223" s="1" t="s">
        <v>27582</v>
      </c>
    </row>
    <row r="8224" spans="1:11" ht="25" customHeight="1" x14ac:dyDescent="0.2">
      <c r="A8224" s="1" t="s">
        <v>17489</v>
      </c>
      <c r="B8224" s="1" t="s">
        <v>27583</v>
      </c>
      <c r="C8224" s="1" t="s">
        <v>27584</v>
      </c>
      <c r="D8224" s="5" t="s">
        <v>27585</v>
      </c>
      <c r="E8224" s="8" t="s">
        <v>27579</v>
      </c>
      <c r="F8224" s="1" t="b">
        <v>0</v>
      </c>
      <c r="G8224" s="1">
        <v>33</v>
      </c>
      <c r="H8224" s="1">
        <v>4</v>
      </c>
      <c r="I8224" s="1" t="b">
        <f t="shared" si="128"/>
        <v>1</v>
      </c>
      <c r="J8224" s="5" t="s">
        <v>15</v>
      </c>
      <c r="K8224" s="1" t="s">
        <v>27586</v>
      </c>
    </row>
    <row r="8225" spans="1:11" ht="25" customHeight="1" x14ac:dyDescent="0.2">
      <c r="A8225" s="1" t="s">
        <v>17489</v>
      </c>
      <c r="B8225" s="1" t="s">
        <v>27583</v>
      </c>
      <c r="C8225" s="1" t="s">
        <v>27587</v>
      </c>
      <c r="D8225" s="5" t="s">
        <v>27585</v>
      </c>
      <c r="E8225" s="8" t="s">
        <v>27579</v>
      </c>
      <c r="F8225" s="1" t="b">
        <v>0</v>
      </c>
      <c r="G8225" s="1">
        <v>33</v>
      </c>
      <c r="H8225" s="1">
        <v>4</v>
      </c>
      <c r="I8225" s="1" t="b">
        <f t="shared" si="128"/>
        <v>1</v>
      </c>
      <c r="J8225" s="5" t="s">
        <v>15</v>
      </c>
      <c r="K8225" s="1" t="s">
        <v>27588</v>
      </c>
    </row>
    <row r="8226" spans="1:11" ht="25" customHeight="1" x14ac:dyDescent="0.2">
      <c r="A8226" s="1" t="s">
        <v>17489</v>
      </c>
      <c r="B8226" s="1" t="s">
        <v>27583</v>
      </c>
      <c r="C8226" s="1" t="s">
        <v>27589</v>
      </c>
      <c r="D8226" s="5" t="s">
        <v>27585</v>
      </c>
      <c r="E8226" s="8" t="s">
        <v>27579</v>
      </c>
      <c r="F8226" s="1" t="b">
        <v>1</v>
      </c>
      <c r="G8226" s="1">
        <v>38</v>
      </c>
      <c r="H8226" s="1">
        <v>4</v>
      </c>
      <c r="I8226" s="1" t="b">
        <f t="shared" si="128"/>
        <v>1</v>
      </c>
      <c r="J8226" s="5" t="s">
        <v>15</v>
      </c>
      <c r="K8226" s="1" t="s">
        <v>27590</v>
      </c>
    </row>
    <row r="8227" spans="1:11" ht="25" customHeight="1" x14ac:dyDescent="0.2">
      <c r="A8227" s="1" t="s">
        <v>17489</v>
      </c>
      <c r="B8227" s="1" t="s">
        <v>27591</v>
      </c>
      <c r="C8227" s="1" t="s">
        <v>27592</v>
      </c>
      <c r="D8227" s="5" t="s">
        <v>27585</v>
      </c>
      <c r="E8227" s="8" t="s">
        <v>27579</v>
      </c>
      <c r="F8227" s="1" t="b">
        <v>0</v>
      </c>
      <c r="G8227" s="1">
        <v>47</v>
      </c>
      <c r="H8227" s="1">
        <v>4</v>
      </c>
      <c r="I8227" s="1" t="b">
        <f t="shared" si="128"/>
        <v>1</v>
      </c>
      <c r="J8227" s="5" t="s">
        <v>15</v>
      </c>
      <c r="K8227" s="1" t="s">
        <v>27593</v>
      </c>
    </row>
    <row r="8228" spans="1:11" ht="25" customHeight="1" x14ac:dyDescent="0.2">
      <c r="A8228" s="1" t="s">
        <v>845</v>
      </c>
      <c r="B8228" s="1" t="s">
        <v>18603</v>
      </c>
      <c r="C8228" s="1" t="s">
        <v>27594</v>
      </c>
      <c r="D8228" s="5" t="s">
        <v>27595</v>
      </c>
      <c r="E8228" s="8" t="s">
        <v>27579</v>
      </c>
      <c r="F8228" s="1" t="b">
        <v>0</v>
      </c>
      <c r="G8228" s="1">
        <v>56</v>
      </c>
      <c r="H8228" s="1">
        <v>4</v>
      </c>
      <c r="I8228" s="1" t="b">
        <f t="shared" si="128"/>
        <v>1</v>
      </c>
      <c r="J8228" s="5" t="s">
        <v>15</v>
      </c>
      <c r="K8228" s="1" t="s">
        <v>27596</v>
      </c>
    </row>
    <row r="8229" spans="1:11" ht="25" customHeight="1" x14ac:dyDescent="0.2">
      <c r="A8229" s="1" t="s">
        <v>8985</v>
      </c>
      <c r="B8229" s="1" t="s">
        <v>27597</v>
      </c>
      <c r="C8229" s="1" t="s">
        <v>27598</v>
      </c>
      <c r="D8229" s="1" t="s">
        <v>27598</v>
      </c>
      <c r="E8229" s="8" t="s">
        <v>27599</v>
      </c>
      <c r="F8229" s="1" t="b">
        <v>1</v>
      </c>
      <c r="G8229" s="1">
        <v>44</v>
      </c>
      <c r="H8229" s="5">
        <v>4</v>
      </c>
      <c r="I8229" s="1" t="b">
        <f t="shared" si="128"/>
        <v>1</v>
      </c>
      <c r="J8229" s="5" t="s">
        <v>15</v>
      </c>
      <c r="K8229" s="64" t="s">
        <v>27600</v>
      </c>
    </row>
    <row r="8230" spans="1:11" ht="25" customHeight="1" x14ac:dyDescent="0.2">
      <c r="A8230" s="1" t="s">
        <v>17619</v>
      </c>
      <c r="B8230" s="1" t="s">
        <v>27601</v>
      </c>
      <c r="C8230" s="1" t="s">
        <v>27602</v>
      </c>
      <c r="D8230" s="1" t="s">
        <v>27602</v>
      </c>
      <c r="E8230" s="8" t="s">
        <v>27603</v>
      </c>
      <c r="F8230" s="1" t="b">
        <v>0</v>
      </c>
      <c r="G8230" s="1">
        <v>43</v>
      </c>
      <c r="H8230" s="1">
        <v>3</v>
      </c>
      <c r="I8230" s="1" t="b">
        <f t="shared" si="128"/>
        <v>1</v>
      </c>
      <c r="J8230" s="5" t="s">
        <v>15</v>
      </c>
      <c r="K8230" s="1" t="s">
        <v>27604</v>
      </c>
    </row>
    <row r="8231" spans="1:11" ht="25" customHeight="1" x14ac:dyDescent="0.2">
      <c r="A8231" s="1" t="s">
        <v>17619</v>
      </c>
      <c r="B8231" s="1" t="s">
        <v>27605</v>
      </c>
      <c r="C8231" s="1" t="s">
        <v>27606</v>
      </c>
      <c r="D8231" s="1" t="s">
        <v>27607</v>
      </c>
      <c r="E8231" s="8" t="s">
        <v>27603</v>
      </c>
      <c r="F8231" s="1" t="b">
        <v>0</v>
      </c>
      <c r="G8231" s="1">
        <v>61</v>
      </c>
      <c r="H8231" s="1">
        <v>3</v>
      </c>
      <c r="I8231" s="1" t="b">
        <f t="shared" si="128"/>
        <v>1</v>
      </c>
      <c r="J8231" s="5" t="s">
        <v>15</v>
      </c>
      <c r="K8231" s="1" t="s">
        <v>27608</v>
      </c>
    </row>
    <row r="8232" spans="1:11" ht="25" customHeight="1" x14ac:dyDescent="0.2">
      <c r="A8232" s="1" t="s">
        <v>17167</v>
      </c>
      <c r="B8232" s="1" t="s">
        <v>27609</v>
      </c>
      <c r="C8232" s="1" t="s">
        <v>27610</v>
      </c>
      <c r="D8232" s="1" t="s">
        <v>27611</v>
      </c>
      <c r="E8232" s="8" t="s">
        <v>27612</v>
      </c>
      <c r="F8232" s="1" t="b">
        <v>0</v>
      </c>
      <c r="G8232" s="1">
        <v>46</v>
      </c>
      <c r="H8232" s="1">
        <v>3</v>
      </c>
      <c r="I8232" s="1" t="b">
        <f t="shared" si="128"/>
        <v>1</v>
      </c>
      <c r="J8232" s="5" t="s">
        <v>15</v>
      </c>
      <c r="K8232" s="1" t="s">
        <v>27613</v>
      </c>
    </row>
    <row r="8233" spans="1:11" ht="25" customHeight="1" x14ac:dyDescent="0.2">
      <c r="A8233" s="1" t="s">
        <v>11080</v>
      </c>
      <c r="B8233" s="1" t="s">
        <v>27614</v>
      </c>
      <c r="C8233" s="1" t="s">
        <v>27615</v>
      </c>
      <c r="D8233" s="1" t="s">
        <v>27616</v>
      </c>
      <c r="E8233" s="8" t="s">
        <v>27612</v>
      </c>
      <c r="F8233" s="1" t="b">
        <v>0</v>
      </c>
      <c r="G8233" s="1">
        <v>74</v>
      </c>
      <c r="H8233" s="1">
        <v>4</v>
      </c>
      <c r="I8233" s="1" t="b">
        <f t="shared" si="128"/>
        <v>1</v>
      </c>
      <c r="J8233" s="5" t="s">
        <v>15</v>
      </c>
      <c r="K8233" s="1" t="s">
        <v>27617</v>
      </c>
    </row>
    <row r="8234" spans="1:11" ht="25" customHeight="1" x14ac:dyDescent="0.2">
      <c r="A8234" s="1" t="s">
        <v>11080</v>
      </c>
      <c r="B8234" s="1" t="s">
        <v>27614</v>
      </c>
      <c r="C8234" s="1" t="s">
        <v>27618</v>
      </c>
      <c r="D8234" s="1" t="s">
        <v>27616</v>
      </c>
      <c r="E8234" s="8" t="s">
        <v>27612</v>
      </c>
      <c r="F8234" s="1" t="b">
        <v>0</v>
      </c>
      <c r="G8234" s="1">
        <v>76</v>
      </c>
      <c r="H8234" s="1">
        <v>4</v>
      </c>
      <c r="I8234" s="1" t="b">
        <f t="shared" si="128"/>
        <v>1</v>
      </c>
      <c r="J8234" s="5" t="s">
        <v>15</v>
      </c>
      <c r="K8234" s="1" t="s">
        <v>27619</v>
      </c>
    </row>
    <row r="8235" spans="1:11" ht="25" customHeight="1" x14ac:dyDescent="0.2">
      <c r="A8235" s="1" t="s">
        <v>19294</v>
      </c>
      <c r="B8235" s="1" t="s">
        <v>27620</v>
      </c>
      <c r="C8235" s="1" t="s">
        <v>27621</v>
      </c>
      <c r="D8235" s="1" t="s">
        <v>27621</v>
      </c>
      <c r="E8235" s="8" t="s">
        <v>27622</v>
      </c>
      <c r="F8235" s="1" t="b">
        <v>0</v>
      </c>
      <c r="G8235" s="1">
        <v>25</v>
      </c>
      <c r="H8235" s="5">
        <v>4</v>
      </c>
      <c r="I8235" s="1" t="b">
        <f t="shared" si="128"/>
        <v>1</v>
      </c>
      <c r="J8235" s="5" t="s">
        <v>15</v>
      </c>
      <c r="K8235" s="1" t="s">
        <v>27623</v>
      </c>
    </row>
    <row r="8236" spans="1:11" ht="25" customHeight="1" x14ac:dyDescent="0.2">
      <c r="A8236" s="1" t="s">
        <v>9885</v>
      </c>
      <c r="B8236" s="1" t="s">
        <v>27624</v>
      </c>
      <c r="C8236" s="1" t="s">
        <v>27625</v>
      </c>
      <c r="D8236" s="5" t="s">
        <v>27625</v>
      </c>
      <c r="E8236" s="8" t="s">
        <v>27626</v>
      </c>
      <c r="F8236" s="1" t="b">
        <v>1</v>
      </c>
      <c r="G8236" s="1">
        <v>72</v>
      </c>
      <c r="H8236" s="1">
        <v>4</v>
      </c>
      <c r="I8236" s="1" t="b">
        <f t="shared" si="128"/>
        <v>1</v>
      </c>
      <c r="J8236" s="5" t="s">
        <v>15</v>
      </c>
      <c r="K8236" s="1" t="s">
        <v>27627</v>
      </c>
    </row>
    <row r="8237" spans="1:11" ht="25" customHeight="1" x14ac:dyDescent="0.2">
      <c r="A8237" s="1" t="s">
        <v>17489</v>
      </c>
      <c r="B8237" s="1" t="s">
        <v>27628</v>
      </c>
      <c r="C8237" s="1" t="s">
        <v>27629</v>
      </c>
      <c r="D8237" s="5" t="s">
        <v>27629</v>
      </c>
      <c r="E8237" s="8" t="s">
        <v>27630</v>
      </c>
      <c r="F8237" s="1" t="b">
        <v>1</v>
      </c>
      <c r="G8237" s="1">
        <v>36</v>
      </c>
      <c r="H8237" s="1">
        <v>4</v>
      </c>
      <c r="I8237" s="1" t="b">
        <f t="shared" si="128"/>
        <v>1</v>
      </c>
      <c r="J8237" s="5" t="s">
        <v>15</v>
      </c>
      <c r="K8237" s="1" t="s">
        <v>27631</v>
      </c>
    </row>
    <row r="8238" spans="1:11" ht="25" customHeight="1" x14ac:dyDescent="0.2">
      <c r="A8238" s="1" t="s">
        <v>9885</v>
      </c>
      <c r="B8238" s="1" t="s">
        <v>27632</v>
      </c>
      <c r="C8238" s="1" t="s">
        <v>27633</v>
      </c>
      <c r="D8238" s="5" t="s">
        <v>27634</v>
      </c>
      <c r="E8238" s="8" t="s">
        <v>27630</v>
      </c>
      <c r="F8238" s="1" t="b">
        <v>0</v>
      </c>
      <c r="G8238" s="1">
        <v>69</v>
      </c>
      <c r="H8238" s="1">
        <v>3</v>
      </c>
      <c r="I8238" s="1" t="b">
        <f t="shared" si="128"/>
        <v>1</v>
      </c>
      <c r="J8238" s="5" t="s">
        <v>15</v>
      </c>
      <c r="K8238" s="1" t="s">
        <v>27635</v>
      </c>
    </row>
    <row r="8239" spans="1:11" ht="25" customHeight="1" x14ac:dyDescent="0.2">
      <c r="A8239" s="1" t="s">
        <v>9885</v>
      </c>
      <c r="B8239" s="1" t="s">
        <v>27632</v>
      </c>
      <c r="C8239" s="1" t="s">
        <v>27633</v>
      </c>
      <c r="D8239" s="5" t="s">
        <v>27634</v>
      </c>
      <c r="E8239" s="8" t="s">
        <v>27630</v>
      </c>
      <c r="F8239" s="1" t="b">
        <v>0</v>
      </c>
      <c r="G8239" s="1">
        <v>69</v>
      </c>
      <c r="H8239" s="1">
        <v>3</v>
      </c>
      <c r="I8239" s="1" t="b">
        <f t="shared" si="128"/>
        <v>1</v>
      </c>
      <c r="J8239" s="5" t="s">
        <v>15</v>
      </c>
      <c r="K8239" s="1" t="s">
        <v>27635</v>
      </c>
    </row>
    <row r="8240" spans="1:11" ht="25" customHeight="1" x14ac:dyDescent="0.2">
      <c r="A8240" s="1" t="s">
        <v>5421</v>
      </c>
      <c r="B8240" s="1" t="s">
        <v>18820</v>
      </c>
      <c r="C8240" s="1" t="s">
        <v>27636</v>
      </c>
      <c r="D8240" s="1" t="s">
        <v>27637</v>
      </c>
      <c r="E8240" s="8" t="s">
        <v>27638</v>
      </c>
      <c r="F8240" s="1" t="b">
        <v>0</v>
      </c>
      <c r="G8240" s="1">
        <v>7</v>
      </c>
      <c r="H8240" s="1">
        <v>3</v>
      </c>
      <c r="I8240" s="1" t="b">
        <f t="shared" si="128"/>
        <v>1</v>
      </c>
      <c r="J8240" s="5" t="s">
        <v>15</v>
      </c>
      <c r="K8240" s="1" t="s">
        <v>27639</v>
      </c>
    </row>
    <row r="8241" spans="1:11" ht="25" customHeight="1" x14ac:dyDescent="0.2">
      <c r="A8241" s="1" t="s">
        <v>5421</v>
      </c>
      <c r="B8241" s="1" t="s">
        <v>18820</v>
      </c>
      <c r="C8241" s="1" t="s">
        <v>27640</v>
      </c>
      <c r="D8241" s="1" t="s">
        <v>27637</v>
      </c>
      <c r="E8241" s="8" t="s">
        <v>27638</v>
      </c>
      <c r="F8241" s="1" t="b">
        <v>0</v>
      </c>
      <c r="G8241" s="1">
        <v>10</v>
      </c>
      <c r="H8241" s="1">
        <v>3</v>
      </c>
      <c r="I8241" s="1" t="b">
        <f t="shared" si="128"/>
        <v>1</v>
      </c>
      <c r="J8241" s="5" t="s">
        <v>15</v>
      </c>
      <c r="K8241" s="1" t="s">
        <v>27641</v>
      </c>
    </row>
    <row r="8242" spans="1:11" ht="25" customHeight="1" x14ac:dyDescent="0.2">
      <c r="A8242" s="1" t="s">
        <v>2026</v>
      </c>
      <c r="B8242" s="1" t="s">
        <v>13886</v>
      </c>
      <c r="C8242" s="1" t="s">
        <v>27642</v>
      </c>
      <c r="D8242" s="1" t="s">
        <v>27643</v>
      </c>
      <c r="E8242" s="8" t="s">
        <v>27638</v>
      </c>
      <c r="F8242" s="1" t="b">
        <v>0</v>
      </c>
      <c r="G8242" s="1">
        <v>24</v>
      </c>
      <c r="H8242" s="1">
        <v>3</v>
      </c>
      <c r="I8242" s="1" t="b">
        <f t="shared" si="128"/>
        <v>1</v>
      </c>
      <c r="J8242" s="5" t="s">
        <v>15</v>
      </c>
      <c r="K8242" s="1" t="s">
        <v>27644</v>
      </c>
    </row>
    <row r="8243" spans="1:11" ht="25" customHeight="1" x14ac:dyDescent="0.2">
      <c r="A8243" s="1" t="s">
        <v>5148</v>
      </c>
      <c r="B8243" s="1" t="s">
        <v>27645</v>
      </c>
      <c r="C8243" s="1" t="s">
        <v>27646</v>
      </c>
      <c r="D8243" s="5" t="s">
        <v>27647</v>
      </c>
      <c r="E8243" s="8" t="s">
        <v>27638</v>
      </c>
      <c r="F8243" s="1" t="b">
        <v>0</v>
      </c>
      <c r="G8243" s="1">
        <v>68</v>
      </c>
      <c r="H8243" s="1">
        <v>4</v>
      </c>
      <c r="I8243" s="1" t="b">
        <f t="shared" si="128"/>
        <v>1</v>
      </c>
      <c r="J8243" s="5" t="s">
        <v>15</v>
      </c>
      <c r="K8243" s="1" t="s">
        <v>27648</v>
      </c>
    </row>
    <row r="8244" spans="1:11" ht="25" customHeight="1" x14ac:dyDescent="0.2">
      <c r="A8244" s="1" t="s">
        <v>5148</v>
      </c>
      <c r="B8244" s="1" t="s">
        <v>27649</v>
      </c>
      <c r="C8244" s="1" t="s">
        <v>27650</v>
      </c>
      <c r="D8244" s="5" t="s">
        <v>27651</v>
      </c>
      <c r="E8244" s="8" t="s">
        <v>27638</v>
      </c>
      <c r="F8244" s="1" t="b">
        <v>1</v>
      </c>
      <c r="G8244" s="1">
        <v>68</v>
      </c>
      <c r="H8244" s="1">
        <v>4</v>
      </c>
      <c r="I8244" s="1" t="b">
        <f t="shared" si="128"/>
        <v>1</v>
      </c>
      <c r="J8244" s="5" t="s">
        <v>15</v>
      </c>
      <c r="K8244" s="1" t="s">
        <v>27652</v>
      </c>
    </row>
    <row r="8245" spans="1:11" ht="25" customHeight="1" x14ac:dyDescent="0.2">
      <c r="A8245" s="1" t="s">
        <v>5148</v>
      </c>
      <c r="B8245" s="1" t="s">
        <v>27649</v>
      </c>
      <c r="C8245" s="1" t="s">
        <v>27653</v>
      </c>
      <c r="D8245" s="5" t="s">
        <v>27651</v>
      </c>
      <c r="E8245" s="8" t="s">
        <v>27638</v>
      </c>
      <c r="F8245" s="1" t="b">
        <v>1</v>
      </c>
      <c r="G8245" s="1">
        <v>71</v>
      </c>
      <c r="H8245" s="1">
        <v>4</v>
      </c>
      <c r="I8245" s="1" t="b">
        <f t="shared" si="128"/>
        <v>1</v>
      </c>
      <c r="J8245" s="5" t="s">
        <v>15</v>
      </c>
      <c r="K8245" s="1" t="s">
        <v>27654</v>
      </c>
    </row>
    <row r="8246" spans="1:11" ht="25" customHeight="1" x14ac:dyDescent="0.2">
      <c r="A8246" s="1" t="s">
        <v>7751</v>
      </c>
      <c r="B8246" s="1" t="s">
        <v>27655</v>
      </c>
      <c r="C8246" s="1" t="s">
        <v>27656</v>
      </c>
      <c r="D8246" s="5" t="s">
        <v>27656</v>
      </c>
      <c r="E8246" s="8" t="s">
        <v>27638</v>
      </c>
      <c r="F8246" s="1" t="b">
        <v>0</v>
      </c>
      <c r="G8246" s="1">
        <v>72</v>
      </c>
      <c r="H8246" s="1">
        <v>4</v>
      </c>
      <c r="I8246" s="1" t="b">
        <f t="shared" si="128"/>
        <v>1</v>
      </c>
      <c r="J8246" s="5" t="s">
        <v>15</v>
      </c>
      <c r="K8246" s="1" t="s">
        <v>27657</v>
      </c>
    </row>
    <row r="8247" spans="1:11" ht="25" customHeight="1" x14ac:dyDescent="0.2">
      <c r="A8247" s="1" t="s">
        <v>4379</v>
      </c>
      <c r="B8247" s="1" t="s">
        <v>27658</v>
      </c>
      <c r="C8247" s="1" t="s">
        <v>27659</v>
      </c>
      <c r="D8247" s="5" t="s">
        <v>27660</v>
      </c>
      <c r="E8247" s="8" t="s">
        <v>27638</v>
      </c>
      <c r="F8247" s="1" t="b">
        <v>1</v>
      </c>
      <c r="G8247" s="1">
        <v>72</v>
      </c>
      <c r="H8247" s="1">
        <v>4</v>
      </c>
      <c r="I8247" s="1" t="b">
        <f t="shared" si="128"/>
        <v>1</v>
      </c>
      <c r="J8247" s="5" t="s">
        <v>15</v>
      </c>
      <c r="K8247" s="1" t="s">
        <v>27661</v>
      </c>
    </row>
    <row r="8248" spans="1:11" ht="25" customHeight="1" x14ac:dyDescent="0.2">
      <c r="A8248" s="1" t="s">
        <v>4379</v>
      </c>
      <c r="B8248" s="1" t="s">
        <v>27662</v>
      </c>
      <c r="C8248" s="1" t="s">
        <v>27663</v>
      </c>
      <c r="D8248" s="5" t="s">
        <v>27660</v>
      </c>
      <c r="E8248" s="8" t="s">
        <v>27638</v>
      </c>
      <c r="F8248" s="1" t="b">
        <v>1</v>
      </c>
      <c r="G8248" s="1">
        <v>78</v>
      </c>
      <c r="H8248" s="1">
        <v>4</v>
      </c>
      <c r="I8248" s="1" t="b">
        <f t="shared" si="128"/>
        <v>1</v>
      </c>
      <c r="J8248" s="5" t="s">
        <v>15</v>
      </c>
      <c r="K8248" s="1" t="s">
        <v>27664</v>
      </c>
    </row>
    <row r="8249" spans="1:11" ht="25" customHeight="1" x14ac:dyDescent="0.2">
      <c r="A8249" s="1" t="s">
        <v>845</v>
      </c>
      <c r="B8249" s="1" t="s">
        <v>27665</v>
      </c>
      <c r="C8249" s="1" t="s">
        <v>27666</v>
      </c>
      <c r="D8249" s="5" t="s">
        <v>27666</v>
      </c>
      <c r="E8249" s="8" t="s">
        <v>27667</v>
      </c>
      <c r="F8249" s="1" t="b">
        <v>1</v>
      </c>
      <c r="G8249" s="1">
        <v>72</v>
      </c>
      <c r="H8249" s="1">
        <v>4</v>
      </c>
      <c r="I8249" s="1" t="b">
        <f t="shared" si="128"/>
        <v>1</v>
      </c>
      <c r="J8249" s="5" t="s">
        <v>15</v>
      </c>
      <c r="K8249" s="1" t="s">
        <v>27668</v>
      </c>
    </row>
    <row r="8250" spans="1:11" ht="25" customHeight="1" x14ac:dyDescent="0.2">
      <c r="A8250" s="1" t="s">
        <v>585</v>
      </c>
      <c r="B8250" s="1" t="s">
        <v>27669</v>
      </c>
      <c r="C8250" s="1" t="s">
        <v>2178</v>
      </c>
      <c r="D8250" s="5" t="s">
        <v>27670</v>
      </c>
      <c r="E8250" s="8" t="s">
        <v>27671</v>
      </c>
      <c r="F8250" s="1" t="b">
        <v>0</v>
      </c>
      <c r="G8250" s="1">
        <v>23</v>
      </c>
      <c r="H8250" s="1">
        <v>4</v>
      </c>
      <c r="I8250" s="1" t="b">
        <f t="shared" si="128"/>
        <v>1</v>
      </c>
      <c r="J8250" s="5" t="s">
        <v>15</v>
      </c>
      <c r="K8250" s="1" t="s">
        <v>27672</v>
      </c>
    </row>
    <row r="8251" spans="1:11" ht="25" customHeight="1" x14ac:dyDescent="0.2">
      <c r="A8251" s="1" t="s">
        <v>585</v>
      </c>
      <c r="B8251" s="1" t="s">
        <v>27673</v>
      </c>
      <c r="C8251" s="1" t="s">
        <v>27674</v>
      </c>
      <c r="D8251" s="5" t="s">
        <v>27670</v>
      </c>
      <c r="E8251" s="8" t="s">
        <v>27671</v>
      </c>
      <c r="F8251" s="1" t="b">
        <v>0</v>
      </c>
      <c r="G8251" s="1">
        <v>35</v>
      </c>
      <c r="H8251" s="1">
        <v>4</v>
      </c>
      <c r="I8251" s="1" t="b">
        <f t="shared" si="128"/>
        <v>1</v>
      </c>
      <c r="J8251" s="5" t="s">
        <v>15</v>
      </c>
      <c r="K8251" s="1" t="s">
        <v>27675</v>
      </c>
    </row>
    <row r="8252" spans="1:11" ht="25" customHeight="1" x14ac:dyDescent="0.2">
      <c r="A8252" s="1" t="s">
        <v>22071</v>
      </c>
      <c r="B8252" s="1" t="s">
        <v>27676</v>
      </c>
      <c r="C8252" s="1" t="s">
        <v>27677</v>
      </c>
      <c r="D8252" s="1" t="s">
        <v>27678</v>
      </c>
      <c r="E8252" s="8" t="s">
        <v>27679</v>
      </c>
      <c r="F8252" s="1" t="b">
        <v>0</v>
      </c>
      <c r="G8252" s="1">
        <v>20</v>
      </c>
      <c r="H8252" s="1">
        <v>3</v>
      </c>
      <c r="I8252" s="1" t="b">
        <f t="shared" si="128"/>
        <v>1</v>
      </c>
      <c r="J8252" s="5" t="s">
        <v>15</v>
      </c>
      <c r="K8252" s="1" t="s">
        <v>27680</v>
      </c>
    </row>
    <row r="8253" spans="1:11" ht="25" customHeight="1" x14ac:dyDescent="0.2">
      <c r="A8253" s="1" t="s">
        <v>22071</v>
      </c>
      <c r="B8253" s="1" t="s">
        <v>27676</v>
      </c>
      <c r="C8253" s="1" t="s">
        <v>27681</v>
      </c>
      <c r="D8253" s="1" t="s">
        <v>27678</v>
      </c>
      <c r="E8253" s="8" t="s">
        <v>27679</v>
      </c>
      <c r="F8253" s="1" t="b">
        <v>0</v>
      </c>
      <c r="G8253" s="1">
        <v>20</v>
      </c>
      <c r="H8253" s="1">
        <v>3</v>
      </c>
      <c r="I8253" s="1" t="b">
        <f t="shared" si="128"/>
        <v>1</v>
      </c>
      <c r="J8253" s="5" t="s">
        <v>15</v>
      </c>
      <c r="K8253" s="1" t="s">
        <v>27682</v>
      </c>
    </row>
    <row r="8254" spans="1:11" ht="25" customHeight="1" x14ac:dyDescent="0.2">
      <c r="A8254" s="1" t="s">
        <v>22071</v>
      </c>
      <c r="B8254" s="1" t="s">
        <v>27676</v>
      </c>
      <c r="C8254" s="1" t="s">
        <v>27683</v>
      </c>
      <c r="D8254" s="1" t="s">
        <v>27678</v>
      </c>
      <c r="E8254" s="8" t="s">
        <v>27679</v>
      </c>
      <c r="F8254" s="1" t="b">
        <v>0</v>
      </c>
      <c r="G8254" s="1">
        <v>20</v>
      </c>
      <c r="H8254" s="1">
        <v>3</v>
      </c>
      <c r="I8254" s="1" t="b">
        <f t="shared" si="128"/>
        <v>1</v>
      </c>
      <c r="J8254" s="5" t="s">
        <v>15</v>
      </c>
      <c r="K8254" s="1" t="s">
        <v>27684</v>
      </c>
    </row>
    <row r="8255" spans="1:11" ht="25" customHeight="1" x14ac:dyDescent="0.2">
      <c r="A8255" s="1" t="s">
        <v>22071</v>
      </c>
      <c r="B8255" s="1" t="s">
        <v>27676</v>
      </c>
      <c r="C8255" s="1" t="s">
        <v>27685</v>
      </c>
      <c r="D8255" s="1" t="s">
        <v>27678</v>
      </c>
      <c r="E8255" s="8" t="s">
        <v>27679</v>
      </c>
      <c r="F8255" s="1" t="b">
        <v>0</v>
      </c>
      <c r="G8255" s="1">
        <v>20</v>
      </c>
      <c r="H8255" s="1">
        <v>3</v>
      </c>
      <c r="I8255" s="1" t="b">
        <f t="shared" si="128"/>
        <v>1</v>
      </c>
      <c r="J8255" s="5" t="s">
        <v>15</v>
      </c>
      <c r="K8255" s="1" t="s">
        <v>27686</v>
      </c>
    </row>
    <row r="8256" spans="1:11" ht="25" customHeight="1" x14ac:dyDescent="0.2">
      <c r="A8256" s="1" t="s">
        <v>22071</v>
      </c>
      <c r="B8256" s="1" t="s">
        <v>27676</v>
      </c>
      <c r="C8256" s="1" t="s">
        <v>27687</v>
      </c>
      <c r="D8256" s="1" t="s">
        <v>27678</v>
      </c>
      <c r="E8256" s="8" t="s">
        <v>27679</v>
      </c>
      <c r="F8256" s="1" t="b">
        <v>0</v>
      </c>
      <c r="G8256" s="1">
        <v>20</v>
      </c>
      <c r="H8256" s="1">
        <v>3</v>
      </c>
      <c r="I8256" s="1" t="b">
        <f t="shared" si="128"/>
        <v>1</v>
      </c>
      <c r="J8256" s="5" t="s">
        <v>15</v>
      </c>
      <c r="K8256" s="1" t="s">
        <v>27688</v>
      </c>
    </row>
    <row r="8257" spans="1:11" ht="25" customHeight="1" x14ac:dyDescent="0.2">
      <c r="A8257" s="1" t="s">
        <v>22071</v>
      </c>
      <c r="B8257" s="1" t="s">
        <v>27676</v>
      </c>
      <c r="C8257" s="1" t="s">
        <v>27689</v>
      </c>
      <c r="D8257" s="1" t="s">
        <v>27678</v>
      </c>
      <c r="E8257" s="8" t="s">
        <v>27679</v>
      </c>
      <c r="F8257" s="1" t="b">
        <v>0</v>
      </c>
      <c r="G8257" s="1">
        <v>21</v>
      </c>
      <c r="H8257" s="1">
        <v>3</v>
      </c>
      <c r="I8257" s="1" t="b">
        <f t="shared" si="128"/>
        <v>1</v>
      </c>
      <c r="J8257" s="5" t="s">
        <v>15</v>
      </c>
      <c r="K8257" s="1" t="s">
        <v>27690</v>
      </c>
    </row>
    <row r="8258" spans="1:11" ht="25" customHeight="1" x14ac:dyDescent="0.2">
      <c r="A8258" s="1" t="s">
        <v>11577</v>
      </c>
      <c r="B8258" s="1" t="s">
        <v>27691</v>
      </c>
      <c r="C8258" s="1" t="s">
        <v>27692</v>
      </c>
      <c r="D8258" s="1" t="s">
        <v>27692</v>
      </c>
      <c r="E8258" s="8" t="s">
        <v>27679</v>
      </c>
      <c r="F8258" s="1" t="b">
        <v>0</v>
      </c>
      <c r="G8258" s="1">
        <v>21</v>
      </c>
      <c r="H8258" s="5">
        <v>4</v>
      </c>
      <c r="I8258" s="1" t="b">
        <f t="shared" ref="I8258:I8321" si="129">IF(H8258="","",IF(OR(H8258=3,H8258=4),TRUE,IF(OR(H8258=1,H8258=2,H8258="NaN"),FALSE,"")))</f>
        <v>1</v>
      </c>
      <c r="J8258" s="5" t="s">
        <v>15</v>
      </c>
      <c r="K8258" s="1" t="s">
        <v>27693</v>
      </c>
    </row>
    <row r="8259" spans="1:11" ht="25" customHeight="1" x14ac:dyDescent="0.2">
      <c r="A8259" s="1" t="s">
        <v>22071</v>
      </c>
      <c r="B8259" s="1" t="s">
        <v>27676</v>
      </c>
      <c r="C8259" s="1" t="s">
        <v>27694</v>
      </c>
      <c r="D8259" s="1" t="s">
        <v>27678</v>
      </c>
      <c r="E8259" s="8" t="s">
        <v>27679</v>
      </c>
      <c r="F8259" s="1" t="b">
        <v>0</v>
      </c>
      <c r="G8259" s="1">
        <v>25</v>
      </c>
      <c r="H8259" s="1">
        <v>3</v>
      </c>
      <c r="I8259" s="1" t="b">
        <f t="shared" si="129"/>
        <v>1</v>
      </c>
      <c r="J8259" s="5" t="s">
        <v>15</v>
      </c>
      <c r="K8259" s="1" t="s">
        <v>27695</v>
      </c>
    </row>
    <row r="8260" spans="1:11" ht="25" customHeight="1" x14ac:dyDescent="0.2">
      <c r="A8260" s="1" t="s">
        <v>19294</v>
      </c>
      <c r="B8260" s="1" t="s">
        <v>27696</v>
      </c>
      <c r="C8260" s="1" t="s">
        <v>27697</v>
      </c>
      <c r="D8260" s="1" t="s">
        <v>27698</v>
      </c>
      <c r="E8260" s="8" t="s">
        <v>27679</v>
      </c>
      <c r="F8260" s="1" t="b">
        <v>0</v>
      </c>
      <c r="G8260" s="1">
        <v>57</v>
      </c>
      <c r="H8260" s="5">
        <v>4</v>
      </c>
      <c r="I8260" s="1" t="b">
        <f t="shared" si="129"/>
        <v>1</v>
      </c>
      <c r="J8260" s="5" t="s">
        <v>15</v>
      </c>
      <c r="K8260" s="1" t="s">
        <v>27699</v>
      </c>
    </row>
    <row r="8261" spans="1:11" ht="25" customHeight="1" x14ac:dyDescent="0.2">
      <c r="A8261" s="1" t="s">
        <v>5122</v>
      </c>
      <c r="B8261" s="1" t="s">
        <v>16481</v>
      </c>
      <c r="C8261" s="1" t="s">
        <v>27700</v>
      </c>
      <c r="D8261" s="1" t="s">
        <v>27701</v>
      </c>
      <c r="E8261" s="8" t="s">
        <v>27679</v>
      </c>
      <c r="F8261" s="1" t="b">
        <v>0</v>
      </c>
      <c r="G8261" s="1">
        <v>60</v>
      </c>
      <c r="H8261" s="1">
        <v>4</v>
      </c>
      <c r="I8261" s="1" t="b">
        <f t="shared" si="129"/>
        <v>1</v>
      </c>
      <c r="J8261" s="5" t="s">
        <v>15</v>
      </c>
      <c r="K8261" s="1" t="s">
        <v>27702</v>
      </c>
    </row>
    <row r="8262" spans="1:11" ht="25" customHeight="1" x14ac:dyDescent="0.2">
      <c r="A8262" s="1" t="s">
        <v>2715</v>
      </c>
      <c r="B8262" s="1" t="s">
        <v>17870</v>
      </c>
      <c r="C8262" s="1" t="s">
        <v>27703</v>
      </c>
      <c r="D8262" s="5" t="s">
        <v>10870</v>
      </c>
      <c r="E8262" s="8" t="s">
        <v>27679</v>
      </c>
      <c r="F8262" s="1" t="b">
        <v>1</v>
      </c>
      <c r="G8262" s="1">
        <v>67</v>
      </c>
      <c r="H8262" s="1">
        <v>4</v>
      </c>
      <c r="I8262" s="1" t="b">
        <f t="shared" si="129"/>
        <v>1</v>
      </c>
      <c r="J8262" s="5" t="s">
        <v>15</v>
      </c>
      <c r="K8262" s="1" t="s">
        <v>27704</v>
      </c>
    </row>
    <row r="8263" spans="1:11" ht="25" customHeight="1" x14ac:dyDescent="0.2">
      <c r="A8263" s="1" t="s">
        <v>2715</v>
      </c>
      <c r="B8263" s="1" t="s">
        <v>17870</v>
      </c>
      <c r="C8263" s="1" t="s">
        <v>27705</v>
      </c>
      <c r="D8263" s="5" t="s">
        <v>10870</v>
      </c>
      <c r="E8263" s="8" t="s">
        <v>27679</v>
      </c>
      <c r="F8263" s="1" t="b">
        <v>1</v>
      </c>
      <c r="G8263" s="1">
        <v>68</v>
      </c>
      <c r="H8263" s="1">
        <v>4</v>
      </c>
      <c r="I8263" s="1" t="b">
        <f t="shared" si="129"/>
        <v>1</v>
      </c>
      <c r="J8263" s="5" t="s">
        <v>15</v>
      </c>
      <c r="K8263" s="1" t="s">
        <v>27706</v>
      </c>
    </row>
    <row r="8264" spans="1:11" ht="25" customHeight="1" x14ac:dyDescent="0.2">
      <c r="A8264" s="1" t="s">
        <v>2715</v>
      </c>
      <c r="B8264" s="1" t="s">
        <v>17870</v>
      </c>
      <c r="C8264" s="1" t="s">
        <v>27707</v>
      </c>
      <c r="D8264" s="5" t="s">
        <v>10870</v>
      </c>
      <c r="E8264" s="8" t="s">
        <v>27679</v>
      </c>
      <c r="F8264" s="1" t="b">
        <v>1</v>
      </c>
      <c r="G8264" s="1">
        <v>70</v>
      </c>
      <c r="H8264" s="1">
        <v>4</v>
      </c>
      <c r="I8264" s="1" t="b">
        <f t="shared" si="129"/>
        <v>1</v>
      </c>
      <c r="J8264" s="5" t="s">
        <v>15</v>
      </c>
      <c r="K8264" s="1" t="s">
        <v>27708</v>
      </c>
    </row>
    <row r="8265" spans="1:11" ht="25" customHeight="1" x14ac:dyDescent="0.2">
      <c r="A8265" s="1" t="s">
        <v>2715</v>
      </c>
      <c r="B8265" s="1" t="s">
        <v>17870</v>
      </c>
      <c r="C8265" s="1" t="s">
        <v>27709</v>
      </c>
      <c r="D8265" s="5" t="s">
        <v>10870</v>
      </c>
      <c r="E8265" s="8" t="s">
        <v>27679</v>
      </c>
      <c r="F8265" s="1" t="b">
        <v>0</v>
      </c>
      <c r="G8265" s="1">
        <v>77</v>
      </c>
      <c r="H8265" s="1">
        <v>4</v>
      </c>
      <c r="I8265" s="1" t="b">
        <f t="shared" si="129"/>
        <v>1</v>
      </c>
      <c r="J8265" s="5" t="s">
        <v>15</v>
      </c>
      <c r="K8265" s="1" t="s">
        <v>27710</v>
      </c>
    </row>
    <row r="8266" spans="1:11" ht="25" customHeight="1" x14ac:dyDescent="0.2">
      <c r="A8266" s="1" t="s">
        <v>2715</v>
      </c>
      <c r="B8266" s="1" t="s">
        <v>17870</v>
      </c>
      <c r="C8266" s="1" t="s">
        <v>27711</v>
      </c>
      <c r="D8266" s="5" t="s">
        <v>10870</v>
      </c>
      <c r="E8266" s="8" t="s">
        <v>27679</v>
      </c>
      <c r="F8266" s="1" t="b">
        <v>1</v>
      </c>
      <c r="G8266" s="1">
        <v>80</v>
      </c>
      <c r="H8266" s="1">
        <v>4</v>
      </c>
      <c r="I8266" s="1" t="b">
        <f t="shared" si="129"/>
        <v>1</v>
      </c>
      <c r="J8266" s="5" t="s">
        <v>15</v>
      </c>
      <c r="K8266" s="1" t="s">
        <v>27712</v>
      </c>
    </row>
    <row r="8267" spans="1:11" ht="25" customHeight="1" x14ac:dyDescent="0.2">
      <c r="A8267" s="1" t="s">
        <v>2715</v>
      </c>
      <c r="B8267" s="1" t="s">
        <v>17870</v>
      </c>
      <c r="C8267" s="1" t="s">
        <v>27713</v>
      </c>
      <c r="D8267" s="5" t="s">
        <v>10870</v>
      </c>
      <c r="E8267" s="8" t="s">
        <v>27679</v>
      </c>
      <c r="F8267" s="1" t="b">
        <v>1</v>
      </c>
      <c r="G8267" s="1">
        <v>83</v>
      </c>
      <c r="H8267" s="1">
        <v>4</v>
      </c>
      <c r="I8267" s="1" t="b">
        <f t="shared" si="129"/>
        <v>1</v>
      </c>
      <c r="J8267" s="5" t="s">
        <v>15</v>
      </c>
      <c r="K8267" s="1" t="s">
        <v>27714</v>
      </c>
    </row>
    <row r="8268" spans="1:11" ht="25" customHeight="1" x14ac:dyDescent="0.2">
      <c r="A8268" s="1" t="s">
        <v>2715</v>
      </c>
      <c r="B8268" s="1" t="s">
        <v>17870</v>
      </c>
      <c r="C8268" s="1" t="s">
        <v>27715</v>
      </c>
      <c r="D8268" s="5" t="s">
        <v>10870</v>
      </c>
      <c r="E8268" s="8" t="s">
        <v>27679</v>
      </c>
      <c r="F8268" s="1" t="b">
        <v>1</v>
      </c>
      <c r="G8268" s="1">
        <v>85</v>
      </c>
      <c r="H8268" s="1">
        <v>4</v>
      </c>
      <c r="I8268" s="1" t="b">
        <f t="shared" si="129"/>
        <v>1</v>
      </c>
      <c r="J8268" s="5" t="s">
        <v>15</v>
      </c>
      <c r="K8268" s="1" t="s">
        <v>27716</v>
      </c>
    </row>
    <row r="8269" spans="1:11" ht="25" customHeight="1" x14ac:dyDescent="0.2">
      <c r="A8269" s="1" t="s">
        <v>11577</v>
      </c>
      <c r="B8269" s="1" t="s">
        <v>27717</v>
      </c>
      <c r="C8269" s="1" t="s">
        <v>27718</v>
      </c>
      <c r="D8269" s="1" t="s">
        <v>27719</v>
      </c>
      <c r="E8269" s="8" t="s">
        <v>27720</v>
      </c>
      <c r="F8269" s="1" t="b">
        <v>0</v>
      </c>
      <c r="G8269" s="1">
        <v>29</v>
      </c>
      <c r="H8269" s="5">
        <v>3</v>
      </c>
      <c r="I8269" s="1" t="b">
        <f t="shared" si="129"/>
        <v>1</v>
      </c>
      <c r="J8269" s="5" t="s">
        <v>15</v>
      </c>
      <c r="K8269" s="1" t="s">
        <v>27721</v>
      </c>
    </row>
    <row r="8270" spans="1:11" ht="25" customHeight="1" x14ac:dyDescent="0.2">
      <c r="A8270" s="1" t="s">
        <v>17167</v>
      </c>
      <c r="B8270" s="1" t="s">
        <v>27722</v>
      </c>
      <c r="C8270" s="1" t="s">
        <v>27723</v>
      </c>
      <c r="D8270" s="1" t="s">
        <v>27724</v>
      </c>
      <c r="E8270" s="8" t="s">
        <v>27725</v>
      </c>
      <c r="F8270" s="1" t="b">
        <v>0</v>
      </c>
      <c r="G8270" s="1">
        <v>31</v>
      </c>
      <c r="H8270" s="1">
        <v>3</v>
      </c>
      <c r="I8270" s="1" t="b">
        <f t="shared" si="129"/>
        <v>1</v>
      </c>
      <c r="J8270" s="5" t="s">
        <v>15</v>
      </c>
      <c r="K8270" s="1" t="s">
        <v>27726</v>
      </c>
    </row>
    <row r="8271" spans="1:11" ht="25" customHeight="1" x14ac:dyDescent="0.2">
      <c r="A8271" s="1" t="s">
        <v>17167</v>
      </c>
      <c r="B8271" s="1" t="s">
        <v>27727</v>
      </c>
      <c r="C8271" s="1" t="s">
        <v>27728</v>
      </c>
      <c r="D8271" s="1" t="s">
        <v>27724</v>
      </c>
      <c r="E8271" s="8" t="s">
        <v>27725</v>
      </c>
      <c r="F8271" s="1" t="b">
        <v>0</v>
      </c>
      <c r="G8271" s="1">
        <v>46</v>
      </c>
      <c r="H8271" s="1">
        <v>3</v>
      </c>
      <c r="I8271" s="1" t="b">
        <f t="shared" si="129"/>
        <v>1</v>
      </c>
      <c r="J8271" s="5" t="s">
        <v>15</v>
      </c>
      <c r="K8271" s="1" t="s">
        <v>27729</v>
      </c>
    </row>
    <row r="8272" spans="1:11" ht="25" customHeight="1" x14ac:dyDescent="0.2">
      <c r="A8272" s="1" t="s">
        <v>9885</v>
      </c>
      <c r="B8272" s="1" t="s">
        <v>27730</v>
      </c>
      <c r="C8272" s="1" t="s">
        <v>27731</v>
      </c>
      <c r="D8272" s="5" t="s">
        <v>27732</v>
      </c>
      <c r="E8272" s="8" t="s">
        <v>27725</v>
      </c>
      <c r="F8272" s="1" t="b">
        <v>1</v>
      </c>
      <c r="G8272" s="1">
        <v>68</v>
      </c>
      <c r="H8272" s="1">
        <v>3</v>
      </c>
      <c r="I8272" s="1" t="b">
        <f t="shared" si="129"/>
        <v>1</v>
      </c>
      <c r="J8272" s="5" t="s">
        <v>15</v>
      </c>
      <c r="K8272" s="1" t="s">
        <v>27733</v>
      </c>
    </row>
    <row r="8273" spans="1:11" ht="25" customHeight="1" x14ac:dyDescent="0.2">
      <c r="A8273" s="1" t="s">
        <v>431</v>
      </c>
      <c r="B8273" s="1" t="s">
        <v>27734</v>
      </c>
      <c r="C8273" s="1" t="s">
        <v>27735</v>
      </c>
      <c r="D8273" s="1" t="s">
        <v>27736</v>
      </c>
      <c r="E8273" s="8" t="s">
        <v>27737</v>
      </c>
      <c r="F8273" s="1" t="b">
        <v>0</v>
      </c>
      <c r="G8273" s="1">
        <v>7</v>
      </c>
      <c r="H8273" s="1">
        <v>4</v>
      </c>
      <c r="I8273" s="1" t="b">
        <f t="shared" si="129"/>
        <v>1</v>
      </c>
      <c r="J8273" s="5" t="s">
        <v>15</v>
      </c>
      <c r="K8273" s="1" t="s">
        <v>27738</v>
      </c>
    </row>
    <row r="8274" spans="1:11" ht="25" customHeight="1" x14ac:dyDescent="0.2">
      <c r="A8274" s="1" t="s">
        <v>431</v>
      </c>
      <c r="B8274" s="1" t="s">
        <v>27734</v>
      </c>
      <c r="C8274" s="1" t="s">
        <v>27736</v>
      </c>
      <c r="D8274" s="1" t="s">
        <v>27736</v>
      </c>
      <c r="E8274" s="8" t="s">
        <v>27737</v>
      </c>
      <c r="F8274" s="1" t="b">
        <v>0</v>
      </c>
      <c r="G8274" s="1">
        <v>11</v>
      </c>
      <c r="H8274" s="1">
        <v>4</v>
      </c>
      <c r="I8274" s="1" t="b">
        <f t="shared" si="129"/>
        <v>1</v>
      </c>
      <c r="J8274" s="5" t="s">
        <v>15</v>
      </c>
      <c r="K8274" s="1" t="s">
        <v>27739</v>
      </c>
    </row>
    <row r="8275" spans="1:11" ht="25" customHeight="1" x14ac:dyDescent="0.2">
      <c r="A8275" s="1" t="s">
        <v>431</v>
      </c>
      <c r="B8275" s="1" t="s">
        <v>27734</v>
      </c>
      <c r="C8275" s="1" t="s">
        <v>27740</v>
      </c>
      <c r="D8275" s="1" t="s">
        <v>27736</v>
      </c>
      <c r="E8275" s="8" t="s">
        <v>27737</v>
      </c>
      <c r="F8275" s="1" t="b">
        <v>0</v>
      </c>
      <c r="G8275" s="1">
        <v>12</v>
      </c>
      <c r="H8275" s="1">
        <v>4</v>
      </c>
      <c r="I8275" s="1" t="b">
        <f t="shared" si="129"/>
        <v>1</v>
      </c>
      <c r="J8275" s="5" t="s">
        <v>15</v>
      </c>
      <c r="K8275" s="1" t="s">
        <v>27741</v>
      </c>
    </row>
    <row r="8276" spans="1:11" ht="25" customHeight="1" x14ac:dyDescent="0.2">
      <c r="A8276" s="1" t="s">
        <v>431</v>
      </c>
      <c r="B8276" s="1" t="s">
        <v>27734</v>
      </c>
      <c r="C8276" s="1" t="s">
        <v>27742</v>
      </c>
      <c r="D8276" s="1" t="s">
        <v>27736</v>
      </c>
      <c r="E8276" s="8" t="s">
        <v>27737</v>
      </c>
      <c r="F8276" s="1" t="b">
        <v>0</v>
      </c>
      <c r="G8276" s="1">
        <v>14</v>
      </c>
      <c r="H8276" s="1">
        <v>4</v>
      </c>
      <c r="I8276" s="1" t="b">
        <f t="shared" si="129"/>
        <v>1</v>
      </c>
      <c r="J8276" s="5" t="s">
        <v>15</v>
      </c>
      <c r="K8276" s="1" t="s">
        <v>27743</v>
      </c>
    </row>
    <row r="8277" spans="1:11" ht="25" customHeight="1" x14ac:dyDescent="0.2">
      <c r="A8277" s="1" t="s">
        <v>431</v>
      </c>
      <c r="B8277" s="1" t="s">
        <v>27734</v>
      </c>
      <c r="C8277" s="1" t="s">
        <v>27744</v>
      </c>
      <c r="D8277" s="1" t="s">
        <v>27736</v>
      </c>
      <c r="E8277" s="8" t="s">
        <v>27737</v>
      </c>
      <c r="F8277" s="1" t="b">
        <v>0</v>
      </c>
      <c r="G8277" s="1">
        <v>16</v>
      </c>
      <c r="H8277" s="1">
        <v>4</v>
      </c>
      <c r="I8277" s="1" t="b">
        <f t="shared" si="129"/>
        <v>1</v>
      </c>
      <c r="J8277" s="5" t="s">
        <v>15</v>
      </c>
      <c r="K8277" s="1" t="s">
        <v>27745</v>
      </c>
    </row>
    <row r="8278" spans="1:11" ht="25" customHeight="1" x14ac:dyDescent="0.2">
      <c r="A8278" s="1" t="s">
        <v>22071</v>
      </c>
      <c r="B8278" s="1" t="s">
        <v>27746</v>
      </c>
      <c r="C8278" s="1" t="s">
        <v>27747</v>
      </c>
      <c r="D8278" s="1" t="s">
        <v>27748</v>
      </c>
      <c r="E8278" s="8" t="s">
        <v>27737</v>
      </c>
      <c r="F8278" s="1" t="b">
        <v>0</v>
      </c>
      <c r="G8278" s="1">
        <v>21</v>
      </c>
      <c r="H8278" s="1">
        <v>3</v>
      </c>
      <c r="I8278" s="1" t="b">
        <f t="shared" si="129"/>
        <v>1</v>
      </c>
      <c r="J8278" s="5" t="s">
        <v>15</v>
      </c>
      <c r="K8278" s="1" t="s">
        <v>27749</v>
      </c>
    </row>
    <row r="8279" spans="1:11" ht="25" customHeight="1" x14ac:dyDescent="0.2">
      <c r="A8279" s="1" t="s">
        <v>431</v>
      </c>
      <c r="B8279" s="1" t="s">
        <v>27734</v>
      </c>
      <c r="C8279" s="1" t="s">
        <v>27750</v>
      </c>
      <c r="D8279" s="1" t="s">
        <v>27736</v>
      </c>
      <c r="E8279" s="8" t="s">
        <v>27737</v>
      </c>
      <c r="F8279" s="1" t="b">
        <v>0</v>
      </c>
      <c r="G8279" s="1">
        <v>29</v>
      </c>
      <c r="H8279" s="1">
        <v>4</v>
      </c>
      <c r="I8279" s="1" t="b">
        <f t="shared" si="129"/>
        <v>1</v>
      </c>
      <c r="J8279" s="5" t="s">
        <v>15</v>
      </c>
      <c r="K8279" s="1" t="s">
        <v>27751</v>
      </c>
    </row>
    <row r="8280" spans="1:11" ht="25" customHeight="1" x14ac:dyDescent="0.2">
      <c r="A8280" s="1" t="s">
        <v>431</v>
      </c>
      <c r="B8280" s="1" t="s">
        <v>27734</v>
      </c>
      <c r="C8280" s="1" t="s">
        <v>4857</v>
      </c>
      <c r="D8280" s="1" t="s">
        <v>27736</v>
      </c>
      <c r="E8280" s="8" t="s">
        <v>27737</v>
      </c>
      <c r="F8280" s="1" t="b">
        <v>0</v>
      </c>
      <c r="G8280" s="1">
        <v>29</v>
      </c>
      <c r="H8280" s="1">
        <v>4</v>
      </c>
      <c r="I8280" s="1" t="b">
        <f t="shared" si="129"/>
        <v>1</v>
      </c>
      <c r="J8280" s="5" t="s">
        <v>15</v>
      </c>
      <c r="K8280" s="1" t="s">
        <v>27752</v>
      </c>
    </row>
    <row r="8281" spans="1:11" ht="25" customHeight="1" x14ac:dyDescent="0.2">
      <c r="A8281" s="1" t="s">
        <v>8985</v>
      </c>
      <c r="B8281" s="1" t="s">
        <v>27753</v>
      </c>
      <c r="C8281" s="1" t="s">
        <v>27754</v>
      </c>
      <c r="D8281" s="1" t="s">
        <v>27755</v>
      </c>
      <c r="E8281" s="8" t="s">
        <v>27737</v>
      </c>
      <c r="F8281" s="1" t="b">
        <v>0</v>
      </c>
      <c r="G8281" s="1">
        <v>40</v>
      </c>
      <c r="H8281" s="5">
        <v>4</v>
      </c>
      <c r="I8281" s="1" t="b">
        <f t="shared" si="129"/>
        <v>1</v>
      </c>
      <c r="J8281" s="5" t="s">
        <v>15</v>
      </c>
      <c r="K8281" s="1" t="s">
        <v>27756</v>
      </c>
    </row>
    <row r="8282" spans="1:11" ht="25" customHeight="1" x14ac:dyDescent="0.2">
      <c r="A8282" s="1" t="s">
        <v>17489</v>
      </c>
      <c r="B8282" s="1" t="s">
        <v>26030</v>
      </c>
      <c r="C8282" s="1" t="s">
        <v>27757</v>
      </c>
      <c r="D8282" s="5" t="s">
        <v>27758</v>
      </c>
      <c r="E8282" s="8" t="s">
        <v>27737</v>
      </c>
      <c r="F8282" s="1" t="b">
        <v>1</v>
      </c>
      <c r="G8282" s="1">
        <v>44</v>
      </c>
      <c r="H8282" s="1">
        <v>4</v>
      </c>
      <c r="I8282" s="1" t="b">
        <f t="shared" si="129"/>
        <v>1</v>
      </c>
      <c r="J8282" s="5" t="s">
        <v>15</v>
      </c>
      <c r="K8282" s="1" t="s">
        <v>27759</v>
      </c>
    </row>
    <row r="8283" spans="1:11" ht="25" customHeight="1" x14ac:dyDescent="0.2">
      <c r="A8283" s="1" t="s">
        <v>17489</v>
      </c>
      <c r="B8283" s="1" t="s">
        <v>27760</v>
      </c>
      <c r="C8283" s="1" t="s">
        <v>27761</v>
      </c>
      <c r="D8283" s="5" t="s">
        <v>27762</v>
      </c>
      <c r="E8283" s="8" t="s">
        <v>27737</v>
      </c>
      <c r="F8283" s="1" t="b">
        <v>0</v>
      </c>
      <c r="G8283" s="1">
        <v>47</v>
      </c>
      <c r="H8283" s="1">
        <v>4</v>
      </c>
      <c r="I8283" s="1" t="b">
        <f t="shared" si="129"/>
        <v>1</v>
      </c>
      <c r="J8283" s="5" t="s">
        <v>15</v>
      </c>
      <c r="K8283" s="1" t="s">
        <v>27763</v>
      </c>
    </row>
    <row r="8284" spans="1:11" ht="25" customHeight="1" x14ac:dyDescent="0.2">
      <c r="A8284" s="1" t="s">
        <v>17489</v>
      </c>
      <c r="B8284" s="1" t="s">
        <v>27764</v>
      </c>
      <c r="C8284" s="1" t="s">
        <v>27765</v>
      </c>
      <c r="D8284" s="5" t="s">
        <v>27762</v>
      </c>
      <c r="E8284" s="8" t="s">
        <v>27737</v>
      </c>
      <c r="F8284" s="1" t="b">
        <v>0</v>
      </c>
      <c r="G8284" s="1">
        <v>50</v>
      </c>
      <c r="H8284" s="1">
        <v>4</v>
      </c>
      <c r="I8284" s="1" t="b">
        <f t="shared" si="129"/>
        <v>1</v>
      </c>
      <c r="J8284" s="5" t="s">
        <v>15</v>
      </c>
      <c r="K8284" s="1" t="s">
        <v>27766</v>
      </c>
    </row>
    <row r="8285" spans="1:11" ht="25" customHeight="1" x14ac:dyDescent="0.2">
      <c r="A8285" s="1" t="s">
        <v>8088</v>
      </c>
      <c r="B8285" s="1" t="s">
        <v>27767</v>
      </c>
      <c r="C8285" s="1" t="s">
        <v>27768</v>
      </c>
      <c r="D8285" s="1" t="s">
        <v>27769</v>
      </c>
      <c r="E8285" s="8" t="s">
        <v>27737</v>
      </c>
      <c r="F8285" s="1" t="b">
        <v>0</v>
      </c>
      <c r="G8285" s="1">
        <v>64</v>
      </c>
      <c r="H8285" s="5">
        <v>4</v>
      </c>
      <c r="I8285" s="1" t="b">
        <f t="shared" si="129"/>
        <v>1</v>
      </c>
      <c r="J8285" s="5" t="s">
        <v>15</v>
      </c>
      <c r="K8285" s="1" t="s">
        <v>27770</v>
      </c>
    </row>
    <row r="8286" spans="1:11" ht="25" customHeight="1" x14ac:dyDescent="0.2">
      <c r="A8286" s="1" t="s">
        <v>17167</v>
      </c>
      <c r="B8286" s="1" t="s">
        <v>22927</v>
      </c>
      <c r="C8286" s="1" t="s">
        <v>27771</v>
      </c>
      <c r="D8286" s="1" t="s">
        <v>27771</v>
      </c>
      <c r="E8286" s="8" t="s">
        <v>27772</v>
      </c>
      <c r="F8286" s="1" t="b">
        <v>0</v>
      </c>
      <c r="G8286" s="1">
        <v>48</v>
      </c>
      <c r="H8286" s="1">
        <v>3</v>
      </c>
      <c r="I8286" s="1" t="b">
        <f t="shared" si="129"/>
        <v>1</v>
      </c>
      <c r="J8286" s="5" t="s">
        <v>15</v>
      </c>
      <c r="K8286" s="1" t="s">
        <v>27773</v>
      </c>
    </row>
    <row r="8287" spans="1:11" ht="25" customHeight="1" x14ac:dyDescent="0.2">
      <c r="A8287" s="1" t="s">
        <v>17167</v>
      </c>
      <c r="B8287" s="1" t="s">
        <v>22927</v>
      </c>
      <c r="C8287" s="1" t="s">
        <v>27771</v>
      </c>
      <c r="D8287" s="1" t="s">
        <v>27771</v>
      </c>
      <c r="E8287" s="8" t="s">
        <v>27772</v>
      </c>
      <c r="F8287" s="1" t="b">
        <v>0</v>
      </c>
      <c r="G8287" s="1">
        <v>48</v>
      </c>
      <c r="H8287" s="1">
        <v>3</v>
      </c>
      <c r="I8287" s="1" t="b">
        <f t="shared" si="129"/>
        <v>1</v>
      </c>
      <c r="J8287" s="5" t="s">
        <v>15</v>
      </c>
      <c r="K8287" s="1" t="s">
        <v>27773</v>
      </c>
    </row>
    <row r="8288" spans="1:11" ht="25" customHeight="1" x14ac:dyDescent="0.2">
      <c r="A8288" s="1" t="s">
        <v>17489</v>
      </c>
      <c r="B8288" s="1" t="s">
        <v>27774</v>
      </c>
      <c r="C8288" s="1" t="s">
        <v>27775</v>
      </c>
      <c r="D8288" s="5" t="s">
        <v>27775</v>
      </c>
      <c r="E8288" s="8" t="s">
        <v>27776</v>
      </c>
      <c r="F8288" s="1" t="b">
        <v>0</v>
      </c>
      <c r="G8288" s="1">
        <v>49</v>
      </c>
      <c r="H8288" s="1">
        <v>4</v>
      </c>
      <c r="I8288" s="1" t="b">
        <f t="shared" si="129"/>
        <v>1</v>
      </c>
      <c r="J8288" s="5" t="s">
        <v>15</v>
      </c>
      <c r="K8288" s="1" t="s">
        <v>27777</v>
      </c>
    </row>
    <row r="8289" spans="1:11" ht="25" customHeight="1" x14ac:dyDescent="0.2">
      <c r="A8289" s="1" t="s">
        <v>17167</v>
      </c>
      <c r="B8289" s="1" t="s">
        <v>27778</v>
      </c>
      <c r="C8289" s="1" t="s">
        <v>27779</v>
      </c>
      <c r="D8289" s="1" t="s">
        <v>24751</v>
      </c>
      <c r="E8289" s="8" t="s">
        <v>27780</v>
      </c>
      <c r="F8289" s="1" t="b">
        <v>0</v>
      </c>
      <c r="G8289" s="1">
        <v>47</v>
      </c>
      <c r="H8289" s="1">
        <v>3</v>
      </c>
      <c r="I8289" s="1" t="b">
        <f t="shared" si="129"/>
        <v>1</v>
      </c>
      <c r="J8289" s="5" t="s">
        <v>15</v>
      </c>
      <c r="K8289" s="1" t="s">
        <v>27781</v>
      </c>
    </row>
    <row r="8290" spans="1:11" ht="25" customHeight="1" x14ac:dyDescent="0.2">
      <c r="A8290" s="1" t="s">
        <v>1094</v>
      </c>
      <c r="B8290" s="1" t="s">
        <v>27782</v>
      </c>
      <c r="C8290" s="1" t="s">
        <v>27783</v>
      </c>
      <c r="D8290" s="5" t="s">
        <v>27784</v>
      </c>
      <c r="E8290" s="8" t="s">
        <v>27785</v>
      </c>
      <c r="F8290" s="1" t="b">
        <v>0</v>
      </c>
      <c r="G8290" s="1">
        <v>4</v>
      </c>
      <c r="H8290" s="1">
        <v>4</v>
      </c>
      <c r="I8290" s="1" t="b">
        <f t="shared" si="129"/>
        <v>1</v>
      </c>
      <c r="J8290" s="5" t="s">
        <v>15</v>
      </c>
      <c r="K8290" s="1" t="s">
        <v>27786</v>
      </c>
    </row>
    <row r="8291" spans="1:11" ht="25" customHeight="1" x14ac:dyDescent="0.2">
      <c r="A8291" s="1" t="s">
        <v>933</v>
      </c>
      <c r="B8291" s="1" t="s">
        <v>17747</v>
      </c>
      <c r="C8291" s="1" t="s">
        <v>27787</v>
      </c>
      <c r="D8291" s="5" t="s">
        <v>27788</v>
      </c>
      <c r="E8291" s="8" t="s">
        <v>27785</v>
      </c>
      <c r="F8291" s="1" t="b">
        <v>0</v>
      </c>
      <c r="G8291" s="1">
        <v>55</v>
      </c>
      <c r="H8291" s="1">
        <v>3</v>
      </c>
      <c r="I8291" s="1" t="b">
        <f t="shared" si="129"/>
        <v>1</v>
      </c>
      <c r="J8291" s="5" t="s">
        <v>15</v>
      </c>
      <c r="K8291" s="1" t="s">
        <v>27789</v>
      </c>
    </row>
    <row r="8292" spans="1:11" ht="25" customHeight="1" x14ac:dyDescent="0.2">
      <c r="A8292" s="1" t="s">
        <v>17167</v>
      </c>
      <c r="B8292" s="1" t="s">
        <v>27790</v>
      </c>
      <c r="C8292" s="1" t="s">
        <v>15751</v>
      </c>
      <c r="D8292" s="1" t="s">
        <v>12628</v>
      </c>
      <c r="E8292" s="8" t="s">
        <v>27791</v>
      </c>
      <c r="F8292" s="1" t="b">
        <v>0</v>
      </c>
      <c r="G8292" s="1">
        <v>47</v>
      </c>
      <c r="H8292" s="1">
        <v>3</v>
      </c>
      <c r="I8292" s="1" t="b">
        <f t="shared" si="129"/>
        <v>1</v>
      </c>
      <c r="J8292" s="5" t="s">
        <v>15</v>
      </c>
      <c r="K8292" s="1" t="s">
        <v>27792</v>
      </c>
    </row>
    <row r="8293" spans="1:11" ht="25" customHeight="1" x14ac:dyDescent="0.2">
      <c r="A8293" s="1" t="s">
        <v>8088</v>
      </c>
      <c r="B8293" s="1" t="s">
        <v>27793</v>
      </c>
      <c r="C8293" s="1" t="s">
        <v>27794</v>
      </c>
      <c r="D8293" s="1" t="s">
        <v>27795</v>
      </c>
      <c r="E8293" s="8" t="s">
        <v>27796</v>
      </c>
      <c r="F8293" s="1" t="b">
        <v>0</v>
      </c>
      <c r="G8293" s="1">
        <v>0</v>
      </c>
      <c r="H8293" s="5">
        <v>4</v>
      </c>
      <c r="I8293" s="1" t="b">
        <f t="shared" si="129"/>
        <v>1</v>
      </c>
      <c r="J8293" s="5" t="s">
        <v>15</v>
      </c>
      <c r="K8293" s="1" t="s">
        <v>27797</v>
      </c>
    </row>
    <row r="8294" spans="1:11" ht="25" customHeight="1" x14ac:dyDescent="0.2">
      <c r="A8294" s="1" t="s">
        <v>17167</v>
      </c>
      <c r="B8294" s="1" t="s">
        <v>27798</v>
      </c>
      <c r="C8294" s="1" t="s">
        <v>27799</v>
      </c>
      <c r="D8294" s="1" t="s">
        <v>27800</v>
      </c>
      <c r="E8294" s="8" t="s">
        <v>27801</v>
      </c>
      <c r="F8294" s="1" t="b">
        <v>0</v>
      </c>
      <c r="G8294" s="1">
        <v>45</v>
      </c>
      <c r="H8294" s="1">
        <v>3</v>
      </c>
      <c r="I8294" s="1" t="b">
        <f t="shared" si="129"/>
        <v>1</v>
      </c>
      <c r="J8294" s="5" t="s">
        <v>15</v>
      </c>
      <c r="K8294" s="1" t="s">
        <v>27802</v>
      </c>
    </row>
    <row r="8295" spans="1:11" ht="25" customHeight="1" x14ac:dyDescent="0.2">
      <c r="A8295" s="1" t="s">
        <v>11577</v>
      </c>
      <c r="B8295" s="1" t="s">
        <v>27803</v>
      </c>
      <c r="C8295" s="1" t="s">
        <v>27804</v>
      </c>
      <c r="D8295" s="1" t="s">
        <v>27805</v>
      </c>
      <c r="E8295" s="8" t="s">
        <v>27806</v>
      </c>
      <c r="F8295" s="1" t="b">
        <v>0</v>
      </c>
      <c r="G8295" s="1">
        <v>8</v>
      </c>
      <c r="H8295" s="5">
        <v>4</v>
      </c>
      <c r="I8295" s="1" t="b">
        <f t="shared" si="129"/>
        <v>1</v>
      </c>
      <c r="J8295" s="5" t="s">
        <v>15</v>
      </c>
      <c r="K8295" s="1" t="s">
        <v>27807</v>
      </c>
    </row>
    <row r="8296" spans="1:11" ht="25" customHeight="1" x14ac:dyDescent="0.2">
      <c r="A8296" s="1" t="s">
        <v>11577</v>
      </c>
      <c r="B8296" s="1" t="s">
        <v>27808</v>
      </c>
      <c r="C8296" s="1" t="s">
        <v>27809</v>
      </c>
      <c r="D8296" s="1" t="s">
        <v>27805</v>
      </c>
      <c r="E8296" s="8" t="s">
        <v>27806</v>
      </c>
      <c r="F8296" s="1" t="b">
        <v>0</v>
      </c>
      <c r="G8296" s="1">
        <v>12</v>
      </c>
      <c r="H8296" s="5">
        <v>4</v>
      </c>
      <c r="I8296" s="1" t="b">
        <f t="shared" si="129"/>
        <v>1</v>
      </c>
      <c r="J8296" s="5" t="s">
        <v>15</v>
      </c>
      <c r="K8296" s="1" t="s">
        <v>27810</v>
      </c>
    </row>
    <row r="8297" spans="1:11" ht="25" customHeight="1" x14ac:dyDescent="0.2">
      <c r="A8297" s="1" t="s">
        <v>11577</v>
      </c>
      <c r="B8297" s="1" t="s">
        <v>27811</v>
      </c>
      <c r="C8297" s="1" t="s">
        <v>27812</v>
      </c>
      <c r="D8297" s="1" t="s">
        <v>27805</v>
      </c>
      <c r="E8297" s="8" t="s">
        <v>27806</v>
      </c>
      <c r="F8297" s="1" t="b">
        <v>0</v>
      </c>
      <c r="G8297" s="1">
        <v>18</v>
      </c>
      <c r="H8297" s="5">
        <v>4</v>
      </c>
      <c r="I8297" s="1" t="b">
        <f t="shared" si="129"/>
        <v>1</v>
      </c>
      <c r="J8297" s="5" t="s">
        <v>15</v>
      </c>
      <c r="K8297" s="1" t="s">
        <v>27813</v>
      </c>
    </row>
    <row r="8298" spans="1:11" ht="25" customHeight="1" x14ac:dyDescent="0.2">
      <c r="A8298" s="1" t="s">
        <v>11577</v>
      </c>
      <c r="B8298" s="1" t="s">
        <v>27814</v>
      </c>
      <c r="C8298" s="1" t="s">
        <v>27815</v>
      </c>
      <c r="D8298" s="1" t="s">
        <v>27816</v>
      </c>
      <c r="E8298" s="8" t="s">
        <v>27806</v>
      </c>
      <c r="F8298" s="1" t="b">
        <v>0</v>
      </c>
      <c r="G8298" s="1">
        <v>23</v>
      </c>
      <c r="H8298" s="5">
        <v>4</v>
      </c>
      <c r="I8298" s="1" t="b">
        <f t="shared" si="129"/>
        <v>1</v>
      </c>
      <c r="J8298" s="5" t="s">
        <v>15</v>
      </c>
      <c r="K8298" s="1" t="s">
        <v>27817</v>
      </c>
    </row>
    <row r="8299" spans="1:11" ht="25" customHeight="1" x14ac:dyDescent="0.2">
      <c r="A8299" s="1" t="s">
        <v>11577</v>
      </c>
      <c r="B8299" s="1" t="s">
        <v>27814</v>
      </c>
      <c r="C8299" s="1" t="s">
        <v>27816</v>
      </c>
      <c r="D8299" s="1" t="s">
        <v>27816</v>
      </c>
      <c r="E8299" s="8" t="s">
        <v>27806</v>
      </c>
      <c r="F8299" s="1" t="b">
        <v>0</v>
      </c>
      <c r="G8299" s="1">
        <v>26</v>
      </c>
      <c r="H8299" s="5">
        <v>4</v>
      </c>
      <c r="I8299" s="1" t="b">
        <f t="shared" si="129"/>
        <v>1</v>
      </c>
      <c r="J8299" s="5" t="s">
        <v>15</v>
      </c>
      <c r="K8299" s="1" t="s">
        <v>27818</v>
      </c>
    </row>
    <row r="8300" spans="1:11" ht="25" customHeight="1" x14ac:dyDescent="0.2">
      <c r="A8300" s="1" t="s">
        <v>1094</v>
      </c>
      <c r="B8300" s="1" t="s">
        <v>27819</v>
      </c>
      <c r="C8300" s="1" t="s">
        <v>27820</v>
      </c>
      <c r="D8300" s="5" t="s">
        <v>27821</v>
      </c>
      <c r="E8300" s="8" t="s">
        <v>27806</v>
      </c>
      <c r="F8300" s="1" t="b">
        <v>0</v>
      </c>
      <c r="G8300" s="1">
        <v>35</v>
      </c>
      <c r="H8300" s="1">
        <v>3</v>
      </c>
      <c r="I8300" s="1" t="b">
        <f t="shared" si="129"/>
        <v>1</v>
      </c>
      <c r="J8300" s="5" t="s">
        <v>15</v>
      </c>
      <c r="K8300" s="1" t="s">
        <v>27822</v>
      </c>
    </row>
    <row r="8301" spans="1:11" ht="25" customHeight="1" x14ac:dyDescent="0.2">
      <c r="A8301" s="1" t="s">
        <v>17167</v>
      </c>
      <c r="B8301" s="1" t="s">
        <v>23862</v>
      </c>
      <c r="C8301" s="1" t="s">
        <v>27823</v>
      </c>
      <c r="D8301" s="1" t="s">
        <v>27824</v>
      </c>
      <c r="E8301" s="8" t="s">
        <v>27825</v>
      </c>
      <c r="F8301" s="1" t="b">
        <v>0</v>
      </c>
      <c r="G8301" s="1">
        <v>50</v>
      </c>
      <c r="H8301" s="1">
        <v>3</v>
      </c>
      <c r="I8301" s="1" t="b">
        <f t="shared" si="129"/>
        <v>1</v>
      </c>
      <c r="J8301" s="5" t="s">
        <v>15</v>
      </c>
      <c r="K8301" s="1" t="s">
        <v>27826</v>
      </c>
    </row>
    <row r="8302" spans="1:11" ht="25" customHeight="1" x14ac:dyDescent="0.2">
      <c r="A8302" s="1" t="s">
        <v>8088</v>
      </c>
      <c r="B8302" s="1" t="s">
        <v>26836</v>
      </c>
      <c r="C8302" s="1" t="s">
        <v>27827</v>
      </c>
      <c r="D8302" s="1" t="s">
        <v>27828</v>
      </c>
      <c r="E8302" s="8" t="s">
        <v>27825</v>
      </c>
      <c r="F8302" s="1" t="b">
        <v>0</v>
      </c>
      <c r="G8302" s="1">
        <v>78</v>
      </c>
      <c r="H8302" s="5">
        <v>4</v>
      </c>
      <c r="I8302" s="1" t="b">
        <f t="shared" si="129"/>
        <v>1</v>
      </c>
      <c r="J8302" s="5" t="s">
        <v>15</v>
      </c>
      <c r="K8302" s="1" t="s">
        <v>27829</v>
      </c>
    </row>
    <row r="8303" spans="1:11" ht="25" customHeight="1" x14ac:dyDescent="0.2">
      <c r="A8303" s="1" t="s">
        <v>6167</v>
      </c>
      <c r="B8303" s="1" t="s">
        <v>27830</v>
      </c>
      <c r="C8303" s="1" t="s">
        <v>27831</v>
      </c>
      <c r="D8303" s="1" t="s">
        <v>27832</v>
      </c>
      <c r="E8303" s="8" t="s">
        <v>27833</v>
      </c>
      <c r="F8303" s="1" t="b">
        <v>0</v>
      </c>
      <c r="G8303" s="1">
        <v>32</v>
      </c>
      <c r="H8303" s="1">
        <v>3</v>
      </c>
      <c r="I8303" s="1" t="b">
        <f t="shared" si="129"/>
        <v>1</v>
      </c>
      <c r="J8303" s="5" t="s">
        <v>15</v>
      </c>
      <c r="K8303" s="1" t="s">
        <v>27834</v>
      </c>
    </row>
    <row r="8304" spans="1:11" ht="25" customHeight="1" x14ac:dyDescent="0.2">
      <c r="A8304" s="1" t="s">
        <v>17167</v>
      </c>
      <c r="B8304" s="1" t="s">
        <v>24864</v>
      </c>
      <c r="C8304" s="1" t="s">
        <v>27835</v>
      </c>
      <c r="D8304" s="1" t="s">
        <v>27836</v>
      </c>
      <c r="E8304" s="8" t="s">
        <v>27837</v>
      </c>
      <c r="F8304" s="1" t="b">
        <v>0</v>
      </c>
      <c r="G8304" s="1">
        <v>46</v>
      </c>
      <c r="H8304" s="1">
        <v>3</v>
      </c>
      <c r="I8304" s="1" t="b">
        <f t="shared" si="129"/>
        <v>1</v>
      </c>
      <c r="J8304" s="5" t="s">
        <v>15</v>
      </c>
      <c r="K8304" s="1" t="s">
        <v>27838</v>
      </c>
    </row>
    <row r="8305" spans="1:11" ht="25" customHeight="1" x14ac:dyDescent="0.2">
      <c r="A8305" s="1" t="s">
        <v>11080</v>
      </c>
      <c r="B8305" s="1" t="s">
        <v>27839</v>
      </c>
      <c r="C8305" s="1" t="s">
        <v>27840</v>
      </c>
      <c r="D8305" s="1" t="s">
        <v>27840</v>
      </c>
      <c r="E8305" s="8" t="s">
        <v>27837</v>
      </c>
      <c r="F8305" s="1" t="b">
        <v>0</v>
      </c>
      <c r="G8305" s="1">
        <v>66</v>
      </c>
      <c r="H8305" s="1">
        <v>4</v>
      </c>
      <c r="I8305" s="1" t="b">
        <f t="shared" si="129"/>
        <v>1</v>
      </c>
      <c r="J8305" s="5" t="s">
        <v>15</v>
      </c>
      <c r="K8305" s="1" t="s">
        <v>27841</v>
      </c>
    </row>
    <row r="8306" spans="1:11" ht="25" customHeight="1" x14ac:dyDescent="0.2">
      <c r="A8306" s="1" t="s">
        <v>5148</v>
      </c>
      <c r="B8306" s="1" t="s">
        <v>26541</v>
      </c>
      <c r="C8306" s="1" t="s">
        <v>27842</v>
      </c>
      <c r="D8306" s="5" t="s">
        <v>27843</v>
      </c>
      <c r="E8306" s="8" t="s">
        <v>27844</v>
      </c>
      <c r="F8306" s="1" t="b">
        <v>1</v>
      </c>
      <c r="G8306" s="1">
        <v>43</v>
      </c>
      <c r="H8306" s="1">
        <v>3</v>
      </c>
      <c r="I8306" s="1" t="b">
        <f t="shared" si="129"/>
        <v>1</v>
      </c>
      <c r="J8306" s="5" t="s">
        <v>15</v>
      </c>
      <c r="K8306" s="1" t="s">
        <v>27845</v>
      </c>
    </row>
    <row r="8307" spans="1:11" ht="25" customHeight="1" x14ac:dyDescent="0.2">
      <c r="A8307" s="1" t="s">
        <v>7751</v>
      </c>
      <c r="B8307" s="1" t="s">
        <v>22033</v>
      </c>
      <c r="C8307" s="1" t="s">
        <v>27846</v>
      </c>
      <c r="D8307" s="5" t="s">
        <v>27846</v>
      </c>
      <c r="E8307" s="8" t="s">
        <v>27844</v>
      </c>
      <c r="F8307" s="1" t="b">
        <v>0</v>
      </c>
      <c r="G8307" s="1">
        <v>73</v>
      </c>
      <c r="H8307" s="1">
        <v>4</v>
      </c>
      <c r="I8307" s="1" t="b">
        <f t="shared" si="129"/>
        <v>1</v>
      </c>
      <c r="J8307" s="5" t="s">
        <v>15</v>
      </c>
      <c r="K8307" s="1" t="s">
        <v>27847</v>
      </c>
    </row>
    <row r="8308" spans="1:11" ht="25" customHeight="1" x14ac:dyDescent="0.2">
      <c r="A8308" s="1" t="s">
        <v>11080</v>
      </c>
      <c r="B8308" s="1" t="s">
        <v>27848</v>
      </c>
      <c r="C8308" s="1" t="s">
        <v>27849</v>
      </c>
      <c r="D8308" s="1" t="s">
        <v>27850</v>
      </c>
      <c r="E8308" s="8" t="s">
        <v>27851</v>
      </c>
      <c r="F8308" s="1" t="b">
        <v>0</v>
      </c>
      <c r="G8308" s="1">
        <v>63</v>
      </c>
      <c r="H8308" s="1">
        <v>3</v>
      </c>
      <c r="I8308" s="1" t="b">
        <f t="shared" si="129"/>
        <v>1</v>
      </c>
      <c r="J8308" s="5" t="s">
        <v>15</v>
      </c>
      <c r="K8308" s="1" t="s">
        <v>27852</v>
      </c>
    </row>
    <row r="8309" spans="1:11" ht="25" customHeight="1" x14ac:dyDescent="0.2">
      <c r="A8309" s="1" t="s">
        <v>11080</v>
      </c>
      <c r="B8309" s="1" t="s">
        <v>27848</v>
      </c>
      <c r="C8309" s="1" t="s">
        <v>27853</v>
      </c>
      <c r="D8309" s="1" t="s">
        <v>27850</v>
      </c>
      <c r="E8309" s="8" t="s">
        <v>27851</v>
      </c>
      <c r="F8309" s="1" t="b">
        <v>0</v>
      </c>
      <c r="G8309" s="1">
        <v>77</v>
      </c>
      <c r="H8309" s="1">
        <v>3</v>
      </c>
      <c r="I8309" s="1" t="b">
        <f t="shared" si="129"/>
        <v>1</v>
      </c>
      <c r="J8309" s="5" t="s">
        <v>15</v>
      </c>
      <c r="K8309" s="1" t="s">
        <v>27854</v>
      </c>
    </row>
    <row r="8310" spans="1:11" ht="25" customHeight="1" x14ac:dyDescent="0.2">
      <c r="A8310" s="1" t="s">
        <v>11080</v>
      </c>
      <c r="B8310" s="1" t="s">
        <v>27848</v>
      </c>
      <c r="C8310" s="1" t="s">
        <v>27855</v>
      </c>
      <c r="D8310" s="1" t="s">
        <v>27850</v>
      </c>
      <c r="E8310" s="8" t="s">
        <v>27851</v>
      </c>
      <c r="F8310" s="1" t="b">
        <v>0</v>
      </c>
      <c r="G8310" s="1">
        <v>79</v>
      </c>
      <c r="H8310" s="1">
        <v>3</v>
      </c>
      <c r="I8310" s="1" t="b">
        <f t="shared" si="129"/>
        <v>1</v>
      </c>
      <c r="J8310" s="5" t="s">
        <v>15</v>
      </c>
      <c r="K8310" s="1" t="s">
        <v>27856</v>
      </c>
    </row>
    <row r="8311" spans="1:11" ht="25" customHeight="1" x14ac:dyDescent="0.2">
      <c r="A8311" s="1" t="s">
        <v>11080</v>
      </c>
      <c r="B8311" s="1" t="s">
        <v>27848</v>
      </c>
      <c r="C8311" s="1" t="s">
        <v>27857</v>
      </c>
      <c r="D8311" s="1" t="s">
        <v>27850</v>
      </c>
      <c r="E8311" s="8" t="s">
        <v>27851</v>
      </c>
      <c r="F8311" s="1" t="b">
        <v>0</v>
      </c>
      <c r="G8311" s="1">
        <v>80</v>
      </c>
      <c r="H8311" s="1">
        <v>3</v>
      </c>
      <c r="I8311" s="1" t="b">
        <f t="shared" si="129"/>
        <v>1</v>
      </c>
      <c r="J8311" s="5" t="s">
        <v>15</v>
      </c>
      <c r="K8311" s="1" t="s">
        <v>27858</v>
      </c>
    </row>
    <row r="8312" spans="1:11" ht="25" customHeight="1" x14ac:dyDescent="0.2">
      <c r="A8312" s="1" t="s">
        <v>7751</v>
      </c>
      <c r="B8312" s="1" t="s">
        <v>27859</v>
      </c>
      <c r="C8312" s="1" t="s">
        <v>4795</v>
      </c>
      <c r="D8312" s="5" t="s">
        <v>4795</v>
      </c>
      <c r="E8312" s="8" t="s">
        <v>27860</v>
      </c>
      <c r="F8312" s="1" t="b">
        <v>0</v>
      </c>
      <c r="G8312" s="1">
        <v>33</v>
      </c>
      <c r="H8312" s="1">
        <v>4</v>
      </c>
      <c r="I8312" s="1" t="b">
        <f t="shared" si="129"/>
        <v>1</v>
      </c>
      <c r="J8312" s="5" t="s">
        <v>15</v>
      </c>
      <c r="K8312" s="1" t="s">
        <v>27861</v>
      </c>
    </row>
    <row r="8313" spans="1:11" ht="25" customHeight="1" x14ac:dyDescent="0.2">
      <c r="A8313" s="1" t="s">
        <v>5148</v>
      </c>
      <c r="B8313" s="1" t="s">
        <v>27862</v>
      </c>
      <c r="C8313" s="1" t="s">
        <v>27863</v>
      </c>
      <c r="D8313" s="1" t="s">
        <v>27864</v>
      </c>
      <c r="E8313" s="8" t="s">
        <v>27860</v>
      </c>
      <c r="F8313" s="1" t="b">
        <v>1</v>
      </c>
      <c r="G8313" s="1">
        <v>52</v>
      </c>
      <c r="H8313" s="1">
        <v>4</v>
      </c>
      <c r="I8313" s="1" t="b">
        <f t="shared" si="129"/>
        <v>1</v>
      </c>
      <c r="J8313" s="5" t="s">
        <v>15</v>
      </c>
      <c r="K8313" s="1" t="s">
        <v>27865</v>
      </c>
    </row>
    <row r="8314" spans="1:11" ht="25" customHeight="1" x14ac:dyDescent="0.2">
      <c r="A8314" s="1" t="s">
        <v>8985</v>
      </c>
      <c r="B8314" s="1" t="s">
        <v>27866</v>
      </c>
      <c r="C8314" s="1" t="s">
        <v>27867</v>
      </c>
      <c r="D8314" s="1" t="s">
        <v>27867</v>
      </c>
      <c r="E8314" s="8" t="s">
        <v>27868</v>
      </c>
      <c r="F8314" s="1" t="b">
        <v>0</v>
      </c>
      <c r="G8314" s="1">
        <v>35</v>
      </c>
      <c r="H8314" s="5">
        <v>4</v>
      </c>
      <c r="I8314" s="1" t="b">
        <f t="shared" si="129"/>
        <v>1</v>
      </c>
      <c r="J8314" s="5" t="s">
        <v>15</v>
      </c>
      <c r="K8314" s="1" t="s">
        <v>27869</v>
      </c>
    </row>
    <row r="8315" spans="1:11" ht="25" customHeight="1" x14ac:dyDescent="0.2">
      <c r="A8315" s="1" t="s">
        <v>1312</v>
      </c>
      <c r="B8315" s="1" t="s">
        <v>7971</v>
      </c>
      <c r="C8315" s="1" t="s">
        <v>7973</v>
      </c>
      <c r="D8315" s="1" t="s">
        <v>27870</v>
      </c>
      <c r="E8315" s="8" t="s">
        <v>27868</v>
      </c>
      <c r="F8315" s="1" t="b">
        <v>0</v>
      </c>
      <c r="G8315" s="1">
        <v>39</v>
      </c>
      <c r="H8315" s="5">
        <v>3</v>
      </c>
      <c r="I8315" s="1" t="b">
        <f t="shared" si="129"/>
        <v>1</v>
      </c>
      <c r="J8315" s="5" t="s">
        <v>15</v>
      </c>
      <c r="K8315" s="1" t="s">
        <v>27871</v>
      </c>
    </row>
    <row r="8316" spans="1:11" ht="25" customHeight="1" x14ac:dyDescent="0.2">
      <c r="A8316" s="1" t="s">
        <v>10522</v>
      </c>
      <c r="B8316" s="1" t="s">
        <v>27872</v>
      </c>
      <c r="C8316" s="1" t="s">
        <v>27873</v>
      </c>
      <c r="D8316" s="5" t="s">
        <v>27874</v>
      </c>
      <c r="E8316" s="8" t="s">
        <v>27868</v>
      </c>
      <c r="F8316" s="1" t="b">
        <v>0</v>
      </c>
      <c r="G8316" s="1">
        <v>48</v>
      </c>
      <c r="H8316" s="1">
        <v>4</v>
      </c>
      <c r="I8316" s="1" t="b">
        <f t="shared" si="129"/>
        <v>1</v>
      </c>
      <c r="J8316" s="5" t="s">
        <v>15</v>
      </c>
      <c r="K8316" s="1" t="s">
        <v>27875</v>
      </c>
    </row>
    <row r="8317" spans="1:11" ht="25" customHeight="1" x14ac:dyDescent="0.2">
      <c r="A8317" s="1" t="s">
        <v>11080</v>
      </c>
      <c r="B8317" s="1" t="s">
        <v>27876</v>
      </c>
      <c r="C8317" s="1" t="s">
        <v>27877</v>
      </c>
      <c r="D8317" s="1" t="s">
        <v>27878</v>
      </c>
      <c r="E8317" s="8" t="s">
        <v>27868</v>
      </c>
      <c r="F8317" s="1" t="b">
        <v>0</v>
      </c>
      <c r="G8317" s="1">
        <v>59</v>
      </c>
      <c r="H8317" s="1">
        <v>4</v>
      </c>
      <c r="I8317" s="1" t="b">
        <f t="shared" si="129"/>
        <v>1</v>
      </c>
      <c r="J8317" s="5" t="s">
        <v>15</v>
      </c>
      <c r="K8317" s="1" t="s">
        <v>27879</v>
      </c>
    </row>
    <row r="8318" spans="1:11" ht="25" customHeight="1" x14ac:dyDescent="0.2">
      <c r="A8318" s="1" t="s">
        <v>2349</v>
      </c>
      <c r="B8318" s="1" t="s">
        <v>27880</v>
      </c>
      <c r="C8318" s="1" t="s">
        <v>27881</v>
      </c>
      <c r="D8318" s="5" t="s">
        <v>27881</v>
      </c>
      <c r="E8318" s="8" t="s">
        <v>27868</v>
      </c>
      <c r="F8318" s="1" t="b">
        <v>1</v>
      </c>
      <c r="G8318" s="1">
        <v>67</v>
      </c>
      <c r="H8318" s="1">
        <v>4</v>
      </c>
      <c r="I8318" s="1" t="b">
        <f t="shared" si="129"/>
        <v>1</v>
      </c>
      <c r="J8318" s="5" t="s">
        <v>15</v>
      </c>
      <c r="K8318" s="1" t="s">
        <v>27882</v>
      </c>
    </row>
    <row r="8319" spans="1:11" ht="25" customHeight="1" x14ac:dyDescent="0.2">
      <c r="A8319" s="1" t="s">
        <v>7751</v>
      </c>
      <c r="B8319" s="1" t="s">
        <v>27883</v>
      </c>
      <c r="C8319" s="1" t="s">
        <v>22120</v>
      </c>
      <c r="D8319" s="5" t="s">
        <v>22120</v>
      </c>
      <c r="E8319" s="8" t="s">
        <v>27868</v>
      </c>
      <c r="F8319" s="1" t="b">
        <v>0</v>
      </c>
      <c r="G8319" s="1">
        <v>68</v>
      </c>
      <c r="H8319" s="1">
        <v>4</v>
      </c>
      <c r="I8319" s="1" t="b">
        <f t="shared" si="129"/>
        <v>1</v>
      </c>
      <c r="J8319" s="5" t="s">
        <v>15</v>
      </c>
      <c r="K8319" s="1" t="s">
        <v>27884</v>
      </c>
    </row>
    <row r="8320" spans="1:11" ht="25" customHeight="1" x14ac:dyDescent="0.2">
      <c r="A8320" s="1" t="s">
        <v>8985</v>
      </c>
      <c r="B8320" s="1" t="s">
        <v>27885</v>
      </c>
      <c r="C8320" s="1" t="s">
        <v>27886</v>
      </c>
      <c r="D8320" s="1" t="s">
        <v>27886</v>
      </c>
      <c r="E8320" s="8" t="s">
        <v>27887</v>
      </c>
      <c r="F8320" s="1" t="b">
        <v>1</v>
      </c>
      <c r="G8320" s="1">
        <v>47</v>
      </c>
      <c r="H8320" s="5">
        <v>4</v>
      </c>
      <c r="I8320" s="1" t="b">
        <f t="shared" si="129"/>
        <v>1</v>
      </c>
      <c r="J8320" s="5" t="s">
        <v>15</v>
      </c>
      <c r="K8320" s="1" t="s">
        <v>27888</v>
      </c>
    </row>
    <row r="8321" spans="1:11" ht="25" customHeight="1" x14ac:dyDescent="0.2">
      <c r="A8321" s="1" t="s">
        <v>17167</v>
      </c>
      <c r="B8321" s="1" t="s">
        <v>21726</v>
      </c>
      <c r="C8321" s="1" t="s">
        <v>27889</v>
      </c>
      <c r="D8321" s="1" t="s">
        <v>27890</v>
      </c>
      <c r="E8321" s="8" t="s">
        <v>27891</v>
      </c>
      <c r="F8321" s="1" t="b">
        <v>0</v>
      </c>
      <c r="G8321" s="1">
        <v>49</v>
      </c>
      <c r="H8321" s="1">
        <v>3</v>
      </c>
      <c r="I8321" s="1" t="b">
        <f t="shared" si="129"/>
        <v>1</v>
      </c>
      <c r="J8321" s="5" t="s">
        <v>15</v>
      </c>
      <c r="K8321" s="1" t="s">
        <v>27892</v>
      </c>
    </row>
    <row r="8322" spans="1:11" ht="25" customHeight="1" x14ac:dyDescent="0.2">
      <c r="A8322" s="1" t="s">
        <v>5421</v>
      </c>
      <c r="B8322" s="1" t="s">
        <v>27893</v>
      </c>
      <c r="C8322" s="1" t="s">
        <v>27894</v>
      </c>
      <c r="D8322" s="1" t="s">
        <v>27895</v>
      </c>
      <c r="E8322" s="8" t="s">
        <v>27896</v>
      </c>
      <c r="F8322" s="1" t="b">
        <v>0</v>
      </c>
      <c r="G8322" s="1">
        <v>17</v>
      </c>
      <c r="H8322" s="1">
        <v>3</v>
      </c>
      <c r="I8322" s="1" t="b">
        <f t="shared" ref="I8322:I8385" si="130">IF(H8322="","",IF(OR(H8322=3,H8322=4),TRUE,IF(OR(H8322=1,H8322=2,H8322="NaN"),FALSE,"")))</f>
        <v>1</v>
      </c>
      <c r="J8322" s="5" t="s">
        <v>15</v>
      </c>
      <c r="K8322" s="1" t="s">
        <v>27897</v>
      </c>
    </row>
    <row r="8323" spans="1:11" ht="25" customHeight="1" x14ac:dyDescent="0.2">
      <c r="A8323" s="1" t="s">
        <v>5421</v>
      </c>
      <c r="B8323" s="1" t="s">
        <v>27893</v>
      </c>
      <c r="C8323" s="1" t="s">
        <v>27898</v>
      </c>
      <c r="D8323" s="1" t="s">
        <v>27895</v>
      </c>
      <c r="E8323" s="8" t="s">
        <v>27896</v>
      </c>
      <c r="F8323" s="1" t="b">
        <v>0</v>
      </c>
      <c r="G8323" s="1">
        <v>24</v>
      </c>
      <c r="H8323" s="1">
        <v>3</v>
      </c>
      <c r="I8323" s="1" t="b">
        <f t="shared" si="130"/>
        <v>1</v>
      </c>
      <c r="J8323" s="5" t="s">
        <v>15</v>
      </c>
      <c r="K8323" s="1" t="s">
        <v>27899</v>
      </c>
    </row>
    <row r="8324" spans="1:11" ht="25" customHeight="1" x14ac:dyDescent="0.2">
      <c r="A8324" s="1" t="s">
        <v>5255</v>
      </c>
      <c r="B8324" s="1" t="s">
        <v>27900</v>
      </c>
      <c r="C8324" s="1" t="s">
        <v>27901</v>
      </c>
      <c r="D8324" s="1" t="s">
        <v>27902</v>
      </c>
      <c r="E8324" s="8" t="s">
        <v>27896</v>
      </c>
      <c r="F8324" s="1" t="b">
        <v>0</v>
      </c>
      <c r="G8324" s="1">
        <v>24</v>
      </c>
      <c r="H8324" s="5">
        <v>3</v>
      </c>
      <c r="I8324" s="1" t="b">
        <f t="shared" si="130"/>
        <v>1</v>
      </c>
      <c r="J8324" s="5" t="s">
        <v>15</v>
      </c>
      <c r="K8324" s="1" t="s">
        <v>27903</v>
      </c>
    </row>
    <row r="8325" spans="1:11" ht="25" customHeight="1" x14ac:dyDescent="0.2">
      <c r="A8325" s="1" t="s">
        <v>431</v>
      </c>
      <c r="B8325" s="1" t="s">
        <v>27904</v>
      </c>
      <c r="C8325" s="1" t="s">
        <v>27905</v>
      </c>
      <c r="D8325" s="1" t="s">
        <v>27905</v>
      </c>
      <c r="E8325" s="8" t="s">
        <v>27896</v>
      </c>
      <c r="F8325" s="1" t="b">
        <v>0</v>
      </c>
      <c r="G8325" s="1">
        <v>31</v>
      </c>
      <c r="H8325" s="1">
        <v>3</v>
      </c>
      <c r="I8325" s="1" t="b">
        <f t="shared" si="130"/>
        <v>1</v>
      </c>
      <c r="J8325" s="5" t="s">
        <v>15</v>
      </c>
      <c r="K8325" s="1" t="s">
        <v>27906</v>
      </c>
    </row>
    <row r="8326" spans="1:11" ht="25" customHeight="1" x14ac:dyDescent="0.2">
      <c r="A8326" s="1" t="s">
        <v>10522</v>
      </c>
      <c r="B8326" s="1" t="s">
        <v>27907</v>
      </c>
      <c r="C8326" s="1" t="s">
        <v>4248</v>
      </c>
      <c r="D8326" s="5" t="s">
        <v>4248</v>
      </c>
      <c r="E8326" s="8" t="s">
        <v>27896</v>
      </c>
      <c r="F8326" s="1" t="b">
        <v>0</v>
      </c>
      <c r="G8326" s="1">
        <v>39</v>
      </c>
      <c r="H8326" s="1">
        <v>4</v>
      </c>
      <c r="I8326" s="1" t="b">
        <f t="shared" si="130"/>
        <v>1</v>
      </c>
      <c r="J8326" s="5" t="s">
        <v>15</v>
      </c>
      <c r="K8326" s="1" t="s">
        <v>27908</v>
      </c>
    </row>
    <row r="8327" spans="1:11" ht="25" customHeight="1" x14ac:dyDescent="0.2">
      <c r="A8327" s="1" t="s">
        <v>17167</v>
      </c>
      <c r="B8327" s="1" t="s">
        <v>24735</v>
      </c>
      <c r="C8327" s="1" t="s">
        <v>9041</v>
      </c>
      <c r="D8327" s="1" t="s">
        <v>27909</v>
      </c>
      <c r="E8327" s="8" t="s">
        <v>27896</v>
      </c>
      <c r="F8327" s="1" t="b">
        <v>0</v>
      </c>
      <c r="G8327" s="1">
        <v>42</v>
      </c>
      <c r="H8327" s="1">
        <v>4</v>
      </c>
      <c r="I8327" s="1" t="b">
        <f t="shared" si="130"/>
        <v>1</v>
      </c>
      <c r="J8327" s="5" t="s">
        <v>15</v>
      </c>
      <c r="K8327" s="1" t="s">
        <v>27910</v>
      </c>
    </row>
    <row r="8328" spans="1:11" ht="25" customHeight="1" x14ac:dyDescent="0.2">
      <c r="A8328" s="1" t="s">
        <v>4379</v>
      </c>
      <c r="B8328" s="1" t="s">
        <v>27911</v>
      </c>
      <c r="C8328" s="1" t="s">
        <v>27912</v>
      </c>
      <c r="D8328" s="5" t="s">
        <v>27912</v>
      </c>
      <c r="E8328" s="8" t="s">
        <v>27896</v>
      </c>
      <c r="F8328" s="1" t="b">
        <v>1</v>
      </c>
      <c r="G8328" s="1">
        <v>46</v>
      </c>
      <c r="H8328" s="1">
        <v>4</v>
      </c>
      <c r="I8328" s="1" t="b">
        <f t="shared" si="130"/>
        <v>1</v>
      </c>
      <c r="J8328" s="5" t="s">
        <v>15</v>
      </c>
      <c r="K8328" s="1" t="s">
        <v>27913</v>
      </c>
    </row>
    <row r="8329" spans="1:11" ht="25" customHeight="1" x14ac:dyDescent="0.2">
      <c r="A8329" s="1" t="s">
        <v>4379</v>
      </c>
      <c r="B8329" s="1" t="s">
        <v>27914</v>
      </c>
      <c r="C8329" s="1" t="s">
        <v>27915</v>
      </c>
      <c r="D8329" s="5" t="s">
        <v>27915</v>
      </c>
      <c r="E8329" s="8" t="s">
        <v>27896</v>
      </c>
      <c r="F8329" s="1" t="b">
        <v>0</v>
      </c>
      <c r="G8329" s="1">
        <v>51</v>
      </c>
      <c r="H8329" s="1">
        <v>4</v>
      </c>
      <c r="I8329" s="1" t="b">
        <f t="shared" si="130"/>
        <v>1</v>
      </c>
      <c r="J8329" s="5" t="s">
        <v>15</v>
      </c>
      <c r="K8329" s="1" t="s">
        <v>27916</v>
      </c>
    </row>
    <row r="8330" spans="1:11" ht="25" customHeight="1" x14ac:dyDescent="0.2">
      <c r="A8330" s="1" t="s">
        <v>8088</v>
      </c>
      <c r="B8330" s="1" t="s">
        <v>24893</v>
      </c>
      <c r="C8330" s="1" t="s">
        <v>27917</v>
      </c>
      <c r="D8330" s="1" t="s">
        <v>27917</v>
      </c>
      <c r="E8330" s="8" t="s">
        <v>27896</v>
      </c>
      <c r="F8330" s="1" t="b">
        <v>0</v>
      </c>
      <c r="G8330" s="1">
        <v>60</v>
      </c>
      <c r="H8330" s="5">
        <v>4</v>
      </c>
      <c r="I8330" s="1" t="b">
        <f t="shared" si="130"/>
        <v>1</v>
      </c>
      <c r="J8330" s="5" t="s">
        <v>15</v>
      </c>
      <c r="K8330" s="1" t="s">
        <v>27918</v>
      </c>
    </row>
    <row r="8331" spans="1:11" ht="25" customHeight="1" x14ac:dyDescent="0.2">
      <c r="A8331" s="1" t="s">
        <v>2715</v>
      </c>
      <c r="B8331" s="1" t="s">
        <v>27919</v>
      </c>
      <c r="C8331" s="1" t="s">
        <v>27920</v>
      </c>
      <c r="D8331" s="5" t="s">
        <v>27921</v>
      </c>
      <c r="E8331" s="8" t="s">
        <v>27896</v>
      </c>
      <c r="F8331" s="1" t="b">
        <v>0</v>
      </c>
      <c r="G8331" s="1">
        <v>65</v>
      </c>
      <c r="H8331" s="1">
        <v>4</v>
      </c>
      <c r="I8331" s="1" t="b">
        <f t="shared" si="130"/>
        <v>1</v>
      </c>
      <c r="J8331" s="5" t="s">
        <v>15</v>
      </c>
      <c r="K8331" s="1" t="s">
        <v>27922</v>
      </c>
    </row>
    <row r="8332" spans="1:11" ht="25" customHeight="1" x14ac:dyDescent="0.2">
      <c r="A8332" s="1" t="s">
        <v>9885</v>
      </c>
      <c r="B8332" s="1" t="s">
        <v>27923</v>
      </c>
      <c r="C8332" s="1" t="s">
        <v>27924</v>
      </c>
      <c r="D8332" s="5" t="s">
        <v>27925</v>
      </c>
      <c r="E8332" s="8" t="s">
        <v>27896</v>
      </c>
      <c r="F8332" s="1" t="b">
        <v>0</v>
      </c>
      <c r="G8332" s="1">
        <v>71</v>
      </c>
      <c r="H8332" s="1">
        <v>4</v>
      </c>
      <c r="I8332" s="1" t="b">
        <f t="shared" si="130"/>
        <v>1</v>
      </c>
      <c r="J8332" s="5" t="s">
        <v>15</v>
      </c>
      <c r="K8332" s="1" t="s">
        <v>27926</v>
      </c>
    </row>
    <row r="8333" spans="1:11" ht="25" customHeight="1" x14ac:dyDescent="0.2">
      <c r="A8333" s="1" t="s">
        <v>9885</v>
      </c>
      <c r="B8333" s="1" t="s">
        <v>27927</v>
      </c>
      <c r="C8333" s="1" t="s">
        <v>27928</v>
      </c>
      <c r="D8333" s="5" t="s">
        <v>27925</v>
      </c>
      <c r="E8333" s="8" t="s">
        <v>27896</v>
      </c>
      <c r="F8333" s="1" t="b">
        <v>0</v>
      </c>
      <c r="G8333" s="1">
        <v>73</v>
      </c>
      <c r="H8333" s="1">
        <v>4</v>
      </c>
      <c r="I8333" s="1" t="b">
        <f t="shared" si="130"/>
        <v>1</v>
      </c>
      <c r="J8333" s="5" t="s">
        <v>15</v>
      </c>
      <c r="K8333" s="1" t="s">
        <v>27929</v>
      </c>
    </row>
    <row r="8334" spans="1:11" ht="25" customHeight="1" x14ac:dyDescent="0.2">
      <c r="A8334" s="1" t="s">
        <v>11080</v>
      </c>
      <c r="B8334" s="1" t="s">
        <v>27930</v>
      </c>
      <c r="C8334" s="1" t="s">
        <v>27931</v>
      </c>
      <c r="D8334" s="1" t="s">
        <v>27932</v>
      </c>
      <c r="E8334" s="8" t="s">
        <v>27896</v>
      </c>
      <c r="F8334" s="1" t="b">
        <v>1</v>
      </c>
      <c r="G8334" s="1">
        <v>75</v>
      </c>
      <c r="H8334" s="1">
        <v>4</v>
      </c>
      <c r="I8334" s="1" t="b">
        <f t="shared" si="130"/>
        <v>1</v>
      </c>
      <c r="J8334" s="5" t="s">
        <v>15</v>
      </c>
      <c r="K8334" s="1" t="s">
        <v>27933</v>
      </c>
    </row>
    <row r="8335" spans="1:11" ht="25" customHeight="1" x14ac:dyDescent="0.2">
      <c r="A8335" s="1" t="s">
        <v>9885</v>
      </c>
      <c r="B8335" s="1" t="s">
        <v>27927</v>
      </c>
      <c r="C8335" s="1" t="s">
        <v>27934</v>
      </c>
      <c r="D8335" s="5" t="s">
        <v>27925</v>
      </c>
      <c r="E8335" s="8" t="s">
        <v>27896</v>
      </c>
      <c r="F8335" s="1" t="b">
        <v>0</v>
      </c>
      <c r="G8335" s="1">
        <v>76</v>
      </c>
      <c r="H8335" s="1">
        <v>4</v>
      </c>
      <c r="I8335" s="1" t="b">
        <f t="shared" si="130"/>
        <v>1</v>
      </c>
      <c r="J8335" s="5" t="s">
        <v>15</v>
      </c>
      <c r="K8335" s="1" t="s">
        <v>27935</v>
      </c>
    </row>
    <row r="8336" spans="1:11" ht="25" customHeight="1" x14ac:dyDescent="0.2">
      <c r="A8336" s="1" t="s">
        <v>9885</v>
      </c>
      <c r="B8336" s="1" t="s">
        <v>27936</v>
      </c>
      <c r="C8336" s="1" t="s">
        <v>27937</v>
      </c>
      <c r="D8336" s="5" t="s">
        <v>27938</v>
      </c>
      <c r="E8336" s="8" t="s">
        <v>27939</v>
      </c>
      <c r="F8336" s="1" t="b">
        <v>1</v>
      </c>
      <c r="G8336" s="1">
        <v>78</v>
      </c>
      <c r="H8336" s="1">
        <v>4</v>
      </c>
      <c r="I8336" s="1" t="b">
        <f t="shared" si="130"/>
        <v>1</v>
      </c>
      <c r="J8336" s="5" t="s">
        <v>15</v>
      </c>
      <c r="K8336" s="1" t="s">
        <v>27940</v>
      </c>
    </row>
    <row r="8337" spans="1:11" ht="25" customHeight="1" x14ac:dyDescent="0.2">
      <c r="A8337" s="1" t="s">
        <v>8985</v>
      </c>
      <c r="B8337" s="1" t="s">
        <v>27941</v>
      </c>
      <c r="C8337" s="1" t="s">
        <v>27942</v>
      </c>
      <c r="D8337" s="1" t="s">
        <v>27943</v>
      </c>
      <c r="E8337" s="8" t="s">
        <v>27944</v>
      </c>
      <c r="F8337" s="1" t="b">
        <v>0</v>
      </c>
      <c r="G8337" s="1">
        <v>18</v>
      </c>
      <c r="H8337" s="5">
        <v>3</v>
      </c>
      <c r="I8337" s="1" t="b">
        <f t="shared" si="130"/>
        <v>1</v>
      </c>
      <c r="J8337" s="5" t="s">
        <v>15</v>
      </c>
      <c r="K8337" s="1" t="s">
        <v>27945</v>
      </c>
    </row>
    <row r="8338" spans="1:11" ht="25" customHeight="1" x14ac:dyDescent="0.2">
      <c r="A8338" s="1" t="s">
        <v>6167</v>
      </c>
      <c r="B8338" s="1" t="s">
        <v>18998</v>
      </c>
      <c r="C8338" s="1" t="s">
        <v>27946</v>
      </c>
      <c r="D8338" s="1" t="s">
        <v>27947</v>
      </c>
      <c r="E8338" s="8" t="s">
        <v>27944</v>
      </c>
      <c r="F8338" s="1" t="b">
        <v>0</v>
      </c>
      <c r="G8338" s="1">
        <v>21</v>
      </c>
      <c r="H8338" s="1">
        <v>4</v>
      </c>
      <c r="I8338" s="1" t="b">
        <f t="shared" si="130"/>
        <v>1</v>
      </c>
      <c r="J8338" s="5" t="s">
        <v>15</v>
      </c>
      <c r="K8338" s="1" t="s">
        <v>27948</v>
      </c>
    </row>
    <row r="8339" spans="1:11" ht="25" customHeight="1" x14ac:dyDescent="0.2">
      <c r="A8339" s="1" t="s">
        <v>14380</v>
      </c>
      <c r="B8339" s="1" t="s">
        <v>27949</v>
      </c>
      <c r="C8339" s="1" t="s">
        <v>27950</v>
      </c>
      <c r="D8339" s="5" t="s">
        <v>27950</v>
      </c>
      <c r="E8339" s="8" t="s">
        <v>27944</v>
      </c>
      <c r="F8339" s="1" t="b">
        <v>1</v>
      </c>
      <c r="G8339" s="1">
        <v>26</v>
      </c>
      <c r="H8339" s="1">
        <v>3</v>
      </c>
      <c r="I8339" s="1" t="b">
        <f t="shared" si="130"/>
        <v>1</v>
      </c>
      <c r="J8339" s="5" t="s">
        <v>15</v>
      </c>
      <c r="K8339" s="1" t="s">
        <v>27951</v>
      </c>
    </row>
    <row r="8340" spans="1:11" ht="25" customHeight="1" x14ac:dyDescent="0.2">
      <c r="A8340" s="1" t="s">
        <v>9885</v>
      </c>
      <c r="B8340" s="1" t="s">
        <v>27952</v>
      </c>
      <c r="C8340" s="1" t="s">
        <v>27953</v>
      </c>
      <c r="D8340" s="5" t="s">
        <v>27953</v>
      </c>
      <c r="E8340" s="8" t="s">
        <v>27944</v>
      </c>
      <c r="F8340" s="1" t="b">
        <v>1</v>
      </c>
      <c r="G8340" s="1">
        <v>61</v>
      </c>
      <c r="H8340" s="1">
        <v>4</v>
      </c>
      <c r="I8340" s="1" t="b">
        <f t="shared" si="130"/>
        <v>1</v>
      </c>
      <c r="J8340" s="5" t="s">
        <v>15</v>
      </c>
      <c r="K8340" s="1" t="s">
        <v>27954</v>
      </c>
    </row>
    <row r="8341" spans="1:11" ht="25" customHeight="1" x14ac:dyDescent="0.2">
      <c r="A8341" s="1" t="s">
        <v>7751</v>
      </c>
      <c r="B8341" s="1" t="s">
        <v>27955</v>
      </c>
      <c r="C8341" s="1" t="s">
        <v>27956</v>
      </c>
      <c r="D8341" s="5" t="s">
        <v>27956</v>
      </c>
      <c r="E8341" s="8" t="s">
        <v>27957</v>
      </c>
      <c r="F8341" s="1" t="b">
        <v>0</v>
      </c>
      <c r="G8341" s="1">
        <v>35</v>
      </c>
      <c r="H8341" s="1">
        <v>3</v>
      </c>
      <c r="I8341" s="1" t="b">
        <f t="shared" si="130"/>
        <v>1</v>
      </c>
      <c r="J8341" s="5" t="s">
        <v>15</v>
      </c>
      <c r="K8341" s="1" t="s">
        <v>27958</v>
      </c>
    </row>
    <row r="8342" spans="1:11" ht="25" customHeight="1" x14ac:dyDescent="0.2">
      <c r="A8342" s="1" t="s">
        <v>10522</v>
      </c>
      <c r="B8342" s="1" t="s">
        <v>21654</v>
      </c>
      <c r="C8342" s="1" t="s">
        <v>12672</v>
      </c>
      <c r="D8342" s="5" t="s">
        <v>12672</v>
      </c>
      <c r="E8342" s="8" t="s">
        <v>27957</v>
      </c>
      <c r="F8342" s="1" t="b">
        <v>0</v>
      </c>
      <c r="G8342" s="1">
        <v>50</v>
      </c>
      <c r="H8342" s="1">
        <v>3</v>
      </c>
      <c r="I8342" s="1" t="b">
        <f t="shared" si="130"/>
        <v>1</v>
      </c>
      <c r="J8342" s="5" t="s">
        <v>15</v>
      </c>
      <c r="K8342" s="1" t="s">
        <v>27959</v>
      </c>
    </row>
    <row r="8343" spans="1:11" ht="25" customHeight="1" x14ac:dyDescent="0.2">
      <c r="A8343" s="1" t="s">
        <v>5122</v>
      </c>
      <c r="B8343" s="1" t="s">
        <v>27960</v>
      </c>
      <c r="C8343" s="1" t="s">
        <v>17801</v>
      </c>
      <c r="D8343" s="1" t="s">
        <v>27961</v>
      </c>
      <c r="E8343" s="8" t="s">
        <v>27957</v>
      </c>
      <c r="F8343" s="1" t="b">
        <v>0</v>
      </c>
      <c r="G8343" s="1">
        <v>53</v>
      </c>
      <c r="H8343" s="1">
        <v>4</v>
      </c>
      <c r="I8343" s="1" t="b">
        <f t="shared" si="130"/>
        <v>1</v>
      </c>
      <c r="J8343" s="5" t="s">
        <v>15</v>
      </c>
      <c r="K8343" s="1" t="s">
        <v>27962</v>
      </c>
    </row>
    <row r="8344" spans="1:11" ht="25" customHeight="1" x14ac:dyDescent="0.2">
      <c r="A8344" s="1" t="s">
        <v>5122</v>
      </c>
      <c r="B8344" s="1" t="s">
        <v>27960</v>
      </c>
      <c r="C8344" s="1" t="s">
        <v>17801</v>
      </c>
      <c r="D8344" s="1" t="s">
        <v>27961</v>
      </c>
      <c r="E8344" s="8" t="s">
        <v>27957</v>
      </c>
      <c r="F8344" s="1" t="b">
        <v>0</v>
      </c>
      <c r="G8344" s="1">
        <v>53</v>
      </c>
      <c r="H8344" s="1">
        <v>4</v>
      </c>
      <c r="I8344" s="1" t="b">
        <f t="shared" si="130"/>
        <v>1</v>
      </c>
      <c r="J8344" s="5" t="s">
        <v>15</v>
      </c>
      <c r="K8344" s="1" t="s">
        <v>27962</v>
      </c>
    </row>
    <row r="8345" spans="1:11" ht="25" customHeight="1" x14ac:dyDescent="0.2">
      <c r="A8345" s="1" t="s">
        <v>933</v>
      </c>
      <c r="B8345" s="1" t="s">
        <v>27960</v>
      </c>
      <c r="C8345" s="1" t="s">
        <v>17801</v>
      </c>
      <c r="D8345" s="5" t="s">
        <v>27961</v>
      </c>
      <c r="E8345" s="8" t="s">
        <v>27957</v>
      </c>
      <c r="F8345" s="1" t="b">
        <v>0</v>
      </c>
      <c r="G8345" s="1">
        <v>53</v>
      </c>
      <c r="H8345" s="1">
        <v>4</v>
      </c>
      <c r="I8345" s="1" t="b">
        <f t="shared" si="130"/>
        <v>1</v>
      </c>
      <c r="J8345" s="5" t="s">
        <v>15</v>
      </c>
      <c r="K8345" s="1" t="s">
        <v>27962</v>
      </c>
    </row>
    <row r="8346" spans="1:11" ht="25" customHeight="1" x14ac:dyDescent="0.2">
      <c r="A8346" s="1" t="s">
        <v>5122</v>
      </c>
      <c r="B8346" s="1" t="s">
        <v>27963</v>
      </c>
      <c r="C8346" s="1" t="s">
        <v>27964</v>
      </c>
      <c r="D8346" s="1" t="s">
        <v>27965</v>
      </c>
      <c r="E8346" s="8" t="s">
        <v>27957</v>
      </c>
      <c r="F8346" s="1" t="b">
        <v>0</v>
      </c>
      <c r="G8346" s="1">
        <v>57</v>
      </c>
      <c r="H8346" s="1">
        <v>4</v>
      </c>
      <c r="I8346" s="1" t="b">
        <f t="shared" si="130"/>
        <v>1</v>
      </c>
      <c r="J8346" s="5" t="s">
        <v>15</v>
      </c>
      <c r="K8346" s="1" t="s">
        <v>27966</v>
      </c>
    </row>
    <row r="8347" spans="1:11" ht="25" customHeight="1" x14ac:dyDescent="0.2">
      <c r="A8347" s="1" t="s">
        <v>933</v>
      </c>
      <c r="B8347" s="1" t="s">
        <v>27963</v>
      </c>
      <c r="C8347" s="1" t="s">
        <v>27964</v>
      </c>
      <c r="D8347" s="5" t="s">
        <v>27965</v>
      </c>
      <c r="E8347" s="8" t="s">
        <v>27957</v>
      </c>
      <c r="F8347" s="1" t="b">
        <v>0</v>
      </c>
      <c r="G8347" s="1">
        <v>57</v>
      </c>
      <c r="H8347" s="1">
        <v>4</v>
      </c>
      <c r="I8347" s="1" t="b">
        <f t="shared" si="130"/>
        <v>1</v>
      </c>
      <c r="J8347" s="5" t="s">
        <v>15</v>
      </c>
      <c r="K8347" s="1" t="s">
        <v>27966</v>
      </c>
    </row>
    <row r="8348" spans="1:11" ht="25" customHeight="1" x14ac:dyDescent="0.2">
      <c r="A8348" s="1" t="s">
        <v>11080</v>
      </c>
      <c r="B8348" s="1" t="s">
        <v>26298</v>
      </c>
      <c r="C8348" s="1" t="s">
        <v>27967</v>
      </c>
      <c r="D8348" s="1" t="s">
        <v>26298</v>
      </c>
      <c r="E8348" s="8" t="s">
        <v>27957</v>
      </c>
      <c r="F8348" s="1" t="b">
        <v>0</v>
      </c>
      <c r="G8348" s="1">
        <v>70</v>
      </c>
      <c r="H8348" s="1">
        <v>4</v>
      </c>
      <c r="I8348" s="1" t="b">
        <f t="shared" si="130"/>
        <v>1</v>
      </c>
      <c r="J8348" s="5" t="s">
        <v>15</v>
      </c>
      <c r="K8348" s="1" t="s">
        <v>27968</v>
      </c>
    </row>
    <row r="8349" spans="1:11" ht="25" customHeight="1" x14ac:dyDescent="0.2">
      <c r="A8349" s="1" t="s">
        <v>17489</v>
      </c>
      <c r="B8349" s="1" t="s">
        <v>27969</v>
      </c>
      <c r="C8349" s="1" t="s">
        <v>27970</v>
      </c>
      <c r="D8349" s="5" t="s">
        <v>27970</v>
      </c>
      <c r="E8349" s="8" t="s">
        <v>27971</v>
      </c>
      <c r="F8349" s="1" t="b">
        <v>1</v>
      </c>
      <c r="G8349" s="1">
        <v>21</v>
      </c>
      <c r="H8349" s="1">
        <v>3</v>
      </c>
      <c r="I8349" s="1" t="b">
        <f t="shared" si="130"/>
        <v>1</v>
      </c>
      <c r="J8349" s="5" t="s">
        <v>15</v>
      </c>
      <c r="K8349" s="1" t="s">
        <v>27972</v>
      </c>
    </row>
    <row r="8350" spans="1:11" ht="25" customHeight="1" x14ac:dyDescent="0.2">
      <c r="A8350" s="1" t="s">
        <v>17167</v>
      </c>
      <c r="B8350" s="1" t="s">
        <v>27973</v>
      </c>
      <c r="C8350" s="1" t="s">
        <v>27974</v>
      </c>
      <c r="D8350" s="1" t="s">
        <v>27975</v>
      </c>
      <c r="E8350" s="8" t="s">
        <v>27971</v>
      </c>
      <c r="F8350" s="1" t="b">
        <v>0</v>
      </c>
      <c r="G8350" s="1">
        <v>30</v>
      </c>
      <c r="H8350" s="1">
        <v>3</v>
      </c>
      <c r="I8350" s="1" t="b">
        <f t="shared" si="130"/>
        <v>1</v>
      </c>
      <c r="J8350" s="5" t="s">
        <v>15</v>
      </c>
      <c r="K8350" s="1" t="s">
        <v>27976</v>
      </c>
    </row>
    <row r="8351" spans="1:11" ht="25" customHeight="1" x14ac:dyDescent="0.2">
      <c r="A8351" s="1" t="s">
        <v>6167</v>
      </c>
      <c r="B8351" s="1" t="s">
        <v>18998</v>
      </c>
      <c r="C8351" s="1" t="s">
        <v>27977</v>
      </c>
      <c r="D8351" s="1" t="s">
        <v>27978</v>
      </c>
      <c r="E8351" s="8" t="s">
        <v>27971</v>
      </c>
      <c r="F8351" s="1" t="b">
        <v>0</v>
      </c>
      <c r="G8351" s="1">
        <v>41</v>
      </c>
      <c r="H8351" s="1">
        <v>4</v>
      </c>
      <c r="I8351" s="1" t="b">
        <f t="shared" si="130"/>
        <v>1</v>
      </c>
      <c r="J8351" s="5" t="s">
        <v>15</v>
      </c>
      <c r="K8351" s="1" t="s">
        <v>27979</v>
      </c>
    </row>
    <row r="8352" spans="1:11" ht="25" customHeight="1" x14ac:dyDescent="0.2">
      <c r="A8352" s="1" t="s">
        <v>8088</v>
      </c>
      <c r="B8352" s="1" t="s">
        <v>27980</v>
      </c>
      <c r="C8352" s="1" t="s">
        <v>27981</v>
      </c>
      <c r="D8352" s="1" t="s">
        <v>27982</v>
      </c>
      <c r="E8352" s="8" t="s">
        <v>27983</v>
      </c>
      <c r="F8352" s="1" t="b">
        <v>0</v>
      </c>
      <c r="G8352" s="1">
        <v>44</v>
      </c>
      <c r="H8352" s="5">
        <v>4</v>
      </c>
      <c r="I8352" s="1" t="b">
        <f t="shared" si="130"/>
        <v>1</v>
      </c>
      <c r="J8352" s="5" t="s">
        <v>15</v>
      </c>
      <c r="K8352" s="1" t="s">
        <v>27984</v>
      </c>
    </row>
    <row r="8353" spans="1:11" ht="25" customHeight="1" x14ac:dyDescent="0.2">
      <c r="A8353" s="1" t="s">
        <v>5421</v>
      </c>
      <c r="B8353" s="1" t="s">
        <v>7949</v>
      </c>
      <c r="C8353" s="1" t="s">
        <v>27985</v>
      </c>
      <c r="D8353" s="1" t="s">
        <v>27986</v>
      </c>
      <c r="E8353" s="8" t="s">
        <v>27987</v>
      </c>
      <c r="F8353" s="1" t="b">
        <v>0</v>
      </c>
      <c r="G8353" s="1">
        <v>2</v>
      </c>
      <c r="H8353" s="1">
        <v>3</v>
      </c>
      <c r="I8353" s="1" t="b">
        <f t="shared" si="130"/>
        <v>1</v>
      </c>
      <c r="J8353" s="5" t="s">
        <v>15</v>
      </c>
      <c r="K8353" s="1" t="s">
        <v>27988</v>
      </c>
    </row>
    <row r="8354" spans="1:11" ht="25" customHeight="1" x14ac:dyDescent="0.2">
      <c r="A8354" s="1" t="s">
        <v>10522</v>
      </c>
      <c r="B8354" s="1" t="s">
        <v>27989</v>
      </c>
      <c r="C8354" s="1" t="s">
        <v>27990</v>
      </c>
      <c r="D8354" s="1" t="s">
        <v>27990</v>
      </c>
      <c r="E8354" s="8" t="s">
        <v>27987</v>
      </c>
      <c r="F8354" s="1" t="b">
        <v>0</v>
      </c>
      <c r="G8354" s="1">
        <v>43</v>
      </c>
      <c r="H8354" s="1">
        <v>4</v>
      </c>
      <c r="I8354" s="1" t="b">
        <f t="shared" si="130"/>
        <v>1</v>
      </c>
      <c r="J8354" s="5" t="s">
        <v>15</v>
      </c>
      <c r="K8354" s="1" t="s">
        <v>27991</v>
      </c>
    </row>
    <row r="8355" spans="1:11" ht="25" customHeight="1" x14ac:dyDescent="0.2">
      <c r="A8355" s="1" t="s">
        <v>8985</v>
      </c>
      <c r="B8355" s="1" t="s">
        <v>27992</v>
      </c>
      <c r="C8355" s="1" t="s">
        <v>27993</v>
      </c>
      <c r="D8355" s="1" t="s">
        <v>27993</v>
      </c>
      <c r="E8355" s="8" t="s">
        <v>27994</v>
      </c>
      <c r="F8355" s="1" t="b">
        <v>0</v>
      </c>
      <c r="G8355" s="1">
        <v>44</v>
      </c>
      <c r="H8355" s="5">
        <v>3</v>
      </c>
      <c r="I8355" s="1" t="b">
        <f t="shared" si="130"/>
        <v>1</v>
      </c>
      <c r="J8355" s="5" t="s">
        <v>15</v>
      </c>
      <c r="K8355" s="1" t="s">
        <v>27995</v>
      </c>
    </row>
    <row r="8356" spans="1:11" ht="25" customHeight="1" x14ac:dyDescent="0.2">
      <c r="A8356" s="1" t="s">
        <v>4379</v>
      </c>
      <c r="B8356" s="1" t="s">
        <v>27996</v>
      </c>
      <c r="C8356" s="1" t="s">
        <v>27997</v>
      </c>
      <c r="D8356" s="5" t="s">
        <v>27998</v>
      </c>
      <c r="E8356" s="8" t="s">
        <v>27999</v>
      </c>
      <c r="F8356" s="1" t="b">
        <v>1</v>
      </c>
      <c r="G8356" s="1">
        <v>72</v>
      </c>
      <c r="H8356" s="1">
        <v>4</v>
      </c>
      <c r="I8356" s="1" t="b">
        <f t="shared" si="130"/>
        <v>1</v>
      </c>
      <c r="J8356" s="5" t="s">
        <v>15</v>
      </c>
      <c r="K8356" s="1" t="s">
        <v>28000</v>
      </c>
    </row>
    <row r="8357" spans="1:11" ht="25" customHeight="1" x14ac:dyDescent="0.2">
      <c r="A8357" s="1" t="s">
        <v>17167</v>
      </c>
      <c r="B8357" s="1" t="s">
        <v>28001</v>
      </c>
      <c r="C8357" s="1" t="s">
        <v>22872</v>
      </c>
      <c r="D8357" s="1" t="s">
        <v>22872</v>
      </c>
      <c r="E8357" s="8" t="s">
        <v>28002</v>
      </c>
      <c r="F8357" s="1" t="b">
        <v>0</v>
      </c>
      <c r="G8357" s="1">
        <v>45</v>
      </c>
      <c r="H8357" s="1">
        <v>3</v>
      </c>
      <c r="I8357" s="1" t="b">
        <f t="shared" si="130"/>
        <v>1</v>
      </c>
      <c r="J8357" s="5" t="s">
        <v>15</v>
      </c>
      <c r="K8357" s="1" t="s">
        <v>28003</v>
      </c>
    </row>
    <row r="8358" spans="1:11" ht="25" customHeight="1" x14ac:dyDescent="0.2">
      <c r="A8358" s="1" t="s">
        <v>2715</v>
      </c>
      <c r="B8358" s="1" t="s">
        <v>9382</v>
      </c>
      <c r="C8358" s="1" t="s">
        <v>28004</v>
      </c>
      <c r="D8358" s="5" t="s">
        <v>28004</v>
      </c>
      <c r="E8358" s="8" t="s">
        <v>28005</v>
      </c>
      <c r="F8358" s="1" t="b">
        <v>1</v>
      </c>
      <c r="G8358" s="1">
        <v>55</v>
      </c>
      <c r="H8358" s="1">
        <v>4</v>
      </c>
      <c r="I8358" s="1" t="b">
        <f t="shared" si="130"/>
        <v>1</v>
      </c>
      <c r="J8358" s="5" t="s">
        <v>15</v>
      </c>
      <c r="K8358" s="1" t="s">
        <v>28006</v>
      </c>
    </row>
    <row r="8359" spans="1:11" ht="25" customHeight="1" x14ac:dyDescent="0.2">
      <c r="A8359" s="1" t="s">
        <v>7751</v>
      </c>
      <c r="B8359" s="1" t="s">
        <v>28007</v>
      </c>
      <c r="C8359" s="1" t="s">
        <v>28008</v>
      </c>
      <c r="D8359" s="5" t="s">
        <v>28008</v>
      </c>
      <c r="E8359" s="8" t="s">
        <v>28005</v>
      </c>
      <c r="F8359" s="1" t="b">
        <v>0</v>
      </c>
      <c r="G8359" s="1">
        <v>57</v>
      </c>
      <c r="H8359" s="1">
        <v>4</v>
      </c>
      <c r="I8359" s="1" t="b">
        <f t="shared" si="130"/>
        <v>1</v>
      </c>
      <c r="J8359" s="5" t="s">
        <v>15</v>
      </c>
      <c r="K8359" s="1" t="s">
        <v>28009</v>
      </c>
    </row>
    <row r="8360" spans="1:11" ht="25" customHeight="1" x14ac:dyDescent="0.2">
      <c r="A8360" s="1" t="s">
        <v>17167</v>
      </c>
      <c r="B8360" s="1" t="s">
        <v>28010</v>
      </c>
      <c r="C8360" s="1" t="s">
        <v>28011</v>
      </c>
      <c r="D8360" s="1" t="s">
        <v>28012</v>
      </c>
      <c r="E8360" s="8" t="s">
        <v>28013</v>
      </c>
      <c r="F8360" s="1" t="b">
        <v>0</v>
      </c>
      <c r="G8360" s="1">
        <v>50</v>
      </c>
      <c r="H8360" s="1">
        <v>3</v>
      </c>
      <c r="I8360" s="1" t="b">
        <f t="shared" si="130"/>
        <v>1</v>
      </c>
      <c r="J8360" s="5" t="s">
        <v>15</v>
      </c>
      <c r="K8360" s="1" t="s">
        <v>28014</v>
      </c>
    </row>
    <row r="8361" spans="1:11" ht="25" customHeight="1" x14ac:dyDescent="0.2">
      <c r="A8361" s="1" t="s">
        <v>5255</v>
      </c>
      <c r="B8361" s="1" t="s">
        <v>28015</v>
      </c>
      <c r="C8361" s="1" t="s">
        <v>28016</v>
      </c>
      <c r="D8361" s="1" t="s">
        <v>28016</v>
      </c>
      <c r="E8361" s="8" t="s">
        <v>28017</v>
      </c>
      <c r="F8361" s="1" t="b">
        <v>0</v>
      </c>
      <c r="G8361" s="1">
        <v>16</v>
      </c>
      <c r="H8361" s="5">
        <v>3</v>
      </c>
      <c r="I8361" s="1" t="b">
        <f t="shared" si="130"/>
        <v>1</v>
      </c>
      <c r="J8361" s="5" t="s">
        <v>15</v>
      </c>
      <c r="K8361" s="1" t="s">
        <v>28018</v>
      </c>
    </row>
    <row r="8362" spans="1:11" ht="25" customHeight="1" x14ac:dyDescent="0.2">
      <c r="A8362" s="1" t="s">
        <v>10522</v>
      </c>
      <c r="B8362" s="1" t="s">
        <v>28019</v>
      </c>
      <c r="C8362" s="1" t="s">
        <v>28020</v>
      </c>
      <c r="D8362" s="5" t="s">
        <v>28020</v>
      </c>
      <c r="E8362" s="8" t="s">
        <v>28017</v>
      </c>
      <c r="F8362" s="1" t="b">
        <v>0</v>
      </c>
      <c r="G8362" s="1">
        <v>56</v>
      </c>
      <c r="H8362" s="1">
        <v>4</v>
      </c>
      <c r="I8362" s="1" t="b">
        <f t="shared" si="130"/>
        <v>1</v>
      </c>
      <c r="J8362" s="5" t="s">
        <v>15</v>
      </c>
      <c r="K8362" s="1" t="s">
        <v>28021</v>
      </c>
    </row>
    <row r="8363" spans="1:11" ht="25" customHeight="1" x14ac:dyDescent="0.2">
      <c r="A8363" s="1" t="s">
        <v>13219</v>
      </c>
      <c r="B8363" s="1" t="s">
        <v>28022</v>
      </c>
      <c r="C8363" s="1" t="s">
        <v>28023</v>
      </c>
      <c r="D8363" s="1" t="s">
        <v>28023</v>
      </c>
      <c r="E8363" s="8" t="s">
        <v>28017</v>
      </c>
      <c r="F8363" s="1" t="b">
        <v>0</v>
      </c>
      <c r="G8363" s="1">
        <v>60</v>
      </c>
      <c r="H8363" s="1">
        <v>4</v>
      </c>
      <c r="I8363" s="1" t="b">
        <f t="shared" si="130"/>
        <v>1</v>
      </c>
      <c r="J8363" s="5" t="s">
        <v>15</v>
      </c>
      <c r="K8363" s="1" t="s">
        <v>28024</v>
      </c>
    </row>
    <row r="8364" spans="1:11" ht="25" customHeight="1" x14ac:dyDescent="0.2">
      <c r="A8364" s="1" t="s">
        <v>10522</v>
      </c>
      <c r="B8364" s="1" t="s">
        <v>28025</v>
      </c>
      <c r="C8364" s="1" t="s">
        <v>28026</v>
      </c>
      <c r="D8364" s="5" t="s">
        <v>28026</v>
      </c>
      <c r="E8364" s="8" t="s">
        <v>28017</v>
      </c>
      <c r="F8364" s="1" t="b">
        <v>0</v>
      </c>
      <c r="G8364" s="1">
        <v>62</v>
      </c>
      <c r="H8364" s="1">
        <v>3</v>
      </c>
      <c r="I8364" s="1" t="b">
        <f t="shared" si="130"/>
        <v>1</v>
      </c>
      <c r="J8364" s="5" t="s">
        <v>15</v>
      </c>
      <c r="K8364" s="1" t="s">
        <v>28027</v>
      </c>
    </row>
    <row r="8365" spans="1:11" ht="25" customHeight="1" x14ac:dyDescent="0.2">
      <c r="A8365" s="1" t="s">
        <v>745</v>
      </c>
      <c r="B8365" s="1" t="s">
        <v>28028</v>
      </c>
      <c r="C8365" s="1" t="s">
        <v>28029</v>
      </c>
      <c r="D8365" s="5" t="s">
        <v>28030</v>
      </c>
      <c r="E8365" s="8" t="s">
        <v>28017</v>
      </c>
      <c r="F8365" s="1" t="b">
        <v>0</v>
      </c>
      <c r="G8365" s="1">
        <v>84</v>
      </c>
      <c r="H8365" s="1">
        <v>4</v>
      </c>
      <c r="I8365" s="1" t="b">
        <f t="shared" si="130"/>
        <v>1</v>
      </c>
      <c r="J8365" s="5" t="s">
        <v>15</v>
      </c>
      <c r="K8365" s="1" t="s">
        <v>28031</v>
      </c>
    </row>
    <row r="8366" spans="1:11" ht="25" customHeight="1" x14ac:dyDescent="0.2">
      <c r="A8366" s="1" t="s">
        <v>14380</v>
      </c>
      <c r="B8366" s="1" t="s">
        <v>21790</v>
      </c>
      <c r="C8366" s="1" t="s">
        <v>28032</v>
      </c>
      <c r="D8366" s="5" t="s">
        <v>28032</v>
      </c>
      <c r="E8366" s="8" t="s">
        <v>28033</v>
      </c>
      <c r="F8366" s="1" t="b">
        <v>0</v>
      </c>
      <c r="G8366" s="1">
        <v>27</v>
      </c>
      <c r="H8366" s="1">
        <v>4</v>
      </c>
      <c r="I8366" s="1" t="b">
        <f t="shared" si="130"/>
        <v>1</v>
      </c>
      <c r="J8366" s="5" t="s">
        <v>15</v>
      </c>
      <c r="K8366" s="1" t="s">
        <v>28034</v>
      </c>
    </row>
    <row r="8367" spans="1:11" ht="25" customHeight="1" x14ac:dyDescent="0.2">
      <c r="A8367" s="1" t="s">
        <v>1993</v>
      </c>
      <c r="B8367" s="1" t="s">
        <v>28035</v>
      </c>
      <c r="C8367" s="1" t="s">
        <v>28036</v>
      </c>
      <c r="D8367" s="1" t="s">
        <v>28037</v>
      </c>
      <c r="E8367" s="8" t="s">
        <v>28038</v>
      </c>
      <c r="F8367" s="1" t="b">
        <v>0</v>
      </c>
      <c r="G8367" s="1">
        <v>6</v>
      </c>
      <c r="H8367" s="1">
        <v>4</v>
      </c>
      <c r="I8367" s="1" t="b">
        <f t="shared" si="130"/>
        <v>1</v>
      </c>
      <c r="J8367" s="5" t="s">
        <v>15</v>
      </c>
      <c r="K8367" s="1" t="s">
        <v>28039</v>
      </c>
    </row>
    <row r="8368" spans="1:11" ht="25" customHeight="1" x14ac:dyDescent="0.2">
      <c r="A8368" s="1" t="s">
        <v>8985</v>
      </c>
      <c r="B8368" s="1" t="s">
        <v>28040</v>
      </c>
      <c r="C8368" s="1" t="s">
        <v>28041</v>
      </c>
      <c r="D8368" s="1" t="s">
        <v>28041</v>
      </c>
      <c r="E8368" s="8" t="s">
        <v>28042</v>
      </c>
      <c r="F8368" s="1" t="b">
        <v>1</v>
      </c>
      <c r="G8368" s="1">
        <v>38</v>
      </c>
      <c r="H8368" s="5">
        <v>3</v>
      </c>
      <c r="I8368" s="1" t="b">
        <f t="shared" si="130"/>
        <v>1</v>
      </c>
      <c r="J8368" s="5" t="s">
        <v>15</v>
      </c>
      <c r="K8368" s="1" t="s">
        <v>28043</v>
      </c>
    </row>
    <row r="8369" spans="1:11" ht="25" customHeight="1" x14ac:dyDescent="0.2">
      <c r="A8369" s="1" t="s">
        <v>13219</v>
      </c>
      <c r="B8369" s="1" t="s">
        <v>28044</v>
      </c>
      <c r="C8369" s="1" t="s">
        <v>28045</v>
      </c>
      <c r="D8369" s="1" t="s">
        <v>28045</v>
      </c>
      <c r="E8369" s="8" t="s">
        <v>28042</v>
      </c>
      <c r="F8369" s="1" t="b">
        <v>0</v>
      </c>
      <c r="G8369" s="1">
        <v>51</v>
      </c>
      <c r="H8369" s="5">
        <v>4</v>
      </c>
      <c r="I8369" s="1" t="b">
        <f t="shared" si="130"/>
        <v>1</v>
      </c>
      <c r="J8369" s="5" t="s">
        <v>15</v>
      </c>
      <c r="K8369" s="1" t="s">
        <v>28046</v>
      </c>
    </row>
    <row r="8370" spans="1:11" ht="25" customHeight="1" x14ac:dyDescent="0.2">
      <c r="A8370" s="1" t="s">
        <v>8985</v>
      </c>
      <c r="B8370" s="1" t="s">
        <v>28047</v>
      </c>
      <c r="C8370" s="1" t="s">
        <v>28048</v>
      </c>
      <c r="D8370" s="1" t="s">
        <v>28048</v>
      </c>
      <c r="E8370" s="8" t="s">
        <v>28049</v>
      </c>
      <c r="F8370" s="1" t="b">
        <v>1</v>
      </c>
      <c r="G8370" s="1">
        <v>29</v>
      </c>
      <c r="H8370" s="5">
        <v>3</v>
      </c>
      <c r="I8370" s="1" t="b">
        <f t="shared" si="130"/>
        <v>1</v>
      </c>
      <c r="J8370" s="5" t="s">
        <v>15</v>
      </c>
      <c r="K8370" s="1" t="s">
        <v>28050</v>
      </c>
    </row>
    <row r="8371" spans="1:11" ht="25" customHeight="1" x14ac:dyDescent="0.2">
      <c r="A8371" s="1" t="s">
        <v>17167</v>
      </c>
      <c r="B8371" s="1" t="s">
        <v>28051</v>
      </c>
      <c r="C8371" s="1" t="s">
        <v>28052</v>
      </c>
      <c r="D8371" s="1" t="s">
        <v>28053</v>
      </c>
      <c r="E8371" s="8" t="s">
        <v>28049</v>
      </c>
      <c r="F8371" s="1" t="b">
        <v>0</v>
      </c>
      <c r="G8371" s="1">
        <v>36</v>
      </c>
      <c r="H8371" s="1">
        <v>3</v>
      </c>
      <c r="I8371" s="1" t="b">
        <f t="shared" si="130"/>
        <v>1</v>
      </c>
      <c r="J8371" s="5" t="s">
        <v>15</v>
      </c>
      <c r="K8371" s="1" t="s">
        <v>28054</v>
      </c>
    </row>
    <row r="8372" spans="1:11" ht="25" customHeight="1" x14ac:dyDescent="0.2">
      <c r="A8372" s="1" t="s">
        <v>17167</v>
      </c>
      <c r="B8372" s="1" t="s">
        <v>28055</v>
      </c>
      <c r="C8372" s="1" t="s">
        <v>28056</v>
      </c>
      <c r="D8372" s="1" t="s">
        <v>28053</v>
      </c>
      <c r="E8372" s="8" t="s">
        <v>28049</v>
      </c>
      <c r="F8372" s="1" t="b">
        <v>0</v>
      </c>
      <c r="G8372" s="1">
        <v>46</v>
      </c>
      <c r="H8372" s="1">
        <v>3</v>
      </c>
      <c r="I8372" s="1" t="b">
        <f t="shared" si="130"/>
        <v>1</v>
      </c>
      <c r="J8372" s="5" t="s">
        <v>15</v>
      </c>
      <c r="K8372" s="1" t="s">
        <v>28057</v>
      </c>
    </row>
    <row r="8373" spans="1:11" ht="25" customHeight="1" x14ac:dyDescent="0.2">
      <c r="A8373" s="1" t="s">
        <v>1094</v>
      </c>
      <c r="B8373" s="1" t="s">
        <v>28058</v>
      </c>
      <c r="C8373" s="1" t="s">
        <v>28059</v>
      </c>
      <c r="D8373" s="5" t="s">
        <v>28060</v>
      </c>
      <c r="E8373" s="8" t="s">
        <v>28049</v>
      </c>
      <c r="F8373" s="1" t="b">
        <v>0</v>
      </c>
      <c r="G8373" s="1">
        <v>61</v>
      </c>
      <c r="H8373" s="1">
        <v>4</v>
      </c>
      <c r="I8373" s="1" t="b">
        <f t="shared" si="130"/>
        <v>1</v>
      </c>
      <c r="J8373" s="5" t="s">
        <v>15</v>
      </c>
      <c r="K8373" s="1" t="s">
        <v>28061</v>
      </c>
    </row>
    <row r="8374" spans="1:11" ht="25" customHeight="1" x14ac:dyDescent="0.2">
      <c r="A8374" s="1" t="s">
        <v>4379</v>
      </c>
      <c r="B8374" s="1" t="s">
        <v>28062</v>
      </c>
      <c r="C8374" s="1" t="s">
        <v>28063</v>
      </c>
      <c r="D8374" s="5" t="s">
        <v>28063</v>
      </c>
      <c r="E8374" s="8" t="s">
        <v>28049</v>
      </c>
      <c r="F8374" s="1" t="b">
        <v>0</v>
      </c>
      <c r="G8374" s="1">
        <v>66</v>
      </c>
      <c r="H8374" s="1">
        <v>4</v>
      </c>
      <c r="I8374" s="1" t="b">
        <f t="shared" si="130"/>
        <v>1</v>
      </c>
      <c r="J8374" s="5" t="s">
        <v>15</v>
      </c>
      <c r="K8374" s="1" t="s">
        <v>28064</v>
      </c>
    </row>
    <row r="8375" spans="1:11" ht="25" customHeight="1" x14ac:dyDescent="0.2">
      <c r="A8375" s="1" t="s">
        <v>1094</v>
      </c>
      <c r="B8375" s="1" t="s">
        <v>28065</v>
      </c>
      <c r="C8375" s="1" t="s">
        <v>7612</v>
      </c>
      <c r="D8375" s="5" t="s">
        <v>28066</v>
      </c>
      <c r="E8375" s="8" t="s">
        <v>28067</v>
      </c>
      <c r="F8375" s="1" t="b">
        <v>0</v>
      </c>
      <c r="G8375" s="1">
        <v>34</v>
      </c>
      <c r="H8375" s="1">
        <v>3</v>
      </c>
      <c r="I8375" s="1" t="b">
        <f t="shared" si="130"/>
        <v>1</v>
      </c>
      <c r="J8375" s="5" t="s">
        <v>15</v>
      </c>
      <c r="K8375" s="1" t="s">
        <v>28068</v>
      </c>
    </row>
    <row r="8376" spans="1:11" ht="25" customHeight="1" x14ac:dyDescent="0.2">
      <c r="A8376" s="1" t="s">
        <v>1094</v>
      </c>
      <c r="B8376" s="1" t="s">
        <v>15378</v>
      </c>
      <c r="C8376" s="1" t="s">
        <v>28069</v>
      </c>
      <c r="D8376" s="5" t="s">
        <v>28070</v>
      </c>
      <c r="E8376" s="8" t="s">
        <v>28067</v>
      </c>
      <c r="F8376" s="1" t="b">
        <v>0</v>
      </c>
      <c r="G8376" s="1">
        <v>44</v>
      </c>
      <c r="H8376" s="1">
        <v>3</v>
      </c>
      <c r="I8376" s="1" t="b">
        <f t="shared" si="130"/>
        <v>1</v>
      </c>
      <c r="J8376" s="5" t="s">
        <v>15</v>
      </c>
      <c r="K8376" s="1" t="s">
        <v>28071</v>
      </c>
    </row>
    <row r="8377" spans="1:11" ht="25" customHeight="1" x14ac:dyDescent="0.2">
      <c r="A8377" s="1" t="s">
        <v>19294</v>
      </c>
      <c r="B8377" s="1" t="s">
        <v>28072</v>
      </c>
      <c r="C8377" s="1" t="s">
        <v>28073</v>
      </c>
      <c r="D8377" s="1" t="s">
        <v>28073</v>
      </c>
      <c r="E8377" s="8" t="s">
        <v>28067</v>
      </c>
      <c r="F8377" s="1" t="b">
        <v>0</v>
      </c>
      <c r="G8377" s="1">
        <v>52</v>
      </c>
      <c r="H8377" s="5">
        <v>4</v>
      </c>
      <c r="I8377" s="1" t="b">
        <f t="shared" si="130"/>
        <v>1</v>
      </c>
      <c r="J8377" s="5" t="s">
        <v>15</v>
      </c>
      <c r="K8377" s="1" t="s">
        <v>28074</v>
      </c>
    </row>
    <row r="8378" spans="1:11" ht="25" customHeight="1" x14ac:dyDescent="0.2">
      <c r="A8378" s="1" t="s">
        <v>5148</v>
      </c>
      <c r="B8378" s="1" t="s">
        <v>19597</v>
      </c>
      <c r="C8378" s="1" t="s">
        <v>28075</v>
      </c>
      <c r="D8378" s="5" t="s">
        <v>28076</v>
      </c>
      <c r="E8378" s="8" t="s">
        <v>28067</v>
      </c>
      <c r="F8378" s="1" t="b">
        <v>1</v>
      </c>
      <c r="G8378" s="1">
        <v>56</v>
      </c>
      <c r="H8378" s="1">
        <v>3</v>
      </c>
      <c r="I8378" s="1" t="b">
        <f t="shared" si="130"/>
        <v>1</v>
      </c>
      <c r="J8378" s="5" t="s">
        <v>15</v>
      </c>
      <c r="K8378" s="1" t="s">
        <v>28077</v>
      </c>
    </row>
    <row r="8379" spans="1:11" ht="25" customHeight="1" x14ac:dyDescent="0.2">
      <c r="A8379" s="1" t="s">
        <v>6927</v>
      </c>
      <c r="B8379" s="1" t="s">
        <v>28078</v>
      </c>
      <c r="C8379" s="1" t="s">
        <v>28079</v>
      </c>
      <c r="D8379" s="1" t="s">
        <v>28080</v>
      </c>
      <c r="E8379" s="8" t="s">
        <v>28067</v>
      </c>
      <c r="F8379" s="1" t="b">
        <v>0</v>
      </c>
      <c r="G8379" s="1">
        <v>65</v>
      </c>
      <c r="H8379" s="1">
        <v>4</v>
      </c>
      <c r="I8379" s="1" t="b">
        <f t="shared" si="130"/>
        <v>1</v>
      </c>
      <c r="J8379" s="5" t="s">
        <v>15</v>
      </c>
      <c r="K8379" s="1" t="s">
        <v>28081</v>
      </c>
    </row>
    <row r="8380" spans="1:11" ht="25" customHeight="1" x14ac:dyDescent="0.2">
      <c r="A8380" s="1" t="s">
        <v>11080</v>
      </c>
      <c r="B8380" s="1" t="s">
        <v>26345</v>
      </c>
      <c r="C8380" s="1" t="s">
        <v>28082</v>
      </c>
      <c r="D8380" s="1" t="s">
        <v>28083</v>
      </c>
      <c r="E8380" s="8" t="s">
        <v>28067</v>
      </c>
      <c r="F8380" s="1" t="b">
        <v>0</v>
      </c>
      <c r="G8380" s="1">
        <v>66</v>
      </c>
      <c r="H8380" s="1">
        <v>3</v>
      </c>
      <c r="I8380" s="1" t="b">
        <f t="shared" si="130"/>
        <v>1</v>
      </c>
      <c r="J8380" s="5" t="s">
        <v>15</v>
      </c>
      <c r="K8380" s="1" t="s">
        <v>28084</v>
      </c>
    </row>
    <row r="8381" spans="1:11" ht="25" customHeight="1" x14ac:dyDescent="0.2">
      <c r="A8381" s="1" t="s">
        <v>11080</v>
      </c>
      <c r="B8381" s="1" t="s">
        <v>26345</v>
      </c>
      <c r="C8381" s="1" t="s">
        <v>28085</v>
      </c>
      <c r="D8381" s="1" t="s">
        <v>28083</v>
      </c>
      <c r="E8381" s="8" t="s">
        <v>28067</v>
      </c>
      <c r="F8381" s="1" t="b">
        <v>0</v>
      </c>
      <c r="G8381" s="1">
        <v>74</v>
      </c>
      <c r="H8381" s="1">
        <v>3</v>
      </c>
      <c r="I8381" s="1" t="b">
        <f t="shared" si="130"/>
        <v>1</v>
      </c>
      <c r="J8381" s="5" t="s">
        <v>15</v>
      </c>
      <c r="K8381" s="1" t="s">
        <v>28086</v>
      </c>
    </row>
    <row r="8382" spans="1:11" ht="25" customHeight="1" x14ac:dyDescent="0.2">
      <c r="A8382" s="1" t="s">
        <v>933</v>
      </c>
      <c r="B8382" s="1" t="s">
        <v>25281</v>
      </c>
      <c r="C8382" s="1" t="s">
        <v>28087</v>
      </c>
      <c r="D8382" s="5" t="s">
        <v>28087</v>
      </c>
      <c r="E8382" s="8" t="s">
        <v>28088</v>
      </c>
      <c r="F8382" s="1" t="b">
        <v>0</v>
      </c>
      <c r="G8382" s="1">
        <v>52</v>
      </c>
      <c r="H8382" s="1">
        <v>3</v>
      </c>
      <c r="I8382" s="1" t="b">
        <f t="shared" si="130"/>
        <v>1</v>
      </c>
      <c r="J8382" s="5" t="s">
        <v>15</v>
      </c>
      <c r="K8382" s="1" t="s">
        <v>28089</v>
      </c>
    </row>
    <row r="8383" spans="1:11" ht="25" customHeight="1" x14ac:dyDescent="0.2">
      <c r="A8383" s="1" t="s">
        <v>8985</v>
      </c>
      <c r="B8383" s="1" t="s">
        <v>28090</v>
      </c>
      <c r="C8383" s="1" t="s">
        <v>28091</v>
      </c>
      <c r="D8383" s="1" t="s">
        <v>28091</v>
      </c>
      <c r="E8383" s="8" t="s">
        <v>28092</v>
      </c>
      <c r="F8383" s="1" t="b">
        <v>1</v>
      </c>
      <c r="G8383" s="1">
        <v>58</v>
      </c>
      <c r="H8383" s="5">
        <v>4</v>
      </c>
      <c r="I8383" s="1" t="b">
        <f t="shared" si="130"/>
        <v>1</v>
      </c>
      <c r="J8383" s="5" t="s">
        <v>15</v>
      </c>
      <c r="K8383" s="1" t="s">
        <v>28093</v>
      </c>
    </row>
    <row r="8384" spans="1:11" ht="25" customHeight="1" x14ac:dyDescent="0.2">
      <c r="A8384" s="1" t="s">
        <v>7751</v>
      </c>
      <c r="B8384" s="1" t="s">
        <v>28094</v>
      </c>
      <c r="C8384" s="1" t="s">
        <v>28095</v>
      </c>
      <c r="D8384" s="5" t="s">
        <v>28095</v>
      </c>
      <c r="E8384" s="8" t="s">
        <v>28092</v>
      </c>
      <c r="F8384" s="1" t="b">
        <v>0</v>
      </c>
      <c r="G8384" s="1">
        <v>58</v>
      </c>
      <c r="H8384" s="1">
        <v>3</v>
      </c>
      <c r="I8384" s="1" t="b">
        <f t="shared" si="130"/>
        <v>1</v>
      </c>
      <c r="J8384" s="5" t="s">
        <v>15</v>
      </c>
      <c r="K8384" s="1" t="s">
        <v>28096</v>
      </c>
    </row>
    <row r="8385" spans="1:11" ht="25" customHeight="1" x14ac:dyDescent="0.2">
      <c r="A8385" s="1" t="s">
        <v>8985</v>
      </c>
      <c r="B8385" s="1" t="s">
        <v>28097</v>
      </c>
      <c r="C8385" s="1" t="s">
        <v>28098</v>
      </c>
      <c r="D8385" s="1" t="s">
        <v>28099</v>
      </c>
      <c r="E8385" s="8" t="s">
        <v>28100</v>
      </c>
      <c r="F8385" s="1" t="b">
        <v>1</v>
      </c>
      <c r="G8385" s="1">
        <v>42</v>
      </c>
      <c r="H8385" s="5">
        <v>3</v>
      </c>
      <c r="I8385" s="1" t="b">
        <f t="shared" si="130"/>
        <v>1</v>
      </c>
      <c r="J8385" s="5" t="s">
        <v>15</v>
      </c>
      <c r="K8385" s="64" t="s">
        <v>28101</v>
      </c>
    </row>
    <row r="8386" spans="1:11" ht="25" customHeight="1" x14ac:dyDescent="0.2">
      <c r="A8386" s="1" t="s">
        <v>19294</v>
      </c>
      <c r="B8386" s="1" t="s">
        <v>28102</v>
      </c>
      <c r="C8386" s="1" t="s">
        <v>28103</v>
      </c>
      <c r="D8386" s="1" t="s">
        <v>28104</v>
      </c>
      <c r="E8386" s="8" t="s">
        <v>28100</v>
      </c>
      <c r="F8386" s="1" t="b">
        <v>0</v>
      </c>
      <c r="G8386" s="1">
        <v>60</v>
      </c>
      <c r="H8386" s="5">
        <v>4</v>
      </c>
      <c r="I8386" s="1" t="b">
        <f t="shared" ref="I8386:I8449" si="131">IF(H8386="","",IF(OR(H8386=3,H8386=4),TRUE,IF(OR(H8386=1,H8386=2,H8386="NaN"),FALSE,"")))</f>
        <v>1</v>
      </c>
      <c r="J8386" s="5" t="s">
        <v>15</v>
      </c>
      <c r="K8386" s="64" t="s">
        <v>28105</v>
      </c>
    </row>
    <row r="8387" spans="1:11" ht="25" customHeight="1" x14ac:dyDescent="0.2">
      <c r="A8387" s="1" t="s">
        <v>933</v>
      </c>
      <c r="B8387" s="1" t="s">
        <v>28106</v>
      </c>
      <c r="C8387" s="1" t="s">
        <v>28107</v>
      </c>
      <c r="D8387" s="5" t="s">
        <v>28108</v>
      </c>
      <c r="E8387" s="8" t="s">
        <v>28109</v>
      </c>
      <c r="F8387" s="1" t="b">
        <v>0</v>
      </c>
      <c r="G8387" s="1">
        <v>23</v>
      </c>
      <c r="H8387" s="1">
        <v>4</v>
      </c>
      <c r="I8387" s="1" t="b">
        <f t="shared" si="131"/>
        <v>1</v>
      </c>
      <c r="J8387" s="5" t="s">
        <v>15</v>
      </c>
      <c r="K8387" s="1" t="s">
        <v>28110</v>
      </c>
    </row>
    <row r="8388" spans="1:11" ht="25" customHeight="1" x14ac:dyDescent="0.2">
      <c r="A8388" s="1" t="s">
        <v>1094</v>
      </c>
      <c r="B8388" s="1" t="s">
        <v>28111</v>
      </c>
      <c r="C8388" s="1" t="s">
        <v>28112</v>
      </c>
      <c r="D8388" s="5" t="s">
        <v>28113</v>
      </c>
      <c r="E8388" s="8" t="s">
        <v>28109</v>
      </c>
      <c r="F8388" s="1" t="b">
        <v>1</v>
      </c>
      <c r="G8388" s="1">
        <v>35</v>
      </c>
      <c r="H8388" s="1">
        <v>3</v>
      </c>
      <c r="I8388" s="1" t="b">
        <f t="shared" si="131"/>
        <v>1</v>
      </c>
      <c r="J8388" s="5" t="s">
        <v>15</v>
      </c>
      <c r="K8388" s="1" t="s">
        <v>28114</v>
      </c>
    </row>
    <row r="8389" spans="1:11" ht="25" customHeight="1" x14ac:dyDescent="0.2">
      <c r="A8389" s="1" t="s">
        <v>10522</v>
      </c>
      <c r="B8389" s="1" t="s">
        <v>16713</v>
      </c>
      <c r="C8389" s="1" t="s">
        <v>28115</v>
      </c>
      <c r="D8389" s="5" t="s">
        <v>28115</v>
      </c>
      <c r="E8389" s="8" t="s">
        <v>28109</v>
      </c>
      <c r="F8389" s="1" t="b">
        <v>0</v>
      </c>
      <c r="G8389" s="1">
        <v>39</v>
      </c>
      <c r="H8389" s="1">
        <v>4</v>
      </c>
      <c r="I8389" s="1" t="b">
        <f t="shared" si="131"/>
        <v>1</v>
      </c>
      <c r="J8389" s="5" t="s">
        <v>15</v>
      </c>
      <c r="K8389" s="1" t="s">
        <v>28116</v>
      </c>
    </row>
    <row r="8390" spans="1:11" ht="25" customHeight="1" x14ac:dyDescent="0.2">
      <c r="A8390" s="1" t="s">
        <v>10522</v>
      </c>
      <c r="B8390" s="1" t="s">
        <v>28117</v>
      </c>
      <c r="C8390" s="1" t="s">
        <v>28118</v>
      </c>
      <c r="D8390" s="1" t="s">
        <v>28118</v>
      </c>
      <c r="E8390" s="8" t="s">
        <v>28109</v>
      </c>
      <c r="F8390" s="1" t="b">
        <v>0</v>
      </c>
      <c r="G8390" s="1">
        <v>50</v>
      </c>
      <c r="H8390" s="1">
        <v>4</v>
      </c>
      <c r="I8390" s="1" t="b">
        <f t="shared" si="131"/>
        <v>1</v>
      </c>
      <c r="J8390" s="5" t="s">
        <v>15</v>
      </c>
      <c r="K8390" s="1" t="s">
        <v>28119</v>
      </c>
    </row>
    <row r="8391" spans="1:11" ht="25" customHeight="1" x14ac:dyDescent="0.2">
      <c r="A8391" s="1" t="s">
        <v>4379</v>
      </c>
      <c r="B8391" s="1" t="s">
        <v>28120</v>
      </c>
      <c r="C8391" s="1" t="s">
        <v>28121</v>
      </c>
      <c r="D8391" s="5" t="s">
        <v>28122</v>
      </c>
      <c r="E8391" s="8" t="s">
        <v>28109</v>
      </c>
      <c r="F8391" s="1" t="b">
        <v>1</v>
      </c>
      <c r="G8391" s="1">
        <v>53</v>
      </c>
      <c r="H8391" s="1">
        <v>4</v>
      </c>
      <c r="I8391" s="1" t="b">
        <f t="shared" si="131"/>
        <v>1</v>
      </c>
      <c r="J8391" s="5" t="s">
        <v>15</v>
      </c>
      <c r="K8391" s="1" t="s">
        <v>28123</v>
      </c>
    </row>
    <row r="8392" spans="1:11" ht="25" customHeight="1" x14ac:dyDescent="0.2">
      <c r="A8392" s="1" t="s">
        <v>845</v>
      </c>
      <c r="B8392" s="1" t="s">
        <v>28124</v>
      </c>
      <c r="C8392" s="1" t="s">
        <v>28125</v>
      </c>
      <c r="D8392" s="5" t="s">
        <v>28126</v>
      </c>
      <c r="E8392" s="8" t="s">
        <v>28109</v>
      </c>
      <c r="F8392" s="1" t="b">
        <v>0</v>
      </c>
      <c r="G8392" s="1">
        <v>65</v>
      </c>
      <c r="H8392" s="1">
        <v>4</v>
      </c>
      <c r="I8392" s="1" t="b">
        <f t="shared" si="131"/>
        <v>1</v>
      </c>
      <c r="J8392" s="5" t="s">
        <v>15</v>
      </c>
      <c r="K8392" s="1" t="s">
        <v>28127</v>
      </c>
    </row>
    <row r="8393" spans="1:11" ht="25" customHeight="1" x14ac:dyDescent="0.2">
      <c r="A8393" s="1" t="s">
        <v>2715</v>
      </c>
      <c r="B8393" s="1" t="s">
        <v>15958</v>
      </c>
      <c r="C8393" s="1" t="s">
        <v>18539</v>
      </c>
      <c r="D8393" s="5" t="s">
        <v>18539</v>
      </c>
      <c r="E8393" s="8" t="s">
        <v>28109</v>
      </c>
      <c r="F8393" s="1" t="b">
        <v>0</v>
      </c>
      <c r="G8393" s="1">
        <v>74</v>
      </c>
      <c r="H8393" s="1">
        <v>4</v>
      </c>
      <c r="I8393" s="1" t="b">
        <f t="shared" si="131"/>
        <v>1</v>
      </c>
      <c r="J8393" s="5" t="s">
        <v>15</v>
      </c>
      <c r="K8393" s="1" t="s">
        <v>28128</v>
      </c>
    </row>
    <row r="8394" spans="1:11" ht="25" customHeight="1" x14ac:dyDescent="0.2">
      <c r="A8394" s="1" t="s">
        <v>9885</v>
      </c>
      <c r="B8394" s="1" t="s">
        <v>28129</v>
      </c>
      <c r="C8394" s="1" t="s">
        <v>28130</v>
      </c>
      <c r="D8394" s="5" t="s">
        <v>28131</v>
      </c>
      <c r="E8394" s="8" t="s">
        <v>28109</v>
      </c>
      <c r="F8394" s="1" t="b">
        <v>1</v>
      </c>
      <c r="G8394" s="1">
        <v>80</v>
      </c>
      <c r="H8394" s="1">
        <v>4</v>
      </c>
      <c r="I8394" s="1" t="b">
        <f t="shared" si="131"/>
        <v>1</v>
      </c>
      <c r="J8394" s="5" t="s">
        <v>15</v>
      </c>
      <c r="K8394" s="1" t="s">
        <v>28132</v>
      </c>
    </row>
    <row r="8395" spans="1:11" ht="25" customHeight="1" x14ac:dyDescent="0.2">
      <c r="A8395" s="1" t="s">
        <v>2349</v>
      </c>
      <c r="B8395" s="1" t="s">
        <v>28129</v>
      </c>
      <c r="C8395" s="1" t="s">
        <v>28130</v>
      </c>
      <c r="D8395" s="5" t="s">
        <v>28131</v>
      </c>
      <c r="E8395" s="8" t="s">
        <v>28109</v>
      </c>
      <c r="F8395" s="1" t="b">
        <v>1</v>
      </c>
      <c r="G8395" s="1">
        <v>80</v>
      </c>
      <c r="H8395" s="1">
        <v>4</v>
      </c>
      <c r="I8395" s="1" t="b">
        <f t="shared" si="131"/>
        <v>1</v>
      </c>
      <c r="J8395" s="5" t="s">
        <v>15</v>
      </c>
      <c r="K8395" s="1" t="s">
        <v>28132</v>
      </c>
    </row>
    <row r="8396" spans="1:11" ht="25" customHeight="1" x14ac:dyDescent="0.2">
      <c r="A8396" s="1" t="s">
        <v>2349</v>
      </c>
      <c r="B8396" s="1" t="s">
        <v>28129</v>
      </c>
      <c r="C8396" s="1" t="s">
        <v>28130</v>
      </c>
      <c r="D8396" s="5" t="s">
        <v>28131</v>
      </c>
      <c r="E8396" s="8" t="s">
        <v>28109</v>
      </c>
      <c r="F8396" s="1" t="b">
        <v>1</v>
      </c>
      <c r="G8396" s="1">
        <v>80</v>
      </c>
      <c r="H8396" s="1">
        <v>4</v>
      </c>
      <c r="I8396" s="1" t="b">
        <f t="shared" si="131"/>
        <v>1</v>
      </c>
      <c r="J8396" s="5" t="s">
        <v>15</v>
      </c>
      <c r="K8396" s="1" t="s">
        <v>28132</v>
      </c>
    </row>
    <row r="8397" spans="1:11" ht="25" customHeight="1" x14ac:dyDescent="0.2">
      <c r="A8397" s="1" t="s">
        <v>9885</v>
      </c>
      <c r="B8397" s="1" t="s">
        <v>22212</v>
      </c>
      <c r="C8397" s="1" t="s">
        <v>28133</v>
      </c>
      <c r="D8397" s="5" t="s">
        <v>28131</v>
      </c>
      <c r="E8397" s="8" t="s">
        <v>28109</v>
      </c>
      <c r="F8397" s="1" t="b">
        <v>1</v>
      </c>
      <c r="G8397" s="1">
        <v>81</v>
      </c>
      <c r="H8397" s="1">
        <v>4</v>
      </c>
      <c r="I8397" s="1" t="b">
        <f t="shared" si="131"/>
        <v>1</v>
      </c>
      <c r="J8397" s="5" t="s">
        <v>15</v>
      </c>
      <c r="K8397" s="1" t="s">
        <v>28134</v>
      </c>
    </row>
    <row r="8398" spans="1:11" ht="25" customHeight="1" x14ac:dyDescent="0.2">
      <c r="A8398" s="1" t="s">
        <v>9885</v>
      </c>
      <c r="B8398" s="1" t="s">
        <v>22212</v>
      </c>
      <c r="C8398" s="1" t="s">
        <v>28135</v>
      </c>
      <c r="D8398" s="5" t="s">
        <v>28131</v>
      </c>
      <c r="E8398" s="8" t="s">
        <v>28109</v>
      </c>
      <c r="F8398" s="1" t="b">
        <v>0</v>
      </c>
      <c r="G8398" s="1">
        <v>81</v>
      </c>
      <c r="H8398" s="1">
        <v>4</v>
      </c>
      <c r="I8398" s="1" t="b">
        <f t="shared" si="131"/>
        <v>1</v>
      </c>
      <c r="J8398" s="5" t="s">
        <v>15</v>
      </c>
      <c r="K8398" s="1" t="s">
        <v>28136</v>
      </c>
    </row>
    <row r="8399" spans="1:11" ht="25" customHeight="1" x14ac:dyDescent="0.2">
      <c r="A8399" s="1" t="s">
        <v>845</v>
      </c>
      <c r="B8399" s="1" t="s">
        <v>14491</v>
      </c>
      <c r="C8399" s="1" t="s">
        <v>11648</v>
      </c>
      <c r="D8399" s="5" t="s">
        <v>11648</v>
      </c>
      <c r="E8399" s="8" t="s">
        <v>28137</v>
      </c>
      <c r="F8399" s="1" t="b">
        <v>0</v>
      </c>
      <c r="G8399" s="1">
        <v>80</v>
      </c>
      <c r="H8399" s="1">
        <v>4</v>
      </c>
      <c r="I8399" s="1" t="b">
        <f t="shared" si="131"/>
        <v>1</v>
      </c>
      <c r="J8399" s="5" t="s">
        <v>15</v>
      </c>
      <c r="K8399" s="1" t="s">
        <v>28138</v>
      </c>
    </row>
    <row r="8400" spans="1:11" ht="25" customHeight="1" x14ac:dyDescent="0.2">
      <c r="A8400" s="1" t="s">
        <v>2349</v>
      </c>
      <c r="B8400" s="1" t="s">
        <v>14491</v>
      </c>
      <c r="C8400" s="1" t="s">
        <v>11648</v>
      </c>
      <c r="D8400" s="5" t="s">
        <v>11648</v>
      </c>
      <c r="E8400" s="8" t="s">
        <v>28137</v>
      </c>
      <c r="F8400" s="1" t="b">
        <v>0</v>
      </c>
      <c r="G8400" s="1">
        <v>80</v>
      </c>
      <c r="H8400" s="1">
        <v>4</v>
      </c>
      <c r="I8400" s="1" t="b">
        <f t="shared" si="131"/>
        <v>1</v>
      </c>
      <c r="J8400" s="5" t="s">
        <v>15</v>
      </c>
      <c r="K8400" s="1" t="s">
        <v>28138</v>
      </c>
    </row>
    <row r="8401" spans="1:11" ht="25" customHeight="1" x14ac:dyDescent="0.2">
      <c r="A8401" s="1" t="s">
        <v>1094</v>
      </c>
      <c r="B8401" s="1" t="s">
        <v>28139</v>
      </c>
      <c r="C8401" s="1" t="s">
        <v>28140</v>
      </c>
      <c r="D8401" s="5" t="s">
        <v>28140</v>
      </c>
      <c r="E8401" s="8" t="s">
        <v>28141</v>
      </c>
      <c r="F8401" s="1" t="b">
        <v>0</v>
      </c>
      <c r="G8401" s="1">
        <v>10</v>
      </c>
      <c r="H8401" s="1">
        <v>4</v>
      </c>
      <c r="I8401" s="1" t="b">
        <f t="shared" si="131"/>
        <v>1</v>
      </c>
      <c r="J8401" s="5" t="s">
        <v>15</v>
      </c>
      <c r="K8401" s="1" t="s">
        <v>28142</v>
      </c>
    </row>
    <row r="8402" spans="1:11" ht="25" customHeight="1" x14ac:dyDescent="0.2">
      <c r="A8402" s="1" t="s">
        <v>2349</v>
      </c>
      <c r="B8402" s="1" t="s">
        <v>18581</v>
      </c>
      <c r="C8402" s="1" t="s">
        <v>28143</v>
      </c>
      <c r="D8402" s="5" t="s">
        <v>28143</v>
      </c>
      <c r="E8402" s="8" t="s">
        <v>28141</v>
      </c>
      <c r="F8402" s="1" t="b">
        <v>0</v>
      </c>
      <c r="G8402" s="1">
        <v>67</v>
      </c>
      <c r="H8402" s="1">
        <v>4</v>
      </c>
      <c r="I8402" s="1" t="b">
        <f t="shared" si="131"/>
        <v>1</v>
      </c>
      <c r="J8402" s="5" t="s">
        <v>15</v>
      </c>
      <c r="K8402" s="1" t="s">
        <v>28144</v>
      </c>
    </row>
    <row r="8403" spans="1:11" ht="25" customHeight="1" x14ac:dyDescent="0.2">
      <c r="A8403" s="1" t="s">
        <v>11577</v>
      </c>
      <c r="B8403" s="1" t="s">
        <v>28145</v>
      </c>
      <c r="C8403" s="1" t="s">
        <v>28146</v>
      </c>
      <c r="D8403" s="1" t="s">
        <v>28147</v>
      </c>
      <c r="E8403" s="8" t="s">
        <v>28148</v>
      </c>
      <c r="F8403" s="1" t="b">
        <v>0</v>
      </c>
      <c r="G8403" s="1">
        <v>33</v>
      </c>
      <c r="H8403" s="5">
        <v>4</v>
      </c>
      <c r="I8403" s="1" t="b">
        <f t="shared" si="131"/>
        <v>1</v>
      </c>
      <c r="J8403" s="5" t="s">
        <v>15</v>
      </c>
      <c r="K8403" s="1" t="s">
        <v>28149</v>
      </c>
    </row>
    <row r="8404" spans="1:11" ht="25" customHeight="1" x14ac:dyDescent="0.2">
      <c r="A8404" s="1" t="s">
        <v>8985</v>
      </c>
      <c r="B8404" s="1" t="s">
        <v>28150</v>
      </c>
      <c r="C8404" s="1" t="s">
        <v>28151</v>
      </c>
      <c r="D8404" s="1" t="s">
        <v>28152</v>
      </c>
      <c r="E8404" s="8" t="s">
        <v>28153</v>
      </c>
      <c r="F8404" s="1" t="b">
        <v>1</v>
      </c>
      <c r="G8404" s="1">
        <v>39</v>
      </c>
      <c r="H8404" s="5">
        <v>4</v>
      </c>
      <c r="I8404" s="1" t="b">
        <f t="shared" si="131"/>
        <v>1</v>
      </c>
      <c r="J8404" s="5" t="s">
        <v>15</v>
      </c>
      <c r="K8404" s="1" t="s">
        <v>28154</v>
      </c>
    </row>
    <row r="8405" spans="1:11" ht="25" customHeight="1" x14ac:dyDescent="0.2">
      <c r="A8405" s="1" t="s">
        <v>17167</v>
      </c>
      <c r="B8405" s="1" t="s">
        <v>28155</v>
      </c>
      <c r="C8405" s="1" t="s">
        <v>28156</v>
      </c>
      <c r="D8405" s="1" t="s">
        <v>28157</v>
      </c>
      <c r="E8405" s="8" t="s">
        <v>28158</v>
      </c>
      <c r="F8405" s="1" t="b">
        <v>0</v>
      </c>
      <c r="G8405" s="1">
        <v>49</v>
      </c>
      <c r="H8405" s="1">
        <v>3</v>
      </c>
      <c r="I8405" s="1" t="b">
        <f t="shared" si="131"/>
        <v>1</v>
      </c>
      <c r="J8405" s="5" t="s">
        <v>15</v>
      </c>
      <c r="K8405" s="1" t="s">
        <v>28159</v>
      </c>
    </row>
    <row r="8406" spans="1:11" ht="25" customHeight="1" x14ac:dyDescent="0.2">
      <c r="A8406" s="1" t="s">
        <v>14380</v>
      </c>
      <c r="B8406" s="1" t="s">
        <v>28160</v>
      </c>
      <c r="C8406" s="1" t="s">
        <v>28161</v>
      </c>
      <c r="D8406" s="5" t="s">
        <v>28161</v>
      </c>
      <c r="E8406" s="8" t="s">
        <v>28162</v>
      </c>
      <c r="F8406" s="1" t="b">
        <v>0</v>
      </c>
      <c r="G8406" s="1">
        <v>15</v>
      </c>
      <c r="H8406" s="1">
        <v>4</v>
      </c>
      <c r="I8406" s="1" t="b">
        <f t="shared" si="131"/>
        <v>1</v>
      </c>
      <c r="J8406" s="5" t="s">
        <v>15</v>
      </c>
      <c r="K8406" s="1" t="s">
        <v>28163</v>
      </c>
    </row>
    <row r="8407" spans="1:11" ht="25" customHeight="1" x14ac:dyDescent="0.2">
      <c r="A8407" s="1" t="s">
        <v>1094</v>
      </c>
      <c r="B8407" s="1" t="s">
        <v>28164</v>
      </c>
      <c r="C8407" s="1" t="s">
        <v>28165</v>
      </c>
      <c r="D8407" s="5" t="s">
        <v>28165</v>
      </c>
      <c r="E8407" s="8" t="s">
        <v>28162</v>
      </c>
      <c r="F8407" s="1" t="b">
        <v>0</v>
      </c>
      <c r="G8407" s="1">
        <v>28</v>
      </c>
      <c r="H8407" s="1">
        <v>3</v>
      </c>
      <c r="I8407" s="1" t="b">
        <f t="shared" si="131"/>
        <v>1</v>
      </c>
      <c r="J8407" s="5" t="s">
        <v>15</v>
      </c>
      <c r="K8407" s="1" t="s">
        <v>28166</v>
      </c>
    </row>
    <row r="8408" spans="1:11" ht="25" customHeight="1" x14ac:dyDescent="0.2">
      <c r="A8408" s="1" t="s">
        <v>17489</v>
      </c>
      <c r="B8408" s="1" t="s">
        <v>28167</v>
      </c>
      <c r="C8408" s="1" t="s">
        <v>28168</v>
      </c>
      <c r="D8408" s="5" t="s">
        <v>28169</v>
      </c>
      <c r="E8408" s="8" t="s">
        <v>28162</v>
      </c>
      <c r="F8408" s="1" t="b">
        <v>1</v>
      </c>
      <c r="G8408" s="1">
        <v>37</v>
      </c>
      <c r="H8408" s="1">
        <v>3</v>
      </c>
      <c r="I8408" s="1" t="b">
        <f t="shared" si="131"/>
        <v>1</v>
      </c>
      <c r="J8408" s="5" t="s">
        <v>15</v>
      </c>
      <c r="K8408" s="1" t="s">
        <v>28170</v>
      </c>
    </row>
    <row r="8409" spans="1:11" ht="25" customHeight="1" x14ac:dyDescent="0.2">
      <c r="A8409" s="1" t="s">
        <v>7751</v>
      </c>
      <c r="B8409" s="1" t="s">
        <v>28171</v>
      </c>
      <c r="C8409" s="1" t="s">
        <v>28172</v>
      </c>
      <c r="D8409" s="5" t="s">
        <v>28172</v>
      </c>
      <c r="E8409" s="8" t="s">
        <v>28162</v>
      </c>
      <c r="F8409" s="1" t="b">
        <v>0</v>
      </c>
      <c r="G8409" s="1">
        <v>38</v>
      </c>
      <c r="H8409" s="1">
        <v>4</v>
      </c>
      <c r="I8409" s="1" t="b">
        <f t="shared" si="131"/>
        <v>1</v>
      </c>
      <c r="J8409" s="5" t="s">
        <v>15</v>
      </c>
      <c r="K8409" s="1" t="s">
        <v>28173</v>
      </c>
    </row>
    <row r="8410" spans="1:11" ht="25" customHeight="1" x14ac:dyDescent="0.2">
      <c r="A8410" s="1" t="s">
        <v>7751</v>
      </c>
      <c r="B8410" s="1" t="s">
        <v>28174</v>
      </c>
      <c r="C8410" s="1" t="s">
        <v>28175</v>
      </c>
      <c r="D8410" s="5" t="s">
        <v>28175</v>
      </c>
      <c r="E8410" s="8" t="s">
        <v>28162</v>
      </c>
      <c r="F8410" s="1" t="b">
        <v>0</v>
      </c>
      <c r="G8410" s="1">
        <v>53</v>
      </c>
      <c r="H8410" s="1">
        <v>4</v>
      </c>
      <c r="I8410" s="1" t="b">
        <f t="shared" si="131"/>
        <v>1</v>
      </c>
      <c r="J8410" s="5" t="s">
        <v>15</v>
      </c>
      <c r="K8410" s="1" t="s">
        <v>28176</v>
      </c>
    </row>
    <row r="8411" spans="1:11" ht="25" customHeight="1" x14ac:dyDescent="0.2">
      <c r="A8411" s="1" t="s">
        <v>11080</v>
      </c>
      <c r="B8411" s="1" t="s">
        <v>28177</v>
      </c>
      <c r="C8411" s="1" t="s">
        <v>28178</v>
      </c>
      <c r="D8411" s="1" t="s">
        <v>28179</v>
      </c>
      <c r="E8411" s="8" t="s">
        <v>28162</v>
      </c>
      <c r="F8411" s="1" t="b">
        <v>1</v>
      </c>
      <c r="G8411" s="1">
        <v>75</v>
      </c>
      <c r="H8411" s="1">
        <v>4</v>
      </c>
      <c r="I8411" s="1" t="b">
        <f t="shared" si="131"/>
        <v>1</v>
      </c>
      <c r="J8411" s="5" t="s">
        <v>15</v>
      </c>
      <c r="K8411" s="1" t="s">
        <v>28180</v>
      </c>
    </row>
    <row r="8412" spans="1:11" ht="25" customHeight="1" x14ac:dyDescent="0.2">
      <c r="A8412" s="1" t="s">
        <v>11080</v>
      </c>
      <c r="B8412" s="1" t="s">
        <v>28177</v>
      </c>
      <c r="C8412" s="1" t="s">
        <v>28181</v>
      </c>
      <c r="D8412" s="1" t="s">
        <v>28179</v>
      </c>
      <c r="E8412" s="8" t="s">
        <v>28162</v>
      </c>
      <c r="F8412" s="1" t="b">
        <v>0</v>
      </c>
      <c r="G8412" s="1">
        <v>78</v>
      </c>
      <c r="H8412" s="1">
        <v>4</v>
      </c>
      <c r="I8412" s="1" t="b">
        <f t="shared" si="131"/>
        <v>1</v>
      </c>
      <c r="J8412" s="5" t="s">
        <v>15</v>
      </c>
      <c r="K8412" s="1" t="s">
        <v>28182</v>
      </c>
    </row>
    <row r="8413" spans="1:11" ht="25" customHeight="1" x14ac:dyDescent="0.2">
      <c r="A8413" s="1" t="s">
        <v>11080</v>
      </c>
      <c r="B8413" s="1" t="s">
        <v>28177</v>
      </c>
      <c r="C8413" s="1" t="s">
        <v>28183</v>
      </c>
      <c r="D8413" s="1" t="s">
        <v>28179</v>
      </c>
      <c r="E8413" s="8" t="s">
        <v>28162</v>
      </c>
      <c r="F8413" s="1" t="b">
        <v>0</v>
      </c>
      <c r="G8413" s="1">
        <v>80</v>
      </c>
      <c r="H8413" s="1">
        <v>4</v>
      </c>
      <c r="I8413" s="1" t="b">
        <f t="shared" si="131"/>
        <v>1</v>
      </c>
      <c r="J8413" s="5" t="s">
        <v>15</v>
      </c>
      <c r="K8413" s="1" t="s">
        <v>28184</v>
      </c>
    </row>
    <row r="8414" spans="1:11" ht="25" customHeight="1" x14ac:dyDescent="0.2">
      <c r="A8414" s="1" t="s">
        <v>11080</v>
      </c>
      <c r="B8414" s="1" t="s">
        <v>28185</v>
      </c>
      <c r="C8414" s="1" t="s">
        <v>28186</v>
      </c>
      <c r="D8414" s="1" t="s">
        <v>28179</v>
      </c>
      <c r="E8414" s="8" t="s">
        <v>28162</v>
      </c>
      <c r="F8414" s="1" t="b">
        <v>0</v>
      </c>
      <c r="G8414" s="1">
        <v>83</v>
      </c>
      <c r="H8414" s="1">
        <v>4</v>
      </c>
      <c r="I8414" s="1" t="b">
        <f t="shared" si="131"/>
        <v>1</v>
      </c>
      <c r="J8414" s="5" t="s">
        <v>15</v>
      </c>
      <c r="K8414" s="1" t="s">
        <v>28187</v>
      </c>
    </row>
    <row r="8415" spans="1:11" ht="25" customHeight="1" x14ac:dyDescent="0.2">
      <c r="A8415" s="1" t="s">
        <v>11080</v>
      </c>
      <c r="B8415" s="1" t="s">
        <v>28177</v>
      </c>
      <c r="C8415" s="1" t="s">
        <v>1928</v>
      </c>
      <c r="D8415" s="1" t="s">
        <v>28179</v>
      </c>
      <c r="E8415" s="8" t="s">
        <v>28162</v>
      </c>
      <c r="F8415" s="1" t="b">
        <v>1</v>
      </c>
      <c r="G8415" s="1">
        <v>83</v>
      </c>
      <c r="H8415" s="1">
        <v>4</v>
      </c>
      <c r="I8415" s="1" t="b">
        <f t="shared" si="131"/>
        <v>1</v>
      </c>
      <c r="J8415" s="5" t="s">
        <v>15</v>
      </c>
      <c r="K8415" s="1" t="s">
        <v>28188</v>
      </c>
    </row>
    <row r="8416" spans="1:11" ht="25" customHeight="1" x14ac:dyDescent="0.2">
      <c r="A8416" s="1" t="s">
        <v>5148</v>
      </c>
      <c r="B8416" s="1" t="s">
        <v>28189</v>
      </c>
      <c r="C8416" s="1" t="s">
        <v>28190</v>
      </c>
      <c r="D8416" s="5" t="s">
        <v>28191</v>
      </c>
      <c r="E8416" s="8" t="s">
        <v>28192</v>
      </c>
      <c r="F8416" s="1" t="b">
        <v>1</v>
      </c>
      <c r="G8416" s="1">
        <v>71</v>
      </c>
      <c r="H8416" s="1">
        <v>4</v>
      </c>
      <c r="I8416" s="1" t="b">
        <f t="shared" si="131"/>
        <v>1</v>
      </c>
      <c r="J8416" s="5" t="s">
        <v>15</v>
      </c>
      <c r="K8416" s="1" t="s">
        <v>28193</v>
      </c>
    </row>
    <row r="8417" spans="1:11" ht="25" customHeight="1" x14ac:dyDescent="0.2">
      <c r="A8417" s="1" t="s">
        <v>11577</v>
      </c>
      <c r="B8417" s="1" t="s">
        <v>28194</v>
      </c>
      <c r="C8417" s="1" t="s">
        <v>28195</v>
      </c>
      <c r="D8417" s="1" t="s">
        <v>28196</v>
      </c>
      <c r="E8417" s="8" t="s">
        <v>28197</v>
      </c>
      <c r="F8417" s="1" t="b">
        <v>0</v>
      </c>
      <c r="G8417" s="1">
        <v>1</v>
      </c>
      <c r="H8417" s="5">
        <v>4</v>
      </c>
      <c r="I8417" s="1" t="b">
        <f t="shared" si="131"/>
        <v>1</v>
      </c>
      <c r="J8417" s="5" t="s">
        <v>15</v>
      </c>
      <c r="K8417" s="1" t="s">
        <v>28198</v>
      </c>
    </row>
    <row r="8418" spans="1:11" ht="25" customHeight="1" x14ac:dyDescent="0.2">
      <c r="A8418" s="1" t="s">
        <v>5577</v>
      </c>
      <c r="B8418" s="1" t="s">
        <v>13830</v>
      </c>
      <c r="C8418" s="1" t="s">
        <v>28199</v>
      </c>
      <c r="D8418" s="5" t="s">
        <v>28200</v>
      </c>
      <c r="E8418" s="8" t="s">
        <v>28197</v>
      </c>
      <c r="F8418" s="1" t="b">
        <v>1</v>
      </c>
      <c r="G8418" s="1">
        <v>28</v>
      </c>
      <c r="H8418" s="1">
        <v>4</v>
      </c>
      <c r="I8418" s="1" t="b">
        <f t="shared" si="131"/>
        <v>1</v>
      </c>
      <c r="J8418" s="5" t="s">
        <v>15</v>
      </c>
      <c r="K8418" s="1" t="s">
        <v>28201</v>
      </c>
    </row>
    <row r="8419" spans="1:11" ht="25" customHeight="1" x14ac:dyDescent="0.2">
      <c r="A8419" s="1" t="s">
        <v>1094</v>
      </c>
      <c r="B8419" s="1" t="s">
        <v>28202</v>
      </c>
      <c r="C8419" s="1" t="s">
        <v>28203</v>
      </c>
      <c r="D8419" s="5" t="s">
        <v>28203</v>
      </c>
      <c r="E8419" s="8" t="s">
        <v>28197</v>
      </c>
      <c r="F8419" s="1" t="b">
        <v>1</v>
      </c>
      <c r="G8419" s="1">
        <v>31</v>
      </c>
      <c r="H8419" s="1">
        <v>4</v>
      </c>
      <c r="I8419" s="1" t="b">
        <f t="shared" si="131"/>
        <v>1</v>
      </c>
      <c r="J8419" s="5" t="s">
        <v>15</v>
      </c>
      <c r="K8419" s="1" t="s">
        <v>28204</v>
      </c>
    </row>
    <row r="8420" spans="1:11" ht="25" customHeight="1" x14ac:dyDescent="0.2">
      <c r="A8420" s="1" t="s">
        <v>17489</v>
      </c>
      <c r="B8420" s="1" t="s">
        <v>28205</v>
      </c>
      <c r="C8420" s="1" t="s">
        <v>28206</v>
      </c>
      <c r="D8420" s="5" t="s">
        <v>28207</v>
      </c>
      <c r="E8420" s="8" t="s">
        <v>28197</v>
      </c>
      <c r="F8420" s="1" t="b">
        <v>1</v>
      </c>
      <c r="G8420" s="1">
        <v>33</v>
      </c>
      <c r="H8420" s="1">
        <v>4</v>
      </c>
      <c r="I8420" s="1" t="b">
        <f t="shared" si="131"/>
        <v>1</v>
      </c>
      <c r="J8420" s="5" t="s">
        <v>15</v>
      </c>
      <c r="K8420" s="1" t="s">
        <v>28208</v>
      </c>
    </row>
    <row r="8421" spans="1:11" ht="25" customHeight="1" x14ac:dyDescent="0.2">
      <c r="A8421" s="1" t="s">
        <v>17489</v>
      </c>
      <c r="B8421" s="1" t="s">
        <v>28209</v>
      </c>
      <c r="C8421" s="1" t="s">
        <v>28210</v>
      </c>
      <c r="D8421" s="5" t="s">
        <v>28211</v>
      </c>
      <c r="E8421" s="8" t="s">
        <v>28197</v>
      </c>
      <c r="F8421" s="1" t="b">
        <v>1</v>
      </c>
      <c r="G8421" s="1">
        <v>35</v>
      </c>
      <c r="H8421" s="1">
        <v>3</v>
      </c>
      <c r="I8421" s="1" t="b">
        <f t="shared" si="131"/>
        <v>1</v>
      </c>
      <c r="J8421" s="5" t="s">
        <v>15</v>
      </c>
      <c r="K8421" s="1" t="s">
        <v>28212</v>
      </c>
    </row>
    <row r="8422" spans="1:11" ht="25" customHeight="1" x14ac:dyDescent="0.2">
      <c r="A8422" s="1" t="s">
        <v>6927</v>
      </c>
      <c r="B8422" s="1" t="s">
        <v>28213</v>
      </c>
      <c r="C8422" s="1" t="s">
        <v>28214</v>
      </c>
      <c r="D8422" s="1" t="s">
        <v>28215</v>
      </c>
      <c r="E8422" s="8" t="s">
        <v>28197</v>
      </c>
      <c r="F8422" s="1" t="b">
        <v>0</v>
      </c>
      <c r="G8422" s="1">
        <v>63</v>
      </c>
      <c r="H8422" s="5">
        <v>3</v>
      </c>
      <c r="I8422" s="1" t="b">
        <f t="shared" si="131"/>
        <v>1</v>
      </c>
      <c r="J8422" s="5" t="s">
        <v>15</v>
      </c>
      <c r="K8422" s="1" t="s">
        <v>28216</v>
      </c>
    </row>
    <row r="8423" spans="1:11" ht="25" customHeight="1" x14ac:dyDescent="0.2">
      <c r="A8423" s="1" t="s">
        <v>7751</v>
      </c>
      <c r="B8423" s="1" t="s">
        <v>28217</v>
      </c>
      <c r="C8423" s="1" t="s">
        <v>28218</v>
      </c>
      <c r="D8423" s="5" t="s">
        <v>28218</v>
      </c>
      <c r="E8423" s="8" t="s">
        <v>28197</v>
      </c>
      <c r="F8423" s="1" t="b">
        <v>0</v>
      </c>
      <c r="G8423" s="1">
        <v>65</v>
      </c>
      <c r="H8423" s="1">
        <v>4</v>
      </c>
      <c r="I8423" s="1" t="b">
        <f t="shared" si="131"/>
        <v>1</v>
      </c>
      <c r="J8423" s="5" t="s">
        <v>15</v>
      </c>
      <c r="K8423" s="1" t="s">
        <v>28219</v>
      </c>
    </row>
    <row r="8424" spans="1:11" ht="25" customHeight="1" x14ac:dyDescent="0.2">
      <c r="A8424" s="1" t="s">
        <v>11080</v>
      </c>
      <c r="B8424" s="1" t="s">
        <v>28220</v>
      </c>
      <c r="C8424" s="1" t="s">
        <v>28221</v>
      </c>
      <c r="D8424" s="1" t="s">
        <v>28221</v>
      </c>
      <c r="E8424" s="8" t="s">
        <v>28197</v>
      </c>
      <c r="F8424" s="1" t="b">
        <v>0</v>
      </c>
      <c r="G8424" s="1">
        <v>69</v>
      </c>
      <c r="H8424" s="1">
        <v>4</v>
      </c>
      <c r="I8424" s="1" t="b">
        <f t="shared" si="131"/>
        <v>1</v>
      </c>
      <c r="J8424" s="5" t="s">
        <v>15</v>
      </c>
      <c r="K8424" s="1" t="s">
        <v>28222</v>
      </c>
    </row>
    <row r="8425" spans="1:11" ht="25" customHeight="1" x14ac:dyDescent="0.2">
      <c r="A8425" s="1" t="s">
        <v>7751</v>
      </c>
      <c r="B8425" s="1" t="s">
        <v>28223</v>
      </c>
      <c r="C8425" s="1" t="s">
        <v>28224</v>
      </c>
      <c r="D8425" s="5" t="s">
        <v>28225</v>
      </c>
      <c r="E8425" s="8" t="s">
        <v>28197</v>
      </c>
      <c r="F8425" s="1" t="b">
        <v>0</v>
      </c>
      <c r="G8425" s="1">
        <v>72</v>
      </c>
      <c r="H8425" s="1">
        <v>4</v>
      </c>
      <c r="I8425" s="1" t="b">
        <f t="shared" si="131"/>
        <v>1</v>
      </c>
      <c r="J8425" s="5" t="s">
        <v>15</v>
      </c>
      <c r="K8425" s="1" t="s">
        <v>28226</v>
      </c>
    </row>
    <row r="8426" spans="1:11" ht="25" customHeight="1" x14ac:dyDescent="0.2">
      <c r="A8426" s="1" t="s">
        <v>1094</v>
      </c>
      <c r="B8426" s="1" t="s">
        <v>15039</v>
      </c>
      <c r="C8426" s="1" t="s">
        <v>12078</v>
      </c>
      <c r="D8426" s="5" t="s">
        <v>12078</v>
      </c>
      <c r="E8426" s="8" t="s">
        <v>28227</v>
      </c>
      <c r="F8426" s="1" t="b">
        <v>0</v>
      </c>
      <c r="G8426" s="1">
        <v>53</v>
      </c>
      <c r="H8426" s="1">
        <v>4</v>
      </c>
      <c r="I8426" s="1" t="b">
        <f t="shared" si="131"/>
        <v>1</v>
      </c>
      <c r="J8426" s="5" t="s">
        <v>15</v>
      </c>
      <c r="K8426" s="1" t="s">
        <v>28228</v>
      </c>
    </row>
    <row r="8427" spans="1:11" ht="25" customHeight="1" x14ac:dyDescent="0.2">
      <c r="A8427" s="1" t="s">
        <v>7751</v>
      </c>
      <c r="B8427" s="1" t="s">
        <v>28229</v>
      </c>
      <c r="C8427" s="1" t="s">
        <v>28230</v>
      </c>
      <c r="D8427" s="5" t="s">
        <v>28230</v>
      </c>
      <c r="E8427" s="8" t="s">
        <v>28231</v>
      </c>
      <c r="F8427" s="1" t="b">
        <v>0</v>
      </c>
      <c r="G8427" s="1">
        <v>39</v>
      </c>
      <c r="H8427" s="1">
        <v>3</v>
      </c>
      <c r="I8427" s="1" t="b">
        <f t="shared" si="131"/>
        <v>1</v>
      </c>
      <c r="J8427" s="5" t="s">
        <v>15</v>
      </c>
      <c r="K8427" s="1" t="s">
        <v>28232</v>
      </c>
    </row>
    <row r="8428" spans="1:11" ht="25" customHeight="1" x14ac:dyDescent="0.2">
      <c r="A8428" s="1" t="s">
        <v>9885</v>
      </c>
      <c r="B8428" s="1" t="s">
        <v>28233</v>
      </c>
      <c r="C8428" s="1" t="s">
        <v>28234</v>
      </c>
      <c r="D8428" s="5" t="s">
        <v>28234</v>
      </c>
      <c r="E8428" s="8" t="s">
        <v>28231</v>
      </c>
      <c r="F8428" s="1" t="b">
        <v>1</v>
      </c>
      <c r="G8428" s="1">
        <v>40</v>
      </c>
      <c r="H8428" s="1">
        <v>3</v>
      </c>
      <c r="I8428" s="1" t="b">
        <f t="shared" si="131"/>
        <v>1</v>
      </c>
      <c r="J8428" s="5" t="s">
        <v>15</v>
      </c>
      <c r="K8428" s="1" t="s">
        <v>28235</v>
      </c>
    </row>
    <row r="8429" spans="1:11" ht="25" customHeight="1" x14ac:dyDescent="0.2">
      <c r="A8429" s="1" t="s">
        <v>2349</v>
      </c>
      <c r="B8429" s="1" t="s">
        <v>28236</v>
      </c>
      <c r="C8429" s="1" t="s">
        <v>28237</v>
      </c>
      <c r="D8429" s="5" t="s">
        <v>28237</v>
      </c>
      <c r="E8429" s="8" t="s">
        <v>28231</v>
      </c>
      <c r="F8429" s="1" t="b">
        <v>0</v>
      </c>
      <c r="G8429" s="1">
        <v>76</v>
      </c>
      <c r="H8429" s="1">
        <v>4</v>
      </c>
      <c r="I8429" s="1" t="b">
        <f t="shared" si="131"/>
        <v>1</v>
      </c>
      <c r="J8429" s="5" t="s">
        <v>15</v>
      </c>
      <c r="K8429" s="1" t="s">
        <v>28238</v>
      </c>
    </row>
    <row r="8430" spans="1:11" ht="25" customHeight="1" x14ac:dyDescent="0.2">
      <c r="A8430" s="1" t="s">
        <v>2349</v>
      </c>
      <c r="B8430" s="1" t="s">
        <v>28236</v>
      </c>
      <c r="C8430" s="1" t="s">
        <v>28237</v>
      </c>
      <c r="D8430" s="5" t="s">
        <v>28237</v>
      </c>
      <c r="E8430" s="8" t="s">
        <v>28231</v>
      </c>
      <c r="F8430" s="1" t="b">
        <v>0</v>
      </c>
      <c r="G8430" s="1">
        <v>76</v>
      </c>
      <c r="H8430" s="1">
        <v>4</v>
      </c>
      <c r="I8430" s="1" t="b">
        <f t="shared" si="131"/>
        <v>1</v>
      </c>
      <c r="J8430" s="5" t="s">
        <v>15</v>
      </c>
      <c r="K8430" s="1" t="s">
        <v>28238</v>
      </c>
    </row>
    <row r="8431" spans="1:11" ht="25" customHeight="1" x14ac:dyDescent="0.2">
      <c r="A8431" s="1" t="s">
        <v>10522</v>
      </c>
      <c r="B8431" s="1" t="s">
        <v>21366</v>
      </c>
      <c r="C8431" s="1" t="s">
        <v>13207</v>
      </c>
      <c r="D8431" s="5" t="s">
        <v>13207</v>
      </c>
      <c r="E8431" s="8" t="s">
        <v>28239</v>
      </c>
      <c r="F8431" s="1" t="b">
        <v>0</v>
      </c>
      <c r="G8431" s="1">
        <v>39</v>
      </c>
      <c r="H8431" s="1">
        <v>4</v>
      </c>
      <c r="I8431" s="1" t="b">
        <f t="shared" si="131"/>
        <v>1</v>
      </c>
      <c r="J8431" s="5" t="s">
        <v>15</v>
      </c>
      <c r="K8431" s="1" t="s">
        <v>28240</v>
      </c>
    </row>
    <row r="8432" spans="1:11" ht="25" customHeight="1" x14ac:dyDescent="0.2">
      <c r="A8432" s="1" t="s">
        <v>5122</v>
      </c>
      <c r="B8432" s="1" t="s">
        <v>28241</v>
      </c>
      <c r="C8432" s="1" t="s">
        <v>28242</v>
      </c>
      <c r="D8432" s="1" t="s">
        <v>28243</v>
      </c>
      <c r="E8432" s="8" t="s">
        <v>28239</v>
      </c>
      <c r="F8432" s="1" t="b">
        <v>0</v>
      </c>
      <c r="G8432" s="1">
        <v>40</v>
      </c>
      <c r="H8432" s="1">
        <v>4</v>
      </c>
      <c r="I8432" s="1" t="b">
        <f t="shared" si="131"/>
        <v>1</v>
      </c>
      <c r="J8432" s="5" t="s">
        <v>15</v>
      </c>
      <c r="K8432" s="1" t="s">
        <v>28244</v>
      </c>
    </row>
    <row r="8433" spans="1:11" ht="25" customHeight="1" x14ac:dyDescent="0.2">
      <c r="A8433" s="1" t="s">
        <v>14380</v>
      </c>
      <c r="B8433" s="1" t="s">
        <v>28245</v>
      </c>
      <c r="C8433" s="1" t="s">
        <v>17848</v>
      </c>
      <c r="D8433" s="1" t="s">
        <v>28246</v>
      </c>
      <c r="E8433" s="8" t="s">
        <v>28239</v>
      </c>
      <c r="F8433" s="1" t="b">
        <v>0</v>
      </c>
      <c r="G8433" s="1">
        <v>43</v>
      </c>
      <c r="H8433" s="1">
        <v>4</v>
      </c>
      <c r="I8433" s="1" t="b">
        <f t="shared" si="131"/>
        <v>1</v>
      </c>
      <c r="J8433" s="5" t="s">
        <v>15</v>
      </c>
      <c r="K8433" s="1" t="s">
        <v>28247</v>
      </c>
    </row>
    <row r="8434" spans="1:11" ht="25" customHeight="1" x14ac:dyDescent="0.2">
      <c r="A8434" s="1" t="s">
        <v>7751</v>
      </c>
      <c r="B8434" s="1" t="s">
        <v>28248</v>
      </c>
      <c r="C8434" s="1" t="s">
        <v>28249</v>
      </c>
      <c r="D8434" s="5" t="s">
        <v>28249</v>
      </c>
      <c r="E8434" s="8" t="s">
        <v>28239</v>
      </c>
      <c r="F8434" s="1" t="b">
        <v>0</v>
      </c>
      <c r="G8434" s="1">
        <v>57</v>
      </c>
      <c r="H8434" s="1">
        <v>3</v>
      </c>
      <c r="I8434" s="1" t="b">
        <f t="shared" si="131"/>
        <v>1</v>
      </c>
      <c r="J8434" s="5" t="s">
        <v>15</v>
      </c>
      <c r="K8434" s="1" t="s">
        <v>28250</v>
      </c>
    </row>
    <row r="8435" spans="1:11" ht="25" customHeight="1" x14ac:dyDescent="0.2">
      <c r="A8435" s="1" t="s">
        <v>5148</v>
      </c>
      <c r="B8435" s="1" t="s">
        <v>28251</v>
      </c>
      <c r="C8435" s="1" t="s">
        <v>28252</v>
      </c>
      <c r="D8435" s="5" t="s">
        <v>25802</v>
      </c>
      <c r="E8435" s="8" t="s">
        <v>28239</v>
      </c>
      <c r="F8435" s="1" t="b">
        <v>1</v>
      </c>
      <c r="G8435" s="1">
        <v>59</v>
      </c>
      <c r="H8435" s="1">
        <v>3</v>
      </c>
      <c r="I8435" s="1" t="b">
        <f t="shared" si="131"/>
        <v>1</v>
      </c>
      <c r="J8435" s="5" t="s">
        <v>15</v>
      </c>
      <c r="K8435" s="1" t="s">
        <v>28253</v>
      </c>
    </row>
    <row r="8436" spans="1:11" ht="25" customHeight="1" x14ac:dyDescent="0.2">
      <c r="A8436" s="1" t="s">
        <v>7751</v>
      </c>
      <c r="B8436" s="1" t="s">
        <v>28254</v>
      </c>
      <c r="C8436" s="1" t="s">
        <v>28255</v>
      </c>
      <c r="D8436" s="1" t="s">
        <v>28255</v>
      </c>
      <c r="E8436" s="8" t="s">
        <v>28239</v>
      </c>
      <c r="F8436" s="1" t="b">
        <v>0</v>
      </c>
      <c r="G8436" s="1">
        <v>62</v>
      </c>
      <c r="H8436" s="1">
        <v>4</v>
      </c>
      <c r="I8436" s="1" t="b">
        <f t="shared" si="131"/>
        <v>1</v>
      </c>
      <c r="J8436" s="5" t="s">
        <v>15</v>
      </c>
      <c r="K8436" s="1" t="s">
        <v>28256</v>
      </c>
    </row>
    <row r="8437" spans="1:11" ht="25" customHeight="1" x14ac:dyDescent="0.2">
      <c r="A8437" s="1" t="s">
        <v>9885</v>
      </c>
      <c r="B8437" s="1" t="s">
        <v>26661</v>
      </c>
      <c r="C8437" s="1" t="s">
        <v>28257</v>
      </c>
      <c r="D8437" s="5" t="s">
        <v>28257</v>
      </c>
      <c r="E8437" s="8" t="s">
        <v>28239</v>
      </c>
      <c r="F8437" s="1" t="b">
        <v>1</v>
      </c>
      <c r="G8437" s="1">
        <v>64</v>
      </c>
      <c r="H8437" s="1">
        <v>4</v>
      </c>
      <c r="I8437" s="1" t="b">
        <f t="shared" si="131"/>
        <v>1</v>
      </c>
      <c r="J8437" s="5" t="s">
        <v>15</v>
      </c>
      <c r="K8437" s="1" t="s">
        <v>28258</v>
      </c>
    </row>
    <row r="8438" spans="1:11" ht="25" customHeight="1" x14ac:dyDescent="0.2">
      <c r="A8438" s="1" t="s">
        <v>2715</v>
      </c>
      <c r="B8438" s="1" t="s">
        <v>28259</v>
      </c>
      <c r="C8438" s="1" t="s">
        <v>28260</v>
      </c>
      <c r="D8438" s="1" t="s">
        <v>28261</v>
      </c>
      <c r="E8438" s="8" t="s">
        <v>28239</v>
      </c>
      <c r="F8438" s="1" t="b">
        <v>1</v>
      </c>
      <c r="G8438" s="1">
        <v>66</v>
      </c>
      <c r="H8438" s="1">
        <v>4</v>
      </c>
      <c r="I8438" s="1" t="b">
        <f t="shared" si="131"/>
        <v>1</v>
      </c>
      <c r="J8438" s="5" t="s">
        <v>15</v>
      </c>
      <c r="K8438" s="1" t="s">
        <v>28262</v>
      </c>
    </row>
    <row r="8439" spans="1:11" ht="25" customHeight="1" x14ac:dyDescent="0.2">
      <c r="A8439" s="1" t="s">
        <v>9885</v>
      </c>
      <c r="B8439" s="1" t="s">
        <v>28263</v>
      </c>
      <c r="C8439" s="1" t="s">
        <v>28264</v>
      </c>
      <c r="D8439" s="5" t="s">
        <v>28265</v>
      </c>
      <c r="E8439" s="8" t="s">
        <v>28239</v>
      </c>
      <c r="F8439" s="1" t="b">
        <v>1</v>
      </c>
      <c r="G8439" s="1">
        <v>76</v>
      </c>
      <c r="H8439" s="1">
        <v>4</v>
      </c>
      <c r="I8439" s="1" t="b">
        <f t="shared" si="131"/>
        <v>1</v>
      </c>
      <c r="J8439" s="5" t="s">
        <v>15</v>
      </c>
      <c r="K8439" s="1" t="s">
        <v>28266</v>
      </c>
    </row>
    <row r="8440" spans="1:11" ht="25" customHeight="1" x14ac:dyDescent="0.2">
      <c r="A8440" s="1" t="s">
        <v>845</v>
      </c>
      <c r="B8440" s="1" t="s">
        <v>17163</v>
      </c>
      <c r="C8440" s="1" t="s">
        <v>28267</v>
      </c>
      <c r="D8440" s="5" t="s">
        <v>28268</v>
      </c>
      <c r="E8440" s="8" t="s">
        <v>28239</v>
      </c>
      <c r="F8440" s="1" t="b">
        <v>1</v>
      </c>
      <c r="G8440" s="1">
        <v>82</v>
      </c>
      <c r="H8440" s="1">
        <v>4</v>
      </c>
      <c r="I8440" s="1" t="b">
        <f t="shared" si="131"/>
        <v>1</v>
      </c>
      <c r="J8440" s="5" t="s">
        <v>15</v>
      </c>
      <c r="K8440" s="1" t="s">
        <v>28269</v>
      </c>
    </row>
    <row r="8441" spans="1:11" ht="25" customHeight="1" x14ac:dyDescent="0.2">
      <c r="A8441" s="1" t="s">
        <v>14380</v>
      </c>
      <c r="B8441" s="1" t="s">
        <v>28270</v>
      </c>
      <c r="C8441" s="1" t="s">
        <v>28271</v>
      </c>
      <c r="D8441" s="5" t="s">
        <v>28272</v>
      </c>
      <c r="E8441" s="8" t="s">
        <v>28273</v>
      </c>
      <c r="F8441" s="1" t="b">
        <v>0</v>
      </c>
      <c r="G8441" s="1">
        <v>23</v>
      </c>
      <c r="H8441" s="1">
        <v>3</v>
      </c>
      <c r="I8441" s="1" t="b">
        <f t="shared" si="131"/>
        <v>1</v>
      </c>
      <c r="J8441" s="5" t="s">
        <v>15</v>
      </c>
      <c r="K8441" s="1" t="s">
        <v>28274</v>
      </c>
    </row>
    <row r="8442" spans="1:11" ht="25" customHeight="1" x14ac:dyDescent="0.2">
      <c r="A8442" s="1" t="s">
        <v>14380</v>
      </c>
      <c r="B8442" s="1" t="s">
        <v>28270</v>
      </c>
      <c r="C8442" s="1" t="s">
        <v>28275</v>
      </c>
      <c r="D8442" s="5" t="s">
        <v>28272</v>
      </c>
      <c r="E8442" s="8" t="s">
        <v>28273</v>
      </c>
      <c r="F8442" s="1" t="b">
        <v>0</v>
      </c>
      <c r="G8442" s="1">
        <v>24</v>
      </c>
      <c r="H8442" s="1">
        <v>3</v>
      </c>
      <c r="I8442" s="1" t="b">
        <f t="shared" si="131"/>
        <v>1</v>
      </c>
      <c r="J8442" s="5" t="s">
        <v>15</v>
      </c>
      <c r="K8442" s="1" t="s">
        <v>28276</v>
      </c>
    </row>
    <row r="8443" spans="1:11" ht="25" customHeight="1" x14ac:dyDescent="0.2">
      <c r="A8443" s="1" t="s">
        <v>8088</v>
      </c>
      <c r="B8443" s="1" t="s">
        <v>25680</v>
      </c>
      <c r="C8443" s="1" t="s">
        <v>28277</v>
      </c>
      <c r="D8443" s="1" t="s">
        <v>28278</v>
      </c>
      <c r="E8443" s="8" t="s">
        <v>28279</v>
      </c>
      <c r="F8443" s="1" t="b">
        <v>0</v>
      </c>
      <c r="G8443" s="1">
        <v>64</v>
      </c>
      <c r="H8443" s="5">
        <v>4</v>
      </c>
      <c r="I8443" s="1" t="b">
        <f t="shared" si="131"/>
        <v>1</v>
      </c>
      <c r="J8443" s="5" t="s">
        <v>15</v>
      </c>
      <c r="K8443" s="1" t="s">
        <v>28280</v>
      </c>
    </row>
    <row r="8444" spans="1:11" ht="25" customHeight="1" x14ac:dyDescent="0.2">
      <c r="A8444" s="1" t="s">
        <v>8985</v>
      </c>
      <c r="B8444" s="1" t="s">
        <v>28281</v>
      </c>
      <c r="C8444" s="1" t="s">
        <v>28282</v>
      </c>
      <c r="D8444" s="1" t="s">
        <v>28283</v>
      </c>
      <c r="E8444" s="8" t="s">
        <v>28284</v>
      </c>
      <c r="F8444" s="1" t="b">
        <v>0</v>
      </c>
      <c r="G8444" s="1">
        <v>29</v>
      </c>
      <c r="H8444" s="5">
        <v>3</v>
      </c>
      <c r="I8444" s="1" t="b">
        <f t="shared" si="131"/>
        <v>1</v>
      </c>
      <c r="J8444" s="5" t="s">
        <v>15</v>
      </c>
      <c r="K8444" s="1" t="s">
        <v>28285</v>
      </c>
    </row>
    <row r="8445" spans="1:11" ht="25" customHeight="1" x14ac:dyDescent="0.2">
      <c r="A8445" s="1" t="s">
        <v>4379</v>
      </c>
      <c r="B8445" s="1" t="s">
        <v>28286</v>
      </c>
      <c r="C8445" s="1" t="s">
        <v>28287</v>
      </c>
      <c r="D8445" s="5" t="s">
        <v>28287</v>
      </c>
      <c r="E8445" s="8" t="s">
        <v>28284</v>
      </c>
      <c r="F8445" s="1" t="b">
        <v>1</v>
      </c>
      <c r="G8445" s="1">
        <v>43</v>
      </c>
      <c r="H8445" s="1">
        <v>3</v>
      </c>
      <c r="I8445" s="1" t="b">
        <f t="shared" si="131"/>
        <v>1</v>
      </c>
      <c r="J8445" s="5" t="s">
        <v>15</v>
      </c>
      <c r="K8445" s="1" t="s">
        <v>28288</v>
      </c>
    </row>
    <row r="8446" spans="1:11" ht="25" customHeight="1" x14ac:dyDescent="0.2">
      <c r="A8446" s="1" t="s">
        <v>17489</v>
      </c>
      <c r="B8446" s="1" t="s">
        <v>28289</v>
      </c>
      <c r="C8446" s="1" t="s">
        <v>28290</v>
      </c>
      <c r="D8446" s="5" t="s">
        <v>28290</v>
      </c>
      <c r="E8446" s="8" t="s">
        <v>28291</v>
      </c>
      <c r="F8446" s="1" t="b">
        <v>1</v>
      </c>
      <c r="G8446" s="1">
        <v>51</v>
      </c>
      <c r="H8446" s="1">
        <v>4</v>
      </c>
      <c r="I8446" s="1" t="b">
        <f t="shared" si="131"/>
        <v>1</v>
      </c>
      <c r="J8446" s="5" t="s">
        <v>15</v>
      </c>
      <c r="K8446" s="1" t="s">
        <v>28292</v>
      </c>
    </row>
    <row r="8447" spans="1:11" ht="25" customHeight="1" x14ac:dyDescent="0.2">
      <c r="A8447" s="1" t="s">
        <v>9885</v>
      </c>
      <c r="B8447" s="1" t="s">
        <v>20970</v>
      </c>
      <c r="C8447" s="1" t="s">
        <v>28293</v>
      </c>
      <c r="D8447" s="1" t="s">
        <v>28294</v>
      </c>
      <c r="E8447" s="8" t="s">
        <v>28291</v>
      </c>
      <c r="F8447" s="1" t="b">
        <v>1</v>
      </c>
      <c r="G8447" s="1">
        <v>80</v>
      </c>
      <c r="H8447" s="1">
        <v>4</v>
      </c>
      <c r="I8447" s="1" t="b">
        <f t="shared" si="131"/>
        <v>1</v>
      </c>
      <c r="J8447" s="5" t="s">
        <v>15</v>
      </c>
      <c r="K8447" s="1" t="s">
        <v>28295</v>
      </c>
    </row>
    <row r="8448" spans="1:11" ht="25" customHeight="1" x14ac:dyDescent="0.2">
      <c r="A8448" s="1" t="s">
        <v>2026</v>
      </c>
      <c r="B8448" s="1" t="s">
        <v>28296</v>
      </c>
      <c r="C8448" s="1" t="s">
        <v>28297</v>
      </c>
      <c r="D8448" s="1" t="s">
        <v>28298</v>
      </c>
      <c r="E8448" s="8" t="s">
        <v>28299</v>
      </c>
      <c r="F8448" s="1" t="b">
        <v>0</v>
      </c>
      <c r="G8448" s="1">
        <v>42</v>
      </c>
      <c r="H8448" s="1">
        <v>3</v>
      </c>
      <c r="I8448" s="1" t="b">
        <f t="shared" si="131"/>
        <v>1</v>
      </c>
      <c r="J8448" s="5" t="s">
        <v>15</v>
      </c>
      <c r="K8448" s="1" t="s">
        <v>28300</v>
      </c>
    </row>
    <row r="8449" spans="1:11" ht="25" customHeight="1" x14ac:dyDescent="0.2">
      <c r="A8449" s="1" t="s">
        <v>5122</v>
      </c>
      <c r="B8449" s="1" t="s">
        <v>28301</v>
      </c>
      <c r="C8449" s="1" t="s">
        <v>28302</v>
      </c>
      <c r="D8449" s="1" t="s">
        <v>28302</v>
      </c>
      <c r="E8449" s="8" t="s">
        <v>28299</v>
      </c>
      <c r="F8449" s="1" t="b">
        <v>0</v>
      </c>
      <c r="G8449" s="1">
        <v>46</v>
      </c>
      <c r="H8449" s="1">
        <v>4</v>
      </c>
      <c r="I8449" s="1" t="b">
        <f t="shared" si="131"/>
        <v>1</v>
      </c>
      <c r="J8449" s="5" t="s">
        <v>15</v>
      </c>
      <c r="K8449" s="1" t="s">
        <v>28303</v>
      </c>
    </row>
    <row r="8450" spans="1:11" ht="25" customHeight="1" x14ac:dyDescent="0.2">
      <c r="A8450" s="1" t="s">
        <v>1094</v>
      </c>
      <c r="B8450" s="1" t="s">
        <v>28304</v>
      </c>
      <c r="C8450" s="1" t="s">
        <v>28305</v>
      </c>
      <c r="D8450" s="5" t="s">
        <v>28306</v>
      </c>
      <c r="E8450" s="8" t="s">
        <v>28299</v>
      </c>
      <c r="F8450" s="1" t="b">
        <v>0</v>
      </c>
      <c r="G8450" s="1">
        <v>48</v>
      </c>
      <c r="H8450" s="1">
        <v>4</v>
      </c>
      <c r="I8450" s="1" t="b">
        <f t="shared" ref="I8450:I8513" si="132">IF(H8450="","",IF(OR(H8450=3,H8450=4),TRUE,IF(OR(H8450=1,H8450=2,H8450="NaN"),FALSE,"")))</f>
        <v>1</v>
      </c>
      <c r="J8450" s="5" t="s">
        <v>15</v>
      </c>
      <c r="K8450" s="1" t="s">
        <v>28307</v>
      </c>
    </row>
    <row r="8451" spans="1:11" ht="25" customHeight="1" x14ac:dyDescent="0.2">
      <c r="A8451" s="1" t="s">
        <v>9885</v>
      </c>
      <c r="B8451" s="1" t="s">
        <v>28308</v>
      </c>
      <c r="C8451" s="1" t="s">
        <v>28309</v>
      </c>
      <c r="D8451" s="5" t="s">
        <v>28310</v>
      </c>
      <c r="E8451" s="8" t="s">
        <v>28299</v>
      </c>
      <c r="F8451" s="1" t="b">
        <v>0</v>
      </c>
      <c r="G8451" s="1">
        <v>75</v>
      </c>
      <c r="H8451" s="1">
        <v>4</v>
      </c>
      <c r="I8451" s="1" t="b">
        <f t="shared" si="132"/>
        <v>1</v>
      </c>
      <c r="J8451" s="5" t="s">
        <v>15</v>
      </c>
      <c r="K8451" s="1" t="s">
        <v>28311</v>
      </c>
    </row>
    <row r="8452" spans="1:11" ht="25" customHeight="1" x14ac:dyDescent="0.2">
      <c r="A8452" s="1" t="s">
        <v>2349</v>
      </c>
      <c r="B8452" s="1" t="s">
        <v>28308</v>
      </c>
      <c r="C8452" s="1" t="s">
        <v>28309</v>
      </c>
      <c r="D8452" s="5" t="s">
        <v>28310</v>
      </c>
      <c r="E8452" s="8" t="s">
        <v>28299</v>
      </c>
      <c r="F8452" s="1" t="b">
        <v>0</v>
      </c>
      <c r="G8452" s="1">
        <v>75</v>
      </c>
      <c r="H8452" s="1">
        <v>4</v>
      </c>
      <c r="I8452" s="1" t="b">
        <f t="shared" si="132"/>
        <v>1</v>
      </c>
      <c r="J8452" s="5" t="s">
        <v>15</v>
      </c>
      <c r="K8452" s="1" t="s">
        <v>28311</v>
      </c>
    </row>
    <row r="8453" spans="1:11" ht="25" customHeight="1" x14ac:dyDescent="0.2">
      <c r="A8453" s="1" t="s">
        <v>2349</v>
      </c>
      <c r="B8453" s="1" t="s">
        <v>28308</v>
      </c>
      <c r="C8453" s="1" t="s">
        <v>28309</v>
      </c>
      <c r="D8453" s="5" t="s">
        <v>28310</v>
      </c>
      <c r="E8453" s="8" t="s">
        <v>28299</v>
      </c>
      <c r="F8453" s="1" t="b">
        <v>0</v>
      </c>
      <c r="G8453" s="1">
        <v>75</v>
      </c>
      <c r="H8453" s="1">
        <v>4</v>
      </c>
      <c r="I8453" s="1" t="b">
        <f t="shared" si="132"/>
        <v>1</v>
      </c>
      <c r="J8453" s="5" t="s">
        <v>15</v>
      </c>
      <c r="K8453" s="1" t="s">
        <v>28311</v>
      </c>
    </row>
    <row r="8454" spans="1:11" ht="25" customHeight="1" x14ac:dyDescent="0.2">
      <c r="A8454" s="1" t="s">
        <v>11080</v>
      </c>
      <c r="B8454" s="1" t="s">
        <v>26581</v>
      </c>
      <c r="C8454" s="1" t="s">
        <v>4472</v>
      </c>
      <c r="D8454" s="1" t="s">
        <v>28312</v>
      </c>
      <c r="E8454" s="8" t="s">
        <v>28299</v>
      </c>
      <c r="F8454" s="1" t="b">
        <v>0</v>
      </c>
      <c r="G8454" s="1">
        <v>80</v>
      </c>
      <c r="H8454" s="1">
        <v>4</v>
      </c>
      <c r="I8454" s="1" t="b">
        <f t="shared" si="132"/>
        <v>1</v>
      </c>
      <c r="J8454" s="5" t="s">
        <v>15</v>
      </c>
      <c r="K8454" s="1" t="s">
        <v>28313</v>
      </c>
    </row>
    <row r="8455" spans="1:11" ht="25" customHeight="1" x14ac:dyDescent="0.2">
      <c r="A8455" s="1" t="s">
        <v>11080</v>
      </c>
      <c r="B8455" s="1" t="s">
        <v>26581</v>
      </c>
      <c r="C8455" s="1" t="s">
        <v>28314</v>
      </c>
      <c r="D8455" s="1" t="s">
        <v>28312</v>
      </c>
      <c r="E8455" s="8" t="s">
        <v>28299</v>
      </c>
      <c r="F8455" s="1" t="b">
        <v>0</v>
      </c>
      <c r="G8455" s="1">
        <v>83</v>
      </c>
      <c r="H8455" s="1">
        <v>4</v>
      </c>
      <c r="I8455" s="1" t="b">
        <f t="shared" si="132"/>
        <v>1</v>
      </c>
      <c r="J8455" s="5" t="s">
        <v>15</v>
      </c>
      <c r="K8455" s="1" t="s">
        <v>28315</v>
      </c>
    </row>
    <row r="8456" spans="1:11" ht="25" customHeight="1" x14ac:dyDescent="0.2">
      <c r="A8456" s="1" t="s">
        <v>8088</v>
      </c>
      <c r="B8456" s="1" t="s">
        <v>25255</v>
      </c>
      <c r="C8456" s="1" t="s">
        <v>28316</v>
      </c>
      <c r="D8456" s="1" t="s">
        <v>28316</v>
      </c>
      <c r="E8456" s="8" t="s">
        <v>28317</v>
      </c>
      <c r="F8456" s="1" t="b">
        <v>0</v>
      </c>
      <c r="G8456" s="1">
        <v>57</v>
      </c>
      <c r="H8456" s="5">
        <v>4</v>
      </c>
      <c r="I8456" s="1" t="b">
        <f t="shared" si="132"/>
        <v>1</v>
      </c>
      <c r="J8456" s="5" t="s">
        <v>15</v>
      </c>
      <c r="K8456" s="1" t="s">
        <v>28318</v>
      </c>
    </row>
    <row r="8457" spans="1:11" ht="25" customHeight="1" x14ac:dyDescent="0.2">
      <c r="A8457" s="1" t="s">
        <v>11577</v>
      </c>
      <c r="B8457" s="1" t="s">
        <v>28319</v>
      </c>
      <c r="C8457" s="1" t="s">
        <v>28320</v>
      </c>
      <c r="D8457" s="1" t="s">
        <v>28321</v>
      </c>
      <c r="E8457" s="8" t="s">
        <v>28322</v>
      </c>
      <c r="F8457" s="1" t="b">
        <v>0</v>
      </c>
      <c r="G8457" s="1">
        <v>19</v>
      </c>
      <c r="H8457" s="5">
        <v>3</v>
      </c>
      <c r="I8457" s="1" t="b">
        <f t="shared" si="132"/>
        <v>1</v>
      </c>
      <c r="J8457" s="5" t="s">
        <v>15</v>
      </c>
      <c r="K8457" s="1" t="s">
        <v>28323</v>
      </c>
    </row>
    <row r="8458" spans="1:11" ht="25" customHeight="1" x14ac:dyDescent="0.2">
      <c r="A8458" s="1" t="s">
        <v>17489</v>
      </c>
      <c r="B8458" s="1" t="s">
        <v>28324</v>
      </c>
      <c r="C8458" s="1" t="s">
        <v>28325</v>
      </c>
      <c r="D8458" s="5" t="s">
        <v>28326</v>
      </c>
      <c r="E8458" s="8" t="s">
        <v>28327</v>
      </c>
      <c r="F8458" s="1" t="b">
        <v>1</v>
      </c>
      <c r="G8458" s="1">
        <v>41</v>
      </c>
      <c r="H8458" s="1">
        <v>3</v>
      </c>
      <c r="I8458" s="1" t="b">
        <f t="shared" si="132"/>
        <v>1</v>
      </c>
      <c r="J8458" s="5" t="s">
        <v>15</v>
      </c>
      <c r="K8458" s="1" t="s">
        <v>28328</v>
      </c>
    </row>
    <row r="8459" spans="1:11" ht="25" customHeight="1" x14ac:dyDescent="0.2">
      <c r="A8459" s="1" t="s">
        <v>17489</v>
      </c>
      <c r="B8459" s="1" t="s">
        <v>28329</v>
      </c>
      <c r="C8459" s="1" t="s">
        <v>28330</v>
      </c>
      <c r="D8459" s="5" t="s">
        <v>28326</v>
      </c>
      <c r="E8459" s="8" t="s">
        <v>28327</v>
      </c>
      <c r="F8459" s="1" t="b">
        <v>1</v>
      </c>
      <c r="G8459" s="1">
        <v>42</v>
      </c>
      <c r="H8459" s="1">
        <v>3</v>
      </c>
      <c r="I8459" s="1" t="b">
        <f t="shared" si="132"/>
        <v>1</v>
      </c>
      <c r="J8459" s="5" t="s">
        <v>15</v>
      </c>
      <c r="K8459" s="1" t="s">
        <v>28331</v>
      </c>
    </row>
    <row r="8460" spans="1:11" ht="25" customHeight="1" x14ac:dyDescent="0.2">
      <c r="A8460" s="1" t="s">
        <v>9885</v>
      </c>
      <c r="B8460" s="1" t="s">
        <v>28332</v>
      </c>
      <c r="C8460" s="1" t="s">
        <v>28333</v>
      </c>
      <c r="D8460" s="5" t="s">
        <v>28333</v>
      </c>
      <c r="E8460" s="8" t="s">
        <v>28327</v>
      </c>
      <c r="F8460" s="1" t="b">
        <v>1</v>
      </c>
      <c r="G8460" s="1">
        <v>45</v>
      </c>
      <c r="H8460" s="1">
        <v>3</v>
      </c>
      <c r="I8460" s="1" t="b">
        <f t="shared" si="132"/>
        <v>1</v>
      </c>
      <c r="J8460" s="5" t="s">
        <v>15</v>
      </c>
      <c r="K8460" s="1" t="s">
        <v>28334</v>
      </c>
    </row>
    <row r="8461" spans="1:11" ht="25" customHeight="1" x14ac:dyDescent="0.2">
      <c r="A8461" s="1" t="s">
        <v>17489</v>
      </c>
      <c r="B8461" s="1" t="s">
        <v>28324</v>
      </c>
      <c r="C8461" s="1" t="s">
        <v>28335</v>
      </c>
      <c r="D8461" s="5" t="s">
        <v>28326</v>
      </c>
      <c r="E8461" s="8" t="s">
        <v>28327</v>
      </c>
      <c r="F8461" s="1" t="b">
        <v>1</v>
      </c>
      <c r="G8461" s="1">
        <v>49</v>
      </c>
      <c r="H8461" s="1">
        <v>3</v>
      </c>
      <c r="I8461" s="1" t="b">
        <f t="shared" si="132"/>
        <v>1</v>
      </c>
      <c r="J8461" s="5" t="s">
        <v>15</v>
      </c>
      <c r="K8461" s="1" t="s">
        <v>28336</v>
      </c>
    </row>
    <row r="8462" spans="1:11" ht="25" customHeight="1" x14ac:dyDescent="0.2">
      <c r="A8462" s="1" t="s">
        <v>13219</v>
      </c>
      <c r="B8462" s="1" t="s">
        <v>13942</v>
      </c>
      <c r="C8462" s="1" t="s">
        <v>23741</v>
      </c>
      <c r="D8462" s="1" t="s">
        <v>28337</v>
      </c>
      <c r="E8462" s="8" t="s">
        <v>28327</v>
      </c>
      <c r="F8462" s="1" t="b">
        <v>0</v>
      </c>
      <c r="G8462" s="1">
        <v>66</v>
      </c>
      <c r="H8462" s="5">
        <v>4</v>
      </c>
      <c r="I8462" s="1" t="b">
        <f t="shared" si="132"/>
        <v>1</v>
      </c>
      <c r="J8462" s="5" t="s">
        <v>15</v>
      </c>
      <c r="K8462" s="1" t="s">
        <v>28338</v>
      </c>
    </row>
    <row r="8463" spans="1:11" ht="25" customHeight="1" x14ac:dyDescent="0.2">
      <c r="A8463" s="1" t="s">
        <v>13219</v>
      </c>
      <c r="B8463" s="1" t="s">
        <v>13942</v>
      </c>
      <c r="C8463" s="1" t="s">
        <v>28339</v>
      </c>
      <c r="D8463" s="1" t="s">
        <v>28337</v>
      </c>
      <c r="E8463" s="8" t="s">
        <v>28327</v>
      </c>
      <c r="F8463" s="1" t="b">
        <v>1</v>
      </c>
      <c r="G8463" s="1">
        <v>70</v>
      </c>
      <c r="H8463" s="5">
        <v>4</v>
      </c>
      <c r="I8463" s="1" t="b">
        <f t="shared" si="132"/>
        <v>1</v>
      </c>
      <c r="J8463" s="5" t="s">
        <v>15</v>
      </c>
      <c r="K8463" s="1" t="s">
        <v>28340</v>
      </c>
    </row>
    <row r="8464" spans="1:11" ht="25" customHeight="1" x14ac:dyDescent="0.2">
      <c r="A8464" s="1" t="s">
        <v>13219</v>
      </c>
      <c r="B8464" s="1" t="s">
        <v>13942</v>
      </c>
      <c r="C8464" s="1" t="s">
        <v>28341</v>
      </c>
      <c r="D8464" s="1" t="s">
        <v>28337</v>
      </c>
      <c r="E8464" s="8" t="s">
        <v>28327</v>
      </c>
      <c r="F8464" s="1" t="b">
        <v>0</v>
      </c>
      <c r="G8464" s="1">
        <v>71</v>
      </c>
      <c r="H8464" s="5">
        <v>4</v>
      </c>
      <c r="I8464" s="1" t="b">
        <f t="shared" si="132"/>
        <v>1</v>
      </c>
      <c r="J8464" s="5" t="s">
        <v>15</v>
      </c>
      <c r="K8464" s="1" t="s">
        <v>28342</v>
      </c>
    </row>
    <row r="8465" spans="1:11" ht="25" customHeight="1" x14ac:dyDescent="0.2">
      <c r="A8465" s="1" t="s">
        <v>17489</v>
      </c>
      <c r="B8465" s="1" t="s">
        <v>28343</v>
      </c>
      <c r="C8465" s="1" t="s">
        <v>28344</v>
      </c>
      <c r="D8465" s="5" t="s">
        <v>28344</v>
      </c>
      <c r="E8465" s="8" t="s">
        <v>28345</v>
      </c>
      <c r="F8465" s="1" t="b">
        <v>1</v>
      </c>
      <c r="G8465" s="1">
        <v>17</v>
      </c>
      <c r="H8465" s="1">
        <v>4</v>
      </c>
      <c r="I8465" s="1" t="b">
        <f t="shared" si="132"/>
        <v>1</v>
      </c>
      <c r="J8465" s="5" t="s">
        <v>15</v>
      </c>
      <c r="K8465" s="1" t="s">
        <v>28346</v>
      </c>
    </row>
    <row r="8466" spans="1:11" ht="25" customHeight="1" x14ac:dyDescent="0.2">
      <c r="A8466" s="1" t="s">
        <v>6927</v>
      </c>
      <c r="B8466" s="1" t="s">
        <v>28347</v>
      </c>
      <c r="C8466" s="1" t="s">
        <v>28348</v>
      </c>
      <c r="D8466" s="1" t="s">
        <v>28349</v>
      </c>
      <c r="E8466" s="8" t="s">
        <v>28345</v>
      </c>
      <c r="F8466" s="1" t="b">
        <v>0</v>
      </c>
      <c r="G8466" s="1">
        <v>28</v>
      </c>
      <c r="H8466" s="5">
        <v>4</v>
      </c>
      <c r="I8466" s="1" t="b">
        <f t="shared" si="132"/>
        <v>1</v>
      </c>
      <c r="J8466" s="5" t="s">
        <v>15</v>
      </c>
      <c r="K8466" s="1" t="s">
        <v>28350</v>
      </c>
    </row>
    <row r="8467" spans="1:11" ht="25" customHeight="1" x14ac:dyDescent="0.2">
      <c r="A8467" s="1" t="s">
        <v>933</v>
      </c>
      <c r="B8467" s="1" t="s">
        <v>28351</v>
      </c>
      <c r="C8467" s="1" t="s">
        <v>28352</v>
      </c>
      <c r="D8467" s="5" t="s">
        <v>28353</v>
      </c>
      <c r="E8467" s="8" t="s">
        <v>28345</v>
      </c>
      <c r="F8467" s="1" t="b">
        <v>0</v>
      </c>
      <c r="G8467" s="1">
        <v>49</v>
      </c>
      <c r="H8467" s="1">
        <v>4</v>
      </c>
      <c r="I8467" s="1" t="b">
        <f t="shared" si="132"/>
        <v>1</v>
      </c>
      <c r="J8467" s="5" t="s">
        <v>15</v>
      </c>
      <c r="K8467" s="1" t="s">
        <v>28354</v>
      </c>
    </row>
    <row r="8468" spans="1:11" ht="25" customHeight="1" x14ac:dyDescent="0.2">
      <c r="A8468" s="1" t="s">
        <v>6927</v>
      </c>
      <c r="B8468" s="1" t="s">
        <v>28347</v>
      </c>
      <c r="C8468" s="1" t="s">
        <v>14331</v>
      </c>
      <c r="D8468" s="1" t="s">
        <v>28349</v>
      </c>
      <c r="E8468" s="8" t="s">
        <v>28345</v>
      </c>
      <c r="F8468" s="1" t="b">
        <v>0</v>
      </c>
      <c r="G8468" s="1">
        <v>50</v>
      </c>
      <c r="H8468" s="5">
        <v>4</v>
      </c>
      <c r="I8468" s="1" t="b">
        <f t="shared" si="132"/>
        <v>1</v>
      </c>
      <c r="J8468" s="5" t="s">
        <v>15</v>
      </c>
      <c r="K8468" s="1" t="s">
        <v>28355</v>
      </c>
    </row>
    <row r="8469" spans="1:11" ht="25" customHeight="1" x14ac:dyDescent="0.2">
      <c r="A8469" s="1" t="s">
        <v>11080</v>
      </c>
      <c r="B8469" s="1" t="s">
        <v>28356</v>
      </c>
      <c r="C8469" s="1" t="s">
        <v>28357</v>
      </c>
      <c r="D8469" s="1" t="s">
        <v>28357</v>
      </c>
      <c r="E8469" s="8" t="s">
        <v>28345</v>
      </c>
      <c r="F8469" s="1" t="b">
        <v>1</v>
      </c>
      <c r="G8469" s="1">
        <v>63</v>
      </c>
      <c r="H8469" s="1">
        <v>4</v>
      </c>
      <c r="I8469" s="1" t="b">
        <f t="shared" si="132"/>
        <v>1</v>
      </c>
      <c r="J8469" s="5" t="s">
        <v>15</v>
      </c>
      <c r="K8469" s="1" t="s">
        <v>28358</v>
      </c>
    </row>
    <row r="8470" spans="1:11" ht="25" customHeight="1" x14ac:dyDescent="0.2">
      <c r="A8470" s="1" t="s">
        <v>2349</v>
      </c>
      <c r="B8470" s="1" t="s">
        <v>28351</v>
      </c>
      <c r="C8470" s="1" t="s">
        <v>28353</v>
      </c>
      <c r="D8470" s="5" t="s">
        <v>28353</v>
      </c>
      <c r="E8470" s="8" t="s">
        <v>28345</v>
      </c>
      <c r="F8470" s="1" t="b">
        <v>0</v>
      </c>
      <c r="G8470" s="1">
        <v>67</v>
      </c>
      <c r="H8470" s="1">
        <v>4</v>
      </c>
      <c r="I8470" s="1" t="b">
        <f t="shared" si="132"/>
        <v>1</v>
      </c>
      <c r="J8470" s="5" t="s">
        <v>15</v>
      </c>
      <c r="K8470" s="1" t="s">
        <v>28359</v>
      </c>
    </row>
    <row r="8471" spans="1:11" ht="25" customHeight="1" x14ac:dyDescent="0.2">
      <c r="A8471" s="1" t="s">
        <v>5255</v>
      </c>
      <c r="B8471" s="1" t="s">
        <v>25790</v>
      </c>
      <c r="C8471" s="1" t="s">
        <v>28360</v>
      </c>
      <c r="D8471" s="1" t="s">
        <v>28361</v>
      </c>
      <c r="E8471" s="8" t="s">
        <v>28345</v>
      </c>
      <c r="F8471" s="1" t="b">
        <v>0</v>
      </c>
      <c r="G8471" s="1">
        <v>70</v>
      </c>
      <c r="H8471" s="5">
        <v>4</v>
      </c>
      <c r="I8471" s="1" t="b">
        <f t="shared" si="132"/>
        <v>1</v>
      </c>
      <c r="J8471" s="5" t="s">
        <v>15</v>
      </c>
      <c r="K8471" s="1" t="s">
        <v>28362</v>
      </c>
    </row>
    <row r="8472" spans="1:11" ht="25" customHeight="1" x14ac:dyDescent="0.2">
      <c r="A8472" s="1" t="s">
        <v>9885</v>
      </c>
      <c r="B8472" s="1" t="s">
        <v>28363</v>
      </c>
      <c r="C8472" s="1" t="s">
        <v>28364</v>
      </c>
      <c r="D8472" s="5" t="s">
        <v>28364</v>
      </c>
      <c r="E8472" s="8" t="s">
        <v>28345</v>
      </c>
      <c r="F8472" s="1" t="b">
        <v>1</v>
      </c>
      <c r="G8472" s="1">
        <v>71</v>
      </c>
      <c r="H8472" s="1">
        <v>4</v>
      </c>
      <c r="I8472" s="1" t="b">
        <f t="shared" si="132"/>
        <v>1</v>
      </c>
      <c r="J8472" s="5" t="s">
        <v>15</v>
      </c>
      <c r="K8472" s="1" t="s">
        <v>28365</v>
      </c>
    </row>
    <row r="8473" spans="1:11" ht="25" customHeight="1" x14ac:dyDescent="0.2">
      <c r="A8473" s="1" t="s">
        <v>9885</v>
      </c>
      <c r="B8473" s="1" t="s">
        <v>28363</v>
      </c>
      <c r="C8473" s="1" t="s">
        <v>28364</v>
      </c>
      <c r="D8473" s="5" t="s">
        <v>28364</v>
      </c>
      <c r="E8473" s="8" t="s">
        <v>28345</v>
      </c>
      <c r="F8473" s="1" t="b">
        <v>1</v>
      </c>
      <c r="G8473" s="1">
        <v>71</v>
      </c>
      <c r="H8473" s="1">
        <v>4</v>
      </c>
      <c r="I8473" s="1" t="b">
        <f t="shared" si="132"/>
        <v>1</v>
      </c>
      <c r="J8473" s="5" t="s">
        <v>15</v>
      </c>
      <c r="K8473" s="1" t="s">
        <v>28365</v>
      </c>
    </row>
    <row r="8474" spans="1:11" ht="25" customHeight="1" x14ac:dyDescent="0.2">
      <c r="A8474" s="1" t="s">
        <v>11080</v>
      </c>
      <c r="B8474" s="1" t="s">
        <v>28366</v>
      </c>
      <c r="C8474" s="1" t="s">
        <v>10864</v>
      </c>
      <c r="D8474" s="1" t="s">
        <v>28367</v>
      </c>
      <c r="E8474" s="8" t="s">
        <v>28345</v>
      </c>
      <c r="F8474" s="1" t="b">
        <v>1</v>
      </c>
      <c r="G8474" s="1">
        <v>77</v>
      </c>
      <c r="H8474" s="1">
        <v>4</v>
      </c>
      <c r="I8474" s="1" t="b">
        <f t="shared" si="132"/>
        <v>1</v>
      </c>
      <c r="J8474" s="5" t="s">
        <v>15</v>
      </c>
      <c r="K8474" s="1" t="s">
        <v>28368</v>
      </c>
    </row>
    <row r="8475" spans="1:11" ht="25" customHeight="1" x14ac:dyDescent="0.2">
      <c r="A8475" s="1" t="s">
        <v>17489</v>
      </c>
      <c r="B8475" s="1" t="s">
        <v>28369</v>
      </c>
      <c r="C8475" s="1" t="s">
        <v>28370</v>
      </c>
      <c r="D8475" s="5" t="s">
        <v>28370</v>
      </c>
      <c r="E8475" s="8" t="s">
        <v>28371</v>
      </c>
      <c r="F8475" s="1" t="b">
        <v>1</v>
      </c>
      <c r="G8475" s="1">
        <v>20</v>
      </c>
      <c r="H8475" s="1">
        <v>4</v>
      </c>
      <c r="I8475" s="1" t="b">
        <f t="shared" si="132"/>
        <v>1</v>
      </c>
      <c r="J8475" s="5" t="s">
        <v>15</v>
      </c>
      <c r="K8475" s="1" t="s">
        <v>28372</v>
      </c>
    </row>
    <row r="8476" spans="1:11" ht="25" customHeight="1" x14ac:dyDescent="0.2">
      <c r="A8476" s="1" t="s">
        <v>7751</v>
      </c>
      <c r="B8476" s="1" t="s">
        <v>28373</v>
      </c>
      <c r="C8476" s="1" t="s">
        <v>28374</v>
      </c>
      <c r="D8476" s="5" t="s">
        <v>28374</v>
      </c>
      <c r="E8476" s="8" t="s">
        <v>28371</v>
      </c>
      <c r="F8476" s="1" t="b">
        <v>0</v>
      </c>
      <c r="G8476" s="1">
        <v>33</v>
      </c>
      <c r="H8476" s="1">
        <v>3</v>
      </c>
      <c r="I8476" s="1" t="b">
        <f t="shared" si="132"/>
        <v>1</v>
      </c>
      <c r="J8476" s="5" t="s">
        <v>15</v>
      </c>
      <c r="K8476" s="1" t="s">
        <v>28375</v>
      </c>
    </row>
    <row r="8477" spans="1:11" ht="25" customHeight="1" x14ac:dyDescent="0.2">
      <c r="A8477" s="1" t="s">
        <v>19294</v>
      </c>
      <c r="B8477" s="1" t="s">
        <v>28376</v>
      </c>
      <c r="C8477" s="1" t="s">
        <v>28377</v>
      </c>
      <c r="D8477" s="1" t="s">
        <v>28378</v>
      </c>
      <c r="E8477" s="8" t="s">
        <v>28371</v>
      </c>
      <c r="F8477" s="1" t="b">
        <v>0</v>
      </c>
      <c r="G8477" s="1">
        <v>47</v>
      </c>
      <c r="H8477" s="5">
        <v>4</v>
      </c>
      <c r="I8477" s="1" t="b">
        <f t="shared" si="132"/>
        <v>1</v>
      </c>
      <c r="J8477" s="5" t="s">
        <v>15</v>
      </c>
      <c r="K8477" s="64" t="s">
        <v>28379</v>
      </c>
    </row>
    <row r="8478" spans="1:11" ht="25" customHeight="1" x14ac:dyDescent="0.2">
      <c r="A8478" s="1" t="s">
        <v>17167</v>
      </c>
      <c r="B8478" s="1" t="s">
        <v>28380</v>
      </c>
      <c r="C8478" s="1" t="s">
        <v>28381</v>
      </c>
      <c r="D8478" s="1" t="s">
        <v>5181</v>
      </c>
      <c r="E8478" s="8" t="s">
        <v>28371</v>
      </c>
      <c r="F8478" s="1" t="b">
        <v>0</v>
      </c>
      <c r="G8478" s="1">
        <v>48</v>
      </c>
      <c r="H8478" s="1">
        <v>3</v>
      </c>
      <c r="I8478" s="1" t="b">
        <f t="shared" si="132"/>
        <v>1</v>
      </c>
      <c r="J8478" s="5" t="s">
        <v>15</v>
      </c>
      <c r="K8478" s="1" t="s">
        <v>28382</v>
      </c>
    </row>
    <row r="8479" spans="1:11" ht="25" customHeight="1" x14ac:dyDescent="0.2">
      <c r="A8479" s="1" t="s">
        <v>1200</v>
      </c>
      <c r="B8479" s="1" t="s">
        <v>28383</v>
      </c>
      <c r="C8479" s="1" t="s">
        <v>28384</v>
      </c>
      <c r="D8479" s="1" t="s">
        <v>28384</v>
      </c>
      <c r="E8479" s="8" t="s">
        <v>28385</v>
      </c>
      <c r="F8479" s="1" t="b">
        <v>0</v>
      </c>
      <c r="G8479" s="1">
        <v>12</v>
      </c>
      <c r="H8479" s="5">
        <v>3</v>
      </c>
      <c r="I8479" s="1" t="b">
        <f t="shared" si="132"/>
        <v>1</v>
      </c>
      <c r="J8479" s="5" t="s">
        <v>15</v>
      </c>
      <c r="K8479" s="1" t="s">
        <v>28386</v>
      </c>
    </row>
    <row r="8480" spans="1:11" ht="25" customHeight="1" x14ac:dyDescent="0.2">
      <c r="A8480" s="1" t="s">
        <v>1094</v>
      </c>
      <c r="B8480" s="1" t="s">
        <v>28387</v>
      </c>
      <c r="C8480" s="1" t="s">
        <v>28388</v>
      </c>
      <c r="D8480" s="5" t="s">
        <v>28389</v>
      </c>
      <c r="E8480" s="8" t="s">
        <v>28385</v>
      </c>
      <c r="F8480" s="1" t="b">
        <v>0</v>
      </c>
      <c r="G8480" s="1">
        <v>28</v>
      </c>
      <c r="H8480" s="1">
        <v>4</v>
      </c>
      <c r="I8480" s="1" t="b">
        <f t="shared" si="132"/>
        <v>1</v>
      </c>
      <c r="J8480" s="5" t="s">
        <v>15</v>
      </c>
      <c r="K8480" s="1" t="s">
        <v>28390</v>
      </c>
    </row>
    <row r="8481" spans="1:11" ht="25" customHeight="1" x14ac:dyDescent="0.2">
      <c r="A8481" s="1" t="s">
        <v>11152</v>
      </c>
      <c r="B8481" s="1" t="s">
        <v>28391</v>
      </c>
      <c r="C8481" s="1" t="s">
        <v>11673</v>
      </c>
      <c r="D8481" s="5" t="s">
        <v>11673</v>
      </c>
      <c r="E8481" s="8" t="s">
        <v>28385</v>
      </c>
      <c r="F8481" s="1" t="b">
        <v>0</v>
      </c>
      <c r="G8481" s="1">
        <v>35</v>
      </c>
      <c r="H8481" s="1">
        <v>3</v>
      </c>
      <c r="I8481" s="1" t="b">
        <f t="shared" si="132"/>
        <v>1</v>
      </c>
      <c r="J8481" s="5" t="s">
        <v>15</v>
      </c>
      <c r="K8481" s="1" t="s">
        <v>28392</v>
      </c>
    </row>
    <row r="8482" spans="1:11" ht="25" customHeight="1" x14ac:dyDescent="0.2">
      <c r="A8482" s="1" t="s">
        <v>5255</v>
      </c>
      <c r="B8482" s="1" t="s">
        <v>28393</v>
      </c>
      <c r="C8482" s="1" t="s">
        <v>28394</v>
      </c>
      <c r="D8482" s="1" t="s">
        <v>28394</v>
      </c>
      <c r="E8482" s="8" t="s">
        <v>28385</v>
      </c>
      <c r="F8482" s="1" t="b">
        <v>0</v>
      </c>
      <c r="G8482" s="1">
        <v>60</v>
      </c>
      <c r="H8482" s="5">
        <v>4</v>
      </c>
      <c r="I8482" s="1" t="b">
        <f t="shared" si="132"/>
        <v>1</v>
      </c>
      <c r="J8482" s="5" t="s">
        <v>15</v>
      </c>
      <c r="K8482" s="1" t="s">
        <v>28395</v>
      </c>
    </row>
    <row r="8483" spans="1:11" ht="25" customHeight="1" x14ac:dyDescent="0.2">
      <c r="A8483" s="1" t="s">
        <v>36</v>
      </c>
      <c r="B8483" s="1" t="s">
        <v>28396</v>
      </c>
      <c r="C8483" s="1" t="s">
        <v>28397</v>
      </c>
      <c r="D8483" s="1" t="s">
        <v>28397</v>
      </c>
      <c r="E8483" s="8" t="s">
        <v>28385</v>
      </c>
      <c r="F8483" s="1" t="b">
        <v>0</v>
      </c>
      <c r="G8483" s="1">
        <v>66</v>
      </c>
      <c r="H8483" s="1">
        <v>3</v>
      </c>
      <c r="I8483" s="1" t="b">
        <f t="shared" si="132"/>
        <v>1</v>
      </c>
      <c r="J8483" s="5" t="s">
        <v>15</v>
      </c>
      <c r="K8483" s="1" t="s">
        <v>28398</v>
      </c>
    </row>
    <row r="8484" spans="1:11" ht="25" customHeight="1" x14ac:dyDescent="0.2">
      <c r="A8484" s="1" t="s">
        <v>4379</v>
      </c>
      <c r="B8484" s="1" t="s">
        <v>16786</v>
      </c>
      <c r="C8484" s="1" t="s">
        <v>28399</v>
      </c>
      <c r="D8484" s="5" t="s">
        <v>28399</v>
      </c>
      <c r="E8484" s="8" t="s">
        <v>28385</v>
      </c>
      <c r="F8484" s="1" t="b">
        <v>1</v>
      </c>
      <c r="G8484" s="1">
        <v>72</v>
      </c>
      <c r="H8484" s="1">
        <v>4</v>
      </c>
      <c r="I8484" s="1" t="b">
        <f t="shared" si="132"/>
        <v>1</v>
      </c>
      <c r="J8484" s="5" t="s">
        <v>15</v>
      </c>
      <c r="K8484" s="1" t="s">
        <v>28400</v>
      </c>
    </row>
    <row r="8485" spans="1:11" ht="25" customHeight="1" x14ac:dyDescent="0.2">
      <c r="A8485" s="1" t="s">
        <v>8985</v>
      </c>
      <c r="B8485" s="1" t="s">
        <v>28047</v>
      </c>
      <c r="C8485" s="1" t="s">
        <v>28401</v>
      </c>
      <c r="D8485" s="1" t="s">
        <v>28401</v>
      </c>
      <c r="E8485" s="8" t="s">
        <v>28402</v>
      </c>
      <c r="F8485" s="1" t="b">
        <v>0</v>
      </c>
      <c r="G8485" s="1">
        <v>30</v>
      </c>
      <c r="H8485" s="5">
        <v>3</v>
      </c>
      <c r="I8485" s="1" t="b">
        <f t="shared" si="132"/>
        <v>1</v>
      </c>
      <c r="J8485" s="5" t="s">
        <v>15</v>
      </c>
      <c r="K8485" s="1" t="s">
        <v>28403</v>
      </c>
    </row>
    <row r="8486" spans="1:11" ht="25" customHeight="1" x14ac:dyDescent="0.2">
      <c r="A8486" s="1" t="s">
        <v>8088</v>
      </c>
      <c r="B8486" s="1" t="s">
        <v>25255</v>
      </c>
      <c r="C8486" s="1" t="s">
        <v>28404</v>
      </c>
      <c r="D8486" s="1" t="s">
        <v>28405</v>
      </c>
      <c r="E8486" s="8" t="s">
        <v>28406</v>
      </c>
      <c r="F8486" s="1" t="b">
        <v>0</v>
      </c>
      <c r="G8486" s="1">
        <v>75</v>
      </c>
      <c r="H8486" s="5">
        <v>4</v>
      </c>
      <c r="I8486" s="1" t="b">
        <f t="shared" si="132"/>
        <v>1</v>
      </c>
      <c r="J8486" s="5" t="s">
        <v>15</v>
      </c>
      <c r="K8486" s="1" t="s">
        <v>28407</v>
      </c>
    </row>
    <row r="8487" spans="1:11" ht="25" customHeight="1" x14ac:dyDescent="0.2">
      <c r="A8487" s="1" t="s">
        <v>8088</v>
      </c>
      <c r="B8487" s="1" t="s">
        <v>25255</v>
      </c>
      <c r="C8487" s="1" t="s">
        <v>28404</v>
      </c>
      <c r="D8487" s="1" t="s">
        <v>28405</v>
      </c>
      <c r="E8487" s="8" t="s">
        <v>28406</v>
      </c>
      <c r="F8487" s="1" t="b">
        <v>0</v>
      </c>
      <c r="G8487" s="1">
        <v>75</v>
      </c>
      <c r="H8487" s="5">
        <v>4</v>
      </c>
      <c r="I8487" s="1" t="b">
        <f t="shared" si="132"/>
        <v>1</v>
      </c>
      <c r="J8487" s="5" t="s">
        <v>15</v>
      </c>
      <c r="K8487" s="1" t="s">
        <v>28407</v>
      </c>
    </row>
    <row r="8488" spans="1:11" ht="25" customHeight="1" x14ac:dyDescent="0.2">
      <c r="A8488" s="1" t="s">
        <v>8088</v>
      </c>
      <c r="B8488" s="1" t="s">
        <v>28408</v>
      </c>
      <c r="C8488" s="1" t="s">
        <v>28409</v>
      </c>
      <c r="D8488" s="1" t="s">
        <v>28409</v>
      </c>
      <c r="E8488" s="8" t="s">
        <v>28410</v>
      </c>
      <c r="F8488" s="1" t="b">
        <v>0</v>
      </c>
      <c r="G8488" s="1">
        <v>72</v>
      </c>
      <c r="H8488" s="5">
        <v>4</v>
      </c>
      <c r="I8488" s="1" t="b">
        <f t="shared" si="132"/>
        <v>1</v>
      </c>
      <c r="J8488" s="5" t="s">
        <v>15</v>
      </c>
      <c r="K8488" s="1" t="s">
        <v>28411</v>
      </c>
    </row>
    <row r="8489" spans="1:11" ht="25" customHeight="1" x14ac:dyDescent="0.2">
      <c r="A8489" s="1" t="s">
        <v>17167</v>
      </c>
      <c r="B8489" s="1" t="s">
        <v>28412</v>
      </c>
      <c r="C8489" s="1" t="s">
        <v>28413</v>
      </c>
      <c r="D8489" s="1" t="s">
        <v>28414</v>
      </c>
      <c r="E8489" s="8" t="s">
        <v>28415</v>
      </c>
      <c r="F8489" s="1" t="b">
        <v>0</v>
      </c>
      <c r="G8489" s="1">
        <v>40</v>
      </c>
      <c r="H8489" s="1">
        <v>3</v>
      </c>
      <c r="I8489" s="1" t="b">
        <f t="shared" si="132"/>
        <v>1</v>
      </c>
      <c r="J8489" s="5" t="s">
        <v>15</v>
      </c>
      <c r="K8489" s="1" t="s">
        <v>28416</v>
      </c>
    </row>
    <row r="8490" spans="1:11" ht="25" customHeight="1" x14ac:dyDescent="0.2">
      <c r="A8490" s="1" t="s">
        <v>5148</v>
      </c>
      <c r="B8490" s="1" t="s">
        <v>28417</v>
      </c>
      <c r="C8490" s="1" t="s">
        <v>28418</v>
      </c>
      <c r="D8490" s="5" t="s">
        <v>28419</v>
      </c>
      <c r="E8490" s="8" t="s">
        <v>28415</v>
      </c>
      <c r="F8490" s="1" t="b">
        <v>1</v>
      </c>
      <c r="G8490" s="1">
        <v>61</v>
      </c>
      <c r="H8490" s="1">
        <v>4</v>
      </c>
      <c r="I8490" s="1" t="b">
        <f t="shared" si="132"/>
        <v>1</v>
      </c>
      <c r="J8490" s="5" t="s">
        <v>15</v>
      </c>
      <c r="K8490" s="1" t="s">
        <v>28420</v>
      </c>
    </row>
    <row r="8491" spans="1:11" ht="25" customHeight="1" x14ac:dyDescent="0.2">
      <c r="A8491" s="1" t="s">
        <v>1123</v>
      </c>
      <c r="B8491" s="1" t="s">
        <v>27557</v>
      </c>
      <c r="C8491" s="1" t="s">
        <v>28421</v>
      </c>
      <c r="D8491" s="5" t="s">
        <v>28421</v>
      </c>
      <c r="E8491" s="8" t="s">
        <v>28415</v>
      </c>
      <c r="F8491" s="1" t="b">
        <v>0</v>
      </c>
      <c r="G8491" s="1">
        <v>67</v>
      </c>
      <c r="H8491" s="1">
        <v>4</v>
      </c>
      <c r="I8491" s="1" t="b">
        <f t="shared" si="132"/>
        <v>1</v>
      </c>
      <c r="J8491" s="5" t="s">
        <v>15</v>
      </c>
      <c r="K8491" s="1" t="s">
        <v>28422</v>
      </c>
    </row>
    <row r="8492" spans="1:11" ht="25" customHeight="1" x14ac:dyDescent="0.2">
      <c r="A8492" s="1" t="s">
        <v>5148</v>
      </c>
      <c r="B8492" s="1" t="s">
        <v>28417</v>
      </c>
      <c r="C8492" s="1" t="s">
        <v>28423</v>
      </c>
      <c r="D8492" s="5" t="s">
        <v>28419</v>
      </c>
      <c r="E8492" s="8" t="s">
        <v>28415</v>
      </c>
      <c r="F8492" s="1" t="b">
        <v>1</v>
      </c>
      <c r="G8492" s="1">
        <v>67</v>
      </c>
      <c r="H8492" s="1">
        <v>4</v>
      </c>
      <c r="I8492" s="1" t="b">
        <f t="shared" si="132"/>
        <v>1</v>
      </c>
      <c r="J8492" s="5" t="s">
        <v>15</v>
      </c>
      <c r="K8492" s="1" t="s">
        <v>28424</v>
      </c>
    </row>
    <row r="8493" spans="1:11" ht="25" customHeight="1" x14ac:dyDescent="0.2">
      <c r="A8493" s="1" t="s">
        <v>4379</v>
      </c>
      <c r="B8493" s="1" t="s">
        <v>28425</v>
      </c>
      <c r="C8493" s="1" t="s">
        <v>28426</v>
      </c>
      <c r="D8493" s="5" t="s">
        <v>28426</v>
      </c>
      <c r="E8493" s="8" t="s">
        <v>28427</v>
      </c>
      <c r="F8493" s="1" t="b">
        <v>1</v>
      </c>
      <c r="G8493" s="1">
        <v>44</v>
      </c>
      <c r="H8493" s="1">
        <v>4</v>
      </c>
      <c r="I8493" s="1" t="b">
        <f t="shared" si="132"/>
        <v>1</v>
      </c>
      <c r="J8493" s="5" t="s">
        <v>15</v>
      </c>
      <c r="K8493" s="1" t="s">
        <v>28428</v>
      </c>
    </row>
    <row r="8494" spans="1:11" ht="25" customHeight="1" x14ac:dyDescent="0.2">
      <c r="A8494" s="1" t="s">
        <v>7751</v>
      </c>
      <c r="B8494" s="1" t="s">
        <v>28429</v>
      </c>
      <c r="C8494" s="1" t="s">
        <v>28430</v>
      </c>
      <c r="D8494" s="5" t="s">
        <v>28430</v>
      </c>
      <c r="E8494" s="8" t="s">
        <v>28427</v>
      </c>
      <c r="F8494" s="1" t="b">
        <v>0</v>
      </c>
      <c r="G8494" s="1">
        <v>53</v>
      </c>
      <c r="H8494" s="1">
        <v>4</v>
      </c>
      <c r="I8494" s="1" t="b">
        <f t="shared" si="132"/>
        <v>1</v>
      </c>
      <c r="J8494" s="5" t="s">
        <v>15</v>
      </c>
      <c r="K8494" s="1" t="s">
        <v>28431</v>
      </c>
    </row>
    <row r="8495" spans="1:11" ht="25" customHeight="1" x14ac:dyDescent="0.2">
      <c r="A8495" s="1" t="s">
        <v>7751</v>
      </c>
      <c r="B8495" s="1" t="s">
        <v>28432</v>
      </c>
      <c r="C8495" s="1" t="s">
        <v>28433</v>
      </c>
      <c r="D8495" s="5" t="s">
        <v>28433</v>
      </c>
      <c r="E8495" s="8" t="s">
        <v>28427</v>
      </c>
      <c r="F8495" s="1" t="b">
        <v>0</v>
      </c>
      <c r="G8495" s="1">
        <v>54</v>
      </c>
      <c r="H8495" s="1">
        <v>3</v>
      </c>
      <c r="I8495" s="1" t="b">
        <f t="shared" si="132"/>
        <v>1</v>
      </c>
      <c r="J8495" s="5" t="s">
        <v>15</v>
      </c>
      <c r="K8495" s="1" t="s">
        <v>28434</v>
      </c>
    </row>
    <row r="8496" spans="1:11" ht="25" customHeight="1" x14ac:dyDescent="0.2">
      <c r="A8496" s="1" t="s">
        <v>17619</v>
      </c>
      <c r="B8496" s="1" t="s">
        <v>28435</v>
      </c>
      <c r="C8496" s="1" t="s">
        <v>28436</v>
      </c>
      <c r="D8496" s="1" t="s">
        <v>28437</v>
      </c>
      <c r="E8496" s="8" t="s">
        <v>28427</v>
      </c>
      <c r="F8496" s="1" t="b">
        <v>0</v>
      </c>
      <c r="G8496" s="1">
        <v>58</v>
      </c>
      <c r="H8496" s="1">
        <v>3</v>
      </c>
      <c r="I8496" s="1" t="b">
        <f t="shared" si="132"/>
        <v>1</v>
      </c>
      <c r="J8496" s="5" t="s">
        <v>15</v>
      </c>
      <c r="K8496" s="1" t="s">
        <v>28438</v>
      </c>
    </row>
    <row r="8497" spans="1:11" ht="25" customHeight="1" x14ac:dyDescent="0.2">
      <c r="A8497" s="1" t="s">
        <v>13219</v>
      </c>
      <c r="B8497" s="1" t="s">
        <v>28439</v>
      </c>
      <c r="C8497" s="1" t="s">
        <v>28440</v>
      </c>
      <c r="D8497" s="1" t="s">
        <v>28441</v>
      </c>
      <c r="E8497" s="8" t="s">
        <v>28427</v>
      </c>
      <c r="F8497" s="1" t="b">
        <v>1</v>
      </c>
      <c r="G8497" s="1">
        <v>60</v>
      </c>
      <c r="H8497" s="5">
        <v>3</v>
      </c>
      <c r="I8497" s="1" t="b">
        <f t="shared" si="132"/>
        <v>1</v>
      </c>
      <c r="J8497" s="5" t="s">
        <v>15</v>
      </c>
      <c r="K8497" s="1" t="s">
        <v>28442</v>
      </c>
    </row>
    <row r="8498" spans="1:11" ht="25" customHeight="1" x14ac:dyDescent="0.2">
      <c r="A8498" s="1" t="s">
        <v>2349</v>
      </c>
      <c r="B8498" s="1" t="s">
        <v>20356</v>
      </c>
      <c r="C8498" s="1" t="s">
        <v>28443</v>
      </c>
      <c r="D8498" s="5" t="s">
        <v>28443</v>
      </c>
      <c r="E8498" s="8" t="s">
        <v>28427</v>
      </c>
      <c r="F8498" s="1" t="b">
        <v>1</v>
      </c>
      <c r="G8498" s="1">
        <v>74</v>
      </c>
      <c r="H8498" s="1">
        <v>4</v>
      </c>
      <c r="I8498" s="1" t="b">
        <f t="shared" si="132"/>
        <v>1</v>
      </c>
      <c r="J8498" s="5" t="s">
        <v>15</v>
      </c>
      <c r="K8498" s="1" t="s">
        <v>28444</v>
      </c>
    </row>
    <row r="8499" spans="1:11" ht="25" customHeight="1" x14ac:dyDescent="0.2">
      <c r="A8499" s="1" t="s">
        <v>8985</v>
      </c>
      <c r="B8499" s="1" t="s">
        <v>19915</v>
      </c>
      <c r="C8499" s="1" t="s">
        <v>28445</v>
      </c>
      <c r="D8499" s="1" t="s">
        <v>28445</v>
      </c>
      <c r="E8499" s="8" t="s">
        <v>28446</v>
      </c>
      <c r="F8499" s="1" t="b">
        <v>0</v>
      </c>
      <c r="G8499" s="1">
        <v>46</v>
      </c>
      <c r="H8499" s="5">
        <v>3</v>
      </c>
      <c r="I8499" s="1" t="b">
        <f t="shared" si="132"/>
        <v>1</v>
      </c>
      <c r="J8499" s="5" t="s">
        <v>15</v>
      </c>
      <c r="K8499" s="1" t="s">
        <v>28447</v>
      </c>
    </row>
    <row r="8500" spans="1:11" ht="25" customHeight="1" x14ac:dyDescent="0.2">
      <c r="A8500" s="1" t="s">
        <v>5255</v>
      </c>
      <c r="B8500" s="1" t="s">
        <v>28448</v>
      </c>
      <c r="C8500" s="1" t="s">
        <v>28449</v>
      </c>
      <c r="D8500" s="1" t="s">
        <v>28449</v>
      </c>
      <c r="E8500" s="8" t="s">
        <v>28446</v>
      </c>
      <c r="F8500" s="1" t="b">
        <v>1</v>
      </c>
      <c r="G8500" s="1">
        <v>62</v>
      </c>
      <c r="H8500" s="5">
        <v>4</v>
      </c>
      <c r="I8500" s="1" t="b">
        <f t="shared" si="132"/>
        <v>1</v>
      </c>
      <c r="J8500" s="5" t="s">
        <v>15</v>
      </c>
      <c r="K8500" s="1" t="s">
        <v>28450</v>
      </c>
    </row>
    <row r="8501" spans="1:11" ht="25" customHeight="1" x14ac:dyDescent="0.2">
      <c r="A8501" s="1" t="s">
        <v>4379</v>
      </c>
      <c r="B8501" s="1" t="s">
        <v>26701</v>
      </c>
      <c r="C8501" s="1" t="s">
        <v>28451</v>
      </c>
      <c r="D8501" s="5" t="s">
        <v>28451</v>
      </c>
      <c r="E8501" s="8" t="s">
        <v>28452</v>
      </c>
      <c r="F8501" s="1" t="b">
        <v>1</v>
      </c>
      <c r="G8501" s="1">
        <v>55</v>
      </c>
      <c r="H8501" s="1">
        <v>3</v>
      </c>
      <c r="I8501" s="1" t="b">
        <f t="shared" si="132"/>
        <v>1</v>
      </c>
      <c r="J8501" s="5" t="s">
        <v>15</v>
      </c>
      <c r="K8501" s="1" t="s">
        <v>28453</v>
      </c>
    </row>
    <row r="8502" spans="1:11" ht="25" customHeight="1" x14ac:dyDescent="0.2">
      <c r="A8502" s="1" t="s">
        <v>7751</v>
      </c>
      <c r="B8502" s="1" t="s">
        <v>28454</v>
      </c>
      <c r="C8502" s="1" t="s">
        <v>18324</v>
      </c>
      <c r="D8502" s="5" t="s">
        <v>18324</v>
      </c>
      <c r="E8502" s="8" t="s">
        <v>28452</v>
      </c>
      <c r="F8502" s="1" t="b">
        <v>0</v>
      </c>
      <c r="G8502" s="1">
        <v>68</v>
      </c>
      <c r="H8502" s="1">
        <v>4</v>
      </c>
      <c r="I8502" s="1" t="b">
        <f t="shared" si="132"/>
        <v>1</v>
      </c>
      <c r="J8502" s="5" t="s">
        <v>15</v>
      </c>
      <c r="K8502" s="1" t="s">
        <v>28455</v>
      </c>
    </row>
    <row r="8503" spans="1:11" ht="25" customHeight="1" x14ac:dyDescent="0.2">
      <c r="A8503" s="1" t="s">
        <v>17489</v>
      </c>
      <c r="B8503" s="1" t="s">
        <v>28456</v>
      </c>
      <c r="C8503" s="1" t="s">
        <v>28457</v>
      </c>
      <c r="D8503" s="5" t="s">
        <v>28458</v>
      </c>
      <c r="E8503" s="8" t="s">
        <v>28459</v>
      </c>
      <c r="F8503" s="1" t="b">
        <v>0</v>
      </c>
      <c r="G8503" s="1">
        <v>16</v>
      </c>
      <c r="H8503" s="1">
        <v>3</v>
      </c>
      <c r="I8503" s="1" t="b">
        <f t="shared" si="132"/>
        <v>1</v>
      </c>
      <c r="J8503" s="5" t="s">
        <v>15</v>
      </c>
      <c r="K8503" s="1" t="s">
        <v>28460</v>
      </c>
    </row>
    <row r="8504" spans="1:11" ht="25" customHeight="1" x14ac:dyDescent="0.2">
      <c r="A8504" s="1" t="s">
        <v>17489</v>
      </c>
      <c r="B8504" s="1" t="s">
        <v>28461</v>
      </c>
      <c r="C8504" s="1" t="s">
        <v>28462</v>
      </c>
      <c r="D8504" s="5" t="s">
        <v>28458</v>
      </c>
      <c r="E8504" s="8" t="s">
        <v>28459</v>
      </c>
      <c r="F8504" s="1" t="b">
        <v>0</v>
      </c>
      <c r="G8504" s="1">
        <v>23</v>
      </c>
      <c r="H8504" s="1">
        <v>3</v>
      </c>
      <c r="I8504" s="1" t="b">
        <f t="shared" si="132"/>
        <v>1</v>
      </c>
      <c r="J8504" s="5" t="s">
        <v>15</v>
      </c>
      <c r="K8504" s="1" t="s">
        <v>28463</v>
      </c>
    </row>
    <row r="8505" spans="1:11" ht="25" customHeight="1" x14ac:dyDescent="0.2">
      <c r="A8505" s="1" t="s">
        <v>17489</v>
      </c>
      <c r="B8505" s="1" t="s">
        <v>28464</v>
      </c>
      <c r="C8505" s="1" t="s">
        <v>28465</v>
      </c>
      <c r="D8505" s="5" t="s">
        <v>28458</v>
      </c>
      <c r="E8505" s="8" t="s">
        <v>28459</v>
      </c>
      <c r="F8505" s="1" t="b">
        <v>0</v>
      </c>
      <c r="G8505" s="1">
        <v>26</v>
      </c>
      <c r="H8505" s="1">
        <v>3</v>
      </c>
      <c r="I8505" s="1" t="b">
        <f t="shared" si="132"/>
        <v>1</v>
      </c>
      <c r="J8505" s="5" t="s">
        <v>15</v>
      </c>
      <c r="K8505" s="1" t="s">
        <v>28466</v>
      </c>
    </row>
    <row r="8506" spans="1:11" ht="25" customHeight="1" x14ac:dyDescent="0.2">
      <c r="A8506" s="1" t="s">
        <v>17489</v>
      </c>
      <c r="B8506" s="1" t="s">
        <v>28467</v>
      </c>
      <c r="C8506" s="1" t="s">
        <v>28468</v>
      </c>
      <c r="D8506" s="5" t="s">
        <v>28458</v>
      </c>
      <c r="E8506" s="8" t="s">
        <v>28459</v>
      </c>
      <c r="F8506" s="1" t="b">
        <v>0</v>
      </c>
      <c r="G8506" s="1">
        <v>27</v>
      </c>
      <c r="H8506" s="1">
        <v>3</v>
      </c>
      <c r="I8506" s="1" t="b">
        <f t="shared" si="132"/>
        <v>1</v>
      </c>
      <c r="J8506" s="5" t="s">
        <v>15</v>
      </c>
      <c r="K8506" s="1" t="s">
        <v>28469</v>
      </c>
    </row>
    <row r="8507" spans="1:11" ht="25" customHeight="1" x14ac:dyDescent="0.2">
      <c r="A8507" s="1" t="s">
        <v>36</v>
      </c>
      <c r="B8507" s="1" t="s">
        <v>28470</v>
      </c>
      <c r="C8507" s="1" t="s">
        <v>28471</v>
      </c>
      <c r="D8507" s="1" t="s">
        <v>28472</v>
      </c>
      <c r="E8507" s="8" t="s">
        <v>28459</v>
      </c>
      <c r="F8507" s="1" t="b">
        <v>0</v>
      </c>
      <c r="G8507" s="1">
        <v>31</v>
      </c>
      <c r="H8507" s="1">
        <v>3</v>
      </c>
      <c r="I8507" s="1" t="b">
        <f t="shared" si="132"/>
        <v>1</v>
      </c>
      <c r="J8507" s="5" t="s">
        <v>15</v>
      </c>
      <c r="K8507" s="1" t="s">
        <v>28473</v>
      </c>
    </row>
    <row r="8508" spans="1:11" ht="25" customHeight="1" x14ac:dyDescent="0.2">
      <c r="A8508" s="1" t="s">
        <v>17167</v>
      </c>
      <c r="B8508" s="1" t="s">
        <v>28474</v>
      </c>
      <c r="C8508" s="1" t="s">
        <v>28475</v>
      </c>
      <c r="D8508" s="1" t="s">
        <v>28476</v>
      </c>
      <c r="E8508" s="8" t="s">
        <v>28459</v>
      </c>
      <c r="F8508" s="1" t="b">
        <v>0</v>
      </c>
      <c r="G8508" s="1">
        <v>49</v>
      </c>
      <c r="H8508" s="1">
        <v>4</v>
      </c>
      <c r="I8508" s="1" t="b">
        <f t="shared" si="132"/>
        <v>1</v>
      </c>
      <c r="J8508" s="5" t="s">
        <v>15</v>
      </c>
      <c r="K8508" s="1" t="s">
        <v>28477</v>
      </c>
    </row>
    <row r="8509" spans="1:11" ht="25" customHeight="1" x14ac:dyDescent="0.2">
      <c r="A8509" s="1" t="s">
        <v>10522</v>
      </c>
      <c r="B8509" s="1" t="s">
        <v>28478</v>
      </c>
      <c r="C8509" s="1" t="s">
        <v>28479</v>
      </c>
      <c r="D8509" s="5" t="s">
        <v>28480</v>
      </c>
      <c r="E8509" s="8" t="s">
        <v>28459</v>
      </c>
      <c r="F8509" s="1" t="b">
        <v>0</v>
      </c>
      <c r="G8509" s="1">
        <v>58</v>
      </c>
      <c r="H8509" s="1">
        <v>4</v>
      </c>
      <c r="I8509" s="1" t="b">
        <f t="shared" si="132"/>
        <v>1</v>
      </c>
      <c r="J8509" s="5" t="s">
        <v>15</v>
      </c>
      <c r="K8509" s="1" t="s">
        <v>28481</v>
      </c>
    </row>
    <row r="8510" spans="1:11" ht="25" customHeight="1" x14ac:dyDescent="0.2">
      <c r="A8510" s="1" t="s">
        <v>1993</v>
      </c>
      <c r="B8510" s="1" t="s">
        <v>28482</v>
      </c>
      <c r="C8510" s="1" t="s">
        <v>28483</v>
      </c>
      <c r="D8510" s="1" t="s">
        <v>28484</v>
      </c>
      <c r="E8510" s="8" t="s">
        <v>28459</v>
      </c>
      <c r="F8510" s="1" t="b">
        <v>0</v>
      </c>
      <c r="G8510" s="1">
        <v>74</v>
      </c>
      <c r="H8510" s="1">
        <v>4</v>
      </c>
      <c r="I8510" s="1" t="b">
        <f t="shared" si="132"/>
        <v>1</v>
      </c>
      <c r="J8510" s="5" t="s">
        <v>15</v>
      </c>
      <c r="K8510" s="1" t="s">
        <v>28485</v>
      </c>
    </row>
    <row r="8511" spans="1:11" ht="25" customHeight="1" x14ac:dyDescent="0.2">
      <c r="A8511" s="1" t="s">
        <v>1312</v>
      </c>
      <c r="B8511" s="1" t="s">
        <v>28482</v>
      </c>
      <c r="C8511" s="1" t="s">
        <v>28483</v>
      </c>
      <c r="D8511" s="1" t="s">
        <v>28484</v>
      </c>
      <c r="E8511" s="8" t="s">
        <v>28459</v>
      </c>
      <c r="F8511" s="1" t="b">
        <v>0</v>
      </c>
      <c r="G8511" s="1">
        <v>74</v>
      </c>
      <c r="H8511" s="5">
        <v>4</v>
      </c>
      <c r="I8511" s="1" t="b">
        <f t="shared" si="132"/>
        <v>1</v>
      </c>
      <c r="J8511" s="5" t="s">
        <v>15</v>
      </c>
      <c r="K8511" s="1" t="s">
        <v>28485</v>
      </c>
    </row>
    <row r="8512" spans="1:11" ht="25" customHeight="1" x14ac:dyDescent="0.2">
      <c r="A8512" s="1" t="s">
        <v>8985</v>
      </c>
      <c r="B8512" s="1" t="s">
        <v>28486</v>
      </c>
      <c r="C8512" s="1" t="s">
        <v>28487</v>
      </c>
      <c r="D8512" s="1" t="s">
        <v>28487</v>
      </c>
      <c r="E8512" s="8" t="s">
        <v>28488</v>
      </c>
      <c r="F8512" s="1" t="b">
        <v>0</v>
      </c>
      <c r="G8512" s="1">
        <v>36</v>
      </c>
      <c r="H8512" s="5">
        <v>3</v>
      </c>
      <c r="I8512" s="1" t="b">
        <f t="shared" si="132"/>
        <v>1</v>
      </c>
      <c r="J8512" s="5" t="s">
        <v>15</v>
      </c>
      <c r="K8512" s="1" t="s">
        <v>28489</v>
      </c>
    </row>
    <row r="8513" spans="1:11" ht="25" customHeight="1" x14ac:dyDescent="0.2">
      <c r="A8513" s="1" t="s">
        <v>13219</v>
      </c>
      <c r="B8513" s="1" t="s">
        <v>19678</v>
      </c>
      <c r="C8513" s="1" t="s">
        <v>28490</v>
      </c>
      <c r="D8513" s="1" t="s">
        <v>28491</v>
      </c>
      <c r="E8513" s="8" t="s">
        <v>28492</v>
      </c>
      <c r="F8513" s="1" t="b">
        <v>1</v>
      </c>
      <c r="G8513" s="1">
        <v>44</v>
      </c>
      <c r="H8513" s="5">
        <v>4</v>
      </c>
      <c r="I8513" s="1" t="b">
        <f t="shared" si="132"/>
        <v>1</v>
      </c>
      <c r="J8513" s="5" t="s">
        <v>15</v>
      </c>
      <c r="K8513" s="1" t="s">
        <v>28493</v>
      </c>
    </row>
    <row r="8514" spans="1:11" ht="25" customHeight="1" x14ac:dyDescent="0.2">
      <c r="A8514" s="1" t="s">
        <v>8088</v>
      </c>
      <c r="B8514" s="1" t="s">
        <v>28494</v>
      </c>
      <c r="C8514" s="1" t="s">
        <v>28495</v>
      </c>
      <c r="D8514" s="1" t="s">
        <v>28496</v>
      </c>
      <c r="E8514" s="8" t="s">
        <v>28492</v>
      </c>
      <c r="F8514" s="1" t="b">
        <v>0</v>
      </c>
      <c r="G8514" s="1">
        <v>64</v>
      </c>
      <c r="H8514" s="5">
        <v>4</v>
      </c>
      <c r="I8514" s="1" t="b">
        <f t="shared" ref="I8514:I8577" si="133">IF(H8514="","",IF(OR(H8514=3,H8514=4),TRUE,IF(OR(H8514=1,H8514=2,H8514="NaN"),FALSE,"")))</f>
        <v>1</v>
      </c>
      <c r="J8514" s="5" t="s">
        <v>15</v>
      </c>
      <c r="K8514" s="1" t="s">
        <v>28497</v>
      </c>
    </row>
    <row r="8515" spans="1:11" ht="25" customHeight="1" x14ac:dyDescent="0.2">
      <c r="A8515" s="1" t="s">
        <v>5148</v>
      </c>
      <c r="B8515" s="1" t="s">
        <v>22849</v>
      </c>
      <c r="C8515" s="1" t="s">
        <v>28498</v>
      </c>
      <c r="D8515" s="1" t="s">
        <v>28499</v>
      </c>
      <c r="E8515" s="8" t="s">
        <v>28500</v>
      </c>
      <c r="F8515" s="1" t="b">
        <v>0</v>
      </c>
      <c r="G8515" s="1">
        <v>50</v>
      </c>
      <c r="H8515" s="1">
        <v>4</v>
      </c>
      <c r="I8515" s="1" t="b">
        <f t="shared" si="133"/>
        <v>1</v>
      </c>
      <c r="J8515" s="5" t="s">
        <v>15</v>
      </c>
      <c r="K8515" s="1" t="s">
        <v>28501</v>
      </c>
    </row>
    <row r="8516" spans="1:11" ht="25" customHeight="1" x14ac:dyDescent="0.2">
      <c r="A8516" s="1" t="s">
        <v>10522</v>
      </c>
      <c r="B8516" s="1" t="s">
        <v>28502</v>
      </c>
      <c r="C8516" s="1" t="s">
        <v>28503</v>
      </c>
      <c r="D8516" s="5" t="s">
        <v>28503</v>
      </c>
      <c r="E8516" s="8" t="s">
        <v>28504</v>
      </c>
      <c r="F8516" s="1" t="b">
        <v>0</v>
      </c>
      <c r="G8516" s="1">
        <v>33</v>
      </c>
      <c r="H8516" s="1">
        <v>4</v>
      </c>
      <c r="I8516" s="1" t="b">
        <f t="shared" si="133"/>
        <v>1</v>
      </c>
      <c r="J8516" s="5" t="s">
        <v>15</v>
      </c>
      <c r="K8516" s="1" t="s">
        <v>28505</v>
      </c>
    </row>
    <row r="8517" spans="1:11" ht="25" customHeight="1" x14ac:dyDescent="0.2">
      <c r="A8517" s="1" t="s">
        <v>5255</v>
      </c>
      <c r="B8517" s="1" t="s">
        <v>28506</v>
      </c>
      <c r="C8517" s="1" t="s">
        <v>28507</v>
      </c>
      <c r="D8517" s="1" t="s">
        <v>28507</v>
      </c>
      <c r="E8517" s="8" t="s">
        <v>28504</v>
      </c>
      <c r="F8517" s="1" t="b">
        <v>0</v>
      </c>
      <c r="G8517" s="1">
        <v>49</v>
      </c>
      <c r="H8517" s="5">
        <v>4</v>
      </c>
      <c r="I8517" s="1" t="b">
        <f t="shared" si="133"/>
        <v>1</v>
      </c>
      <c r="J8517" s="5" t="s">
        <v>15</v>
      </c>
      <c r="K8517" s="1" t="s">
        <v>28508</v>
      </c>
    </row>
    <row r="8518" spans="1:11" ht="25" customHeight="1" x14ac:dyDescent="0.2">
      <c r="A8518" s="1" t="s">
        <v>19294</v>
      </c>
      <c r="B8518" s="1" t="s">
        <v>28509</v>
      </c>
      <c r="C8518" s="1" t="s">
        <v>28510</v>
      </c>
      <c r="D8518" s="1" t="s">
        <v>28511</v>
      </c>
      <c r="E8518" s="8" t="s">
        <v>28504</v>
      </c>
      <c r="F8518" s="1" t="b">
        <v>0</v>
      </c>
      <c r="G8518" s="1">
        <v>61</v>
      </c>
      <c r="H8518" s="5">
        <v>4</v>
      </c>
      <c r="I8518" s="1" t="b">
        <f t="shared" si="133"/>
        <v>1</v>
      </c>
      <c r="J8518" s="5" t="s">
        <v>15</v>
      </c>
      <c r="K8518" s="1" t="s">
        <v>28512</v>
      </c>
    </row>
    <row r="8519" spans="1:11" ht="25" customHeight="1" x14ac:dyDescent="0.2">
      <c r="A8519" s="1" t="s">
        <v>13219</v>
      </c>
      <c r="B8519" s="1" t="s">
        <v>28509</v>
      </c>
      <c r="C8519" s="1" t="s">
        <v>28513</v>
      </c>
      <c r="D8519" s="1" t="s">
        <v>28511</v>
      </c>
      <c r="E8519" s="8" t="s">
        <v>28504</v>
      </c>
      <c r="F8519" s="1" t="b">
        <v>0</v>
      </c>
      <c r="G8519" s="1">
        <v>61</v>
      </c>
      <c r="H8519" s="5">
        <v>4</v>
      </c>
      <c r="I8519" s="1" t="b">
        <f t="shared" si="133"/>
        <v>1</v>
      </c>
      <c r="J8519" s="5" t="s">
        <v>15</v>
      </c>
      <c r="K8519" s="1" t="s">
        <v>28514</v>
      </c>
    </row>
    <row r="8520" spans="1:11" ht="25" customHeight="1" x14ac:dyDescent="0.2">
      <c r="A8520" s="1" t="s">
        <v>11080</v>
      </c>
      <c r="B8520" s="1" t="s">
        <v>28515</v>
      </c>
      <c r="C8520" s="1" t="s">
        <v>28516</v>
      </c>
      <c r="D8520" s="1" t="s">
        <v>28517</v>
      </c>
      <c r="E8520" s="8" t="s">
        <v>28504</v>
      </c>
      <c r="F8520" s="1" t="b">
        <v>0</v>
      </c>
      <c r="G8520" s="1">
        <v>73</v>
      </c>
      <c r="H8520" s="1">
        <v>4</v>
      </c>
      <c r="I8520" s="1" t="b">
        <f t="shared" si="133"/>
        <v>1</v>
      </c>
      <c r="J8520" s="5" t="s">
        <v>15</v>
      </c>
      <c r="K8520" s="1" t="s">
        <v>28518</v>
      </c>
    </row>
    <row r="8521" spans="1:11" ht="25" customHeight="1" x14ac:dyDescent="0.2">
      <c r="A8521" s="1" t="s">
        <v>11080</v>
      </c>
      <c r="B8521" s="1" t="s">
        <v>28515</v>
      </c>
      <c r="C8521" s="1" t="s">
        <v>28519</v>
      </c>
      <c r="D8521" s="1" t="s">
        <v>28517</v>
      </c>
      <c r="E8521" s="8" t="s">
        <v>28504</v>
      </c>
      <c r="F8521" s="1" t="b">
        <v>0</v>
      </c>
      <c r="G8521" s="1">
        <v>76</v>
      </c>
      <c r="H8521" s="1">
        <v>3</v>
      </c>
      <c r="I8521" s="1" t="b">
        <f t="shared" si="133"/>
        <v>1</v>
      </c>
      <c r="J8521" s="5" t="s">
        <v>15</v>
      </c>
      <c r="K8521" s="1" t="s">
        <v>28520</v>
      </c>
    </row>
    <row r="8522" spans="1:11" ht="25" customHeight="1" x14ac:dyDescent="0.2">
      <c r="A8522" s="1" t="s">
        <v>8088</v>
      </c>
      <c r="B8522" s="1" t="s">
        <v>26135</v>
      </c>
      <c r="C8522" s="1" t="s">
        <v>28521</v>
      </c>
      <c r="D8522" s="1" t="s">
        <v>28522</v>
      </c>
      <c r="E8522" s="8" t="s">
        <v>28523</v>
      </c>
      <c r="F8522" s="1" t="b">
        <v>0</v>
      </c>
      <c r="G8522" s="1">
        <v>70</v>
      </c>
      <c r="H8522" s="5">
        <v>4</v>
      </c>
      <c r="I8522" s="1" t="b">
        <f t="shared" si="133"/>
        <v>1</v>
      </c>
      <c r="J8522" s="5" t="s">
        <v>15</v>
      </c>
      <c r="K8522" s="1" t="s">
        <v>28524</v>
      </c>
    </row>
    <row r="8523" spans="1:11" ht="25" customHeight="1" x14ac:dyDescent="0.2">
      <c r="A8523" s="1" t="s">
        <v>4379</v>
      </c>
      <c r="B8523" s="1" t="s">
        <v>23643</v>
      </c>
      <c r="C8523" s="1" t="s">
        <v>23669</v>
      </c>
      <c r="D8523" s="5" t="s">
        <v>23669</v>
      </c>
      <c r="E8523" s="8" t="s">
        <v>28525</v>
      </c>
      <c r="F8523" s="1" t="b">
        <v>1</v>
      </c>
      <c r="G8523" s="1">
        <v>47</v>
      </c>
      <c r="H8523" s="1">
        <v>4</v>
      </c>
      <c r="I8523" s="1" t="b">
        <f t="shared" si="133"/>
        <v>1</v>
      </c>
      <c r="J8523" s="5" t="s">
        <v>15</v>
      </c>
      <c r="K8523" s="1" t="s">
        <v>28526</v>
      </c>
    </row>
    <row r="8524" spans="1:11" ht="25" customHeight="1" x14ac:dyDescent="0.2">
      <c r="A8524" s="1" t="s">
        <v>4379</v>
      </c>
      <c r="B8524" s="1" t="s">
        <v>28527</v>
      </c>
      <c r="C8524" s="1" t="s">
        <v>28528</v>
      </c>
      <c r="D8524" s="5" t="s">
        <v>28529</v>
      </c>
      <c r="E8524" s="8" t="s">
        <v>28525</v>
      </c>
      <c r="F8524" s="1" t="b">
        <v>0</v>
      </c>
      <c r="G8524" s="1">
        <v>55</v>
      </c>
      <c r="H8524" s="1">
        <v>3</v>
      </c>
      <c r="I8524" s="1" t="b">
        <f t="shared" si="133"/>
        <v>1</v>
      </c>
      <c r="J8524" s="5" t="s">
        <v>15</v>
      </c>
      <c r="K8524" s="1" t="s">
        <v>28530</v>
      </c>
    </row>
    <row r="8525" spans="1:11" ht="25" customHeight="1" x14ac:dyDescent="0.2">
      <c r="A8525" s="1" t="s">
        <v>9885</v>
      </c>
      <c r="B8525" s="1" t="s">
        <v>28531</v>
      </c>
      <c r="C8525" s="1" t="s">
        <v>28532</v>
      </c>
      <c r="D8525" s="5" t="s">
        <v>28532</v>
      </c>
      <c r="E8525" s="8" t="s">
        <v>28525</v>
      </c>
      <c r="F8525" s="1" t="b">
        <v>1</v>
      </c>
      <c r="G8525" s="1">
        <v>60</v>
      </c>
      <c r="H8525" s="1">
        <v>4</v>
      </c>
      <c r="I8525" s="1" t="b">
        <f t="shared" si="133"/>
        <v>1</v>
      </c>
      <c r="J8525" s="5" t="s">
        <v>15</v>
      </c>
      <c r="K8525" s="1" t="s">
        <v>28533</v>
      </c>
    </row>
    <row r="8526" spans="1:11" ht="25" customHeight="1" x14ac:dyDescent="0.2">
      <c r="A8526" s="1" t="s">
        <v>17619</v>
      </c>
      <c r="B8526" s="1" t="s">
        <v>28534</v>
      </c>
      <c r="C8526" s="1" t="s">
        <v>28535</v>
      </c>
      <c r="D8526" s="1" t="s">
        <v>28536</v>
      </c>
      <c r="E8526" s="8" t="s">
        <v>28525</v>
      </c>
      <c r="F8526" s="1" t="b">
        <v>0</v>
      </c>
      <c r="G8526" s="1">
        <v>64</v>
      </c>
      <c r="H8526" s="1">
        <v>4</v>
      </c>
      <c r="I8526" s="1" t="b">
        <f t="shared" si="133"/>
        <v>1</v>
      </c>
      <c r="J8526" s="5" t="s">
        <v>15</v>
      </c>
      <c r="K8526" s="1" t="s">
        <v>28537</v>
      </c>
    </row>
    <row r="8527" spans="1:11" ht="25" customHeight="1" x14ac:dyDescent="0.2">
      <c r="A8527" s="1" t="s">
        <v>5122</v>
      </c>
      <c r="B8527" s="1" t="s">
        <v>11369</v>
      </c>
      <c r="C8527" s="1" t="s">
        <v>28538</v>
      </c>
      <c r="D8527" s="1" t="s">
        <v>28539</v>
      </c>
      <c r="E8527" s="8" t="s">
        <v>28540</v>
      </c>
      <c r="F8527" s="1" t="b">
        <v>0</v>
      </c>
      <c r="G8527" s="1">
        <v>20</v>
      </c>
      <c r="H8527" s="1">
        <v>4</v>
      </c>
      <c r="I8527" s="1" t="b">
        <f t="shared" si="133"/>
        <v>1</v>
      </c>
      <c r="J8527" s="5" t="s">
        <v>15</v>
      </c>
      <c r="K8527" s="1" t="s">
        <v>28541</v>
      </c>
    </row>
    <row r="8528" spans="1:11" ht="25" customHeight="1" x14ac:dyDescent="0.2">
      <c r="A8528" s="1" t="s">
        <v>1094</v>
      </c>
      <c r="B8528" s="1" t="s">
        <v>28542</v>
      </c>
      <c r="C8528" s="1" t="s">
        <v>28543</v>
      </c>
      <c r="D8528" s="5" t="s">
        <v>28544</v>
      </c>
      <c r="E8528" s="8" t="s">
        <v>28540</v>
      </c>
      <c r="F8528" s="1" t="b">
        <v>1</v>
      </c>
      <c r="G8528" s="1">
        <v>21</v>
      </c>
      <c r="H8528" s="1">
        <v>4</v>
      </c>
      <c r="I8528" s="1" t="b">
        <f t="shared" si="133"/>
        <v>1</v>
      </c>
      <c r="J8528" s="5" t="s">
        <v>15</v>
      </c>
      <c r="K8528" s="1" t="s">
        <v>28545</v>
      </c>
    </row>
    <row r="8529" spans="1:11" ht="25" customHeight="1" x14ac:dyDescent="0.2">
      <c r="A8529" s="1" t="s">
        <v>17489</v>
      </c>
      <c r="B8529" s="1" t="s">
        <v>27774</v>
      </c>
      <c r="C8529" s="1" t="s">
        <v>28546</v>
      </c>
      <c r="D8529" s="5" t="s">
        <v>28546</v>
      </c>
      <c r="E8529" s="8" t="s">
        <v>28540</v>
      </c>
      <c r="F8529" s="1" t="b">
        <v>0</v>
      </c>
      <c r="G8529" s="1">
        <v>50</v>
      </c>
      <c r="H8529" s="1">
        <v>4</v>
      </c>
      <c r="I8529" s="1" t="b">
        <f t="shared" si="133"/>
        <v>1</v>
      </c>
      <c r="J8529" s="5" t="s">
        <v>15</v>
      </c>
      <c r="K8529" s="1" t="s">
        <v>28547</v>
      </c>
    </row>
    <row r="8530" spans="1:11" ht="25" customHeight="1" x14ac:dyDescent="0.2">
      <c r="A8530" s="1" t="s">
        <v>10522</v>
      </c>
      <c r="B8530" s="1" t="s">
        <v>28548</v>
      </c>
      <c r="C8530" s="1" t="s">
        <v>28549</v>
      </c>
      <c r="D8530" s="5" t="s">
        <v>28550</v>
      </c>
      <c r="E8530" s="8" t="s">
        <v>28540</v>
      </c>
      <c r="F8530" s="1" t="b">
        <v>0</v>
      </c>
      <c r="G8530" s="1">
        <v>52</v>
      </c>
      <c r="H8530" s="1">
        <v>3</v>
      </c>
      <c r="I8530" s="1" t="b">
        <f t="shared" si="133"/>
        <v>1</v>
      </c>
      <c r="J8530" s="5" t="s">
        <v>15</v>
      </c>
      <c r="K8530" s="1" t="s">
        <v>28551</v>
      </c>
    </row>
    <row r="8531" spans="1:11" ht="25" customHeight="1" x14ac:dyDescent="0.2">
      <c r="A8531" s="1" t="s">
        <v>13219</v>
      </c>
      <c r="B8531" s="1" t="s">
        <v>28552</v>
      </c>
      <c r="C8531" s="1" t="s">
        <v>27052</v>
      </c>
      <c r="D8531" s="1" t="s">
        <v>27052</v>
      </c>
      <c r="E8531" s="8" t="s">
        <v>28540</v>
      </c>
      <c r="F8531" s="1" t="b">
        <v>0</v>
      </c>
      <c r="G8531" s="1">
        <v>55</v>
      </c>
      <c r="H8531" s="5">
        <v>4</v>
      </c>
      <c r="I8531" s="1" t="b">
        <f t="shared" si="133"/>
        <v>1</v>
      </c>
      <c r="J8531" s="5" t="s">
        <v>15</v>
      </c>
      <c r="K8531" s="1" t="s">
        <v>28553</v>
      </c>
    </row>
    <row r="8532" spans="1:11" ht="25" customHeight="1" x14ac:dyDescent="0.2">
      <c r="A8532" s="1" t="s">
        <v>7751</v>
      </c>
      <c r="B8532" s="1" t="s">
        <v>28554</v>
      </c>
      <c r="C8532" s="1" t="s">
        <v>1870</v>
      </c>
      <c r="D8532" s="5" t="s">
        <v>1870</v>
      </c>
      <c r="E8532" s="8" t="s">
        <v>28540</v>
      </c>
      <c r="F8532" s="1" t="b">
        <v>0</v>
      </c>
      <c r="G8532" s="1">
        <v>58</v>
      </c>
      <c r="H8532" s="1">
        <v>3</v>
      </c>
      <c r="I8532" s="1" t="b">
        <f t="shared" si="133"/>
        <v>1</v>
      </c>
      <c r="J8532" s="5" t="s">
        <v>15</v>
      </c>
      <c r="K8532" s="1" t="s">
        <v>28555</v>
      </c>
    </row>
    <row r="8533" spans="1:11" ht="25" customHeight="1" x14ac:dyDescent="0.2">
      <c r="A8533" s="1" t="s">
        <v>8985</v>
      </c>
      <c r="B8533" s="1" t="s">
        <v>28556</v>
      </c>
      <c r="C8533" s="1" t="s">
        <v>28557</v>
      </c>
      <c r="D8533" s="1" t="s">
        <v>28557</v>
      </c>
      <c r="E8533" s="8" t="s">
        <v>28540</v>
      </c>
      <c r="F8533" s="1" t="b">
        <v>1</v>
      </c>
      <c r="G8533" s="1">
        <v>62</v>
      </c>
      <c r="H8533" s="5">
        <v>4</v>
      </c>
      <c r="I8533" s="1" t="b">
        <f t="shared" si="133"/>
        <v>1</v>
      </c>
      <c r="J8533" s="5" t="s">
        <v>15</v>
      </c>
      <c r="K8533" s="1" t="s">
        <v>28558</v>
      </c>
    </row>
    <row r="8534" spans="1:11" ht="25" customHeight="1" x14ac:dyDescent="0.2">
      <c r="A8534" s="1" t="s">
        <v>8985</v>
      </c>
      <c r="B8534" s="1" t="s">
        <v>28559</v>
      </c>
      <c r="C8534" s="1" t="s">
        <v>28560</v>
      </c>
      <c r="D8534" s="1" t="s">
        <v>28557</v>
      </c>
      <c r="E8534" s="8" t="s">
        <v>28540</v>
      </c>
      <c r="F8534" s="1" t="b">
        <v>1</v>
      </c>
      <c r="G8534" s="1">
        <v>62</v>
      </c>
      <c r="H8534" s="5">
        <v>4</v>
      </c>
      <c r="I8534" s="1" t="b">
        <f t="shared" si="133"/>
        <v>1</v>
      </c>
      <c r="J8534" s="5" t="s">
        <v>15</v>
      </c>
      <c r="K8534" s="1" t="s">
        <v>28558</v>
      </c>
    </row>
    <row r="8535" spans="1:11" ht="25" customHeight="1" x14ac:dyDescent="0.2">
      <c r="A8535" s="1" t="s">
        <v>10522</v>
      </c>
      <c r="B8535" s="1" t="s">
        <v>28561</v>
      </c>
      <c r="C8535" s="1" t="s">
        <v>5856</v>
      </c>
      <c r="D8535" s="5" t="s">
        <v>5856</v>
      </c>
      <c r="E8535" s="8" t="s">
        <v>28540</v>
      </c>
      <c r="F8535" s="1" t="b">
        <v>0</v>
      </c>
      <c r="G8535" s="1">
        <v>63</v>
      </c>
      <c r="H8535" s="1">
        <v>4</v>
      </c>
      <c r="I8535" s="1" t="b">
        <f t="shared" si="133"/>
        <v>1</v>
      </c>
      <c r="J8535" s="5" t="s">
        <v>15</v>
      </c>
      <c r="K8535" s="1" t="s">
        <v>28562</v>
      </c>
    </row>
    <row r="8536" spans="1:11" ht="25" customHeight="1" x14ac:dyDescent="0.2">
      <c r="A8536" s="1" t="s">
        <v>11080</v>
      </c>
      <c r="B8536" s="1" t="s">
        <v>28563</v>
      </c>
      <c r="C8536" s="1" t="s">
        <v>28564</v>
      </c>
      <c r="D8536" s="1" t="s">
        <v>28565</v>
      </c>
      <c r="E8536" s="8" t="s">
        <v>28540</v>
      </c>
      <c r="F8536" s="1" t="b">
        <v>0</v>
      </c>
      <c r="G8536" s="1">
        <v>64</v>
      </c>
      <c r="H8536" s="1">
        <v>4</v>
      </c>
      <c r="I8536" s="1" t="b">
        <f t="shared" si="133"/>
        <v>1</v>
      </c>
      <c r="J8536" s="5" t="s">
        <v>15</v>
      </c>
      <c r="K8536" s="1" t="s">
        <v>28566</v>
      </c>
    </row>
    <row r="8537" spans="1:11" ht="25" customHeight="1" x14ac:dyDescent="0.2">
      <c r="A8537" s="1" t="s">
        <v>11080</v>
      </c>
      <c r="B8537" s="1" t="s">
        <v>28567</v>
      </c>
      <c r="C8537" s="1" t="s">
        <v>28568</v>
      </c>
      <c r="D8537" s="1" t="s">
        <v>28569</v>
      </c>
      <c r="E8537" s="8" t="s">
        <v>28540</v>
      </c>
      <c r="F8537" s="1" t="b">
        <v>0</v>
      </c>
      <c r="G8537" s="1">
        <v>73</v>
      </c>
      <c r="H8537" s="1">
        <v>4</v>
      </c>
      <c r="I8537" s="1" t="b">
        <f t="shared" si="133"/>
        <v>1</v>
      </c>
      <c r="J8537" s="5" t="s">
        <v>15</v>
      </c>
      <c r="K8537" s="1" t="s">
        <v>28570</v>
      </c>
    </row>
    <row r="8538" spans="1:11" ht="25" customHeight="1" x14ac:dyDescent="0.2">
      <c r="A8538" s="1" t="s">
        <v>11080</v>
      </c>
      <c r="B8538" s="1" t="s">
        <v>28567</v>
      </c>
      <c r="C8538" s="1" t="s">
        <v>28571</v>
      </c>
      <c r="D8538" s="1" t="s">
        <v>28569</v>
      </c>
      <c r="E8538" s="8" t="s">
        <v>28540</v>
      </c>
      <c r="F8538" s="1" t="b">
        <v>0</v>
      </c>
      <c r="G8538" s="1">
        <v>77</v>
      </c>
      <c r="H8538" s="1">
        <v>4</v>
      </c>
      <c r="I8538" s="1" t="b">
        <f t="shared" si="133"/>
        <v>1</v>
      </c>
      <c r="J8538" s="5" t="s">
        <v>15</v>
      </c>
      <c r="K8538" s="1" t="s">
        <v>28572</v>
      </c>
    </row>
    <row r="8539" spans="1:11" ht="25" customHeight="1" x14ac:dyDescent="0.2">
      <c r="A8539" s="1" t="s">
        <v>4379</v>
      </c>
      <c r="B8539" s="1" t="s">
        <v>28573</v>
      </c>
      <c r="C8539" s="1" t="s">
        <v>28574</v>
      </c>
      <c r="D8539" s="5" t="s">
        <v>28574</v>
      </c>
      <c r="E8539" s="8" t="s">
        <v>28575</v>
      </c>
      <c r="F8539" s="1" t="b">
        <v>1</v>
      </c>
      <c r="G8539" s="1">
        <v>48</v>
      </c>
      <c r="H8539" s="1">
        <v>3</v>
      </c>
      <c r="I8539" s="1" t="b">
        <f t="shared" si="133"/>
        <v>1</v>
      </c>
      <c r="J8539" s="5" t="s">
        <v>15</v>
      </c>
      <c r="K8539" s="1" t="s">
        <v>28576</v>
      </c>
    </row>
    <row r="8540" spans="1:11" ht="25" customHeight="1" x14ac:dyDescent="0.2">
      <c r="A8540" s="1" t="s">
        <v>9885</v>
      </c>
      <c r="B8540" s="1" t="s">
        <v>28577</v>
      </c>
      <c r="C8540" s="1" t="s">
        <v>28578</v>
      </c>
      <c r="D8540" s="5" t="s">
        <v>28578</v>
      </c>
      <c r="E8540" s="8" t="s">
        <v>28575</v>
      </c>
      <c r="F8540" s="1" t="b">
        <v>0</v>
      </c>
      <c r="G8540" s="1">
        <v>49</v>
      </c>
      <c r="H8540" s="1">
        <v>3</v>
      </c>
      <c r="I8540" s="1" t="b">
        <f t="shared" si="133"/>
        <v>1</v>
      </c>
      <c r="J8540" s="5" t="s">
        <v>15</v>
      </c>
      <c r="K8540" s="1" t="s">
        <v>28579</v>
      </c>
    </row>
    <row r="8541" spans="1:11" ht="25" customHeight="1" x14ac:dyDescent="0.2">
      <c r="A8541" s="1" t="s">
        <v>17</v>
      </c>
      <c r="B8541" s="1" t="s">
        <v>1236</v>
      </c>
      <c r="C8541" s="1" t="s">
        <v>28580</v>
      </c>
      <c r="D8541" s="1" t="s">
        <v>28581</v>
      </c>
      <c r="E8541" s="8" t="s">
        <v>28582</v>
      </c>
      <c r="F8541" s="1" t="b">
        <v>0</v>
      </c>
      <c r="G8541" s="1">
        <v>17</v>
      </c>
      <c r="H8541" s="1">
        <v>4</v>
      </c>
      <c r="I8541" s="1" t="b">
        <f t="shared" si="133"/>
        <v>1</v>
      </c>
      <c r="J8541" s="5" t="s">
        <v>15</v>
      </c>
      <c r="K8541" s="1" t="s">
        <v>28583</v>
      </c>
    </row>
    <row r="8542" spans="1:11" ht="25" customHeight="1" x14ac:dyDescent="0.2">
      <c r="A8542" s="1" t="s">
        <v>431</v>
      </c>
      <c r="B8542" s="1" t="s">
        <v>28584</v>
      </c>
      <c r="C8542" s="1" t="s">
        <v>28585</v>
      </c>
      <c r="D8542" s="1" t="s">
        <v>28586</v>
      </c>
      <c r="E8542" s="8" t="s">
        <v>28582</v>
      </c>
      <c r="F8542" s="1" t="b">
        <v>0</v>
      </c>
      <c r="G8542" s="1">
        <v>24</v>
      </c>
      <c r="H8542" s="1">
        <v>4</v>
      </c>
      <c r="I8542" s="1" t="b">
        <f t="shared" si="133"/>
        <v>1</v>
      </c>
      <c r="J8542" s="5" t="s">
        <v>15</v>
      </c>
      <c r="K8542" s="1" t="s">
        <v>28587</v>
      </c>
    </row>
    <row r="8543" spans="1:11" ht="25" customHeight="1" x14ac:dyDescent="0.2">
      <c r="A8543" s="1" t="s">
        <v>8088</v>
      </c>
      <c r="B8543" s="1" t="s">
        <v>25352</v>
      </c>
      <c r="C8543" s="1" t="s">
        <v>28588</v>
      </c>
      <c r="D8543" s="1" t="s">
        <v>28589</v>
      </c>
      <c r="E8543" s="8" t="s">
        <v>28582</v>
      </c>
      <c r="F8543" s="1" t="b">
        <v>0</v>
      </c>
      <c r="G8543" s="1">
        <v>63</v>
      </c>
      <c r="H8543" s="5">
        <v>4</v>
      </c>
      <c r="I8543" s="1" t="b">
        <f t="shared" si="133"/>
        <v>1</v>
      </c>
      <c r="J8543" s="5" t="s">
        <v>15</v>
      </c>
      <c r="K8543" s="1" t="s">
        <v>28590</v>
      </c>
    </row>
    <row r="8544" spans="1:11" ht="25" customHeight="1" x14ac:dyDescent="0.2">
      <c r="A8544" s="1" t="s">
        <v>11577</v>
      </c>
      <c r="B8544" s="1" t="s">
        <v>28591</v>
      </c>
      <c r="C8544" s="1" t="s">
        <v>28592</v>
      </c>
      <c r="D8544" s="1" t="s">
        <v>28592</v>
      </c>
      <c r="E8544" s="8" t="s">
        <v>28593</v>
      </c>
      <c r="F8544" s="1" t="b">
        <v>0</v>
      </c>
      <c r="G8544" s="1">
        <v>24</v>
      </c>
      <c r="H8544" s="5">
        <v>4</v>
      </c>
      <c r="I8544" s="1" t="b">
        <f t="shared" si="133"/>
        <v>1</v>
      </c>
      <c r="J8544" s="5" t="s">
        <v>15</v>
      </c>
      <c r="K8544" s="1" t="s">
        <v>28594</v>
      </c>
    </row>
    <row r="8545" spans="1:11" ht="25" customHeight="1" x14ac:dyDescent="0.2">
      <c r="A8545" s="1" t="s">
        <v>4379</v>
      </c>
      <c r="B8545" s="1" t="s">
        <v>28595</v>
      </c>
      <c r="C8545" s="1" t="s">
        <v>28596</v>
      </c>
      <c r="D8545" s="5" t="s">
        <v>28597</v>
      </c>
      <c r="E8545" s="8" t="s">
        <v>28593</v>
      </c>
      <c r="F8545" s="1" t="b">
        <v>1</v>
      </c>
      <c r="G8545" s="1">
        <v>50</v>
      </c>
      <c r="H8545" s="1">
        <v>3</v>
      </c>
      <c r="I8545" s="1" t="b">
        <f t="shared" si="133"/>
        <v>1</v>
      </c>
      <c r="J8545" s="5" t="s">
        <v>15</v>
      </c>
      <c r="K8545" s="1" t="s">
        <v>28598</v>
      </c>
    </row>
    <row r="8546" spans="1:11" ht="25" customHeight="1" x14ac:dyDescent="0.2">
      <c r="A8546" s="1" t="s">
        <v>2026</v>
      </c>
      <c r="B8546" s="1" t="s">
        <v>13070</v>
      </c>
      <c r="C8546" s="1" t="s">
        <v>28599</v>
      </c>
      <c r="D8546" s="1" t="s">
        <v>28600</v>
      </c>
      <c r="E8546" s="8" t="s">
        <v>28601</v>
      </c>
      <c r="F8546" s="1" t="b">
        <v>0</v>
      </c>
      <c r="G8546" s="1">
        <v>14</v>
      </c>
      <c r="H8546" s="1">
        <v>3</v>
      </c>
      <c r="I8546" s="1" t="b">
        <f t="shared" si="133"/>
        <v>1</v>
      </c>
      <c r="J8546" s="5" t="s">
        <v>15</v>
      </c>
      <c r="K8546" s="1" t="s">
        <v>28602</v>
      </c>
    </row>
    <row r="8547" spans="1:11" ht="25" customHeight="1" x14ac:dyDescent="0.2">
      <c r="A8547" s="1" t="s">
        <v>1123</v>
      </c>
      <c r="B8547" s="1" t="s">
        <v>22015</v>
      </c>
      <c r="C8547" s="1" t="s">
        <v>28603</v>
      </c>
      <c r="D8547" s="5" t="s">
        <v>28603</v>
      </c>
      <c r="E8547" s="8" t="s">
        <v>28601</v>
      </c>
      <c r="F8547" s="1" t="b">
        <v>0</v>
      </c>
      <c r="G8547" s="1">
        <v>22</v>
      </c>
      <c r="H8547" s="1">
        <v>4</v>
      </c>
      <c r="I8547" s="1" t="b">
        <f t="shared" si="133"/>
        <v>1</v>
      </c>
      <c r="J8547" s="5" t="s">
        <v>15</v>
      </c>
      <c r="K8547" s="1" t="s">
        <v>28604</v>
      </c>
    </row>
    <row r="8548" spans="1:11" ht="25" customHeight="1" x14ac:dyDescent="0.2">
      <c r="A8548" s="1" t="s">
        <v>431</v>
      </c>
      <c r="B8548" s="1" t="s">
        <v>26693</v>
      </c>
      <c r="C8548" s="1" t="s">
        <v>28605</v>
      </c>
      <c r="D8548" s="1" t="s">
        <v>28605</v>
      </c>
      <c r="E8548" s="8" t="s">
        <v>28601</v>
      </c>
      <c r="F8548" s="1" t="b">
        <v>0</v>
      </c>
      <c r="G8548" s="1">
        <v>38</v>
      </c>
      <c r="H8548" s="1">
        <v>4</v>
      </c>
      <c r="I8548" s="1" t="b">
        <f t="shared" si="133"/>
        <v>1</v>
      </c>
      <c r="J8548" s="5" t="s">
        <v>15</v>
      </c>
      <c r="K8548" s="1" t="s">
        <v>28606</v>
      </c>
    </row>
    <row r="8549" spans="1:11" ht="25" customHeight="1" x14ac:dyDescent="0.2">
      <c r="A8549" s="1" t="s">
        <v>10522</v>
      </c>
      <c r="B8549" s="1" t="s">
        <v>28607</v>
      </c>
      <c r="C8549" s="1" t="s">
        <v>28608</v>
      </c>
      <c r="D8549" s="5" t="s">
        <v>28609</v>
      </c>
      <c r="E8549" s="8" t="s">
        <v>28601</v>
      </c>
      <c r="F8549" s="1" t="b">
        <v>0</v>
      </c>
      <c r="G8549" s="1">
        <v>49</v>
      </c>
      <c r="H8549" s="1">
        <v>4</v>
      </c>
      <c r="I8549" s="1" t="b">
        <f t="shared" si="133"/>
        <v>1</v>
      </c>
      <c r="J8549" s="5" t="s">
        <v>15</v>
      </c>
      <c r="K8549" s="1" t="s">
        <v>28610</v>
      </c>
    </row>
    <row r="8550" spans="1:11" ht="25" customHeight="1" x14ac:dyDescent="0.2">
      <c r="A8550" s="1" t="s">
        <v>10522</v>
      </c>
      <c r="B8550" s="1" t="s">
        <v>28611</v>
      </c>
      <c r="C8550" s="1" t="s">
        <v>28612</v>
      </c>
      <c r="D8550" s="5" t="s">
        <v>28609</v>
      </c>
      <c r="E8550" s="8" t="s">
        <v>28601</v>
      </c>
      <c r="F8550" s="1" t="b">
        <v>0</v>
      </c>
      <c r="G8550" s="1">
        <v>52</v>
      </c>
      <c r="H8550" s="1">
        <v>4</v>
      </c>
      <c r="I8550" s="1" t="b">
        <f t="shared" si="133"/>
        <v>1</v>
      </c>
      <c r="J8550" s="5" t="s">
        <v>15</v>
      </c>
      <c r="K8550" s="1" t="s">
        <v>28613</v>
      </c>
    </row>
    <row r="8551" spans="1:11" ht="25" customHeight="1" x14ac:dyDescent="0.2">
      <c r="A8551" s="1" t="s">
        <v>17489</v>
      </c>
      <c r="B8551" s="1" t="s">
        <v>28614</v>
      </c>
      <c r="C8551" s="1" t="s">
        <v>28615</v>
      </c>
      <c r="D8551" s="5" t="s">
        <v>28616</v>
      </c>
      <c r="E8551" s="8" t="s">
        <v>28601</v>
      </c>
      <c r="F8551" s="1" t="b">
        <v>1</v>
      </c>
      <c r="G8551" s="1">
        <v>56</v>
      </c>
      <c r="H8551" s="1">
        <v>3</v>
      </c>
      <c r="I8551" s="1" t="b">
        <f t="shared" si="133"/>
        <v>1</v>
      </c>
      <c r="J8551" s="5" t="s">
        <v>15</v>
      </c>
      <c r="K8551" s="1" t="s">
        <v>28617</v>
      </c>
    </row>
    <row r="8552" spans="1:11" ht="25" customHeight="1" x14ac:dyDescent="0.2">
      <c r="A8552" s="1" t="s">
        <v>6927</v>
      </c>
      <c r="B8552" s="1" t="s">
        <v>6928</v>
      </c>
      <c r="C8552" s="1" t="s">
        <v>28618</v>
      </c>
      <c r="D8552" s="1" t="s">
        <v>28619</v>
      </c>
      <c r="E8552" s="8" t="s">
        <v>28601</v>
      </c>
      <c r="F8552" s="1" t="b">
        <v>0</v>
      </c>
      <c r="G8552" s="1">
        <v>57</v>
      </c>
      <c r="H8552" s="5">
        <v>4</v>
      </c>
      <c r="I8552" s="1" t="b">
        <f t="shared" si="133"/>
        <v>1</v>
      </c>
      <c r="J8552" s="5" t="s">
        <v>15</v>
      </c>
      <c r="K8552" s="1" t="s">
        <v>28620</v>
      </c>
    </row>
    <row r="8553" spans="1:11" ht="25" customHeight="1" x14ac:dyDescent="0.2">
      <c r="A8553" s="1" t="s">
        <v>745</v>
      </c>
      <c r="B8553" s="1" t="s">
        <v>28621</v>
      </c>
      <c r="C8553" s="1" t="s">
        <v>28622</v>
      </c>
      <c r="D8553" s="5" t="s">
        <v>28623</v>
      </c>
      <c r="E8553" s="8" t="s">
        <v>28601</v>
      </c>
      <c r="F8553" s="1" t="b">
        <v>0</v>
      </c>
      <c r="G8553" s="1">
        <v>66</v>
      </c>
      <c r="H8553" s="1">
        <v>4</v>
      </c>
      <c r="I8553" s="1" t="b">
        <f t="shared" si="133"/>
        <v>1</v>
      </c>
      <c r="J8553" s="5" t="s">
        <v>15</v>
      </c>
      <c r="K8553" s="1" t="s">
        <v>28624</v>
      </c>
    </row>
    <row r="8554" spans="1:11" ht="25" customHeight="1" x14ac:dyDescent="0.2">
      <c r="A8554" s="1" t="s">
        <v>4379</v>
      </c>
      <c r="B8554" s="1" t="s">
        <v>28625</v>
      </c>
      <c r="C8554" s="1" t="s">
        <v>28626</v>
      </c>
      <c r="D8554" s="5" t="s">
        <v>28626</v>
      </c>
      <c r="E8554" s="8" t="s">
        <v>28601</v>
      </c>
      <c r="F8554" s="1" t="b">
        <v>1</v>
      </c>
      <c r="G8554" s="1">
        <v>69</v>
      </c>
      <c r="H8554" s="1">
        <v>4</v>
      </c>
      <c r="I8554" s="1" t="b">
        <f t="shared" si="133"/>
        <v>1</v>
      </c>
      <c r="J8554" s="5" t="s">
        <v>15</v>
      </c>
      <c r="K8554" s="1" t="s">
        <v>28627</v>
      </c>
    </row>
    <row r="8555" spans="1:11" ht="25" customHeight="1" x14ac:dyDescent="0.2">
      <c r="A8555" s="1" t="s">
        <v>5148</v>
      </c>
      <c r="B8555" s="1" t="s">
        <v>28628</v>
      </c>
      <c r="C8555" s="1" t="s">
        <v>28629</v>
      </c>
      <c r="D8555" s="5" t="s">
        <v>28630</v>
      </c>
      <c r="E8555" s="8" t="s">
        <v>28601</v>
      </c>
      <c r="F8555" s="1" t="b">
        <v>1</v>
      </c>
      <c r="G8555" s="1">
        <v>70</v>
      </c>
      <c r="H8555" s="1">
        <v>4</v>
      </c>
      <c r="I8555" s="1" t="b">
        <f t="shared" si="133"/>
        <v>1</v>
      </c>
      <c r="J8555" s="5" t="s">
        <v>15</v>
      </c>
      <c r="K8555" s="1" t="s">
        <v>28631</v>
      </c>
    </row>
    <row r="8556" spans="1:11" ht="25" customHeight="1" x14ac:dyDescent="0.2">
      <c r="A8556" s="1" t="s">
        <v>11080</v>
      </c>
      <c r="B8556" s="1" t="s">
        <v>28632</v>
      </c>
      <c r="C8556" s="1" t="s">
        <v>28633</v>
      </c>
      <c r="D8556" s="1" t="s">
        <v>28634</v>
      </c>
      <c r="E8556" s="8" t="s">
        <v>28601</v>
      </c>
      <c r="F8556" s="1" t="b">
        <v>0</v>
      </c>
      <c r="G8556" s="1">
        <v>71</v>
      </c>
      <c r="H8556" s="1">
        <v>4</v>
      </c>
      <c r="I8556" s="1" t="b">
        <f t="shared" si="133"/>
        <v>1</v>
      </c>
      <c r="J8556" s="5" t="s">
        <v>15</v>
      </c>
      <c r="K8556" s="1" t="s">
        <v>28635</v>
      </c>
    </row>
    <row r="8557" spans="1:11" ht="25" customHeight="1" x14ac:dyDescent="0.2">
      <c r="A8557" s="1" t="s">
        <v>8088</v>
      </c>
      <c r="B8557" s="1" t="s">
        <v>25816</v>
      </c>
      <c r="C8557" s="1" t="s">
        <v>28636</v>
      </c>
      <c r="D8557" s="1" t="s">
        <v>28637</v>
      </c>
      <c r="E8557" s="8" t="s">
        <v>28638</v>
      </c>
      <c r="F8557" s="1" t="b">
        <v>0</v>
      </c>
      <c r="G8557" s="1">
        <v>71</v>
      </c>
      <c r="H8557" s="5">
        <v>4</v>
      </c>
      <c r="I8557" s="1" t="b">
        <f t="shared" si="133"/>
        <v>1</v>
      </c>
      <c r="J8557" s="5" t="s">
        <v>15</v>
      </c>
      <c r="K8557" s="1" t="s">
        <v>28639</v>
      </c>
    </row>
    <row r="8558" spans="1:11" ht="25" customHeight="1" x14ac:dyDescent="0.2">
      <c r="A8558" s="1" t="s">
        <v>10522</v>
      </c>
      <c r="B8558" s="1" t="s">
        <v>27352</v>
      </c>
      <c r="C8558" s="1" t="s">
        <v>28640</v>
      </c>
      <c r="D8558" s="5" t="s">
        <v>28640</v>
      </c>
      <c r="E8558" s="8" t="s">
        <v>28641</v>
      </c>
      <c r="F8558" s="1" t="b">
        <v>0</v>
      </c>
      <c r="G8558" s="1">
        <v>43</v>
      </c>
      <c r="H8558" s="1">
        <v>4</v>
      </c>
      <c r="I8558" s="1" t="b">
        <f t="shared" si="133"/>
        <v>1</v>
      </c>
      <c r="J8558" s="5" t="s">
        <v>15</v>
      </c>
      <c r="K8558" s="1" t="s">
        <v>28642</v>
      </c>
    </row>
    <row r="8559" spans="1:11" ht="25" customHeight="1" x14ac:dyDescent="0.2">
      <c r="A8559" s="1" t="s">
        <v>17167</v>
      </c>
      <c r="B8559" s="1" t="s">
        <v>28643</v>
      </c>
      <c r="C8559" s="1" t="s">
        <v>28644</v>
      </c>
      <c r="D8559" s="1" t="s">
        <v>28645</v>
      </c>
      <c r="E8559" s="8" t="s">
        <v>28641</v>
      </c>
      <c r="F8559" s="1" t="b">
        <v>0</v>
      </c>
      <c r="G8559" s="1">
        <v>48</v>
      </c>
      <c r="H8559" s="1">
        <v>3</v>
      </c>
      <c r="I8559" s="1" t="b">
        <f t="shared" si="133"/>
        <v>1</v>
      </c>
      <c r="J8559" s="5" t="s">
        <v>15</v>
      </c>
      <c r="K8559" s="1" t="s">
        <v>28646</v>
      </c>
    </row>
    <row r="8560" spans="1:11" ht="25" customHeight="1" x14ac:dyDescent="0.2">
      <c r="A8560" s="1" t="s">
        <v>4379</v>
      </c>
      <c r="B8560" s="1" t="s">
        <v>28647</v>
      </c>
      <c r="C8560" s="1" t="s">
        <v>28648</v>
      </c>
      <c r="D8560" s="5" t="s">
        <v>28649</v>
      </c>
      <c r="E8560" s="8" t="s">
        <v>28641</v>
      </c>
      <c r="F8560" s="1" t="b">
        <v>0</v>
      </c>
      <c r="G8560" s="1">
        <v>52</v>
      </c>
      <c r="H8560" s="1">
        <v>4</v>
      </c>
      <c r="I8560" s="1" t="b">
        <f t="shared" si="133"/>
        <v>1</v>
      </c>
      <c r="J8560" s="5" t="s">
        <v>15</v>
      </c>
      <c r="K8560" s="1" t="s">
        <v>28650</v>
      </c>
    </row>
    <row r="8561" spans="1:11" ht="25" customHeight="1" x14ac:dyDescent="0.2">
      <c r="A8561" s="1" t="s">
        <v>11577</v>
      </c>
      <c r="B8561" s="1" t="s">
        <v>28651</v>
      </c>
      <c r="C8561" s="1" t="s">
        <v>28652</v>
      </c>
      <c r="D8561" s="1" t="s">
        <v>28653</v>
      </c>
      <c r="E8561" s="8" t="s">
        <v>28654</v>
      </c>
      <c r="F8561" s="1" t="b">
        <v>0</v>
      </c>
      <c r="G8561" s="1">
        <v>24</v>
      </c>
      <c r="H8561" s="5">
        <v>4</v>
      </c>
      <c r="I8561" s="1" t="b">
        <f t="shared" si="133"/>
        <v>1</v>
      </c>
      <c r="J8561" s="5" t="s">
        <v>15</v>
      </c>
      <c r="K8561" s="1" t="s">
        <v>28655</v>
      </c>
    </row>
    <row r="8562" spans="1:11" ht="25" customHeight="1" x14ac:dyDescent="0.2">
      <c r="A8562" s="1" t="s">
        <v>11</v>
      </c>
      <c r="B8562" s="1" t="s">
        <v>12594</v>
      </c>
      <c r="C8562" s="1" t="s">
        <v>3582</v>
      </c>
      <c r="D8562" s="1" t="s">
        <v>28656</v>
      </c>
      <c r="E8562" s="8" t="s">
        <v>28654</v>
      </c>
      <c r="F8562" s="1" t="b">
        <v>0</v>
      </c>
      <c r="G8562" s="1">
        <v>32</v>
      </c>
      <c r="H8562" s="1">
        <v>3</v>
      </c>
      <c r="I8562" s="1" t="b">
        <f t="shared" si="133"/>
        <v>1</v>
      </c>
      <c r="J8562" s="5" t="s">
        <v>15</v>
      </c>
      <c r="K8562" s="1" t="s">
        <v>28657</v>
      </c>
    </row>
    <row r="8563" spans="1:11" ht="25" customHeight="1" x14ac:dyDescent="0.2">
      <c r="A8563" s="1" t="s">
        <v>17489</v>
      </c>
      <c r="B8563" s="1" t="s">
        <v>28658</v>
      </c>
      <c r="C8563" s="1" t="s">
        <v>28659</v>
      </c>
      <c r="D8563" s="5" t="s">
        <v>28660</v>
      </c>
      <c r="E8563" s="8" t="s">
        <v>28654</v>
      </c>
      <c r="F8563" s="1" t="b">
        <v>1</v>
      </c>
      <c r="G8563" s="1">
        <v>40</v>
      </c>
      <c r="H8563" s="1">
        <v>4</v>
      </c>
      <c r="I8563" s="1" t="b">
        <f t="shared" si="133"/>
        <v>1</v>
      </c>
      <c r="J8563" s="5" t="s">
        <v>15</v>
      </c>
      <c r="K8563" s="1" t="s">
        <v>28661</v>
      </c>
    </row>
    <row r="8564" spans="1:11" ht="25" customHeight="1" x14ac:dyDescent="0.2">
      <c r="A8564" s="1" t="s">
        <v>17489</v>
      </c>
      <c r="B8564" s="1" t="s">
        <v>23656</v>
      </c>
      <c r="C8564" s="1" t="s">
        <v>28662</v>
      </c>
      <c r="D8564" s="5" t="s">
        <v>28663</v>
      </c>
      <c r="E8564" s="8" t="s">
        <v>28654</v>
      </c>
      <c r="F8564" s="1" t="b">
        <v>1</v>
      </c>
      <c r="G8564" s="1">
        <v>46</v>
      </c>
      <c r="H8564" s="1">
        <v>4</v>
      </c>
      <c r="I8564" s="1" t="b">
        <f t="shared" si="133"/>
        <v>1</v>
      </c>
      <c r="J8564" s="5" t="s">
        <v>15</v>
      </c>
      <c r="K8564" s="1" t="s">
        <v>28664</v>
      </c>
    </row>
    <row r="8565" spans="1:11" ht="25" customHeight="1" x14ac:dyDescent="0.2">
      <c r="A8565" s="1" t="s">
        <v>19294</v>
      </c>
      <c r="B8565" s="1" t="s">
        <v>28665</v>
      </c>
      <c r="C8565" s="1" t="s">
        <v>28666</v>
      </c>
      <c r="D8565" s="1" t="s">
        <v>28666</v>
      </c>
      <c r="E8565" s="8" t="s">
        <v>28654</v>
      </c>
      <c r="F8565" s="1" t="b">
        <v>0</v>
      </c>
      <c r="G8565" s="1">
        <v>51</v>
      </c>
      <c r="H8565" s="5">
        <v>4</v>
      </c>
      <c r="I8565" s="1" t="b">
        <f t="shared" si="133"/>
        <v>1</v>
      </c>
      <c r="J8565" s="5" t="s">
        <v>15</v>
      </c>
      <c r="K8565" s="1" t="s">
        <v>28667</v>
      </c>
    </row>
    <row r="8566" spans="1:11" ht="25" customHeight="1" x14ac:dyDescent="0.2">
      <c r="A8566" s="1" t="s">
        <v>19294</v>
      </c>
      <c r="B8566" s="1" t="s">
        <v>20455</v>
      </c>
      <c r="C8566" s="1" t="s">
        <v>28668</v>
      </c>
      <c r="D8566" s="1" t="s">
        <v>28669</v>
      </c>
      <c r="E8566" s="8" t="s">
        <v>28654</v>
      </c>
      <c r="F8566" s="1" t="b">
        <v>0</v>
      </c>
      <c r="G8566" s="1">
        <v>52</v>
      </c>
      <c r="H8566" s="5">
        <v>4</v>
      </c>
      <c r="I8566" s="1" t="b">
        <f t="shared" si="133"/>
        <v>1</v>
      </c>
      <c r="J8566" s="5" t="s">
        <v>15</v>
      </c>
      <c r="K8566" s="1" t="s">
        <v>28670</v>
      </c>
    </row>
    <row r="8567" spans="1:11" ht="25" customHeight="1" x14ac:dyDescent="0.2">
      <c r="A8567" s="1" t="s">
        <v>10522</v>
      </c>
      <c r="B8567" s="1" t="s">
        <v>17610</v>
      </c>
      <c r="C8567" s="1" t="s">
        <v>28671</v>
      </c>
      <c r="D8567" s="5" t="s">
        <v>28671</v>
      </c>
      <c r="E8567" s="8" t="s">
        <v>28654</v>
      </c>
      <c r="F8567" s="1" t="b">
        <v>0</v>
      </c>
      <c r="G8567" s="1">
        <v>64</v>
      </c>
      <c r="H8567" s="1">
        <v>4</v>
      </c>
      <c r="I8567" s="1" t="b">
        <f t="shared" si="133"/>
        <v>1</v>
      </c>
      <c r="J8567" s="5" t="s">
        <v>15</v>
      </c>
      <c r="K8567" s="1" t="s">
        <v>28672</v>
      </c>
    </row>
    <row r="8568" spans="1:11" ht="25" customHeight="1" x14ac:dyDescent="0.2">
      <c r="A8568" s="1" t="s">
        <v>11080</v>
      </c>
      <c r="B8568" s="1" t="s">
        <v>28673</v>
      </c>
      <c r="C8568" s="1" t="s">
        <v>28674</v>
      </c>
      <c r="D8568" s="1" t="s">
        <v>28675</v>
      </c>
      <c r="E8568" s="8" t="s">
        <v>28654</v>
      </c>
      <c r="F8568" s="1" t="b">
        <v>0</v>
      </c>
      <c r="G8568" s="1">
        <v>74</v>
      </c>
      <c r="H8568" s="1">
        <v>4</v>
      </c>
      <c r="I8568" s="1" t="b">
        <f t="shared" si="133"/>
        <v>1</v>
      </c>
      <c r="J8568" s="5" t="s">
        <v>15</v>
      </c>
      <c r="K8568" s="1" t="s">
        <v>28676</v>
      </c>
    </row>
    <row r="8569" spans="1:11" ht="25" customHeight="1" x14ac:dyDescent="0.2">
      <c r="A8569" s="1" t="s">
        <v>11577</v>
      </c>
      <c r="B8569" s="1" t="s">
        <v>27814</v>
      </c>
      <c r="C8569" s="1" t="s">
        <v>28677</v>
      </c>
      <c r="D8569" s="1" t="s">
        <v>28677</v>
      </c>
      <c r="E8569" s="8" t="s">
        <v>28678</v>
      </c>
      <c r="F8569" s="1" t="b">
        <v>0</v>
      </c>
      <c r="G8569" s="1">
        <v>36</v>
      </c>
      <c r="H8569" s="5">
        <v>4</v>
      </c>
      <c r="I8569" s="1" t="b">
        <f t="shared" si="133"/>
        <v>1</v>
      </c>
      <c r="J8569" s="5" t="s">
        <v>15</v>
      </c>
      <c r="K8569" s="1" t="s">
        <v>28679</v>
      </c>
    </row>
    <row r="8570" spans="1:11" ht="25" customHeight="1" x14ac:dyDescent="0.2">
      <c r="A8570" s="1" t="s">
        <v>8985</v>
      </c>
      <c r="B8570" s="1" t="s">
        <v>28680</v>
      </c>
      <c r="C8570" s="1" t="s">
        <v>28681</v>
      </c>
      <c r="D8570" s="1" t="s">
        <v>28681</v>
      </c>
      <c r="E8570" s="8" t="s">
        <v>28678</v>
      </c>
      <c r="F8570" s="1" t="b">
        <v>0</v>
      </c>
      <c r="G8570" s="1">
        <v>53</v>
      </c>
      <c r="H8570" s="5">
        <v>3</v>
      </c>
      <c r="I8570" s="1" t="b">
        <f t="shared" si="133"/>
        <v>1</v>
      </c>
      <c r="J8570" s="5" t="s">
        <v>15</v>
      </c>
      <c r="K8570" s="1" t="s">
        <v>28682</v>
      </c>
    </row>
    <row r="8571" spans="1:11" ht="25" customHeight="1" x14ac:dyDescent="0.2">
      <c r="A8571" s="1" t="s">
        <v>17167</v>
      </c>
      <c r="B8571" s="1" t="s">
        <v>28683</v>
      </c>
      <c r="C8571" s="1" t="s">
        <v>28684</v>
      </c>
      <c r="D8571" s="1" t="s">
        <v>28685</v>
      </c>
      <c r="E8571" s="8" t="s">
        <v>28686</v>
      </c>
      <c r="F8571" s="1" t="b">
        <v>0</v>
      </c>
      <c r="G8571" s="1">
        <v>43</v>
      </c>
      <c r="H8571" s="1">
        <v>3</v>
      </c>
      <c r="I8571" s="1" t="b">
        <f t="shared" si="133"/>
        <v>1</v>
      </c>
      <c r="J8571" s="5" t="s">
        <v>15</v>
      </c>
      <c r="K8571" s="1" t="s">
        <v>28687</v>
      </c>
    </row>
    <row r="8572" spans="1:11" ht="25" customHeight="1" x14ac:dyDescent="0.2">
      <c r="A8572" s="1" t="s">
        <v>10522</v>
      </c>
      <c r="B8572" s="1" t="s">
        <v>28688</v>
      </c>
      <c r="C8572" s="1" t="s">
        <v>28689</v>
      </c>
      <c r="D8572" s="5" t="s">
        <v>28689</v>
      </c>
      <c r="E8572" s="8" t="s">
        <v>28690</v>
      </c>
      <c r="F8572" s="1" t="b">
        <v>0</v>
      </c>
      <c r="G8572" s="1">
        <v>31</v>
      </c>
      <c r="H8572" s="1">
        <v>3</v>
      </c>
      <c r="I8572" s="1" t="b">
        <f t="shared" si="133"/>
        <v>1</v>
      </c>
      <c r="J8572" s="5" t="s">
        <v>15</v>
      </c>
      <c r="K8572" s="1" t="s">
        <v>28691</v>
      </c>
    </row>
    <row r="8573" spans="1:11" ht="25" customHeight="1" x14ac:dyDescent="0.2">
      <c r="A8573" s="1" t="s">
        <v>17619</v>
      </c>
      <c r="B8573" s="1" t="s">
        <v>28692</v>
      </c>
      <c r="C8573" s="1" t="s">
        <v>28693</v>
      </c>
      <c r="D8573" s="1" t="s">
        <v>28694</v>
      </c>
      <c r="E8573" s="8" t="s">
        <v>28690</v>
      </c>
      <c r="F8573" s="1" t="b">
        <v>0</v>
      </c>
      <c r="G8573" s="1">
        <v>66</v>
      </c>
      <c r="H8573" s="1">
        <v>3</v>
      </c>
      <c r="I8573" s="1" t="b">
        <f t="shared" si="133"/>
        <v>1</v>
      </c>
      <c r="J8573" s="5" t="s">
        <v>15</v>
      </c>
      <c r="K8573" s="1" t="s">
        <v>28695</v>
      </c>
    </row>
    <row r="8574" spans="1:11" ht="25" customHeight="1" x14ac:dyDescent="0.2">
      <c r="A8574" s="1" t="s">
        <v>1312</v>
      </c>
      <c r="B8574" s="1" t="s">
        <v>17842</v>
      </c>
      <c r="C8574" s="1" t="s">
        <v>28696</v>
      </c>
      <c r="D8574" s="1" t="s">
        <v>28697</v>
      </c>
      <c r="E8574" s="8" t="s">
        <v>28690</v>
      </c>
      <c r="F8574" s="1" t="b">
        <v>0</v>
      </c>
      <c r="G8574" s="1">
        <v>80</v>
      </c>
      <c r="H8574" s="5">
        <v>4</v>
      </c>
      <c r="I8574" s="1" t="b">
        <f t="shared" si="133"/>
        <v>1</v>
      </c>
      <c r="J8574" s="5" t="s">
        <v>15</v>
      </c>
      <c r="K8574" s="1" t="s">
        <v>28698</v>
      </c>
    </row>
    <row r="8575" spans="1:11" ht="25" customHeight="1" x14ac:dyDescent="0.2">
      <c r="A8575" s="1" t="s">
        <v>14380</v>
      </c>
      <c r="B8575" s="1" t="s">
        <v>28699</v>
      </c>
      <c r="C8575" s="1" t="s">
        <v>28700</v>
      </c>
      <c r="D8575" s="5" t="s">
        <v>28700</v>
      </c>
      <c r="E8575" s="8" t="s">
        <v>28701</v>
      </c>
      <c r="F8575" s="1" t="b">
        <v>0</v>
      </c>
      <c r="G8575" s="1">
        <v>2</v>
      </c>
      <c r="H8575" s="1">
        <v>4</v>
      </c>
      <c r="I8575" s="1" t="b">
        <f t="shared" si="133"/>
        <v>1</v>
      </c>
      <c r="J8575" s="5" t="s">
        <v>15</v>
      </c>
      <c r="K8575" s="1" t="s">
        <v>28702</v>
      </c>
    </row>
    <row r="8576" spans="1:11" ht="25" customHeight="1" x14ac:dyDescent="0.2">
      <c r="A8576" s="1" t="s">
        <v>1200</v>
      </c>
      <c r="B8576" s="1" t="s">
        <v>28703</v>
      </c>
      <c r="C8576" s="1" t="s">
        <v>28704</v>
      </c>
      <c r="D8576" s="1" t="s">
        <v>28704</v>
      </c>
      <c r="E8576" s="8" t="s">
        <v>28701</v>
      </c>
      <c r="F8576" s="1" t="b">
        <v>0</v>
      </c>
      <c r="G8576" s="1">
        <v>7</v>
      </c>
      <c r="H8576" s="5">
        <v>4</v>
      </c>
      <c r="I8576" s="1" t="b">
        <f t="shared" si="133"/>
        <v>1</v>
      </c>
      <c r="J8576" s="5" t="s">
        <v>15</v>
      </c>
      <c r="K8576" s="1" t="s">
        <v>28705</v>
      </c>
    </row>
    <row r="8577" spans="1:11" ht="25" customHeight="1" x14ac:dyDescent="0.2">
      <c r="A8577" s="1" t="s">
        <v>6927</v>
      </c>
      <c r="B8577" s="1" t="s">
        <v>23696</v>
      </c>
      <c r="C8577" s="1" t="s">
        <v>23255</v>
      </c>
      <c r="D8577" s="1" t="s">
        <v>28706</v>
      </c>
      <c r="E8577" s="8" t="s">
        <v>28701</v>
      </c>
      <c r="F8577" s="1" t="b">
        <v>0</v>
      </c>
      <c r="G8577" s="1">
        <v>29</v>
      </c>
      <c r="H8577" s="5">
        <v>4</v>
      </c>
      <c r="I8577" s="1" t="b">
        <f t="shared" si="133"/>
        <v>1</v>
      </c>
      <c r="J8577" s="5" t="s">
        <v>15</v>
      </c>
      <c r="K8577" s="1" t="s">
        <v>28707</v>
      </c>
    </row>
    <row r="8578" spans="1:11" ht="25" customHeight="1" x14ac:dyDescent="0.2">
      <c r="A8578" s="1" t="s">
        <v>6927</v>
      </c>
      <c r="B8578" s="1" t="s">
        <v>23696</v>
      </c>
      <c r="C8578" s="1" t="s">
        <v>28708</v>
      </c>
      <c r="D8578" s="1" t="s">
        <v>28706</v>
      </c>
      <c r="E8578" s="8" t="s">
        <v>28701</v>
      </c>
      <c r="F8578" s="1" t="b">
        <v>0</v>
      </c>
      <c r="G8578" s="1">
        <v>30</v>
      </c>
      <c r="H8578" s="1">
        <v>4</v>
      </c>
      <c r="I8578" s="1" t="b">
        <f t="shared" ref="I8578:I8641" si="134">IF(H8578="","",IF(OR(H8578=3,H8578=4),TRUE,IF(OR(H8578=1,H8578=2,H8578="NaN"),FALSE,"")))</f>
        <v>1</v>
      </c>
      <c r="J8578" s="5" t="s">
        <v>15</v>
      </c>
      <c r="K8578" s="1" t="s">
        <v>28709</v>
      </c>
    </row>
    <row r="8579" spans="1:11" ht="25" customHeight="1" x14ac:dyDescent="0.2">
      <c r="A8579" s="1" t="s">
        <v>585</v>
      </c>
      <c r="B8579" s="1" t="s">
        <v>28710</v>
      </c>
      <c r="C8579" s="1" t="s">
        <v>28711</v>
      </c>
      <c r="D8579" s="5" t="s">
        <v>28712</v>
      </c>
      <c r="E8579" s="8" t="s">
        <v>28701</v>
      </c>
      <c r="F8579" s="1" t="b">
        <v>0</v>
      </c>
      <c r="G8579" s="1">
        <v>37</v>
      </c>
      <c r="H8579" s="1">
        <v>4</v>
      </c>
      <c r="I8579" s="1" t="b">
        <f t="shared" si="134"/>
        <v>1</v>
      </c>
      <c r="J8579" s="5" t="s">
        <v>15</v>
      </c>
      <c r="K8579" s="1" t="s">
        <v>28713</v>
      </c>
    </row>
    <row r="8580" spans="1:11" ht="25" customHeight="1" x14ac:dyDescent="0.2">
      <c r="A8580" s="1" t="s">
        <v>10522</v>
      </c>
      <c r="B8580" s="1" t="s">
        <v>28714</v>
      </c>
      <c r="C8580" s="1" t="s">
        <v>28715</v>
      </c>
      <c r="D8580" s="5" t="s">
        <v>28715</v>
      </c>
      <c r="E8580" s="8" t="s">
        <v>28701</v>
      </c>
      <c r="F8580" s="1" t="b">
        <v>0</v>
      </c>
      <c r="G8580" s="1">
        <v>49</v>
      </c>
      <c r="H8580" s="1">
        <v>3</v>
      </c>
      <c r="I8580" s="1" t="b">
        <f t="shared" si="134"/>
        <v>1</v>
      </c>
      <c r="J8580" s="5" t="s">
        <v>15</v>
      </c>
      <c r="K8580" s="1" t="s">
        <v>28716</v>
      </c>
    </row>
    <row r="8581" spans="1:11" ht="25" customHeight="1" x14ac:dyDescent="0.2">
      <c r="A8581" s="1" t="s">
        <v>4379</v>
      </c>
      <c r="B8581" s="1" t="s">
        <v>28717</v>
      </c>
      <c r="C8581" s="1" t="s">
        <v>28718</v>
      </c>
      <c r="D8581" s="5" t="s">
        <v>28719</v>
      </c>
      <c r="E8581" s="8" t="s">
        <v>28701</v>
      </c>
      <c r="F8581" s="1" t="b">
        <v>1</v>
      </c>
      <c r="G8581" s="1">
        <v>55</v>
      </c>
      <c r="H8581" s="1">
        <v>4</v>
      </c>
      <c r="I8581" s="1" t="b">
        <f t="shared" si="134"/>
        <v>1</v>
      </c>
      <c r="J8581" s="5" t="s">
        <v>15</v>
      </c>
      <c r="K8581" s="1" t="s">
        <v>28720</v>
      </c>
    </row>
    <row r="8582" spans="1:11" ht="25" customHeight="1" x14ac:dyDescent="0.2">
      <c r="A8582" s="1" t="s">
        <v>4379</v>
      </c>
      <c r="B8582" s="1" t="s">
        <v>28721</v>
      </c>
      <c r="C8582" s="1" t="s">
        <v>28722</v>
      </c>
      <c r="D8582" s="5" t="s">
        <v>28722</v>
      </c>
      <c r="E8582" s="8" t="s">
        <v>28701</v>
      </c>
      <c r="F8582" s="1" t="b">
        <v>1</v>
      </c>
      <c r="G8582" s="1">
        <v>61</v>
      </c>
      <c r="H8582" s="1">
        <v>4</v>
      </c>
      <c r="I8582" s="1" t="b">
        <f t="shared" si="134"/>
        <v>1</v>
      </c>
      <c r="J8582" s="5" t="s">
        <v>15</v>
      </c>
      <c r="K8582" s="1" t="s">
        <v>28723</v>
      </c>
    </row>
    <row r="8583" spans="1:11" ht="25" customHeight="1" x14ac:dyDescent="0.2">
      <c r="A8583" s="1" t="s">
        <v>2349</v>
      </c>
      <c r="B8583" s="1" t="s">
        <v>11081</v>
      </c>
      <c r="C8583" s="1" t="s">
        <v>18225</v>
      </c>
      <c r="D8583" s="5" t="s">
        <v>28724</v>
      </c>
      <c r="E8583" s="8" t="s">
        <v>28701</v>
      </c>
      <c r="F8583" s="1" t="b">
        <v>1</v>
      </c>
      <c r="G8583" s="1">
        <v>61</v>
      </c>
      <c r="H8583" s="1">
        <v>4</v>
      </c>
      <c r="I8583" s="1" t="b">
        <f t="shared" si="134"/>
        <v>1</v>
      </c>
      <c r="J8583" s="5" t="s">
        <v>15</v>
      </c>
      <c r="K8583" s="1" t="s">
        <v>28725</v>
      </c>
    </row>
    <row r="8584" spans="1:11" ht="25" customHeight="1" x14ac:dyDescent="0.2">
      <c r="A8584" s="1" t="s">
        <v>8985</v>
      </c>
      <c r="B8584" s="1" t="s">
        <v>28726</v>
      </c>
      <c r="C8584" s="1" t="s">
        <v>28727</v>
      </c>
      <c r="D8584" s="1" t="s">
        <v>28727</v>
      </c>
      <c r="E8584" s="8" t="s">
        <v>28728</v>
      </c>
      <c r="F8584" s="1" t="b">
        <v>0</v>
      </c>
      <c r="G8584" s="1">
        <v>39</v>
      </c>
      <c r="H8584" s="5">
        <v>4</v>
      </c>
      <c r="I8584" s="1" t="b">
        <f t="shared" si="134"/>
        <v>1</v>
      </c>
      <c r="J8584" s="5" t="s">
        <v>15</v>
      </c>
      <c r="K8584" s="1" t="s">
        <v>28729</v>
      </c>
    </row>
    <row r="8585" spans="1:11" ht="25" customHeight="1" x14ac:dyDescent="0.2">
      <c r="A8585" s="1" t="s">
        <v>17489</v>
      </c>
      <c r="B8585" s="1" t="s">
        <v>28730</v>
      </c>
      <c r="C8585" s="1" t="s">
        <v>28731</v>
      </c>
      <c r="D8585" s="5" t="s">
        <v>28732</v>
      </c>
      <c r="E8585" s="8" t="s">
        <v>28733</v>
      </c>
      <c r="F8585" s="1" t="b">
        <v>1</v>
      </c>
      <c r="G8585" s="1">
        <v>33</v>
      </c>
      <c r="H8585" s="1">
        <v>3</v>
      </c>
      <c r="I8585" s="1" t="b">
        <f t="shared" si="134"/>
        <v>1</v>
      </c>
      <c r="J8585" s="5" t="s">
        <v>15</v>
      </c>
      <c r="K8585" s="1" t="s">
        <v>28734</v>
      </c>
    </row>
    <row r="8586" spans="1:11" ht="25" customHeight="1" x14ac:dyDescent="0.2">
      <c r="A8586" s="1" t="s">
        <v>5148</v>
      </c>
      <c r="B8586" s="1" t="s">
        <v>28735</v>
      </c>
      <c r="C8586" s="1" t="s">
        <v>28736</v>
      </c>
      <c r="D8586" s="5" t="s">
        <v>28736</v>
      </c>
      <c r="E8586" s="8" t="s">
        <v>28737</v>
      </c>
      <c r="F8586" s="1" t="b">
        <v>1</v>
      </c>
      <c r="G8586" s="1">
        <v>32</v>
      </c>
      <c r="H8586" s="1">
        <v>3</v>
      </c>
      <c r="I8586" s="1" t="b">
        <f t="shared" si="134"/>
        <v>1</v>
      </c>
      <c r="J8586" s="5" t="s">
        <v>15</v>
      </c>
      <c r="K8586" s="1" t="s">
        <v>28738</v>
      </c>
    </row>
    <row r="8587" spans="1:11" ht="25" customHeight="1" x14ac:dyDescent="0.2">
      <c r="A8587" s="1" t="s">
        <v>4379</v>
      </c>
      <c r="B8587" s="1" t="s">
        <v>28739</v>
      </c>
      <c r="C8587" s="1" t="s">
        <v>28740</v>
      </c>
      <c r="D8587" s="5" t="s">
        <v>28740</v>
      </c>
      <c r="E8587" s="8" t="s">
        <v>28737</v>
      </c>
      <c r="F8587" s="1" t="b">
        <v>1</v>
      </c>
      <c r="G8587" s="1">
        <v>80</v>
      </c>
      <c r="H8587" s="1">
        <v>4</v>
      </c>
      <c r="I8587" s="1" t="b">
        <f t="shared" si="134"/>
        <v>1</v>
      </c>
      <c r="J8587" s="5" t="s">
        <v>15</v>
      </c>
      <c r="K8587" s="1" t="s">
        <v>28741</v>
      </c>
    </row>
    <row r="8588" spans="1:11" ht="25" customHeight="1" x14ac:dyDescent="0.2">
      <c r="A8588" s="1" t="s">
        <v>11152</v>
      </c>
      <c r="B8588" s="1" t="s">
        <v>28742</v>
      </c>
      <c r="C8588" s="1" t="s">
        <v>28743</v>
      </c>
      <c r="D8588" s="5" t="s">
        <v>28744</v>
      </c>
      <c r="E8588" s="8" t="s">
        <v>28745</v>
      </c>
      <c r="F8588" s="1" t="b">
        <v>0</v>
      </c>
      <c r="G8588" s="1">
        <v>12</v>
      </c>
      <c r="H8588" s="1">
        <v>4</v>
      </c>
      <c r="I8588" s="1" t="b">
        <f t="shared" si="134"/>
        <v>1</v>
      </c>
      <c r="J8588" s="5" t="s">
        <v>15</v>
      </c>
      <c r="K8588" s="1" t="s">
        <v>28746</v>
      </c>
    </row>
    <row r="8589" spans="1:11" ht="25" customHeight="1" x14ac:dyDescent="0.2">
      <c r="A8589" s="1" t="s">
        <v>22071</v>
      </c>
      <c r="B8589" s="1" t="s">
        <v>28747</v>
      </c>
      <c r="C8589" s="1" t="s">
        <v>28748</v>
      </c>
      <c r="D8589" s="1" t="s">
        <v>28749</v>
      </c>
      <c r="E8589" s="8" t="s">
        <v>28745</v>
      </c>
      <c r="F8589" s="1" t="b">
        <v>0</v>
      </c>
      <c r="G8589" s="1">
        <v>20</v>
      </c>
      <c r="H8589" s="1">
        <v>3</v>
      </c>
      <c r="I8589" s="1" t="b">
        <f t="shared" si="134"/>
        <v>1</v>
      </c>
      <c r="J8589" s="5" t="s">
        <v>15</v>
      </c>
      <c r="K8589" s="1" t="s">
        <v>28750</v>
      </c>
    </row>
    <row r="8590" spans="1:11" ht="25" customHeight="1" x14ac:dyDescent="0.2">
      <c r="A8590" s="1" t="s">
        <v>22071</v>
      </c>
      <c r="B8590" s="1" t="s">
        <v>28747</v>
      </c>
      <c r="C8590" s="1" t="s">
        <v>28751</v>
      </c>
      <c r="D8590" s="1" t="s">
        <v>28749</v>
      </c>
      <c r="E8590" s="8" t="s">
        <v>28745</v>
      </c>
      <c r="F8590" s="1" t="b">
        <v>0</v>
      </c>
      <c r="G8590" s="1">
        <v>21</v>
      </c>
      <c r="H8590" s="1">
        <v>3</v>
      </c>
      <c r="I8590" s="1" t="b">
        <f t="shared" si="134"/>
        <v>1</v>
      </c>
      <c r="J8590" s="5" t="s">
        <v>15</v>
      </c>
      <c r="K8590" s="1" t="s">
        <v>28752</v>
      </c>
    </row>
    <row r="8591" spans="1:11" ht="25" customHeight="1" x14ac:dyDescent="0.2">
      <c r="A8591" s="1" t="s">
        <v>22071</v>
      </c>
      <c r="B8591" s="1" t="s">
        <v>28753</v>
      </c>
      <c r="C8591" s="1" t="s">
        <v>28754</v>
      </c>
      <c r="D8591" s="1" t="s">
        <v>28749</v>
      </c>
      <c r="E8591" s="8" t="s">
        <v>28745</v>
      </c>
      <c r="F8591" s="1" t="b">
        <v>0</v>
      </c>
      <c r="G8591" s="1">
        <v>21</v>
      </c>
      <c r="H8591" s="1">
        <v>3</v>
      </c>
      <c r="I8591" s="1" t="b">
        <f t="shared" si="134"/>
        <v>1</v>
      </c>
      <c r="J8591" s="5" t="s">
        <v>15</v>
      </c>
      <c r="K8591" s="1" t="s">
        <v>28755</v>
      </c>
    </row>
    <row r="8592" spans="1:11" ht="25" customHeight="1" x14ac:dyDescent="0.2">
      <c r="A8592" s="1" t="s">
        <v>22071</v>
      </c>
      <c r="B8592" s="1" t="s">
        <v>28747</v>
      </c>
      <c r="C8592" s="1" t="s">
        <v>28756</v>
      </c>
      <c r="D8592" s="1" t="s">
        <v>28749</v>
      </c>
      <c r="E8592" s="8" t="s">
        <v>28745</v>
      </c>
      <c r="F8592" s="1" t="b">
        <v>0</v>
      </c>
      <c r="G8592" s="1">
        <v>22</v>
      </c>
      <c r="H8592" s="1">
        <v>3</v>
      </c>
      <c r="I8592" s="1" t="b">
        <f t="shared" si="134"/>
        <v>1</v>
      </c>
      <c r="J8592" s="5" t="s">
        <v>15</v>
      </c>
      <c r="K8592" s="1" t="s">
        <v>28757</v>
      </c>
    </row>
    <row r="8593" spans="1:11" ht="25" customHeight="1" x14ac:dyDescent="0.2">
      <c r="A8593" s="1" t="s">
        <v>1200</v>
      </c>
      <c r="B8593" s="1" t="s">
        <v>28758</v>
      </c>
      <c r="C8593" s="1" t="s">
        <v>28759</v>
      </c>
      <c r="D8593" s="1" t="s">
        <v>28760</v>
      </c>
      <c r="E8593" s="8" t="s">
        <v>28745</v>
      </c>
      <c r="F8593" s="1" t="b">
        <v>0</v>
      </c>
      <c r="G8593" s="1">
        <v>40</v>
      </c>
      <c r="H8593" s="5">
        <v>3</v>
      </c>
      <c r="I8593" s="1" t="b">
        <f t="shared" si="134"/>
        <v>1</v>
      </c>
      <c r="J8593" s="5" t="s">
        <v>15</v>
      </c>
      <c r="K8593" s="1" t="s">
        <v>28761</v>
      </c>
    </row>
    <row r="8594" spans="1:11" ht="25" customHeight="1" x14ac:dyDescent="0.2">
      <c r="A8594" s="1" t="s">
        <v>17489</v>
      </c>
      <c r="B8594" s="1" t="s">
        <v>27774</v>
      </c>
      <c r="C8594" s="1" t="s">
        <v>28762</v>
      </c>
      <c r="D8594" s="5" t="s">
        <v>28763</v>
      </c>
      <c r="E8594" s="8" t="s">
        <v>28745</v>
      </c>
      <c r="F8594" s="1" t="b">
        <v>0</v>
      </c>
      <c r="G8594" s="1">
        <v>47</v>
      </c>
      <c r="H8594" s="1">
        <v>4</v>
      </c>
      <c r="I8594" s="1" t="b">
        <f t="shared" si="134"/>
        <v>1</v>
      </c>
      <c r="J8594" s="5" t="s">
        <v>15</v>
      </c>
      <c r="K8594" s="1" t="s">
        <v>28764</v>
      </c>
    </row>
    <row r="8595" spans="1:11" ht="25" customHeight="1" x14ac:dyDescent="0.2">
      <c r="A8595" s="1" t="s">
        <v>1094</v>
      </c>
      <c r="B8595" s="1" t="s">
        <v>7003</v>
      </c>
      <c r="C8595" s="1" t="s">
        <v>28765</v>
      </c>
      <c r="D8595" s="5" t="s">
        <v>28766</v>
      </c>
      <c r="E8595" s="8" t="s">
        <v>28745</v>
      </c>
      <c r="F8595" s="1" t="b">
        <v>0</v>
      </c>
      <c r="G8595" s="1">
        <v>50</v>
      </c>
      <c r="H8595" s="1">
        <v>4</v>
      </c>
      <c r="I8595" s="1" t="b">
        <f t="shared" si="134"/>
        <v>1</v>
      </c>
      <c r="J8595" s="5" t="s">
        <v>15</v>
      </c>
      <c r="K8595" s="1" t="s">
        <v>28767</v>
      </c>
    </row>
    <row r="8596" spans="1:11" ht="25" customHeight="1" x14ac:dyDescent="0.2">
      <c r="A8596" s="1" t="s">
        <v>7751</v>
      </c>
      <c r="B8596" s="1" t="s">
        <v>28768</v>
      </c>
      <c r="C8596" s="1" t="s">
        <v>28769</v>
      </c>
      <c r="D8596" s="5" t="s">
        <v>28769</v>
      </c>
      <c r="E8596" s="8" t="s">
        <v>28745</v>
      </c>
      <c r="F8596" s="1" t="b">
        <v>0</v>
      </c>
      <c r="G8596" s="1">
        <v>53</v>
      </c>
      <c r="H8596" s="1">
        <v>4</v>
      </c>
      <c r="I8596" s="1" t="b">
        <f t="shared" si="134"/>
        <v>1</v>
      </c>
      <c r="J8596" s="5" t="s">
        <v>15</v>
      </c>
      <c r="K8596" s="1" t="s">
        <v>28770</v>
      </c>
    </row>
    <row r="8597" spans="1:11" ht="25" customHeight="1" x14ac:dyDescent="0.2">
      <c r="A8597" s="1" t="s">
        <v>462</v>
      </c>
      <c r="B8597" s="1" t="s">
        <v>28771</v>
      </c>
      <c r="C8597" s="1" t="s">
        <v>28772</v>
      </c>
      <c r="D8597" s="1" t="s">
        <v>28773</v>
      </c>
      <c r="E8597" s="8" t="s">
        <v>28745</v>
      </c>
      <c r="F8597" s="1" t="b">
        <v>0</v>
      </c>
      <c r="G8597" s="1">
        <v>53</v>
      </c>
      <c r="H8597" s="1">
        <v>4</v>
      </c>
      <c r="I8597" s="1" t="b">
        <f t="shared" si="134"/>
        <v>1</v>
      </c>
      <c r="J8597" s="5" t="s">
        <v>15</v>
      </c>
      <c r="K8597" s="1" t="s">
        <v>28774</v>
      </c>
    </row>
    <row r="8598" spans="1:11" ht="25" customHeight="1" x14ac:dyDescent="0.2">
      <c r="A8598" s="1" t="s">
        <v>4379</v>
      </c>
      <c r="B8598" s="1" t="s">
        <v>28775</v>
      </c>
      <c r="C8598" s="1" t="s">
        <v>28776</v>
      </c>
      <c r="D8598" s="5" t="s">
        <v>28777</v>
      </c>
      <c r="E8598" s="8" t="s">
        <v>28745</v>
      </c>
      <c r="F8598" s="1" t="b">
        <v>1</v>
      </c>
      <c r="G8598" s="1">
        <v>56</v>
      </c>
      <c r="H8598" s="1">
        <v>4</v>
      </c>
      <c r="I8598" s="1" t="b">
        <f t="shared" si="134"/>
        <v>1</v>
      </c>
      <c r="J8598" s="5" t="s">
        <v>15</v>
      </c>
      <c r="K8598" s="1" t="s">
        <v>28778</v>
      </c>
    </row>
    <row r="8599" spans="1:11" ht="25" customHeight="1" x14ac:dyDescent="0.2">
      <c r="A8599" s="1" t="s">
        <v>4379</v>
      </c>
      <c r="B8599" s="1" t="s">
        <v>28779</v>
      </c>
      <c r="C8599" s="1" t="s">
        <v>28780</v>
      </c>
      <c r="D8599" s="5" t="s">
        <v>28781</v>
      </c>
      <c r="E8599" s="8" t="s">
        <v>28745</v>
      </c>
      <c r="F8599" s="1" t="b">
        <v>1</v>
      </c>
      <c r="G8599" s="1">
        <v>56</v>
      </c>
      <c r="H8599" s="1">
        <v>4</v>
      </c>
      <c r="I8599" s="1" t="b">
        <f t="shared" si="134"/>
        <v>1</v>
      </c>
      <c r="J8599" s="5" t="s">
        <v>15</v>
      </c>
      <c r="K8599" s="1" t="s">
        <v>28782</v>
      </c>
    </row>
    <row r="8600" spans="1:11" ht="25" customHeight="1" x14ac:dyDescent="0.2">
      <c r="A8600" s="1" t="s">
        <v>9885</v>
      </c>
      <c r="B8600" s="1" t="s">
        <v>28783</v>
      </c>
      <c r="C8600" s="1" t="s">
        <v>28784</v>
      </c>
      <c r="D8600" s="5" t="s">
        <v>28784</v>
      </c>
      <c r="E8600" s="8" t="s">
        <v>28745</v>
      </c>
      <c r="F8600" s="1" t="b">
        <v>1</v>
      </c>
      <c r="G8600" s="1">
        <v>58</v>
      </c>
      <c r="H8600" s="1">
        <v>4</v>
      </c>
      <c r="I8600" s="1" t="b">
        <f t="shared" si="134"/>
        <v>1</v>
      </c>
      <c r="J8600" s="5" t="s">
        <v>15</v>
      </c>
      <c r="K8600" s="1" t="s">
        <v>28785</v>
      </c>
    </row>
    <row r="8601" spans="1:11" ht="25" customHeight="1" x14ac:dyDescent="0.2">
      <c r="A8601" s="1" t="s">
        <v>17619</v>
      </c>
      <c r="B8601" s="1" t="s">
        <v>15928</v>
      </c>
      <c r="C8601" s="1" t="s">
        <v>28786</v>
      </c>
      <c r="D8601" s="1" t="s">
        <v>28787</v>
      </c>
      <c r="E8601" s="8" t="s">
        <v>28745</v>
      </c>
      <c r="F8601" s="1" t="b">
        <v>0</v>
      </c>
      <c r="G8601" s="1">
        <v>58</v>
      </c>
      <c r="H8601" s="1">
        <v>3</v>
      </c>
      <c r="I8601" s="1" t="b">
        <f t="shared" si="134"/>
        <v>1</v>
      </c>
      <c r="J8601" s="5" t="s">
        <v>15</v>
      </c>
      <c r="K8601" s="1" t="s">
        <v>28788</v>
      </c>
    </row>
    <row r="8602" spans="1:11" ht="25" customHeight="1" x14ac:dyDescent="0.2">
      <c r="A8602" s="1" t="s">
        <v>462</v>
      </c>
      <c r="B8602" s="1" t="s">
        <v>28789</v>
      </c>
      <c r="C8602" s="1" t="s">
        <v>28790</v>
      </c>
      <c r="D8602" s="1" t="s">
        <v>28773</v>
      </c>
      <c r="E8602" s="8" t="s">
        <v>28745</v>
      </c>
      <c r="F8602" s="1" t="b">
        <v>0</v>
      </c>
      <c r="G8602" s="1">
        <v>59</v>
      </c>
      <c r="H8602" s="1">
        <v>4</v>
      </c>
      <c r="I8602" s="1" t="b">
        <f t="shared" si="134"/>
        <v>1</v>
      </c>
      <c r="J8602" s="5" t="s">
        <v>15</v>
      </c>
      <c r="K8602" s="1" t="s">
        <v>28791</v>
      </c>
    </row>
    <row r="8603" spans="1:11" ht="25" customHeight="1" x14ac:dyDescent="0.2">
      <c r="A8603" s="1" t="s">
        <v>5148</v>
      </c>
      <c r="B8603" s="1" t="s">
        <v>28792</v>
      </c>
      <c r="C8603" s="1" t="s">
        <v>28793</v>
      </c>
      <c r="D8603" s="5" t="s">
        <v>28794</v>
      </c>
      <c r="E8603" s="8" t="s">
        <v>28745</v>
      </c>
      <c r="F8603" s="1" t="b">
        <v>1</v>
      </c>
      <c r="G8603" s="1">
        <v>61</v>
      </c>
      <c r="H8603" s="1">
        <v>4</v>
      </c>
      <c r="I8603" s="1" t="b">
        <f t="shared" si="134"/>
        <v>1</v>
      </c>
      <c r="J8603" s="5" t="s">
        <v>15</v>
      </c>
      <c r="K8603" s="1" t="s">
        <v>28795</v>
      </c>
    </row>
    <row r="8604" spans="1:11" ht="25" customHeight="1" x14ac:dyDescent="0.2">
      <c r="A8604" s="1" t="s">
        <v>462</v>
      </c>
      <c r="B8604" s="1" t="s">
        <v>28796</v>
      </c>
      <c r="C8604" s="1" t="s">
        <v>28797</v>
      </c>
      <c r="D8604" s="1" t="s">
        <v>28773</v>
      </c>
      <c r="E8604" s="8" t="s">
        <v>28745</v>
      </c>
      <c r="F8604" s="1" t="b">
        <v>0</v>
      </c>
      <c r="G8604" s="1">
        <v>61</v>
      </c>
      <c r="H8604" s="1">
        <v>4</v>
      </c>
      <c r="I8604" s="1" t="b">
        <f t="shared" si="134"/>
        <v>1</v>
      </c>
      <c r="J8604" s="5" t="s">
        <v>15</v>
      </c>
      <c r="K8604" s="1" t="s">
        <v>28798</v>
      </c>
    </row>
    <row r="8605" spans="1:11" ht="25" customHeight="1" x14ac:dyDescent="0.2">
      <c r="A8605" s="1" t="s">
        <v>462</v>
      </c>
      <c r="B8605" s="1" t="s">
        <v>28799</v>
      </c>
      <c r="C8605" s="1" t="s">
        <v>28800</v>
      </c>
      <c r="D8605" s="1" t="s">
        <v>28773</v>
      </c>
      <c r="E8605" s="8" t="s">
        <v>28745</v>
      </c>
      <c r="F8605" s="1" t="b">
        <v>0</v>
      </c>
      <c r="G8605" s="1">
        <v>63</v>
      </c>
      <c r="H8605" s="1">
        <v>4</v>
      </c>
      <c r="I8605" s="1" t="b">
        <f t="shared" si="134"/>
        <v>1</v>
      </c>
      <c r="J8605" s="5" t="s">
        <v>15</v>
      </c>
      <c r="K8605" s="1" t="s">
        <v>28801</v>
      </c>
    </row>
    <row r="8606" spans="1:11" ht="25" customHeight="1" x14ac:dyDescent="0.2">
      <c r="A8606" s="1" t="s">
        <v>462</v>
      </c>
      <c r="B8606" s="1" t="s">
        <v>28802</v>
      </c>
      <c r="C8606" s="1" t="s">
        <v>28803</v>
      </c>
      <c r="D8606" s="1" t="s">
        <v>28773</v>
      </c>
      <c r="E8606" s="8" t="s">
        <v>28745</v>
      </c>
      <c r="F8606" s="1" t="b">
        <v>0</v>
      </c>
      <c r="G8606" s="1">
        <v>63</v>
      </c>
      <c r="H8606" s="1">
        <v>4</v>
      </c>
      <c r="I8606" s="1" t="b">
        <f t="shared" si="134"/>
        <v>1</v>
      </c>
      <c r="J8606" s="5" t="s">
        <v>15</v>
      </c>
      <c r="K8606" s="1" t="s">
        <v>28804</v>
      </c>
    </row>
    <row r="8607" spans="1:11" ht="25" customHeight="1" x14ac:dyDescent="0.2">
      <c r="A8607" s="1" t="s">
        <v>11080</v>
      </c>
      <c r="B8607" s="1" t="s">
        <v>28805</v>
      </c>
      <c r="C8607" s="1" t="s">
        <v>28806</v>
      </c>
      <c r="D8607" s="1" t="s">
        <v>28807</v>
      </c>
      <c r="E8607" s="8" t="s">
        <v>28745</v>
      </c>
      <c r="F8607" s="1" t="b">
        <v>0</v>
      </c>
      <c r="G8607" s="1">
        <v>63</v>
      </c>
      <c r="H8607" s="1">
        <v>4</v>
      </c>
      <c r="I8607" s="1" t="b">
        <f t="shared" si="134"/>
        <v>1</v>
      </c>
      <c r="J8607" s="5" t="s">
        <v>15</v>
      </c>
      <c r="K8607" s="1" t="s">
        <v>28808</v>
      </c>
    </row>
    <row r="8608" spans="1:11" ht="25" customHeight="1" x14ac:dyDescent="0.2">
      <c r="A8608" s="1" t="s">
        <v>11080</v>
      </c>
      <c r="B8608" s="1" t="s">
        <v>28809</v>
      </c>
      <c r="C8608" s="1" t="s">
        <v>28810</v>
      </c>
      <c r="D8608" s="1" t="s">
        <v>28810</v>
      </c>
      <c r="E8608" s="8" t="s">
        <v>28745</v>
      </c>
      <c r="F8608" s="1" t="b">
        <v>0</v>
      </c>
      <c r="G8608" s="1">
        <v>63</v>
      </c>
      <c r="H8608" s="1">
        <v>4</v>
      </c>
      <c r="I8608" s="1" t="b">
        <f t="shared" si="134"/>
        <v>1</v>
      </c>
      <c r="J8608" s="5" t="s">
        <v>15</v>
      </c>
      <c r="K8608" s="1" t="s">
        <v>28811</v>
      </c>
    </row>
    <row r="8609" spans="1:11" ht="25" customHeight="1" x14ac:dyDescent="0.2">
      <c r="A8609" s="1" t="s">
        <v>4379</v>
      </c>
      <c r="B8609" s="1" t="s">
        <v>27168</v>
      </c>
      <c r="C8609" s="1" t="s">
        <v>28812</v>
      </c>
      <c r="D8609" s="5" t="s">
        <v>28777</v>
      </c>
      <c r="E8609" s="8" t="s">
        <v>28745</v>
      </c>
      <c r="F8609" s="1" t="b">
        <v>1</v>
      </c>
      <c r="G8609" s="1">
        <v>64</v>
      </c>
      <c r="H8609" s="1">
        <v>4</v>
      </c>
      <c r="I8609" s="1" t="b">
        <f t="shared" si="134"/>
        <v>1</v>
      </c>
      <c r="J8609" s="5" t="s">
        <v>15</v>
      </c>
      <c r="K8609" s="1" t="s">
        <v>28813</v>
      </c>
    </row>
    <row r="8610" spans="1:11" ht="25" customHeight="1" x14ac:dyDescent="0.2">
      <c r="A8610" s="1" t="s">
        <v>462</v>
      </c>
      <c r="B8610" s="1" t="s">
        <v>28814</v>
      </c>
      <c r="C8610" s="1" t="s">
        <v>28815</v>
      </c>
      <c r="D8610" s="1" t="s">
        <v>28773</v>
      </c>
      <c r="E8610" s="8" t="s">
        <v>28745</v>
      </c>
      <c r="F8610" s="1" t="b">
        <v>0</v>
      </c>
      <c r="G8610" s="1">
        <v>65</v>
      </c>
      <c r="H8610" s="1">
        <v>4</v>
      </c>
      <c r="I8610" s="1" t="b">
        <f t="shared" si="134"/>
        <v>1</v>
      </c>
      <c r="J8610" s="5" t="s">
        <v>15</v>
      </c>
      <c r="K8610" s="1" t="s">
        <v>28816</v>
      </c>
    </row>
    <row r="8611" spans="1:11" ht="25" customHeight="1" x14ac:dyDescent="0.2">
      <c r="A8611" s="1" t="s">
        <v>462</v>
      </c>
      <c r="B8611" s="1" t="s">
        <v>28817</v>
      </c>
      <c r="C8611" s="1" t="s">
        <v>28818</v>
      </c>
      <c r="D8611" s="1" t="s">
        <v>28773</v>
      </c>
      <c r="E8611" s="8" t="s">
        <v>28745</v>
      </c>
      <c r="F8611" s="1" t="b">
        <v>0</v>
      </c>
      <c r="G8611" s="1">
        <v>71</v>
      </c>
      <c r="H8611" s="1">
        <v>4</v>
      </c>
      <c r="I8611" s="1" t="b">
        <f t="shared" si="134"/>
        <v>1</v>
      </c>
      <c r="J8611" s="5" t="s">
        <v>15</v>
      </c>
      <c r="K8611" s="1" t="s">
        <v>28819</v>
      </c>
    </row>
    <row r="8612" spans="1:11" ht="25" customHeight="1" x14ac:dyDescent="0.2">
      <c r="A8612" s="1" t="s">
        <v>9885</v>
      </c>
      <c r="B8612" s="1" t="s">
        <v>28820</v>
      </c>
      <c r="C8612" s="1" t="s">
        <v>28821</v>
      </c>
      <c r="D8612" s="5" t="s">
        <v>28821</v>
      </c>
      <c r="E8612" s="8" t="s">
        <v>28745</v>
      </c>
      <c r="F8612" s="1" t="b">
        <v>1</v>
      </c>
      <c r="G8612" s="1">
        <v>74</v>
      </c>
      <c r="H8612" s="1">
        <v>4</v>
      </c>
      <c r="I8612" s="1" t="b">
        <f t="shared" si="134"/>
        <v>1</v>
      </c>
      <c r="J8612" s="5" t="s">
        <v>15</v>
      </c>
      <c r="K8612" s="1" t="s">
        <v>28822</v>
      </c>
    </row>
    <row r="8613" spans="1:11" ht="25" customHeight="1" x14ac:dyDescent="0.2">
      <c r="A8613" s="1" t="s">
        <v>462</v>
      </c>
      <c r="B8613" s="1" t="s">
        <v>28823</v>
      </c>
      <c r="C8613" s="1" t="s">
        <v>28824</v>
      </c>
      <c r="D8613" s="1" t="s">
        <v>28773</v>
      </c>
      <c r="E8613" s="8" t="s">
        <v>28745</v>
      </c>
      <c r="F8613" s="1" t="b">
        <v>0</v>
      </c>
      <c r="G8613" s="1">
        <v>75</v>
      </c>
      <c r="H8613" s="1">
        <v>4</v>
      </c>
      <c r="I8613" s="1" t="b">
        <f t="shared" si="134"/>
        <v>1</v>
      </c>
      <c r="J8613" s="5" t="s">
        <v>15</v>
      </c>
      <c r="K8613" s="1" t="s">
        <v>28825</v>
      </c>
    </row>
    <row r="8614" spans="1:11" ht="25" customHeight="1" x14ac:dyDescent="0.2">
      <c r="A8614" s="1" t="s">
        <v>11080</v>
      </c>
      <c r="B8614" s="1" t="s">
        <v>24825</v>
      </c>
      <c r="C8614" s="1" t="s">
        <v>28826</v>
      </c>
      <c r="D8614" s="1" t="s">
        <v>28827</v>
      </c>
      <c r="E8614" s="8" t="s">
        <v>28745</v>
      </c>
      <c r="F8614" s="1" t="b">
        <v>0</v>
      </c>
      <c r="G8614" s="1">
        <v>76</v>
      </c>
      <c r="H8614" s="1">
        <v>4</v>
      </c>
      <c r="I8614" s="1" t="b">
        <f t="shared" si="134"/>
        <v>1</v>
      </c>
      <c r="J8614" s="5" t="s">
        <v>15</v>
      </c>
      <c r="K8614" s="1" t="s">
        <v>28828</v>
      </c>
    </row>
    <row r="8615" spans="1:11" ht="25" customHeight="1" x14ac:dyDescent="0.2">
      <c r="A8615" s="1" t="s">
        <v>13219</v>
      </c>
      <c r="B8615" s="1" t="s">
        <v>15162</v>
      </c>
      <c r="C8615" s="1" t="s">
        <v>28829</v>
      </c>
      <c r="D8615" s="1" t="s">
        <v>28829</v>
      </c>
      <c r="E8615" s="8" t="s">
        <v>28830</v>
      </c>
      <c r="F8615" s="1" t="b">
        <v>0</v>
      </c>
      <c r="G8615" s="1">
        <v>51</v>
      </c>
      <c r="H8615" s="1">
        <v>4</v>
      </c>
      <c r="I8615" s="1" t="b">
        <f t="shared" si="134"/>
        <v>1</v>
      </c>
      <c r="J8615" s="5" t="s">
        <v>15</v>
      </c>
      <c r="K8615" s="1" t="s">
        <v>28831</v>
      </c>
    </row>
    <row r="8616" spans="1:11" ht="25" customHeight="1" x14ac:dyDescent="0.2">
      <c r="A8616" s="1" t="s">
        <v>4379</v>
      </c>
      <c r="B8616" s="1" t="s">
        <v>28832</v>
      </c>
      <c r="C8616" s="1" t="s">
        <v>28833</v>
      </c>
      <c r="D8616" s="5" t="s">
        <v>28833</v>
      </c>
      <c r="E8616" s="8" t="s">
        <v>28830</v>
      </c>
      <c r="F8616" s="1" t="b">
        <v>1</v>
      </c>
      <c r="G8616" s="1">
        <v>63</v>
      </c>
      <c r="H8616" s="1">
        <v>4</v>
      </c>
      <c r="I8616" s="1" t="b">
        <f t="shared" si="134"/>
        <v>1</v>
      </c>
      <c r="J8616" s="5" t="s">
        <v>15</v>
      </c>
      <c r="K8616" s="1" t="s">
        <v>28834</v>
      </c>
    </row>
    <row r="8617" spans="1:11" ht="25" customHeight="1" x14ac:dyDescent="0.2">
      <c r="A8617" s="1" t="s">
        <v>4379</v>
      </c>
      <c r="B8617" s="1" t="s">
        <v>28739</v>
      </c>
      <c r="C8617" s="1" t="s">
        <v>28835</v>
      </c>
      <c r="D8617" s="5" t="s">
        <v>28836</v>
      </c>
      <c r="E8617" s="8" t="s">
        <v>28837</v>
      </c>
      <c r="F8617" s="1" t="b">
        <v>1</v>
      </c>
      <c r="G8617" s="1">
        <v>68</v>
      </c>
      <c r="H8617" s="1">
        <v>4</v>
      </c>
      <c r="I8617" s="1" t="b">
        <f t="shared" si="134"/>
        <v>1</v>
      </c>
      <c r="J8617" s="5" t="s">
        <v>15</v>
      </c>
      <c r="K8617" s="1" t="s">
        <v>28838</v>
      </c>
    </row>
    <row r="8618" spans="1:11" ht="25" customHeight="1" x14ac:dyDescent="0.2">
      <c r="A8618" s="1" t="s">
        <v>5148</v>
      </c>
      <c r="B8618" s="1" t="s">
        <v>28839</v>
      </c>
      <c r="C8618" s="1" t="s">
        <v>28840</v>
      </c>
      <c r="D8618" s="1" t="s">
        <v>28841</v>
      </c>
      <c r="E8618" s="8" t="s">
        <v>28842</v>
      </c>
      <c r="F8618" s="1" t="b">
        <v>1</v>
      </c>
      <c r="G8618" s="1">
        <v>58</v>
      </c>
      <c r="H8618" s="1">
        <v>4</v>
      </c>
      <c r="I8618" s="1" t="b">
        <f t="shared" si="134"/>
        <v>1</v>
      </c>
      <c r="J8618" s="5" t="s">
        <v>15</v>
      </c>
      <c r="K8618" s="1" t="s">
        <v>28843</v>
      </c>
    </row>
    <row r="8619" spans="1:11" ht="25" customHeight="1" x14ac:dyDescent="0.2">
      <c r="A8619" s="1" t="s">
        <v>17619</v>
      </c>
      <c r="B8619" s="1" t="s">
        <v>28844</v>
      </c>
      <c r="C8619" s="1" t="s">
        <v>28845</v>
      </c>
      <c r="D8619" s="1" t="s">
        <v>28845</v>
      </c>
      <c r="E8619" s="8" t="s">
        <v>28842</v>
      </c>
      <c r="F8619" s="1" t="b">
        <v>0</v>
      </c>
      <c r="G8619" s="1">
        <v>63</v>
      </c>
      <c r="H8619" s="1">
        <v>4</v>
      </c>
      <c r="I8619" s="1" t="b">
        <f t="shared" si="134"/>
        <v>1</v>
      </c>
      <c r="J8619" s="5" t="s">
        <v>15</v>
      </c>
      <c r="K8619" s="1" t="s">
        <v>28846</v>
      </c>
    </row>
    <row r="8620" spans="1:11" ht="25" customHeight="1" x14ac:dyDescent="0.2">
      <c r="A8620" s="1" t="s">
        <v>5148</v>
      </c>
      <c r="B8620" s="1" t="s">
        <v>19674</v>
      </c>
      <c r="C8620" s="1" t="s">
        <v>28847</v>
      </c>
      <c r="D8620" s="5" t="s">
        <v>28847</v>
      </c>
      <c r="E8620" s="8" t="s">
        <v>28848</v>
      </c>
      <c r="F8620" s="1" t="b">
        <v>1</v>
      </c>
      <c r="G8620" s="1">
        <v>44</v>
      </c>
      <c r="H8620" s="1">
        <v>4</v>
      </c>
      <c r="I8620" s="1" t="b">
        <f t="shared" si="134"/>
        <v>1</v>
      </c>
      <c r="J8620" s="5" t="s">
        <v>15</v>
      </c>
      <c r="K8620" s="1" t="s">
        <v>28849</v>
      </c>
    </row>
    <row r="8621" spans="1:11" ht="25" customHeight="1" x14ac:dyDescent="0.2">
      <c r="A8621" s="1" t="s">
        <v>9885</v>
      </c>
      <c r="B8621" s="1" t="s">
        <v>28850</v>
      </c>
      <c r="C8621" s="1" t="s">
        <v>28851</v>
      </c>
      <c r="D8621" s="5" t="s">
        <v>28852</v>
      </c>
      <c r="E8621" s="8" t="s">
        <v>28853</v>
      </c>
      <c r="F8621" s="1" t="b">
        <v>1</v>
      </c>
      <c r="G8621" s="1">
        <v>68</v>
      </c>
      <c r="H8621" s="1">
        <v>3</v>
      </c>
      <c r="I8621" s="1" t="b">
        <f t="shared" si="134"/>
        <v>1</v>
      </c>
      <c r="J8621" s="5" t="s">
        <v>15</v>
      </c>
      <c r="K8621" s="1" t="s">
        <v>28854</v>
      </c>
    </row>
    <row r="8622" spans="1:11" ht="25" customHeight="1" x14ac:dyDescent="0.2">
      <c r="A8622" s="1" t="s">
        <v>11080</v>
      </c>
      <c r="B8622" s="1" t="s">
        <v>23896</v>
      </c>
      <c r="C8622" s="1" t="s">
        <v>28855</v>
      </c>
      <c r="D8622" s="1" t="s">
        <v>28856</v>
      </c>
      <c r="E8622" s="8" t="s">
        <v>28857</v>
      </c>
      <c r="F8622" s="1" t="b">
        <v>0</v>
      </c>
      <c r="G8622" s="1">
        <v>59</v>
      </c>
      <c r="H8622" s="1">
        <v>4</v>
      </c>
      <c r="I8622" s="1" t="b">
        <f t="shared" si="134"/>
        <v>1</v>
      </c>
      <c r="J8622" s="5" t="s">
        <v>15</v>
      </c>
      <c r="K8622" s="1" t="s">
        <v>28858</v>
      </c>
    </row>
    <row r="8623" spans="1:11" ht="25" customHeight="1" x14ac:dyDescent="0.2">
      <c r="A8623" s="1" t="s">
        <v>11080</v>
      </c>
      <c r="B8623" s="1" t="s">
        <v>28859</v>
      </c>
      <c r="C8623" s="1" t="s">
        <v>28860</v>
      </c>
      <c r="D8623" s="1" t="s">
        <v>28860</v>
      </c>
      <c r="E8623" s="8" t="s">
        <v>28857</v>
      </c>
      <c r="F8623" s="1" t="b">
        <v>1</v>
      </c>
      <c r="G8623" s="1">
        <v>63</v>
      </c>
      <c r="H8623" s="1">
        <v>3</v>
      </c>
      <c r="I8623" s="1" t="b">
        <f t="shared" si="134"/>
        <v>1</v>
      </c>
      <c r="J8623" s="5" t="s">
        <v>15</v>
      </c>
      <c r="K8623" s="1" t="s">
        <v>28861</v>
      </c>
    </row>
    <row r="8624" spans="1:11" ht="25" customHeight="1" x14ac:dyDescent="0.2">
      <c r="A8624" s="1" t="s">
        <v>8985</v>
      </c>
      <c r="B8624" s="1" t="s">
        <v>17522</v>
      </c>
      <c r="C8624" s="1" t="s">
        <v>28862</v>
      </c>
      <c r="D8624" s="1" t="s">
        <v>28862</v>
      </c>
      <c r="E8624" s="8" t="s">
        <v>28863</v>
      </c>
      <c r="F8624" s="1" t="b">
        <v>0</v>
      </c>
      <c r="G8624" s="1">
        <v>58</v>
      </c>
      <c r="H8624" s="5">
        <v>4</v>
      </c>
      <c r="I8624" s="1" t="b">
        <f t="shared" si="134"/>
        <v>1</v>
      </c>
      <c r="J8624" s="5" t="s">
        <v>15</v>
      </c>
      <c r="K8624" s="1" t="s">
        <v>28864</v>
      </c>
    </row>
    <row r="8625" spans="1:11" ht="25" customHeight="1" x14ac:dyDescent="0.2">
      <c r="A8625" s="1" t="s">
        <v>5148</v>
      </c>
      <c r="B8625" s="1" t="s">
        <v>28865</v>
      </c>
      <c r="C8625" s="1" t="s">
        <v>28866</v>
      </c>
      <c r="D8625" s="5" t="s">
        <v>28866</v>
      </c>
      <c r="E8625" s="8" t="s">
        <v>28867</v>
      </c>
      <c r="F8625" s="1" t="b">
        <v>0</v>
      </c>
      <c r="G8625" s="1">
        <v>38</v>
      </c>
      <c r="H8625" s="1">
        <v>4</v>
      </c>
      <c r="I8625" s="1" t="b">
        <f t="shared" si="134"/>
        <v>1</v>
      </c>
      <c r="J8625" s="5" t="s">
        <v>15</v>
      </c>
      <c r="K8625" s="1" t="s">
        <v>28868</v>
      </c>
    </row>
    <row r="8626" spans="1:11" ht="25" customHeight="1" x14ac:dyDescent="0.2">
      <c r="A8626" s="1" t="s">
        <v>5255</v>
      </c>
      <c r="B8626" s="1" t="s">
        <v>28869</v>
      </c>
      <c r="C8626" s="1" t="s">
        <v>28870</v>
      </c>
      <c r="D8626" s="1" t="s">
        <v>28870</v>
      </c>
      <c r="E8626" s="8" t="s">
        <v>28867</v>
      </c>
      <c r="F8626" s="1" t="b">
        <v>0</v>
      </c>
      <c r="G8626" s="1">
        <v>41</v>
      </c>
      <c r="H8626" s="5">
        <v>4</v>
      </c>
      <c r="I8626" s="1" t="b">
        <f t="shared" si="134"/>
        <v>1</v>
      </c>
      <c r="J8626" s="5" t="s">
        <v>15</v>
      </c>
      <c r="K8626" s="1" t="s">
        <v>28871</v>
      </c>
    </row>
    <row r="8627" spans="1:11" ht="25" customHeight="1" x14ac:dyDescent="0.2">
      <c r="A8627" s="1" t="s">
        <v>9885</v>
      </c>
      <c r="B8627" s="1" t="s">
        <v>28872</v>
      </c>
      <c r="C8627" s="1" t="s">
        <v>28873</v>
      </c>
      <c r="D8627" s="5" t="s">
        <v>28873</v>
      </c>
      <c r="E8627" s="8" t="s">
        <v>28874</v>
      </c>
      <c r="F8627" s="1" t="b">
        <v>1</v>
      </c>
      <c r="G8627" s="1">
        <v>41</v>
      </c>
      <c r="H8627" s="1">
        <v>4</v>
      </c>
      <c r="I8627" s="1" t="b">
        <f t="shared" si="134"/>
        <v>1</v>
      </c>
      <c r="J8627" s="5" t="s">
        <v>15</v>
      </c>
      <c r="K8627" s="1" t="s">
        <v>28875</v>
      </c>
    </row>
    <row r="8628" spans="1:11" ht="25" customHeight="1" x14ac:dyDescent="0.2">
      <c r="A8628" s="1" t="s">
        <v>845</v>
      </c>
      <c r="B8628" s="1" t="s">
        <v>28876</v>
      </c>
      <c r="C8628" s="1" t="s">
        <v>28877</v>
      </c>
      <c r="D8628" s="1" t="s">
        <v>28877</v>
      </c>
      <c r="E8628" s="8" t="s">
        <v>28874</v>
      </c>
      <c r="F8628" s="1" t="b">
        <v>0</v>
      </c>
      <c r="G8628" s="1">
        <v>55</v>
      </c>
      <c r="H8628" s="1">
        <v>4</v>
      </c>
      <c r="I8628" s="1" t="b">
        <f t="shared" si="134"/>
        <v>1</v>
      </c>
      <c r="J8628" s="5" t="s">
        <v>15</v>
      </c>
      <c r="K8628" s="1" t="s">
        <v>28878</v>
      </c>
    </row>
    <row r="8629" spans="1:11" ht="25" customHeight="1" x14ac:dyDescent="0.2">
      <c r="A8629" s="1" t="s">
        <v>5148</v>
      </c>
      <c r="B8629" s="1" t="s">
        <v>28879</v>
      </c>
      <c r="C8629" s="1" t="s">
        <v>28880</v>
      </c>
      <c r="D8629" s="5" t="s">
        <v>28881</v>
      </c>
      <c r="E8629" s="8" t="s">
        <v>28874</v>
      </c>
      <c r="F8629" s="1" t="b">
        <v>1</v>
      </c>
      <c r="G8629" s="1">
        <v>56</v>
      </c>
      <c r="H8629" s="1">
        <v>3</v>
      </c>
      <c r="I8629" s="1" t="b">
        <f t="shared" si="134"/>
        <v>1</v>
      </c>
      <c r="J8629" s="5" t="s">
        <v>15</v>
      </c>
      <c r="K8629" s="1" t="s">
        <v>28882</v>
      </c>
    </row>
    <row r="8630" spans="1:11" ht="25" customHeight="1" x14ac:dyDescent="0.2">
      <c r="A8630" s="1" t="s">
        <v>2715</v>
      </c>
      <c r="B8630" s="1" t="s">
        <v>28883</v>
      </c>
      <c r="C8630" s="1" t="s">
        <v>28881</v>
      </c>
      <c r="D8630" s="5" t="s">
        <v>28881</v>
      </c>
      <c r="E8630" s="8" t="s">
        <v>28874</v>
      </c>
      <c r="F8630" s="1" t="b">
        <v>1</v>
      </c>
      <c r="G8630" s="1">
        <v>56</v>
      </c>
      <c r="H8630" s="1">
        <v>3</v>
      </c>
      <c r="I8630" s="1" t="b">
        <f t="shared" si="134"/>
        <v>1</v>
      </c>
      <c r="J8630" s="5" t="s">
        <v>15</v>
      </c>
      <c r="K8630" s="1" t="s">
        <v>28882</v>
      </c>
    </row>
    <row r="8631" spans="1:11" ht="25" customHeight="1" x14ac:dyDescent="0.2">
      <c r="A8631" s="1" t="s">
        <v>13219</v>
      </c>
      <c r="B8631" s="1" t="s">
        <v>25461</v>
      </c>
      <c r="C8631" s="1" t="s">
        <v>28884</v>
      </c>
      <c r="D8631" s="1" t="s">
        <v>28885</v>
      </c>
      <c r="E8631" s="8" t="s">
        <v>28874</v>
      </c>
      <c r="F8631" s="1" t="b">
        <v>0</v>
      </c>
      <c r="G8631" s="1">
        <v>70</v>
      </c>
      <c r="H8631" s="5">
        <v>4</v>
      </c>
      <c r="I8631" s="1" t="b">
        <f t="shared" si="134"/>
        <v>1</v>
      </c>
      <c r="J8631" s="5" t="s">
        <v>15</v>
      </c>
      <c r="K8631" s="1" t="s">
        <v>28886</v>
      </c>
    </row>
    <row r="8632" spans="1:11" ht="25" customHeight="1" x14ac:dyDescent="0.2">
      <c r="A8632" s="1" t="s">
        <v>13219</v>
      </c>
      <c r="B8632" s="1" t="s">
        <v>25461</v>
      </c>
      <c r="C8632" s="1" t="s">
        <v>25244</v>
      </c>
      <c r="D8632" s="1" t="s">
        <v>28885</v>
      </c>
      <c r="E8632" s="8" t="s">
        <v>28874</v>
      </c>
      <c r="F8632" s="1" t="b">
        <v>0</v>
      </c>
      <c r="G8632" s="1">
        <v>71</v>
      </c>
      <c r="H8632" s="1">
        <v>4</v>
      </c>
      <c r="I8632" s="1" t="b">
        <f t="shared" si="134"/>
        <v>1</v>
      </c>
      <c r="J8632" s="5" t="s">
        <v>15</v>
      </c>
      <c r="K8632" s="1" t="s">
        <v>28887</v>
      </c>
    </row>
    <row r="8633" spans="1:11" ht="25" customHeight="1" x14ac:dyDescent="0.2">
      <c r="A8633" s="1" t="s">
        <v>7751</v>
      </c>
      <c r="B8633" s="1" t="s">
        <v>28888</v>
      </c>
      <c r="C8633" s="1" t="s">
        <v>28889</v>
      </c>
      <c r="D8633" s="5" t="s">
        <v>28890</v>
      </c>
      <c r="E8633" s="8" t="s">
        <v>28874</v>
      </c>
      <c r="F8633" s="1" t="b">
        <v>0</v>
      </c>
      <c r="G8633" s="1">
        <v>76</v>
      </c>
      <c r="H8633" s="1">
        <v>4</v>
      </c>
      <c r="I8633" s="1" t="b">
        <f t="shared" si="134"/>
        <v>1</v>
      </c>
      <c r="J8633" s="5" t="s">
        <v>15</v>
      </c>
      <c r="K8633" s="1" t="s">
        <v>28891</v>
      </c>
    </row>
    <row r="8634" spans="1:11" ht="25" customHeight="1" x14ac:dyDescent="0.2">
      <c r="A8634" s="1" t="s">
        <v>585</v>
      </c>
      <c r="B8634" s="1" t="s">
        <v>28892</v>
      </c>
      <c r="C8634" s="1" t="s">
        <v>28893</v>
      </c>
      <c r="D8634" s="5" t="s">
        <v>28894</v>
      </c>
      <c r="E8634" s="8" t="s">
        <v>6239</v>
      </c>
      <c r="F8634" s="1" t="b">
        <v>0</v>
      </c>
      <c r="G8634" s="1">
        <v>29</v>
      </c>
      <c r="H8634" s="1">
        <v>4</v>
      </c>
      <c r="I8634" s="1" t="b">
        <f t="shared" si="134"/>
        <v>1</v>
      </c>
      <c r="J8634" s="5" t="s">
        <v>15</v>
      </c>
      <c r="K8634" s="1" t="s">
        <v>28895</v>
      </c>
    </row>
    <row r="8635" spans="1:11" ht="25" customHeight="1" x14ac:dyDescent="0.2">
      <c r="A8635" s="1" t="s">
        <v>745</v>
      </c>
      <c r="B8635" s="1" t="s">
        <v>22290</v>
      </c>
      <c r="C8635" s="1" t="s">
        <v>1566</v>
      </c>
      <c r="D8635" s="5" t="s">
        <v>22290</v>
      </c>
      <c r="E8635" s="8" t="s">
        <v>6239</v>
      </c>
      <c r="F8635" s="1" t="b">
        <v>1</v>
      </c>
      <c r="G8635" s="1">
        <v>30</v>
      </c>
      <c r="H8635" s="1">
        <v>3</v>
      </c>
      <c r="I8635" s="1" t="b">
        <f t="shared" si="134"/>
        <v>1</v>
      </c>
      <c r="J8635" s="5" t="s">
        <v>15</v>
      </c>
      <c r="K8635" s="1" t="s">
        <v>28896</v>
      </c>
    </row>
    <row r="8636" spans="1:11" ht="25" customHeight="1" x14ac:dyDescent="0.2">
      <c r="A8636" s="1" t="s">
        <v>282</v>
      </c>
      <c r="B8636" s="1" t="s">
        <v>28897</v>
      </c>
      <c r="C8636" s="1" t="s">
        <v>28898</v>
      </c>
      <c r="D8636" s="1" t="s">
        <v>28899</v>
      </c>
      <c r="E8636" s="8" t="s">
        <v>4407</v>
      </c>
      <c r="F8636" s="1" t="b">
        <v>0</v>
      </c>
      <c r="G8636" s="1">
        <v>54</v>
      </c>
      <c r="H8636" s="1">
        <v>4</v>
      </c>
      <c r="I8636" s="1" t="b">
        <f t="shared" si="134"/>
        <v>1</v>
      </c>
      <c r="J8636" s="5" t="s">
        <v>15</v>
      </c>
      <c r="K8636" s="1" t="s">
        <v>28900</v>
      </c>
    </row>
    <row r="8637" spans="1:11" ht="25" customHeight="1" x14ac:dyDescent="0.2">
      <c r="A8637" s="1" t="s">
        <v>1200</v>
      </c>
      <c r="B8637" s="1" t="s">
        <v>28901</v>
      </c>
      <c r="C8637" s="1" t="s">
        <v>28902</v>
      </c>
      <c r="D8637" s="1" t="s">
        <v>28902</v>
      </c>
      <c r="E8637" s="8" t="s">
        <v>6239</v>
      </c>
      <c r="F8637" s="1" t="b">
        <v>0</v>
      </c>
      <c r="G8637" s="1">
        <v>32</v>
      </c>
      <c r="H8637" s="5">
        <v>3</v>
      </c>
      <c r="I8637" s="1" t="b">
        <f t="shared" si="134"/>
        <v>1</v>
      </c>
      <c r="J8637" s="5" t="s">
        <v>15</v>
      </c>
      <c r="K8637" s="1" t="s">
        <v>28903</v>
      </c>
    </row>
    <row r="8638" spans="1:11" ht="25" customHeight="1" x14ac:dyDescent="0.2">
      <c r="A8638" s="1" t="s">
        <v>10522</v>
      </c>
      <c r="B8638" s="1" t="s">
        <v>28904</v>
      </c>
      <c r="C8638" s="1" t="s">
        <v>28905</v>
      </c>
      <c r="D8638" s="5" t="s">
        <v>28905</v>
      </c>
      <c r="E8638" s="8" t="s">
        <v>6239</v>
      </c>
      <c r="F8638" s="1" t="b">
        <v>0</v>
      </c>
      <c r="G8638" s="1">
        <v>35</v>
      </c>
      <c r="H8638" s="1">
        <v>3</v>
      </c>
      <c r="I8638" s="1" t="b">
        <f t="shared" si="134"/>
        <v>1</v>
      </c>
      <c r="J8638" s="5" t="s">
        <v>15</v>
      </c>
      <c r="K8638" s="1" t="s">
        <v>28906</v>
      </c>
    </row>
    <row r="8639" spans="1:11" ht="25" customHeight="1" x14ac:dyDescent="0.2">
      <c r="A8639" s="1" t="s">
        <v>745</v>
      </c>
      <c r="B8639" s="1" t="s">
        <v>22290</v>
      </c>
      <c r="C8639" s="1" t="s">
        <v>28907</v>
      </c>
      <c r="D8639" s="5" t="s">
        <v>22290</v>
      </c>
      <c r="E8639" s="8" t="s">
        <v>6239</v>
      </c>
      <c r="F8639" s="1" t="b">
        <v>1</v>
      </c>
      <c r="G8639" s="1">
        <v>38</v>
      </c>
      <c r="H8639" s="1">
        <v>3</v>
      </c>
      <c r="I8639" s="1" t="b">
        <f t="shared" si="134"/>
        <v>1</v>
      </c>
      <c r="J8639" s="5" t="s">
        <v>15</v>
      </c>
      <c r="K8639" s="1" t="s">
        <v>28908</v>
      </c>
    </row>
    <row r="8640" spans="1:11" ht="25" customHeight="1" x14ac:dyDescent="0.2">
      <c r="A8640" s="1" t="s">
        <v>745</v>
      </c>
      <c r="B8640" s="1" t="s">
        <v>22290</v>
      </c>
      <c r="C8640" s="1" t="s">
        <v>28909</v>
      </c>
      <c r="D8640" s="5" t="s">
        <v>22290</v>
      </c>
      <c r="E8640" s="8" t="s">
        <v>6239</v>
      </c>
      <c r="F8640" s="1" t="b">
        <v>1</v>
      </c>
      <c r="G8640" s="1">
        <v>42</v>
      </c>
      <c r="H8640" s="1">
        <v>3</v>
      </c>
      <c r="I8640" s="1" t="b">
        <f t="shared" si="134"/>
        <v>1</v>
      </c>
      <c r="J8640" s="5" t="s">
        <v>15</v>
      </c>
      <c r="K8640" s="1" t="s">
        <v>28910</v>
      </c>
    </row>
    <row r="8641" spans="1:11" ht="25" customHeight="1" x14ac:dyDescent="0.2">
      <c r="A8641" s="1" t="s">
        <v>17489</v>
      </c>
      <c r="B8641" s="1" t="s">
        <v>28911</v>
      </c>
      <c r="C8641" s="1" t="s">
        <v>28912</v>
      </c>
      <c r="D8641" s="5" t="s">
        <v>28913</v>
      </c>
      <c r="E8641" s="8" t="s">
        <v>6239</v>
      </c>
      <c r="F8641" s="1" t="b">
        <v>1</v>
      </c>
      <c r="G8641" s="1">
        <v>44</v>
      </c>
      <c r="H8641" s="1">
        <v>4</v>
      </c>
      <c r="I8641" s="1" t="b">
        <f t="shared" si="134"/>
        <v>1</v>
      </c>
      <c r="J8641" s="5" t="s">
        <v>15</v>
      </c>
      <c r="K8641" s="1" t="s">
        <v>28914</v>
      </c>
    </row>
    <row r="8642" spans="1:11" ht="25" customHeight="1" x14ac:dyDescent="0.2">
      <c r="A8642" s="1" t="s">
        <v>17489</v>
      </c>
      <c r="B8642" s="1" t="s">
        <v>27628</v>
      </c>
      <c r="C8642" s="1" t="s">
        <v>28915</v>
      </c>
      <c r="D8642" s="5" t="s">
        <v>28913</v>
      </c>
      <c r="E8642" s="8" t="s">
        <v>6239</v>
      </c>
      <c r="F8642" s="1" t="b">
        <v>1</v>
      </c>
      <c r="G8642" s="1">
        <v>48</v>
      </c>
      <c r="H8642" s="1">
        <v>4</v>
      </c>
      <c r="I8642" s="1" t="b">
        <f t="shared" ref="I8642:I8705" si="135">IF(H8642="","",IF(OR(H8642=3,H8642=4),TRUE,IF(OR(H8642=1,H8642=2,H8642="NaN"),FALSE,"")))</f>
        <v>1</v>
      </c>
      <c r="J8642" s="5" t="s">
        <v>15</v>
      </c>
      <c r="K8642" s="1" t="s">
        <v>28916</v>
      </c>
    </row>
    <row r="8643" spans="1:11" ht="25" customHeight="1" x14ac:dyDescent="0.2">
      <c r="A8643" s="1" t="s">
        <v>11080</v>
      </c>
      <c r="B8643" s="1" t="s">
        <v>28917</v>
      </c>
      <c r="C8643" s="1" t="s">
        <v>28918</v>
      </c>
      <c r="D8643" s="1" t="s">
        <v>28918</v>
      </c>
      <c r="E8643" s="8" t="s">
        <v>6239</v>
      </c>
      <c r="F8643" s="1" t="b">
        <v>0</v>
      </c>
      <c r="G8643" s="1">
        <v>60</v>
      </c>
      <c r="H8643" s="1">
        <v>4</v>
      </c>
      <c r="I8643" s="1" t="b">
        <f t="shared" si="135"/>
        <v>1</v>
      </c>
      <c r="J8643" s="5" t="s">
        <v>15</v>
      </c>
      <c r="K8643" s="1" t="s">
        <v>28919</v>
      </c>
    </row>
    <row r="8644" spans="1:11" ht="25" customHeight="1" x14ac:dyDescent="0.2">
      <c r="A8644" s="1" t="s">
        <v>9885</v>
      </c>
      <c r="B8644" s="1" t="s">
        <v>28920</v>
      </c>
      <c r="C8644" s="1" t="s">
        <v>28921</v>
      </c>
      <c r="D8644" s="5" t="s">
        <v>28921</v>
      </c>
      <c r="E8644" s="8" t="s">
        <v>6239</v>
      </c>
      <c r="F8644" s="1" t="b">
        <v>1</v>
      </c>
      <c r="G8644" s="1">
        <v>60</v>
      </c>
      <c r="H8644" s="1">
        <v>4</v>
      </c>
      <c r="I8644" s="1" t="b">
        <f t="shared" si="135"/>
        <v>1</v>
      </c>
      <c r="J8644" s="5" t="s">
        <v>15</v>
      </c>
      <c r="K8644" s="1" t="s">
        <v>28922</v>
      </c>
    </row>
    <row r="8645" spans="1:11" ht="25" customHeight="1" x14ac:dyDescent="0.2">
      <c r="A8645" s="1" t="s">
        <v>2715</v>
      </c>
      <c r="B8645" s="1" t="s">
        <v>28923</v>
      </c>
      <c r="C8645" s="1" t="s">
        <v>28924</v>
      </c>
      <c r="D8645" s="5" t="s">
        <v>28924</v>
      </c>
      <c r="E8645" s="8" t="s">
        <v>6239</v>
      </c>
      <c r="F8645" s="1" t="b">
        <v>1</v>
      </c>
      <c r="G8645" s="1">
        <v>62</v>
      </c>
      <c r="H8645" s="1">
        <v>4</v>
      </c>
      <c r="I8645" s="1" t="b">
        <f t="shared" si="135"/>
        <v>1</v>
      </c>
      <c r="J8645" s="5" t="s">
        <v>15</v>
      </c>
      <c r="K8645" s="1" t="s">
        <v>28925</v>
      </c>
    </row>
    <row r="8646" spans="1:11" ht="25" customHeight="1" x14ac:dyDescent="0.2">
      <c r="A8646" s="1" t="s">
        <v>4379</v>
      </c>
      <c r="B8646" s="1" t="s">
        <v>18421</v>
      </c>
      <c r="C8646" s="1" t="s">
        <v>28926</v>
      </c>
      <c r="D8646" s="5" t="s">
        <v>28927</v>
      </c>
      <c r="E8646" s="8" t="s">
        <v>6239</v>
      </c>
      <c r="F8646" s="1" t="b">
        <v>1</v>
      </c>
      <c r="G8646" s="1">
        <v>65</v>
      </c>
      <c r="H8646" s="1">
        <v>4</v>
      </c>
      <c r="I8646" s="1" t="b">
        <f t="shared" si="135"/>
        <v>1</v>
      </c>
      <c r="J8646" s="5" t="s">
        <v>15</v>
      </c>
      <c r="K8646" s="1" t="s">
        <v>28928</v>
      </c>
    </row>
    <row r="8647" spans="1:11" ht="25" customHeight="1" x14ac:dyDescent="0.2">
      <c r="A8647" s="1" t="s">
        <v>4379</v>
      </c>
      <c r="B8647" s="1" t="s">
        <v>18421</v>
      </c>
      <c r="C8647" s="1" t="s">
        <v>28929</v>
      </c>
      <c r="D8647" s="5" t="s">
        <v>28927</v>
      </c>
      <c r="E8647" s="8" t="s">
        <v>6239</v>
      </c>
      <c r="F8647" s="1" t="b">
        <v>1</v>
      </c>
      <c r="G8647" s="1">
        <v>79</v>
      </c>
      <c r="H8647" s="1">
        <v>4</v>
      </c>
      <c r="I8647" s="1" t="b">
        <f t="shared" si="135"/>
        <v>1</v>
      </c>
      <c r="J8647" s="5" t="s">
        <v>15</v>
      </c>
      <c r="K8647" s="1" t="s">
        <v>28930</v>
      </c>
    </row>
    <row r="8648" spans="1:11" ht="25" customHeight="1" x14ac:dyDescent="0.2">
      <c r="A8648" s="1" t="s">
        <v>6927</v>
      </c>
      <c r="B8648" s="1" t="s">
        <v>28931</v>
      </c>
      <c r="C8648" s="1" t="s">
        <v>28932</v>
      </c>
      <c r="D8648" s="1" t="s">
        <v>28932</v>
      </c>
      <c r="E8648" s="8" t="s">
        <v>28933</v>
      </c>
      <c r="F8648" s="1" t="b">
        <v>0</v>
      </c>
      <c r="G8648" s="1">
        <v>20</v>
      </c>
      <c r="H8648" s="5">
        <v>4</v>
      </c>
      <c r="I8648" s="1" t="b">
        <f t="shared" si="135"/>
        <v>1</v>
      </c>
      <c r="J8648" s="5" t="s">
        <v>15</v>
      </c>
      <c r="K8648" s="1" t="s">
        <v>28934</v>
      </c>
    </row>
    <row r="8649" spans="1:11" ht="25" customHeight="1" x14ac:dyDescent="0.2">
      <c r="A8649" s="1" t="s">
        <v>17489</v>
      </c>
      <c r="B8649" s="1" t="s">
        <v>28935</v>
      </c>
      <c r="C8649" s="1" t="s">
        <v>28936</v>
      </c>
      <c r="D8649" s="5" t="s">
        <v>28936</v>
      </c>
      <c r="E8649" s="8" t="s">
        <v>28937</v>
      </c>
      <c r="F8649" s="1" t="b">
        <v>1</v>
      </c>
      <c r="G8649" s="1">
        <v>33</v>
      </c>
      <c r="H8649" s="1">
        <v>4</v>
      </c>
      <c r="I8649" s="1" t="b">
        <f t="shared" si="135"/>
        <v>1</v>
      </c>
      <c r="J8649" s="5" t="s">
        <v>15</v>
      </c>
      <c r="K8649" s="1" t="s">
        <v>28938</v>
      </c>
    </row>
    <row r="8650" spans="1:11" ht="25" customHeight="1" x14ac:dyDescent="0.2">
      <c r="A8650" s="1" t="s">
        <v>5148</v>
      </c>
      <c r="B8650" s="1" t="s">
        <v>28939</v>
      </c>
      <c r="C8650" s="1" t="s">
        <v>28940</v>
      </c>
      <c r="D8650" s="5" t="s">
        <v>28941</v>
      </c>
      <c r="E8650" s="8" t="s">
        <v>28937</v>
      </c>
      <c r="F8650" s="1" t="b">
        <v>1</v>
      </c>
      <c r="G8650" s="1">
        <v>51</v>
      </c>
      <c r="H8650" s="1">
        <v>4</v>
      </c>
      <c r="I8650" s="1" t="b">
        <f t="shared" si="135"/>
        <v>1</v>
      </c>
      <c r="J8650" s="5" t="s">
        <v>15</v>
      </c>
      <c r="K8650" s="1" t="s">
        <v>28942</v>
      </c>
    </row>
    <row r="8651" spans="1:11" ht="25" customHeight="1" x14ac:dyDescent="0.2">
      <c r="A8651" s="1" t="s">
        <v>8985</v>
      </c>
      <c r="B8651" s="1" t="s">
        <v>28943</v>
      </c>
      <c r="C8651" s="1" t="s">
        <v>28944</v>
      </c>
      <c r="D8651" s="1" t="s">
        <v>28944</v>
      </c>
      <c r="E8651" s="8" t="s">
        <v>28937</v>
      </c>
      <c r="F8651" s="1" t="b">
        <v>1</v>
      </c>
      <c r="G8651" s="1">
        <v>53</v>
      </c>
      <c r="H8651" s="5">
        <v>4</v>
      </c>
      <c r="I8651" s="1" t="b">
        <f t="shared" si="135"/>
        <v>1</v>
      </c>
      <c r="J8651" s="5" t="s">
        <v>15</v>
      </c>
      <c r="K8651" s="1" t="s">
        <v>28945</v>
      </c>
    </row>
    <row r="8652" spans="1:11" ht="25" customHeight="1" x14ac:dyDescent="0.2">
      <c r="A8652" s="1" t="s">
        <v>5148</v>
      </c>
      <c r="B8652" s="1" t="s">
        <v>17596</v>
      </c>
      <c r="C8652" s="1" t="s">
        <v>28946</v>
      </c>
      <c r="D8652" s="5" t="s">
        <v>28947</v>
      </c>
      <c r="E8652" s="8" t="s">
        <v>28937</v>
      </c>
      <c r="F8652" s="1" t="b">
        <v>0</v>
      </c>
      <c r="G8652" s="1">
        <v>55</v>
      </c>
      <c r="H8652" s="1">
        <v>3</v>
      </c>
      <c r="I8652" s="1" t="b">
        <f t="shared" si="135"/>
        <v>1</v>
      </c>
      <c r="J8652" s="5" t="s">
        <v>15</v>
      </c>
      <c r="K8652" s="1" t="s">
        <v>28948</v>
      </c>
    </row>
    <row r="8653" spans="1:11" ht="25" customHeight="1" x14ac:dyDescent="0.2">
      <c r="A8653" s="1" t="s">
        <v>5148</v>
      </c>
      <c r="B8653" s="1" t="s">
        <v>17596</v>
      </c>
      <c r="C8653" s="1" t="s">
        <v>28949</v>
      </c>
      <c r="D8653" s="5" t="s">
        <v>28947</v>
      </c>
      <c r="E8653" s="8" t="s">
        <v>28937</v>
      </c>
      <c r="F8653" s="1" t="b">
        <v>0</v>
      </c>
      <c r="G8653" s="1">
        <v>56</v>
      </c>
      <c r="H8653" s="1">
        <v>3</v>
      </c>
      <c r="I8653" s="1" t="b">
        <f t="shared" si="135"/>
        <v>1</v>
      </c>
      <c r="J8653" s="5" t="s">
        <v>15</v>
      </c>
      <c r="K8653" s="1" t="s">
        <v>28950</v>
      </c>
    </row>
    <row r="8654" spans="1:11" ht="25" customHeight="1" x14ac:dyDescent="0.2">
      <c r="A8654" s="1" t="s">
        <v>5148</v>
      </c>
      <c r="B8654" s="1" t="s">
        <v>17596</v>
      </c>
      <c r="C8654" s="1" t="s">
        <v>28951</v>
      </c>
      <c r="D8654" s="5" t="s">
        <v>28947</v>
      </c>
      <c r="E8654" s="8" t="s">
        <v>28937</v>
      </c>
      <c r="F8654" s="1" t="b">
        <v>0</v>
      </c>
      <c r="G8654" s="1">
        <v>61</v>
      </c>
      <c r="H8654" s="1">
        <v>3</v>
      </c>
      <c r="I8654" s="1" t="b">
        <f t="shared" si="135"/>
        <v>1</v>
      </c>
      <c r="J8654" s="5" t="s">
        <v>15</v>
      </c>
      <c r="K8654" s="1" t="s">
        <v>28952</v>
      </c>
    </row>
    <row r="8655" spans="1:11" ht="25" customHeight="1" x14ac:dyDescent="0.2">
      <c r="A8655" s="1" t="s">
        <v>5148</v>
      </c>
      <c r="B8655" s="1" t="s">
        <v>17596</v>
      </c>
      <c r="C8655" s="1" t="s">
        <v>28953</v>
      </c>
      <c r="D8655" s="5" t="s">
        <v>28947</v>
      </c>
      <c r="E8655" s="8" t="s">
        <v>28937</v>
      </c>
      <c r="F8655" s="1" t="b">
        <v>0</v>
      </c>
      <c r="G8655" s="1">
        <v>63</v>
      </c>
      <c r="H8655" s="1">
        <v>3</v>
      </c>
      <c r="I8655" s="1" t="b">
        <f t="shared" si="135"/>
        <v>1</v>
      </c>
      <c r="J8655" s="5" t="s">
        <v>15</v>
      </c>
      <c r="K8655" s="1" t="s">
        <v>28954</v>
      </c>
    </row>
    <row r="8656" spans="1:11" ht="25" customHeight="1" x14ac:dyDescent="0.2">
      <c r="A8656" s="1" t="s">
        <v>9885</v>
      </c>
      <c r="B8656" s="1" t="s">
        <v>28955</v>
      </c>
      <c r="C8656" s="1" t="s">
        <v>28956</v>
      </c>
      <c r="D8656" s="5" t="s">
        <v>28956</v>
      </c>
      <c r="E8656" s="8" t="s">
        <v>28937</v>
      </c>
      <c r="F8656" s="1" t="b">
        <v>1</v>
      </c>
      <c r="G8656" s="1">
        <v>67</v>
      </c>
      <c r="H8656" s="1">
        <v>3</v>
      </c>
      <c r="I8656" s="1" t="b">
        <f t="shared" si="135"/>
        <v>1</v>
      </c>
      <c r="J8656" s="5" t="s">
        <v>15</v>
      </c>
      <c r="K8656" s="1" t="s">
        <v>28957</v>
      </c>
    </row>
    <row r="8657" spans="1:11" ht="25" customHeight="1" x14ac:dyDescent="0.2">
      <c r="A8657" s="1" t="s">
        <v>9885</v>
      </c>
      <c r="B8657" s="1" t="s">
        <v>28955</v>
      </c>
      <c r="C8657" s="1" t="s">
        <v>28956</v>
      </c>
      <c r="D8657" s="5" t="s">
        <v>28956</v>
      </c>
      <c r="E8657" s="8" t="s">
        <v>28937</v>
      </c>
      <c r="F8657" s="1" t="b">
        <v>1</v>
      </c>
      <c r="G8657" s="1">
        <v>67</v>
      </c>
      <c r="H8657" s="1">
        <v>3</v>
      </c>
      <c r="I8657" s="1" t="b">
        <f t="shared" si="135"/>
        <v>1</v>
      </c>
      <c r="J8657" s="5" t="s">
        <v>15</v>
      </c>
      <c r="K8657" s="1" t="s">
        <v>28957</v>
      </c>
    </row>
    <row r="8658" spans="1:11" ht="25" customHeight="1" x14ac:dyDescent="0.2">
      <c r="A8658" s="1" t="s">
        <v>36</v>
      </c>
      <c r="B8658" s="1" t="s">
        <v>421</v>
      </c>
      <c r="C8658" s="1" t="s">
        <v>28958</v>
      </c>
      <c r="D8658" s="1" t="s">
        <v>28959</v>
      </c>
      <c r="E8658" s="8" t="s">
        <v>28960</v>
      </c>
      <c r="F8658" s="1" t="b">
        <v>0</v>
      </c>
      <c r="G8658" s="1">
        <v>4</v>
      </c>
      <c r="H8658" s="1">
        <v>3</v>
      </c>
      <c r="I8658" s="1" t="b">
        <f t="shared" si="135"/>
        <v>1</v>
      </c>
      <c r="J8658" s="5" t="s">
        <v>15</v>
      </c>
      <c r="K8658" s="1" t="s">
        <v>28961</v>
      </c>
    </row>
    <row r="8659" spans="1:11" ht="25" customHeight="1" x14ac:dyDescent="0.2">
      <c r="A8659" s="1" t="s">
        <v>9885</v>
      </c>
      <c r="B8659" s="1" t="s">
        <v>28962</v>
      </c>
      <c r="C8659" s="1" t="s">
        <v>28963</v>
      </c>
      <c r="D8659" s="5" t="s">
        <v>28964</v>
      </c>
      <c r="E8659" s="8" t="s">
        <v>28960</v>
      </c>
      <c r="F8659" s="1" t="b">
        <v>0</v>
      </c>
      <c r="G8659" s="1">
        <v>20</v>
      </c>
      <c r="H8659" s="1">
        <v>3</v>
      </c>
      <c r="I8659" s="1" t="b">
        <f t="shared" si="135"/>
        <v>1</v>
      </c>
      <c r="J8659" s="5" t="s">
        <v>15</v>
      </c>
      <c r="K8659" s="1" t="s">
        <v>28965</v>
      </c>
    </row>
    <row r="8660" spans="1:11" ht="25" customHeight="1" x14ac:dyDescent="0.2">
      <c r="A8660" s="1" t="s">
        <v>585</v>
      </c>
      <c r="B8660" s="1" t="s">
        <v>28966</v>
      </c>
      <c r="C8660" s="1" t="s">
        <v>28967</v>
      </c>
      <c r="D8660" s="5" t="s">
        <v>28967</v>
      </c>
      <c r="E8660" s="8" t="s">
        <v>28960</v>
      </c>
      <c r="F8660" s="1" t="b">
        <v>0</v>
      </c>
      <c r="G8660" s="1">
        <v>29</v>
      </c>
      <c r="H8660" s="1">
        <v>4</v>
      </c>
      <c r="I8660" s="1" t="b">
        <f t="shared" si="135"/>
        <v>1</v>
      </c>
      <c r="J8660" s="5" t="s">
        <v>15</v>
      </c>
      <c r="K8660" s="1" t="s">
        <v>28968</v>
      </c>
    </row>
    <row r="8661" spans="1:11" ht="25" customHeight="1" x14ac:dyDescent="0.2">
      <c r="A8661" s="1" t="s">
        <v>2026</v>
      </c>
      <c r="B8661" s="1" t="s">
        <v>28969</v>
      </c>
      <c r="C8661" s="1" t="s">
        <v>28970</v>
      </c>
      <c r="D8661" s="1" t="s">
        <v>28970</v>
      </c>
      <c r="E8661" s="8" t="s">
        <v>28960</v>
      </c>
      <c r="F8661" s="1" t="b">
        <v>0</v>
      </c>
      <c r="G8661" s="1">
        <v>35</v>
      </c>
      <c r="H8661" s="1">
        <v>3</v>
      </c>
      <c r="I8661" s="1" t="b">
        <f t="shared" si="135"/>
        <v>1</v>
      </c>
      <c r="J8661" s="5" t="s">
        <v>15</v>
      </c>
      <c r="K8661" s="1" t="s">
        <v>28971</v>
      </c>
    </row>
    <row r="8662" spans="1:11" ht="25" customHeight="1" x14ac:dyDescent="0.2">
      <c r="A8662" s="1" t="s">
        <v>17489</v>
      </c>
      <c r="B8662" s="1" t="s">
        <v>27583</v>
      </c>
      <c r="C8662" s="1" t="s">
        <v>28972</v>
      </c>
      <c r="D8662" s="5" t="s">
        <v>28972</v>
      </c>
      <c r="E8662" s="8" t="s">
        <v>28960</v>
      </c>
      <c r="F8662" s="1" t="b">
        <v>1</v>
      </c>
      <c r="G8662" s="1">
        <v>39</v>
      </c>
      <c r="H8662" s="1">
        <v>4</v>
      </c>
      <c r="I8662" s="1" t="b">
        <f t="shared" si="135"/>
        <v>1</v>
      </c>
      <c r="J8662" s="5" t="s">
        <v>15</v>
      </c>
      <c r="K8662" s="1" t="s">
        <v>28973</v>
      </c>
    </row>
    <row r="8663" spans="1:11" ht="25" customHeight="1" x14ac:dyDescent="0.2">
      <c r="A8663" s="1" t="s">
        <v>17489</v>
      </c>
      <c r="B8663" s="1" t="s">
        <v>27583</v>
      </c>
      <c r="C8663" s="1" t="s">
        <v>28974</v>
      </c>
      <c r="D8663" s="5" t="s">
        <v>28972</v>
      </c>
      <c r="E8663" s="8" t="s">
        <v>28960</v>
      </c>
      <c r="F8663" s="1" t="b">
        <v>1</v>
      </c>
      <c r="G8663" s="1">
        <v>40</v>
      </c>
      <c r="H8663" s="1">
        <v>4</v>
      </c>
      <c r="I8663" s="1" t="b">
        <f t="shared" si="135"/>
        <v>1</v>
      </c>
      <c r="J8663" s="5" t="s">
        <v>15</v>
      </c>
      <c r="K8663" s="1" t="s">
        <v>28975</v>
      </c>
    </row>
    <row r="8664" spans="1:11" ht="25" customHeight="1" x14ac:dyDescent="0.2">
      <c r="A8664" s="1" t="s">
        <v>2715</v>
      </c>
      <c r="B8664" s="1" t="s">
        <v>28976</v>
      </c>
      <c r="C8664" s="1" t="s">
        <v>28977</v>
      </c>
      <c r="D8664" s="5" t="s">
        <v>28978</v>
      </c>
      <c r="E8664" s="8" t="s">
        <v>28960</v>
      </c>
      <c r="F8664" s="1" t="b">
        <v>1</v>
      </c>
      <c r="G8664" s="1">
        <v>42</v>
      </c>
      <c r="H8664" s="1">
        <v>4</v>
      </c>
      <c r="I8664" s="1" t="b">
        <f t="shared" si="135"/>
        <v>1</v>
      </c>
      <c r="J8664" s="5" t="s">
        <v>15</v>
      </c>
      <c r="K8664" s="1" t="s">
        <v>28979</v>
      </c>
    </row>
    <row r="8665" spans="1:11" ht="25" customHeight="1" x14ac:dyDescent="0.2">
      <c r="A8665" s="1" t="s">
        <v>4379</v>
      </c>
      <c r="B8665" s="1" t="s">
        <v>17902</v>
      </c>
      <c r="C8665" s="1" t="s">
        <v>28980</v>
      </c>
      <c r="D8665" s="5" t="s">
        <v>28981</v>
      </c>
      <c r="E8665" s="8" t="s">
        <v>28960</v>
      </c>
      <c r="F8665" s="1" t="b">
        <v>1</v>
      </c>
      <c r="G8665" s="1">
        <v>49</v>
      </c>
      <c r="H8665" s="1">
        <v>4</v>
      </c>
      <c r="I8665" s="1" t="b">
        <f t="shared" si="135"/>
        <v>1</v>
      </c>
      <c r="J8665" s="5" t="s">
        <v>15</v>
      </c>
      <c r="K8665" s="1" t="s">
        <v>28982</v>
      </c>
    </row>
    <row r="8666" spans="1:11" ht="25" customHeight="1" x14ac:dyDescent="0.2">
      <c r="A8666" s="1" t="s">
        <v>5122</v>
      </c>
      <c r="B8666" s="1" t="s">
        <v>28983</v>
      </c>
      <c r="C8666" s="1" t="s">
        <v>28984</v>
      </c>
      <c r="D8666" s="1" t="s">
        <v>28984</v>
      </c>
      <c r="E8666" s="8" t="s">
        <v>28960</v>
      </c>
      <c r="F8666" s="1" t="b">
        <v>0</v>
      </c>
      <c r="G8666" s="1">
        <v>50</v>
      </c>
      <c r="H8666" s="1">
        <v>4</v>
      </c>
      <c r="I8666" s="1" t="b">
        <f t="shared" si="135"/>
        <v>1</v>
      </c>
      <c r="J8666" s="5" t="s">
        <v>15</v>
      </c>
      <c r="K8666" s="1" t="s">
        <v>28985</v>
      </c>
    </row>
    <row r="8667" spans="1:11" ht="25" customHeight="1" x14ac:dyDescent="0.2">
      <c r="A8667" s="1" t="s">
        <v>2715</v>
      </c>
      <c r="B8667" s="1" t="s">
        <v>28986</v>
      </c>
      <c r="C8667" s="1" t="s">
        <v>28987</v>
      </c>
      <c r="D8667" s="5" t="s">
        <v>28978</v>
      </c>
      <c r="E8667" s="8" t="s">
        <v>28960</v>
      </c>
      <c r="F8667" s="1" t="b">
        <v>1</v>
      </c>
      <c r="G8667" s="1">
        <v>52</v>
      </c>
      <c r="H8667" s="1">
        <v>4</v>
      </c>
      <c r="I8667" s="1" t="b">
        <f t="shared" si="135"/>
        <v>1</v>
      </c>
      <c r="J8667" s="5" t="s">
        <v>15</v>
      </c>
      <c r="K8667" s="1" t="s">
        <v>28988</v>
      </c>
    </row>
    <row r="8668" spans="1:11" ht="25" customHeight="1" x14ac:dyDescent="0.2">
      <c r="A8668" s="1" t="s">
        <v>7751</v>
      </c>
      <c r="B8668" s="1" t="s">
        <v>28989</v>
      </c>
      <c r="C8668" s="1" t="s">
        <v>7486</v>
      </c>
      <c r="D8668" s="5" t="s">
        <v>7486</v>
      </c>
      <c r="E8668" s="8" t="s">
        <v>28960</v>
      </c>
      <c r="F8668" s="1" t="b">
        <v>0</v>
      </c>
      <c r="G8668" s="1">
        <v>56</v>
      </c>
      <c r="H8668" s="1">
        <v>3</v>
      </c>
      <c r="I8668" s="1" t="b">
        <f t="shared" si="135"/>
        <v>1</v>
      </c>
      <c r="J8668" s="5" t="s">
        <v>15</v>
      </c>
      <c r="K8668" s="1" t="s">
        <v>28990</v>
      </c>
    </row>
    <row r="8669" spans="1:11" ht="25" customHeight="1" x14ac:dyDescent="0.2">
      <c r="A8669" s="1" t="s">
        <v>4379</v>
      </c>
      <c r="B8669" s="1" t="s">
        <v>28991</v>
      </c>
      <c r="C8669" s="1" t="s">
        <v>28992</v>
      </c>
      <c r="D8669" s="5" t="s">
        <v>28981</v>
      </c>
      <c r="E8669" s="8" t="s">
        <v>28960</v>
      </c>
      <c r="F8669" s="1" t="b">
        <v>1</v>
      </c>
      <c r="G8669" s="1">
        <v>57</v>
      </c>
      <c r="H8669" s="1">
        <v>4</v>
      </c>
      <c r="I8669" s="1" t="b">
        <f t="shared" si="135"/>
        <v>1</v>
      </c>
      <c r="J8669" s="5" t="s">
        <v>15</v>
      </c>
      <c r="K8669" s="1" t="s">
        <v>28993</v>
      </c>
    </row>
    <row r="8670" spans="1:11" ht="25" customHeight="1" x14ac:dyDescent="0.2">
      <c r="A8670" s="1" t="s">
        <v>2349</v>
      </c>
      <c r="B8670" s="1" t="s">
        <v>28994</v>
      </c>
      <c r="C8670" s="1" t="s">
        <v>5319</v>
      </c>
      <c r="D8670" s="5" t="s">
        <v>5319</v>
      </c>
      <c r="E8670" s="8" t="s">
        <v>28960</v>
      </c>
      <c r="F8670" s="1" t="b">
        <v>0</v>
      </c>
      <c r="G8670" s="1">
        <v>81</v>
      </c>
      <c r="H8670" s="1">
        <v>4</v>
      </c>
      <c r="I8670" s="1" t="b">
        <f t="shared" si="135"/>
        <v>1</v>
      </c>
      <c r="J8670" s="5" t="s">
        <v>15</v>
      </c>
      <c r="K8670" s="1" t="s">
        <v>28995</v>
      </c>
    </row>
    <row r="8671" spans="1:11" ht="25" customHeight="1" x14ac:dyDescent="0.2">
      <c r="A8671" s="1" t="s">
        <v>2349</v>
      </c>
      <c r="B8671" s="1" t="s">
        <v>28996</v>
      </c>
      <c r="C8671" s="1" t="s">
        <v>28997</v>
      </c>
      <c r="D8671" s="5" t="s">
        <v>28998</v>
      </c>
      <c r="E8671" s="8" t="s">
        <v>28960</v>
      </c>
      <c r="F8671" s="1" t="b">
        <v>0</v>
      </c>
      <c r="G8671" s="1">
        <v>90</v>
      </c>
      <c r="H8671" s="1">
        <v>4</v>
      </c>
      <c r="I8671" s="1" t="b">
        <f t="shared" si="135"/>
        <v>1</v>
      </c>
      <c r="J8671" s="5" t="s">
        <v>15</v>
      </c>
      <c r="K8671" s="1" t="s">
        <v>28999</v>
      </c>
    </row>
    <row r="8672" spans="1:11" ht="25" customHeight="1" x14ac:dyDescent="0.2">
      <c r="A8672" s="1" t="s">
        <v>10522</v>
      </c>
      <c r="B8672" s="1" t="s">
        <v>29000</v>
      </c>
      <c r="C8672" s="1" t="s">
        <v>29001</v>
      </c>
      <c r="D8672" s="5" t="s">
        <v>29002</v>
      </c>
      <c r="E8672" s="8" t="s">
        <v>29003</v>
      </c>
      <c r="F8672" s="1" t="b">
        <v>0</v>
      </c>
      <c r="G8672" s="1">
        <v>39</v>
      </c>
      <c r="H8672" s="1">
        <v>4</v>
      </c>
      <c r="I8672" s="1" t="b">
        <f t="shared" si="135"/>
        <v>1</v>
      </c>
      <c r="J8672" s="5" t="s">
        <v>15</v>
      </c>
      <c r="K8672" s="1" t="s">
        <v>29004</v>
      </c>
    </row>
    <row r="8673" spans="1:11" ht="25" customHeight="1" x14ac:dyDescent="0.2">
      <c r="A8673" s="1" t="s">
        <v>1123</v>
      </c>
      <c r="B8673" s="1" t="s">
        <v>26941</v>
      </c>
      <c r="C8673" s="1" t="s">
        <v>29005</v>
      </c>
      <c r="D8673" s="5" t="s">
        <v>29005</v>
      </c>
      <c r="E8673" s="8" t="s">
        <v>29003</v>
      </c>
      <c r="F8673" s="1" t="b">
        <v>0</v>
      </c>
      <c r="G8673" s="1">
        <v>45</v>
      </c>
      <c r="H8673" s="1">
        <v>4</v>
      </c>
      <c r="I8673" s="1" t="b">
        <f t="shared" si="135"/>
        <v>1</v>
      </c>
      <c r="J8673" s="5" t="s">
        <v>15</v>
      </c>
      <c r="K8673" s="1" t="s">
        <v>29006</v>
      </c>
    </row>
    <row r="8674" spans="1:11" ht="25" customHeight="1" x14ac:dyDescent="0.2">
      <c r="A8674" s="1" t="s">
        <v>11577</v>
      </c>
      <c r="B8674" s="1" t="s">
        <v>27307</v>
      </c>
      <c r="C8674" s="1" t="s">
        <v>29007</v>
      </c>
      <c r="D8674" s="1" t="s">
        <v>29008</v>
      </c>
      <c r="E8674" s="8" t="s">
        <v>29009</v>
      </c>
      <c r="F8674" s="1" t="b">
        <v>0</v>
      </c>
      <c r="G8674" s="1">
        <v>5</v>
      </c>
      <c r="H8674" s="5">
        <v>4</v>
      </c>
      <c r="I8674" s="1" t="b">
        <f t="shared" si="135"/>
        <v>1</v>
      </c>
      <c r="J8674" s="5" t="s">
        <v>15</v>
      </c>
      <c r="K8674" s="1" t="s">
        <v>29010</v>
      </c>
    </row>
    <row r="8675" spans="1:11" ht="25" customHeight="1" x14ac:dyDescent="0.2">
      <c r="A8675" s="1" t="s">
        <v>11577</v>
      </c>
      <c r="B8675" s="1" t="s">
        <v>29011</v>
      </c>
      <c r="C8675" s="1" t="s">
        <v>29012</v>
      </c>
      <c r="D8675" s="1" t="s">
        <v>29012</v>
      </c>
      <c r="E8675" s="8" t="s">
        <v>29013</v>
      </c>
      <c r="F8675" s="1" t="b">
        <v>0</v>
      </c>
      <c r="G8675" s="1">
        <v>17</v>
      </c>
      <c r="H8675" s="5">
        <v>4</v>
      </c>
      <c r="I8675" s="1" t="b">
        <f t="shared" si="135"/>
        <v>1</v>
      </c>
      <c r="J8675" s="5" t="s">
        <v>15</v>
      </c>
      <c r="K8675" s="1" t="s">
        <v>29014</v>
      </c>
    </row>
    <row r="8676" spans="1:11" ht="25" customHeight="1" x14ac:dyDescent="0.2">
      <c r="A8676" s="1" t="s">
        <v>6167</v>
      </c>
      <c r="B8676" s="1" t="s">
        <v>29015</v>
      </c>
      <c r="C8676" s="1" t="s">
        <v>29016</v>
      </c>
      <c r="D8676" s="1" t="s">
        <v>29017</v>
      </c>
      <c r="E8676" s="8" t="s">
        <v>29013</v>
      </c>
      <c r="F8676" s="1" t="b">
        <v>0</v>
      </c>
      <c r="G8676" s="1">
        <v>31</v>
      </c>
      <c r="H8676" s="1">
        <v>4</v>
      </c>
      <c r="I8676" s="1" t="b">
        <f t="shared" si="135"/>
        <v>1</v>
      </c>
      <c r="J8676" s="5" t="s">
        <v>15</v>
      </c>
      <c r="K8676" s="1" t="s">
        <v>29018</v>
      </c>
    </row>
    <row r="8677" spans="1:11" ht="25" customHeight="1" x14ac:dyDescent="0.2">
      <c r="A8677" s="1" t="s">
        <v>6167</v>
      </c>
      <c r="B8677" s="1" t="s">
        <v>29015</v>
      </c>
      <c r="C8677" s="1" t="s">
        <v>29019</v>
      </c>
      <c r="D8677" s="1" t="s">
        <v>29017</v>
      </c>
      <c r="E8677" s="8" t="s">
        <v>29013</v>
      </c>
      <c r="F8677" s="1" t="b">
        <v>0</v>
      </c>
      <c r="G8677" s="1">
        <v>32</v>
      </c>
      <c r="H8677" s="1">
        <v>4</v>
      </c>
      <c r="I8677" s="1" t="b">
        <f t="shared" si="135"/>
        <v>1</v>
      </c>
      <c r="J8677" s="5" t="s">
        <v>15</v>
      </c>
      <c r="K8677" s="1" t="s">
        <v>29020</v>
      </c>
    </row>
    <row r="8678" spans="1:11" ht="25" customHeight="1" x14ac:dyDescent="0.2">
      <c r="A8678" s="1" t="s">
        <v>17489</v>
      </c>
      <c r="B8678" s="1" t="s">
        <v>29021</v>
      </c>
      <c r="C8678" s="1" t="s">
        <v>29022</v>
      </c>
      <c r="D8678" s="5" t="s">
        <v>29023</v>
      </c>
      <c r="E8678" s="8" t="s">
        <v>29013</v>
      </c>
      <c r="F8678" s="1" t="b">
        <v>1</v>
      </c>
      <c r="G8678" s="1">
        <v>35</v>
      </c>
      <c r="H8678" s="1">
        <v>3</v>
      </c>
      <c r="I8678" s="1" t="b">
        <f t="shared" si="135"/>
        <v>1</v>
      </c>
      <c r="J8678" s="5" t="s">
        <v>15</v>
      </c>
      <c r="K8678" s="1" t="s">
        <v>29024</v>
      </c>
    </row>
    <row r="8679" spans="1:11" ht="25" customHeight="1" x14ac:dyDescent="0.2">
      <c r="A8679" s="1" t="s">
        <v>17489</v>
      </c>
      <c r="B8679" s="1" t="s">
        <v>18517</v>
      </c>
      <c r="C8679" s="1" t="s">
        <v>29025</v>
      </c>
      <c r="D8679" s="5" t="s">
        <v>29023</v>
      </c>
      <c r="E8679" s="8" t="s">
        <v>29013</v>
      </c>
      <c r="F8679" s="1" t="b">
        <v>1</v>
      </c>
      <c r="G8679" s="1">
        <v>35</v>
      </c>
      <c r="H8679" s="1">
        <v>3</v>
      </c>
      <c r="I8679" s="1" t="b">
        <f t="shared" si="135"/>
        <v>1</v>
      </c>
      <c r="J8679" s="5" t="s">
        <v>15</v>
      </c>
      <c r="K8679" s="1" t="s">
        <v>29026</v>
      </c>
    </row>
    <row r="8680" spans="1:11" ht="25" customHeight="1" x14ac:dyDescent="0.2">
      <c r="A8680" s="1" t="s">
        <v>17489</v>
      </c>
      <c r="B8680" s="1" t="s">
        <v>18517</v>
      </c>
      <c r="C8680" s="1" t="s">
        <v>29027</v>
      </c>
      <c r="D8680" s="5" t="s">
        <v>29023</v>
      </c>
      <c r="E8680" s="8" t="s">
        <v>29013</v>
      </c>
      <c r="F8680" s="1" t="b">
        <v>1</v>
      </c>
      <c r="G8680" s="1">
        <v>36</v>
      </c>
      <c r="H8680" s="1">
        <v>3</v>
      </c>
      <c r="I8680" s="1" t="b">
        <f t="shared" si="135"/>
        <v>1</v>
      </c>
      <c r="J8680" s="5" t="s">
        <v>15</v>
      </c>
      <c r="K8680" s="1" t="s">
        <v>29028</v>
      </c>
    </row>
    <row r="8681" spans="1:11" ht="25" customHeight="1" x14ac:dyDescent="0.2">
      <c r="A8681" s="1" t="s">
        <v>17489</v>
      </c>
      <c r="B8681" s="1" t="s">
        <v>18517</v>
      </c>
      <c r="C8681" s="1" t="s">
        <v>29029</v>
      </c>
      <c r="D8681" s="5" t="s">
        <v>29023</v>
      </c>
      <c r="E8681" s="8" t="s">
        <v>29013</v>
      </c>
      <c r="F8681" s="1" t="b">
        <v>1</v>
      </c>
      <c r="G8681" s="1">
        <v>39</v>
      </c>
      <c r="H8681" s="1">
        <v>3</v>
      </c>
      <c r="I8681" s="1" t="b">
        <f t="shared" si="135"/>
        <v>1</v>
      </c>
      <c r="J8681" s="5" t="s">
        <v>15</v>
      </c>
      <c r="K8681" s="1" t="s">
        <v>29030</v>
      </c>
    </row>
    <row r="8682" spans="1:11" ht="25" customHeight="1" x14ac:dyDescent="0.2">
      <c r="A8682" s="1" t="s">
        <v>462</v>
      </c>
      <c r="B8682" s="1" t="s">
        <v>4770</v>
      </c>
      <c r="C8682" s="1" t="s">
        <v>29031</v>
      </c>
      <c r="D8682" s="1" t="s">
        <v>29032</v>
      </c>
      <c r="E8682" s="8" t="s">
        <v>29013</v>
      </c>
      <c r="F8682" s="1" t="b">
        <v>0</v>
      </c>
      <c r="G8682" s="1">
        <v>40</v>
      </c>
      <c r="H8682" s="1">
        <v>4</v>
      </c>
      <c r="I8682" s="1" t="b">
        <f t="shared" si="135"/>
        <v>1</v>
      </c>
      <c r="J8682" s="5" t="s">
        <v>15</v>
      </c>
      <c r="K8682" s="1" t="s">
        <v>11998</v>
      </c>
    </row>
    <row r="8683" spans="1:11" ht="25" customHeight="1" x14ac:dyDescent="0.2">
      <c r="A8683" s="1" t="s">
        <v>462</v>
      </c>
      <c r="B8683" s="1" t="s">
        <v>29033</v>
      </c>
      <c r="C8683" s="1" t="s">
        <v>29034</v>
      </c>
      <c r="D8683" s="1" t="s">
        <v>29032</v>
      </c>
      <c r="E8683" s="8" t="s">
        <v>29013</v>
      </c>
      <c r="F8683" s="1" t="b">
        <v>0</v>
      </c>
      <c r="G8683" s="1">
        <v>44</v>
      </c>
      <c r="H8683" s="1">
        <v>4</v>
      </c>
      <c r="I8683" s="1" t="b">
        <f t="shared" si="135"/>
        <v>1</v>
      </c>
      <c r="J8683" s="5" t="s">
        <v>15</v>
      </c>
      <c r="K8683" s="1" t="s">
        <v>29035</v>
      </c>
    </row>
    <row r="8684" spans="1:11" ht="25" customHeight="1" x14ac:dyDescent="0.2">
      <c r="A8684" s="1" t="s">
        <v>8985</v>
      </c>
      <c r="B8684" s="1" t="s">
        <v>29036</v>
      </c>
      <c r="C8684" s="1" t="s">
        <v>29037</v>
      </c>
      <c r="D8684" s="1" t="s">
        <v>29037</v>
      </c>
      <c r="E8684" s="8" t="s">
        <v>29013</v>
      </c>
      <c r="F8684" s="1" t="b">
        <v>0</v>
      </c>
      <c r="G8684" s="1">
        <v>45</v>
      </c>
      <c r="H8684" s="5">
        <v>4</v>
      </c>
      <c r="I8684" s="1" t="b">
        <f t="shared" si="135"/>
        <v>1</v>
      </c>
      <c r="J8684" s="5" t="s">
        <v>15</v>
      </c>
      <c r="K8684" s="1" t="s">
        <v>29038</v>
      </c>
    </row>
    <row r="8685" spans="1:11" ht="25" customHeight="1" x14ac:dyDescent="0.2">
      <c r="A8685" s="1" t="s">
        <v>4379</v>
      </c>
      <c r="B8685" s="1" t="s">
        <v>29039</v>
      </c>
      <c r="C8685" s="1" t="s">
        <v>20679</v>
      </c>
      <c r="D8685" s="5" t="s">
        <v>29040</v>
      </c>
      <c r="E8685" s="8" t="s">
        <v>29013</v>
      </c>
      <c r="F8685" s="1" t="b">
        <v>1</v>
      </c>
      <c r="G8685" s="1">
        <v>45</v>
      </c>
      <c r="H8685" s="1">
        <v>4</v>
      </c>
      <c r="I8685" s="1" t="b">
        <f t="shared" si="135"/>
        <v>1</v>
      </c>
      <c r="J8685" s="5" t="s">
        <v>15</v>
      </c>
      <c r="K8685" s="1" t="s">
        <v>29041</v>
      </c>
    </row>
    <row r="8686" spans="1:11" ht="25" customHeight="1" x14ac:dyDescent="0.2">
      <c r="A8686" s="1" t="s">
        <v>462</v>
      </c>
      <c r="B8686" s="1" t="s">
        <v>4770</v>
      </c>
      <c r="C8686" s="1" t="s">
        <v>29042</v>
      </c>
      <c r="D8686" s="1" t="s">
        <v>29032</v>
      </c>
      <c r="E8686" s="8" t="s">
        <v>29013</v>
      </c>
      <c r="F8686" s="1" t="b">
        <v>0</v>
      </c>
      <c r="G8686" s="1">
        <v>46</v>
      </c>
      <c r="H8686" s="1">
        <v>4</v>
      </c>
      <c r="I8686" s="1" t="b">
        <f t="shared" si="135"/>
        <v>1</v>
      </c>
      <c r="J8686" s="5" t="s">
        <v>15</v>
      </c>
      <c r="K8686" s="1" t="s">
        <v>29043</v>
      </c>
    </row>
    <row r="8687" spans="1:11" ht="25" customHeight="1" x14ac:dyDescent="0.2">
      <c r="A8687" s="1" t="s">
        <v>7751</v>
      </c>
      <c r="B8687" s="1" t="s">
        <v>29044</v>
      </c>
      <c r="C8687" s="1" t="s">
        <v>29045</v>
      </c>
      <c r="D8687" s="5" t="s">
        <v>29045</v>
      </c>
      <c r="E8687" s="8" t="s">
        <v>29013</v>
      </c>
      <c r="F8687" s="1" t="b">
        <v>0</v>
      </c>
      <c r="G8687" s="1">
        <v>51</v>
      </c>
      <c r="H8687" s="1">
        <v>3</v>
      </c>
      <c r="I8687" s="1" t="b">
        <f t="shared" si="135"/>
        <v>1</v>
      </c>
      <c r="J8687" s="5" t="s">
        <v>15</v>
      </c>
      <c r="K8687" s="1" t="s">
        <v>29046</v>
      </c>
    </row>
    <row r="8688" spans="1:11" ht="25" customHeight="1" x14ac:dyDescent="0.2">
      <c r="A8688" s="1" t="s">
        <v>4379</v>
      </c>
      <c r="B8688" s="1" t="s">
        <v>29047</v>
      </c>
      <c r="C8688" s="1" t="s">
        <v>29048</v>
      </c>
      <c r="D8688" s="5" t="s">
        <v>29049</v>
      </c>
      <c r="E8688" s="8" t="s">
        <v>29013</v>
      </c>
      <c r="F8688" s="1" t="b">
        <v>1</v>
      </c>
      <c r="G8688" s="1">
        <v>60</v>
      </c>
      <c r="H8688" s="1">
        <v>4</v>
      </c>
      <c r="I8688" s="1" t="b">
        <f t="shared" si="135"/>
        <v>1</v>
      </c>
      <c r="J8688" s="5" t="s">
        <v>15</v>
      </c>
      <c r="K8688" s="1" t="s">
        <v>29050</v>
      </c>
    </row>
    <row r="8689" spans="1:11" ht="25" customHeight="1" x14ac:dyDescent="0.2">
      <c r="A8689" s="1" t="s">
        <v>5148</v>
      </c>
      <c r="B8689" s="1" t="s">
        <v>19674</v>
      </c>
      <c r="C8689" s="1" t="s">
        <v>29051</v>
      </c>
      <c r="D8689" s="5" t="s">
        <v>29049</v>
      </c>
      <c r="E8689" s="8" t="s">
        <v>29013</v>
      </c>
      <c r="F8689" s="1" t="b">
        <v>1</v>
      </c>
      <c r="G8689" s="1">
        <v>60</v>
      </c>
      <c r="H8689" s="1">
        <v>4</v>
      </c>
      <c r="I8689" s="1" t="b">
        <f t="shared" si="135"/>
        <v>1</v>
      </c>
      <c r="J8689" s="5" t="s">
        <v>15</v>
      </c>
      <c r="K8689" s="1" t="s">
        <v>29050</v>
      </c>
    </row>
    <row r="8690" spans="1:11" ht="25" customHeight="1" x14ac:dyDescent="0.2">
      <c r="A8690" s="1" t="s">
        <v>5255</v>
      </c>
      <c r="B8690" s="1" t="s">
        <v>29052</v>
      </c>
      <c r="C8690" s="1" t="s">
        <v>18052</v>
      </c>
      <c r="D8690" s="1" t="s">
        <v>29053</v>
      </c>
      <c r="E8690" s="8" t="s">
        <v>29013</v>
      </c>
      <c r="F8690" s="1" t="b">
        <v>0</v>
      </c>
      <c r="G8690" s="1">
        <v>60</v>
      </c>
      <c r="H8690" s="5">
        <v>3</v>
      </c>
      <c r="I8690" s="1" t="b">
        <f t="shared" si="135"/>
        <v>1</v>
      </c>
      <c r="J8690" s="5" t="s">
        <v>15</v>
      </c>
      <c r="K8690" s="1" t="s">
        <v>29054</v>
      </c>
    </row>
    <row r="8691" spans="1:11" ht="25" customHeight="1" x14ac:dyDescent="0.2">
      <c r="A8691" s="1" t="s">
        <v>10522</v>
      </c>
      <c r="B8691" s="1" t="s">
        <v>29055</v>
      </c>
      <c r="C8691" s="1" t="s">
        <v>29056</v>
      </c>
      <c r="D8691" s="5" t="s">
        <v>29056</v>
      </c>
      <c r="E8691" s="8" t="s">
        <v>29013</v>
      </c>
      <c r="F8691" s="1" t="b">
        <v>0</v>
      </c>
      <c r="G8691" s="1">
        <v>61</v>
      </c>
      <c r="H8691" s="1">
        <v>4</v>
      </c>
      <c r="I8691" s="1" t="b">
        <f t="shared" si="135"/>
        <v>1</v>
      </c>
      <c r="J8691" s="5" t="s">
        <v>15</v>
      </c>
      <c r="K8691" s="1" t="s">
        <v>29057</v>
      </c>
    </row>
    <row r="8692" spans="1:11" ht="25" customHeight="1" x14ac:dyDescent="0.2">
      <c r="A8692" s="1" t="s">
        <v>4379</v>
      </c>
      <c r="B8692" s="1" t="s">
        <v>29058</v>
      </c>
      <c r="C8692" s="1" t="s">
        <v>29059</v>
      </c>
      <c r="D8692" s="5" t="s">
        <v>29060</v>
      </c>
      <c r="E8692" s="8" t="s">
        <v>29013</v>
      </c>
      <c r="F8692" s="1" t="b">
        <v>1</v>
      </c>
      <c r="G8692" s="1">
        <v>61</v>
      </c>
      <c r="H8692" s="1">
        <v>4</v>
      </c>
      <c r="I8692" s="1" t="b">
        <f t="shared" si="135"/>
        <v>1</v>
      </c>
      <c r="J8692" s="5" t="s">
        <v>15</v>
      </c>
      <c r="K8692" s="1" t="s">
        <v>29061</v>
      </c>
    </row>
    <row r="8693" spans="1:11" ht="25" customHeight="1" x14ac:dyDescent="0.2">
      <c r="A8693" s="1" t="s">
        <v>8088</v>
      </c>
      <c r="B8693" s="1" t="s">
        <v>26587</v>
      </c>
      <c r="C8693" s="1" t="s">
        <v>29062</v>
      </c>
      <c r="D8693" s="1" t="s">
        <v>29062</v>
      </c>
      <c r="E8693" s="8" t="s">
        <v>29013</v>
      </c>
      <c r="F8693" s="1" t="b">
        <v>0</v>
      </c>
      <c r="G8693" s="1">
        <v>62</v>
      </c>
      <c r="H8693" s="5">
        <v>4</v>
      </c>
      <c r="I8693" s="1" t="b">
        <f t="shared" si="135"/>
        <v>1</v>
      </c>
      <c r="J8693" s="5" t="s">
        <v>15</v>
      </c>
      <c r="K8693" s="1" t="s">
        <v>29063</v>
      </c>
    </row>
    <row r="8694" spans="1:11" ht="25" customHeight="1" x14ac:dyDescent="0.2">
      <c r="A8694" s="1" t="s">
        <v>4379</v>
      </c>
      <c r="B8694" s="1" t="s">
        <v>18282</v>
      </c>
      <c r="C8694" s="1" t="s">
        <v>29064</v>
      </c>
      <c r="D8694" s="5" t="s">
        <v>29065</v>
      </c>
      <c r="E8694" s="8" t="s">
        <v>29013</v>
      </c>
      <c r="F8694" s="1" t="b">
        <v>1</v>
      </c>
      <c r="G8694" s="1">
        <v>65</v>
      </c>
      <c r="H8694" s="1">
        <v>4</v>
      </c>
      <c r="I8694" s="1" t="b">
        <f t="shared" si="135"/>
        <v>1</v>
      </c>
      <c r="J8694" s="5" t="s">
        <v>15</v>
      </c>
      <c r="K8694" s="1" t="s">
        <v>29066</v>
      </c>
    </row>
    <row r="8695" spans="1:11" ht="25" customHeight="1" x14ac:dyDescent="0.2">
      <c r="A8695" s="1" t="s">
        <v>7751</v>
      </c>
      <c r="B8695" s="1" t="s">
        <v>17253</v>
      </c>
      <c r="C8695" s="1" t="s">
        <v>29067</v>
      </c>
      <c r="D8695" s="5" t="s">
        <v>29068</v>
      </c>
      <c r="E8695" s="8" t="s">
        <v>29013</v>
      </c>
      <c r="F8695" s="1" t="b">
        <v>0</v>
      </c>
      <c r="G8695" s="1">
        <v>67</v>
      </c>
      <c r="H8695" s="1">
        <v>4</v>
      </c>
      <c r="I8695" s="1" t="b">
        <f t="shared" si="135"/>
        <v>1</v>
      </c>
      <c r="J8695" s="5" t="s">
        <v>15</v>
      </c>
      <c r="K8695" s="1" t="s">
        <v>29069</v>
      </c>
    </row>
    <row r="8696" spans="1:11" ht="25" customHeight="1" x14ac:dyDescent="0.2">
      <c r="A8696" s="1" t="s">
        <v>845</v>
      </c>
      <c r="B8696" s="1" t="s">
        <v>29070</v>
      </c>
      <c r="C8696" s="1" t="s">
        <v>29071</v>
      </c>
      <c r="D8696" s="5" t="s">
        <v>29072</v>
      </c>
      <c r="E8696" s="8" t="s">
        <v>29013</v>
      </c>
      <c r="F8696" s="1" t="b">
        <v>0</v>
      </c>
      <c r="G8696" s="1">
        <v>82</v>
      </c>
      <c r="H8696" s="1">
        <v>4</v>
      </c>
      <c r="I8696" s="1" t="b">
        <f t="shared" si="135"/>
        <v>1</v>
      </c>
      <c r="J8696" s="5" t="s">
        <v>15</v>
      </c>
      <c r="K8696" s="1" t="s">
        <v>29073</v>
      </c>
    </row>
    <row r="8697" spans="1:11" ht="25" customHeight="1" x14ac:dyDescent="0.2">
      <c r="A8697" s="1" t="s">
        <v>431</v>
      </c>
      <c r="B8697" s="1" t="s">
        <v>29074</v>
      </c>
      <c r="C8697" s="1" t="s">
        <v>29075</v>
      </c>
      <c r="D8697" s="1" t="s">
        <v>29076</v>
      </c>
      <c r="E8697" s="8" t="s">
        <v>29077</v>
      </c>
      <c r="F8697" s="1" t="b">
        <v>0</v>
      </c>
      <c r="G8697" s="1">
        <v>28</v>
      </c>
      <c r="H8697" s="1">
        <v>4</v>
      </c>
      <c r="I8697" s="1" t="b">
        <f t="shared" si="135"/>
        <v>1</v>
      </c>
      <c r="J8697" s="5" t="s">
        <v>15</v>
      </c>
      <c r="K8697" s="1" t="s">
        <v>29078</v>
      </c>
    </row>
    <row r="8698" spans="1:11" ht="25" customHeight="1" x14ac:dyDescent="0.2">
      <c r="A8698" s="1" t="s">
        <v>11577</v>
      </c>
      <c r="B8698" s="1" t="s">
        <v>27717</v>
      </c>
      <c r="C8698" s="1" t="s">
        <v>8492</v>
      </c>
      <c r="D8698" s="1" t="s">
        <v>8492</v>
      </c>
      <c r="E8698" s="8" t="s">
        <v>29079</v>
      </c>
      <c r="F8698" s="1" t="b">
        <v>0</v>
      </c>
      <c r="G8698" s="1">
        <v>33</v>
      </c>
      <c r="H8698" s="5">
        <v>3</v>
      </c>
      <c r="I8698" s="1" t="b">
        <f t="shared" si="135"/>
        <v>1</v>
      </c>
      <c r="J8698" s="5" t="s">
        <v>15</v>
      </c>
      <c r="K8698" s="1" t="s">
        <v>29080</v>
      </c>
    </row>
    <row r="8699" spans="1:11" ht="25" customHeight="1" x14ac:dyDescent="0.2">
      <c r="A8699" s="1" t="s">
        <v>10522</v>
      </c>
      <c r="B8699" s="1" t="s">
        <v>29081</v>
      </c>
      <c r="C8699" s="1" t="s">
        <v>11756</v>
      </c>
      <c r="D8699" s="5" t="s">
        <v>11756</v>
      </c>
      <c r="E8699" s="8" t="s">
        <v>29082</v>
      </c>
      <c r="F8699" s="1" t="b">
        <v>0</v>
      </c>
      <c r="G8699" s="1">
        <v>37</v>
      </c>
      <c r="H8699" s="1">
        <v>3</v>
      </c>
      <c r="I8699" s="1" t="b">
        <f t="shared" si="135"/>
        <v>1</v>
      </c>
      <c r="J8699" s="5" t="s">
        <v>15</v>
      </c>
      <c r="K8699" s="1" t="s">
        <v>29083</v>
      </c>
    </row>
    <row r="8700" spans="1:11" ht="25" customHeight="1" x14ac:dyDescent="0.2">
      <c r="A8700" s="1" t="s">
        <v>4379</v>
      </c>
      <c r="B8700" s="1" t="s">
        <v>23886</v>
      </c>
      <c r="C8700" s="1" t="s">
        <v>29084</v>
      </c>
      <c r="D8700" s="5" t="s">
        <v>29084</v>
      </c>
      <c r="E8700" s="8" t="s">
        <v>29082</v>
      </c>
      <c r="F8700" s="1" t="b">
        <v>1</v>
      </c>
      <c r="G8700" s="1">
        <v>40</v>
      </c>
      <c r="H8700" s="1">
        <v>4</v>
      </c>
      <c r="I8700" s="1" t="b">
        <f t="shared" si="135"/>
        <v>1</v>
      </c>
      <c r="J8700" s="5" t="s">
        <v>15</v>
      </c>
      <c r="K8700" s="1" t="s">
        <v>29085</v>
      </c>
    </row>
    <row r="8701" spans="1:11" ht="25" customHeight="1" x14ac:dyDescent="0.2">
      <c r="A8701" s="1" t="s">
        <v>5148</v>
      </c>
      <c r="B8701" s="1" t="s">
        <v>29086</v>
      </c>
      <c r="C8701" s="1" t="s">
        <v>13272</v>
      </c>
      <c r="D8701" s="5" t="s">
        <v>13272</v>
      </c>
      <c r="E8701" s="8" t="s">
        <v>29082</v>
      </c>
      <c r="F8701" s="1" t="b">
        <v>0</v>
      </c>
      <c r="G8701" s="1">
        <v>67</v>
      </c>
      <c r="H8701" s="1">
        <v>4</v>
      </c>
      <c r="I8701" s="1" t="b">
        <f t="shared" si="135"/>
        <v>1</v>
      </c>
      <c r="J8701" s="5" t="s">
        <v>15</v>
      </c>
      <c r="K8701" s="1" t="s">
        <v>29087</v>
      </c>
    </row>
    <row r="8702" spans="1:11" ht="25" customHeight="1" x14ac:dyDescent="0.2">
      <c r="A8702" s="1" t="s">
        <v>1312</v>
      </c>
      <c r="B8702" s="1" t="s">
        <v>29088</v>
      </c>
      <c r="C8702" s="1" t="s">
        <v>29089</v>
      </c>
      <c r="D8702" s="1" t="s">
        <v>29090</v>
      </c>
      <c r="E8702" s="8" t="s">
        <v>29091</v>
      </c>
      <c r="F8702" s="1" t="b">
        <v>0</v>
      </c>
      <c r="G8702" s="1">
        <v>30</v>
      </c>
      <c r="H8702" s="5">
        <v>3</v>
      </c>
      <c r="I8702" s="1" t="b">
        <f t="shared" si="135"/>
        <v>1</v>
      </c>
      <c r="J8702" s="5" t="s">
        <v>15</v>
      </c>
      <c r="K8702" s="1" t="s">
        <v>29092</v>
      </c>
    </row>
    <row r="8703" spans="1:11" ht="25" customHeight="1" x14ac:dyDescent="0.2">
      <c r="A8703" s="1" t="s">
        <v>585</v>
      </c>
      <c r="B8703" s="1" t="s">
        <v>29093</v>
      </c>
      <c r="C8703" s="1" t="s">
        <v>29094</v>
      </c>
      <c r="D8703" s="5" t="s">
        <v>29095</v>
      </c>
      <c r="E8703" s="8" t="s">
        <v>29091</v>
      </c>
      <c r="F8703" s="1" t="b">
        <v>0</v>
      </c>
      <c r="G8703" s="1">
        <v>37</v>
      </c>
      <c r="H8703" s="1">
        <v>3</v>
      </c>
      <c r="I8703" s="1" t="b">
        <f t="shared" si="135"/>
        <v>1</v>
      </c>
      <c r="J8703" s="5" t="s">
        <v>15</v>
      </c>
      <c r="K8703" s="1" t="s">
        <v>29096</v>
      </c>
    </row>
    <row r="8704" spans="1:11" ht="25" customHeight="1" x14ac:dyDescent="0.2">
      <c r="A8704" s="1" t="s">
        <v>2026</v>
      </c>
      <c r="B8704" s="1" t="s">
        <v>29097</v>
      </c>
      <c r="C8704" s="1" t="s">
        <v>29098</v>
      </c>
      <c r="D8704" s="1" t="s">
        <v>29099</v>
      </c>
      <c r="E8704" s="8" t="s">
        <v>29091</v>
      </c>
      <c r="F8704" s="1" t="b">
        <v>0</v>
      </c>
      <c r="G8704" s="1">
        <v>42</v>
      </c>
      <c r="H8704" s="1">
        <v>3</v>
      </c>
      <c r="I8704" s="1" t="b">
        <f t="shared" si="135"/>
        <v>1</v>
      </c>
      <c r="J8704" s="5" t="s">
        <v>15</v>
      </c>
      <c r="K8704" s="1" t="s">
        <v>29100</v>
      </c>
    </row>
    <row r="8705" spans="1:11" ht="25" customHeight="1" x14ac:dyDescent="0.2">
      <c r="A8705" s="1" t="s">
        <v>585</v>
      </c>
      <c r="B8705" s="1" t="s">
        <v>29101</v>
      </c>
      <c r="C8705" s="1" t="s">
        <v>29102</v>
      </c>
      <c r="D8705" s="5" t="s">
        <v>29103</v>
      </c>
      <c r="E8705" s="8" t="s">
        <v>29091</v>
      </c>
      <c r="F8705" s="1" t="b">
        <v>0</v>
      </c>
      <c r="G8705" s="1">
        <v>44</v>
      </c>
      <c r="H8705" s="1">
        <v>4</v>
      </c>
      <c r="I8705" s="1" t="b">
        <f t="shared" si="135"/>
        <v>1</v>
      </c>
      <c r="J8705" s="5" t="s">
        <v>15</v>
      </c>
      <c r="K8705" s="1" t="s">
        <v>29104</v>
      </c>
    </row>
    <row r="8706" spans="1:11" ht="25" customHeight="1" x14ac:dyDescent="0.2">
      <c r="A8706" s="1" t="s">
        <v>9885</v>
      </c>
      <c r="B8706" s="1" t="s">
        <v>29105</v>
      </c>
      <c r="C8706" s="1" t="s">
        <v>29106</v>
      </c>
      <c r="D8706" s="5" t="s">
        <v>29106</v>
      </c>
      <c r="E8706" s="8" t="s">
        <v>29091</v>
      </c>
      <c r="F8706" s="1" t="b">
        <v>1</v>
      </c>
      <c r="G8706" s="1">
        <v>55</v>
      </c>
      <c r="H8706" s="1">
        <v>3</v>
      </c>
      <c r="I8706" s="1" t="b">
        <f t="shared" ref="I8706:I8769" si="136">IF(H8706="","",IF(OR(H8706=3,H8706=4),TRUE,IF(OR(H8706=1,H8706=2,H8706="NaN"),FALSE,"")))</f>
        <v>1</v>
      </c>
      <c r="J8706" s="5" t="s">
        <v>15</v>
      </c>
      <c r="K8706" s="1" t="s">
        <v>29107</v>
      </c>
    </row>
    <row r="8707" spans="1:11" ht="25" customHeight="1" x14ac:dyDescent="0.2">
      <c r="A8707" s="1" t="s">
        <v>17489</v>
      </c>
      <c r="B8707" s="1" t="s">
        <v>29108</v>
      </c>
      <c r="C8707" s="1" t="s">
        <v>29109</v>
      </c>
      <c r="D8707" s="5" t="s">
        <v>29110</v>
      </c>
      <c r="E8707" s="8" t="s">
        <v>29091</v>
      </c>
      <c r="F8707" s="1" t="b">
        <v>1</v>
      </c>
      <c r="G8707" s="1">
        <v>56</v>
      </c>
      <c r="H8707" s="1">
        <v>3</v>
      </c>
      <c r="I8707" s="1" t="b">
        <f t="shared" si="136"/>
        <v>1</v>
      </c>
      <c r="J8707" s="5" t="s">
        <v>15</v>
      </c>
      <c r="K8707" s="1" t="s">
        <v>29111</v>
      </c>
    </row>
    <row r="8708" spans="1:11" ht="25" customHeight="1" x14ac:dyDescent="0.2">
      <c r="A8708" s="1" t="s">
        <v>9885</v>
      </c>
      <c r="B8708" s="1" t="s">
        <v>29112</v>
      </c>
      <c r="C8708" s="1" t="s">
        <v>29113</v>
      </c>
      <c r="D8708" s="5" t="s">
        <v>29114</v>
      </c>
      <c r="E8708" s="8" t="s">
        <v>29091</v>
      </c>
      <c r="F8708" s="1" t="b">
        <v>1</v>
      </c>
      <c r="G8708" s="1">
        <v>57</v>
      </c>
      <c r="H8708" s="1">
        <v>4</v>
      </c>
      <c r="I8708" s="1" t="b">
        <f t="shared" si="136"/>
        <v>1</v>
      </c>
      <c r="J8708" s="5" t="s">
        <v>15</v>
      </c>
      <c r="K8708" s="1" t="s">
        <v>29115</v>
      </c>
    </row>
    <row r="8709" spans="1:11" ht="25" customHeight="1" x14ac:dyDescent="0.2">
      <c r="A8709" s="1" t="s">
        <v>9885</v>
      </c>
      <c r="B8709" s="1" t="s">
        <v>25319</v>
      </c>
      <c r="C8709" s="1" t="s">
        <v>29116</v>
      </c>
      <c r="D8709" s="5" t="s">
        <v>29114</v>
      </c>
      <c r="E8709" s="8" t="s">
        <v>29091</v>
      </c>
      <c r="F8709" s="1" t="b">
        <v>1</v>
      </c>
      <c r="G8709" s="1">
        <v>60</v>
      </c>
      <c r="H8709" s="1">
        <v>4</v>
      </c>
      <c r="I8709" s="1" t="b">
        <f t="shared" si="136"/>
        <v>1</v>
      </c>
      <c r="J8709" s="5" t="s">
        <v>15</v>
      </c>
      <c r="K8709" s="1" t="s">
        <v>29117</v>
      </c>
    </row>
    <row r="8710" spans="1:11" ht="25" customHeight="1" x14ac:dyDescent="0.2">
      <c r="A8710" s="1" t="s">
        <v>9885</v>
      </c>
      <c r="B8710" s="1" t="s">
        <v>29118</v>
      </c>
      <c r="C8710" s="1" t="s">
        <v>29119</v>
      </c>
      <c r="D8710" s="5" t="s">
        <v>29114</v>
      </c>
      <c r="E8710" s="8" t="s">
        <v>29091</v>
      </c>
      <c r="F8710" s="1" t="b">
        <v>1</v>
      </c>
      <c r="G8710" s="1">
        <v>64</v>
      </c>
      <c r="H8710" s="1">
        <v>4</v>
      </c>
      <c r="I8710" s="1" t="b">
        <f t="shared" si="136"/>
        <v>1</v>
      </c>
      <c r="J8710" s="5" t="s">
        <v>15</v>
      </c>
      <c r="K8710" s="1" t="s">
        <v>29120</v>
      </c>
    </row>
    <row r="8711" spans="1:11" ht="25" customHeight="1" x14ac:dyDescent="0.2">
      <c r="A8711" s="1" t="s">
        <v>4379</v>
      </c>
      <c r="B8711" s="1" t="s">
        <v>19600</v>
      </c>
      <c r="C8711" s="1" t="s">
        <v>29121</v>
      </c>
      <c r="D8711" s="5" t="s">
        <v>29122</v>
      </c>
      <c r="E8711" s="8" t="s">
        <v>29091</v>
      </c>
      <c r="F8711" s="1" t="b">
        <v>1</v>
      </c>
      <c r="G8711" s="1">
        <v>64</v>
      </c>
      <c r="H8711" s="1">
        <v>4</v>
      </c>
      <c r="I8711" s="1" t="b">
        <f t="shared" si="136"/>
        <v>1</v>
      </c>
      <c r="J8711" s="5" t="s">
        <v>15</v>
      </c>
      <c r="K8711" s="1" t="s">
        <v>29123</v>
      </c>
    </row>
    <row r="8712" spans="1:11" ht="25" customHeight="1" x14ac:dyDescent="0.2">
      <c r="A8712" s="1" t="s">
        <v>7751</v>
      </c>
      <c r="B8712" s="1" t="s">
        <v>29124</v>
      </c>
      <c r="C8712" s="1" t="s">
        <v>29125</v>
      </c>
      <c r="D8712" s="5" t="s">
        <v>29125</v>
      </c>
      <c r="E8712" s="8" t="s">
        <v>29091</v>
      </c>
      <c r="F8712" s="1" t="b">
        <v>0</v>
      </c>
      <c r="G8712" s="1">
        <v>71</v>
      </c>
      <c r="H8712" s="1">
        <v>3</v>
      </c>
      <c r="I8712" s="1" t="b">
        <f t="shared" si="136"/>
        <v>1</v>
      </c>
      <c r="J8712" s="5" t="s">
        <v>15</v>
      </c>
      <c r="K8712" s="1" t="s">
        <v>29126</v>
      </c>
    </row>
    <row r="8713" spans="1:11" ht="25" customHeight="1" x14ac:dyDescent="0.2">
      <c r="A8713" s="1" t="s">
        <v>11080</v>
      </c>
      <c r="B8713" s="1" t="s">
        <v>11081</v>
      </c>
      <c r="C8713" s="1" t="s">
        <v>29127</v>
      </c>
      <c r="D8713" s="1" t="s">
        <v>29128</v>
      </c>
      <c r="E8713" s="8" t="s">
        <v>29091</v>
      </c>
      <c r="F8713" s="1" t="b">
        <v>0</v>
      </c>
      <c r="G8713" s="1">
        <v>73</v>
      </c>
      <c r="H8713" s="1">
        <v>4</v>
      </c>
      <c r="I8713" s="1" t="b">
        <f t="shared" si="136"/>
        <v>1</v>
      </c>
      <c r="J8713" s="5" t="s">
        <v>15</v>
      </c>
      <c r="K8713" s="1" t="s">
        <v>29129</v>
      </c>
    </row>
    <row r="8714" spans="1:11" ht="25" customHeight="1" x14ac:dyDescent="0.2">
      <c r="A8714" s="1" t="s">
        <v>11080</v>
      </c>
      <c r="B8714" s="1" t="s">
        <v>11081</v>
      </c>
      <c r="C8714" s="1" t="s">
        <v>29130</v>
      </c>
      <c r="D8714" s="1" t="s">
        <v>29128</v>
      </c>
      <c r="E8714" s="8" t="s">
        <v>29091</v>
      </c>
      <c r="F8714" s="1" t="b">
        <v>0</v>
      </c>
      <c r="G8714" s="1">
        <v>74</v>
      </c>
      <c r="H8714" s="1">
        <v>4</v>
      </c>
      <c r="I8714" s="1" t="b">
        <f t="shared" si="136"/>
        <v>1</v>
      </c>
      <c r="J8714" s="5" t="s">
        <v>15</v>
      </c>
      <c r="K8714" s="1" t="s">
        <v>29131</v>
      </c>
    </row>
    <row r="8715" spans="1:11" ht="25" customHeight="1" x14ac:dyDescent="0.2">
      <c r="A8715" s="1" t="s">
        <v>8088</v>
      </c>
      <c r="B8715" s="1" t="s">
        <v>26836</v>
      </c>
      <c r="C8715" s="1" t="s">
        <v>29132</v>
      </c>
      <c r="D8715" s="1" t="s">
        <v>29133</v>
      </c>
      <c r="E8715" s="8" t="s">
        <v>29091</v>
      </c>
      <c r="F8715" s="1" t="b">
        <v>0</v>
      </c>
      <c r="G8715" s="1">
        <v>78</v>
      </c>
      <c r="H8715" s="5">
        <v>4</v>
      </c>
      <c r="I8715" s="1" t="b">
        <f t="shared" si="136"/>
        <v>1</v>
      </c>
      <c r="J8715" s="5" t="s">
        <v>15</v>
      </c>
      <c r="K8715" s="1" t="s">
        <v>29134</v>
      </c>
    </row>
    <row r="8716" spans="1:11" ht="25" customHeight="1" x14ac:dyDescent="0.2">
      <c r="A8716" s="1" t="s">
        <v>9885</v>
      </c>
      <c r="B8716" s="1" t="s">
        <v>27927</v>
      </c>
      <c r="C8716" s="1" t="s">
        <v>29135</v>
      </c>
      <c r="D8716" s="5" t="s">
        <v>29135</v>
      </c>
      <c r="E8716" s="8" t="s">
        <v>29091</v>
      </c>
      <c r="F8716" s="1" t="b">
        <v>0</v>
      </c>
      <c r="G8716" s="1">
        <v>81</v>
      </c>
      <c r="H8716" s="1">
        <v>4</v>
      </c>
      <c r="I8716" s="1" t="b">
        <f t="shared" si="136"/>
        <v>1</v>
      </c>
      <c r="J8716" s="5" t="s">
        <v>15</v>
      </c>
      <c r="K8716" s="1" t="s">
        <v>29136</v>
      </c>
    </row>
    <row r="8717" spans="1:11" ht="25" customHeight="1" x14ac:dyDescent="0.2">
      <c r="A8717" s="1" t="s">
        <v>17167</v>
      </c>
      <c r="B8717" s="1" t="s">
        <v>29137</v>
      </c>
      <c r="C8717" s="1" t="s">
        <v>29138</v>
      </c>
      <c r="D8717" s="1" t="s">
        <v>29139</v>
      </c>
      <c r="E8717" s="8" t="s">
        <v>29140</v>
      </c>
      <c r="F8717" s="1" t="b">
        <v>0</v>
      </c>
      <c r="G8717" s="1">
        <v>27</v>
      </c>
      <c r="H8717" s="1">
        <v>3</v>
      </c>
      <c r="I8717" s="1" t="b">
        <f t="shared" si="136"/>
        <v>1</v>
      </c>
      <c r="J8717" s="5" t="s">
        <v>15</v>
      </c>
      <c r="K8717" s="1" t="s">
        <v>29141</v>
      </c>
    </row>
    <row r="8718" spans="1:11" ht="25" customHeight="1" x14ac:dyDescent="0.2">
      <c r="A8718" s="1" t="s">
        <v>1094</v>
      </c>
      <c r="B8718" s="1" t="s">
        <v>29142</v>
      </c>
      <c r="C8718" s="1" t="s">
        <v>29143</v>
      </c>
      <c r="D8718" s="5" t="s">
        <v>29144</v>
      </c>
      <c r="E8718" s="8" t="s">
        <v>29145</v>
      </c>
      <c r="F8718" s="1" t="b">
        <v>0</v>
      </c>
      <c r="G8718" s="1">
        <v>28</v>
      </c>
      <c r="H8718" s="1">
        <v>4</v>
      </c>
      <c r="I8718" s="1" t="b">
        <f t="shared" si="136"/>
        <v>1</v>
      </c>
      <c r="J8718" s="5" t="s">
        <v>15</v>
      </c>
      <c r="K8718" s="1" t="s">
        <v>29146</v>
      </c>
    </row>
    <row r="8719" spans="1:11" ht="25" customHeight="1" x14ac:dyDescent="0.2">
      <c r="A8719" s="1" t="s">
        <v>17489</v>
      </c>
      <c r="B8719" s="1" t="s">
        <v>29147</v>
      </c>
      <c r="C8719" s="1" t="s">
        <v>29148</v>
      </c>
      <c r="D8719" s="5" t="s">
        <v>29149</v>
      </c>
      <c r="E8719" s="8" t="s">
        <v>29145</v>
      </c>
      <c r="F8719" s="1" t="b">
        <v>1</v>
      </c>
      <c r="G8719" s="1">
        <v>45</v>
      </c>
      <c r="H8719" s="1">
        <v>4</v>
      </c>
      <c r="I8719" s="1" t="b">
        <f t="shared" si="136"/>
        <v>1</v>
      </c>
      <c r="J8719" s="5" t="s">
        <v>15</v>
      </c>
      <c r="K8719" s="1" t="s">
        <v>29150</v>
      </c>
    </row>
    <row r="8720" spans="1:11" ht="25" customHeight="1" x14ac:dyDescent="0.2">
      <c r="A8720" s="1" t="s">
        <v>9885</v>
      </c>
      <c r="B8720" s="1" t="s">
        <v>29151</v>
      </c>
      <c r="C8720" s="1" t="s">
        <v>29152</v>
      </c>
      <c r="D8720" s="5" t="s">
        <v>29152</v>
      </c>
      <c r="E8720" s="8" t="s">
        <v>29145</v>
      </c>
      <c r="F8720" s="1" t="b">
        <v>1</v>
      </c>
      <c r="G8720" s="1">
        <v>70</v>
      </c>
      <c r="H8720" s="1">
        <v>4</v>
      </c>
      <c r="I8720" s="1" t="b">
        <f t="shared" si="136"/>
        <v>1</v>
      </c>
      <c r="J8720" s="5" t="s">
        <v>15</v>
      </c>
      <c r="K8720" s="1" t="s">
        <v>29153</v>
      </c>
    </row>
    <row r="8721" spans="1:11" ht="25" customHeight="1" x14ac:dyDescent="0.2">
      <c r="A8721" s="1" t="s">
        <v>845</v>
      </c>
      <c r="B8721" s="1" t="s">
        <v>19714</v>
      </c>
      <c r="C8721" s="1" t="s">
        <v>29154</v>
      </c>
      <c r="D8721" s="5" t="s">
        <v>29154</v>
      </c>
      <c r="E8721" s="8" t="s">
        <v>29145</v>
      </c>
      <c r="F8721" s="1" t="b">
        <v>0</v>
      </c>
      <c r="G8721" s="1">
        <v>84</v>
      </c>
      <c r="H8721" s="1">
        <v>4</v>
      </c>
      <c r="I8721" s="1" t="b">
        <f t="shared" si="136"/>
        <v>1</v>
      </c>
      <c r="J8721" s="5" t="s">
        <v>15</v>
      </c>
      <c r="K8721" s="1" t="s">
        <v>29155</v>
      </c>
    </row>
    <row r="8722" spans="1:11" ht="25" customHeight="1" x14ac:dyDescent="0.2">
      <c r="A8722" s="1" t="s">
        <v>1094</v>
      </c>
      <c r="B8722" s="1" t="s">
        <v>29156</v>
      </c>
      <c r="C8722" s="1" t="s">
        <v>29157</v>
      </c>
      <c r="D8722" s="5" t="s">
        <v>29157</v>
      </c>
      <c r="E8722" s="8" t="s">
        <v>29158</v>
      </c>
      <c r="F8722" s="1" t="b">
        <v>0</v>
      </c>
      <c r="G8722" s="1">
        <v>31</v>
      </c>
      <c r="H8722" s="1">
        <v>3</v>
      </c>
      <c r="I8722" s="1" t="b">
        <f t="shared" si="136"/>
        <v>1</v>
      </c>
      <c r="J8722" s="5" t="s">
        <v>15</v>
      </c>
      <c r="K8722" s="1" t="s">
        <v>29159</v>
      </c>
    </row>
    <row r="8723" spans="1:11" ht="25" customHeight="1" x14ac:dyDescent="0.2">
      <c r="A8723" s="1" t="s">
        <v>11080</v>
      </c>
      <c r="B8723" s="1" t="s">
        <v>29160</v>
      </c>
      <c r="C8723" s="1" t="s">
        <v>29161</v>
      </c>
      <c r="D8723" s="1" t="s">
        <v>29161</v>
      </c>
      <c r="E8723" s="8" t="s">
        <v>29158</v>
      </c>
      <c r="F8723" s="1" t="b">
        <v>0</v>
      </c>
      <c r="G8723" s="1">
        <v>34</v>
      </c>
      <c r="H8723" s="1">
        <v>3</v>
      </c>
      <c r="I8723" s="1" t="b">
        <f t="shared" si="136"/>
        <v>1</v>
      </c>
      <c r="J8723" s="5" t="s">
        <v>15</v>
      </c>
      <c r="K8723" s="1" t="s">
        <v>29162</v>
      </c>
    </row>
    <row r="8724" spans="1:11" ht="25" customHeight="1" x14ac:dyDescent="0.2">
      <c r="A8724" s="1" t="s">
        <v>2026</v>
      </c>
      <c r="B8724" s="1" t="s">
        <v>29163</v>
      </c>
      <c r="C8724" s="1" t="s">
        <v>29164</v>
      </c>
      <c r="D8724" s="1" t="s">
        <v>29164</v>
      </c>
      <c r="E8724" s="8" t="s">
        <v>29158</v>
      </c>
      <c r="F8724" s="1" t="b">
        <v>0</v>
      </c>
      <c r="G8724" s="1">
        <v>38</v>
      </c>
      <c r="H8724" s="1">
        <v>3</v>
      </c>
      <c r="I8724" s="1" t="b">
        <f t="shared" si="136"/>
        <v>1</v>
      </c>
      <c r="J8724" s="5" t="s">
        <v>15</v>
      </c>
      <c r="K8724" s="1" t="s">
        <v>29165</v>
      </c>
    </row>
    <row r="8725" spans="1:11" ht="25" customHeight="1" x14ac:dyDescent="0.2">
      <c r="A8725" s="1" t="s">
        <v>13219</v>
      </c>
      <c r="B8725" s="1" t="s">
        <v>29166</v>
      </c>
      <c r="C8725" s="1" t="s">
        <v>29167</v>
      </c>
      <c r="D8725" s="1" t="s">
        <v>29168</v>
      </c>
      <c r="E8725" s="8" t="s">
        <v>29158</v>
      </c>
      <c r="F8725" s="1" t="b">
        <v>0</v>
      </c>
      <c r="G8725" s="1">
        <v>48</v>
      </c>
      <c r="H8725" s="1">
        <v>4</v>
      </c>
      <c r="I8725" s="1" t="b">
        <f t="shared" si="136"/>
        <v>1</v>
      </c>
      <c r="J8725" s="5" t="s">
        <v>15</v>
      </c>
      <c r="K8725" s="1" t="s">
        <v>29169</v>
      </c>
    </row>
    <row r="8726" spans="1:11" ht="25" customHeight="1" x14ac:dyDescent="0.2">
      <c r="A8726" s="1" t="s">
        <v>1094</v>
      </c>
      <c r="B8726" s="1" t="s">
        <v>29170</v>
      </c>
      <c r="C8726" s="1" t="s">
        <v>19643</v>
      </c>
      <c r="D8726" s="5" t="s">
        <v>29171</v>
      </c>
      <c r="E8726" s="8" t="s">
        <v>29158</v>
      </c>
      <c r="F8726" s="1" t="b">
        <v>1</v>
      </c>
      <c r="G8726" s="1">
        <v>52</v>
      </c>
      <c r="H8726" s="1">
        <v>4</v>
      </c>
      <c r="I8726" s="1" t="b">
        <f t="shared" si="136"/>
        <v>1</v>
      </c>
      <c r="J8726" s="5" t="s">
        <v>15</v>
      </c>
      <c r="K8726" s="1" t="s">
        <v>29172</v>
      </c>
    </row>
    <row r="8727" spans="1:11" ht="25" customHeight="1" x14ac:dyDescent="0.2">
      <c r="A8727" s="1" t="s">
        <v>10522</v>
      </c>
      <c r="B8727" s="1" t="s">
        <v>29173</v>
      </c>
      <c r="C8727" s="1" t="s">
        <v>11764</v>
      </c>
      <c r="D8727" s="5" t="s">
        <v>29174</v>
      </c>
      <c r="E8727" s="8" t="s">
        <v>29158</v>
      </c>
      <c r="F8727" s="1" t="b">
        <v>0</v>
      </c>
      <c r="G8727" s="1">
        <v>56</v>
      </c>
      <c r="H8727" s="1">
        <v>4</v>
      </c>
      <c r="I8727" s="1" t="b">
        <f t="shared" si="136"/>
        <v>1</v>
      </c>
      <c r="J8727" s="5" t="s">
        <v>15</v>
      </c>
      <c r="K8727" s="1" t="s">
        <v>29175</v>
      </c>
    </row>
    <row r="8728" spans="1:11" ht="25" customHeight="1" x14ac:dyDescent="0.2">
      <c r="A8728" s="1" t="s">
        <v>4379</v>
      </c>
      <c r="B8728" s="1" t="s">
        <v>29176</v>
      </c>
      <c r="C8728" s="1" t="s">
        <v>29177</v>
      </c>
      <c r="D8728" s="5" t="s">
        <v>29177</v>
      </c>
      <c r="E8728" s="8" t="s">
        <v>29158</v>
      </c>
      <c r="F8728" s="1" t="b">
        <v>1</v>
      </c>
      <c r="G8728" s="1">
        <v>57</v>
      </c>
      <c r="H8728" s="1">
        <v>4</v>
      </c>
      <c r="I8728" s="1" t="b">
        <f t="shared" si="136"/>
        <v>1</v>
      </c>
      <c r="J8728" s="5" t="s">
        <v>15</v>
      </c>
      <c r="K8728" s="1" t="s">
        <v>29178</v>
      </c>
    </row>
    <row r="8729" spans="1:11" ht="25" customHeight="1" x14ac:dyDescent="0.2">
      <c r="A8729" s="1" t="s">
        <v>10522</v>
      </c>
      <c r="B8729" s="1" t="s">
        <v>29179</v>
      </c>
      <c r="C8729" s="1" t="s">
        <v>29180</v>
      </c>
      <c r="D8729" s="5" t="s">
        <v>29180</v>
      </c>
      <c r="E8729" s="8" t="s">
        <v>29158</v>
      </c>
      <c r="F8729" s="1" t="b">
        <v>1</v>
      </c>
      <c r="G8729" s="1">
        <v>61</v>
      </c>
      <c r="H8729" s="1">
        <v>3</v>
      </c>
      <c r="I8729" s="1" t="b">
        <f t="shared" si="136"/>
        <v>1</v>
      </c>
      <c r="J8729" s="5" t="s">
        <v>15</v>
      </c>
      <c r="K8729" s="1" t="s">
        <v>29181</v>
      </c>
    </row>
    <row r="8730" spans="1:11" ht="25" customHeight="1" x14ac:dyDescent="0.2">
      <c r="A8730" s="1" t="s">
        <v>11080</v>
      </c>
      <c r="B8730" s="1" t="s">
        <v>28356</v>
      </c>
      <c r="C8730" s="1" t="s">
        <v>29182</v>
      </c>
      <c r="D8730" s="1" t="s">
        <v>29182</v>
      </c>
      <c r="E8730" s="8" t="s">
        <v>29158</v>
      </c>
      <c r="F8730" s="1" t="b">
        <v>0</v>
      </c>
      <c r="G8730" s="1">
        <v>65</v>
      </c>
      <c r="H8730" s="1">
        <v>4</v>
      </c>
      <c r="I8730" s="1" t="b">
        <f t="shared" si="136"/>
        <v>1</v>
      </c>
      <c r="J8730" s="5" t="s">
        <v>15</v>
      </c>
      <c r="K8730" s="1" t="s">
        <v>29183</v>
      </c>
    </row>
    <row r="8731" spans="1:11" ht="25" customHeight="1" x14ac:dyDescent="0.2">
      <c r="A8731" s="1" t="s">
        <v>9885</v>
      </c>
      <c r="B8731" s="1" t="s">
        <v>29184</v>
      </c>
      <c r="C8731" s="1" t="s">
        <v>29185</v>
      </c>
      <c r="D8731" s="5" t="s">
        <v>29185</v>
      </c>
      <c r="E8731" s="8" t="s">
        <v>29158</v>
      </c>
      <c r="F8731" s="1" t="b">
        <v>1</v>
      </c>
      <c r="G8731" s="1">
        <v>79</v>
      </c>
      <c r="H8731" s="1">
        <v>4</v>
      </c>
      <c r="I8731" s="1" t="b">
        <f t="shared" si="136"/>
        <v>1</v>
      </c>
      <c r="J8731" s="5" t="s">
        <v>15</v>
      </c>
      <c r="K8731" s="1" t="s">
        <v>29186</v>
      </c>
    </row>
    <row r="8732" spans="1:11" ht="25" customHeight="1" x14ac:dyDescent="0.2">
      <c r="A8732" s="1" t="s">
        <v>17167</v>
      </c>
      <c r="B8732" s="1" t="s">
        <v>29187</v>
      </c>
      <c r="C8732" s="1" t="s">
        <v>29188</v>
      </c>
      <c r="D8732" s="1" t="s">
        <v>29189</v>
      </c>
      <c r="E8732" s="8" t="s">
        <v>29190</v>
      </c>
      <c r="F8732" s="1" t="b">
        <v>0</v>
      </c>
      <c r="G8732" s="1">
        <v>36</v>
      </c>
      <c r="H8732" s="1">
        <v>3</v>
      </c>
      <c r="I8732" s="1" t="b">
        <f t="shared" si="136"/>
        <v>1</v>
      </c>
      <c r="J8732" s="5" t="s">
        <v>15</v>
      </c>
      <c r="K8732" s="1" t="s">
        <v>29191</v>
      </c>
    </row>
    <row r="8733" spans="1:11" ht="25" customHeight="1" x14ac:dyDescent="0.2">
      <c r="A8733" s="1" t="s">
        <v>17167</v>
      </c>
      <c r="B8733" s="1" t="s">
        <v>29192</v>
      </c>
      <c r="C8733" s="1" t="s">
        <v>29193</v>
      </c>
      <c r="D8733" s="1" t="s">
        <v>29189</v>
      </c>
      <c r="E8733" s="8" t="s">
        <v>29190</v>
      </c>
      <c r="F8733" s="1" t="b">
        <v>0</v>
      </c>
      <c r="G8733" s="1">
        <v>49</v>
      </c>
      <c r="H8733" s="1">
        <v>3</v>
      </c>
      <c r="I8733" s="1" t="b">
        <f t="shared" si="136"/>
        <v>1</v>
      </c>
      <c r="J8733" s="5" t="s">
        <v>15</v>
      </c>
      <c r="K8733" s="1" t="s">
        <v>29194</v>
      </c>
    </row>
    <row r="8734" spans="1:11" ht="25" customHeight="1" x14ac:dyDescent="0.2">
      <c r="A8734" s="1" t="s">
        <v>745</v>
      </c>
      <c r="B8734" s="1" t="s">
        <v>7582</v>
      </c>
      <c r="C8734" s="1" t="s">
        <v>29195</v>
      </c>
      <c r="D8734" s="5" t="s">
        <v>29196</v>
      </c>
      <c r="E8734" s="8" t="s">
        <v>29197</v>
      </c>
      <c r="F8734" s="1" t="b">
        <v>0</v>
      </c>
      <c r="G8734" s="1">
        <v>35</v>
      </c>
      <c r="H8734" s="1">
        <v>4</v>
      </c>
      <c r="I8734" s="1" t="b">
        <f t="shared" si="136"/>
        <v>1</v>
      </c>
      <c r="J8734" s="5" t="s">
        <v>15</v>
      </c>
      <c r="K8734" s="1" t="s">
        <v>29198</v>
      </c>
    </row>
    <row r="8735" spans="1:11" ht="25" customHeight="1" x14ac:dyDescent="0.2">
      <c r="A8735" s="1" t="s">
        <v>795</v>
      </c>
      <c r="B8735" s="1" t="s">
        <v>7582</v>
      </c>
      <c r="C8735" s="1" t="s">
        <v>29195</v>
      </c>
      <c r="D8735" s="5" t="s">
        <v>29196</v>
      </c>
      <c r="E8735" s="8" t="s">
        <v>29197</v>
      </c>
      <c r="F8735" s="1" t="b">
        <v>0</v>
      </c>
      <c r="G8735" s="1">
        <v>35</v>
      </c>
      <c r="H8735" s="1">
        <v>4</v>
      </c>
      <c r="I8735" s="1" t="b">
        <f t="shared" si="136"/>
        <v>1</v>
      </c>
      <c r="J8735" s="5" t="s">
        <v>15</v>
      </c>
      <c r="K8735" s="1" t="s">
        <v>29198</v>
      </c>
    </row>
    <row r="8736" spans="1:11" ht="25" customHeight="1" x14ac:dyDescent="0.2">
      <c r="A8736" s="1" t="s">
        <v>5577</v>
      </c>
      <c r="B8736" s="1" t="s">
        <v>29199</v>
      </c>
      <c r="C8736" s="1" t="s">
        <v>29200</v>
      </c>
      <c r="D8736" s="5" t="s">
        <v>29201</v>
      </c>
      <c r="E8736" s="8" t="s">
        <v>29202</v>
      </c>
      <c r="F8736" s="1" t="b">
        <v>1</v>
      </c>
      <c r="G8736" s="1">
        <v>53</v>
      </c>
      <c r="H8736" s="1">
        <v>4</v>
      </c>
      <c r="I8736" s="1" t="b">
        <f t="shared" si="136"/>
        <v>1</v>
      </c>
      <c r="J8736" s="5" t="s">
        <v>15</v>
      </c>
      <c r="K8736" s="1" t="s">
        <v>29203</v>
      </c>
    </row>
    <row r="8737" spans="1:11" ht="25" customHeight="1" x14ac:dyDescent="0.2">
      <c r="A8737" s="1" t="s">
        <v>17489</v>
      </c>
      <c r="B8737" s="1" t="s">
        <v>29204</v>
      </c>
      <c r="C8737" s="1" t="s">
        <v>29205</v>
      </c>
      <c r="D8737" s="5" t="s">
        <v>29206</v>
      </c>
      <c r="E8737" s="8" t="s">
        <v>29207</v>
      </c>
      <c r="F8737" s="1" t="b">
        <v>1</v>
      </c>
      <c r="G8737" s="1">
        <v>34</v>
      </c>
      <c r="H8737" s="1">
        <v>3</v>
      </c>
      <c r="I8737" s="1" t="b">
        <f t="shared" si="136"/>
        <v>1</v>
      </c>
      <c r="J8737" s="5" t="s">
        <v>15</v>
      </c>
      <c r="K8737" s="1" t="s">
        <v>29208</v>
      </c>
    </row>
    <row r="8738" spans="1:11" ht="25" customHeight="1" x14ac:dyDescent="0.2">
      <c r="A8738" s="1" t="s">
        <v>1094</v>
      </c>
      <c r="B8738" s="1" t="s">
        <v>29209</v>
      </c>
      <c r="C8738" s="1" t="s">
        <v>29210</v>
      </c>
      <c r="D8738" s="5" t="s">
        <v>29210</v>
      </c>
      <c r="E8738" s="8" t="s">
        <v>29207</v>
      </c>
      <c r="F8738" s="1" t="b">
        <v>0</v>
      </c>
      <c r="G8738" s="1">
        <v>49</v>
      </c>
      <c r="H8738" s="1">
        <v>3</v>
      </c>
      <c r="I8738" s="1" t="b">
        <f t="shared" si="136"/>
        <v>1</v>
      </c>
      <c r="J8738" s="5" t="s">
        <v>15</v>
      </c>
      <c r="K8738" s="1" t="s">
        <v>29211</v>
      </c>
    </row>
    <row r="8739" spans="1:11" ht="25" customHeight="1" x14ac:dyDescent="0.2">
      <c r="A8739" s="1" t="s">
        <v>5255</v>
      </c>
      <c r="B8739" s="1" t="s">
        <v>29212</v>
      </c>
      <c r="C8739" s="1" t="s">
        <v>24225</v>
      </c>
      <c r="D8739" s="1" t="s">
        <v>24225</v>
      </c>
      <c r="E8739" s="8" t="s">
        <v>29207</v>
      </c>
      <c r="F8739" s="1" t="b">
        <v>0</v>
      </c>
      <c r="G8739" s="1">
        <v>56</v>
      </c>
      <c r="H8739" s="5">
        <v>4</v>
      </c>
      <c r="I8739" s="1" t="b">
        <f t="shared" si="136"/>
        <v>1</v>
      </c>
      <c r="J8739" s="5" t="s">
        <v>15</v>
      </c>
      <c r="K8739" s="1" t="s">
        <v>29213</v>
      </c>
    </row>
    <row r="8740" spans="1:11" ht="25" customHeight="1" x14ac:dyDescent="0.2">
      <c r="A8740" s="1" t="s">
        <v>13219</v>
      </c>
      <c r="B8740" s="1" t="s">
        <v>29214</v>
      </c>
      <c r="C8740" s="1" t="s">
        <v>29215</v>
      </c>
      <c r="D8740" s="1" t="s">
        <v>29216</v>
      </c>
      <c r="E8740" s="8" t="s">
        <v>29207</v>
      </c>
      <c r="F8740" s="1" t="b">
        <v>0</v>
      </c>
      <c r="G8740" s="1">
        <v>65</v>
      </c>
      <c r="H8740" s="5">
        <v>3</v>
      </c>
      <c r="I8740" s="1" t="b">
        <f t="shared" si="136"/>
        <v>1</v>
      </c>
      <c r="J8740" s="5" t="s">
        <v>15</v>
      </c>
      <c r="K8740" s="1" t="s">
        <v>29217</v>
      </c>
    </row>
    <row r="8741" spans="1:11" ht="25" customHeight="1" x14ac:dyDescent="0.2">
      <c r="A8741" s="1" t="s">
        <v>10522</v>
      </c>
      <c r="B8741" s="1" t="s">
        <v>29218</v>
      </c>
      <c r="C8741" s="1" t="s">
        <v>29219</v>
      </c>
      <c r="D8741" s="5" t="s">
        <v>29220</v>
      </c>
      <c r="E8741" s="8" t="s">
        <v>29207</v>
      </c>
      <c r="F8741" s="1" t="b">
        <v>0</v>
      </c>
      <c r="G8741" s="1">
        <v>66</v>
      </c>
      <c r="H8741" s="1">
        <v>3</v>
      </c>
      <c r="I8741" s="1" t="b">
        <f t="shared" si="136"/>
        <v>1</v>
      </c>
      <c r="J8741" s="5" t="s">
        <v>15</v>
      </c>
      <c r="K8741" s="1" t="s">
        <v>29221</v>
      </c>
    </row>
    <row r="8742" spans="1:11" ht="25" customHeight="1" x14ac:dyDescent="0.2">
      <c r="A8742" s="1" t="s">
        <v>11080</v>
      </c>
      <c r="B8742" s="1" t="s">
        <v>29222</v>
      </c>
      <c r="C8742" s="1" t="s">
        <v>29223</v>
      </c>
      <c r="D8742" s="1" t="s">
        <v>29224</v>
      </c>
      <c r="E8742" s="8" t="s">
        <v>29207</v>
      </c>
      <c r="F8742" s="1" t="b">
        <v>0</v>
      </c>
      <c r="G8742" s="1">
        <v>66</v>
      </c>
      <c r="H8742" s="1">
        <v>4</v>
      </c>
      <c r="I8742" s="1" t="b">
        <f t="shared" si="136"/>
        <v>1</v>
      </c>
      <c r="J8742" s="5" t="s">
        <v>15</v>
      </c>
      <c r="K8742" s="1" t="s">
        <v>29225</v>
      </c>
    </row>
    <row r="8743" spans="1:11" ht="25" customHeight="1" x14ac:dyDescent="0.2">
      <c r="A8743" s="1" t="s">
        <v>8088</v>
      </c>
      <c r="B8743" s="1" t="s">
        <v>26836</v>
      </c>
      <c r="C8743" s="1" t="s">
        <v>29226</v>
      </c>
      <c r="D8743" s="1" t="s">
        <v>29227</v>
      </c>
      <c r="E8743" s="8" t="s">
        <v>29207</v>
      </c>
      <c r="F8743" s="1" t="b">
        <v>0</v>
      </c>
      <c r="G8743" s="1">
        <v>76</v>
      </c>
      <c r="H8743" s="5">
        <v>4</v>
      </c>
      <c r="I8743" s="1" t="b">
        <f t="shared" si="136"/>
        <v>1</v>
      </c>
      <c r="J8743" s="5" t="s">
        <v>15</v>
      </c>
      <c r="K8743" s="1" t="s">
        <v>29228</v>
      </c>
    </row>
    <row r="8744" spans="1:11" ht="25" customHeight="1" x14ac:dyDescent="0.2">
      <c r="A8744" s="1" t="s">
        <v>10522</v>
      </c>
      <c r="B8744" s="1" t="s">
        <v>20805</v>
      </c>
      <c r="C8744" s="1" t="s">
        <v>29229</v>
      </c>
      <c r="D8744" s="5" t="s">
        <v>29229</v>
      </c>
      <c r="E8744" s="8" t="s">
        <v>29230</v>
      </c>
      <c r="F8744" s="1" t="b">
        <v>0</v>
      </c>
      <c r="G8744" s="1">
        <v>60</v>
      </c>
      <c r="H8744" s="1">
        <v>3</v>
      </c>
      <c r="I8744" s="1" t="b">
        <f t="shared" si="136"/>
        <v>1</v>
      </c>
      <c r="J8744" s="5" t="s">
        <v>15</v>
      </c>
      <c r="K8744" s="1" t="s">
        <v>29231</v>
      </c>
    </row>
    <row r="8745" spans="1:11" ht="25" customHeight="1" x14ac:dyDescent="0.2">
      <c r="A8745" s="1" t="s">
        <v>13219</v>
      </c>
      <c r="B8745" s="1" t="s">
        <v>29232</v>
      </c>
      <c r="C8745" s="1" t="s">
        <v>29233</v>
      </c>
      <c r="D8745" s="1" t="s">
        <v>29234</v>
      </c>
      <c r="E8745" s="8" t="s">
        <v>29230</v>
      </c>
      <c r="F8745" s="1" t="b">
        <v>1</v>
      </c>
      <c r="G8745" s="1">
        <v>64</v>
      </c>
      <c r="H8745" s="5">
        <v>4</v>
      </c>
      <c r="I8745" s="1" t="b">
        <f t="shared" si="136"/>
        <v>1</v>
      </c>
      <c r="J8745" s="5" t="s">
        <v>15</v>
      </c>
      <c r="K8745" s="1" t="s">
        <v>29235</v>
      </c>
    </row>
    <row r="8746" spans="1:11" ht="25" customHeight="1" x14ac:dyDescent="0.2">
      <c r="A8746" s="1" t="s">
        <v>10522</v>
      </c>
      <c r="B8746" s="1" t="s">
        <v>29236</v>
      </c>
      <c r="C8746" s="1" t="s">
        <v>29237</v>
      </c>
      <c r="D8746" s="5" t="s">
        <v>29237</v>
      </c>
      <c r="E8746" s="8" t="s">
        <v>29230</v>
      </c>
      <c r="F8746" s="1" t="b">
        <v>0</v>
      </c>
      <c r="G8746" s="1">
        <v>72</v>
      </c>
      <c r="H8746" s="1">
        <v>3</v>
      </c>
      <c r="I8746" s="1" t="b">
        <f t="shared" si="136"/>
        <v>1</v>
      </c>
      <c r="J8746" s="5" t="s">
        <v>15</v>
      </c>
      <c r="K8746" s="1" t="s">
        <v>29238</v>
      </c>
    </row>
    <row r="8747" spans="1:11" ht="25" customHeight="1" x14ac:dyDescent="0.2">
      <c r="A8747" s="1" t="s">
        <v>745</v>
      </c>
      <c r="B8747" s="1" t="s">
        <v>29239</v>
      </c>
      <c r="C8747" s="1" t="s">
        <v>29240</v>
      </c>
      <c r="D8747" s="5" t="s">
        <v>29240</v>
      </c>
      <c r="E8747" s="8" t="s">
        <v>29241</v>
      </c>
      <c r="F8747" s="1" t="b">
        <v>0</v>
      </c>
      <c r="G8747" s="1">
        <v>21</v>
      </c>
      <c r="H8747" s="1">
        <v>4</v>
      </c>
      <c r="I8747" s="1" t="b">
        <f t="shared" si="136"/>
        <v>1</v>
      </c>
      <c r="J8747" s="5" t="s">
        <v>15</v>
      </c>
      <c r="K8747" s="1" t="s">
        <v>29242</v>
      </c>
    </row>
    <row r="8748" spans="1:11" ht="25" customHeight="1" x14ac:dyDescent="0.2">
      <c r="A8748" s="1" t="s">
        <v>2026</v>
      </c>
      <c r="B8748" s="1" t="s">
        <v>29243</v>
      </c>
      <c r="C8748" s="1" t="s">
        <v>29244</v>
      </c>
      <c r="D8748" s="1" t="s">
        <v>29245</v>
      </c>
      <c r="E8748" s="8" t="s">
        <v>29241</v>
      </c>
      <c r="F8748" s="1" t="b">
        <v>0</v>
      </c>
      <c r="G8748" s="1">
        <v>36</v>
      </c>
      <c r="H8748" s="1">
        <v>4</v>
      </c>
      <c r="I8748" s="1" t="b">
        <f t="shared" si="136"/>
        <v>1</v>
      </c>
      <c r="J8748" s="5" t="s">
        <v>15</v>
      </c>
      <c r="K8748" s="1" t="s">
        <v>29246</v>
      </c>
    </row>
    <row r="8749" spans="1:11" ht="25" customHeight="1" x14ac:dyDescent="0.2">
      <c r="A8749" s="1" t="s">
        <v>8985</v>
      </c>
      <c r="B8749" s="1" t="s">
        <v>29247</v>
      </c>
      <c r="C8749" s="1" t="s">
        <v>29248</v>
      </c>
      <c r="D8749" s="1" t="s">
        <v>29248</v>
      </c>
      <c r="E8749" s="8" t="s">
        <v>29241</v>
      </c>
      <c r="F8749" s="1" t="b">
        <v>0</v>
      </c>
      <c r="G8749" s="1">
        <v>37</v>
      </c>
      <c r="H8749" s="5">
        <v>4</v>
      </c>
      <c r="I8749" s="1" t="b">
        <f t="shared" si="136"/>
        <v>1</v>
      </c>
      <c r="J8749" s="5" t="s">
        <v>15</v>
      </c>
      <c r="K8749" s="1" t="s">
        <v>29249</v>
      </c>
    </row>
    <row r="8750" spans="1:11" ht="25" customHeight="1" x14ac:dyDescent="0.2">
      <c r="A8750" s="1" t="s">
        <v>2026</v>
      </c>
      <c r="B8750" s="1" t="s">
        <v>29250</v>
      </c>
      <c r="C8750" s="1" t="s">
        <v>29251</v>
      </c>
      <c r="D8750" s="1" t="s">
        <v>29252</v>
      </c>
      <c r="E8750" s="8" t="s">
        <v>29241</v>
      </c>
      <c r="F8750" s="1" t="b">
        <v>0</v>
      </c>
      <c r="G8750" s="1">
        <v>41</v>
      </c>
      <c r="H8750" s="1">
        <v>3</v>
      </c>
      <c r="I8750" s="1" t="b">
        <f t="shared" si="136"/>
        <v>1</v>
      </c>
      <c r="J8750" s="5" t="s">
        <v>15</v>
      </c>
      <c r="K8750" s="1" t="s">
        <v>29253</v>
      </c>
    </row>
    <row r="8751" spans="1:11" ht="25" customHeight="1" x14ac:dyDescent="0.2">
      <c r="A8751" s="1" t="s">
        <v>8985</v>
      </c>
      <c r="B8751" s="1" t="s">
        <v>27157</v>
      </c>
      <c r="C8751" s="1" t="s">
        <v>29254</v>
      </c>
      <c r="D8751" s="1" t="s">
        <v>29254</v>
      </c>
      <c r="E8751" s="8" t="s">
        <v>29241</v>
      </c>
      <c r="F8751" s="1" t="b">
        <v>0</v>
      </c>
      <c r="G8751" s="1">
        <v>44</v>
      </c>
      <c r="H8751" s="5">
        <v>3</v>
      </c>
      <c r="I8751" s="1" t="b">
        <f t="shared" si="136"/>
        <v>1</v>
      </c>
      <c r="J8751" s="5" t="s">
        <v>15</v>
      </c>
      <c r="K8751" s="1" t="s">
        <v>29255</v>
      </c>
    </row>
    <row r="8752" spans="1:11" ht="25" customHeight="1" x14ac:dyDescent="0.2">
      <c r="A8752" s="1" t="s">
        <v>7751</v>
      </c>
      <c r="B8752" s="1" t="s">
        <v>29256</v>
      </c>
      <c r="C8752" s="1" t="s">
        <v>29257</v>
      </c>
      <c r="D8752" s="5" t="s">
        <v>29258</v>
      </c>
      <c r="E8752" s="8" t="s">
        <v>29241</v>
      </c>
      <c r="F8752" s="1" t="b">
        <v>0</v>
      </c>
      <c r="G8752" s="1">
        <v>55</v>
      </c>
      <c r="H8752" s="1">
        <v>4</v>
      </c>
      <c r="I8752" s="1" t="b">
        <f t="shared" si="136"/>
        <v>1</v>
      </c>
      <c r="J8752" s="5" t="s">
        <v>15</v>
      </c>
      <c r="K8752" s="1" t="s">
        <v>29259</v>
      </c>
    </row>
    <row r="8753" spans="1:11" ht="25" customHeight="1" x14ac:dyDescent="0.2">
      <c r="A8753" s="1" t="s">
        <v>13219</v>
      </c>
      <c r="B8753" s="1" t="s">
        <v>29260</v>
      </c>
      <c r="C8753" s="1" t="s">
        <v>29261</v>
      </c>
      <c r="D8753" s="1" t="s">
        <v>29262</v>
      </c>
      <c r="E8753" s="8" t="s">
        <v>29241</v>
      </c>
      <c r="F8753" s="1" t="b">
        <v>0</v>
      </c>
      <c r="G8753" s="1">
        <v>64</v>
      </c>
      <c r="H8753" s="1">
        <v>4</v>
      </c>
      <c r="I8753" s="1" t="b">
        <f t="shared" si="136"/>
        <v>1</v>
      </c>
      <c r="J8753" s="5" t="s">
        <v>15</v>
      </c>
      <c r="K8753" s="1" t="s">
        <v>29263</v>
      </c>
    </row>
    <row r="8754" spans="1:11" ht="25" customHeight="1" x14ac:dyDescent="0.2">
      <c r="A8754" s="1" t="s">
        <v>4379</v>
      </c>
      <c r="B8754" s="1" t="s">
        <v>17078</v>
      </c>
      <c r="C8754" s="1" t="s">
        <v>29264</v>
      </c>
      <c r="D8754" s="5" t="s">
        <v>29265</v>
      </c>
      <c r="E8754" s="8" t="s">
        <v>29241</v>
      </c>
      <c r="F8754" s="1" t="b">
        <v>1</v>
      </c>
      <c r="G8754" s="1">
        <v>67</v>
      </c>
      <c r="H8754" s="1">
        <v>4</v>
      </c>
      <c r="I8754" s="1" t="b">
        <f t="shared" si="136"/>
        <v>1</v>
      </c>
      <c r="J8754" s="5" t="s">
        <v>15</v>
      </c>
      <c r="K8754" s="1" t="s">
        <v>29266</v>
      </c>
    </row>
    <row r="8755" spans="1:11" ht="25" customHeight="1" x14ac:dyDescent="0.2">
      <c r="A8755" s="1" t="s">
        <v>11080</v>
      </c>
      <c r="B8755" s="1" t="s">
        <v>29267</v>
      </c>
      <c r="C8755" s="1" t="s">
        <v>29268</v>
      </c>
      <c r="D8755" s="1" t="s">
        <v>29269</v>
      </c>
      <c r="E8755" s="8" t="s">
        <v>29241</v>
      </c>
      <c r="F8755" s="1" t="b">
        <v>0</v>
      </c>
      <c r="G8755" s="1">
        <v>69</v>
      </c>
      <c r="H8755" s="1">
        <v>4</v>
      </c>
      <c r="I8755" s="1" t="b">
        <f t="shared" si="136"/>
        <v>1</v>
      </c>
      <c r="J8755" s="5" t="s">
        <v>15</v>
      </c>
      <c r="K8755" s="1" t="s">
        <v>29270</v>
      </c>
    </row>
    <row r="8756" spans="1:11" ht="25" customHeight="1" x14ac:dyDescent="0.2">
      <c r="A8756" s="1" t="s">
        <v>4379</v>
      </c>
      <c r="B8756" s="1" t="s">
        <v>29271</v>
      </c>
      <c r="C8756" s="1" t="s">
        <v>29272</v>
      </c>
      <c r="D8756" s="5" t="s">
        <v>29265</v>
      </c>
      <c r="E8756" s="8" t="s">
        <v>29241</v>
      </c>
      <c r="F8756" s="1" t="b">
        <v>1</v>
      </c>
      <c r="G8756" s="1">
        <v>73</v>
      </c>
      <c r="H8756" s="1">
        <v>4</v>
      </c>
      <c r="I8756" s="1" t="b">
        <f t="shared" si="136"/>
        <v>1</v>
      </c>
      <c r="J8756" s="5" t="s">
        <v>15</v>
      </c>
      <c r="K8756" s="1" t="s">
        <v>29273</v>
      </c>
    </row>
    <row r="8757" spans="1:11" ht="25" customHeight="1" x14ac:dyDescent="0.2">
      <c r="A8757" s="1" t="s">
        <v>4379</v>
      </c>
      <c r="B8757" s="1" t="s">
        <v>29274</v>
      </c>
      <c r="C8757" s="1" t="s">
        <v>29275</v>
      </c>
      <c r="D8757" s="5" t="s">
        <v>29265</v>
      </c>
      <c r="E8757" s="8" t="s">
        <v>29241</v>
      </c>
      <c r="F8757" s="1" t="b">
        <v>1</v>
      </c>
      <c r="G8757" s="1">
        <v>76</v>
      </c>
      <c r="H8757" s="1">
        <v>4</v>
      </c>
      <c r="I8757" s="1" t="b">
        <f t="shared" si="136"/>
        <v>1</v>
      </c>
      <c r="J8757" s="5" t="s">
        <v>15</v>
      </c>
      <c r="K8757" s="1" t="s">
        <v>29276</v>
      </c>
    </row>
    <row r="8758" spans="1:11" ht="25" customHeight="1" x14ac:dyDescent="0.2">
      <c r="A8758" s="1" t="s">
        <v>4379</v>
      </c>
      <c r="B8758" s="1" t="s">
        <v>17078</v>
      </c>
      <c r="C8758" s="1" t="s">
        <v>29277</v>
      </c>
      <c r="D8758" s="1" t="s">
        <v>29265</v>
      </c>
      <c r="E8758" s="8" t="s">
        <v>29241</v>
      </c>
      <c r="F8758" s="1" t="b">
        <v>1</v>
      </c>
      <c r="G8758" s="1">
        <v>79</v>
      </c>
      <c r="H8758" s="1">
        <v>4</v>
      </c>
      <c r="I8758" s="1" t="b">
        <f t="shared" si="136"/>
        <v>1</v>
      </c>
      <c r="J8758" s="5" t="s">
        <v>15</v>
      </c>
      <c r="K8758" s="1" t="s">
        <v>29278</v>
      </c>
    </row>
    <row r="8759" spans="1:11" ht="25" customHeight="1" x14ac:dyDescent="0.2">
      <c r="A8759" s="1" t="s">
        <v>13219</v>
      </c>
      <c r="B8759" s="1" t="s">
        <v>29279</v>
      </c>
      <c r="C8759" s="1" t="s">
        <v>29280</v>
      </c>
      <c r="D8759" s="1" t="s">
        <v>29280</v>
      </c>
      <c r="E8759" s="8" t="s">
        <v>29241</v>
      </c>
      <c r="F8759" s="1" t="b">
        <v>0</v>
      </c>
      <c r="G8759" s="1">
        <v>82</v>
      </c>
      <c r="H8759" s="5">
        <v>4</v>
      </c>
      <c r="I8759" s="1" t="b">
        <f t="shared" si="136"/>
        <v>1</v>
      </c>
      <c r="J8759" s="5" t="s">
        <v>15</v>
      </c>
      <c r="K8759" s="1" t="s">
        <v>29281</v>
      </c>
    </row>
    <row r="8760" spans="1:11" ht="25" customHeight="1" x14ac:dyDescent="0.2">
      <c r="A8760" s="1" t="s">
        <v>11577</v>
      </c>
      <c r="B8760" s="1" t="s">
        <v>29282</v>
      </c>
      <c r="C8760" s="1" t="s">
        <v>29283</v>
      </c>
      <c r="D8760" s="1" t="s">
        <v>29284</v>
      </c>
      <c r="E8760" s="8" t="s">
        <v>29285</v>
      </c>
      <c r="F8760" s="1" t="b">
        <v>0</v>
      </c>
      <c r="G8760" s="1">
        <v>24</v>
      </c>
      <c r="H8760" s="5">
        <v>4</v>
      </c>
      <c r="I8760" s="1" t="b">
        <f t="shared" si="136"/>
        <v>1</v>
      </c>
      <c r="J8760" s="5" t="s">
        <v>15</v>
      </c>
      <c r="K8760" s="1" t="s">
        <v>29286</v>
      </c>
    </row>
    <row r="8761" spans="1:11" ht="25" customHeight="1" x14ac:dyDescent="0.2">
      <c r="A8761" s="1" t="s">
        <v>17167</v>
      </c>
      <c r="B8761" s="1" t="s">
        <v>29287</v>
      </c>
      <c r="C8761" s="1" t="s">
        <v>29288</v>
      </c>
      <c r="D8761" s="1" t="s">
        <v>29289</v>
      </c>
      <c r="E8761" s="8" t="s">
        <v>29290</v>
      </c>
      <c r="F8761" s="1" t="b">
        <v>0</v>
      </c>
      <c r="G8761" s="1">
        <v>31</v>
      </c>
      <c r="H8761" s="1">
        <v>3</v>
      </c>
      <c r="I8761" s="1" t="b">
        <f t="shared" si="136"/>
        <v>1</v>
      </c>
      <c r="J8761" s="5" t="s">
        <v>15</v>
      </c>
      <c r="K8761" s="1" t="s">
        <v>29291</v>
      </c>
    </row>
    <row r="8762" spans="1:11" ht="25" customHeight="1" x14ac:dyDescent="0.2">
      <c r="A8762" s="1" t="s">
        <v>17167</v>
      </c>
      <c r="B8762" s="1" t="s">
        <v>23862</v>
      </c>
      <c r="C8762" s="1" t="s">
        <v>29292</v>
      </c>
      <c r="D8762" s="1" t="s">
        <v>29289</v>
      </c>
      <c r="E8762" s="8" t="s">
        <v>29290</v>
      </c>
      <c r="F8762" s="1" t="b">
        <v>0</v>
      </c>
      <c r="G8762" s="1">
        <v>40</v>
      </c>
      <c r="H8762" s="1">
        <v>4</v>
      </c>
      <c r="I8762" s="1" t="b">
        <f t="shared" si="136"/>
        <v>1</v>
      </c>
      <c r="J8762" s="5" t="s">
        <v>15</v>
      </c>
      <c r="K8762" s="65" t="s">
        <v>29293</v>
      </c>
    </row>
    <row r="8763" spans="1:11" ht="25" customHeight="1" x14ac:dyDescent="0.2">
      <c r="A8763" s="1" t="s">
        <v>8088</v>
      </c>
      <c r="B8763" s="1" t="s">
        <v>26704</v>
      </c>
      <c r="C8763" s="1" t="s">
        <v>6684</v>
      </c>
      <c r="D8763" s="1" t="s">
        <v>29294</v>
      </c>
      <c r="E8763" s="8" t="s">
        <v>29290</v>
      </c>
      <c r="F8763" s="1" t="b">
        <v>0</v>
      </c>
      <c r="G8763" s="1">
        <v>59</v>
      </c>
      <c r="H8763" s="5">
        <v>4</v>
      </c>
      <c r="I8763" s="1" t="b">
        <f t="shared" si="136"/>
        <v>1</v>
      </c>
      <c r="J8763" s="5" t="s">
        <v>15</v>
      </c>
      <c r="K8763" s="1" t="s">
        <v>29295</v>
      </c>
    </row>
    <row r="8764" spans="1:11" ht="25" customHeight="1" x14ac:dyDescent="0.2">
      <c r="A8764" s="1" t="s">
        <v>8985</v>
      </c>
      <c r="B8764" s="1" t="s">
        <v>29296</v>
      </c>
      <c r="C8764" s="1" t="s">
        <v>29297</v>
      </c>
      <c r="D8764" s="1" t="s">
        <v>29297</v>
      </c>
      <c r="E8764" s="8" t="s">
        <v>29298</v>
      </c>
      <c r="F8764" s="1" t="b">
        <v>1</v>
      </c>
      <c r="G8764" s="1">
        <v>48</v>
      </c>
      <c r="H8764" s="5">
        <v>4</v>
      </c>
      <c r="I8764" s="1" t="b">
        <f t="shared" si="136"/>
        <v>1</v>
      </c>
      <c r="J8764" s="5" t="s">
        <v>15</v>
      </c>
      <c r="K8764" s="1" t="s">
        <v>29299</v>
      </c>
    </row>
    <row r="8765" spans="1:11" ht="25" customHeight="1" x14ac:dyDescent="0.2">
      <c r="A8765" s="1" t="s">
        <v>1094</v>
      </c>
      <c r="B8765" s="1" t="s">
        <v>15311</v>
      </c>
      <c r="C8765" s="1" t="s">
        <v>29300</v>
      </c>
      <c r="D8765" s="5" t="s">
        <v>10942</v>
      </c>
      <c r="E8765" s="8" t="s">
        <v>29301</v>
      </c>
      <c r="F8765" s="1" t="b">
        <v>0</v>
      </c>
      <c r="G8765" s="1">
        <v>51</v>
      </c>
      <c r="H8765" s="1">
        <v>4</v>
      </c>
      <c r="I8765" s="1" t="b">
        <f t="shared" si="136"/>
        <v>1</v>
      </c>
      <c r="J8765" s="5" t="s">
        <v>15</v>
      </c>
      <c r="K8765" s="1" t="s">
        <v>29302</v>
      </c>
    </row>
    <row r="8766" spans="1:11" ht="25" customHeight="1" x14ac:dyDescent="0.2">
      <c r="A8766" s="1" t="s">
        <v>585</v>
      </c>
      <c r="B8766" s="1" t="s">
        <v>25975</v>
      </c>
      <c r="C8766" s="1" t="s">
        <v>29303</v>
      </c>
      <c r="D8766" s="5" t="s">
        <v>29304</v>
      </c>
      <c r="E8766" s="8" t="s">
        <v>29301</v>
      </c>
      <c r="F8766" s="1" t="b">
        <v>0</v>
      </c>
      <c r="G8766" s="1">
        <v>52</v>
      </c>
      <c r="H8766" s="1">
        <v>4</v>
      </c>
      <c r="I8766" s="1" t="b">
        <f t="shared" si="136"/>
        <v>1</v>
      </c>
      <c r="J8766" s="5" t="s">
        <v>15</v>
      </c>
      <c r="K8766" s="1" t="s">
        <v>29305</v>
      </c>
    </row>
    <row r="8767" spans="1:11" ht="25" customHeight="1" x14ac:dyDescent="0.2">
      <c r="A8767" s="1" t="s">
        <v>7751</v>
      </c>
      <c r="B8767" s="1" t="s">
        <v>29306</v>
      </c>
      <c r="C8767" s="1" t="s">
        <v>29307</v>
      </c>
      <c r="D8767" s="5" t="s">
        <v>29307</v>
      </c>
      <c r="E8767" s="8" t="s">
        <v>29301</v>
      </c>
      <c r="F8767" s="1" t="b">
        <v>0</v>
      </c>
      <c r="G8767" s="1">
        <v>57</v>
      </c>
      <c r="H8767" s="1">
        <v>3</v>
      </c>
      <c r="I8767" s="1" t="b">
        <f t="shared" si="136"/>
        <v>1</v>
      </c>
      <c r="J8767" s="5" t="s">
        <v>15</v>
      </c>
      <c r="K8767" s="1" t="s">
        <v>29308</v>
      </c>
    </row>
    <row r="8768" spans="1:11" ht="25" customHeight="1" x14ac:dyDescent="0.2">
      <c r="A8768" s="1" t="s">
        <v>2715</v>
      </c>
      <c r="B8768" s="1" t="s">
        <v>29309</v>
      </c>
      <c r="C8768" s="1" t="s">
        <v>29310</v>
      </c>
      <c r="D8768" s="5" t="s">
        <v>29310</v>
      </c>
      <c r="E8768" s="8" t="s">
        <v>29301</v>
      </c>
      <c r="F8768" s="1" t="b">
        <v>1</v>
      </c>
      <c r="G8768" s="1">
        <v>58</v>
      </c>
      <c r="H8768" s="1">
        <v>3</v>
      </c>
      <c r="I8768" s="1" t="b">
        <f t="shared" si="136"/>
        <v>1</v>
      </c>
      <c r="J8768" s="5" t="s">
        <v>15</v>
      </c>
      <c r="K8768" s="1" t="s">
        <v>29311</v>
      </c>
    </row>
    <row r="8769" spans="1:11" ht="25" customHeight="1" x14ac:dyDescent="0.2">
      <c r="A8769" s="1" t="s">
        <v>11080</v>
      </c>
      <c r="B8769" s="1" t="s">
        <v>29312</v>
      </c>
      <c r="C8769" s="1" t="s">
        <v>29313</v>
      </c>
      <c r="D8769" s="1" t="s">
        <v>29314</v>
      </c>
      <c r="E8769" s="8" t="s">
        <v>29301</v>
      </c>
      <c r="F8769" s="1" t="b">
        <v>0</v>
      </c>
      <c r="G8769" s="1">
        <v>61</v>
      </c>
      <c r="H8769" s="1">
        <v>4</v>
      </c>
      <c r="I8769" s="1" t="b">
        <f t="shared" si="136"/>
        <v>1</v>
      </c>
      <c r="J8769" s="5" t="s">
        <v>15</v>
      </c>
      <c r="K8769" s="1" t="s">
        <v>29315</v>
      </c>
    </row>
    <row r="8770" spans="1:11" ht="25" customHeight="1" x14ac:dyDescent="0.2">
      <c r="A8770" s="1" t="s">
        <v>4379</v>
      </c>
      <c r="B8770" s="1" t="s">
        <v>29316</v>
      </c>
      <c r="C8770" s="1" t="s">
        <v>29317</v>
      </c>
      <c r="D8770" s="5" t="s">
        <v>29317</v>
      </c>
      <c r="E8770" s="8" t="s">
        <v>29301</v>
      </c>
      <c r="F8770" s="1" t="b">
        <v>0</v>
      </c>
      <c r="G8770" s="1">
        <v>66</v>
      </c>
      <c r="H8770" s="1">
        <v>3</v>
      </c>
      <c r="I8770" s="1" t="b">
        <f t="shared" ref="I8770:I8833" si="137">IF(H8770="","",IF(OR(H8770=3,H8770=4),TRUE,IF(OR(H8770=1,H8770=2,H8770="NaN"),FALSE,"")))</f>
        <v>1</v>
      </c>
      <c r="J8770" s="5" t="s">
        <v>15</v>
      </c>
      <c r="K8770" s="1" t="s">
        <v>29318</v>
      </c>
    </row>
    <row r="8771" spans="1:11" ht="25" customHeight="1" x14ac:dyDescent="0.2">
      <c r="A8771" s="1" t="s">
        <v>8985</v>
      </c>
      <c r="B8771" s="1" t="s">
        <v>29319</v>
      </c>
      <c r="C8771" s="1" t="s">
        <v>29320</v>
      </c>
      <c r="D8771" s="1" t="s">
        <v>29320</v>
      </c>
      <c r="E8771" s="8" t="s">
        <v>29301</v>
      </c>
      <c r="F8771" s="1" t="b">
        <v>1</v>
      </c>
      <c r="G8771" s="1">
        <v>67</v>
      </c>
      <c r="H8771" s="5">
        <v>4</v>
      </c>
      <c r="I8771" s="1" t="b">
        <f t="shared" si="137"/>
        <v>1</v>
      </c>
      <c r="J8771" s="5" t="s">
        <v>15</v>
      </c>
      <c r="K8771" s="1" t="s">
        <v>29321</v>
      </c>
    </row>
    <row r="8772" spans="1:11" ht="25" customHeight="1" x14ac:dyDescent="0.2">
      <c r="A8772" s="1" t="s">
        <v>8985</v>
      </c>
      <c r="B8772" s="1" t="s">
        <v>29322</v>
      </c>
      <c r="C8772" s="1" t="s">
        <v>29323</v>
      </c>
      <c r="D8772" s="1" t="s">
        <v>29320</v>
      </c>
      <c r="E8772" s="8" t="s">
        <v>29301</v>
      </c>
      <c r="F8772" s="1" t="b">
        <v>1</v>
      </c>
      <c r="G8772" s="1">
        <v>67</v>
      </c>
      <c r="H8772" s="5">
        <v>4</v>
      </c>
      <c r="I8772" s="1" t="b">
        <f t="shared" si="137"/>
        <v>1</v>
      </c>
      <c r="J8772" s="5" t="s">
        <v>15</v>
      </c>
      <c r="K8772" s="1" t="s">
        <v>29321</v>
      </c>
    </row>
    <row r="8773" spans="1:11" ht="25" customHeight="1" x14ac:dyDescent="0.2">
      <c r="A8773" s="1" t="s">
        <v>7751</v>
      </c>
      <c r="B8773" s="1" t="s">
        <v>29324</v>
      </c>
      <c r="C8773" s="1" t="s">
        <v>29325</v>
      </c>
      <c r="D8773" s="5" t="s">
        <v>29325</v>
      </c>
      <c r="E8773" s="8" t="s">
        <v>29301</v>
      </c>
      <c r="F8773" s="1" t="b">
        <v>0</v>
      </c>
      <c r="G8773" s="1">
        <v>69</v>
      </c>
      <c r="H8773" s="1">
        <v>3</v>
      </c>
      <c r="I8773" s="1" t="b">
        <f t="shared" si="137"/>
        <v>1</v>
      </c>
      <c r="J8773" s="5" t="s">
        <v>15</v>
      </c>
      <c r="K8773" s="1" t="s">
        <v>29326</v>
      </c>
    </row>
    <row r="8774" spans="1:11" ht="25" customHeight="1" x14ac:dyDescent="0.2">
      <c r="A8774" s="1" t="s">
        <v>2715</v>
      </c>
      <c r="B8774" s="1" t="s">
        <v>20661</v>
      </c>
      <c r="C8774" s="1" t="s">
        <v>29327</v>
      </c>
      <c r="D8774" s="5" t="s">
        <v>29327</v>
      </c>
      <c r="E8774" s="8" t="s">
        <v>29301</v>
      </c>
      <c r="F8774" s="1" t="b">
        <v>1</v>
      </c>
      <c r="G8774" s="1">
        <v>77</v>
      </c>
      <c r="H8774" s="1">
        <v>4</v>
      </c>
      <c r="I8774" s="1" t="b">
        <f t="shared" si="137"/>
        <v>1</v>
      </c>
      <c r="J8774" s="5" t="s">
        <v>15</v>
      </c>
      <c r="K8774" s="1" t="s">
        <v>29328</v>
      </c>
    </row>
    <row r="8775" spans="1:11" ht="25" customHeight="1" x14ac:dyDescent="0.2">
      <c r="A8775" s="1" t="s">
        <v>6167</v>
      </c>
      <c r="B8775" s="1" t="s">
        <v>18998</v>
      </c>
      <c r="C8775" s="1" t="s">
        <v>29329</v>
      </c>
      <c r="D8775" s="1" t="s">
        <v>29330</v>
      </c>
      <c r="E8775" s="8" t="s">
        <v>29331</v>
      </c>
      <c r="F8775" s="1" t="b">
        <v>0</v>
      </c>
      <c r="G8775" s="1">
        <v>30</v>
      </c>
      <c r="H8775" s="1">
        <v>4</v>
      </c>
      <c r="I8775" s="1" t="b">
        <f t="shared" si="137"/>
        <v>1</v>
      </c>
      <c r="J8775" s="5" t="s">
        <v>15</v>
      </c>
      <c r="K8775" s="1" t="s">
        <v>29332</v>
      </c>
    </row>
    <row r="8776" spans="1:11" ht="25" customHeight="1" x14ac:dyDescent="0.2">
      <c r="A8776" s="1" t="s">
        <v>17167</v>
      </c>
      <c r="B8776" s="1" t="s">
        <v>29333</v>
      </c>
      <c r="C8776" s="1" t="s">
        <v>9952</v>
      </c>
      <c r="D8776" s="1" t="s">
        <v>29334</v>
      </c>
      <c r="E8776" s="8" t="s">
        <v>29331</v>
      </c>
      <c r="F8776" s="1" t="b">
        <v>0</v>
      </c>
      <c r="G8776" s="1">
        <v>31</v>
      </c>
      <c r="H8776" s="1">
        <v>3</v>
      </c>
      <c r="I8776" s="1" t="b">
        <f t="shared" si="137"/>
        <v>1</v>
      </c>
      <c r="J8776" s="5" t="s">
        <v>15</v>
      </c>
      <c r="K8776" s="1" t="s">
        <v>29335</v>
      </c>
    </row>
    <row r="8777" spans="1:11" ht="25" customHeight="1" x14ac:dyDescent="0.2">
      <c r="A8777" s="1" t="s">
        <v>6167</v>
      </c>
      <c r="B8777" s="1" t="s">
        <v>18998</v>
      </c>
      <c r="C8777" s="1" t="s">
        <v>29336</v>
      </c>
      <c r="D8777" s="1" t="s">
        <v>29330</v>
      </c>
      <c r="E8777" s="8" t="s">
        <v>29331</v>
      </c>
      <c r="F8777" s="1" t="b">
        <v>0</v>
      </c>
      <c r="G8777" s="1">
        <v>31</v>
      </c>
      <c r="H8777" s="1">
        <v>4</v>
      </c>
      <c r="I8777" s="1" t="b">
        <f t="shared" si="137"/>
        <v>1</v>
      </c>
      <c r="J8777" s="5" t="s">
        <v>15</v>
      </c>
      <c r="K8777" s="1" t="s">
        <v>29337</v>
      </c>
    </row>
    <row r="8778" spans="1:11" ht="25" customHeight="1" x14ac:dyDescent="0.2">
      <c r="A8778" s="1" t="s">
        <v>845</v>
      </c>
      <c r="B8778" s="1" t="s">
        <v>29338</v>
      </c>
      <c r="C8778" s="1" t="s">
        <v>29339</v>
      </c>
      <c r="D8778" s="5" t="s">
        <v>29339</v>
      </c>
      <c r="E8778" s="8" t="s">
        <v>29331</v>
      </c>
      <c r="F8778" s="1" t="b">
        <v>0</v>
      </c>
      <c r="G8778" s="1">
        <v>31</v>
      </c>
      <c r="H8778" s="1">
        <v>4</v>
      </c>
      <c r="I8778" s="1" t="b">
        <f t="shared" si="137"/>
        <v>1</v>
      </c>
      <c r="J8778" s="5" t="s">
        <v>15</v>
      </c>
      <c r="K8778" s="1" t="s">
        <v>29340</v>
      </c>
    </row>
    <row r="8779" spans="1:11" ht="25" customHeight="1" x14ac:dyDescent="0.2">
      <c r="A8779" s="1" t="s">
        <v>6167</v>
      </c>
      <c r="B8779" s="1" t="s">
        <v>18998</v>
      </c>
      <c r="C8779" s="1" t="s">
        <v>29341</v>
      </c>
      <c r="D8779" s="1" t="s">
        <v>29330</v>
      </c>
      <c r="E8779" s="8" t="s">
        <v>29331</v>
      </c>
      <c r="F8779" s="1" t="b">
        <v>0</v>
      </c>
      <c r="G8779" s="1">
        <v>33</v>
      </c>
      <c r="H8779" s="1">
        <v>4</v>
      </c>
      <c r="I8779" s="1" t="b">
        <f t="shared" si="137"/>
        <v>1</v>
      </c>
      <c r="J8779" s="5" t="s">
        <v>15</v>
      </c>
      <c r="K8779" s="1" t="s">
        <v>29342</v>
      </c>
    </row>
    <row r="8780" spans="1:11" ht="25" customHeight="1" x14ac:dyDescent="0.2">
      <c r="A8780" s="1" t="s">
        <v>462</v>
      </c>
      <c r="B8780" s="1" t="s">
        <v>3388</v>
      </c>
      <c r="C8780" s="1" t="s">
        <v>19063</v>
      </c>
      <c r="D8780" s="1" t="s">
        <v>29343</v>
      </c>
      <c r="E8780" s="8" t="s">
        <v>29344</v>
      </c>
      <c r="F8780" s="1" t="b">
        <v>0</v>
      </c>
      <c r="G8780" s="1">
        <v>46</v>
      </c>
      <c r="H8780" s="1">
        <v>4</v>
      </c>
      <c r="I8780" s="1" t="b">
        <f t="shared" si="137"/>
        <v>1</v>
      </c>
      <c r="J8780" s="5" t="s">
        <v>15</v>
      </c>
      <c r="K8780" s="1" t="s">
        <v>29345</v>
      </c>
    </row>
    <row r="8781" spans="1:11" ht="25" customHeight="1" x14ac:dyDescent="0.2">
      <c r="A8781" s="1" t="s">
        <v>6167</v>
      </c>
      <c r="B8781" s="1" t="s">
        <v>29346</v>
      </c>
      <c r="C8781" s="1" t="s">
        <v>29347</v>
      </c>
      <c r="D8781" s="1" t="s">
        <v>29348</v>
      </c>
      <c r="E8781" s="8" t="s">
        <v>29349</v>
      </c>
      <c r="F8781" s="1" t="b">
        <v>0</v>
      </c>
      <c r="G8781" s="1">
        <v>44</v>
      </c>
      <c r="H8781" s="1">
        <v>3</v>
      </c>
      <c r="I8781" s="1" t="b">
        <f t="shared" si="137"/>
        <v>1</v>
      </c>
      <c r="J8781" s="5" t="s">
        <v>15</v>
      </c>
      <c r="K8781" s="1" t="s">
        <v>29350</v>
      </c>
    </row>
    <row r="8782" spans="1:11" ht="25" customHeight="1" x14ac:dyDescent="0.2">
      <c r="A8782" s="1" t="s">
        <v>10522</v>
      </c>
      <c r="B8782" s="1">
        <v>1991</v>
      </c>
      <c r="C8782" s="1" t="s">
        <v>29351</v>
      </c>
      <c r="D8782" s="5" t="s">
        <v>29351</v>
      </c>
      <c r="E8782" s="8" t="s">
        <v>29349</v>
      </c>
      <c r="F8782" s="1" t="b">
        <v>0</v>
      </c>
      <c r="G8782" s="1">
        <v>47</v>
      </c>
      <c r="H8782" s="1">
        <v>3</v>
      </c>
      <c r="I8782" s="1" t="b">
        <f t="shared" si="137"/>
        <v>1</v>
      </c>
      <c r="J8782" s="5" t="s">
        <v>15</v>
      </c>
      <c r="K8782" s="1" t="s">
        <v>29352</v>
      </c>
    </row>
    <row r="8783" spans="1:11" ht="25" customHeight="1" x14ac:dyDescent="0.2">
      <c r="A8783" s="1" t="s">
        <v>10522</v>
      </c>
      <c r="B8783" s="1" t="s">
        <v>29353</v>
      </c>
      <c r="C8783" s="1" t="s">
        <v>1080</v>
      </c>
      <c r="D8783" s="5" t="s">
        <v>1080</v>
      </c>
      <c r="E8783" s="8" t="s">
        <v>29349</v>
      </c>
      <c r="F8783" s="1" t="b">
        <v>0</v>
      </c>
      <c r="G8783" s="1">
        <v>62</v>
      </c>
      <c r="H8783" s="1">
        <v>3</v>
      </c>
      <c r="I8783" s="1" t="b">
        <f t="shared" si="137"/>
        <v>1</v>
      </c>
      <c r="J8783" s="5" t="s">
        <v>15</v>
      </c>
      <c r="K8783" s="1" t="s">
        <v>29354</v>
      </c>
    </row>
    <row r="8784" spans="1:11" ht="25" customHeight="1" x14ac:dyDescent="0.2">
      <c r="A8784" s="1" t="s">
        <v>11080</v>
      </c>
      <c r="B8784" s="1" t="s">
        <v>29355</v>
      </c>
      <c r="C8784" s="1" t="s">
        <v>29356</v>
      </c>
      <c r="D8784" s="1" t="s">
        <v>29356</v>
      </c>
      <c r="E8784" s="8" t="s">
        <v>29349</v>
      </c>
      <c r="F8784" s="1" t="b">
        <v>0</v>
      </c>
      <c r="G8784" s="1">
        <v>76</v>
      </c>
      <c r="H8784" s="1">
        <v>4</v>
      </c>
      <c r="I8784" s="1" t="b">
        <f t="shared" si="137"/>
        <v>1</v>
      </c>
      <c r="J8784" s="5" t="s">
        <v>15</v>
      </c>
      <c r="K8784" s="1" t="s">
        <v>29357</v>
      </c>
    </row>
    <row r="8785" spans="1:11" ht="25" customHeight="1" x14ac:dyDescent="0.2">
      <c r="A8785" s="1" t="s">
        <v>11577</v>
      </c>
      <c r="B8785" s="1" t="s">
        <v>24793</v>
      </c>
      <c r="C8785" s="1" t="s">
        <v>29358</v>
      </c>
      <c r="D8785" s="1" t="s">
        <v>29359</v>
      </c>
      <c r="E8785" s="8" t="s">
        <v>29360</v>
      </c>
      <c r="F8785" s="1" t="b">
        <v>0</v>
      </c>
      <c r="G8785" s="1">
        <v>7</v>
      </c>
      <c r="H8785" s="5">
        <v>3</v>
      </c>
      <c r="I8785" s="1" t="b">
        <f t="shared" si="137"/>
        <v>1</v>
      </c>
      <c r="J8785" s="5" t="s">
        <v>15</v>
      </c>
      <c r="K8785" s="1" t="s">
        <v>29361</v>
      </c>
    </row>
    <row r="8786" spans="1:11" ht="25" customHeight="1" x14ac:dyDescent="0.2">
      <c r="A8786" s="1" t="s">
        <v>7751</v>
      </c>
      <c r="B8786" s="1" t="s">
        <v>23502</v>
      </c>
      <c r="C8786" s="1" t="s">
        <v>29362</v>
      </c>
      <c r="D8786" s="5" t="s">
        <v>29363</v>
      </c>
      <c r="E8786" s="8" t="s">
        <v>29360</v>
      </c>
      <c r="F8786" s="1" t="b">
        <v>0</v>
      </c>
      <c r="G8786" s="1">
        <v>45</v>
      </c>
      <c r="H8786" s="1">
        <v>4</v>
      </c>
      <c r="I8786" s="1" t="b">
        <f t="shared" si="137"/>
        <v>1</v>
      </c>
      <c r="J8786" s="5" t="s">
        <v>15</v>
      </c>
      <c r="K8786" s="1" t="s">
        <v>29364</v>
      </c>
    </row>
    <row r="8787" spans="1:11" ht="25" customHeight="1" x14ac:dyDescent="0.2">
      <c r="A8787" s="1" t="s">
        <v>7751</v>
      </c>
      <c r="B8787" s="1" t="s">
        <v>29365</v>
      </c>
      <c r="C8787" s="1" t="s">
        <v>29366</v>
      </c>
      <c r="D8787" s="5" t="s">
        <v>29366</v>
      </c>
      <c r="E8787" s="8" t="s">
        <v>29360</v>
      </c>
      <c r="F8787" s="1" t="b">
        <v>0</v>
      </c>
      <c r="G8787" s="1">
        <v>54</v>
      </c>
      <c r="H8787" s="1">
        <v>3</v>
      </c>
      <c r="I8787" s="1" t="b">
        <f t="shared" si="137"/>
        <v>1</v>
      </c>
      <c r="J8787" s="5" t="s">
        <v>15</v>
      </c>
      <c r="K8787" s="1" t="s">
        <v>29367</v>
      </c>
    </row>
    <row r="8788" spans="1:11" ht="25" customHeight="1" x14ac:dyDescent="0.2">
      <c r="A8788" s="1" t="s">
        <v>10522</v>
      </c>
      <c r="B8788" s="1" t="s">
        <v>21366</v>
      </c>
      <c r="C8788" s="1" t="s">
        <v>4857</v>
      </c>
      <c r="D8788" s="5" t="s">
        <v>29368</v>
      </c>
      <c r="E8788" s="8" t="s">
        <v>29360</v>
      </c>
      <c r="F8788" s="1" t="b">
        <v>0</v>
      </c>
      <c r="G8788" s="1">
        <v>55</v>
      </c>
      <c r="H8788" s="1">
        <v>4</v>
      </c>
      <c r="I8788" s="1" t="b">
        <f t="shared" si="137"/>
        <v>1</v>
      </c>
      <c r="J8788" s="5" t="s">
        <v>15</v>
      </c>
      <c r="K8788" s="1" t="s">
        <v>29369</v>
      </c>
    </row>
    <row r="8789" spans="1:11" ht="25" customHeight="1" x14ac:dyDescent="0.2">
      <c r="A8789" s="1" t="s">
        <v>11080</v>
      </c>
      <c r="B8789" s="1" t="s">
        <v>24934</v>
      </c>
      <c r="C8789" s="1" t="s">
        <v>29370</v>
      </c>
      <c r="D8789" s="1" t="s">
        <v>29370</v>
      </c>
      <c r="E8789" s="8" t="s">
        <v>29360</v>
      </c>
      <c r="F8789" s="1" t="b">
        <v>0</v>
      </c>
      <c r="G8789" s="1">
        <v>66</v>
      </c>
      <c r="H8789" s="1">
        <v>4</v>
      </c>
      <c r="I8789" s="1" t="b">
        <f t="shared" si="137"/>
        <v>1</v>
      </c>
      <c r="J8789" s="5" t="s">
        <v>15</v>
      </c>
      <c r="K8789" s="1" t="s">
        <v>29371</v>
      </c>
    </row>
    <row r="8790" spans="1:11" ht="25" customHeight="1" x14ac:dyDescent="0.2">
      <c r="A8790" s="1" t="s">
        <v>7751</v>
      </c>
      <c r="B8790" s="1" t="s">
        <v>29372</v>
      </c>
      <c r="C8790" s="1" t="s">
        <v>25274</v>
      </c>
      <c r="D8790" s="5" t="s">
        <v>25274</v>
      </c>
      <c r="E8790" s="8" t="s">
        <v>29360</v>
      </c>
      <c r="F8790" s="1" t="b">
        <v>0</v>
      </c>
      <c r="G8790" s="1">
        <v>67</v>
      </c>
      <c r="H8790" s="1">
        <v>4</v>
      </c>
      <c r="I8790" s="1" t="b">
        <f t="shared" si="137"/>
        <v>1</v>
      </c>
      <c r="J8790" s="5" t="s">
        <v>15</v>
      </c>
      <c r="K8790" s="1" t="s">
        <v>29373</v>
      </c>
    </row>
    <row r="8791" spans="1:11" ht="25" customHeight="1" x14ac:dyDescent="0.2">
      <c r="A8791" s="1" t="s">
        <v>9885</v>
      </c>
      <c r="B8791" s="1" t="s">
        <v>29374</v>
      </c>
      <c r="C8791" s="1" t="s">
        <v>29375</v>
      </c>
      <c r="D8791" s="5" t="s">
        <v>29376</v>
      </c>
      <c r="E8791" s="8" t="s">
        <v>29360</v>
      </c>
      <c r="F8791" s="1" t="b">
        <v>1</v>
      </c>
      <c r="G8791" s="1">
        <v>70</v>
      </c>
      <c r="H8791" s="1">
        <v>4</v>
      </c>
      <c r="I8791" s="1" t="b">
        <f t="shared" si="137"/>
        <v>1</v>
      </c>
      <c r="J8791" s="5" t="s">
        <v>15</v>
      </c>
      <c r="K8791" s="1" t="s">
        <v>29377</v>
      </c>
    </row>
    <row r="8792" spans="1:11" ht="25" customHeight="1" x14ac:dyDescent="0.2">
      <c r="A8792" s="1" t="s">
        <v>1094</v>
      </c>
      <c r="B8792" s="1" t="s">
        <v>29378</v>
      </c>
      <c r="C8792" s="1" t="s">
        <v>29379</v>
      </c>
      <c r="D8792" s="5" t="s">
        <v>29380</v>
      </c>
      <c r="E8792" s="8" t="s">
        <v>29381</v>
      </c>
      <c r="F8792" s="1" t="b">
        <v>1</v>
      </c>
      <c r="G8792" s="1">
        <v>34</v>
      </c>
      <c r="H8792" s="1">
        <v>4</v>
      </c>
      <c r="I8792" s="1" t="b">
        <f t="shared" si="137"/>
        <v>1</v>
      </c>
      <c r="J8792" s="5" t="s">
        <v>15</v>
      </c>
      <c r="K8792" s="1" t="s">
        <v>29382</v>
      </c>
    </row>
    <row r="8793" spans="1:11" ht="25" customHeight="1" x14ac:dyDescent="0.2">
      <c r="A8793" s="1" t="s">
        <v>2026</v>
      </c>
      <c r="B8793" s="1" t="s">
        <v>29383</v>
      </c>
      <c r="C8793" s="1" t="s">
        <v>29384</v>
      </c>
      <c r="D8793" s="1" t="s">
        <v>29385</v>
      </c>
      <c r="E8793" s="8" t="s">
        <v>29386</v>
      </c>
      <c r="F8793" s="1" t="b">
        <v>0</v>
      </c>
      <c r="G8793" s="1">
        <v>13</v>
      </c>
      <c r="H8793" s="1">
        <v>3</v>
      </c>
      <c r="I8793" s="1" t="b">
        <f t="shared" si="137"/>
        <v>1</v>
      </c>
      <c r="J8793" s="5" t="s">
        <v>15</v>
      </c>
      <c r="K8793" s="1" t="s">
        <v>29387</v>
      </c>
    </row>
    <row r="8794" spans="1:11" ht="25" customHeight="1" x14ac:dyDescent="0.2">
      <c r="A8794" s="1" t="s">
        <v>11577</v>
      </c>
      <c r="B8794" s="1" t="s">
        <v>29388</v>
      </c>
      <c r="C8794" s="1" t="s">
        <v>29389</v>
      </c>
      <c r="D8794" s="1" t="s">
        <v>29389</v>
      </c>
      <c r="E8794" s="8" t="s">
        <v>29386</v>
      </c>
      <c r="F8794" s="1" t="b">
        <v>0</v>
      </c>
      <c r="G8794" s="1">
        <v>16</v>
      </c>
      <c r="H8794" s="5">
        <v>4</v>
      </c>
      <c r="I8794" s="1" t="b">
        <f t="shared" si="137"/>
        <v>1</v>
      </c>
      <c r="J8794" s="5" t="s">
        <v>15</v>
      </c>
      <c r="K8794" s="1" t="s">
        <v>29390</v>
      </c>
    </row>
    <row r="8795" spans="1:11" ht="25" customHeight="1" x14ac:dyDescent="0.2">
      <c r="A8795" s="1" t="s">
        <v>11577</v>
      </c>
      <c r="B8795" s="1" t="s">
        <v>29388</v>
      </c>
      <c r="C8795" s="1" t="s">
        <v>29391</v>
      </c>
      <c r="D8795" s="1" t="s">
        <v>29389</v>
      </c>
      <c r="E8795" s="8" t="s">
        <v>29386</v>
      </c>
      <c r="F8795" s="1" t="b">
        <v>0</v>
      </c>
      <c r="G8795" s="1">
        <v>21</v>
      </c>
      <c r="H8795" s="5">
        <v>4</v>
      </c>
      <c r="I8795" s="1" t="b">
        <f t="shared" si="137"/>
        <v>1</v>
      </c>
      <c r="J8795" s="5" t="s">
        <v>15</v>
      </c>
      <c r="K8795" s="1" t="s">
        <v>29392</v>
      </c>
    </row>
    <row r="8796" spans="1:11" ht="25" customHeight="1" x14ac:dyDescent="0.2">
      <c r="A8796" s="1" t="s">
        <v>1094</v>
      </c>
      <c r="B8796" s="1" t="s">
        <v>29393</v>
      </c>
      <c r="C8796" s="1" t="s">
        <v>29394</v>
      </c>
      <c r="D8796" s="5" t="s">
        <v>29394</v>
      </c>
      <c r="E8796" s="8" t="s">
        <v>29386</v>
      </c>
      <c r="F8796" s="1" t="b">
        <v>1</v>
      </c>
      <c r="G8796" s="1">
        <v>35</v>
      </c>
      <c r="H8796" s="1">
        <v>3</v>
      </c>
      <c r="I8796" s="1" t="b">
        <f t="shared" si="137"/>
        <v>1</v>
      </c>
      <c r="J8796" s="5" t="s">
        <v>15</v>
      </c>
      <c r="K8796" s="1" t="s">
        <v>29395</v>
      </c>
    </row>
    <row r="8797" spans="1:11" ht="25" customHeight="1" x14ac:dyDescent="0.2">
      <c r="A8797" s="1" t="s">
        <v>5148</v>
      </c>
      <c r="B8797" s="1" t="s">
        <v>29396</v>
      </c>
      <c r="C8797" s="1" t="s">
        <v>29397</v>
      </c>
      <c r="D8797" s="5" t="s">
        <v>29397</v>
      </c>
      <c r="E8797" s="8" t="s">
        <v>29386</v>
      </c>
      <c r="F8797" s="1" t="b">
        <v>1</v>
      </c>
      <c r="G8797" s="1">
        <v>47</v>
      </c>
      <c r="H8797" s="1">
        <v>4</v>
      </c>
      <c r="I8797" s="1" t="b">
        <f t="shared" si="137"/>
        <v>1</v>
      </c>
      <c r="J8797" s="5" t="s">
        <v>15</v>
      </c>
      <c r="K8797" s="1" t="s">
        <v>29398</v>
      </c>
    </row>
    <row r="8798" spans="1:11" ht="25" customHeight="1" x14ac:dyDescent="0.2">
      <c r="A8798" s="1" t="s">
        <v>1094</v>
      </c>
      <c r="B8798" s="1" t="s">
        <v>21830</v>
      </c>
      <c r="C8798" s="1" t="s">
        <v>29399</v>
      </c>
      <c r="D8798" s="5" t="s">
        <v>29400</v>
      </c>
      <c r="E8798" s="8" t="s">
        <v>29386</v>
      </c>
      <c r="F8798" s="1" t="b">
        <v>0</v>
      </c>
      <c r="G8798" s="1">
        <v>52</v>
      </c>
      <c r="H8798" s="1">
        <v>4</v>
      </c>
      <c r="I8798" s="1" t="b">
        <f t="shared" si="137"/>
        <v>1</v>
      </c>
      <c r="J8798" s="5" t="s">
        <v>15</v>
      </c>
      <c r="K8798" s="1" t="s">
        <v>29401</v>
      </c>
    </row>
    <row r="8799" spans="1:11" ht="25" customHeight="1" x14ac:dyDescent="0.2">
      <c r="A8799" s="1" t="s">
        <v>11080</v>
      </c>
      <c r="B8799" s="1" t="s">
        <v>29402</v>
      </c>
      <c r="C8799" s="1" t="s">
        <v>29403</v>
      </c>
      <c r="D8799" s="1" t="s">
        <v>29404</v>
      </c>
      <c r="E8799" s="8" t="s">
        <v>29386</v>
      </c>
      <c r="F8799" s="1" t="b">
        <v>0</v>
      </c>
      <c r="G8799" s="1">
        <v>62</v>
      </c>
      <c r="H8799" s="1">
        <v>4</v>
      </c>
      <c r="I8799" s="1" t="b">
        <f t="shared" si="137"/>
        <v>1</v>
      </c>
      <c r="J8799" s="5" t="s">
        <v>15</v>
      </c>
      <c r="K8799" s="1" t="s">
        <v>29405</v>
      </c>
    </row>
    <row r="8800" spans="1:11" ht="25" customHeight="1" x14ac:dyDescent="0.2">
      <c r="A8800" s="1" t="s">
        <v>11080</v>
      </c>
      <c r="B8800" s="1" t="s">
        <v>29406</v>
      </c>
      <c r="C8800" s="1" t="s">
        <v>29407</v>
      </c>
      <c r="D8800" s="1" t="s">
        <v>29404</v>
      </c>
      <c r="E8800" s="8" t="s">
        <v>29386</v>
      </c>
      <c r="F8800" s="1" t="b">
        <v>0</v>
      </c>
      <c r="G8800" s="1">
        <v>63</v>
      </c>
      <c r="H8800" s="1">
        <v>4</v>
      </c>
      <c r="I8800" s="1" t="b">
        <f t="shared" si="137"/>
        <v>1</v>
      </c>
      <c r="J8800" s="5" t="s">
        <v>15</v>
      </c>
      <c r="K8800" s="1" t="s">
        <v>29408</v>
      </c>
    </row>
    <row r="8801" spans="1:11" ht="25" customHeight="1" x14ac:dyDescent="0.2">
      <c r="A8801" s="1" t="s">
        <v>4379</v>
      </c>
      <c r="B8801" s="1" t="s">
        <v>29409</v>
      </c>
      <c r="C8801" s="1" t="s">
        <v>29410</v>
      </c>
      <c r="D8801" s="5" t="s">
        <v>29410</v>
      </c>
      <c r="E8801" s="8" t="s">
        <v>29386</v>
      </c>
      <c r="F8801" s="1" t="b">
        <v>1</v>
      </c>
      <c r="G8801" s="1">
        <v>83</v>
      </c>
      <c r="H8801" s="1">
        <v>4</v>
      </c>
      <c r="I8801" s="1" t="b">
        <f t="shared" si="137"/>
        <v>1</v>
      </c>
      <c r="J8801" s="5" t="s">
        <v>15</v>
      </c>
      <c r="K8801" s="1" t="s">
        <v>29411</v>
      </c>
    </row>
    <row r="8802" spans="1:11" ht="25" customHeight="1" x14ac:dyDescent="0.2">
      <c r="A8802" s="1" t="s">
        <v>845</v>
      </c>
      <c r="B8802" s="1" t="s">
        <v>12348</v>
      </c>
      <c r="C8802" s="1" t="s">
        <v>29412</v>
      </c>
      <c r="D8802" s="5" t="s">
        <v>29413</v>
      </c>
      <c r="E8802" s="8" t="s">
        <v>29386</v>
      </c>
      <c r="F8802" s="1" t="b">
        <v>0</v>
      </c>
      <c r="G8802" s="1">
        <v>85</v>
      </c>
      <c r="H8802" s="1">
        <v>4</v>
      </c>
      <c r="I8802" s="1" t="b">
        <f t="shared" si="137"/>
        <v>1</v>
      </c>
      <c r="J8802" s="5" t="s">
        <v>15</v>
      </c>
      <c r="K8802" s="1" t="s">
        <v>29414</v>
      </c>
    </row>
    <row r="8803" spans="1:11" ht="25" customHeight="1" x14ac:dyDescent="0.2">
      <c r="A8803" s="1" t="s">
        <v>431</v>
      </c>
      <c r="B8803" s="1" t="s">
        <v>29415</v>
      </c>
      <c r="C8803" s="1" t="s">
        <v>29416</v>
      </c>
      <c r="D8803" s="1" t="s">
        <v>29417</v>
      </c>
      <c r="E8803" s="8" t="s">
        <v>29418</v>
      </c>
      <c r="F8803" s="1" t="b">
        <v>0</v>
      </c>
      <c r="G8803" s="1">
        <v>0</v>
      </c>
      <c r="H8803" s="1">
        <v>4</v>
      </c>
      <c r="I8803" s="1" t="b">
        <f t="shared" si="137"/>
        <v>1</v>
      </c>
      <c r="J8803" s="5" t="s">
        <v>15</v>
      </c>
      <c r="K8803" s="1" t="s">
        <v>29419</v>
      </c>
    </row>
    <row r="8804" spans="1:11" ht="25" customHeight="1" x14ac:dyDescent="0.2">
      <c r="A8804" s="1" t="s">
        <v>5148</v>
      </c>
      <c r="B8804" s="1" t="s">
        <v>29420</v>
      </c>
      <c r="C8804" s="1" t="s">
        <v>3644</v>
      </c>
      <c r="D8804" s="5" t="s">
        <v>3644</v>
      </c>
      <c r="E8804" s="8" t="s">
        <v>29421</v>
      </c>
      <c r="F8804" s="1" t="b">
        <v>1</v>
      </c>
      <c r="G8804" s="1">
        <v>47</v>
      </c>
      <c r="H8804" s="1">
        <v>4</v>
      </c>
      <c r="I8804" s="1" t="b">
        <f t="shared" si="137"/>
        <v>1</v>
      </c>
      <c r="J8804" s="5" t="s">
        <v>15</v>
      </c>
      <c r="K8804" s="1" t="s">
        <v>29422</v>
      </c>
    </row>
    <row r="8805" spans="1:11" ht="25" customHeight="1" x14ac:dyDescent="0.2">
      <c r="A8805" s="1" t="s">
        <v>8088</v>
      </c>
      <c r="B8805" s="1" t="s">
        <v>29423</v>
      </c>
      <c r="C8805" s="1" t="s">
        <v>29424</v>
      </c>
      <c r="D8805" s="1" t="s">
        <v>29424</v>
      </c>
      <c r="E8805" s="8" t="s">
        <v>29421</v>
      </c>
      <c r="F8805" s="1" t="b">
        <v>0</v>
      </c>
      <c r="G8805" s="1">
        <v>63</v>
      </c>
      <c r="H8805" s="5">
        <v>4</v>
      </c>
      <c r="I8805" s="1" t="b">
        <f t="shared" si="137"/>
        <v>1</v>
      </c>
      <c r="J8805" s="5" t="s">
        <v>15</v>
      </c>
      <c r="K8805" s="1" t="s">
        <v>29425</v>
      </c>
    </row>
    <row r="8806" spans="1:11" ht="25" customHeight="1" x14ac:dyDescent="0.2">
      <c r="A8806" s="1" t="s">
        <v>8088</v>
      </c>
      <c r="B8806" s="1" t="s">
        <v>26587</v>
      </c>
      <c r="C8806" s="1" t="s">
        <v>29426</v>
      </c>
      <c r="D8806" s="1" t="s">
        <v>29426</v>
      </c>
      <c r="E8806" s="8" t="s">
        <v>29427</v>
      </c>
      <c r="F8806" s="1" t="b">
        <v>0</v>
      </c>
      <c r="G8806" s="1">
        <v>66</v>
      </c>
      <c r="H8806" s="5">
        <v>4</v>
      </c>
      <c r="I8806" s="1" t="b">
        <f t="shared" si="137"/>
        <v>1</v>
      </c>
      <c r="J8806" s="5" t="s">
        <v>15</v>
      </c>
      <c r="K8806" s="1" t="s">
        <v>29428</v>
      </c>
    </row>
    <row r="8807" spans="1:11" ht="25" customHeight="1" x14ac:dyDescent="0.2">
      <c r="A8807" s="1" t="s">
        <v>845</v>
      </c>
      <c r="B8807" s="1" t="s">
        <v>28351</v>
      </c>
      <c r="C8807" s="1" t="s">
        <v>29429</v>
      </c>
      <c r="D8807" s="5" t="s">
        <v>29430</v>
      </c>
      <c r="E8807" s="8" t="s">
        <v>29431</v>
      </c>
      <c r="F8807" s="1" t="b">
        <v>0</v>
      </c>
      <c r="G8807" s="1">
        <v>36</v>
      </c>
      <c r="H8807" s="1">
        <v>4</v>
      </c>
      <c r="I8807" s="1" t="b">
        <f t="shared" si="137"/>
        <v>1</v>
      </c>
      <c r="J8807" s="5" t="s">
        <v>15</v>
      </c>
      <c r="K8807" s="1" t="s">
        <v>29432</v>
      </c>
    </row>
    <row r="8808" spans="1:11" ht="25" customHeight="1" x14ac:dyDescent="0.2">
      <c r="A8808" s="1" t="s">
        <v>13219</v>
      </c>
      <c r="B8808" s="1" t="s">
        <v>15998</v>
      </c>
      <c r="C8808" s="1" t="s">
        <v>29433</v>
      </c>
      <c r="D8808" s="1" t="s">
        <v>29434</v>
      </c>
      <c r="E8808" s="8" t="s">
        <v>29431</v>
      </c>
      <c r="F8808" s="1" t="b">
        <v>1</v>
      </c>
      <c r="G8808" s="1">
        <v>70</v>
      </c>
      <c r="H8808" s="5">
        <v>4</v>
      </c>
      <c r="I8808" s="1" t="b">
        <f t="shared" si="137"/>
        <v>1</v>
      </c>
      <c r="J8808" s="5" t="s">
        <v>15</v>
      </c>
      <c r="K8808" s="1" t="s">
        <v>29435</v>
      </c>
    </row>
    <row r="8809" spans="1:11" ht="25" customHeight="1" x14ac:dyDescent="0.2">
      <c r="A8809" s="1" t="s">
        <v>22071</v>
      </c>
      <c r="B8809" s="1" t="s">
        <v>29436</v>
      </c>
      <c r="C8809" s="1" t="s">
        <v>29437</v>
      </c>
      <c r="D8809" s="1" t="s">
        <v>29437</v>
      </c>
      <c r="E8809" s="8" t="s">
        <v>29438</v>
      </c>
      <c r="F8809" s="1" t="b">
        <v>0</v>
      </c>
      <c r="G8809" s="1">
        <v>21</v>
      </c>
      <c r="H8809" s="1">
        <v>3</v>
      </c>
      <c r="I8809" s="1" t="b">
        <f t="shared" si="137"/>
        <v>1</v>
      </c>
      <c r="J8809" s="5" t="s">
        <v>15</v>
      </c>
      <c r="K8809" s="1" t="s">
        <v>29439</v>
      </c>
    </row>
    <row r="8810" spans="1:11" ht="25" customHeight="1" x14ac:dyDescent="0.2">
      <c r="A8810" s="1" t="s">
        <v>1094</v>
      </c>
      <c r="B8810" s="1" t="s">
        <v>29440</v>
      </c>
      <c r="C8810" s="1" t="s">
        <v>29441</v>
      </c>
      <c r="D8810" s="5" t="s">
        <v>29441</v>
      </c>
      <c r="E8810" s="8" t="s">
        <v>29438</v>
      </c>
      <c r="F8810" s="1" t="b">
        <v>0</v>
      </c>
      <c r="G8810" s="1">
        <v>26</v>
      </c>
      <c r="H8810" s="1">
        <v>4</v>
      </c>
      <c r="I8810" s="1" t="b">
        <f t="shared" si="137"/>
        <v>1</v>
      </c>
      <c r="J8810" s="5" t="s">
        <v>15</v>
      </c>
      <c r="K8810" s="1" t="s">
        <v>29442</v>
      </c>
    </row>
    <row r="8811" spans="1:11" ht="25" customHeight="1" x14ac:dyDescent="0.2">
      <c r="A8811" s="1" t="s">
        <v>5577</v>
      </c>
      <c r="B8811" s="1" t="s">
        <v>29443</v>
      </c>
      <c r="C8811" s="1" t="s">
        <v>29444</v>
      </c>
      <c r="D8811" s="5" t="s">
        <v>29445</v>
      </c>
      <c r="E8811" s="8" t="s">
        <v>29438</v>
      </c>
      <c r="F8811" s="1" t="b">
        <v>1</v>
      </c>
      <c r="G8811" s="1">
        <v>50</v>
      </c>
      <c r="H8811" s="1">
        <v>4</v>
      </c>
      <c r="I8811" s="1" t="b">
        <f t="shared" si="137"/>
        <v>1</v>
      </c>
      <c r="J8811" s="5" t="s">
        <v>15</v>
      </c>
      <c r="K8811" s="1" t="s">
        <v>29446</v>
      </c>
    </row>
    <row r="8812" spans="1:11" ht="25" customHeight="1" x14ac:dyDescent="0.2">
      <c r="A8812" s="1" t="s">
        <v>585</v>
      </c>
      <c r="B8812" s="1" t="s">
        <v>29447</v>
      </c>
      <c r="C8812" s="1" t="s">
        <v>29448</v>
      </c>
      <c r="D8812" s="5" t="s">
        <v>29449</v>
      </c>
      <c r="E8812" s="8" t="s">
        <v>29438</v>
      </c>
      <c r="F8812" s="1" t="b">
        <v>0</v>
      </c>
      <c r="G8812" s="1">
        <v>50</v>
      </c>
      <c r="H8812" s="1">
        <v>4</v>
      </c>
      <c r="I8812" s="1" t="b">
        <f t="shared" si="137"/>
        <v>1</v>
      </c>
      <c r="J8812" s="5" t="s">
        <v>15</v>
      </c>
      <c r="K8812" s="1" t="s">
        <v>29450</v>
      </c>
    </row>
    <row r="8813" spans="1:11" ht="25" customHeight="1" x14ac:dyDescent="0.2">
      <c r="A8813" s="1" t="s">
        <v>19294</v>
      </c>
      <c r="B8813" s="1" t="s">
        <v>29451</v>
      </c>
      <c r="C8813" s="1" t="s">
        <v>29452</v>
      </c>
      <c r="D8813" s="1" t="s">
        <v>29452</v>
      </c>
      <c r="E8813" s="8" t="s">
        <v>29438</v>
      </c>
      <c r="F8813" s="1" t="b">
        <v>0</v>
      </c>
      <c r="G8813" s="1">
        <v>53</v>
      </c>
      <c r="H8813" s="5">
        <v>4</v>
      </c>
      <c r="I8813" s="1" t="b">
        <f t="shared" si="137"/>
        <v>1</v>
      </c>
      <c r="J8813" s="5" t="s">
        <v>15</v>
      </c>
      <c r="K8813" s="1" t="s">
        <v>29453</v>
      </c>
    </row>
    <row r="8814" spans="1:11" ht="25" customHeight="1" x14ac:dyDescent="0.2">
      <c r="A8814" s="1" t="s">
        <v>8985</v>
      </c>
      <c r="B8814" s="1" t="s">
        <v>29454</v>
      </c>
      <c r="C8814" s="1" t="s">
        <v>29455</v>
      </c>
      <c r="D8814" s="1" t="s">
        <v>29455</v>
      </c>
      <c r="E8814" s="8" t="s">
        <v>29438</v>
      </c>
      <c r="F8814" s="1" t="b">
        <v>0</v>
      </c>
      <c r="G8814" s="1">
        <v>54</v>
      </c>
      <c r="H8814" s="5">
        <v>4</v>
      </c>
      <c r="I8814" s="1" t="b">
        <f t="shared" si="137"/>
        <v>1</v>
      </c>
      <c r="J8814" s="5" t="s">
        <v>15</v>
      </c>
      <c r="K8814" s="1" t="s">
        <v>29456</v>
      </c>
    </row>
    <row r="8815" spans="1:11" ht="25" customHeight="1" x14ac:dyDescent="0.2">
      <c r="A8815" s="1" t="s">
        <v>5148</v>
      </c>
      <c r="B8815" s="1" t="s">
        <v>29457</v>
      </c>
      <c r="C8815" s="1" t="s">
        <v>29458</v>
      </c>
      <c r="D8815" s="5" t="s">
        <v>29459</v>
      </c>
      <c r="E8815" s="8" t="s">
        <v>29438</v>
      </c>
      <c r="F8815" s="1" t="b">
        <v>1</v>
      </c>
      <c r="G8815" s="1">
        <v>63</v>
      </c>
      <c r="H8815" s="1">
        <v>4</v>
      </c>
      <c r="I8815" s="1" t="b">
        <f t="shared" si="137"/>
        <v>1</v>
      </c>
      <c r="J8815" s="5" t="s">
        <v>15</v>
      </c>
      <c r="K8815" s="1" t="s">
        <v>29460</v>
      </c>
    </row>
    <row r="8816" spans="1:11" ht="25" customHeight="1" x14ac:dyDescent="0.2">
      <c r="A8816" s="1" t="s">
        <v>1123</v>
      </c>
      <c r="B8816" s="1" t="s">
        <v>29461</v>
      </c>
      <c r="C8816" s="1" t="s">
        <v>29462</v>
      </c>
      <c r="D8816" s="5" t="s">
        <v>29463</v>
      </c>
      <c r="E8816" s="8" t="s">
        <v>29438</v>
      </c>
      <c r="F8816" s="1" t="b">
        <v>0</v>
      </c>
      <c r="G8816" s="1">
        <v>74</v>
      </c>
      <c r="H8816" s="1">
        <v>4</v>
      </c>
      <c r="I8816" s="1" t="b">
        <f t="shared" si="137"/>
        <v>1</v>
      </c>
      <c r="J8816" s="5" t="s">
        <v>15</v>
      </c>
      <c r="K8816" s="1" t="s">
        <v>29464</v>
      </c>
    </row>
    <row r="8817" spans="1:11" ht="25" customHeight="1" x14ac:dyDescent="0.2">
      <c r="A8817" s="1" t="s">
        <v>11080</v>
      </c>
      <c r="B8817" s="1" t="s">
        <v>29465</v>
      </c>
      <c r="C8817" s="1" t="s">
        <v>29466</v>
      </c>
      <c r="D8817" s="1" t="s">
        <v>29467</v>
      </c>
      <c r="E8817" s="8" t="s">
        <v>29438</v>
      </c>
      <c r="F8817" s="1" t="b">
        <v>0</v>
      </c>
      <c r="G8817" s="1">
        <v>86</v>
      </c>
      <c r="H8817" s="1">
        <v>4</v>
      </c>
      <c r="I8817" s="1" t="b">
        <f t="shared" si="137"/>
        <v>1</v>
      </c>
      <c r="J8817" s="5" t="s">
        <v>15</v>
      </c>
      <c r="K8817" s="1" t="s">
        <v>29468</v>
      </c>
    </row>
    <row r="8818" spans="1:11" ht="25" customHeight="1" x14ac:dyDescent="0.2">
      <c r="A8818" s="1" t="s">
        <v>17167</v>
      </c>
      <c r="B8818" s="1" t="s">
        <v>29469</v>
      </c>
      <c r="C8818" s="1" t="s">
        <v>29470</v>
      </c>
      <c r="D8818" s="1" t="s">
        <v>29471</v>
      </c>
      <c r="E8818" s="8" t="s">
        <v>29472</v>
      </c>
      <c r="F8818" s="1" t="b">
        <v>0</v>
      </c>
      <c r="G8818" s="1">
        <v>25</v>
      </c>
      <c r="H8818" s="1">
        <v>3</v>
      </c>
      <c r="I8818" s="1" t="b">
        <f t="shared" si="137"/>
        <v>1</v>
      </c>
      <c r="J8818" s="5" t="s">
        <v>15</v>
      </c>
      <c r="K8818" s="1" t="s">
        <v>29473</v>
      </c>
    </row>
    <row r="8819" spans="1:11" ht="25" customHeight="1" x14ac:dyDescent="0.2">
      <c r="A8819" s="1" t="s">
        <v>17167</v>
      </c>
      <c r="B8819" s="1" t="s">
        <v>25982</v>
      </c>
      <c r="C8819" s="1" t="s">
        <v>29474</v>
      </c>
      <c r="D8819" s="1" t="s">
        <v>29471</v>
      </c>
      <c r="E8819" s="8" t="s">
        <v>29472</v>
      </c>
      <c r="F8819" s="1" t="b">
        <v>0</v>
      </c>
      <c r="G8819" s="1">
        <v>49</v>
      </c>
      <c r="H8819" s="1">
        <v>3</v>
      </c>
      <c r="I8819" s="1" t="b">
        <f t="shared" si="137"/>
        <v>1</v>
      </c>
      <c r="J8819" s="5" t="s">
        <v>15</v>
      </c>
      <c r="K8819" s="1" t="s">
        <v>29475</v>
      </c>
    </row>
    <row r="8820" spans="1:11" ht="25" customHeight="1" x14ac:dyDescent="0.2">
      <c r="A8820" s="1" t="s">
        <v>9885</v>
      </c>
      <c r="B8820" s="1" t="s">
        <v>29476</v>
      </c>
      <c r="C8820" s="1" t="s">
        <v>29477</v>
      </c>
      <c r="D8820" s="5" t="s">
        <v>29478</v>
      </c>
      <c r="E8820" s="8" t="s">
        <v>29472</v>
      </c>
      <c r="F8820" s="1" t="b">
        <v>1</v>
      </c>
      <c r="G8820" s="1">
        <v>69</v>
      </c>
      <c r="H8820" s="1">
        <v>4</v>
      </c>
      <c r="I8820" s="1" t="b">
        <f t="shared" si="137"/>
        <v>1</v>
      </c>
      <c r="J8820" s="5" t="s">
        <v>15</v>
      </c>
      <c r="K8820" s="1" t="s">
        <v>29479</v>
      </c>
    </row>
    <row r="8821" spans="1:11" ht="25" customHeight="1" x14ac:dyDescent="0.2">
      <c r="A8821" s="1" t="s">
        <v>17167</v>
      </c>
      <c r="B8821" s="1" t="s">
        <v>24761</v>
      </c>
      <c r="C8821" s="1" t="s">
        <v>29480</v>
      </c>
      <c r="D8821" s="1" t="s">
        <v>29481</v>
      </c>
      <c r="E8821" s="8" t="s">
        <v>29482</v>
      </c>
      <c r="F8821" s="1" t="b">
        <v>0</v>
      </c>
      <c r="G8821" s="1">
        <v>35</v>
      </c>
      <c r="H8821" s="1">
        <v>4</v>
      </c>
      <c r="I8821" s="1" t="b">
        <f t="shared" si="137"/>
        <v>1</v>
      </c>
      <c r="J8821" s="5" t="s">
        <v>15</v>
      </c>
      <c r="K8821" s="1" t="s">
        <v>29483</v>
      </c>
    </row>
    <row r="8822" spans="1:11" ht="25" customHeight="1" x14ac:dyDescent="0.2">
      <c r="A8822" s="1" t="s">
        <v>7751</v>
      </c>
      <c r="B8822" s="1" t="s">
        <v>29484</v>
      </c>
      <c r="C8822" s="1" t="s">
        <v>29485</v>
      </c>
      <c r="D8822" s="5" t="s">
        <v>29485</v>
      </c>
      <c r="E8822" s="8" t="s">
        <v>29486</v>
      </c>
      <c r="F8822" s="1" t="b">
        <v>0</v>
      </c>
      <c r="G8822" s="1">
        <v>35</v>
      </c>
      <c r="H8822" s="1">
        <v>3</v>
      </c>
      <c r="I8822" s="1" t="b">
        <f t="shared" si="137"/>
        <v>1</v>
      </c>
      <c r="J8822" s="5" t="s">
        <v>15</v>
      </c>
      <c r="K8822" s="1" t="s">
        <v>29487</v>
      </c>
    </row>
    <row r="8823" spans="1:11" ht="25" customHeight="1" x14ac:dyDescent="0.2">
      <c r="A8823" s="1" t="s">
        <v>9885</v>
      </c>
      <c r="B8823" s="1" t="s">
        <v>29488</v>
      </c>
      <c r="C8823" s="1" t="s">
        <v>29489</v>
      </c>
      <c r="D8823" s="5" t="s">
        <v>29489</v>
      </c>
      <c r="E8823" s="8" t="s">
        <v>29486</v>
      </c>
      <c r="F8823" s="1" t="b">
        <v>0</v>
      </c>
      <c r="G8823" s="1">
        <v>66</v>
      </c>
      <c r="H8823" s="1">
        <v>4</v>
      </c>
      <c r="I8823" s="1" t="b">
        <f t="shared" si="137"/>
        <v>1</v>
      </c>
      <c r="J8823" s="5" t="s">
        <v>15</v>
      </c>
      <c r="K8823" s="1" t="s">
        <v>29490</v>
      </c>
    </row>
    <row r="8824" spans="1:11" ht="25" customHeight="1" x14ac:dyDescent="0.2">
      <c r="A8824" s="1" t="s">
        <v>431</v>
      </c>
      <c r="B8824" s="1" t="s">
        <v>29491</v>
      </c>
      <c r="C8824" s="1" t="s">
        <v>29492</v>
      </c>
      <c r="D8824" s="1" t="s">
        <v>29493</v>
      </c>
      <c r="E8824" s="8" t="s">
        <v>29494</v>
      </c>
      <c r="F8824" s="1" t="b">
        <v>0</v>
      </c>
      <c r="G8824" s="1">
        <v>0</v>
      </c>
      <c r="H8824" s="1">
        <v>4</v>
      </c>
      <c r="I8824" s="1" t="b">
        <f t="shared" si="137"/>
        <v>1</v>
      </c>
      <c r="J8824" s="5" t="s">
        <v>15</v>
      </c>
      <c r="K8824" s="1" t="s">
        <v>29495</v>
      </c>
    </row>
    <row r="8825" spans="1:11" ht="25" customHeight="1" x14ac:dyDescent="0.2">
      <c r="A8825" s="1" t="s">
        <v>5122</v>
      </c>
      <c r="B8825" s="1" t="s">
        <v>11144</v>
      </c>
      <c r="C8825" s="1" t="s">
        <v>29496</v>
      </c>
      <c r="D8825" s="1" t="s">
        <v>29496</v>
      </c>
      <c r="E8825" s="8" t="s">
        <v>29494</v>
      </c>
      <c r="F8825" s="1" t="b">
        <v>0</v>
      </c>
      <c r="G8825" s="1">
        <v>42</v>
      </c>
      <c r="H8825" s="1">
        <v>4</v>
      </c>
      <c r="I8825" s="1" t="b">
        <f t="shared" si="137"/>
        <v>1</v>
      </c>
      <c r="J8825" s="5" t="s">
        <v>15</v>
      </c>
      <c r="K8825" s="1" t="s">
        <v>29497</v>
      </c>
    </row>
    <row r="8826" spans="1:11" ht="25" customHeight="1" x14ac:dyDescent="0.2">
      <c r="A8826" s="1" t="s">
        <v>585</v>
      </c>
      <c r="B8826" s="1" t="s">
        <v>29093</v>
      </c>
      <c r="C8826" s="1" t="s">
        <v>29498</v>
      </c>
      <c r="D8826" s="5" t="s">
        <v>29499</v>
      </c>
      <c r="E8826" s="8" t="s">
        <v>29494</v>
      </c>
      <c r="F8826" s="1" t="b">
        <v>0</v>
      </c>
      <c r="G8826" s="1">
        <v>45</v>
      </c>
      <c r="H8826" s="1">
        <v>3</v>
      </c>
      <c r="I8826" s="1" t="b">
        <f t="shared" si="137"/>
        <v>1</v>
      </c>
      <c r="J8826" s="5" t="s">
        <v>15</v>
      </c>
      <c r="K8826" s="1" t="s">
        <v>29500</v>
      </c>
    </row>
    <row r="8827" spans="1:11" ht="25" customHeight="1" x14ac:dyDescent="0.2">
      <c r="A8827" s="1" t="s">
        <v>8985</v>
      </c>
      <c r="B8827" s="1" t="s">
        <v>29036</v>
      </c>
      <c r="C8827" s="1" t="s">
        <v>29501</v>
      </c>
      <c r="D8827" s="1" t="s">
        <v>29501</v>
      </c>
      <c r="E8827" s="8" t="s">
        <v>29494</v>
      </c>
      <c r="F8827" s="1" t="b">
        <v>0</v>
      </c>
      <c r="G8827" s="1">
        <v>45</v>
      </c>
      <c r="H8827" s="5">
        <v>4</v>
      </c>
      <c r="I8827" s="1" t="b">
        <f t="shared" si="137"/>
        <v>1</v>
      </c>
      <c r="J8827" s="5" t="s">
        <v>15</v>
      </c>
      <c r="K8827" s="1" t="s">
        <v>29502</v>
      </c>
    </row>
    <row r="8828" spans="1:11" ht="25" customHeight="1" x14ac:dyDescent="0.2">
      <c r="A8828" s="1" t="s">
        <v>431</v>
      </c>
      <c r="B8828" s="1" t="s">
        <v>29503</v>
      </c>
      <c r="C8828" s="1" t="s">
        <v>29504</v>
      </c>
      <c r="D8828" s="1" t="s">
        <v>29505</v>
      </c>
      <c r="E8828" s="8" t="s">
        <v>29494</v>
      </c>
      <c r="F8828" s="1" t="b">
        <v>0</v>
      </c>
      <c r="G8828" s="1">
        <v>49</v>
      </c>
      <c r="H8828" s="1">
        <v>4</v>
      </c>
      <c r="I8828" s="1" t="b">
        <f t="shared" si="137"/>
        <v>1</v>
      </c>
      <c r="J8828" s="5" t="s">
        <v>15</v>
      </c>
      <c r="K8828" s="1" t="s">
        <v>29506</v>
      </c>
    </row>
    <row r="8829" spans="1:11" ht="25" customHeight="1" x14ac:dyDescent="0.2">
      <c r="A8829" s="1" t="s">
        <v>2349</v>
      </c>
      <c r="B8829" s="1" t="s">
        <v>14688</v>
      </c>
      <c r="C8829" s="1" t="s">
        <v>29507</v>
      </c>
      <c r="D8829" s="5" t="s">
        <v>29508</v>
      </c>
      <c r="E8829" s="8" t="s">
        <v>29494</v>
      </c>
      <c r="F8829" s="1" t="b">
        <v>0</v>
      </c>
      <c r="G8829" s="1">
        <v>52</v>
      </c>
      <c r="H8829" s="1">
        <v>3</v>
      </c>
      <c r="I8829" s="1" t="b">
        <f t="shared" si="137"/>
        <v>1</v>
      </c>
      <c r="J8829" s="5" t="s">
        <v>15</v>
      </c>
      <c r="K8829" s="1" t="s">
        <v>29509</v>
      </c>
    </row>
    <row r="8830" spans="1:11" ht="25" customHeight="1" x14ac:dyDescent="0.2">
      <c r="A8830" s="1" t="s">
        <v>7751</v>
      </c>
      <c r="B8830" s="1" t="s">
        <v>29510</v>
      </c>
      <c r="C8830" s="1" t="s">
        <v>29511</v>
      </c>
      <c r="D8830" s="5" t="s">
        <v>29511</v>
      </c>
      <c r="E8830" s="8" t="s">
        <v>29494</v>
      </c>
      <c r="F8830" s="1" t="b">
        <v>0</v>
      </c>
      <c r="G8830" s="1">
        <v>54</v>
      </c>
      <c r="H8830" s="1">
        <v>3</v>
      </c>
      <c r="I8830" s="1" t="b">
        <f t="shared" si="137"/>
        <v>1</v>
      </c>
      <c r="J8830" s="5" t="s">
        <v>15</v>
      </c>
      <c r="K8830" s="1" t="s">
        <v>29512</v>
      </c>
    </row>
    <row r="8831" spans="1:11" ht="25" customHeight="1" x14ac:dyDescent="0.2">
      <c r="A8831" s="1" t="s">
        <v>5122</v>
      </c>
      <c r="B8831" s="1" t="s">
        <v>19303</v>
      </c>
      <c r="C8831" s="1" t="s">
        <v>29513</v>
      </c>
      <c r="D8831" s="1" t="s">
        <v>29514</v>
      </c>
      <c r="E8831" s="8" t="s">
        <v>29494</v>
      </c>
      <c r="F8831" s="1" t="b">
        <v>0</v>
      </c>
      <c r="G8831" s="1">
        <v>57</v>
      </c>
      <c r="H8831" s="1">
        <v>3</v>
      </c>
      <c r="I8831" s="1" t="b">
        <f t="shared" si="137"/>
        <v>1</v>
      </c>
      <c r="J8831" s="5" t="s">
        <v>15</v>
      </c>
      <c r="K8831" s="1" t="s">
        <v>29515</v>
      </c>
    </row>
    <row r="8832" spans="1:11" ht="25" customHeight="1" x14ac:dyDescent="0.2">
      <c r="A8832" s="1" t="s">
        <v>7751</v>
      </c>
      <c r="B8832" s="1" t="s">
        <v>29516</v>
      </c>
      <c r="C8832" s="1" t="s">
        <v>29517</v>
      </c>
      <c r="D8832" s="5" t="s">
        <v>29517</v>
      </c>
      <c r="E8832" s="8" t="s">
        <v>29494</v>
      </c>
      <c r="F8832" s="1" t="b">
        <v>0</v>
      </c>
      <c r="G8832" s="1">
        <v>71</v>
      </c>
      <c r="H8832" s="1">
        <v>3</v>
      </c>
      <c r="I8832" s="1" t="b">
        <f t="shared" si="137"/>
        <v>1</v>
      </c>
      <c r="J8832" s="5" t="s">
        <v>15</v>
      </c>
      <c r="K8832" s="1" t="s">
        <v>29518</v>
      </c>
    </row>
    <row r="8833" spans="1:11" ht="25" customHeight="1" x14ac:dyDescent="0.2">
      <c r="A8833" s="1" t="s">
        <v>10522</v>
      </c>
      <c r="B8833" s="1" t="s">
        <v>29519</v>
      </c>
      <c r="C8833" s="1" t="s">
        <v>29520</v>
      </c>
      <c r="D8833" s="5" t="s">
        <v>29520</v>
      </c>
      <c r="E8833" s="8" t="s">
        <v>29494</v>
      </c>
      <c r="F8833" s="1" t="b">
        <v>0</v>
      </c>
      <c r="G8833" s="1">
        <v>76</v>
      </c>
      <c r="H8833" s="1">
        <v>4</v>
      </c>
      <c r="I8833" s="1" t="b">
        <f t="shared" si="137"/>
        <v>1</v>
      </c>
      <c r="J8833" s="5" t="s">
        <v>15</v>
      </c>
      <c r="K8833" s="1" t="s">
        <v>29521</v>
      </c>
    </row>
    <row r="8834" spans="1:11" ht="25" customHeight="1" x14ac:dyDescent="0.2">
      <c r="A8834" s="1" t="s">
        <v>17489</v>
      </c>
      <c r="B8834" s="1" t="s">
        <v>29522</v>
      </c>
      <c r="C8834" s="1" t="s">
        <v>29523</v>
      </c>
      <c r="D8834" s="5" t="s">
        <v>29523</v>
      </c>
      <c r="E8834" s="8" t="s">
        <v>29524</v>
      </c>
      <c r="F8834" s="1" t="b">
        <v>1</v>
      </c>
      <c r="G8834" s="1">
        <v>44</v>
      </c>
      <c r="H8834" s="1">
        <v>3</v>
      </c>
      <c r="I8834" s="1" t="b">
        <f t="shared" ref="I8834:I8897" si="138">IF(H8834="","",IF(OR(H8834=3,H8834=4),TRUE,IF(OR(H8834=1,H8834=2,H8834="NaN"),FALSE,"")))</f>
        <v>1</v>
      </c>
      <c r="J8834" s="5" t="s">
        <v>15</v>
      </c>
      <c r="K8834" s="1" t="s">
        <v>29525</v>
      </c>
    </row>
    <row r="8835" spans="1:11" ht="25" customHeight="1" x14ac:dyDescent="0.2">
      <c r="A8835" s="1" t="s">
        <v>8088</v>
      </c>
      <c r="B8835" s="1" t="s">
        <v>25505</v>
      </c>
      <c r="C8835" s="1" t="s">
        <v>5776</v>
      </c>
      <c r="D8835" s="1" t="s">
        <v>5776</v>
      </c>
      <c r="E8835" s="8" t="s">
        <v>29524</v>
      </c>
      <c r="F8835" s="1" t="b">
        <v>0</v>
      </c>
      <c r="G8835" s="1">
        <v>60</v>
      </c>
      <c r="H8835" s="5">
        <v>4</v>
      </c>
      <c r="I8835" s="1" t="b">
        <f t="shared" si="138"/>
        <v>1</v>
      </c>
      <c r="J8835" s="5" t="s">
        <v>15</v>
      </c>
      <c r="K8835" s="1" t="s">
        <v>29526</v>
      </c>
    </row>
    <row r="8836" spans="1:11" ht="25" customHeight="1" x14ac:dyDescent="0.2">
      <c r="A8836" s="1" t="s">
        <v>11577</v>
      </c>
      <c r="B8836" s="1" t="s">
        <v>29527</v>
      </c>
      <c r="C8836" s="1" t="s">
        <v>29528</v>
      </c>
      <c r="D8836" s="1" t="s">
        <v>29528</v>
      </c>
      <c r="E8836" s="8" t="s">
        <v>29529</v>
      </c>
      <c r="F8836" s="1" t="b">
        <v>0</v>
      </c>
      <c r="G8836" s="1">
        <v>21</v>
      </c>
      <c r="H8836" s="5">
        <v>3</v>
      </c>
      <c r="I8836" s="1" t="b">
        <f t="shared" si="138"/>
        <v>1</v>
      </c>
      <c r="J8836" s="5" t="s">
        <v>15</v>
      </c>
      <c r="K8836" s="1" t="s">
        <v>29530</v>
      </c>
    </row>
    <row r="8837" spans="1:11" ht="25" customHeight="1" x14ac:dyDescent="0.2">
      <c r="A8837" s="1" t="s">
        <v>17167</v>
      </c>
      <c r="B8837" s="1" t="s">
        <v>29531</v>
      </c>
      <c r="C8837" s="1" t="s">
        <v>29532</v>
      </c>
      <c r="D8837" s="1" t="s">
        <v>29533</v>
      </c>
      <c r="E8837" s="8" t="s">
        <v>29529</v>
      </c>
      <c r="F8837" s="1" t="b">
        <v>0</v>
      </c>
      <c r="G8837" s="1">
        <v>50</v>
      </c>
      <c r="H8837" s="1">
        <v>3</v>
      </c>
      <c r="I8837" s="1" t="b">
        <f t="shared" si="138"/>
        <v>1</v>
      </c>
      <c r="J8837" s="5" t="s">
        <v>15</v>
      </c>
      <c r="K8837" s="1" t="s">
        <v>29534</v>
      </c>
    </row>
    <row r="8838" spans="1:11" ht="25" customHeight="1" x14ac:dyDescent="0.2">
      <c r="A8838" s="1" t="s">
        <v>11577</v>
      </c>
      <c r="B8838" s="1" t="s">
        <v>29535</v>
      </c>
      <c r="C8838" s="1" t="s">
        <v>25327</v>
      </c>
      <c r="D8838" s="1" t="s">
        <v>29536</v>
      </c>
      <c r="E8838" s="8" t="s">
        <v>29537</v>
      </c>
      <c r="F8838" s="1" t="b">
        <v>0</v>
      </c>
      <c r="G8838" s="1">
        <v>0</v>
      </c>
      <c r="H8838" s="5">
        <v>4</v>
      </c>
      <c r="I8838" s="1" t="b">
        <f t="shared" si="138"/>
        <v>1</v>
      </c>
      <c r="J8838" s="5" t="s">
        <v>15</v>
      </c>
      <c r="K8838" s="1" t="s">
        <v>29538</v>
      </c>
    </row>
    <row r="8839" spans="1:11" ht="25" customHeight="1" x14ac:dyDescent="0.2">
      <c r="A8839" s="1" t="s">
        <v>11577</v>
      </c>
      <c r="B8839" s="1" t="s">
        <v>29539</v>
      </c>
      <c r="C8839" s="1" t="s">
        <v>29540</v>
      </c>
      <c r="D8839" s="1" t="s">
        <v>29541</v>
      </c>
      <c r="E8839" s="8" t="s">
        <v>29537</v>
      </c>
      <c r="F8839" s="1" t="b">
        <v>0</v>
      </c>
      <c r="G8839" s="1">
        <v>19</v>
      </c>
      <c r="H8839" s="5">
        <v>3</v>
      </c>
      <c r="I8839" s="1" t="b">
        <f t="shared" si="138"/>
        <v>1</v>
      </c>
      <c r="J8839" s="5" t="s">
        <v>15</v>
      </c>
      <c r="K8839" s="1" t="s">
        <v>29542</v>
      </c>
    </row>
    <row r="8840" spans="1:11" ht="25" customHeight="1" x14ac:dyDescent="0.2">
      <c r="A8840" s="1" t="s">
        <v>10522</v>
      </c>
      <c r="B8840" s="1" t="s">
        <v>29543</v>
      </c>
      <c r="C8840" s="1" t="s">
        <v>29544</v>
      </c>
      <c r="D8840" s="5" t="s">
        <v>29545</v>
      </c>
      <c r="E8840" s="8" t="s">
        <v>29537</v>
      </c>
      <c r="F8840" s="1" t="b">
        <v>0</v>
      </c>
      <c r="G8840" s="1">
        <v>34</v>
      </c>
      <c r="H8840" s="1">
        <v>4</v>
      </c>
      <c r="I8840" s="1" t="b">
        <f t="shared" si="138"/>
        <v>1</v>
      </c>
      <c r="J8840" s="5" t="s">
        <v>15</v>
      </c>
      <c r="K8840" s="1" t="s">
        <v>29546</v>
      </c>
    </row>
    <row r="8841" spans="1:11" ht="25" customHeight="1" x14ac:dyDescent="0.2">
      <c r="A8841" s="1" t="s">
        <v>8985</v>
      </c>
      <c r="B8841" s="1" t="s">
        <v>29547</v>
      </c>
      <c r="C8841" s="1" t="s">
        <v>29548</v>
      </c>
      <c r="D8841" s="1" t="s">
        <v>29549</v>
      </c>
      <c r="E8841" s="8" t="s">
        <v>29537</v>
      </c>
      <c r="F8841" s="1" t="b">
        <v>0</v>
      </c>
      <c r="G8841" s="1">
        <v>35</v>
      </c>
      <c r="H8841" s="5">
        <v>4</v>
      </c>
      <c r="I8841" s="1" t="b">
        <f t="shared" si="138"/>
        <v>1</v>
      </c>
      <c r="J8841" s="5" t="s">
        <v>15</v>
      </c>
      <c r="K8841" s="1" t="s">
        <v>29550</v>
      </c>
    </row>
    <row r="8842" spans="1:11" ht="25" customHeight="1" x14ac:dyDescent="0.2">
      <c r="A8842" s="1" t="s">
        <v>5148</v>
      </c>
      <c r="B8842" s="1" t="s">
        <v>29551</v>
      </c>
      <c r="C8842" s="1" t="s">
        <v>29552</v>
      </c>
      <c r="D8842" s="5" t="s">
        <v>29552</v>
      </c>
      <c r="E8842" s="8" t="s">
        <v>29537</v>
      </c>
      <c r="F8842" s="1" t="b">
        <v>1</v>
      </c>
      <c r="G8842" s="1">
        <v>41</v>
      </c>
      <c r="H8842" s="1">
        <v>3</v>
      </c>
      <c r="I8842" s="1" t="b">
        <f t="shared" si="138"/>
        <v>1</v>
      </c>
      <c r="J8842" s="5" t="s">
        <v>15</v>
      </c>
      <c r="K8842" s="1" t="s">
        <v>29553</v>
      </c>
    </row>
    <row r="8843" spans="1:11" ht="25" customHeight="1" x14ac:dyDescent="0.2">
      <c r="A8843" s="1" t="s">
        <v>8985</v>
      </c>
      <c r="B8843" s="1" t="s">
        <v>29554</v>
      </c>
      <c r="C8843" s="1" t="s">
        <v>29555</v>
      </c>
      <c r="D8843" s="1" t="s">
        <v>29549</v>
      </c>
      <c r="E8843" s="8" t="s">
        <v>29537</v>
      </c>
      <c r="F8843" s="1" t="b">
        <v>0</v>
      </c>
      <c r="G8843" s="1">
        <v>45</v>
      </c>
      <c r="H8843" s="5">
        <v>4</v>
      </c>
      <c r="I8843" s="1" t="b">
        <f t="shared" si="138"/>
        <v>1</v>
      </c>
      <c r="J8843" s="5" t="s">
        <v>15</v>
      </c>
      <c r="K8843" s="1" t="s">
        <v>29556</v>
      </c>
    </row>
    <row r="8844" spans="1:11" ht="25" customHeight="1" x14ac:dyDescent="0.2">
      <c r="A8844" s="1" t="s">
        <v>8985</v>
      </c>
      <c r="B8844" s="1" t="s">
        <v>29557</v>
      </c>
      <c r="C8844" s="1" t="s">
        <v>29558</v>
      </c>
      <c r="D8844" s="1" t="s">
        <v>29549</v>
      </c>
      <c r="E8844" s="8" t="s">
        <v>29537</v>
      </c>
      <c r="F8844" s="1" t="b">
        <v>0</v>
      </c>
      <c r="G8844" s="1">
        <v>48</v>
      </c>
      <c r="H8844" s="5">
        <v>4</v>
      </c>
      <c r="I8844" s="1" t="b">
        <f t="shared" si="138"/>
        <v>1</v>
      </c>
      <c r="J8844" s="5" t="s">
        <v>15</v>
      </c>
      <c r="K8844" s="1" t="s">
        <v>29559</v>
      </c>
    </row>
    <row r="8845" spans="1:11" ht="25" customHeight="1" x14ac:dyDescent="0.2">
      <c r="A8845" s="1" t="s">
        <v>36</v>
      </c>
      <c r="B8845" s="1" t="s">
        <v>29560</v>
      </c>
      <c r="C8845" s="1" t="s">
        <v>29561</v>
      </c>
      <c r="D8845" s="1" t="s">
        <v>29562</v>
      </c>
      <c r="E8845" s="8" t="s">
        <v>29537</v>
      </c>
      <c r="F8845" s="1" t="b">
        <v>0</v>
      </c>
      <c r="G8845" s="1">
        <v>49</v>
      </c>
      <c r="H8845" s="1">
        <v>4</v>
      </c>
      <c r="I8845" s="1" t="b">
        <f t="shared" si="138"/>
        <v>1</v>
      </c>
      <c r="J8845" s="5" t="s">
        <v>15</v>
      </c>
      <c r="K8845" s="1" t="s">
        <v>29563</v>
      </c>
    </row>
    <row r="8846" spans="1:11" ht="25" customHeight="1" x14ac:dyDescent="0.2">
      <c r="A8846" s="1" t="s">
        <v>8985</v>
      </c>
      <c r="B8846" s="1" t="s">
        <v>29564</v>
      </c>
      <c r="C8846" s="1" t="s">
        <v>29565</v>
      </c>
      <c r="D8846" s="1" t="s">
        <v>29549</v>
      </c>
      <c r="E8846" s="8" t="s">
        <v>29537</v>
      </c>
      <c r="F8846" s="1" t="b">
        <v>0</v>
      </c>
      <c r="G8846" s="1">
        <v>55</v>
      </c>
      <c r="H8846" s="5">
        <v>4</v>
      </c>
      <c r="I8846" s="1" t="b">
        <f t="shared" si="138"/>
        <v>1</v>
      </c>
      <c r="J8846" s="5" t="s">
        <v>15</v>
      </c>
      <c r="K8846" s="1" t="s">
        <v>29566</v>
      </c>
    </row>
    <row r="8847" spans="1:11" ht="25" customHeight="1" x14ac:dyDescent="0.2">
      <c r="A8847" s="1" t="s">
        <v>11080</v>
      </c>
      <c r="B8847" s="1" t="s">
        <v>26298</v>
      </c>
      <c r="C8847" s="1" t="s">
        <v>29567</v>
      </c>
      <c r="D8847" s="1" t="s">
        <v>29567</v>
      </c>
      <c r="E8847" s="8" t="s">
        <v>29537</v>
      </c>
      <c r="F8847" s="1" t="b">
        <v>0</v>
      </c>
      <c r="G8847" s="1">
        <v>58</v>
      </c>
      <c r="H8847" s="1">
        <v>4</v>
      </c>
      <c r="I8847" s="1" t="b">
        <f t="shared" si="138"/>
        <v>1</v>
      </c>
      <c r="J8847" s="5" t="s">
        <v>15</v>
      </c>
      <c r="K8847" s="1" t="s">
        <v>29568</v>
      </c>
    </row>
    <row r="8848" spans="1:11" ht="25" customHeight="1" x14ac:dyDescent="0.2">
      <c r="A8848" s="1" t="s">
        <v>5148</v>
      </c>
      <c r="B8848" s="1" t="s">
        <v>29569</v>
      </c>
      <c r="C8848" s="1" t="s">
        <v>29570</v>
      </c>
      <c r="D8848" s="5" t="s">
        <v>29570</v>
      </c>
      <c r="E8848" s="8" t="s">
        <v>29537</v>
      </c>
      <c r="F8848" s="1" t="b">
        <v>1</v>
      </c>
      <c r="G8848" s="1">
        <v>60</v>
      </c>
      <c r="H8848" s="1">
        <v>4</v>
      </c>
      <c r="I8848" s="1" t="b">
        <f t="shared" si="138"/>
        <v>1</v>
      </c>
      <c r="J8848" s="5" t="s">
        <v>15</v>
      </c>
      <c r="K8848" s="1" t="s">
        <v>29571</v>
      </c>
    </row>
    <row r="8849" spans="1:11" ht="25" customHeight="1" x14ac:dyDescent="0.2">
      <c r="A8849" s="1" t="s">
        <v>9885</v>
      </c>
      <c r="B8849" s="1" t="s">
        <v>29572</v>
      </c>
      <c r="C8849" s="1" t="s">
        <v>29573</v>
      </c>
      <c r="D8849" s="5" t="s">
        <v>29573</v>
      </c>
      <c r="E8849" s="8" t="s">
        <v>29537</v>
      </c>
      <c r="F8849" s="1" t="b">
        <v>1</v>
      </c>
      <c r="G8849" s="1">
        <v>65</v>
      </c>
      <c r="H8849" s="1">
        <v>3</v>
      </c>
      <c r="I8849" s="1" t="b">
        <f t="shared" si="138"/>
        <v>1</v>
      </c>
      <c r="J8849" s="5" t="s">
        <v>15</v>
      </c>
      <c r="K8849" s="1" t="s">
        <v>29574</v>
      </c>
    </row>
    <row r="8850" spans="1:11" ht="25" customHeight="1" x14ac:dyDescent="0.2">
      <c r="A8850" s="1" t="s">
        <v>4379</v>
      </c>
      <c r="B8850" s="1" t="s">
        <v>29575</v>
      </c>
      <c r="C8850" s="1" t="s">
        <v>29576</v>
      </c>
      <c r="D8850" s="5" t="s">
        <v>29577</v>
      </c>
      <c r="E8850" s="8" t="s">
        <v>29537</v>
      </c>
      <c r="F8850" s="1" t="b">
        <v>0</v>
      </c>
      <c r="G8850" s="1">
        <v>67</v>
      </c>
      <c r="H8850" s="1">
        <v>4</v>
      </c>
      <c r="I8850" s="1" t="b">
        <f t="shared" si="138"/>
        <v>1</v>
      </c>
      <c r="J8850" s="5" t="s">
        <v>15</v>
      </c>
      <c r="K8850" s="1" t="s">
        <v>29578</v>
      </c>
    </row>
    <row r="8851" spans="1:11" ht="25" customHeight="1" x14ac:dyDescent="0.2">
      <c r="A8851" s="1" t="s">
        <v>845</v>
      </c>
      <c r="B8851" s="1" t="s">
        <v>23565</v>
      </c>
      <c r="C8851" s="1" t="s">
        <v>29579</v>
      </c>
      <c r="D8851" s="5" t="s">
        <v>29580</v>
      </c>
      <c r="E8851" s="8" t="s">
        <v>29537</v>
      </c>
      <c r="F8851" s="1" t="b">
        <v>1</v>
      </c>
      <c r="G8851" s="1">
        <v>83</v>
      </c>
      <c r="H8851" s="1">
        <v>4</v>
      </c>
      <c r="I8851" s="1" t="b">
        <f t="shared" si="138"/>
        <v>1</v>
      </c>
      <c r="J8851" s="5" t="s">
        <v>15</v>
      </c>
      <c r="K8851" s="1" t="s">
        <v>29581</v>
      </c>
    </row>
    <row r="8852" spans="1:11" ht="25" customHeight="1" x14ac:dyDescent="0.2">
      <c r="A8852" s="1" t="s">
        <v>2349</v>
      </c>
      <c r="B8852" s="1" t="s">
        <v>23565</v>
      </c>
      <c r="C8852" s="1" t="s">
        <v>29579</v>
      </c>
      <c r="D8852" s="5" t="s">
        <v>29580</v>
      </c>
      <c r="E8852" s="8" t="s">
        <v>29537</v>
      </c>
      <c r="F8852" s="1" t="b">
        <v>1</v>
      </c>
      <c r="G8852" s="1">
        <v>83</v>
      </c>
      <c r="H8852" s="1">
        <v>4</v>
      </c>
      <c r="I8852" s="1" t="b">
        <f t="shared" si="138"/>
        <v>1</v>
      </c>
      <c r="J8852" s="5" t="s">
        <v>15</v>
      </c>
      <c r="K8852" s="1" t="s">
        <v>29581</v>
      </c>
    </row>
    <row r="8853" spans="1:11" ht="25" customHeight="1" x14ac:dyDescent="0.2">
      <c r="A8853" s="1" t="s">
        <v>17167</v>
      </c>
      <c r="B8853" s="1" t="s">
        <v>29582</v>
      </c>
      <c r="C8853" s="1" t="s">
        <v>29583</v>
      </c>
      <c r="D8853" s="1" t="s">
        <v>29584</v>
      </c>
      <c r="E8853" s="8" t="s">
        <v>29585</v>
      </c>
      <c r="F8853" s="1" t="b">
        <v>0</v>
      </c>
      <c r="G8853" s="1">
        <v>39</v>
      </c>
      <c r="H8853" s="1">
        <v>3</v>
      </c>
      <c r="I8853" s="1" t="b">
        <f t="shared" si="138"/>
        <v>1</v>
      </c>
      <c r="J8853" s="5" t="s">
        <v>15</v>
      </c>
      <c r="K8853" s="1" t="s">
        <v>29586</v>
      </c>
    </row>
    <row r="8854" spans="1:11" ht="25" customHeight="1" x14ac:dyDescent="0.2">
      <c r="A8854" s="1" t="s">
        <v>17167</v>
      </c>
      <c r="B8854" s="1" t="s">
        <v>29587</v>
      </c>
      <c r="C8854" s="1" t="s">
        <v>4777</v>
      </c>
      <c r="D8854" s="1" t="s">
        <v>29584</v>
      </c>
      <c r="E8854" s="8" t="s">
        <v>29585</v>
      </c>
      <c r="F8854" s="1" t="b">
        <v>0</v>
      </c>
      <c r="G8854" s="1">
        <v>50</v>
      </c>
      <c r="H8854" s="1">
        <v>3</v>
      </c>
      <c r="I8854" s="1" t="b">
        <f t="shared" si="138"/>
        <v>1</v>
      </c>
      <c r="J8854" s="5" t="s">
        <v>15</v>
      </c>
      <c r="K8854" s="1" t="s">
        <v>29588</v>
      </c>
    </row>
    <row r="8855" spans="1:11" ht="25" customHeight="1" x14ac:dyDescent="0.2">
      <c r="A8855" s="1" t="s">
        <v>8985</v>
      </c>
      <c r="B8855" s="1" t="s">
        <v>29589</v>
      </c>
      <c r="C8855" s="1" t="s">
        <v>29590</v>
      </c>
      <c r="D8855" s="1" t="s">
        <v>29591</v>
      </c>
      <c r="E8855" s="8" t="s">
        <v>29592</v>
      </c>
      <c r="F8855" s="1" t="b">
        <v>1</v>
      </c>
      <c r="G8855" s="1">
        <v>29</v>
      </c>
      <c r="H8855" s="5">
        <v>3</v>
      </c>
      <c r="I8855" s="1" t="b">
        <f t="shared" si="138"/>
        <v>1</v>
      </c>
      <c r="J8855" s="5" t="s">
        <v>15</v>
      </c>
      <c r="K8855" s="1" t="s">
        <v>29593</v>
      </c>
    </row>
    <row r="8856" spans="1:11" ht="25" customHeight="1" x14ac:dyDescent="0.2">
      <c r="A8856" s="1" t="s">
        <v>22071</v>
      </c>
      <c r="B8856" s="1" t="s">
        <v>24789</v>
      </c>
      <c r="C8856" s="1" t="s">
        <v>29594</v>
      </c>
      <c r="D8856" s="1" t="s">
        <v>29595</v>
      </c>
      <c r="E8856" s="8" t="s">
        <v>29596</v>
      </c>
      <c r="F8856" s="1" t="b">
        <v>0</v>
      </c>
      <c r="G8856" s="1">
        <v>20</v>
      </c>
      <c r="H8856" s="1">
        <v>3</v>
      </c>
      <c r="I8856" s="1" t="b">
        <f t="shared" si="138"/>
        <v>1</v>
      </c>
      <c r="J8856" s="5" t="s">
        <v>15</v>
      </c>
      <c r="K8856" s="1" t="s">
        <v>29597</v>
      </c>
    </row>
    <row r="8857" spans="1:11" ht="25" customHeight="1" x14ac:dyDescent="0.2">
      <c r="A8857" s="1" t="s">
        <v>22071</v>
      </c>
      <c r="B8857" s="1" t="s">
        <v>24789</v>
      </c>
      <c r="C8857" s="1" t="s">
        <v>29598</v>
      </c>
      <c r="D8857" s="1" t="s">
        <v>29595</v>
      </c>
      <c r="E8857" s="8" t="s">
        <v>29596</v>
      </c>
      <c r="F8857" s="1" t="b">
        <v>0</v>
      </c>
      <c r="G8857" s="1">
        <v>20</v>
      </c>
      <c r="H8857" s="1">
        <v>3</v>
      </c>
      <c r="I8857" s="1" t="b">
        <f t="shared" si="138"/>
        <v>1</v>
      </c>
      <c r="J8857" s="5" t="s">
        <v>15</v>
      </c>
      <c r="K8857" s="1" t="s">
        <v>29599</v>
      </c>
    </row>
    <row r="8858" spans="1:11" ht="25" customHeight="1" x14ac:dyDescent="0.2">
      <c r="A8858" s="1" t="s">
        <v>22071</v>
      </c>
      <c r="B8858" s="1" t="s">
        <v>24789</v>
      </c>
      <c r="C8858" s="1" t="s">
        <v>29600</v>
      </c>
      <c r="D8858" s="1" t="s">
        <v>29595</v>
      </c>
      <c r="E8858" s="8" t="s">
        <v>29596</v>
      </c>
      <c r="F8858" s="1" t="b">
        <v>0</v>
      </c>
      <c r="G8858" s="1">
        <v>21</v>
      </c>
      <c r="H8858" s="1">
        <v>3</v>
      </c>
      <c r="I8858" s="1" t="b">
        <f t="shared" si="138"/>
        <v>1</v>
      </c>
      <c r="J8858" s="5" t="s">
        <v>15</v>
      </c>
      <c r="K8858" s="1" t="s">
        <v>29601</v>
      </c>
    </row>
    <row r="8859" spans="1:11" ht="25" customHeight="1" x14ac:dyDescent="0.2">
      <c r="A8859" s="1" t="s">
        <v>22071</v>
      </c>
      <c r="B8859" s="1" t="s">
        <v>24789</v>
      </c>
      <c r="C8859" s="1" t="s">
        <v>29602</v>
      </c>
      <c r="D8859" s="1" t="s">
        <v>29595</v>
      </c>
      <c r="E8859" s="8" t="s">
        <v>29596</v>
      </c>
      <c r="F8859" s="1" t="b">
        <v>0</v>
      </c>
      <c r="G8859" s="1">
        <v>21</v>
      </c>
      <c r="H8859" s="1">
        <v>3</v>
      </c>
      <c r="I8859" s="1" t="b">
        <f t="shared" si="138"/>
        <v>1</v>
      </c>
      <c r="J8859" s="5" t="s">
        <v>15</v>
      </c>
      <c r="K8859" s="1" t="s">
        <v>29603</v>
      </c>
    </row>
    <row r="8860" spans="1:11" ht="25" customHeight="1" x14ac:dyDescent="0.2">
      <c r="A8860" s="1" t="s">
        <v>933</v>
      </c>
      <c r="B8860" s="1" t="s">
        <v>29604</v>
      </c>
      <c r="C8860" s="1" t="s">
        <v>29605</v>
      </c>
      <c r="D8860" s="5" t="s">
        <v>29606</v>
      </c>
      <c r="E8860" s="8" t="s">
        <v>29596</v>
      </c>
      <c r="F8860" s="1" t="b">
        <v>0</v>
      </c>
      <c r="G8860" s="1">
        <v>40</v>
      </c>
      <c r="H8860" s="1">
        <v>4</v>
      </c>
      <c r="I8860" s="1" t="b">
        <f t="shared" si="138"/>
        <v>1</v>
      </c>
      <c r="J8860" s="5" t="s">
        <v>15</v>
      </c>
      <c r="K8860" s="1" t="s">
        <v>29607</v>
      </c>
    </row>
    <row r="8861" spans="1:11" ht="25" customHeight="1" x14ac:dyDescent="0.2">
      <c r="A8861" s="1" t="s">
        <v>19572</v>
      </c>
      <c r="B8861" s="1" t="s">
        <v>29608</v>
      </c>
      <c r="C8861" s="1" t="s">
        <v>29609</v>
      </c>
      <c r="D8861" s="5" t="s">
        <v>29609</v>
      </c>
      <c r="E8861" s="8" t="s">
        <v>29596</v>
      </c>
      <c r="F8861" s="1" t="b">
        <v>1</v>
      </c>
      <c r="G8861" s="1">
        <v>41</v>
      </c>
      <c r="H8861" s="1">
        <v>4</v>
      </c>
      <c r="I8861" s="1" t="b">
        <f t="shared" si="138"/>
        <v>1</v>
      </c>
      <c r="J8861" s="5" t="s">
        <v>15</v>
      </c>
      <c r="K8861" s="1" t="s">
        <v>29610</v>
      </c>
    </row>
    <row r="8862" spans="1:11" ht="25" customHeight="1" x14ac:dyDescent="0.2">
      <c r="A8862" s="1" t="s">
        <v>11152</v>
      </c>
      <c r="B8862" s="1" t="s">
        <v>29611</v>
      </c>
      <c r="C8862" s="1" t="s">
        <v>29612</v>
      </c>
      <c r="D8862" s="5" t="s">
        <v>29612</v>
      </c>
      <c r="E8862" s="8" t="s">
        <v>29596</v>
      </c>
      <c r="F8862" s="1" t="b">
        <v>0</v>
      </c>
      <c r="G8862" s="1">
        <v>46</v>
      </c>
      <c r="H8862" s="1">
        <v>4</v>
      </c>
      <c r="I8862" s="1" t="b">
        <f t="shared" si="138"/>
        <v>1</v>
      </c>
      <c r="J8862" s="5" t="s">
        <v>15</v>
      </c>
      <c r="K8862" s="1" t="s">
        <v>29613</v>
      </c>
    </row>
    <row r="8863" spans="1:11" ht="25" customHeight="1" x14ac:dyDescent="0.2">
      <c r="A8863" s="1" t="s">
        <v>4379</v>
      </c>
      <c r="B8863" s="1" t="s">
        <v>29614</v>
      </c>
      <c r="C8863" s="1" t="s">
        <v>29615</v>
      </c>
      <c r="D8863" s="5" t="s">
        <v>29615</v>
      </c>
      <c r="E8863" s="8" t="s">
        <v>29596</v>
      </c>
      <c r="F8863" s="1" t="b">
        <v>0</v>
      </c>
      <c r="G8863" s="1">
        <v>56</v>
      </c>
      <c r="H8863" s="1">
        <v>3</v>
      </c>
      <c r="I8863" s="1" t="b">
        <f t="shared" si="138"/>
        <v>1</v>
      </c>
      <c r="J8863" s="5" t="s">
        <v>15</v>
      </c>
      <c r="K8863" s="1" t="s">
        <v>29616</v>
      </c>
    </row>
    <row r="8864" spans="1:11" ht="25" customHeight="1" x14ac:dyDescent="0.2">
      <c r="A8864" s="1" t="s">
        <v>10522</v>
      </c>
      <c r="B8864" s="1" t="s">
        <v>29614</v>
      </c>
      <c r="C8864" s="1" t="s">
        <v>29615</v>
      </c>
      <c r="D8864" s="5" t="s">
        <v>29615</v>
      </c>
      <c r="E8864" s="8" t="s">
        <v>29596</v>
      </c>
      <c r="F8864" s="1" t="b">
        <v>0</v>
      </c>
      <c r="G8864" s="1">
        <v>56</v>
      </c>
      <c r="H8864" s="1">
        <v>3</v>
      </c>
      <c r="I8864" s="1" t="b">
        <f t="shared" si="138"/>
        <v>1</v>
      </c>
      <c r="J8864" s="5" t="s">
        <v>15</v>
      </c>
      <c r="K8864" s="1" t="s">
        <v>29616</v>
      </c>
    </row>
    <row r="8865" spans="1:11" ht="25" customHeight="1" x14ac:dyDescent="0.2">
      <c r="A8865" s="1" t="s">
        <v>19294</v>
      </c>
      <c r="B8865" s="1" t="s">
        <v>29617</v>
      </c>
      <c r="C8865" s="1" t="s">
        <v>29618</v>
      </c>
      <c r="D8865" s="1" t="s">
        <v>29619</v>
      </c>
      <c r="E8865" s="8" t="s">
        <v>29596</v>
      </c>
      <c r="F8865" s="1" t="b">
        <v>0</v>
      </c>
      <c r="G8865" s="1">
        <v>57</v>
      </c>
      <c r="H8865" s="5">
        <v>4</v>
      </c>
      <c r="I8865" s="1" t="b">
        <f t="shared" si="138"/>
        <v>1</v>
      </c>
      <c r="J8865" s="5" t="s">
        <v>15</v>
      </c>
      <c r="K8865" s="1" t="s">
        <v>29620</v>
      </c>
    </row>
    <row r="8866" spans="1:11" ht="25" customHeight="1" x14ac:dyDescent="0.2">
      <c r="A8866" s="1" t="s">
        <v>1993</v>
      </c>
      <c r="B8866" s="1" t="s">
        <v>29621</v>
      </c>
      <c r="C8866" s="1" t="s">
        <v>15064</v>
      </c>
      <c r="D8866" s="1" t="s">
        <v>15064</v>
      </c>
      <c r="E8866" s="8" t="s">
        <v>29596</v>
      </c>
      <c r="F8866" s="1" t="b">
        <v>0</v>
      </c>
      <c r="G8866" s="1">
        <v>59</v>
      </c>
      <c r="H8866" s="1">
        <v>4</v>
      </c>
      <c r="I8866" s="1" t="b">
        <f t="shared" si="138"/>
        <v>1</v>
      </c>
      <c r="J8866" s="5" t="s">
        <v>15</v>
      </c>
      <c r="K8866" s="1" t="s">
        <v>29622</v>
      </c>
    </row>
    <row r="8867" spans="1:11" ht="25" customHeight="1" x14ac:dyDescent="0.2">
      <c r="A8867" s="1" t="s">
        <v>4379</v>
      </c>
      <c r="B8867" s="1" t="s">
        <v>29623</v>
      </c>
      <c r="C8867" s="1" t="s">
        <v>29624</v>
      </c>
      <c r="D8867" s="5" t="s">
        <v>22544</v>
      </c>
      <c r="E8867" s="8" t="s">
        <v>29596</v>
      </c>
      <c r="F8867" s="1" t="b">
        <v>1</v>
      </c>
      <c r="G8867" s="1">
        <v>68</v>
      </c>
      <c r="H8867" s="1">
        <v>4</v>
      </c>
      <c r="I8867" s="1" t="b">
        <f t="shared" si="138"/>
        <v>1</v>
      </c>
      <c r="J8867" s="5" t="s">
        <v>15</v>
      </c>
      <c r="K8867" s="1" t="s">
        <v>29625</v>
      </c>
    </row>
    <row r="8868" spans="1:11" ht="25" customHeight="1" x14ac:dyDescent="0.2">
      <c r="A8868" s="1" t="s">
        <v>2715</v>
      </c>
      <c r="B8868" s="1" t="s">
        <v>27208</v>
      </c>
      <c r="C8868" s="1" t="s">
        <v>29626</v>
      </c>
      <c r="D8868" s="5" t="s">
        <v>29626</v>
      </c>
      <c r="E8868" s="8" t="s">
        <v>29596</v>
      </c>
      <c r="F8868" s="1" t="b">
        <v>0</v>
      </c>
      <c r="G8868" s="1">
        <v>69</v>
      </c>
      <c r="H8868" s="1">
        <v>4</v>
      </c>
      <c r="I8868" s="1" t="b">
        <f t="shared" si="138"/>
        <v>1</v>
      </c>
      <c r="J8868" s="5" t="s">
        <v>15</v>
      </c>
      <c r="K8868" s="1" t="s">
        <v>29627</v>
      </c>
    </row>
    <row r="8869" spans="1:11" ht="25" customHeight="1" x14ac:dyDescent="0.2">
      <c r="A8869" s="1" t="s">
        <v>4379</v>
      </c>
      <c r="B8869" s="1" t="s">
        <v>29628</v>
      </c>
      <c r="C8869" s="1" t="s">
        <v>29629</v>
      </c>
      <c r="D8869" s="5" t="s">
        <v>29630</v>
      </c>
      <c r="E8869" s="8" t="s">
        <v>29596</v>
      </c>
      <c r="F8869" s="1" t="b">
        <v>1</v>
      </c>
      <c r="G8869" s="1">
        <v>74</v>
      </c>
      <c r="H8869" s="1">
        <v>4</v>
      </c>
      <c r="I8869" s="1" t="b">
        <f t="shared" si="138"/>
        <v>1</v>
      </c>
      <c r="J8869" s="5" t="s">
        <v>15</v>
      </c>
      <c r="K8869" s="1" t="s">
        <v>29631</v>
      </c>
    </row>
    <row r="8870" spans="1:11" ht="25" customHeight="1" x14ac:dyDescent="0.2">
      <c r="A8870" s="1" t="s">
        <v>845</v>
      </c>
      <c r="B8870" s="1" t="s">
        <v>29632</v>
      </c>
      <c r="C8870" s="1" t="s">
        <v>29633</v>
      </c>
      <c r="D8870" s="5" t="s">
        <v>29633</v>
      </c>
      <c r="E8870" s="8" t="s">
        <v>29596</v>
      </c>
      <c r="F8870" s="1" t="b">
        <v>0</v>
      </c>
      <c r="G8870" s="1">
        <v>77</v>
      </c>
      <c r="H8870" s="1">
        <v>4</v>
      </c>
      <c r="I8870" s="1" t="b">
        <f t="shared" si="138"/>
        <v>1</v>
      </c>
      <c r="J8870" s="5" t="s">
        <v>15</v>
      </c>
      <c r="K8870" s="1" t="s">
        <v>29634</v>
      </c>
    </row>
    <row r="8871" spans="1:11" ht="25" customHeight="1" x14ac:dyDescent="0.2">
      <c r="A8871" s="1" t="s">
        <v>5255</v>
      </c>
      <c r="B8871" s="1" t="s">
        <v>19015</v>
      </c>
      <c r="C8871" s="1" t="s">
        <v>29635</v>
      </c>
      <c r="D8871" s="1" t="s">
        <v>29636</v>
      </c>
      <c r="E8871" s="8" t="s">
        <v>29596</v>
      </c>
      <c r="F8871" s="1" t="b">
        <v>0</v>
      </c>
      <c r="G8871" s="1">
        <v>86</v>
      </c>
      <c r="H8871" s="5">
        <v>4</v>
      </c>
      <c r="I8871" s="1" t="b">
        <f t="shared" si="138"/>
        <v>1</v>
      </c>
      <c r="J8871" s="5" t="s">
        <v>15</v>
      </c>
      <c r="K8871" s="1" t="s">
        <v>29637</v>
      </c>
    </row>
    <row r="8872" spans="1:11" ht="25" customHeight="1" x14ac:dyDescent="0.2">
      <c r="A8872" s="1" t="s">
        <v>17167</v>
      </c>
      <c r="B8872" s="1" t="s">
        <v>29638</v>
      </c>
      <c r="C8872" s="1" t="s">
        <v>29639</v>
      </c>
      <c r="D8872" s="1" t="s">
        <v>29640</v>
      </c>
      <c r="E8872" s="8" t="s">
        <v>29641</v>
      </c>
      <c r="F8872" s="1" t="b">
        <v>0</v>
      </c>
      <c r="G8872" s="1">
        <v>33</v>
      </c>
      <c r="H8872" s="1">
        <v>3</v>
      </c>
      <c r="I8872" s="1" t="b">
        <f t="shared" si="138"/>
        <v>1</v>
      </c>
      <c r="J8872" s="5" t="s">
        <v>15</v>
      </c>
      <c r="K8872" s="1" t="s">
        <v>29642</v>
      </c>
    </row>
    <row r="8873" spans="1:11" ht="25" customHeight="1" x14ac:dyDescent="0.2">
      <c r="A8873" s="1" t="s">
        <v>9885</v>
      </c>
      <c r="B8873" s="1" t="s">
        <v>20970</v>
      </c>
      <c r="C8873" s="1" t="s">
        <v>29643</v>
      </c>
      <c r="D8873" s="5" t="s">
        <v>29644</v>
      </c>
      <c r="E8873" s="8" t="s">
        <v>29641</v>
      </c>
      <c r="F8873" s="1" t="b">
        <v>1</v>
      </c>
      <c r="G8873" s="1">
        <v>64</v>
      </c>
      <c r="H8873" s="1">
        <v>4</v>
      </c>
      <c r="I8873" s="1" t="b">
        <f t="shared" si="138"/>
        <v>1</v>
      </c>
      <c r="J8873" s="5" t="s">
        <v>15</v>
      </c>
      <c r="K8873" s="1" t="s">
        <v>29645</v>
      </c>
    </row>
    <row r="8874" spans="1:11" ht="25" customHeight="1" x14ac:dyDescent="0.2">
      <c r="A8874" s="1" t="s">
        <v>9885</v>
      </c>
      <c r="B8874" s="1" t="s">
        <v>20970</v>
      </c>
      <c r="C8874" s="1" t="s">
        <v>29646</v>
      </c>
      <c r="D8874" s="5" t="s">
        <v>29644</v>
      </c>
      <c r="E8874" s="8" t="s">
        <v>29641</v>
      </c>
      <c r="F8874" s="1" t="b">
        <v>1</v>
      </c>
      <c r="G8874" s="1">
        <v>76</v>
      </c>
      <c r="H8874" s="1">
        <v>4</v>
      </c>
      <c r="I8874" s="1" t="b">
        <f t="shared" si="138"/>
        <v>1</v>
      </c>
      <c r="J8874" s="5" t="s">
        <v>15</v>
      </c>
      <c r="K8874" s="1" t="s">
        <v>29647</v>
      </c>
    </row>
    <row r="8875" spans="1:11" ht="25" customHeight="1" x14ac:dyDescent="0.2">
      <c r="A8875" s="1" t="s">
        <v>7751</v>
      </c>
      <c r="B8875" s="1" t="s">
        <v>29648</v>
      </c>
      <c r="C8875" s="1" t="s">
        <v>29649</v>
      </c>
      <c r="D8875" s="5" t="s">
        <v>29649</v>
      </c>
      <c r="E8875" s="8" t="s">
        <v>29650</v>
      </c>
      <c r="F8875" s="1" t="b">
        <v>0</v>
      </c>
      <c r="G8875" s="1">
        <v>36</v>
      </c>
      <c r="H8875" s="1">
        <v>4</v>
      </c>
      <c r="I8875" s="1" t="b">
        <f t="shared" si="138"/>
        <v>1</v>
      </c>
      <c r="J8875" s="5" t="s">
        <v>15</v>
      </c>
      <c r="K8875" s="1" t="s">
        <v>29651</v>
      </c>
    </row>
    <row r="8876" spans="1:11" ht="25" customHeight="1" x14ac:dyDescent="0.2">
      <c r="A8876" s="1" t="s">
        <v>4379</v>
      </c>
      <c r="B8876" s="1" t="s">
        <v>29652</v>
      </c>
      <c r="C8876" s="1" t="s">
        <v>29653</v>
      </c>
      <c r="D8876" s="5" t="s">
        <v>29653</v>
      </c>
      <c r="E8876" s="8" t="s">
        <v>29650</v>
      </c>
      <c r="F8876" s="1" t="b">
        <v>1</v>
      </c>
      <c r="G8876" s="1">
        <v>49</v>
      </c>
      <c r="H8876" s="1">
        <v>4</v>
      </c>
      <c r="I8876" s="1" t="b">
        <f t="shared" si="138"/>
        <v>1</v>
      </c>
      <c r="J8876" s="5" t="s">
        <v>15</v>
      </c>
      <c r="K8876" s="1" t="s">
        <v>29654</v>
      </c>
    </row>
    <row r="8877" spans="1:11" ht="25" customHeight="1" x14ac:dyDescent="0.2">
      <c r="A8877" s="1" t="s">
        <v>11080</v>
      </c>
      <c r="B8877" s="1" t="s">
        <v>26178</v>
      </c>
      <c r="C8877" s="1" t="s">
        <v>29655</v>
      </c>
      <c r="D8877" s="1" t="s">
        <v>29655</v>
      </c>
      <c r="E8877" s="8" t="s">
        <v>29650</v>
      </c>
      <c r="F8877" s="1" t="b">
        <v>0</v>
      </c>
      <c r="G8877" s="1">
        <v>62</v>
      </c>
      <c r="H8877" s="1">
        <v>4</v>
      </c>
      <c r="I8877" s="1" t="b">
        <f t="shared" si="138"/>
        <v>1</v>
      </c>
      <c r="J8877" s="5" t="s">
        <v>15</v>
      </c>
      <c r="K8877" s="1" t="s">
        <v>29656</v>
      </c>
    </row>
    <row r="8878" spans="1:11" ht="25" customHeight="1" x14ac:dyDescent="0.2">
      <c r="A8878" s="1" t="s">
        <v>1094</v>
      </c>
      <c r="B8878" s="1" t="s">
        <v>29657</v>
      </c>
      <c r="C8878" s="1" t="s">
        <v>29658</v>
      </c>
      <c r="D8878" s="5" t="s">
        <v>29659</v>
      </c>
      <c r="E8878" s="8" t="s">
        <v>29660</v>
      </c>
      <c r="F8878" s="1" t="b">
        <v>1</v>
      </c>
      <c r="G8878" s="1">
        <v>20</v>
      </c>
      <c r="H8878" s="1">
        <v>4</v>
      </c>
      <c r="I8878" s="1" t="b">
        <f t="shared" si="138"/>
        <v>1</v>
      </c>
      <c r="J8878" s="5" t="s">
        <v>15</v>
      </c>
      <c r="K8878" s="1" t="s">
        <v>29661</v>
      </c>
    </row>
    <row r="8879" spans="1:11" ht="25" customHeight="1" x14ac:dyDescent="0.2">
      <c r="A8879" s="1" t="s">
        <v>11080</v>
      </c>
      <c r="B8879" s="1" t="s">
        <v>29662</v>
      </c>
      <c r="C8879" s="1" t="s">
        <v>29663</v>
      </c>
      <c r="D8879" s="1" t="s">
        <v>29664</v>
      </c>
      <c r="E8879" s="8" t="s">
        <v>29660</v>
      </c>
      <c r="F8879" s="1" t="b">
        <v>0</v>
      </c>
      <c r="G8879" s="1">
        <v>58</v>
      </c>
      <c r="H8879" s="1">
        <v>4</v>
      </c>
      <c r="I8879" s="1" t="b">
        <f t="shared" si="138"/>
        <v>1</v>
      </c>
      <c r="J8879" s="5" t="s">
        <v>15</v>
      </c>
      <c r="K8879" s="1" t="s">
        <v>29665</v>
      </c>
    </row>
    <row r="8880" spans="1:11" ht="25" customHeight="1" x14ac:dyDescent="0.2">
      <c r="A8880" s="1" t="s">
        <v>11080</v>
      </c>
      <c r="B8880" s="1" t="s">
        <v>29666</v>
      </c>
      <c r="C8880" s="1" t="s">
        <v>29667</v>
      </c>
      <c r="D8880" s="1" t="s">
        <v>29668</v>
      </c>
      <c r="E8880" s="8" t="s">
        <v>29660</v>
      </c>
      <c r="F8880" s="1" t="b">
        <v>0</v>
      </c>
      <c r="G8880" s="1">
        <v>62</v>
      </c>
      <c r="H8880" s="1">
        <v>4</v>
      </c>
      <c r="I8880" s="1" t="b">
        <f t="shared" si="138"/>
        <v>1</v>
      </c>
      <c r="J8880" s="5" t="s">
        <v>15</v>
      </c>
      <c r="K8880" s="1" t="s">
        <v>29669</v>
      </c>
    </row>
    <row r="8881" spans="1:11" ht="25" customHeight="1" x14ac:dyDescent="0.2">
      <c r="A8881" s="1" t="s">
        <v>845</v>
      </c>
      <c r="B8881" s="1" t="s">
        <v>8674</v>
      </c>
      <c r="C8881" s="1" t="s">
        <v>29670</v>
      </c>
      <c r="D8881" s="5" t="s">
        <v>29671</v>
      </c>
      <c r="E8881" s="8" t="s">
        <v>29660</v>
      </c>
      <c r="F8881" s="1" t="b">
        <v>0</v>
      </c>
      <c r="G8881" s="1">
        <v>68</v>
      </c>
      <c r="H8881" s="1">
        <v>4</v>
      </c>
      <c r="I8881" s="1" t="b">
        <f t="shared" si="138"/>
        <v>1</v>
      </c>
      <c r="J8881" s="5" t="s">
        <v>15</v>
      </c>
      <c r="K8881" s="1" t="s">
        <v>29672</v>
      </c>
    </row>
    <row r="8882" spans="1:11" ht="25" customHeight="1" x14ac:dyDescent="0.2">
      <c r="A8882" s="1" t="s">
        <v>845</v>
      </c>
      <c r="B8882" s="1" t="s">
        <v>29673</v>
      </c>
      <c r="C8882" s="1" t="s">
        <v>29674</v>
      </c>
      <c r="D8882" s="5" t="s">
        <v>29675</v>
      </c>
      <c r="E8882" s="8" t="s">
        <v>29660</v>
      </c>
      <c r="F8882" s="1" t="b">
        <v>0</v>
      </c>
      <c r="G8882" s="1">
        <v>85</v>
      </c>
      <c r="H8882" s="1">
        <v>4</v>
      </c>
      <c r="I8882" s="1" t="b">
        <f t="shared" si="138"/>
        <v>1</v>
      </c>
      <c r="J8882" s="5" t="s">
        <v>15</v>
      </c>
      <c r="K8882" s="1" t="s">
        <v>29676</v>
      </c>
    </row>
    <row r="8883" spans="1:11" ht="25" customHeight="1" x14ac:dyDescent="0.2">
      <c r="A8883" s="1" t="s">
        <v>2349</v>
      </c>
      <c r="B8883" s="1" t="s">
        <v>29673</v>
      </c>
      <c r="C8883" s="1" t="s">
        <v>29674</v>
      </c>
      <c r="D8883" s="5" t="s">
        <v>29675</v>
      </c>
      <c r="E8883" s="8" t="s">
        <v>29660</v>
      </c>
      <c r="F8883" s="1" t="b">
        <v>0</v>
      </c>
      <c r="G8883" s="1">
        <v>85</v>
      </c>
      <c r="H8883" s="1">
        <v>4</v>
      </c>
      <c r="I8883" s="1" t="b">
        <f t="shared" si="138"/>
        <v>1</v>
      </c>
      <c r="J8883" s="5" t="s">
        <v>15</v>
      </c>
      <c r="K8883" s="1" t="s">
        <v>29676</v>
      </c>
    </row>
    <row r="8884" spans="1:11" ht="25" customHeight="1" x14ac:dyDescent="0.2">
      <c r="A8884" s="1" t="s">
        <v>8985</v>
      </c>
      <c r="B8884" s="1" t="s">
        <v>19915</v>
      </c>
      <c r="C8884" s="1" t="s">
        <v>29677</v>
      </c>
      <c r="D8884" s="1" t="s">
        <v>29678</v>
      </c>
      <c r="E8884" s="8" t="s">
        <v>29679</v>
      </c>
      <c r="F8884" s="1" t="b">
        <v>1</v>
      </c>
      <c r="G8884" s="1">
        <v>34</v>
      </c>
      <c r="H8884" s="5">
        <v>3</v>
      </c>
      <c r="I8884" s="1" t="b">
        <f t="shared" si="138"/>
        <v>1</v>
      </c>
      <c r="J8884" s="5" t="s">
        <v>15</v>
      </c>
      <c r="K8884" s="1" t="s">
        <v>29680</v>
      </c>
    </row>
    <row r="8885" spans="1:11" ht="25" customHeight="1" x14ac:dyDescent="0.2">
      <c r="A8885" s="1" t="s">
        <v>8088</v>
      </c>
      <c r="B8885" s="1" t="s">
        <v>29681</v>
      </c>
      <c r="C8885" s="1" t="s">
        <v>29682</v>
      </c>
      <c r="D8885" s="1" t="s">
        <v>29683</v>
      </c>
      <c r="E8885" s="8" t="s">
        <v>29684</v>
      </c>
      <c r="F8885" s="1" t="b">
        <v>0</v>
      </c>
      <c r="G8885" s="1">
        <v>35</v>
      </c>
      <c r="H8885" s="5">
        <v>4</v>
      </c>
      <c r="I8885" s="1" t="b">
        <f t="shared" si="138"/>
        <v>1</v>
      </c>
      <c r="J8885" s="5" t="s">
        <v>15</v>
      </c>
      <c r="K8885" s="1" t="s">
        <v>29685</v>
      </c>
    </row>
    <row r="8886" spans="1:11" ht="25" customHeight="1" x14ac:dyDescent="0.2">
      <c r="A8886" s="1" t="s">
        <v>8088</v>
      </c>
      <c r="B8886" s="1" t="s">
        <v>26587</v>
      </c>
      <c r="C8886" s="1" t="s">
        <v>29686</v>
      </c>
      <c r="D8886" s="1" t="s">
        <v>29687</v>
      </c>
      <c r="E8886" s="8" t="s">
        <v>29684</v>
      </c>
      <c r="F8886" s="1" t="b">
        <v>0</v>
      </c>
      <c r="G8886" s="1">
        <v>61</v>
      </c>
      <c r="H8886" s="5">
        <v>4</v>
      </c>
      <c r="I8886" s="1" t="b">
        <f t="shared" si="138"/>
        <v>1</v>
      </c>
      <c r="J8886" s="5" t="s">
        <v>15</v>
      </c>
      <c r="K8886" s="1" t="s">
        <v>29688</v>
      </c>
    </row>
    <row r="8887" spans="1:11" ht="25" customHeight="1" x14ac:dyDescent="0.2">
      <c r="A8887" s="1" t="s">
        <v>11080</v>
      </c>
      <c r="B8887" s="1" t="s">
        <v>29689</v>
      </c>
      <c r="C8887" s="1" t="s">
        <v>29690</v>
      </c>
      <c r="D8887" s="1" t="s">
        <v>29690</v>
      </c>
      <c r="E8887" s="8" t="s">
        <v>29691</v>
      </c>
      <c r="F8887" s="1" t="b">
        <v>0</v>
      </c>
      <c r="G8887" s="1">
        <v>63</v>
      </c>
      <c r="H8887" s="1">
        <v>4</v>
      </c>
      <c r="I8887" s="1" t="b">
        <f t="shared" si="138"/>
        <v>1</v>
      </c>
      <c r="J8887" s="5" t="s">
        <v>15</v>
      </c>
      <c r="K8887" s="1" t="s">
        <v>29692</v>
      </c>
    </row>
    <row r="8888" spans="1:11" ht="25" customHeight="1" x14ac:dyDescent="0.2">
      <c r="A8888" s="1" t="s">
        <v>431</v>
      </c>
      <c r="B8888" s="1" t="s">
        <v>29693</v>
      </c>
      <c r="C8888" s="1" t="s">
        <v>23368</v>
      </c>
      <c r="D8888" s="1" t="s">
        <v>29694</v>
      </c>
      <c r="E8888" s="8" t="s">
        <v>29695</v>
      </c>
      <c r="F8888" s="1" t="b">
        <v>0</v>
      </c>
      <c r="G8888" s="1">
        <v>34</v>
      </c>
      <c r="H8888" s="1">
        <v>4</v>
      </c>
      <c r="I8888" s="1" t="b">
        <f t="shared" si="138"/>
        <v>1</v>
      </c>
      <c r="J8888" s="5" t="s">
        <v>15</v>
      </c>
      <c r="K8888" s="1" t="s">
        <v>29696</v>
      </c>
    </row>
    <row r="8889" spans="1:11" ht="25" customHeight="1" x14ac:dyDescent="0.2">
      <c r="A8889" s="1" t="s">
        <v>5148</v>
      </c>
      <c r="B8889" s="1" t="s">
        <v>29396</v>
      </c>
      <c r="C8889" s="1" t="s">
        <v>29697</v>
      </c>
      <c r="D8889" s="5" t="s">
        <v>29698</v>
      </c>
      <c r="E8889" s="8" t="s">
        <v>29695</v>
      </c>
      <c r="F8889" s="1" t="b">
        <v>1</v>
      </c>
      <c r="G8889" s="1">
        <v>53</v>
      </c>
      <c r="H8889" s="1">
        <v>4</v>
      </c>
      <c r="I8889" s="1" t="b">
        <f t="shared" si="138"/>
        <v>1</v>
      </c>
      <c r="J8889" s="5" t="s">
        <v>15</v>
      </c>
      <c r="K8889" s="1" t="s">
        <v>29699</v>
      </c>
    </row>
    <row r="8890" spans="1:11" ht="25" customHeight="1" x14ac:dyDescent="0.2">
      <c r="A8890" s="1" t="s">
        <v>8088</v>
      </c>
      <c r="B8890" s="1" t="s">
        <v>29700</v>
      </c>
      <c r="C8890" s="1" t="s">
        <v>29701</v>
      </c>
      <c r="D8890" s="1" t="s">
        <v>29701</v>
      </c>
      <c r="E8890" s="8" t="s">
        <v>29695</v>
      </c>
      <c r="F8890" s="1" t="b">
        <v>0</v>
      </c>
      <c r="G8890" s="1">
        <v>62</v>
      </c>
      <c r="H8890" s="5">
        <v>4</v>
      </c>
      <c r="I8890" s="1" t="b">
        <f t="shared" si="138"/>
        <v>1</v>
      </c>
      <c r="J8890" s="5" t="s">
        <v>15</v>
      </c>
      <c r="K8890" s="1" t="s">
        <v>29702</v>
      </c>
    </row>
    <row r="8891" spans="1:11" ht="25" customHeight="1" x14ac:dyDescent="0.2">
      <c r="A8891" s="1" t="s">
        <v>11080</v>
      </c>
      <c r="B8891" s="1" t="s">
        <v>29703</v>
      </c>
      <c r="C8891" s="1" t="s">
        <v>29704</v>
      </c>
      <c r="D8891" s="1" t="s">
        <v>29705</v>
      </c>
      <c r="E8891" s="8" t="s">
        <v>29695</v>
      </c>
      <c r="F8891" s="1" t="b">
        <v>0</v>
      </c>
      <c r="G8891" s="1">
        <v>68</v>
      </c>
      <c r="H8891" s="1">
        <v>3</v>
      </c>
      <c r="I8891" s="1" t="b">
        <f t="shared" si="138"/>
        <v>1</v>
      </c>
      <c r="J8891" s="5" t="s">
        <v>15</v>
      </c>
      <c r="K8891" s="1" t="s">
        <v>29706</v>
      </c>
    </row>
    <row r="8892" spans="1:11" ht="25" customHeight="1" x14ac:dyDescent="0.2">
      <c r="A8892" s="1" t="s">
        <v>17489</v>
      </c>
      <c r="B8892" s="1" t="s">
        <v>29707</v>
      </c>
      <c r="C8892" s="1">
        <v>7734</v>
      </c>
      <c r="D8892" s="5" t="s">
        <v>29708</v>
      </c>
      <c r="E8892" s="8" t="s">
        <v>29709</v>
      </c>
      <c r="F8892" s="1" t="b">
        <v>1</v>
      </c>
      <c r="G8892" s="1">
        <v>33</v>
      </c>
      <c r="H8892" s="1">
        <v>4</v>
      </c>
      <c r="I8892" s="1" t="b">
        <f t="shared" si="138"/>
        <v>1</v>
      </c>
      <c r="J8892" s="5" t="s">
        <v>15</v>
      </c>
      <c r="K8892" s="1" t="s">
        <v>29710</v>
      </c>
    </row>
    <row r="8893" spans="1:11" ht="25" customHeight="1" x14ac:dyDescent="0.2">
      <c r="A8893" s="1" t="s">
        <v>11</v>
      </c>
      <c r="B8893" s="1" t="s">
        <v>29711</v>
      </c>
      <c r="C8893" s="1" t="s">
        <v>29712</v>
      </c>
      <c r="D8893" s="1" t="s">
        <v>29712</v>
      </c>
      <c r="E8893" s="8" t="s">
        <v>29713</v>
      </c>
      <c r="F8893" s="1" t="b">
        <v>0</v>
      </c>
      <c r="G8893" s="1">
        <v>4</v>
      </c>
      <c r="H8893" s="1">
        <v>4</v>
      </c>
      <c r="I8893" s="1" t="b">
        <f t="shared" si="138"/>
        <v>1</v>
      </c>
      <c r="J8893" s="5" t="s">
        <v>15</v>
      </c>
      <c r="K8893" s="1" t="s">
        <v>29714</v>
      </c>
    </row>
    <row r="8894" spans="1:11" ht="25" customHeight="1" x14ac:dyDescent="0.2">
      <c r="A8894" s="1" t="s">
        <v>5255</v>
      </c>
      <c r="B8894" s="1" t="s">
        <v>29715</v>
      </c>
      <c r="C8894" s="1" t="s">
        <v>29716</v>
      </c>
      <c r="D8894" s="1" t="s">
        <v>29717</v>
      </c>
      <c r="E8894" s="8" t="s">
        <v>29713</v>
      </c>
      <c r="F8894" s="1" t="b">
        <v>0</v>
      </c>
      <c r="G8894" s="1">
        <v>18</v>
      </c>
      <c r="H8894" s="5">
        <v>4</v>
      </c>
      <c r="I8894" s="1" t="b">
        <f t="shared" si="138"/>
        <v>1</v>
      </c>
      <c r="J8894" s="5" t="s">
        <v>15</v>
      </c>
      <c r="K8894" s="1" t="s">
        <v>29718</v>
      </c>
    </row>
    <row r="8895" spans="1:11" ht="25" customHeight="1" x14ac:dyDescent="0.2">
      <c r="A8895" s="1" t="s">
        <v>11577</v>
      </c>
      <c r="B8895" s="1" t="s">
        <v>24793</v>
      </c>
      <c r="C8895" s="1" t="s">
        <v>29719</v>
      </c>
      <c r="D8895" s="1" t="s">
        <v>29720</v>
      </c>
      <c r="E8895" s="8" t="s">
        <v>29713</v>
      </c>
      <c r="F8895" s="1" t="b">
        <v>0</v>
      </c>
      <c r="G8895" s="1">
        <v>21</v>
      </c>
      <c r="H8895" s="5">
        <v>3</v>
      </c>
      <c r="I8895" s="1" t="b">
        <f t="shared" si="138"/>
        <v>1</v>
      </c>
      <c r="J8895" s="5" t="s">
        <v>15</v>
      </c>
      <c r="K8895" s="1" t="s">
        <v>29721</v>
      </c>
    </row>
    <row r="8896" spans="1:11" ht="25" customHeight="1" x14ac:dyDescent="0.2">
      <c r="A8896" s="1" t="s">
        <v>17167</v>
      </c>
      <c r="B8896" s="1" t="s">
        <v>29722</v>
      </c>
      <c r="C8896" s="1" t="s">
        <v>22349</v>
      </c>
      <c r="D8896" s="1" t="s">
        <v>29723</v>
      </c>
      <c r="E8896" s="8" t="s">
        <v>29713</v>
      </c>
      <c r="F8896" s="1" t="b">
        <v>0</v>
      </c>
      <c r="G8896" s="1">
        <v>34</v>
      </c>
      <c r="H8896" s="1">
        <v>3</v>
      </c>
      <c r="I8896" s="1" t="b">
        <f t="shared" si="138"/>
        <v>1</v>
      </c>
      <c r="J8896" s="5" t="s">
        <v>15</v>
      </c>
      <c r="K8896" s="1" t="s">
        <v>29724</v>
      </c>
    </row>
    <row r="8897" spans="1:11" ht="25" customHeight="1" x14ac:dyDescent="0.2">
      <c r="A8897" s="1" t="s">
        <v>2026</v>
      </c>
      <c r="B8897" s="1" t="s">
        <v>29725</v>
      </c>
      <c r="C8897" s="1" t="s">
        <v>29726</v>
      </c>
      <c r="D8897" s="1" t="s">
        <v>29726</v>
      </c>
      <c r="E8897" s="8" t="s">
        <v>29713</v>
      </c>
      <c r="F8897" s="1" t="b">
        <v>0</v>
      </c>
      <c r="G8897" s="1">
        <v>34</v>
      </c>
      <c r="H8897" s="1">
        <v>3</v>
      </c>
      <c r="I8897" s="1" t="b">
        <f t="shared" si="138"/>
        <v>1</v>
      </c>
      <c r="J8897" s="5" t="s">
        <v>15</v>
      </c>
      <c r="K8897" s="1" t="s">
        <v>29727</v>
      </c>
    </row>
    <row r="8898" spans="1:11" ht="25" customHeight="1" x14ac:dyDescent="0.2">
      <c r="A8898" s="1" t="s">
        <v>5577</v>
      </c>
      <c r="B8898" s="1" t="s">
        <v>29728</v>
      </c>
      <c r="C8898" s="1" t="s">
        <v>29729</v>
      </c>
      <c r="D8898" s="5" t="s">
        <v>29729</v>
      </c>
      <c r="E8898" s="8" t="s">
        <v>29713</v>
      </c>
      <c r="F8898" s="1" t="b">
        <v>0</v>
      </c>
      <c r="G8898" s="1">
        <v>55</v>
      </c>
      <c r="H8898" s="1">
        <v>4</v>
      </c>
      <c r="I8898" s="1" t="b">
        <f t="shared" ref="I8898:I8961" si="139">IF(H8898="","",IF(OR(H8898=3,H8898=4),TRUE,IF(OR(H8898=1,H8898=2,H8898="NaN"),FALSE,"")))</f>
        <v>1</v>
      </c>
      <c r="J8898" s="5" t="s">
        <v>15</v>
      </c>
      <c r="K8898" s="1" t="s">
        <v>29730</v>
      </c>
    </row>
    <row r="8899" spans="1:11" ht="25" customHeight="1" x14ac:dyDescent="0.2">
      <c r="A8899" s="1" t="s">
        <v>4379</v>
      </c>
      <c r="B8899" s="1" t="s">
        <v>16786</v>
      </c>
      <c r="C8899" s="1" t="s">
        <v>29731</v>
      </c>
      <c r="D8899" s="5" t="s">
        <v>29732</v>
      </c>
      <c r="E8899" s="8" t="s">
        <v>29713</v>
      </c>
      <c r="F8899" s="1" t="b">
        <v>1</v>
      </c>
      <c r="G8899" s="1">
        <v>60</v>
      </c>
      <c r="H8899" s="1">
        <v>4</v>
      </c>
      <c r="I8899" s="1" t="b">
        <f t="shared" si="139"/>
        <v>1</v>
      </c>
      <c r="J8899" s="5" t="s">
        <v>15</v>
      </c>
      <c r="K8899" s="1" t="s">
        <v>29733</v>
      </c>
    </row>
    <row r="8900" spans="1:11" ht="25" customHeight="1" x14ac:dyDescent="0.2">
      <c r="A8900" s="1" t="s">
        <v>8088</v>
      </c>
      <c r="B8900" s="1" t="s">
        <v>25255</v>
      </c>
      <c r="C8900" s="1" t="s">
        <v>29734</v>
      </c>
      <c r="D8900" s="1" t="s">
        <v>29734</v>
      </c>
      <c r="E8900" s="8" t="s">
        <v>29713</v>
      </c>
      <c r="F8900" s="1" t="b">
        <v>0</v>
      </c>
      <c r="G8900" s="1">
        <v>60</v>
      </c>
      <c r="H8900" s="5">
        <v>4</v>
      </c>
      <c r="I8900" s="1" t="b">
        <f t="shared" si="139"/>
        <v>1</v>
      </c>
      <c r="J8900" s="5" t="s">
        <v>15</v>
      </c>
      <c r="K8900" s="1" t="s">
        <v>29735</v>
      </c>
    </row>
    <row r="8901" spans="1:11" ht="25" customHeight="1" x14ac:dyDescent="0.2">
      <c r="A8901" s="1" t="s">
        <v>13219</v>
      </c>
      <c r="B8901" s="1" t="s">
        <v>29736</v>
      </c>
      <c r="C8901" s="1" t="s">
        <v>29737</v>
      </c>
      <c r="D8901" s="1" t="s">
        <v>29738</v>
      </c>
      <c r="E8901" s="8" t="s">
        <v>29713</v>
      </c>
      <c r="F8901" s="1" t="b">
        <v>1</v>
      </c>
      <c r="G8901" s="1">
        <v>64</v>
      </c>
      <c r="H8901" s="5">
        <v>4</v>
      </c>
      <c r="I8901" s="1" t="b">
        <f t="shared" si="139"/>
        <v>1</v>
      </c>
      <c r="J8901" s="5" t="s">
        <v>15</v>
      </c>
      <c r="K8901" s="1" t="s">
        <v>29739</v>
      </c>
    </row>
    <row r="8902" spans="1:11" ht="25" customHeight="1" x14ac:dyDescent="0.2">
      <c r="A8902" s="1" t="s">
        <v>4379</v>
      </c>
      <c r="B8902" s="1" t="s">
        <v>16786</v>
      </c>
      <c r="C8902" s="1" t="s">
        <v>29740</v>
      </c>
      <c r="D8902" s="5" t="s">
        <v>29732</v>
      </c>
      <c r="E8902" s="8" t="s">
        <v>29713</v>
      </c>
      <c r="F8902" s="1" t="b">
        <v>1</v>
      </c>
      <c r="G8902" s="1">
        <v>68</v>
      </c>
      <c r="H8902" s="1">
        <v>4</v>
      </c>
      <c r="I8902" s="1" t="b">
        <f t="shared" si="139"/>
        <v>1</v>
      </c>
      <c r="J8902" s="5" t="s">
        <v>15</v>
      </c>
      <c r="K8902" s="1" t="s">
        <v>29741</v>
      </c>
    </row>
    <row r="8903" spans="1:11" ht="25" customHeight="1" x14ac:dyDescent="0.2">
      <c r="A8903" s="1" t="s">
        <v>7751</v>
      </c>
      <c r="B8903" s="1" t="s">
        <v>29742</v>
      </c>
      <c r="C8903" s="1" t="s">
        <v>29743</v>
      </c>
      <c r="D8903" s="5" t="s">
        <v>29743</v>
      </c>
      <c r="E8903" s="8" t="s">
        <v>29713</v>
      </c>
      <c r="F8903" s="1" t="b">
        <v>0</v>
      </c>
      <c r="G8903" s="1">
        <v>71</v>
      </c>
      <c r="H8903" s="1">
        <v>4</v>
      </c>
      <c r="I8903" s="1" t="b">
        <f t="shared" si="139"/>
        <v>1</v>
      </c>
      <c r="J8903" s="5" t="s">
        <v>15</v>
      </c>
      <c r="K8903" s="1" t="s">
        <v>29744</v>
      </c>
    </row>
    <row r="8904" spans="1:11" ht="25" customHeight="1" x14ac:dyDescent="0.2">
      <c r="A8904" s="1" t="s">
        <v>4379</v>
      </c>
      <c r="B8904" s="1" t="s">
        <v>29745</v>
      </c>
      <c r="C8904" s="1" t="s">
        <v>29746</v>
      </c>
      <c r="D8904" s="5" t="s">
        <v>29732</v>
      </c>
      <c r="E8904" s="8" t="s">
        <v>29713</v>
      </c>
      <c r="F8904" s="1" t="b">
        <v>1</v>
      </c>
      <c r="G8904" s="1">
        <v>75</v>
      </c>
      <c r="H8904" s="1">
        <v>4</v>
      </c>
      <c r="I8904" s="1" t="b">
        <f t="shared" si="139"/>
        <v>1</v>
      </c>
      <c r="J8904" s="5" t="s">
        <v>15</v>
      </c>
      <c r="K8904" s="1" t="s">
        <v>29747</v>
      </c>
    </row>
    <row r="8905" spans="1:11" ht="25" customHeight="1" x14ac:dyDescent="0.2">
      <c r="A8905" s="1" t="s">
        <v>11577</v>
      </c>
      <c r="B8905" s="1" t="s">
        <v>25107</v>
      </c>
      <c r="C8905" s="1" t="s">
        <v>29748</v>
      </c>
      <c r="D8905" s="1" t="s">
        <v>29748</v>
      </c>
      <c r="E8905" s="8" t="s">
        <v>29749</v>
      </c>
      <c r="F8905" s="1" t="b">
        <v>0</v>
      </c>
      <c r="G8905" s="1">
        <v>3</v>
      </c>
      <c r="H8905" s="5">
        <v>3</v>
      </c>
      <c r="I8905" s="1" t="b">
        <f t="shared" si="139"/>
        <v>1</v>
      </c>
      <c r="J8905" s="5" t="s">
        <v>15</v>
      </c>
      <c r="K8905" s="1" t="s">
        <v>29750</v>
      </c>
    </row>
    <row r="8906" spans="1:11" ht="25" customHeight="1" x14ac:dyDescent="0.2">
      <c r="A8906" s="1" t="s">
        <v>8985</v>
      </c>
      <c r="B8906" s="1" t="s">
        <v>28047</v>
      </c>
      <c r="C8906" s="1" t="s">
        <v>29751</v>
      </c>
      <c r="D8906" s="1" t="s">
        <v>29751</v>
      </c>
      <c r="E8906" s="8" t="s">
        <v>29749</v>
      </c>
      <c r="F8906" s="1" t="b">
        <v>1</v>
      </c>
      <c r="G8906" s="1">
        <v>29</v>
      </c>
      <c r="H8906" s="5">
        <v>3</v>
      </c>
      <c r="I8906" s="1" t="b">
        <f t="shared" si="139"/>
        <v>1</v>
      </c>
      <c r="J8906" s="5" t="s">
        <v>15</v>
      </c>
      <c r="K8906" s="1" t="s">
        <v>29752</v>
      </c>
    </row>
    <row r="8907" spans="1:11" ht="25" customHeight="1" x14ac:dyDescent="0.2">
      <c r="A8907" s="1" t="s">
        <v>4379</v>
      </c>
      <c r="B8907" s="1" t="s">
        <v>29753</v>
      </c>
      <c r="C8907" s="1" t="s">
        <v>29754</v>
      </c>
      <c r="D8907" s="5" t="s">
        <v>29755</v>
      </c>
      <c r="E8907" s="8" t="s">
        <v>29749</v>
      </c>
      <c r="F8907" s="1" t="b">
        <v>1</v>
      </c>
      <c r="G8907" s="1">
        <v>52</v>
      </c>
      <c r="H8907" s="1">
        <v>4</v>
      </c>
      <c r="I8907" s="1" t="b">
        <f t="shared" si="139"/>
        <v>1</v>
      </c>
      <c r="J8907" s="5" t="s">
        <v>15</v>
      </c>
      <c r="K8907" s="1" t="s">
        <v>29756</v>
      </c>
    </row>
    <row r="8908" spans="1:11" ht="25" customHeight="1" x14ac:dyDescent="0.2">
      <c r="A8908" s="1" t="s">
        <v>13219</v>
      </c>
      <c r="B8908" s="1" t="s">
        <v>29757</v>
      </c>
      <c r="C8908" s="1" t="s">
        <v>29758</v>
      </c>
      <c r="D8908" s="1" t="s">
        <v>29759</v>
      </c>
      <c r="E8908" s="8" t="s">
        <v>29760</v>
      </c>
      <c r="F8908" s="1" t="b">
        <v>0</v>
      </c>
      <c r="G8908" s="1">
        <v>57</v>
      </c>
      <c r="H8908" s="5">
        <v>4</v>
      </c>
      <c r="I8908" s="1" t="b">
        <f t="shared" si="139"/>
        <v>1</v>
      </c>
      <c r="J8908" s="5" t="s">
        <v>15</v>
      </c>
      <c r="K8908" s="1" t="s">
        <v>29761</v>
      </c>
    </row>
    <row r="8909" spans="1:11" ht="25" customHeight="1" x14ac:dyDescent="0.2">
      <c r="A8909" s="1" t="s">
        <v>11577</v>
      </c>
      <c r="B8909" s="1" t="s">
        <v>26788</v>
      </c>
      <c r="C8909" s="1" t="s">
        <v>29762</v>
      </c>
      <c r="D8909" s="1" t="s">
        <v>29762</v>
      </c>
      <c r="E8909" s="8" t="s">
        <v>29763</v>
      </c>
      <c r="F8909" s="1" t="b">
        <v>0</v>
      </c>
      <c r="G8909" s="1">
        <v>13</v>
      </c>
      <c r="H8909" s="5">
        <v>4</v>
      </c>
      <c r="I8909" s="1" t="b">
        <f t="shared" si="139"/>
        <v>1</v>
      </c>
      <c r="J8909" s="5" t="s">
        <v>15</v>
      </c>
      <c r="K8909" s="1" t="s">
        <v>29764</v>
      </c>
    </row>
    <row r="8910" spans="1:11" ht="25" customHeight="1" x14ac:dyDescent="0.2">
      <c r="A8910" s="1" t="s">
        <v>22071</v>
      </c>
      <c r="B8910" s="1" t="s">
        <v>29765</v>
      </c>
      <c r="C8910" s="1" t="s">
        <v>29766</v>
      </c>
      <c r="D8910" s="1" t="s">
        <v>29767</v>
      </c>
      <c r="E8910" s="8" t="s">
        <v>29763</v>
      </c>
      <c r="F8910" s="1" t="b">
        <v>0</v>
      </c>
      <c r="G8910" s="1">
        <v>21</v>
      </c>
      <c r="H8910" s="1">
        <v>3</v>
      </c>
      <c r="I8910" s="1" t="b">
        <f t="shared" si="139"/>
        <v>1</v>
      </c>
      <c r="J8910" s="5" t="s">
        <v>15</v>
      </c>
      <c r="K8910" s="1" t="s">
        <v>29768</v>
      </c>
    </row>
    <row r="8911" spans="1:11" ht="25" customHeight="1" x14ac:dyDescent="0.2">
      <c r="A8911" s="1" t="s">
        <v>1312</v>
      </c>
      <c r="B8911" s="1" t="s">
        <v>29769</v>
      </c>
      <c r="C8911" s="1" t="s">
        <v>29770</v>
      </c>
      <c r="D8911" s="1" t="s">
        <v>29771</v>
      </c>
      <c r="E8911" s="8" t="s">
        <v>29763</v>
      </c>
      <c r="F8911" s="1" t="b">
        <v>0</v>
      </c>
      <c r="G8911" s="1">
        <v>35</v>
      </c>
      <c r="H8911" s="5">
        <v>3</v>
      </c>
      <c r="I8911" s="1" t="b">
        <f t="shared" si="139"/>
        <v>1</v>
      </c>
      <c r="J8911" s="5" t="s">
        <v>15</v>
      </c>
      <c r="K8911" s="1" t="s">
        <v>29772</v>
      </c>
    </row>
    <row r="8912" spans="1:11" ht="25" customHeight="1" x14ac:dyDescent="0.2">
      <c r="A8912" s="1" t="s">
        <v>7751</v>
      </c>
      <c r="B8912" s="1" t="s">
        <v>29773</v>
      </c>
      <c r="C8912" s="1" t="s">
        <v>29774</v>
      </c>
      <c r="D8912" s="5" t="s">
        <v>29774</v>
      </c>
      <c r="E8912" s="8" t="s">
        <v>29763</v>
      </c>
      <c r="F8912" s="1" t="b">
        <v>1</v>
      </c>
      <c r="G8912" s="1">
        <v>47</v>
      </c>
      <c r="H8912" s="1">
        <v>3</v>
      </c>
      <c r="I8912" s="1" t="b">
        <f t="shared" si="139"/>
        <v>1</v>
      </c>
      <c r="J8912" s="5" t="s">
        <v>15</v>
      </c>
      <c r="K8912" s="1" t="s">
        <v>29775</v>
      </c>
    </row>
    <row r="8913" spans="1:11" ht="25" customHeight="1" x14ac:dyDescent="0.2">
      <c r="A8913" s="1" t="s">
        <v>11152</v>
      </c>
      <c r="B8913" s="1" t="s">
        <v>29776</v>
      </c>
      <c r="C8913" s="1" t="s">
        <v>29777</v>
      </c>
      <c r="D8913" s="5" t="s">
        <v>29777</v>
      </c>
      <c r="E8913" s="8" t="s">
        <v>29763</v>
      </c>
      <c r="F8913" s="1" t="b">
        <v>0</v>
      </c>
      <c r="G8913" s="1">
        <v>49</v>
      </c>
      <c r="H8913" s="1">
        <v>3</v>
      </c>
      <c r="I8913" s="1" t="b">
        <f t="shared" si="139"/>
        <v>1</v>
      </c>
      <c r="J8913" s="5" t="s">
        <v>15</v>
      </c>
      <c r="K8913" s="1" t="s">
        <v>29778</v>
      </c>
    </row>
    <row r="8914" spans="1:11" ht="25" customHeight="1" x14ac:dyDescent="0.2">
      <c r="A8914" s="1" t="s">
        <v>4379</v>
      </c>
      <c r="B8914" s="1" t="s">
        <v>29779</v>
      </c>
      <c r="C8914" s="1" t="s">
        <v>29780</v>
      </c>
      <c r="D8914" s="5" t="s">
        <v>29781</v>
      </c>
      <c r="E8914" s="8" t="s">
        <v>29763</v>
      </c>
      <c r="F8914" s="1" t="b">
        <v>1</v>
      </c>
      <c r="G8914" s="1">
        <v>54</v>
      </c>
      <c r="H8914" s="1">
        <v>4</v>
      </c>
      <c r="I8914" s="1" t="b">
        <f t="shared" si="139"/>
        <v>1</v>
      </c>
      <c r="J8914" s="5" t="s">
        <v>15</v>
      </c>
      <c r="K8914" s="1" t="s">
        <v>29782</v>
      </c>
    </row>
    <row r="8915" spans="1:11" ht="25" customHeight="1" x14ac:dyDescent="0.2">
      <c r="A8915" s="1" t="s">
        <v>4379</v>
      </c>
      <c r="B8915" s="1" t="s">
        <v>26825</v>
      </c>
      <c r="C8915" s="1" t="s">
        <v>29783</v>
      </c>
      <c r="D8915" s="5" t="s">
        <v>29784</v>
      </c>
      <c r="E8915" s="8" t="s">
        <v>29763</v>
      </c>
      <c r="F8915" s="1" t="b">
        <v>1</v>
      </c>
      <c r="G8915" s="1">
        <v>59</v>
      </c>
      <c r="H8915" s="1">
        <v>4</v>
      </c>
      <c r="I8915" s="1" t="b">
        <f t="shared" si="139"/>
        <v>1</v>
      </c>
      <c r="J8915" s="5" t="s">
        <v>15</v>
      </c>
      <c r="K8915" s="1" t="s">
        <v>29785</v>
      </c>
    </row>
    <row r="8916" spans="1:11" ht="25" customHeight="1" x14ac:dyDescent="0.2">
      <c r="A8916" s="1" t="s">
        <v>5148</v>
      </c>
      <c r="B8916" s="1" t="s">
        <v>26541</v>
      </c>
      <c r="C8916" s="1" t="s">
        <v>29786</v>
      </c>
      <c r="D8916" s="5" t="s">
        <v>29787</v>
      </c>
      <c r="E8916" s="8" t="s">
        <v>29763</v>
      </c>
      <c r="F8916" s="1" t="b">
        <v>1</v>
      </c>
      <c r="G8916" s="1">
        <v>66</v>
      </c>
      <c r="H8916" s="1">
        <v>3</v>
      </c>
      <c r="I8916" s="1" t="b">
        <f t="shared" si="139"/>
        <v>1</v>
      </c>
      <c r="J8916" s="5" t="s">
        <v>15</v>
      </c>
      <c r="K8916" s="1" t="s">
        <v>29788</v>
      </c>
    </row>
    <row r="8917" spans="1:11" ht="25" customHeight="1" x14ac:dyDescent="0.2">
      <c r="A8917" s="1" t="s">
        <v>9885</v>
      </c>
      <c r="B8917" s="1" t="s">
        <v>20717</v>
      </c>
      <c r="C8917" s="1" t="s">
        <v>29789</v>
      </c>
      <c r="D8917" s="1" t="s">
        <v>29790</v>
      </c>
      <c r="E8917" s="8" t="s">
        <v>29763</v>
      </c>
      <c r="F8917" s="1" t="b">
        <v>1</v>
      </c>
      <c r="G8917" s="1">
        <v>66</v>
      </c>
      <c r="H8917" s="1">
        <v>4</v>
      </c>
      <c r="I8917" s="1" t="b">
        <f t="shared" si="139"/>
        <v>1</v>
      </c>
      <c r="J8917" s="5" t="s">
        <v>15</v>
      </c>
      <c r="K8917" s="1" t="s">
        <v>29791</v>
      </c>
    </row>
    <row r="8918" spans="1:11" ht="25" customHeight="1" x14ac:dyDescent="0.2">
      <c r="A8918" s="1" t="s">
        <v>11080</v>
      </c>
      <c r="B8918" s="1" t="s">
        <v>29792</v>
      </c>
      <c r="C8918" s="1" t="s">
        <v>29793</v>
      </c>
      <c r="D8918" s="1" t="s">
        <v>29794</v>
      </c>
      <c r="E8918" s="8" t="s">
        <v>29763</v>
      </c>
      <c r="F8918" s="1" t="b">
        <v>0</v>
      </c>
      <c r="G8918" s="1">
        <v>71</v>
      </c>
      <c r="H8918" s="1">
        <v>3</v>
      </c>
      <c r="I8918" s="1" t="b">
        <f t="shared" si="139"/>
        <v>1</v>
      </c>
      <c r="J8918" s="5" t="s">
        <v>15</v>
      </c>
      <c r="K8918" s="1" t="s">
        <v>29795</v>
      </c>
    </row>
    <row r="8919" spans="1:11" ht="25" customHeight="1" x14ac:dyDescent="0.2">
      <c r="A8919" s="1" t="s">
        <v>9885</v>
      </c>
      <c r="B8919" s="1" t="s">
        <v>29796</v>
      </c>
      <c r="C8919" s="1" t="s">
        <v>29797</v>
      </c>
      <c r="D8919" s="5" t="s">
        <v>29790</v>
      </c>
      <c r="E8919" s="8" t="s">
        <v>29763</v>
      </c>
      <c r="F8919" s="1" t="b">
        <v>1</v>
      </c>
      <c r="G8919" s="1">
        <v>82</v>
      </c>
      <c r="H8919" s="1">
        <v>4</v>
      </c>
      <c r="I8919" s="1" t="b">
        <f t="shared" si="139"/>
        <v>1</v>
      </c>
      <c r="J8919" s="5" t="s">
        <v>15</v>
      </c>
      <c r="K8919" s="1" t="s">
        <v>29798</v>
      </c>
    </row>
    <row r="8920" spans="1:11" ht="25" customHeight="1" x14ac:dyDescent="0.2">
      <c r="A8920" s="1" t="s">
        <v>6167</v>
      </c>
      <c r="B8920" s="1" t="s">
        <v>29799</v>
      </c>
      <c r="C8920" s="1" t="s">
        <v>29800</v>
      </c>
      <c r="D8920" s="1" t="s">
        <v>29801</v>
      </c>
      <c r="E8920" s="8" t="s">
        <v>29802</v>
      </c>
      <c r="F8920" s="1" t="b">
        <v>0</v>
      </c>
      <c r="G8920" s="1">
        <v>39</v>
      </c>
      <c r="H8920" s="1">
        <v>4</v>
      </c>
      <c r="I8920" s="1" t="b">
        <f t="shared" si="139"/>
        <v>1</v>
      </c>
      <c r="J8920" s="5" t="s">
        <v>15</v>
      </c>
      <c r="K8920" s="1" t="s">
        <v>29803</v>
      </c>
    </row>
    <row r="8921" spans="1:11" ht="25" customHeight="1" x14ac:dyDescent="0.2">
      <c r="A8921" s="1" t="s">
        <v>4379</v>
      </c>
      <c r="B8921" s="1" t="s">
        <v>29804</v>
      </c>
      <c r="C8921" s="1" t="s">
        <v>29805</v>
      </c>
      <c r="D8921" s="5" t="s">
        <v>29805</v>
      </c>
      <c r="E8921" s="8" t="s">
        <v>29806</v>
      </c>
      <c r="F8921" s="1" t="b">
        <v>1</v>
      </c>
      <c r="G8921" s="1">
        <v>45</v>
      </c>
      <c r="H8921" s="1">
        <v>3</v>
      </c>
      <c r="I8921" s="1" t="b">
        <f t="shared" si="139"/>
        <v>1</v>
      </c>
      <c r="J8921" s="5" t="s">
        <v>15</v>
      </c>
      <c r="K8921" s="1" t="s">
        <v>29807</v>
      </c>
    </row>
    <row r="8922" spans="1:11" ht="25" customHeight="1" x14ac:dyDescent="0.2">
      <c r="A8922" s="1" t="s">
        <v>22071</v>
      </c>
      <c r="B8922" s="1" t="s">
        <v>29808</v>
      </c>
      <c r="C8922" s="1" t="s">
        <v>29809</v>
      </c>
      <c r="D8922" s="1" t="s">
        <v>29809</v>
      </c>
      <c r="E8922" s="8" t="s">
        <v>29810</v>
      </c>
      <c r="F8922" s="1" t="b">
        <v>0</v>
      </c>
      <c r="G8922" s="1">
        <v>62</v>
      </c>
      <c r="H8922" s="1">
        <v>3</v>
      </c>
      <c r="I8922" s="1" t="b">
        <f t="shared" si="139"/>
        <v>1</v>
      </c>
      <c r="J8922" s="5" t="s">
        <v>15</v>
      </c>
      <c r="K8922" s="1" t="s">
        <v>29811</v>
      </c>
    </row>
    <row r="8923" spans="1:11" ht="25" customHeight="1" x14ac:dyDescent="0.2">
      <c r="A8923" s="1" t="s">
        <v>6167</v>
      </c>
      <c r="B8923" s="1" t="s">
        <v>29812</v>
      </c>
      <c r="C8923" s="1" t="s">
        <v>29813</v>
      </c>
      <c r="D8923" s="1" t="s">
        <v>29814</v>
      </c>
      <c r="E8923" s="8" t="s">
        <v>29815</v>
      </c>
      <c r="F8923" s="1" t="b">
        <v>0</v>
      </c>
      <c r="G8923" s="1">
        <v>36</v>
      </c>
      <c r="H8923" s="1">
        <v>4</v>
      </c>
      <c r="I8923" s="1" t="b">
        <f t="shared" si="139"/>
        <v>1</v>
      </c>
      <c r="J8923" s="5" t="s">
        <v>15</v>
      </c>
      <c r="K8923" s="1" t="s">
        <v>29816</v>
      </c>
    </row>
    <row r="8924" spans="1:11" ht="25" customHeight="1" x14ac:dyDescent="0.2">
      <c r="A8924" s="1" t="s">
        <v>6167</v>
      </c>
      <c r="B8924" s="1" t="s">
        <v>29812</v>
      </c>
      <c r="C8924" s="1" t="s">
        <v>29817</v>
      </c>
      <c r="D8924" s="1" t="s">
        <v>29814</v>
      </c>
      <c r="E8924" s="8" t="s">
        <v>29815</v>
      </c>
      <c r="F8924" s="1" t="b">
        <v>0</v>
      </c>
      <c r="G8924" s="1">
        <v>37</v>
      </c>
      <c r="H8924" s="1">
        <v>4</v>
      </c>
      <c r="I8924" s="1" t="b">
        <f t="shared" si="139"/>
        <v>1</v>
      </c>
      <c r="J8924" s="5" t="s">
        <v>15</v>
      </c>
      <c r="K8924" s="1" t="s">
        <v>29818</v>
      </c>
    </row>
    <row r="8925" spans="1:11" ht="25" customHeight="1" x14ac:dyDescent="0.2">
      <c r="A8925" s="1" t="s">
        <v>6167</v>
      </c>
      <c r="B8925" s="1" t="s">
        <v>29812</v>
      </c>
      <c r="C8925" s="1" t="s">
        <v>29819</v>
      </c>
      <c r="D8925" s="1" t="s">
        <v>29814</v>
      </c>
      <c r="E8925" s="8" t="s">
        <v>29815</v>
      </c>
      <c r="F8925" s="1" t="b">
        <v>0</v>
      </c>
      <c r="G8925" s="1">
        <v>42</v>
      </c>
      <c r="H8925" s="1">
        <v>4</v>
      </c>
      <c r="I8925" s="1" t="b">
        <f t="shared" si="139"/>
        <v>1</v>
      </c>
      <c r="J8925" s="5" t="s">
        <v>15</v>
      </c>
      <c r="K8925" s="1" t="s">
        <v>29820</v>
      </c>
    </row>
    <row r="8926" spans="1:11" ht="25" customHeight="1" x14ac:dyDescent="0.2">
      <c r="A8926" s="1" t="s">
        <v>17489</v>
      </c>
      <c r="B8926" s="1" t="s">
        <v>29522</v>
      </c>
      <c r="C8926" s="1" t="s">
        <v>29821</v>
      </c>
      <c r="D8926" s="5" t="s">
        <v>29821</v>
      </c>
      <c r="E8926" s="8" t="s">
        <v>29815</v>
      </c>
      <c r="F8926" s="1" t="b">
        <v>1</v>
      </c>
      <c r="G8926" s="1">
        <v>42</v>
      </c>
      <c r="H8926" s="1">
        <v>3</v>
      </c>
      <c r="I8926" s="1" t="b">
        <f t="shared" si="139"/>
        <v>1</v>
      </c>
      <c r="J8926" s="5" t="s">
        <v>15</v>
      </c>
      <c r="K8926" s="64" t="s">
        <v>29822</v>
      </c>
    </row>
    <row r="8927" spans="1:11" ht="25" customHeight="1" x14ac:dyDescent="0.2">
      <c r="A8927" s="1" t="s">
        <v>845</v>
      </c>
      <c r="B8927" s="1" t="s">
        <v>11081</v>
      </c>
      <c r="C8927" s="1" t="s">
        <v>29823</v>
      </c>
      <c r="D8927" s="5" t="s">
        <v>29824</v>
      </c>
      <c r="E8927" s="8" t="s">
        <v>29825</v>
      </c>
      <c r="F8927" s="1" t="b">
        <v>0</v>
      </c>
      <c r="G8927" s="1">
        <v>56</v>
      </c>
      <c r="H8927" s="1">
        <v>4</v>
      </c>
      <c r="I8927" s="1" t="b">
        <f t="shared" si="139"/>
        <v>1</v>
      </c>
      <c r="J8927" s="5" t="s">
        <v>15</v>
      </c>
      <c r="K8927" s="1" t="s">
        <v>29826</v>
      </c>
    </row>
    <row r="8928" spans="1:11" ht="25" customHeight="1" x14ac:dyDescent="0.2">
      <c r="A8928" s="1" t="s">
        <v>4379</v>
      </c>
      <c r="B8928" s="1" t="s">
        <v>25008</v>
      </c>
      <c r="C8928" s="1" t="s">
        <v>29827</v>
      </c>
      <c r="D8928" s="5" t="s">
        <v>29827</v>
      </c>
      <c r="E8928" s="8" t="s">
        <v>29825</v>
      </c>
      <c r="F8928" s="1" t="b">
        <v>1</v>
      </c>
      <c r="G8928" s="1">
        <v>56</v>
      </c>
      <c r="H8928" s="1">
        <v>4</v>
      </c>
      <c r="I8928" s="1" t="b">
        <f t="shared" si="139"/>
        <v>1</v>
      </c>
      <c r="J8928" s="5" t="s">
        <v>15</v>
      </c>
      <c r="K8928" s="1" t="s">
        <v>29828</v>
      </c>
    </row>
    <row r="8929" spans="1:11" ht="25" customHeight="1" x14ac:dyDescent="0.2">
      <c r="A8929" s="1" t="s">
        <v>2349</v>
      </c>
      <c r="B8929" s="1" t="s">
        <v>11081</v>
      </c>
      <c r="C8929" s="1" t="s">
        <v>29823</v>
      </c>
      <c r="D8929" s="5" t="s">
        <v>29824</v>
      </c>
      <c r="E8929" s="8" t="s">
        <v>29825</v>
      </c>
      <c r="F8929" s="1" t="b">
        <v>0</v>
      </c>
      <c r="G8929" s="1">
        <v>56</v>
      </c>
      <c r="H8929" s="1">
        <v>4</v>
      </c>
      <c r="I8929" s="1" t="b">
        <f t="shared" si="139"/>
        <v>1</v>
      </c>
      <c r="J8929" s="5" t="s">
        <v>15</v>
      </c>
      <c r="K8929" s="1" t="s">
        <v>29826</v>
      </c>
    </row>
    <row r="8930" spans="1:11" ht="25" customHeight="1" x14ac:dyDescent="0.2">
      <c r="A8930" s="1" t="s">
        <v>1123</v>
      </c>
      <c r="B8930" s="1" t="s">
        <v>29829</v>
      </c>
      <c r="C8930" s="1" t="s">
        <v>29830</v>
      </c>
      <c r="D8930" s="5" t="s">
        <v>29830</v>
      </c>
      <c r="E8930" s="8" t="s">
        <v>29825</v>
      </c>
      <c r="F8930" s="1" t="b">
        <v>0</v>
      </c>
      <c r="G8930" s="1">
        <v>62</v>
      </c>
      <c r="H8930" s="1">
        <v>4</v>
      </c>
      <c r="I8930" s="1" t="b">
        <f t="shared" si="139"/>
        <v>1</v>
      </c>
      <c r="J8930" s="5" t="s">
        <v>15</v>
      </c>
      <c r="K8930" s="1" t="s">
        <v>29831</v>
      </c>
    </row>
    <row r="8931" spans="1:11" ht="25" customHeight="1" x14ac:dyDescent="0.2">
      <c r="A8931" s="1" t="s">
        <v>431</v>
      </c>
      <c r="B8931" s="1" t="s">
        <v>29832</v>
      </c>
      <c r="C8931" s="1" t="s">
        <v>29833</v>
      </c>
      <c r="D8931" s="1" t="s">
        <v>29834</v>
      </c>
      <c r="E8931" s="8" t="s">
        <v>29835</v>
      </c>
      <c r="F8931" s="1" t="b">
        <v>0</v>
      </c>
      <c r="G8931" s="1">
        <v>0</v>
      </c>
      <c r="H8931" s="1">
        <v>4</v>
      </c>
      <c r="I8931" s="1" t="b">
        <f t="shared" si="139"/>
        <v>1</v>
      </c>
      <c r="J8931" s="5" t="s">
        <v>15</v>
      </c>
      <c r="K8931" s="1" t="s">
        <v>29836</v>
      </c>
    </row>
    <row r="8932" spans="1:11" ht="25" customHeight="1" x14ac:dyDescent="0.2">
      <c r="A8932" s="1" t="s">
        <v>745</v>
      </c>
      <c r="B8932" s="1" t="s">
        <v>29837</v>
      </c>
      <c r="C8932" s="1" t="s">
        <v>29838</v>
      </c>
      <c r="D8932" s="5" t="s">
        <v>29838</v>
      </c>
      <c r="E8932" s="8" t="s">
        <v>29835</v>
      </c>
      <c r="F8932" s="1" t="b">
        <v>0</v>
      </c>
      <c r="G8932" s="1">
        <v>1</v>
      </c>
      <c r="H8932" s="1">
        <v>3</v>
      </c>
      <c r="I8932" s="1" t="b">
        <f t="shared" si="139"/>
        <v>1</v>
      </c>
      <c r="J8932" s="5" t="s">
        <v>15</v>
      </c>
      <c r="K8932" s="1" t="s">
        <v>29839</v>
      </c>
    </row>
    <row r="8933" spans="1:11" ht="25" customHeight="1" x14ac:dyDescent="0.2">
      <c r="A8933" s="1" t="s">
        <v>11152</v>
      </c>
      <c r="B8933" s="1" t="s">
        <v>29840</v>
      </c>
      <c r="C8933" s="1" t="s">
        <v>29841</v>
      </c>
      <c r="D8933" s="5" t="s">
        <v>29841</v>
      </c>
      <c r="E8933" s="8" t="s">
        <v>29835</v>
      </c>
      <c r="F8933" s="1" t="b">
        <v>0</v>
      </c>
      <c r="G8933" s="1">
        <v>10</v>
      </c>
      <c r="H8933" s="1">
        <v>3</v>
      </c>
      <c r="I8933" s="1" t="b">
        <f t="shared" si="139"/>
        <v>1</v>
      </c>
      <c r="J8933" s="5" t="s">
        <v>15</v>
      </c>
      <c r="K8933" s="1" t="s">
        <v>29842</v>
      </c>
    </row>
    <row r="8934" spans="1:11" ht="25" customHeight="1" x14ac:dyDescent="0.2">
      <c r="A8934" s="1" t="s">
        <v>22071</v>
      </c>
      <c r="B8934" s="1" t="s">
        <v>29843</v>
      </c>
      <c r="C8934" s="1" t="s">
        <v>29844</v>
      </c>
      <c r="D8934" s="1" t="s">
        <v>29845</v>
      </c>
      <c r="E8934" s="8" t="s">
        <v>29835</v>
      </c>
      <c r="F8934" s="1" t="b">
        <v>0</v>
      </c>
      <c r="G8934" s="1">
        <v>16</v>
      </c>
      <c r="H8934" s="1">
        <v>3</v>
      </c>
      <c r="I8934" s="1" t="b">
        <f t="shared" si="139"/>
        <v>1</v>
      </c>
      <c r="J8934" s="5" t="s">
        <v>15</v>
      </c>
      <c r="K8934" s="1" t="s">
        <v>29846</v>
      </c>
    </row>
    <row r="8935" spans="1:11" ht="25" customHeight="1" x14ac:dyDescent="0.2">
      <c r="A8935" s="1" t="s">
        <v>22071</v>
      </c>
      <c r="B8935" s="1" t="s">
        <v>29847</v>
      </c>
      <c r="C8935" s="1" t="s">
        <v>29848</v>
      </c>
      <c r="D8935" s="1" t="s">
        <v>29845</v>
      </c>
      <c r="E8935" s="8" t="s">
        <v>29835</v>
      </c>
      <c r="F8935" s="1" t="b">
        <v>0</v>
      </c>
      <c r="G8935" s="1">
        <v>17</v>
      </c>
      <c r="H8935" s="1">
        <v>3</v>
      </c>
      <c r="I8935" s="1" t="b">
        <f t="shared" si="139"/>
        <v>1</v>
      </c>
      <c r="J8935" s="5" t="s">
        <v>15</v>
      </c>
      <c r="K8935" s="1" t="s">
        <v>29849</v>
      </c>
    </row>
    <row r="8936" spans="1:11" ht="25" customHeight="1" x14ac:dyDescent="0.2">
      <c r="A8936" s="1" t="s">
        <v>11152</v>
      </c>
      <c r="B8936" s="1" t="s">
        <v>29850</v>
      </c>
      <c r="C8936" s="1" t="s">
        <v>29851</v>
      </c>
      <c r="D8936" s="5" t="s">
        <v>29851</v>
      </c>
      <c r="E8936" s="8" t="s">
        <v>29835</v>
      </c>
      <c r="F8936" s="1" t="b">
        <v>0</v>
      </c>
      <c r="G8936" s="1">
        <v>22</v>
      </c>
      <c r="H8936" s="1">
        <v>4</v>
      </c>
      <c r="I8936" s="1" t="b">
        <f t="shared" si="139"/>
        <v>1</v>
      </c>
      <c r="J8936" s="5" t="s">
        <v>15</v>
      </c>
      <c r="K8936" s="1" t="s">
        <v>29852</v>
      </c>
    </row>
    <row r="8937" spans="1:11" ht="25" customHeight="1" x14ac:dyDescent="0.2">
      <c r="A8937" s="1" t="s">
        <v>11152</v>
      </c>
      <c r="B8937" s="1" t="s">
        <v>29853</v>
      </c>
      <c r="C8937" s="1" t="s">
        <v>3072</v>
      </c>
      <c r="D8937" s="5" t="s">
        <v>3072</v>
      </c>
      <c r="E8937" s="8" t="s">
        <v>29835</v>
      </c>
      <c r="F8937" s="1" t="b">
        <v>0</v>
      </c>
      <c r="G8937" s="1">
        <v>29</v>
      </c>
      <c r="H8937" s="1">
        <v>4</v>
      </c>
      <c r="I8937" s="1" t="b">
        <f t="shared" si="139"/>
        <v>1</v>
      </c>
      <c r="J8937" s="5" t="s">
        <v>15</v>
      </c>
      <c r="K8937" s="1" t="s">
        <v>29854</v>
      </c>
    </row>
    <row r="8938" spans="1:11" ht="25" customHeight="1" x14ac:dyDescent="0.2">
      <c r="A8938" s="1" t="s">
        <v>2715</v>
      </c>
      <c r="B8938" s="1" t="s">
        <v>29855</v>
      </c>
      <c r="C8938" s="1" t="s">
        <v>29856</v>
      </c>
      <c r="D8938" s="5" t="s">
        <v>29856</v>
      </c>
      <c r="E8938" s="8" t="s">
        <v>29835</v>
      </c>
      <c r="F8938" s="1" t="b">
        <v>0</v>
      </c>
      <c r="G8938" s="1">
        <v>31</v>
      </c>
      <c r="H8938" s="1">
        <v>4</v>
      </c>
      <c r="I8938" s="1" t="b">
        <f t="shared" si="139"/>
        <v>1</v>
      </c>
      <c r="J8938" s="5" t="s">
        <v>15</v>
      </c>
      <c r="K8938" s="1" t="s">
        <v>29857</v>
      </c>
    </row>
    <row r="8939" spans="1:11" ht="25" customHeight="1" x14ac:dyDescent="0.2">
      <c r="A8939" s="1" t="s">
        <v>1094</v>
      </c>
      <c r="B8939" s="1" t="s">
        <v>29858</v>
      </c>
      <c r="C8939" s="1" t="s">
        <v>29859</v>
      </c>
      <c r="D8939" s="5" t="s">
        <v>29860</v>
      </c>
      <c r="E8939" s="8" t="s">
        <v>29835</v>
      </c>
      <c r="F8939" s="1" t="b">
        <v>0</v>
      </c>
      <c r="G8939" s="1">
        <v>31</v>
      </c>
      <c r="H8939" s="1">
        <v>4</v>
      </c>
      <c r="I8939" s="1" t="b">
        <f t="shared" si="139"/>
        <v>1</v>
      </c>
      <c r="J8939" s="5" t="s">
        <v>15</v>
      </c>
      <c r="K8939" s="1" t="s">
        <v>29861</v>
      </c>
    </row>
    <row r="8940" spans="1:11" ht="25" customHeight="1" x14ac:dyDescent="0.2">
      <c r="A8940" s="1" t="s">
        <v>11</v>
      </c>
      <c r="B8940" s="1" t="s">
        <v>10047</v>
      </c>
      <c r="C8940" s="1" t="s">
        <v>29862</v>
      </c>
      <c r="D8940" s="1" t="s">
        <v>29863</v>
      </c>
      <c r="E8940" s="8" t="s">
        <v>29835</v>
      </c>
      <c r="F8940" s="1" t="b">
        <v>0</v>
      </c>
      <c r="G8940" s="1">
        <v>37</v>
      </c>
      <c r="H8940" s="1">
        <v>4</v>
      </c>
      <c r="I8940" s="1" t="b">
        <f t="shared" si="139"/>
        <v>1</v>
      </c>
      <c r="J8940" s="5" t="s">
        <v>15</v>
      </c>
      <c r="K8940" s="1" t="s">
        <v>29864</v>
      </c>
    </row>
    <row r="8941" spans="1:11" ht="25" customHeight="1" x14ac:dyDescent="0.2">
      <c r="A8941" s="1" t="s">
        <v>11152</v>
      </c>
      <c r="B8941" s="1" t="s">
        <v>29865</v>
      </c>
      <c r="C8941" s="1" t="s">
        <v>29866</v>
      </c>
      <c r="D8941" s="5" t="s">
        <v>29866</v>
      </c>
      <c r="E8941" s="8" t="s">
        <v>29835</v>
      </c>
      <c r="F8941" s="1" t="b">
        <v>0</v>
      </c>
      <c r="G8941" s="1">
        <v>41</v>
      </c>
      <c r="H8941" s="1">
        <v>4</v>
      </c>
      <c r="I8941" s="1" t="b">
        <f t="shared" si="139"/>
        <v>1</v>
      </c>
      <c r="J8941" s="5" t="s">
        <v>15</v>
      </c>
      <c r="K8941" s="1" t="s">
        <v>29867</v>
      </c>
    </row>
    <row r="8942" spans="1:11" ht="25" customHeight="1" x14ac:dyDescent="0.2">
      <c r="A8942" s="1" t="s">
        <v>5148</v>
      </c>
      <c r="B8942" s="1" t="s">
        <v>29868</v>
      </c>
      <c r="C8942" s="1" t="s">
        <v>29869</v>
      </c>
      <c r="D8942" s="5" t="s">
        <v>29870</v>
      </c>
      <c r="E8942" s="8" t="s">
        <v>29835</v>
      </c>
      <c r="F8942" s="1" t="b">
        <v>1</v>
      </c>
      <c r="G8942" s="1">
        <v>43</v>
      </c>
      <c r="H8942" s="1">
        <v>3</v>
      </c>
      <c r="I8942" s="1" t="b">
        <f t="shared" si="139"/>
        <v>1</v>
      </c>
      <c r="J8942" s="5" t="s">
        <v>15</v>
      </c>
      <c r="K8942" s="1" t="s">
        <v>29871</v>
      </c>
    </row>
    <row r="8943" spans="1:11" ht="25" customHeight="1" x14ac:dyDescent="0.2">
      <c r="A8943" s="1" t="s">
        <v>7751</v>
      </c>
      <c r="B8943" s="1" t="s">
        <v>29872</v>
      </c>
      <c r="C8943" s="1" t="s">
        <v>29873</v>
      </c>
      <c r="D8943" s="5" t="s">
        <v>29873</v>
      </c>
      <c r="E8943" s="8" t="s">
        <v>29835</v>
      </c>
      <c r="F8943" s="1" t="b">
        <v>0</v>
      </c>
      <c r="G8943" s="1">
        <v>50</v>
      </c>
      <c r="H8943" s="1">
        <v>3</v>
      </c>
      <c r="I8943" s="1" t="b">
        <f t="shared" si="139"/>
        <v>1</v>
      </c>
      <c r="J8943" s="5" t="s">
        <v>15</v>
      </c>
      <c r="K8943" s="1" t="s">
        <v>29874</v>
      </c>
    </row>
    <row r="8944" spans="1:11" ht="25" customHeight="1" x14ac:dyDescent="0.2">
      <c r="A8944" s="1" t="s">
        <v>19294</v>
      </c>
      <c r="B8944" s="1" t="s">
        <v>29875</v>
      </c>
      <c r="C8944" s="1" t="s">
        <v>29876</v>
      </c>
      <c r="D8944" s="1" t="s">
        <v>29876</v>
      </c>
      <c r="E8944" s="8" t="s">
        <v>29835</v>
      </c>
      <c r="F8944" s="1" t="b">
        <v>0</v>
      </c>
      <c r="G8944" s="1">
        <v>51</v>
      </c>
      <c r="H8944" s="5">
        <v>4</v>
      </c>
      <c r="I8944" s="1" t="b">
        <f t="shared" si="139"/>
        <v>1</v>
      </c>
      <c r="J8944" s="5" t="s">
        <v>15</v>
      </c>
      <c r="K8944" s="1" t="s">
        <v>29877</v>
      </c>
    </row>
    <row r="8945" spans="1:11" ht="25" customHeight="1" x14ac:dyDescent="0.2">
      <c r="A8945" s="1" t="s">
        <v>7751</v>
      </c>
      <c r="B8945" s="1" t="s">
        <v>29878</v>
      </c>
      <c r="C8945" s="1" t="s">
        <v>29879</v>
      </c>
      <c r="D8945" s="5" t="s">
        <v>29879</v>
      </c>
      <c r="E8945" s="8" t="s">
        <v>29835</v>
      </c>
      <c r="F8945" s="1" t="b">
        <v>0</v>
      </c>
      <c r="G8945" s="1">
        <v>54</v>
      </c>
      <c r="H8945" s="1">
        <v>3</v>
      </c>
      <c r="I8945" s="1" t="b">
        <f t="shared" si="139"/>
        <v>1</v>
      </c>
      <c r="J8945" s="5" t="s">
        <v>15</v>
      </c>
      <c r="K8945" s="1" t="s">
        <v>29880</v>
      </c>
    </row>
    <row r="8946" spans="1:11" ht="25" customHeight="1" x14ac:dyDescent="0.2">
      <c r="A8946" s="1" t="s">
        <v>17167</v>
      </c>
      <c r="B8946" s="1" t="s">
        <v>22505</v>
      </c>
      <c r="C8946" s="1" t="s">
        <v>29881</v>
      </c>
      <c r="D8946" s="1" t="s">
        <v>29882</v>
      </c>
      <c r="E8946" s="8" t="s">
        <v>29883</v>
      </c>
      <c r="F8946" s="1" t="b">
        <v>0</v>
      </c>
      <c r="G8946" s="1">
        <v>49</v>
      </c>
      <c r="H8946" s="1">
        <v>3</v>
      </c>
      <c r="I8946" s="1" t="b">
        <f t="shared" si="139"/>
        <v>1</v>
      </c>
      <c r="J8946" s="5" t="s">
        <v>15</v>
      </c>
      <c r="K8946" s="1" t="s">
        <v>29884</v>
      </c>
    </row>
    <row r="8947" spans="1:11" ht="25" customHeight="1" x14ac:dyDescent="0.2">
      <c r="A8947" s="1" t="s">
        <v>17167</v>
      </c>
      <c r="B8947" s="1" t="s">
        <v>22505</v>
      </c>
      <c r="C8947" s="1" t="s">
        <v>29881</v>
      </c>
      <c r="D8947" s="1" t="s">
        <v>29882</v>
      </c>
      <c r="E8947" s="8" t="s">
        <v>29883</v>
      </c>
      <c r="F8947" s="1" t="b">
        <v>0</v>
      </c>
      <c r="G8947" s="1">
        <v>49</v>
      </c>
      <c r="H8947" s="1">
        <v>4</v>
      </c>
      <c r="I8947" s="1" t="b">
        <f t="shared" si="139"/>
        <v>1</v>
      </c>
      <c r="J8947" s="5" t="s">
        <v>15</v>
      </c>
      <c r="K8947" s="1" t="s">
        <v>29884</v>
      </c>
    </row>
    <row r="8948" spans="1:11" ht="25" customHeight="1" x14ac:dyDescent="0.2">
      <c r="A8948" s="1" t="s">
        <v>8088</v>
      </c>
      <c r="B8948" s="1" t="s">
        <v>26352</v>
      </c>
      <c r="C8948" s="1" t="s">
        <v>29885</v>
      </c>
      <c r="D8948" s="1" t="s">
        <v>29886</v>
      </c>
      <c r="E8948" s="8" t="s">
        <v>29883</v>
      </c>
      <c r="F8948" s="1" t="b">
        <v>0</v>
      </c>
      <c r="G8948" s="1">
        <v>64</v>
      </c>
      <c r="H8948" s="5">
        <v>4</v>
      </c>
      <c r="I8948" s="1" t="b">
        <f t="shared" si="139"/>
        <v>1</v>
      </c>
      <c r="J8948" s="5" t="s">
        <v>15</v>
      </c>
      <c r="K8948" s="1" t="s">
        <v>29887</v>
      </c>
    </row>
    <row r="8949" spans="1:11" ht="25" customHeight="1" x14ac:dyDescent="0.2">
      <c r="A8949" s="1" t="s">
        <v>17489</v>
      </c>
      <c r="B8949" s="1" t="s">
        <v>29888</v>
      </c>
      <c r="C8949" s="1" t="s">
        <v>29889</v>
      </c>
      <c r="D8949" s="1" t="s">
        <v>29889</v>
      </c>
      <c r="E8949" s="8" t="s">
        <v>29890</v>
      </c>
      <c r="F8949" s="1" t="b">
        <v>0</v>
      </c>
      <c r="G8949" s="1">
        <v>32</v>
      </c>
      <c r="H8949" s="1">
        <v>4</v>
      </c>
      <c r="I8949" s="1" t="b">
        <f t="shared" si="139"/>
        <v>1</v>
      </c>
      <c r="J8949" s="5" t="s">
        <v>15</v>
      </c>
      <c r="K8949" s="1" t="s">
        <v>29891</v>
      </c>
    </row>
    <row r="8950" spans="1:11" ht="25" customHeight="1" x14ac:dyDescent="0.2">
      <c r="A8950" s="1" t="s">
        <v>11152</v>
      </c>
      <c r="B8950" s="1" t="s">
        <v>29892</v>
      </c>
      <c r="C8950" s="1" t="s">
        <v>29893</v>
      </c>
      <c r="D8950" s="5" t="s">
        <v>29894</v>
      </c>
      <c r="E8950" s="8" t="s">
        <v>29895</v>
      </c>
      <c r="F8950" s="1" t="b">
        <v>0</v>
      </c>
      <c r="G8950" s="1">
        <v>35</v>
      </c>
      <c r="H8950" s="1">
        <v>4</v>
      </c>
      <c r="I8950" s="1" t="b">
        <f t="shared" si="139"/>
        <v>1</v>
      </c>
      <c r="J8950" s="5" t="s">
        <v>15</v>
      </c>
      <c r="K8950" s="1" t="s">
        <v>29896</v>
      </c>
    </row>
    <row r="8951" spans="1:11" ht="25" customHeight="1" x14ac:dyDescent="0.2">
      <c r="A8951" s="1" t="s">
        <v>8088</v>
      </c>
      <c r="B8951" s="1" t="s">
        <v>26056</v>
      </c>
      <c r="C8951" s="1" t="s">
        <v>29897</v>
      </c>
      <c r="D8951" s="1" t="s">
        <v>29897</v>
      </c>
      <c r="E8951" s="8" t="s">
        <v>29895</v>
      </c>
      <c r="F8951" s="1" t="b">
        <v>0</v>
      </c>
      <c r="G8951" s="1">
        <v>49</v>
      </c>
      <c r="H8951" s="5">
        <v>4</v>
      </c>
      <c r="I8951" s="1" t="b">
        <f t="shared" si="139"/>
        <v>1</v>
      </c>
      <c r="J8951" s="5" t="s">
        <v>15</v>
      </c>
      <c r="K8951" s="1" t="s">
        <v>29898</v>
      </c>
    </row>
    <row r="8952" spans="1:11" ht="25" customHeight="1" x14ac:dyDescent="0.2">
      <c r="A8952" s="1" t="s">
        <v>2349</v>
      </c>
      <c r="B8952" s="1" t="s">
        <v>11081</v>
      </c>
      <c r="C8952" s="1" t="s">
        <v>29899</v>
      </c>
      <c r="D8952" s="5" t="s">
        <v>29900</v>
      </c>
      <c r="E8952" s="8" t="s">
        <v>29901</v>
      </c>
      <c r="F8952" s="1" t="b">
        <v>0</v>
      </c>
      <c r="G8952" s="1">
        <v>65</v>
      </c>
      <c r="H8952" s="1">
        <v>4</v>
      </c>
      <c r="I8952" s="1" t="b">
        <f t="shared" si="139"/>
        <v>1</v>
      </c>
      <c r="J8952" s="5" t="s">
        <v>15</v>
      </c>
      <c r="K8952" s="1" t="s">
        <v>29902</v>
      </c>
    </row>
    <row r="8953" spans="1:11" ht="25" customHeight="1" x14ac:dyDescent="0.2">
      <c r="A8953" s="1" t="s">
        <v>2349</v>
      </c>
      <c r="B8953" s="1" t="s">
        <v>11081</v>
      </c>
      <c r="C8953" s="1" t="s">
        <v>29903</v>
      </c>
      <c r="D8953" s="5" t="s">
        <v>29900</v>
      </c>
      <c r="E8953" s="8" t="s">
        <v>29901</v>
      </c>
      <c r="F8953" s="1" t="b">
        <v>0</v>
      </c>
      <c r="G8953" s="1">
        <v>68</v>
      </c>
      <c r="H8953" s="1">
        <v>4</v>
      </c>
      <c r="I8953" s="1" t="b">
        <f t="shared" si="139"/>
        <v>1</v>
      </c>
      <c r="J8953" s="5" t="s">
        <v>15</v>
      </c>
      <c r="K8953" s="1" t="s">
        <v>29904</v>
      </c>
    </row>
    <row r="8954" spans="1:11" ht="25" customHeight="1" x14ac:dyDescent="0.2">
      <c r="A8954" s="1" t="s">
        <v>2349</v>
      </c>
      <c r="B8954" s="1" t="s">
        <v>11081</v>
      </c>
      <c r="C8954" s="1" t="s">
        <v>29905</v>
      </c>
      <c r="D8954" s="5" t="s">
        <v>29900</v>
      </c>
      <c r="E8954" s="8" t="s">
        <v>29901</v>
      </c>
      <c r="F8954" s="1" t="b">
        <v>0</v>
      </c>
      <c r="G8954" s="1">
        <v>71</v>
      </c>
      <c r="H8954" s="1">
        <v>4</v>
      </c>
      <c r="I8954" s="1" t="b">
        <f t="shared" si="139"/>
        <v>1</v>
      </c>
      <c r="J8954" s="5" t="s">
        <v>15</v>
      </c>
      <c r="K8954" s="1" t="s">
        <v>15282</v>
      </c>
    </row>
    <row r="8955" spans="1:11" ht="25" customHeight="1" x14ac:dyDescent="0.2">
      <c r="A8955" s="1" t="s">
        <v>2349</v>
      </c>
      <c r="B8955" s="1" t="s">
        <v>11081</v>
      </c>
      <c r="C8955" s="1" t="s">
        <v>29906</v>
      </c>
      <c r="D8955" s="5" t="s">
        <v>29900</v>
      </c>
      <c r="E8955" s="8" t="s">
        <v>29901</v>
      </c>
      <c r="F8955" s="1" t="b">
        <v>0</v>
      </c>
      <c r="G8955" s="1">
        <v>74</v>
      </c>
      <c r="H8955" s="1">
        <v>4</v>
      </c>
      <c r="I8955" s="1" t="b">
        <f t="shared" si="139"/>
        <v>1</v>
      </c>
      <c r="J8955" s="5" t="s">
        <v>15</v>
      </c>
      <c r="K8955" s="1" t="s">
        <v>15284</v>
      </c>
    </row>
    <row r="8956" spans="1:11" ht="25" customHeight="1" x14ac:dyDescent="0.2">
      <c r="A8956" s="1" t="s">
        <v>11577</v>
      </c>
      <c r="B8956" s="1" t="s">
        <v>28194</v>
      </c>
      <c r="C8956" s="1" t="s">
        <v>29907</v>
      </c>
      <c r="D8956" s="1" t="s">
        <v>29908</v>
      </c>
      <c r="E8956" s="8" t="s">
        <v>29909</v>
      </c>
      <c r="F8956" s="1" t="b">
        <v>0</v>
      </c>
      <c r="G8956" s="1">
        <v>16</v>
      </c>
      <c r="H8956" s="5">
        <v>4</v>
      </c>
      <c r="I8956" s="1" t="b">
        <f t="shared" si="139"/>
        <v>1</v>
      </c>
      <c r="J8956" s="5" t="s">
        <v>15</v>
      </c>
      <c r="K8956" s="1" t="s">
        <v>29910</v>
      </c>
    </row>
    <row r="8957" spans="1:11" ht="25" customHeight="1" x14ac:dyDescent="0.2">
      <c r="A8957" s="1" t="s">
        <v>22071</v>
      </c>
      <c r="B8957" s="1" t="s">
        <v>29911</v>
      </c>
      <c r="C8957" s="1" t="s">
        <v>29912</v>
      </c>
      <c r="D8957" s="1" t="s">
        <v>29913</v>
      </c>
      <c r="E8957" s="8" t="s">
        <v>29909</v>
      </c>
      <c r="F8957" s="1" t="b">
        <v>0</v>
      </c>
      <c r="G8957" s="1">
        <v>16</v>
      </c>
      <c r="H8957" s="1">
        <v>3</v>
      </c>
      <c r="I8957" s="1" t="b">
        <f t="shared" si="139"/>
        <v>1</v>
      </c>
      <c r="J8957" s="5" t="s">
        <v>15</v>
      </c>
      <c r="K8957" s="1" t="s">
        <v>29914</v>
      </c>
    </row>
    <row r="8958" spans="1:11" ht="25" customHeight="1" x14ac:dyDescent="0.2">
      <c r="A8958" s="1" t="s">
        <v>22071</v>
      </c>
      <c r="B8958" s="1" t="s">
        <v>29911</v>
      </c>
      <c r="C8958" s="1" t="s">
        <v>29915</v>
      </c>
      <c r="D8958" s="1" t="s">
        <v>29913</v>
      </c>
      <c r="E8958" s="8" t="s">
        <v>29909</v>
      </c>
      <c r="F8958" s="1" t="b">
        <v>0</v>
      </c>
      <c r="G8958" s="1">
        <v>17</v>
      </c>
      <c r="H8958" s="1">
        <v>3</v>
      </c>
      <c r="I8958" s="1" t="b">
        <f t="shared" si="139"/>
        <v>1</v>
      </c>
      <c r="J8958" s="5" t="s">
        <v>15</v>
      </c>
      <c r="K8958" s="1" t="s">
        <v>29916</v>
      </c>
    </row>
    <row r="8959" spans="1:11" ht="25" customHeight="1" x14ac:dyDescent="0.2">
      <c r="A8959" s="1" t="s">
        <v>585</v>
      </c>
      <c r="B8959" s="1" t="s">
        <v>1618</v>
      </c>
      <c r="C8959" s="1" t="s">
        <v>29917</v>
      </c>
      <c r="D8959" s="5" t="s">
        <v>29918</v>
      </c>
      <c r="E8959" s="8" t="s">
        <v>29909</v>
      </c>
      <c r="F8959" s="1" t="b">
        <v>0</v>
      </c>
      <c r="G8959" s="1">
        <v>25</v>
      </c>
      <c r="H8959" s="1">
        <v>4</v>
      </c>
      <c r="I8959" s="1" t="b">
        <f t="shared" si="139"/>
        <v>1</v>
      </c>
      <c r="J8959" s="5" t="s">
        <v>15</v>
      </c>
      <c r="K8959" s="1" t="s">
        <v>29919</v>
      </c>
    </row>
    <row r="8960" spans="1:11" ht="25" customHeight="1" x14ac:dyDescent="0.2">
      <c r="A8960" s="1" t="s">
        <v>10522</v>
      </c>
      <c r="B8960" s="1" t="s">
        <v>29920</v>
      </c>
      <c r="C8960" s="1" t="s">
        <v>29921</v>
      </c>
      <c r="D8960" s="5" t="s">
        <v>29921</v>
      </c>
      <c r="E8960" s="8" t="s">
        <v>29909</v>
      </c>
      <c r="F8960" s="1" t="b">
        <v>0</v>
      </c>
      <c r="G8960" s="1">
        <v>36</v>
      </c>
      <c r="H8960" s="1">
        <v>4</v>
      </c>
      <c r="I8960" s="1" t="b">
        <f t="shared" si="139"/>
        <v>1</v>
      </c>
      <c r="J8960" s="5" t="s">
        <v>15</v>
      </c>
      <c r="K8960" s="1" t="s">
        <v>29922</v>
      </c>
    </row>
    <row r="8961" spans="1:11" ht="25" customHeight="1" x14ac:dyDescent="0.2">
      <c r="A8961" s="1" t="s">
        <v>6167</v>
      </c>
      <c r="B8961" s="1" t="s">
        <v>26971</v>
      </c>
      <c r="C8961" s="1" t="s">
        <v>29923</v>
      </c>
      <c r="D8961" s="1" t="s">
        <v>29923</v>
      </c>
      <c r="E8961" s="8" t="s">
        <v>29909</v>
      </c>
      <c r="F8961" s="1" t="b">
        <v>0</v>
      </c>
      <c r="G8961" s="1">
        <v>40</v>
      </c>
      <c r="H8961" s="1">
        <v>3</v>
      </c>
      <c r="I8961" s="1" t="b">
        <f t="shared" si="139"/>
        <v>1</v>
      </c>
      <c r="J8961" s="5" t="s">
        <v>15</v>
      </c>
      <c r="K8961" s="1" t="s">
        <v>29924</v>
      </c>
    </row>
    <row r="8962" spans="1:11" ht="25" customHeight="1" x14ac:dyDescent="0.2">
      <c r="A8962" s="1" t="s">
        <v>1094</v>
      </c>
      <c r="B8962" s="1" t="s">
        <v>29925</v>
      </c>
      <c r="C8962" s="1" t="s">
        <v>29926</v>
      </c>
      <c r="D8962" s="5" t="s">
        <v>29927</v>
      </c>
      <c r="E8962" s="8" t="s">
        <v>29909</v>
      </c>
      <c r="F8962" s="1" t="b">
        <v>0</v>
      </c>
      <c r="G8962" s="1">
        <v>42</v>
      </c>
      <c r="H8962" s="1">
        <v>4</v>
      </c>
      <c r="I8962" s="1" t="b">
        <f t="shared" ref="I8962:I9025" si="140">IF(H8962="","",IF(OR(H8962=3,H8962=4),TRUE,IF(OR(H8962=1,H8962=2,H8962="NaN"),FALSE,"")))</f>
        <v>1</v>
      </c>
      <c r="J8962" s="5" t="s">
        <v>15</v>
      </c>
      <c r="K8962" s="1" t="s">
        <v>29928</v>
      </c>
    </row>
    <row r="8963" spans="1:11" ht="25" customHeight="1" x14ac:dyDescent="0.2">
      <c r="A8963" s="1" t="s">
        <v>5148</v>
      </c>
      <c r="B8963" s="1" t="s">
        <v>21643</v>
      </c>
      <c r="C8963" s="1" t="s">
        <v>29929</v>
      </c>
      <c r="D8963" s="5" t="s">
        <v>29929</v>
      </c>
      <c r="E8963" s="8" t="s">
        <v>29909</v>
      </c>
      <c r="F8963" s="1" t="b">
        <v>1</v>
      </c>
      <c r="G8963" s="1">
        <v>46</v>
      </c>
      <c r="H8963" s="1">
        <v>3</v>
      </c>
      <c r="I8963" s="1" t="b">
        <f t="shared" si="140"/>
        <v>1</v>
      </c>
      <c r="J8963" s="5" t="s">
        <v>15</v>
      </c>
      <c r="K8963" s="1" t="s">
        <v>29930</v>
      </c>
    </row>
    <row r="8964" spans="1:11" ht="25" customHeight="1" x14ac:dyDescent="0.2">
      <c r="A8964" s="1" t="s">
        <v>7751</v>
      </c>
      <c r="B8964" s="1" t="s">
        <v>24920</v>
      </c>
      <c r="C8964" s="1" t="s">
        <v>29931</v>
      </c>
      <c r="D8964" s="5" t="s">
        <v>29931</v>
      </c>
      <c r="E8964" s="8" t="s">
        <v>29909</v>
      </c>
      <c r="F8964" s="1" t="b">
        <v>0</v>
      </c>
      <c r="G8964" s="1">
        <v>48</v>
      </c>
      <c r="H8964" s="1">
        <v>3</v>
      </c>
      <c r="I8964" s="1" t="b">
        <f t="shared" si="140"/>
        <v>1</v>
      </c>
      <c r="J8964" s="5" t="s">
        <v>15</v>
      </c>
      <c r="K8964" s="1" t="s">
        <v>29932</v>
      </c>
    </row>
    <row r="8965" spans="1:11" ht="25" customHeight="1" x14ac:dyDescent="0.2">
      <c r="A8965" s="1" t="s">
        <v>7751</v>
      </c>
      <c r="B8965" s="1" t="s">
        <v>29933</v>
      </c>
      <c r="C8965" s="1" t="s">
        <v>10105</v>
      </c>
      <c r="D8965" s="5" t="s">
        <v>10105</v>
      </c>
      <c r="E8965" s="8" t="s">
        <v>29909</v>
      </c>
      <c r="F8965" s="1" t="b">
        <v>0</v>
      </c>
      <c r="G8965" s="1">
        <v>51</v>
      </c>
      <c r="H8965" s="1">
        <v>3</v>
      </c>
      <c r="I8965" s="1" t="b">
        <f t="shared" si="140"/>
        <v>1</v>
      </c>
      <c r="J8965" s="5" t="s">
        <v>15</v>
      </c>
      <c r="K8965" s="1" t="s">
        <v>29934</v>
      </c>
    </row>
    <row r="8966" spans="1:11" ht="25" customHeight="1" x14ac:dyDescent="0.2">
      <c r="A8966" s="1" t="s">
        <v>2026</v>
      </c>
      <c r="B8966" s="1" t="s">
        <v>29935</v>
      </c>
      <c r="C8966" s="1" t="s">
        <v>29936</v>
      </c>
      <c r="D8966" s="1" t="s">
        <v>29936</v>
      </c>
      <c r="E8966" s="8" t="s">
        <v>29909</v>
      </c>
      <c r="F8966" s="1" t="b">
        <v>0</v>
      </c>
      <c r="G8966" s="1">
        <v>57</v>
      </c>
      <c r="H8966" s="1">
        <v>3</v>
      </c>
      <c r="I8966" s="1" t="b">
        <f t="shared" si="140"/>
        <v>1</v>
      </c>
      <c r="J8966" s="5" t="s">
        <v>15</v>
      </c>
      <c r="K8966" s="1" t="s">
        <v>29937</v>
      </c>
    </row>
    <row r="8967" spans="1:11" ht="25" customHeight="1" x14ac:dyDescent="0.2">
      <c r="A8967" s="1" t="s">
        <v>845</v>
      </c>
      <c r="B8967" s="1" t="s">
        <v>26356</v>
      </c>
      <c r="C8967" s="1" t="s">
        <v>29938</v>
      </c>
      <c r="D8967" s="1" t="s">
        <v>29939</v>
      </c>
      <c r="E8967" s="8" t="s">
        <v>29909</v>
      </c>
      <c r="F8967" s="1" t="b">
        <v>1</v>
      </c>
      <c r="G8967" s="1">
        <v>60</v>
      </c>
      <c r="H8967" s="1">
        <v>4</v>
      </c>
      <c r="I8967" s="1" t="b">
        <f t="shared" si="140"/>
        <v>1</v>
      </c>
      <c r="J8967" s="5" t="s">
        <v>15</v>
      </c>
      <c r="K8967" s="1" t="s">
        <v>29940</v>
      </c>
    </row>
    <row r="8968" spans="1:11" ht="25" customHeight="1" x14ac:dyDescent="0.2">
      <c r="A8968" s="1" t="s">
        <v>19294</v>
      </c>
      <c r="B8968" s="1" t="s">
        <v>29941</v>
      </c>
      <c r="C8968" s="1" t="s">
        <v>29942</v>
      </c>
      <c r="D8968" s="1" t="s">
        <v>29943</v>
      </c>
      <c r="E8968" s="8" t="s">
        <v>29909</v>
      </c>
      <c r="F8968" s="1" t="b">
        <v>0</v>
      </c>
      <c r="G8968" s="1">
        <v>60</v>
      </c>
      <c r="H8968" s="5">
        <v>4</v>
      </c>
      <c r="I8968" s="1" t="b">
        <f t="shared" si="140"/>
        <v>1</v>
      </c>
      <c r="J8968" s="5" t="s">
        <v>15</v>
      </c>
      <c r="K8968" s="1" t="s">
        <v>29944</v>
      </c>
    </row>
    <row r="8969" spans="1:11" ht="25" customHeight="1" x14ac:dyDescent="0.2">
      <c r="A8969" s="1" t="s">
        <v>2349</v>
      </c>
      <c r="B8969" s="1" t="s">
        <v>26356</v>
      </c>
      <c r="C8969" s="1" t="s">
        <v>29938</v>
      </c>
      <c r="D8969" s="5" t="s">
        <v>29939</v>
      </c>
      <c r="E8969" s="8" t="s">
        <v>29909</v>
      </c>
      <c r="F8969" s="1" t="b">
        <v>1</v>
      </c>
      <c r="G8969" s="1">
        <v>60</v>
      </c>
      <c r="H8969" s="1">
        <v>4</v>
      </c>
      <c r="I8969" s="1" t="b">
        <f t="shared" si="140"/>
        <v>1</v>
      </c>
      <c r="J8969" s="5" t="s">
        <v>15</v>
      </c>
      <c r="K8969" s="1" t="s">
        <v>29945</v>
      </c>
    </row>
    <row r="8970" spans="1:11" ht="25" customHeight="1" x14ac:dyDescent="0.2">
      <c r="A8970" s="1" t="s">
        <v>11080</v>
      </c>
      <c r="B8970" s="1" t="s">
        <v>29946</v>
      </c>
      <c r="C8970" s="1" t="s">
        <v>29947</v>
      </c>
      <c r="D8970" s="1" t="s">
        <v>29947</v>
      </c>
      <c r="E8970" s="8" t="s">
        <v>29909</v>
      </c>
      <c r="F8970" s="1" t="b">
        <v>0</v>
      </c>
      <c r="G8970" s="1">
        <v>62</v>
      </c>
      <c r="H8970" s="1">
        <v>3</v>
      </c>
      <c r="I8970" s="1" t="b">
        <f t="shared" si="140"/>
        <v>1</v>
      </c>
      <c r="J8970" s="5" t="s">
        <v>15</v>
      </c>
      <c r="K8970" s="1" t="s">
        <v>29948</v>
      </c>
    </row>
    <row r="8971" spans="1:11" ht="25" customHeight="1" x14ac:dyDescent="0.2">
      <c r="A8971" s="1" t="s">
        <v>4379</v>
      </c>
      <c r="B8971" s="1" t="s">
        <v>29949</v>
      </c>
      <c r="C8971" s="1" t="s">
        <v>29950</v>
      </c>
      <c r="D8971" s="5" t="s">
        <v>29951</v>
      </c>
      <c r="E8971" s="8" t="s">
        <v>29909</v>
      </c>
      <c r="F8971" s="1" t="b">
        <v>1</v>
      </c>
      <c r="G8971" s="1">
        <v>70</v>
      </c>
      <c r="H8971" s="1">
        <v>3</v>
      </c>
      <c r="I8971" s="1" t="b">
        <f t="shared" si="140"/>
        <v>1</v>
      </c>
      <c r="J8971" s="5" t="s">
        <v>15</v>
      </c>
      <c r="K8971" s="1" t="s">
        <v>29952</v>
      </c>
    </row>
    <row r="8972" spans="1:11" ht="25" customHeight="1" x14ac:dyDescent="0.2">
      <c r="A8972" s="1" t="s">
        <v>7751</v>
      </c>
      <c r="B8972" s="1" t="s">
        <v>29953</v>
      </c>
      <c r="C8972" s="1" t="s">
        <v>29954</v>
      </c>
      <c r="D8972" s="5" t="s">
        <v>29955</v>
      </c>
      <c r="E8972" s="8" t="s">
        <v>29909</v>
      </c>
      <c r="F8972" s="1" t="b">
        <v>0</v>
      </c>
      <c r="G8972" s="1">
        <v>74</v>
      </c>
      <c r="H8972" s="1">
        <v>4</v>
      </c>
      <c r="I8972" s="1" t="b">
        <f t="shared" si="140"/>
        <v>1</v>
      </c>
      <c r="J8972" s="5" t="s">
        <v>15</v>
      </c>
      <c r="K8972" s="1" t="s">
        <v>29956</v>
      </c>
    </row>
    <row r="8973" spans="1:11" ht="25" customHeight="1" x14ac:dyDescent="0.2">
      <c r="A8973" s="1" t="s">
        <v>8088</v>
      </c>
      <c r="B8973" s="1" t="s">
        <v>26135</v>
      </c>
      <c r="C8973" s="1" t="s">
        <v>29957</v>
      </c>
      <c r="D8973" s="1" t="s">
        <v>29957</v>
      </c>
      <c r="E8973" s="8" t="s">
        <v>29909</v>
      </c>
      <c r="F8973" s="1" t="b">
        <v>0</v>
      </c>
      <c r="G8973" s="1">
        <v>76</v>
      </c>
      <c r="H8973" s="5">
        <v>4</v>
      </c>
      <c r="I8973" s="1" t="b">
        <f t="shared" si="140"/>
        <v>1</v>
      </c>
      <c r="J8973" s="5" t="s">
        <v>15</v>
      </c>
      <c r="K8973" s="1" t="s">
        <v>29958</v>
      </c>
    </row>
    <row r="8974" spans="1:11" ht="25" customHeight="1" x14ac:dyDescent="0.2">
      <c r="A8974" s="1" t="s">
        <v>5148</v>
      </c>
      <c r="B8974" s="1" t="s">
        <v>29959</v>
      </c>
      <c r="C8974" s="1" t="s">
        <v>29960</v>
      </c>
      <c r="D8974" s="5" t="s">
        <v>29961</v>
      </c>
      <c r="E8974" s="8" t="s">
        <v>29962</v>
      </c>
      <c r="F8974" s="1" t="b">
        <v>1</v>
      </c>
      <c r="G8974" s="1">
        <v>60</v>
      </c>
      <c r="H8974" s="1">
        <v>3</v>
      </c>
      <c r="I8974" s="1" t="b">
        <f t="shared" si="140"/>
        <v>1</v>
      </c>
      <c r="J8974" s="5" t="s">
        <v>15</v>
      </c>
      <c r="K8974" s="1" t="s">
        <v>29963</v>
      </c>
    </row>
    <row r="8975" spans="1:11" ht="25" customHeight="1" x14ac:dyDescent="0.2">
      <c r="A8975" s="1" t="s">
        <v>431</v>
      </c>
      <c r="B8975" s="1" t="s">
        <v>29964</v>
      </c>
      <c r="C8975" s="1" t="s">
        <v>29965</v>
      </c>
      <c r="D8975" s="1" t="s">
        <v>29966</v>
      </c>
      <c r="E8975" s="8" t="s">
        <v>29967</v>
      </c>
      <c r="F8975" s="1" t="b">
        <v>0</v>
      </c>
      <c r="G8975" s="1">
        <v>0</v>
      </c>
      <c r="H8975" s="1">
        <v>4</v>
      </c>
      <c r="I8975" s="1" t="b">
        <f t="shared" si="140"/>
        <v>1</v>
      </c>
      <c r="J8975" s="5" t="s">
        <v>15</v>
      </c>
      <c r="K8975" s="1" t="s">
        <v>29968</v>
      </c>
    </row>
    <row r="8976" spans="1:11" ht="25" customHeight="1" x14ac:dyDescent="0.2">
      <c r="A8976" s="1" t="s">
        <v>17167</v>
      </c>
      <c r="B8976" s="1" t="s">
        <v>29969</v>
      </c>
      <c r="C8976" s="1" t="s">
        <v>29970</v>
      </c>
      <c r="D8976" s="1" t="s">
        <v>29971</v>
      </c>
      <c r="E8976" s="8" t="s">
        <v>29972</v>
      </c>
      <c r="F8976" s="1" t="b">
        <v>0</v>
      </c>
      <c r="G8976" s="1">
        <v>48</v>
      </c>
      <c r="H8976" s="1">
        <v>4</v>
      </c>
      <c r="I8976" s="1" t="b">
        <f t="shared" si="140"/>
        <v>1</v>
      </c>
      <c r="J8976" s="5" t="s">
        <v>15</v>
      </c>
      <c r="K8976" s="1" t="s">
        <v>29973</v>
      </c>
    </row>
    <row r="8977" spans="1:11" ht="25" customHeight="1" x14ac:dyDescent="0.2">
      <c r="A8977" s="1" t="s">
        <v>745</v>
      </c>
      <c r="B8977" s="1" t="s">
        <v>29974</v>
      </c>
      <c r="C8977" s="1" t="s">
        <v>29975</v>
      </c>
      <c r="D8977" s="5" t="s">
        <v>29975</v>
      </c>
      <c r="E8977" s="8" t="s">
        <v>29976</v>
      </c>
      <c r="F8977" s="1" t="b">
        <v>1</v>
      </c>
      <c r="G8977" s="1">
        <v>48</v>
      </c>
      <c r="H8977" s="1">
        <v>4</v>
      </c>
      <c r="I8977" s="1" t="b">
        <f t="shared" si="140"/>
        <v>1</v>
      </c>
      <c r="J8977" s="5" t="s">
        <v>15</v>
      </c>
      <c r="K8977" s="1" t="s">
        <v>29977</v>
      </c>
    </row>
    <row r="8978" spans="1:11" ht="25" customHeight="1" x14ac:dyDescent="0.2">
      <c r="A8978" s="1" t="s">
        <v>22071</v>
      </c>
      <c r="B8978" s="1" t="s">
        <v>29978</v>
      </c>
      <c r="C8978" s="1" t="s">
        <v>29979</v>
      </c>
      <c r="D8978" s="1" t="s">
        <v>29980</v>
      </c>
      <c r="E8978" s="8" t="s">
        <v>29981</v>
      </c>
      <c r="F8978" s="1" t="b">
        <v>0</v>
      </c>
      <c r="G8978" s="1">
        <v>23</v>
      </c>
      <c r="H8978" s="1">
        <v>3</v>
      </c>
      <c r="I8978" s="1" t="b">
        <f t="shared" si="140"/>
        <v>1</v>
      </c>
      <c r="J8978" s="5" t="s">
        <v>15</v>
      </c>
      <c r="K8978" s="1" t="s">
        <v>29982</v>
      </c>
    </row>
    <row r="8979" spans="1:11" ht="25" customHeight="1" x14ac:dyDescent="0.2">
      <c r="A8979" s="1" t="s">
        <v>4379</v>
      </c>
      <c r="B8979" s="1" t="s">
        <v>25008</v>
      </c>
      <c r="C8979" s="1" t="s">
        <v>29983</v>
      </c>
      <c r="D8979" s="5" t="s">
        <v>29983</v>
      </c>
      <c r="E8979" s="8" t="s">
        <v>29981</v>
      </c>
      <c r="F8979" s="1" t="b">
        <v>1</v>
      </c>
      <c r="G8979" s="1">
        <v>62</v>
      </c>
      <c r="H8979" s="1">
        <v>4</v>
      </c>
      <c r="I8979" s="1" t="b">
        <f t="shared" si="140"/>
        <v>1</v>
      </c>
      <c r="J8979" s="5" t="s">
        <v>15</v>
      </c>
      <c r="K8979" s="1" t="s">
        <v>29984</v>
      </c>
    </row>
    <row r="8980" spans="1:11" ht="25" customHeight="1" x14ac:dyDescent="0.2">
      <c r="A8980" s="1" t="s">
        <v>17489</v>
      </c>
      <c r="B8980" s="1" t="s">
        <v>27760</v>
      </c>
      <c r="C8980" s="1" t="s">
        <v>29985</v>
      </c>
      <c r="D8980" s="5" t="s">
        <v>29986</v>
      </c>
      <c r="E8980" s="8" t="s">
        <v>29987</v>
      </c>
      <c r="F8980" s="1" t="b">
        <v>0</v>
      </c>
      <c r="G8980" s="1">
        <v>39</v>
      </c>
      <c r="H8980" s="1">
        <v>4</v>
      </c>
      <c r="I8980" s="1" t="b">
        <f t="shared" si="140"/>
        <v>1</v>
      </c>
      <c r="J8980" s="5" t="s">
        <v>15</v>
      </c>
      <c r="K8980" s="1" t="s">
        <v>29988</v>
      </c>
    </row>
    <row r="8981" spans="1:11" ht="25" customHeight="1" x14ac:dyDescent="0.2">
      <c r="A8981" s="1" t="s">
        <v>5148</v>
      </c>
      <c r="B8981" s="1" t="s">
        <v>20935</v>
      </c>
      <c r="C8981" s="1" t="s">
        <v>29989</v>
      </c>
      <c r="D8981" s="5" t="s">
        <v>29989</v>
      </c>
      <c r="E8981" s="8" t="s">
        <v>29987</v>
      </c>
      <c r="F8981" s="1" t="b">
        <v>1</v>
      </c>
      <c r="G8981" s="1">
        <v>51</v>
      </c>
      <c r="H8981" s="1">
        <v>4</v>
      </c>
      <c r="I8981" s="1" t="b">
        <f t="shared" si="140"/>
        <v>1</v>
      </c>
      <c r="J8981" s="5" t="s">
        <v>15</v>
      </c>
      <c r="K8981" s="1" t="s">
        <v>29990</v>
      </c>
    </row>
    <row r="8982" spans="1:11" ht="25" customHeight="1" x14ac:dyDescent="0.2">
      <c r="A8982" s="1" t="s">
        <v>8088</v>
      </c>
      <c r="B8982" s="1" t="s">
        <v>27980</v>
      </c>
      <c r="C8982" s="1" t="s">
        <v>25868</v>
      </c>
      <c r="D8982" s="1" t="s">
        <v>29991</v>
      </c>
      <c r="E8982" s="8" t="s">
        <v>29987</v>
      </c>
      <c r="F8982" s="1" t="b">
        <v>0</v>
      </c>
      <c r="G8982" s="1">
        <v>66</v>
      </c>
      <c r="H8982" s="5">
        <v>4</v>
      </c>
      <c r="I8982" s="1" t="b">
        <f t="shared" si="140"/>
        <v>1</v>
      </c>
      <c r="J8982" s="5" t="s">
        <v>15</v>
      </c>
      <c r="K8982" s="1" t="s">
        <v>29992</v>
      </c>
    </row>
    <row r="8983" spans="1:11" ht="25" customHeight="1" x14ac:dyDescent="0.2">
      <c r="A8983" s="1" t="s">
        <v>431</v>
      </c>
      <c r="B8983" s="1" t="s">
        <v>29993</v>
      </c>
      <c r="C8983" s="1" t="s">
        <v>29994</v>
      </c>
      <c r="D8983" s="1" t="s">
        <v>29995</v>
      </c>
      <c r="E8983" s="8" t="s">
        <v>29996</v>
      </c>
      <c r="F8983" s="1" t="b">
        <v>0</v>
      </c>
      <c r="G8983" s="1">
        <v>12</v>
      </c>
      <c r="H8983" s="1">
        <v>4</v>
      </c>
      <c r="I8983" s="1" t="b">
        <f t="shared" si="140"/>
        <v>1</v>
      </c>
      <c r="J8983" s="5" t="s">
        <v>15</v>
      </c>
      <c r="K8983" s="1" t="s">
        <v>29997</v>
      </c>
    </row>
    <row r="8984" spans="1:11" ht="25" customHeight="1" x14ac:dyDescent="0.2">
      <c r="A8984" s="1" t="s">
        <v>22071</v>
      </c>
      <c r="B8984" s="1" t="s">
        <v>29998</v>
      </c>
      <c r="C8984" s="1" t="s">
        <v>29999</v>
      </c>
      <c r="D8984" s="1" t="s">
        <v>30000</v>
      </c>
      <c r="E8984" s="8" t="s">
        <v>29996</v>
      </c>
      <c r="F8984" s="1" t="b">
        <v>0</v>
      </c>
      <c r="G8984" s="1">
        <v>13</v>
      </c>
      <c r="H8984" s="1">
        <v>3</v>
      </c>
      <c r="I8984" s="1" t="b">
        <f t="shared" si="140"/>
        <v>1</v>
      </c>
      <c r="J8984" s="5" t="s">
        <v>15</v>
      </c>
      <c r="K8984" s="1" t="s">
        <v>30001</v>
      </c>
    </row>
    <row r="8985" spans="1:11" ht="25" customHeight="1" x14ac:dyDescent="0.2">
      <c r="A8985" s="1" t="s">
        <v>22071</v>
      </c>
      <c r="B8985" s="1" t="s">
        <v>30002</v>
      </c>
      <c r="C8985" s="1" t="s">
        <v>30003</v>
      </c>
      <c r="D8985" s="1" t="s">
        <v>30003</v>
      </c>
      <c r="E8985" s="8" t="s">
        <v>29996</v>
      </c>
      <c r="F8985" s="1" t="b">
        <v>0</v>
      </c>
      <c r="G8985" s="1">
        <v>19</v>
      </c>
      <c r="H8985" s="1">
        <v>3</v>
      </c>
      <c r="I8985" s="1" t="b">
        <f t="shared" si="140"/>
        <v>1</v>
      </c>
      <c r="J8985" s="5" t="s">
        <v>15</v>
      </c>
      <c r="K8985" s="1" t="s">
        <v>30004</v>
      </c>
    </row>
    <row r="8986" spans="1:11" ht="25" customHeight="1" x14ac:dyDescent="0.2">
      <c r="A8986" s="1" t="s">
        <v>22071</v>
      </c>
      <c r="B8986" s="1" t="s">
        <v>30002</v>
      </c>
      <c r="C8986" s="1" t="s">
        <v>30005</v>
      </c>
      <c r="D8986" s="1" t="s">
        <v>30003</v>
      </c>
      <c r="E8986" s="8" t="s">
        <v>29996</v>
      </c>
      <c r="F8986" s="1" t="b">
        <v>0</v>
      </c>
      <c r="G8986" s="1">
        <v>25</v>
      </c>
      <c r="H8986" s="1">
        <v>3</v>
      </c>
      <c r="I8986" s="1" t="b">
        <f t="shared" si="140"/>
        <v>1</v>
      </c>
      <c r="J8986" s="5" t="s">
        <v>15</v>
      </c>
      <c r="K8986" s="1" t="s">
        <v>30006</v>
      </c>
    </row>
    <row r="8987" spans="1:11" ht="25" customHeight="1" x14ac:dyDescent="0.2">
      <c r="A8987" s="1" t="s">
        <v>1094</v>
      </c>
      <c r="B8987" s="1" t="s">
        <v>30007</v>
      </c>
      <c r="C8987" s="1" t="s">
        <v>28495</v>
      </c>
      <c r="D8987" s="5" t="s">
        <v>30008</v>
      </c>
      <c r="E8987" s="8" t="s">
        <v>29996</v>
      </c>
      <c r="F8987" s="1" t="b">
        <v>1</v>
      </c>
      <c r="G8987" s="1">
        <v>46</v>
      </c>
      <c r="H8987" s="1">
        <v>3</v>
      </c>
      <c r="I8987" s="1" t="b">
        <f t="shared" si="140"/>
        <v>1</v>
      </c>
      <c r="J8987" s="5" t="s">
        <v>15</v>
      </c>
      <c r="K8987" s="1" t="s">
        <v>30009</v>
      </c>
    </row>
    <row r="8988" spans="1:11" ht="25" customHeight="1" x14ac:dyDescent="0.2">
      <c r="A8988" s="1" t="s">
        <v>11152</v>
      </c>
      <c r="B8988" s="1" t="s">
        <v>30010</v>
      </c>
      <c r="C8988" s="1" t="s">
        <v>30011</v>
      </c>
      <c r="D8988" s="5" t="s">
        <v>30011</v>
      </c>
      <c r="E8988" s="8" t="s">
        <v>29996</v>
      </c>
      <c r="F8988" s="1" t="b">
        <v>0</v>
      </c>
      <c r="G8988" s="1">
        <v>46</v>
      </c>
      <c r="H8988" s="1">
        <v>4</v>
      </c>
      <c r="I8988" s="1" t="b">
        <f t="shared" si="140"/>
        <v>1</v>
      </c>
      <c r="J8988" s="5" t="s">
        <v>15</v>
      </c>
      <c r="K8988" s="1" t="s">
        <v>30012</v>
      </c>
    </row>
    <row r="8989" spans="1:11" ht="25" customHeight="1" x14ac:dyDescent="0.2">
      <c r="A8989" s="1" t="s">
        <v>4379</v>
      </c>
      <c r="B8989" s="1" t="s">
        <v>30013</v>
      </c>
      <c r="C8989" s="1" t="s">
        <v>30014</v>
      </c>
      <c r="D8989" s="5" t="s">
        <v>30014</v>
      </c>
      <c r="E8989" s="8" t="s">
        <v>29996</v>
      </c>
      <c r="F8989" s="1" t="b">
        <v>1</v>
      </c>
      <c r="G8989" s="1">
        <v>48</v>
      </c>
      <c r="H8989" s="1">
        <v>4</v>
      </c>
      <c r="I8989" s="1" t="b">
        <f t="shared" si="140"/>
        <v>1</v>
      </c>
      <c r="J8989" s="5" t="s">
        <v>15</v>
      </c>
      <c r="K8989" s="1" t="s">
        <v>30015</v>
      </c>
    </row>
    <row r="8990" spans="1:11" ht="25" customHeight="1" x14ac:dyDescent="0.2">
      <c r="A8990" s="1" t="s">
        <v>10522</v>
      </c>
      <c r="B8990" s="1" t="s">
        <v>30016</v>
      </c>
      <c r="C8990" s="1" t="s">
        <v>30017</v>
      </c>
      <c r="D8990" s="5" t="s">
        <v>30018</v>
      </c>
      <c r="E8990" s="8" t="s">
        <v>29996</v>
      </c>
      <c r="F8990" s="1" t="b">
        <v>1</v>
      </c>
      <c r="G8990" s="1">
        <v>51</v>
      </c>
      <c r="H8990" s="1">
        <v>4</v>
      </c>
      <c r="I8990" s="1" t="b">
        <f t="shared" si="140"/>
        <v>1</v>
      </c>
      <c r="J8990" s="5" t="s">
        <v>15</v>
      </c>
      <c r="K8990" s="1" t="s">
        <v>30019</v>
      </c>
    </row>
    <row r="8991" spans="1:11" ht="25" customHeight="1" x14ac:dyDescent="0.2">
      <c r="A8991" s="1" t="s">
        <v>7751</v>
      </c>
      <c r="B8991" s="1" t="s">
        <v>30020</v>
      </c>
      <c r="C8991" s="1" t="s">
        <v>30021</v>
      </c>
      <c r="D8991" s="5" t="s">
        <v>30022</v>
      </c>
      <c r="E8991" s="8" t="s">
        <v>29996</v>
      </c>
      <c r="F8991" s="1" t="b">
        <v>0</v>
      </c>
      <c r="G8991" s="1">
        <v>54</v>
      </c>
      <c r="H8991" s="1">
        <v>4</v>
      </c>
      <c r="I8991" s="1" t="b">
        <f t="shared" si="140"/>
        <v>1</v>
      </c>
      <c r="J8991" s="5" t="s">
        <v>15</v>
      </c>
      <c r="K8991" s="1" t="s">
        <v>30023</v>
      </c>
    </row>
    <row r="8992" spans="1:11" ht="25" customHeight="1" x14ac:dyDescent="0.2">
      <c r="A8992" s="1" t="s">
        <v>5148</v>
      </c>
      <c r="B8992" s="1" t="s">
        <v>30024</v>
      </c>
      <c r="C8992" s="1" t="s">
        <v>30025</v>
      </c>
      <c r="D8992" s="5" t="s">
        <v>30026</v>
      </c>
      <c r="E8992" s="8" t="s">
        <v>29996</v>
      </c>
      <c r="F8992" s="1" t="b">
        <v>0</v>
      </c>
      <c r="G8992" s="1">
        <v>57</v>
      </c>
      <c r="H8992" s="1">
        <v>4</v>
      </c>
      <c r="I8992" s="1" t="b">
        <f t="shared" si="140"/>
        <v>1</v>
      </c>
      <c r="J8992" s="5" t="s">
        <v>15</v>
      </c>
      <c r="K8992" s="1" t="s">
        <v>30027</v>
      </c>
    </row>
    <row r="8993" spans="1:11" ht="25" customHeight="1" x14ac:dyDescent="0.2">
      <c r="A8993" s="1" t="s">
        <v>4379</v>
      </c>
      <c r="B8993" s="1" t="s">
        <v>30028</v>
      </c>
      <c r="C8993" s="1" t="s">
        <v>30029</v>
      </c>
      <c r="D8993" s="5" t="s">
        <v>30029</v>
      </c>
      <c r="E8993" s="8" t="s">
        <v>29996</v>
      </c>
      <c r="F8993" s="1" t="b">
        <v>0</v>
      </c>
      <c r="G8993" s="1">
        <v>59</v>
      </c>
      <c r="H8993" s="1">
        <v>4</v>
      </c>
      <c r="I8993" s="1" t="b">
        <f t="shared" si="140"/>
        <v>1</v>
      </c>
      <c r="J8993" s="5" t="s">
        <v>15</v>
      </c>
      <c r="K8993" s="1" t="s">
        <v>30030</v>
      </c>
    </row>
    <row r="8994" spans="1:11" ht="25" customHeight="1" x14ac:dyDescent="0.2">
      <c r="A8994" s="1" t="s">
        <v>11080</v>
      </c>
      <c r="B8994" s="1" t="s">
        <v>30031</v>
      </c>
      <c r="C8994" s="1" t="s">
        <v>30032</v>
      </c>
      <c r="D8994" s="1" t="s">
        <v>30033</v>
      </c>
      <c r="E8994" s="8" t="s">
        <v>29996</v>
      </c>
      <c r="F8994" s="1" t="b">
        <v>0</v>
      </c>
      <c r="G8994" s="1">
        <v>61</v>
      </c>
      <c r="H8994" s="1">
        <v>4</v>
      </c>
      <c r="I8994" s="1" t="b">
        <f t="shared" si="140"/>
        <v>1</v>
      </c>
      <c r="J8994" s="5" t="s">
        <v>15</v>
      </c>
      <c r="K8994" s="1" t="s">
        <v>30034</v>
      </c>
    </row>
    <row r="8995" spans="1:11" ht="25" customHeight="1" x14ac:dyDescent="0.2">
      <c r="A8995" s="1" t="s">
        <v>7751</v>
      </c>
      <c r="B8995" s="1" t="s">
        <v>30035</v>
      </c>
      <c r="C8995" s="1" t="s">
        <v>30036</v>
      </c>
      <c r="D8995" s="5" t="s">
        <v>30036</v>
      </c>
      <c r="E8995" s="8" t="s">
        <v>29996</v>
      </c>
      <c r="F8995" s="1" t="b">
        <v>0</v>
      </c>
      <c r="G8995" s="1">
        <v>72</v>
      </c>
      <c r="H8995" s="1">
        <v>4</v>
      </c>
      <c r="I8995" s="1" t="b">
        <f t="shared" si="140"/>
        <v>1</v>
      </c>
      <c r="J8995" s="5" t="s">
        <v>15</v>
      </c>
      <c r="K8995" s="1" t="s">
        <v>30037</v>
      </c>
    </row>
    <row r="8996" spans="1:11" ht="25" customHeight="1" x14ac:dyDescent="0.2">
      <c r="A8996" s="1" t="s">
        <v>11577</v>
      </c>
      <c r="B8996" s="1" t="s">
        <v>30038</v>
      </c>
      <c r="C8996" s="1" t="s">
        <v>30039</v>
      </c>
      <c r="D8996" s="1" t="s">
        <v>30039</v>
      </c>
      <c r="E8996" s="8" t="s">
        <v>30040</v>
      </c>
      <c r="F8996" s="1" t="b">
        <v>0</v>
      </c>
      <c r="G8996" s="1">
        <v>29</v>
      </c>
      <c r="H8996" s="5">
        <v>4</v>
      </c>
      <c r="I8996" s="1" t="b">
        <f t="shared" si="140"/>
        <v>1</v>
      </c>
      <c r="J8996" s="5" t="s">
        <v>15</v>
      </c>
      <c r="K8996" s="1" t="s">
        <v>30041</v>
      </c>
    </row>
    <row r="8997" spans="1:11" ht="25" customHeight="1" x14ac:dyDescent="0.2">
      <c r="A8997" s="1" t="s">
        <v>4379</v>
      </c>
      <c r="B8997" s="1" t="s">
        <v>30042</v>
      </c>
      <c r="C8997" s="1" t="s">
        <v>30043</v>
      </c>
      <c r="D8997" s="5" t="s">
        <v>30043</v>
      </c>
      <c r="E8997" s="8" t="s">
        <v>30044</v>
      </c>
      <c r="F8997" s="1" t="b">
        <v>1</v>
      </c>
      <c r="G8997" s="1">
        <v>46</v>
      </c>
      <c r="H8997" s="1">
        <v>3</v>
      </c>
      <c r="I8997" s="1" t="b">
        <f t="shared" si="140"/>
        <v>1</v>
      </c>
      <c r="J8997" s="5" t="s">
        <v>15</v>
      </c>
      <c r="K8997" s="1" t="s">
        <v>30045</v>
      </c>
    </row>
    <row r="8998" spans="1:11" ht="25" customHeight="1" x14ac:dyDescent="0.2">
      <c r="A8998" s="1" t="s">
        <v>13219</v>
      </c>
      <c r="B8998" s="1" t="s">
        <v>30046</v>
      </c>
      <c r="C8998" s="1" t="s">
        <v>30047</v>
      </c>
      <c r="D8998" s="1" t="s">
        <v>30047</v>
      </c>
      <c r="E8998" s="8" t="s">
        <v>30044</v>
      </c>
      <c r="F8998" s="1" t="b">
        <v>0</v>
      </c>
      <c r="G8998" s="1">
        <v>71</v>
      </c>
      <c r="H8998" s="5">
        <v>4</v>
      </c>
      <c r="I8998" s="1" t="b">
        <f t="shared" si="140"/>
        <v>1</v>
      </c>
      <c r="J8998" s="5" t="s">
        <v>15</v>
      </c>
      <c r="K8998" s="1" t="s">
        <v>30048</v>
      </c>
    </row>
    <row r="8999" spans="1:11" ht="25" customHeight="1" x14ac:dyDescent="0.2">
      <c r="A8999" s="1" t="s">
        <v>11152</v>
      </c>
      <c r="B8999" s="1" t="s">
        <v>30049</v>
      </c>
      <c r="C8999" s="1" t="s">
        <v>30050</v>
      </c>
      <c r="D8999" s="5" t="s">
        <v>30050</v>
      </c>
      <c r="E8999" s="8" t="s">
        <v>30051</v>
      </c>
      <c r="F8999" s="1" t="b">
        <v>0</v>
      </c>
      <c r="G8999" s="1">
        <v>1</v>
      </c>
      <c r="H8999" s="1">
        <v>4</v>
      </c>
      <c r="I8999" s="1" t="b">
        <f t="shared" si="140"/>
        <v>1</v>
      </c>
      <c r="J8999" s="5" t="s">
        <v>15</v>
      </c>
      <c r="K8999" s="1" t="s">
        <v>30052</v>
      </c>
    </row>
    <row r="9000" spans="1:11" ht="25" customHeight="1" x14ac:dyDescent="0.2">
      <c r="A9000" s="1" t="s">
        <v>22071</v>
      </c>
      <c r="B9000" s="1" t="s">
        <v>30053</v>
      </c>
      <c r="C9000" s="1" t="s">
        <v>30054</v>
      </c>
      <c r="D9000" s="1" t="s">
        <v>22872</v>
      </c>
      <c r="E9000" s="8" t="s">
        <v>30051</v>
      </c>
      <c r="F9000" s="1" t="b">
        <v>0</v>
      </c>
      <c r="G9000" s="1">
        <v>17</v>
      </c>
      <c r="H9000" s="1">
        <v>3</v>
      </c>
      <c r="I9000" s="1" t="b">
        <f t="shared" si="140"/>
        <v>1</v>
      </c>
      <c r="J9000" s="5" t="s">
        <v>15</v>
      </c>
      <c r="K9000" s="1" t="s">
        <v>30055</v>
      </c>
    </row>
    <row r="9001" spans="1:11" ht="25" customHeight="1" x14ac:dyDescent="0.2">
      <c r="A9001" s="1" t="s">
        <v>22071</v>
      </c>
      <c r="B9001" s="1" t="s">
        <v>30053</v>
      </c>
      <c r="C9001" s="1" t="s">
        <v>30056</v>
      </c>
      <c r="D9001" s="1" t="s">
        <v>22872</v>
      </c>
      <c r="E9001" s="8" t="s">
        <v>30051</v>
      </c>
      <c r="F9001" s="1" t="b">
        <v>0</v>
      </c>
      <c r="G9001" s="1">
        <v>17</v>
      </c>
      <c r="H9001" s="1">
        <v>3</v>
      </c>
      <c r="I9001" s="1" t="b">
        <f t="shared" si="140"/>
        <v>1</v>
      </c>
      <c r="J9001" s="5" t="s">
        <v>15</v>
      </c>
      <c r="K9001" s="1" t="s">
        <v>30057</v>
      </c>
    </row>
    <row r="9002" spans="1:11" ht="25" customHeight="1" x14ac:dyDescent="0.2">
      <c r="A9002" s="1" t="s">
        <v>22071</v>
      </c>
      <c r="B9002" s="1" t="s">
        <v>29765</v>
      </c>
      <c r="C9002" s="1" t="s">
        <v>30058</v>
      </c>
      <c r="D9002" s="1" t="s">
        <v>30059</v>
      </c>
      <c r="E9002" s="8" t="s">
        <v>30051</v>
      </c>
      <c r="F9002" s="1" t="b">
        <v>0</v>
      </c>
      <c r="G9002" s="1">
        <v>18</v>
      </c>
      <c r="H9002" s="1">
        <v>3</v>
      </c>
      <c r="I9002" s="1" t="b">
        <f t="shared" si="140"/>
        <v>1</v>
      </c>
      <c r="J9002" s="5" t="s">
        <v>15</v>
      </c>
      <c r="K9002" s="1" t="s">
        <v>30060</v>
      </c>
    </row>
    <row r="9003" spans="1:11" ht="25" customHeight="1" x14ac:dyDescent="0.2">
      <c r="A9003" s="1" t="s">
        <v>11152</v>
      </c>
      <c r="B9003" s="1" t="s">
        <v>30061</v>
      </c>
      <c r="C9003" s="1" t="s">
        <v>30062</v>
      </c>
      <c r="D9003" s="5" t="s">
        <v>30062</v>
      </c>
      <c r="E9003" s="8" t="s">
        <v>30051</v>
      </c>
      <c r="F9003" s="1" t="b">
        <v>0</v>
      </c>
      <c r="G9003" s="1">
        <v>24</v>
      </c>
      <c r="H9003" s="1">
        <v>3</v>
      </c>
      <c r="I9003" s="1" t="b">
        <f t="shared" si="140"/>
        <v>1</v>
      </c>
      <c r="J9003" s="5" t="s">
        <v>15</v>
      </c>
      <c r="K9003" s="1" t="s">
        <v>30063</v>
      </c>
    </row>
    <row r="9004" spans="1:11" ht="25" customHeight="1" x14ac:dyDescent="0.2">
      <c r="A9004" s="1" t="s">
        <v>22071</v>
      </c>
      <c r="B9004" s="1" t="s">
        <v>29765</v>
      </c>
      <c r="C9004" s="1" t="s">
        <v>30064</v>
      </c>
      <c r="D9004" s="1" t="s">
        <v>30059</v>
      </c>
      <c r="E9004" s="8" t="s">
        <v>30051</v>
      </c>
      <c r="F9004" s="1" t="b">
        <v>0</v>
      </c>
      <c r="G9004" s="1">
        <v>26</v>
      </c>
      <c r="H9004" s="1">
        <v>3</v>
      </c>
      <c r="I9004" s="1" t="b">
        <f t="shared" si="140"/>
        <v>1</v>
      </c>
      <c r="J9004" s="5" t="s">
        <v>15</v>
      </c>
      <c r="K9004" s="1" t="s">
        <v>30065</v>
      </c>
    </row>
    <row r="9005" spans="1:11" ht="25" customHeight="1" x14ac:dyDescent="0.2">
      <c r="A9005" s="1" t="s">
        <v>36</v>
      </c>
      <c r="B9005" s="1" t="s">
        <v>30066</v>
      </c>
      <c r="C9005" s="1" t="s">
        <v>30067</v>
      </c>
      <c r="D9005" s="1" t="s">
        <v>30068</v>
      </c>
      <c r="E9005" s="8" t="s">
        <v>30051</v>
      </c>
      <c r="F9005" s="1" t="b">
        <v>0</v>
      </c>
      <c r="G9005" s="1">
        <v>33</v>
      </c>
      <c r="H9005" s="1">
        <v>4</v>
      </c>
      <c r="I9005" s="1" t="b">
        <f t="shared" si="140"/>
        <v>1</v>
      </c>
      <c r="J9005" s="5" t="s">
        <v>15</v>
      </c>
      <c r="K9005" s="1" t="s">
        <v>30069</v>
      </c>
    </row>
    <row r="9006" spans="1:11" ht="25" customHeight="1" x14ac:dyDescent="0.2">
      <c r="A9006" s="1" t="s">
        <v>6167</v>
      </c>
      <c r="B9006" s="1" t="s">
        <v>30070</v>
      </c>
      <c r="C9006" s="1" t="s">
        <v>30071</v>
      </c>
      <c r="D9006" s="1" t="s">
        <v>30072</v>
      </c>
      <c r="E9006" s="8" t="s">
        <v>30051</v>
      </c>
      <c r="F9006" s="1" t="b">
        <v>0</v>
      </c>
      <c r="G9006" s="1">
        <v>35</v>
      </c>
      <c r="H9006" s="1">
        <v>4</v>
      </c>
      <c r="I9006" s="1" t="b">
        <f t="shared" si="140"/>
        <v>1</v>
      </c>
      <c r="J9006" s="5" t="s">
        <v>15</v>
      </c>
      <c r="K9006" s="1" t="s">
        <v>30073</v>
      </c>
    </row>
    <row r="9007" spans="1:11" ht="25" customHeight="1" x14ac:dyDescent="0.2">
      <c r="A9007" s="1" t="s">
        <v>11152</v>
      </c>
      <c r="B9007" s="1" t="s">
        <v>30074</v>
      </c>
      <c r="C9007" s="1" t="s">
        <v>30075</v>
      </c>
      <c r="D9007" s="5" t="s">
        <v>30075</v>
      </c>
      <c r="E9007" s="8" t="s">
        <v>30051</v>
      </c>
      <c r="F9007" s="1" t="b">
        <v>0</v>
      </c>
      <c r="G9007" s="1">
        <v>35</v>
      </c>
      <c r="H9007" s="1">
        <v>4</v>
      </c>
      <c r="I9007" s="1" t="b">
        <f t="shared" si="140"/>
        <v>1</v>
      </c>
      <c r="J9007" s="5" t="s">
        <v>15</v>
      </c>
      <c r="K9007" s="1" t="s">
        <v>30076</v>
      </c>
    </row>
    <row r="9008" spans="1:11" ht="25" customHeight="1" x14ac:dyDescent="0.2">
      <c r="A9008" s="1" t="s">
        <v>19294</v>
      </c>
      <c r="B9008" s="1" t="s">
        <v>30077</v>
      </c>
      <c r="C9008" s="1" t="s">
        <v>30078</v>
      </c>
      <c r="D9008" s="1" t="s">
        <v>30079</v>
      </c>
      <c r="E9008" s="8" t="s">
        <v>30051</v>
      </c>
      <c r="F9008" s="1" t="b">
        <v>0</v>
      </c>
      <c r="G9008" s="1">
        <v>36</v>
      </c>
      <c r="H9008" s="5">
        <v>4</v>
      </c>
      <c r="I9008" s="1" t="b">
        <f t="shared" si="140"/>
        <v>1</v>
      </c>
      <c r="J9008" s="5" t="s">
        <v>15</v>
      </c>
      <c r="K9008" s="1" t="s">
        <v>30080</v>
      </c>
    </row>
    <row r="9009" spans="1:11" ht="25" customHeight="1" x14ac:dyDescent="0.2">
      <c r="A9009" s="1" t="s">
        <v>6167</v>
      </c>
      <c r="B9009" s="1" t="s">
        <v>30070</v>
      </c>
      <c r="C9009" s="1" t="s">
        <v>30081</v>
      </c>
      <c r="D9009" s="1" t="s">
        <v>30072</v>
      </c>
      <c r="E9009" s="8" t="s">
        <v>30051</v>
      </c>
      <c r="F9009" s="1" t="b">
        <v>0</v>
      </c>
      <c r="G9009" s="1">
        <v>37</v>
      </c>
      <c r="H9009" s="1">
        <v>4</v>
      </c>
      <c r="I9009" s="1" t="b">
        <f t="shared" si="140"/>
        <v>1</v>
      </c>
      <c r="J9009" s="5" t="s">
        <v>15</v>
      </c>
      <c r="K9009" s="1" t="s">
        <v>30082</v>
      </c>
    </row>
    <row r="9010" spans="1:11" ht="25" customHeight="1" x14ac:dyDescent="0.2">
      <c r="A9010" s="1" t="s">
        <v>933</v>
      </c>
      <c r="B9010" s="1" t="s">
        <v>30083</v>
      </c>
      <c r="C9010" s="1" t="s">
        <v>30084</v>
      </c>
      <c r="D9010" s="5" t="s">
        <v>30085</v>
      </c>
      <c r="E9010" s="8" t="s">
        <v>30051</v>
      </c>
      <c r="F9010" s="1" t="b">
        <v>0</v>
      </c>
      <c r="G9010" s="1">
        <v>47</v>
      </c>
      <c r="H9010" s="1">
        <v>4</v>
      </c>
      <c r="I9010" s="1" t="b">
        <f t="shared" si="140"/>
        <v>1</v>
      </c>
      <c r="J9010" s="5" t="s">
        <v>15</v>
      </c>
      <c r="K9010" s="1" t="s">
        <v>30086</v>
      </c>
    </row>
    <row r="9011" spans="1:11" ht="25" customHeight="1" x14ac:dyDescent="0.2">
      <c r="A9011" s="1" t="s">
        <v>5122</v>
      </c>
      <c r="B9011" s="1" t="s">
        <v>30083</v>
      </c>
      <c r="C9011" s="1" t="s">
        <v>30084</v>
      </c>
      <c r="D9011" s="1" t="s">
        <v>30085</v>
      </c>
      <c r="E9011" s="8" t="s">
        <v>30051</v>
      </c>
      <c r="F9011" s="1" t="b">
        <v>0</v>
      </c>
      <c r="G9011" s="1">
        <v>48</v>
      </c>
      <c r="H9011" s="1">
        <v>4</v>
      </c>
      <c r="I9011" s="1" t="b">
        <f t="shared" si="140"/>
        <v>1</v>
      </c>
      <c r="J9011" s="5" t="s">
        <v>15</v>
      </c>
      <c r="K9011" s="1" t="s">
        <v>30086</v>
      </c>
    </row>
    <row r="9012" spans="1:11" ht="25" customHeight="1" x14ac:dyDescent="0.2">
      <c r="A9012" s="1" t="s">
        <v>11152</v>
      </c>
      <c r="B9012" s="1" t="s">
        <v>30087</v>
      </c>
      <c r="C9012" s="1" t="s">
        <v>30088</v>
      </c>
      <c r="D9012" s="5" t="s">
        <v>30088</v>
      </c>
      <c r="E9012" s="8" t="s">
        <v>30051</v>
      </c>
      <c r="F9012" s="1" t="b">
        <v>0</v>
      </c>
      <c r="G9012" s="1">
        <v>48</v>
      </c>
      <c r="H9012" s="1">
        <v>4</v>
      </c>
      <c r="I9012" s="1" t="b">
        <f t="shared" si="140"/>
        <v>1</v>
      </c>
      <c r="J9012" s="5" t="s">
        <v>15</v>
      </c>
      <c r="K9012" s="1" t="s">
        <v>30089</v>
      </c>
    </row>
    <row r="9013" spans="1:11" ht="25" customHeight="1" x14ac:dyDescent="0.2">
      <c r="A9013" s="1" t="s">
        <v>933</v>
      </c>
      <c r="B9013" s="1" t="s">
        <v>30090</v>
      </c>
      <c r="C9013" s="1" t="s">
        <v>30091</v>
      </c>
      <c r="D9013" s="5" t="s">
        <v>30092</v>
      </c>
      <c r="E9013" s="8" t="s">
        <v>30051</v>
      </c>
      <c r="F9013" s="1" t="b">
        <v>0</v>
      </c>
      <c r="G9013" s="1">
        <v>50</v>
      </c>
      <c r="H9013" s="1">
        <v>4</v>
      </c>
      <c r="I9013" s="1" t="b">
        <f t="shared" si="140"/>
        <v>1</v>
      </c>
      <c r="J9013" s="5" t="s">
        <v>15</v>
      </c>
      <c r="K9013" s="1" t="s">
        <v>30093</v>
      </c>
    </row>
    <row r="9014" spans="1:11" ht="25" customHeight="1" x14ac:dyDescent="0.2">
      <c r="A9014" s="1" t="s">
        <v>7751</v>
      </c>
      <c r="B9014" s="1" t="s">
        <v>30094</v>
      </c>
      <c r="C9014" s="1" t="s">
        <v>30095</v>
      </c>
      <c r="D9014" s="5" t="s">
        <v>30095</v>
      </c>
      <c r="E9014" s="8" t="s">
        <v>30051</v>
      </c>
      <c r="F9014" s="1" t="b">
        <v>0</v>
      </c>
      <c r="G9014" s="1">
        <v>51</v>
      </c>
      <c r="H9014" s="1">
        <v>3</v>
      </c>
      <c r="I9014" s="1" t="b">
        <f t="shared" si="140"/>
        <v>1</v>
      </c>
      <c r="J9014" s="5" t="s">
        <v>15</v>
      </c>
      <c r="K9014" s="1" t="s">
        <v>30096</v>
      </c>
    </row>
    <row r="9015" spans="1:11" ht="25" customHeight="1" x14ac:dyDescent="0.2">
      <c r="A9015" s="1" t="s">
        <v>10522</v>
      </c>
      <c r="B9015" s="1" t="s">
        <v>30097</v>
      </c>
      <c r="C9015" s="1" t="s">
        <v>30098</v>
      </c>
      <c r="D9015" s="5" t="s">
        <v>30099</v>
      </c>
      <c r="E9015" s="8" t="s">
        <v>30051</v>
      </c>
      <c r="F9015" s="1" t="b">
        <v>0</v>
      </c>
      <c r="G9015" s="1">
        <v>52</v>
      </c>
      <c r="H9015" s="1">
        <v>3</v>
      </c>
      <c r="I9015" s="1" t="b">
        <f t="shared" si="140"/>
        <v>1</v>
      </c>
      <c r="J9015" s="5" t="s">
        <v>15</v>
      </c>
      <c r="K9015" s="1" t="s">
        <v>30100</v>
      </c>
    </row>
    <row r="9016" spans="1:11" ht="25" customHeight="1" x14ac:dyDescent="0.2">
      <c r="A9016" s="1" t="s">
        <v>845</v>
      </c>
      <c r="B9016" s="1" t="s">
        <v>17842</v>
      </c>
      <c r="C9016" s="1" t="s">
        <v>30101</v>
      </c>
      <c r="D9016" s="5" t="s">
        <v>30101</v>
      </c>
      <c r="E9016" s="8" t="s">
        <v>30051</v>
      </c>
      <c r="F9016" s="1" t="b">
        <v>0</v>
      </c>
      <c r="G9016" s="1">
        <v>53</v>
      </c>
      <c r="H9016" s="1">
        <v>4</v>
      </c>
      <c r="I9016" s="1" t="b">
        <f t="shared" si="140"/>
        <v>1</v>
      </c>
      <c r="J9016" s="5" t="s">
        <v>15</v>
      </c>
      <c r="K9016" s="1" t="s">
        <v>30102</v>
      </c>
    </row>
    <row r="9017" spans="1:11" ht="25" customHeight="1" x14ac:dyDescent="0.2">
      <c r="A9017" s="1" t="s">
        <v>2349</v>
      </c>
      <c r="B9017" s="1" t="s">
        <v>17842</v>
      </c>
      <c r="C9017" s="1" t="s">
        <v>30101</v>
      </c>
      <c r="D9017" s="5" t="s">
        <v>30101</v>
      </c>
      <c r="E9017" s="8" t="s">
        <v>30051</v>
      </c>
      <c r="F9017" s="1" t="b">
        <v>0</v>
      </c>
      <c r="G9017" s="1">
        <v>53</v>
      </c>
      <c r="H9017" s="1">
        <v>4</v>
      </c>
      <c r="I9017" s="1" t="b">
        <f t="shared" si="140"/>
        <v>1</v>
      </c>
      <c r="J9017" s="5" t="s">
        <v>15</v>
      </c>
      <c r="K9017" s="1" t="s">
        <v>30102</v>
      </c>
    </row>
    <row r="9018" spans="1:11" ht="25" customHeight="1" x14ac:dyDescent="0.2">
      <c r="A9018" s="1" t="s">
        <v>17489</v>
      </c>
      <c r="B9018" s="1" t="s">
        <v>30103</v>
      </c>
      <c r="C9018" s="1" t="s">
        <v>30104</v>
      </c>
      <c r="D9018" s="1" t="s">
        <v>9536</v>
      </c>
      <c r="E9018" s="8" t="s">
        <v>30051</v>
      </c>
      <c r="F9018" s="1" t="b">
        <v>0</v>
      </c>
      <c r="G9018" s="1">
        <v>56</v>
      </c>
      <c r="H9018" s="1">
        <v>4</v>
      </c>
      <c r="I9018" s="1" t="b">
        <f t="shared" si="140"/>
        <v>1</v>
      </c>
      <c r="J9018" s="5" t="s">
        <v>15</v>
      </c>
      <c r="K9018" s="1" t="s">
        <v>30105</v>
      </c>
    </row>
    <row r="9019" spans="1:11" ht="25" customHeight="1" x14ac:dyDescent="0.2">
      <c r="A9019" s="1" t="s">
        <v>17489</v>
      </c>
      <c r="B9019" s="1" t="s">
        <v>30103</v>
      </c>
      <c r="C9019" s="1" t="s">
        <v>30106</v>
      </c>
      <c r="D9019" s="5" t="s">
        <v>9536</v>
      </c>
      <c r="E9019" s="8" t="s">
        <v>30051</v>
      </c>
      <c r="F9019" s="1" t="b">
        <v>0</v>
      </c>
      <c r="G9019" s="1">
        <v>56</v>
      </c>
      <c r="H9019" s="1">
        <v>4</v>
      </c>
      <c r="I9019" s="1" t="b">
        <f t="shared" si="140"/>
        <v>1</v>
      </c>
      <c r="J9019" s="5" t="s">
        <v>15</v>
      </c>
      <c r="K9019" s="1" t="s">
        <v>30107</v>
      </c>
    </row>
    <row r="9020" spans="1:11" ht="25" customHeight="1" x14ac:dyDescent="0.2">
      <c r="A9020" s="1" t="s">
        <v>4379</v>
      </c>
      <c r="B9020" s="1" t="s">
        <v>30108</v>
      </c>
      <c r="C9020" s="1" t="s">
        <v>30109</v>
      </c>
      <c r="D9020" s="5" t="s">
        <v>30110</v>
      </c>
      <c r="E9020" s="8" t="s">
        <v>30051</v>
      </c>
      <c r="F9020" s="1" t="b">
        <v>1</v>
      </c>
      <c r="G9020" s="1">
        <v>58</v>
      </c>
      <c r="H9020" s="1">
        <v>4</v>
      </c>
      <c r="I9020" s="1" t="b">
        <f t="shared" si="140"/>
        <v>1</v>
      </c>
      <c r="J9020" s="5" t="s">
        <v>15</v>
      </c>
      <c r="K9020" s="1" t="s">
        <v>30111</v>
      </c>
    </row>
    <row r="9021" spans="1:11" ht="25" customHeight="1" x14ac:dyDescent="0.2">
      <c r="A9021" s="1" t="s">
        <v>11080</v>
      </c>
      <c r="B9021" s="1" t="s">
        <v>30112</v>
      </c>
      <c r="C9021" s="1" t="s">
        <v>30113</v>
      </c>
      <c r="D9021" s="1" t="s">
        <v>12858</v>
      </c>
      <c r="E9021" s="8" t="s">
        <v>30051</v>
      </c>
      <c r="F9021" s="1" t="b">
        <v>0</v>
      </c>
      <c r="G9021" s="1">
        <v>67</v>
      </c>
      <c r="H9021" s="1">
        <v>4</v>
      </c>
      <c r="I9021" s="1" t="b">
        <f t="shared" si="140"/>
        <v>1</v>
      </c>
      <c r="J9021" s="5" t="s">
        <v>15</v>
      </c>
      <c r="K9021" s="1" t="s">
        <v>30114</v>
      </c>
    </row>
    <row r="9022" spans="1:11" ht="25" customHeight="1" x14ac:dyDescent="0.2">
      <c r="A9022" s="1" t="s">
        <v>8088</v>
      </c>
      <c r="B9022" s="1" t="s">
        <v>25352</v>
      </c>
      <c r="C9022" s="1" t="s">
        <v>6827</v>
      </c>
      <c r="D9022" s="1" t="s">
        <v>30115</v>
      </c>
      <c r="E9022" s="8" t="s">
        <v>30051</v>
      </c>
      <c r="F9022" s="1" t="b">
        <v>0</v>
      </c>
      <c r="G9022" s="1">
        <v>76</v>
      </c>
      <c r="H9022" s="5">
        <v>4</v>
      </c>
      <c r="I9022" s="1" t="b">
        <f t="shared" si="140"/>
        <v>1</v>
      </c>
      <c r="J9022" s="5" t="s">
        <v>15</v>
      </c>
      <c r="K9022" s="1" t="s">
        <v>30116</v>
      </c>
    </row>
    <row r="9023" spans="1:11" ht="25" customHeight="1" x14ac:dyDescent="0.2">
      <c r="A9023" s="1" t="s">
        <v>2715</v>
      </c>
      <c r="B9023" s="1" t="s">
        <v>10084</v>
      </c>
      <c r="C9023" s="1" t="s">
        <v>30117</v>
      </c>
      <c r="D9023" s="5" t="s">
        <v>19902</v>
      </c>
      <c r="E9023" s="8" t="s">
        <v>30051</v>
      </c>
      <c r="F9023" s="1" t="b">
        <v>1</v>
      </c>
      <c r="G9023" s="1">
        <v>77</v>
      </c>
      <c r="H9023" s="1">
        <v>4</v>
      </c>
      <c r="I9023" s="1" t="b">
        <f t="shared" si="140"/>
        <v>1</v>
      </c>
      <c r="J9023" s="5" t="s">
        <v>15</v>
      </c>
      <c r="K9023" s="1" t="s">
        <v>30118</v>
      </c>
    </row>
    <row r="9024" spans="1:11" ht="25" customHeight="1" x14ac:dyDescent="0.2">
      <c r="A9024" s="1" t="s">
        <v>11080</v>
      </c>
      <c r="B9024" s="1" t="s">
        <v>30112</v>
      </c>
      <c r="C9024" s="1" t="s">
        <v>23253</v>
      </c>
      <c r="D9024" s="1" t="s">
        <v>12858</v>
      </c>
      <c r="E9024" s="8" t="s">
        <v>30051</v>
      </c>
      <c r="F9024" s="1" t="b">
        <v>0</v>
      </c>
      <c r="G9024" s="1">
        <v>77</v>
      </c>
      <c r="H9024" s="1">
        <v>4</v>
      </c>
      <c r="I9024" s="1" t="b">
        <f t="shared" si="140"/>
        <v>1</v>
      </c>
      <c r="J9024" s="5" t="s">
        <v>15</v>
      </c>
      <c r="K9024" s="1" t="s">
        <v>30119</v>
      </c>
    </row>
    <row r="9025" spans="1:11" ht="25" customHeight="1" x14ac:dyDescent="0.2">
      <c r="A9025" s="1" t="s">
        <v>2349</v>
      </c>
      <c r="B9025" s="1" t="s">
        <v>21572</v>
      </c>
      <c r="C9025" s="1" t="s">
        <v>30120</v>
      </c>
      <c r="D9025" s="5" t="s">
        <v>30121</v>
      </c>
      <c r="E9025" s="8" t="s">
        <v>30051</v>
      </c>
      <c r="F9025" s="1" t="b">
        <v>0</v>
      </c>
      <c r="G9025" s="1">
        <v>77</v>
      </c>
      <c r="H9025" s="1">
        <v>4</v>
      </c>
      <c r="I9025" s="1" t="b">
        <f t="shared" si="140"/>
        <v>1</v>
      </c>
      <c r="J9025" s="5" t="s">
        <v>15</v>
      </c>
      <c r="K9025" s="1" t="s">
        <v>30122</v>
      </c>
    </row>
    <row r="9026" spans="1:11" ht="25" customHeight="1" x14ac:dyDescent="0.2">
      <c r="A9026" s="1" t="s">
        <v>8088</v>
      </c>
      <c r="B9026" s="1" t="s">
        <v>21572</v>
      </c>
      <c r="C9026" s="1" t="s">
        <v>30123</v>
      </c>
      <c r="D9026" s="1" t="s">
        <v>30121</v>
      </c>
      <c r="E9026" s="8" t="s">
        <v>30051</v>
      </c>
      <c r="F9026" s="1" t="b">
        <v>0</v>
      </c>
      <c r="G9026" s="1">
        <v>78</v>
      </c>
      <c r="H9026" s="5">
        <v>4</v>
      </c>
      <c r="I9026" s="1" t="b">
        <f t="shared" ref="I9026:I9089" si="141">IF(H9026="","",IF(OR(H9026=3,H9026=4),TRUE,IF(OR(H9026=1,H9026=2,H9026="NaN"),FALSE,"")))</f>
        <v>1</v>
      </c>
      <c r="J9026" s="5" t="s">
        <v>15</v>
      </c>
      <c r="K9026" s="1" t="s">
        <v>30122</v>
      </c>
    </row>
    <row r="9027" spans="1:11" ht="25" customHeight="1" x14ac:dyDescent="0.2">
      <c r="A9027" s="1" t="s">
        <v>7751</v>
      </c>
      <c r="B9027" s="1" t="s">
        <v>30124</v>
      </c>
      <c r="C9027" s="1" t="s">
        <v>30125</v>
      </c>
      <c r="D9027" s="5" t="s">
        <v>30125</v>
      </c>
      <c r="E9027" s="8" t="s">
        <v>30051</v>
      </c>
      <c r="F9027" s="1" t="b">
        <v>0</v>
      </c>
      <c r="G9027" s="1">
        <v>83</v>
      </c>
      <c r="H9027" s="1">
        <v>4</v>
      </c>
      <c r="I9027" s="1" t="b">
        <f t="shared" si="141"/>
        <v>1</v>
      </c>
      <c r="J9027" s="5" t="s">
        <v>15</v>
      </c>
      <c r="K9027" s="1" t="s">
        <v>30126</v>
      </c>
    </row>
    <row r="9028" spans="1:11" ht="25" customHeight="1" x14ac:dyDescent="0.2">
      <c r="A9028" s="1" t="s">
        <v>8088</v>
      </c>
      <c r="B9028" s="1" t="s">
        <v>25871</v>
      </c>
      <c r="C9028" s="1" t="s">
        <v>30127</v>
      </c>
      <c r="D9028" s="1" t="s">
        <v>30128</v>
      </c>
      <c r="E9028" s="8" t="s">
        <v>30129</v>
      </c>
      <c r="F9028" s="1" t="b">
        <v>0</v>
      </c>
      <c r="G9028" s="1">
        <v>54</v>
      </c>
      <c r="H9028" s="5">
        <v>4</v>
      </c>
      <c r="I9028" s="1" t="b">
        <f t="shared" si="141"/>
        <v>1</v>
      </c>
      <c r="J9028" s="5" t="s">
        <v>15</v>
      </c>
      <c r="K9028" s="1" t="s">
        <v>30130</v>
      </c>
    </row>
    <row r="9029" spans="1:11" ht="25" customHeight="1" x14ac:dyDescent="0.2">
      <c r="A9029" s="1" t="s">
        <v>17167</v>
      </c>
      <c r="B9029" s="1" t="s">
        <v>21803</v>
      </c>
      <c r="C9029" s="1" t="s">
        <v>30131</v>
      </c>
      <c r="D9029" s="1" t="s">
        <v>30132</v>
      </c>
      <c r="E9029" s="8" t="s">
        <v>30133</v>
      </c>
      <c r="F9029" s="1" t="b">
        <v>0</v>
      </c>
      <c r="G9029" s="1">
        <v>47</v>
      </c>
      <c r="H9029" s="1">
        <v>3</v>
      </c>
      <c r="I9029" s="1" t="b">
        <f t="shared" si="141"/>
        <v>1</v>
      </c>
      <c r="J9029" s="5" t="s">
        <v>15</v>
      </c>
      <c r="K9029" s="1" t="s">
        <v>30134</v>
      </c>
    </row>
    <row r="9030" spans="1:11" ht="25" customHeight="1" x14ac:dyDescent="0.2">
      <c r="A9030" s="1" t="s">
        <v>6167</v>
      </c>
      <c r="B9030" s="1" t="s">
        <v>18998</v>
      </c>
      <c r="C9030" s="1" t="s">
        <v>30135</v>
      </c>
      <c r="D9030" s="1" t="s">
        <v>30136</v>
      </c>
      <c r="E9030" s="8" t="s">
        <v>30137</v>
      </c>
      <c r="F9030" s="1" t="b">
        <v>0</v>
      </c>
      <c r="G9030" s="1">
        <v>5</v>
      </c>
      <c r="H9030" s="1">
        <v>4</v>
      </c>
      <c r="I9030" s="1" t="b">
        <f t="shared" si="141"/>
        <v>1</v>
      </c>
      <c r="J9030" s="5" t="s">
        <v>15</v>
      </c>
      <c r="K9030" s="1" t="s">
        <v>30138</v>
      </c>
    </row>
    <row r="9031" spans="1:11" ht="25" customHeight="1" x14ac:dyDescent="0.2">
      <c r="A9031" s="1" t="s">
        <v>22071</v>
      </c>
      <c r="B9031" s="1" t="s">
        <v>29978</v>
      </c>
      <c r="C9031" s="1" t="s">
        <v>18402</v>
      </c>
      <c r="D9031" s="1" t="s">
        <v>18402</v>
      </c>
      <c r="E9031" s="8" t="s">
        <v>30139</v>
      </c>
      <c r="F9031" s="1" t="b">
        <v>0</v>
      </c>
      <c r="G9031" s="1">
        <v>19</v>
      </c>
      <c r="H9031" s="1">
        <v>3</v>
      </c>
      <c r="I9031" s="1" t="b">
        <f t="shared" si="141"/>
        <v>1</v>
      </c>
      <c r="J9031" s="5" t="s">
        <v>15</v>
      </c>
      <c r="K9031" s="1" t="s">
        <v>30140</v>
      </c>
    </row>
    <row r="9032" spans="1:11" ht="25" customHeight="1" x14ac:dyDescent="0.2">
      <c r="A9032" s="1" t="s">
        <v>745</v>
      </c>
      <c r="B9032" s="1" t="s">
        <v>30141</v>
      </c>
      <c r="C9032" s="1" t="s">
        <v>30142</v>
      </c>
      <c r="D9032" s="5" t="s">
        <v>30142</v>
      </c>
      <c r="E9032" s="8" t="s">
        <v>30143</v>
      </c>
      <c r="F9032" s="1" t="b">
        <v>0</v>
      </c>
      <c r="G9032" s="1">
        <v>26</v>
      </c>
      <c r="H9032" s="1">
        <v>3</v>
      </c>
      <c r="I9032" s="1" t="b">
        <f t="shared" si="141"/>
        <v>1</v>
      </c>
      <c r="J9032" s="5" t="s">
        <v>15</v>
      </c>
      <c r="K9032" s="1" t="s">
        <v>30144</v>
      </c>
    </row>
    <row r="9033" spans="1:11" ht="25" customHeight="1" x14ac:dyDescent="0.2">
      <c r="A9033" s="1" t="s">
        <v>17167</v>
      </c>
      <c r="B9033" s="1" t="s">
        <v>30145</v>
      </c>
      <c r="C9033" s="1" t="s">
        <v>30146</v>
      </c>
      <c r="D9033" s="1" t="s">
        <v>30147</v>
      </c>
      <c r="E9033" s="8" t="s">
        <v>30143</v>
      </c>
      <c r="F9033" s="1" t="b">
        <v>0</v>
      </c>
      <c r="G9033" s="1">
        <v>49</v>
      </c>
      <c r="H9033" s="1">
        <v>3</v>
      </c>
      <c r="I9033" s="1" t="b">
        <f t="shared" si="141"/>
        <v>1</v>
      </c>
      <c r="J9033" s="5" t="s">
        <v>15</v>
      </c>
      <c r="K9033" s="1" t="s">
        <v>30148</v>
      </c>
    </row>
    <row r="9034" spans="1:11" ht="25" customHeight="1" x14ac:dyDescent="0.2">
      <c r="A9034" s="1" t="s">
        <v>745</v>
      </c>
      <c r="B9034" s="1" t="s">
        <v>30149</v>
      </c>
      <c r="C9034" s="1" t="s">
        <v>30150</v>
      </c>
      <c r="D9034" s="5" t="s">
        <v>30151</v>
      </c>
      <c r="E9034" s="8" t="s">
        <v>30152</v>
      </c>
      <c r="F9034" s="1" t="b">
        <v>0</v>
      </c>
      <c r="G9034" s="1">
        <v>22</v>
      </c>
      <c r="H9034" s="1">
        <v>3</v>
      </c>
      <c r="I9034" s="1" t="b">
        <f t="shared" si="141"/>
        <v>1</v>
      </c>
      <c r="J9034" s="5" t="s">
        <v>15</v>
      </c>
      <c r="K9034" s="1" t="s">
        <v>30153</v>
      </c>
    </row>
    <row r="9035" spans="1:11" ht="25" customHeight="1" x14ac:dyDescent="0.2">
      <c r="A9035" s="1" t="s">
        <v>22071</v>
      </c>
      <c r="B9035" s="1" t="s">
        <v>30154</v>
      </c>
      <c r="C9035" s="1" t="s">
        <v>30155</v>
      </c>
      <c r="D9035" s="1" t="s">
        <v>30155</v>
      </c>
      <c r="E9035" s="8" t="s">
        <v>30152</v>
      </c>
      <c r="F9035" s="1" t="b">
        <v>0</v>
      </c>
      <c r="G9035" s="1">
        <v>24</v>
      </c>
      <c r="H9035" s="1">
        <v>3</v>
      </c>
      <c r="I9035" s="1" t="b">
        <f t="shared" si="141"/>
        <v>1</v>
      </c>
      <c r="J9035" s="5" t="s">
        <v>15</v>
      </c>
      <c r="K9035" s="1" t="s">
        <v>30156</v>
      </c>
    </row>
    <row r="9036" spans="1:11" ht="25" customHeight="1" x14ac:dyDescent="0.2">
      <c r="A9036" s="1" t="s">
        <v>22071</v>
      </c>
      <c r="B9036" s="1" t="s">
        <v>30157</v>
      </c>
      <c r="C9036" s="1" t="s">
        <v>30158</v>
      </c>
      <c r="D9036" s="1" t="s">
        <v>30159</v>
      </c>
      <c r="E9036" s="8" t="s">
        <v>30152</v>
      </c>
      <c r="F9036" s="1" t="b">
        <v>0</v>
      </c>
      <c r="G9036" s="1">
        <v>24</v>
      </c>
      <c r="H9036" s="1">
        <v>3</v>
      </c>
      <c r="I9036" s="1" t="b">
        <f t="shared" si="141"/>
        <v>1</v>
      </c>
      <c r="J9036" s="5" t="s">
        <v>15</v>
      </c>
      <c r="K9036" s="1" t="s">
        <v>30160</v>
      </c>
    </row>
    <row r="9037" spans="1:11" ht="25" customHeight="1" x14ac:dyDescent="0.2">
      <c r="A9037" s="1" t="s">
        <v>2026</v>
      </c>
      <c r="B9037" s="1" t="s">
        <v>30161</v>
      </c>
      <c r="C9037" s="1" t="s">
        <v>30162</v>
      </c>
      <c r="D9037" s="1" t="s">
        <v>30162</v>
      </c>
      <c r="E9037" s="8" t="s">
        <v>30152</v>
      </c>
      <c r="F9037" s="1" t="b">
        <v>0</v>
      </c>
      <c r="G9037" s="1">
        <v>28</v>
      </c>
      <c r="H9037" s="1">
        <v>4</v>
      </c>
      <c r="I9037" s="1" t="b">
        <f t="shared" si="141"/>
        <v>1</v>
      </c>
      <c r="J9037" s="5" t="s">
        <v>15</v>
      </c>
      <c r="K9037" s="1" t="s">
        <v>30163</v>
      </c>
    </row>
    <row r="9038" spans="1:11" ht="25" customHeight="1" x14ac:dyDescent="0.2">
      <c r="A9038" s="1" t="s">
        <v>14380</v>
      </c>
      <c r="B9038" s="1" t="s">
        <v>21790</v>
      </c>
      <c r="C9038" s="1" t="s">
        <v>30164</v>
      </c>
      <c r="D9038" s="5" t="s">
        <v>30165</v>
      </c>
      <c r="E9038" s="8" t="s">
        <v>30152</v>
      </c>
      <c r="F9038" s="1" t="b">
        <v>0</v>
      </c>
      <c r="G9038" s="1">
        <v>29</v>
      </c>
      <c r="H9038" s="1">
        <v>4</v>
      </c>
      <c r="I9038" s="1" t="b">
        <f t="shared" si="141"/>
        <v>1</v>
      </c>
      <c r="J9038" s="5" t="s">
        <v>15</v>
      </c>
      <c r="K9038" s="1" t="s">
        <v>30166</v>
      </c>
    </row>
    <row r="9039" spans="1:11" ht="25" customHeight="1" x14ac:dyDescent="0.2">
      <c r="A9039" s="1" t="s">
        <v>1094</v>
      </c>
      <c r="B9039" s="1" t="s">
        <v>30167</v>
      </c>
      <c r="C9039" s="1" t="s">
        <v>30168</v>
      </c>
      <c r="D9039" s="5" t="s">
        <v>30169</v>
      </c>
      <c r="E9039" s="8" t="s">
        <v>30152</v>
      </c>
      <c r="F9039" s="1" t="b">
        <v>0</v>
      </c>
      <c r="G9039" s="1">
        <v>33</v>
      </c>
      <c r="H9039" s="1">
        <v>3</v>
      </c>
      <c r="I9039" s="1" t="b">
        <f t="shared" si="141"/>
        <v>1</v>
      </c>
      <c r="J9039" s="5" t="s">
        <v>15</v>
      </c>
      <c r="K9039" s="1" t="s">
        <v>30170</v>
      </c>
    </row>
    <row r="9040" spans="1:11" ht="25" customHeight="1" x14ac:dyDescent="0.2">
      <c r="A9040" s="1" t="s">
        <v>431</v>
      </c>
      <c r="B9040" s="1" t="s">
        <v>30171</v>
      </c>
      <c r="C9040" s="1" t="s">
        <v>30172</v>
      </c>
      <c r="D9040" s="1" t="s">
        <v>30173</v>
      </c>
      <c r="E9040" s="8" t="s">
        <v>30152</v>
      </c>
      <c r="F9040" s="1" t="b">
        <v>0</v>
      </c>
      <c r="G9040" s="1">
        <v>34</v>
      </c>
      <c r="H9040" s="1">
        <v>4</v>
      </c>
      <c r="I9040" s="1" t="b">
        <f t="shared" si="141"/>
        <v>1</v>
      </c>
      <c r="J9040" s="5" t="s">
        <v>15</v>
      </c>
      <c r="K9040" s="1" t="s">
        <v>30174</v>
      </c>
    </row>
    <row r="9041" spans="1:11" ht="25" customHeight="1" x14ac:dyDescent="0.2">
      <c r="A9041" s="1" t="s">
        <v>2715</v>
      </c>
      <c r="B9041" s="1" t="s">
        <v>30175</v>
      </c>
      <c r="C9041" s="1" t="s">
        <v>30176</v>
      </c>
      <c r="D9041" s="5" t="s">
        <v>30177</v>
      </c>
      <c r="E9041" s="8" t="s">
        <v>30152</v>
      </c>
      <c r="F9041" s="1" t="b">
        <v>0</v>
      </c>
      <c r="G9041" s="1">
        <v>41</v>
      </c>
      <c r="H9041" s="1">
        <v>4</v>
      </c>
      <c r="I9041" s="1" t="b">
        <f t="shared" si="141"/>
        <v>1</v>
      </c>
      <c r="J9041" s="5" t="s">
        <v>15</v>
      </c>
      <c r="K9041" s="1" t="s">
        <v>30178</v>
      </c>
    </row>
    <row r="9042" spans="1:11" ht="25" customHeight="1" x14ac:dyDescent="0.2">
      <c r="A9042" s="1" t="s">
        <v>933</v>
      </c>
      <c r="B9042" s="1" t="s">
        <v>30179</v>
      </c>
      <c r="C9042" s="1" t="s">
        <v>30180</v>
      </c>
      <c r="D9042" s="5" t="s">
        <v>30181</v>
      </c>
      <c r="E9042" s="8" t="s">
        <v>30152</v>
      </c>
      <c r="F9042" s="1" t="b">
        <v>0</v>
      </c>
      <c r="G9042" s="1">
        <v>42</v>
      </c>
      <c r="H9042" s="1">
        <v>4</v>
      </c>
      <c r="I9042" s="1" t="b">
        <f t="shared" si="141"/>
        <v>1</v>
      </c>
      <c r="J9042" s="5" t="s">
        <v>15</v>
      </c>
      <c r="K9042" s="1" t="s">
        <v>30182</v>
      </c>
    </row>
    <row r="9043" spans="1:11" ht="25" customHeight="1" x14ac:dyDescent="0.2">
      <c r="A9043" s="1" t="s">
        <v>13219</v>
      </c>
      <c r="B9043" s="1" t="s">
        <v>30183</v>
      </c>
      <c r="C9043" s="1" t="s">
        <v>30184</v>
      </c>
      <c r="D9043" s="1" t="s">
        <v>30185</v>
      </c>
      <c r="E9043" s="8" t="s">
        <v>30152</v>
      </c>
      <c r="F9043" s="1" t="b">
        <v>0</v>
      </c>
      <c r="G9043" s="1">
        <v>45</v>
      </c>
      <c r="H9043" s="5">
        <v>4</v>
      </c>
      <c r="I9043" s="1" t="b">
        <f t="shared" si="141"/>
        <v>1</v>
      </c>
      <c r="J9043" s="5" t="s">
        <v>15</v>
      </c>
      <c r="K9043" s="1" t="s">
        <v>30186</v>
      </c>
    </row>
    <row r="9044" spans="1:11" ht="25" customHeight="1" x14ac:dyDescent="0.2">
      <c r="A9044" s="1" t="s">
        <v>19294</v>
      </c>
      <c r="B9044" s="1" t="s">
        <v>30187</v>
      </c>
      <c r="C9044" s="1" t="s">
        <v>30188</v>
      </c>
      <c r="D9044" s="1" t="s">
        <v>30189</v>
      </c>
      <c r="E9044" s="8" t="s">
        <v>30152</v>
      </c>
      <c r="F9044" s="1" t="b">
        <v>0</v>
      </c>
      <c r="G9044" s="1">
        <v>46</v>
      </c>
      <c r="H9044" s="5">
        <v>3</v>
      </c>
      <c r="I9044" s="1" t="b">
        <f t="shared" si="141"/>
        <v>1</v>
      </c>
      <c r="J9044" s="5" t="s">
        <v>15</v>
      </c>
      <c r="K9044" s="1" t="s">
        <v>30190</v>
      </c>
    </row>
    <row r="9045" spans="1:11" ht="25" customHeight="1" x14ac:dyDescent="0.2">
      <c r="A9045" s="1" t="s">
        <v>4379</v>
      </c>
      <c r="B9045" s="1" t="s">
        <v>30191</v>
      </c>
      <c r="C9045" s="1" t="s">
        <v>30192</v>
      </c>
      <c r="D9045" s="5" t="s">
        <v>30193</v>
      </c>
      <c r="E9045" s="8" t="s">
        <v>30152</v>
      </c>
      <c r="F9045" s="1" t="b">
        <v>1</v>
      </c>
      <c r="G9045" s="1">
        <v>47</v>
      </c>
      <c r="H9045" s="1">
        <v>4</v>
      </c>
      <c r="I9045" s="1" t="b">
        <f t="shared" si="141"/>
        <v>1</v>
      </c>
      <c r="J9045" s="5" t="s">
        <v>15</v>
      </c>
      <c r="K9045" s="1" t="s">
        <v>30194</v>
      </c>
    </row>
    <row r="9046" spans="1:11" ht="25" customHeight="1" x14ac:dyDescent="0.2">
      <c r="A9046" s="1" t="s">
        <v>5122</v>
      </c>
      <c r="B9046" s="1" t="s">
        <v>9238</v>
      </c>
      <c r="C9046" s="1" t="s">
        <v>15272</v>
      </c>
      <c r="D9046" s="1" t="s">
        <v>30195</v>
      </c>
      <c r="E9046" s="8" t="s">
        <v>30152</v>
      </c>
      <c r="F9046" s="1" t="b">
        <v>0</v>
      </c>
      <c r="G9046" s="1">
        <v>48</v>
      </c>
      <c r="H9046" s="1">
        <v>4</v>
      </c>
      <c r="I9046" s="1" t="b">
        <f t="shared" si="141"/>
        <v>1</v>
      </c>
      <c r="J9046" s="5" t="s">
        <v>15</v>
      </c>
      <c r="K9046" s="1" t="s">
        <v>30196</v>
      </c>
    </row>
    <row r="9047" spans="1:11" ht="25" customHeight="1" x14ac:dyDescent="0.2">
      <c r="A9047" s="1" t="s">
        <v>5148</v>
      </c>
      <c r="B9047" s="1" t="s">
        <v>30197</v>
      </c>
      <c r="C9047" s="1" t="s">
        <v>30198</v>
      </c>
      <c r="D9047" s="5" t="s">
        <v>30199</v>
      </c>
      <c r="E9047" s="8" t="s">
        <v>30152</v>
      </c>
      <c r="F9047" s="1" t="b">
        <v>1</v>
      </c>
      <c r="G9047" s="1">
        <v>52</v>
      </c>
      <c r="H9047" s="1">
        <v>4</v>
      </c>
      <c r="I9047" s="1" t="b">
        <f t="shared" si="141"/>
        <v>1</v>
      </c>
      <c r="J9047" s="5" t="s">
        <v>15</v>
      </c>
      <c r="K9047" s="1" t="s">
        <v>30200</v>
      </c>
    </row>
    <row r="9048" spans="1:11" ht="25" customHeight="1" x14ac:dyDescent="0.2">
      <c r="A9048" s="1" t="s">
        <v>2715</v>
      </c>
      <c r="B9048" s="1" t="s">
        <v>29279</v>
      </c>
      <c r="C9048" s="1" t="s">
        <v>29280</v>
      </c>
      <c r="D9048" s="5" t="s">
        <v>30201</v>
      </c>
      <c r="E9048" s="8" t="s">
        <v>30152</v>
      </c>
      <c r="F9048" s="1" t="b">
        <v>0</v>
      </c>
      <c r="G9048" s="1">
        <v>54</v>
      </c>
      <c r="H9048" s="1">
        <v>4</v>
      </c>
      <c r="I9048" s="1" t="b">
        <f t="shared" si="141"/>
        <v>1</v>
      </c>
      <c r="J9048" s="5" t="s">
        <v>15</v>
      </c>
      <c r="K9048" s="1" t="s">
        <v>29281</v>
      </c>
    </row>
    <row r="9049" spans="1:11" ht="25" customHeight="1" x14ac:dyDescent="0.2">
      <c r="A9049" s="1" t="s">
        <v>7751</v>
      </c>
      <c r="B9049" s="1" t="s">
        <v>30202</v>
      </c>
      <c r="C9049" s="1" t="s">
        <v>29280</v>
      </c>
      <c r="D9049" s="5" t="s">
        <v>30201</v>
      </c>
      <c r="E9049" s="8" t="s">
        <v>30152</v>
      </c>
      <c r="F9049" s="1" t="b">
        <v>0</v>
      </c>
      <c r="G9049" s="1">
        <v>54</v>
      </c>
      <c r="H9049" s="1">
        <v>4</v>
      </c>
      <c r="I9049" s="1" t="b">
        <f t="shared" si="141"/>
        <v>1</v>
      </c>
      <c r="J9049" s="5" t="s">
        <v>15</v>
      </c>
      <c r="K9049" s="1" t="s">
        <v>29281</v>
      </c>
    </row>
    <row r="9050" spans="1:11" ht="25" customHeight="1" x14ac:dyDescent="0.2">
      <c r="A9050" s="1" t="s">
        <v>2349</v>
      </c>
      <c r="B9050" s="1" t="s">
        <v>29279</v>
      </c>
      <c r="C9050" s="1" t="s">
        <v>29280</v>
      </c>
      <c r="D9050" s="5" t="s">
        <v>30201</v>
      </c>
      <c r="E9050" s="8" t="s">
        <v>30152</v>
      </c>
      <c r="F9050" s="1" t="b">
        <v>0</v>
      </c>
      <c r="G9050" s="1">
        <v>54</v>
      </c>
      <c r="H9050" s="1">
        <v>4</v>
      </c>
      <c r="I9050" s="1" t="b">
        <f t="shared" si="141"/>
        <v>1</v>
      </c>
      <c r="J9050" s="5" t="s">
        <v>15</v>
      </c>
      <c r="K9050" s="1" t="s">
        <v>29281</v>
      </c>
    </row>
    <row r="9051" spans="1:11" ht="25" customHeight="1" x14ac:dyDescent="0.2">
      <c r="A9051" s="1" t="s">
        <v>11152</v>
      </c>
      <c r="B9051" s="1" t="s">
        <v>30203</v>
      </c>
      <c r="C9051" s="1" t="s">
        <v>11798</v>
      </c>
      <c r="D9051" s="5" t="s">
        <v>11798</v>
      </c>
      <c r="E9051" s="8" t="s">
        <v>30152</v>
      </c>
      <c r="F9051" s="1" t="b">
        <v>0</v>
      </c>
      <c r="G9051" s="1">
        <v>61</v>
      </c>
      <c r="H9051" s="1">
        <v>4</v>
      </c>
      <c r="I9051" s="1" t="b">
        <f t="shared" si="141"/>
        <v>1</v>
      </c>
      <c r="J9051" s="5" t="s">
        <v>15</v>
      </c>
      <c r="K9051" s="1" t="s">
        <v>30204</v>
      </c>
    </row>
    <row r="9052" spans="1:11" ht="25" customHeight="1" x14ac:dyDescent="0.2">
      <c r="A9052" s="1" t="s">
        <v>11152</v>
      </c>
      <c r="B9052" s="1" t="s">
        <v>30205</v>
      </c>
      <c r="C9052" s="1" t="s">
        <v>30206</v>
      </c>
      <c r="D9052" s="5" t="s">
        <v>30207</v>
      </c>
      <c r="E9052" s="8" t="s">
        <v>30152</v>
      </c>
      <c r="F9052" s="1" t="b">
        <v>1</v>
      </c>
      <c r="G9052" s="1">
        <v>75</v>
      </c>
      <c r="H9052" s="1">
        <v>3</v>
      </c>
      <c r="I9052" s="1" t="b">
        <f t="shared" si="141"/>
        <v>1</v>
      </c>
      <c r="J9052" s="5" t="s">
        <v>15</v>
      </c>
      <c r="K9052" s="1" t="s">
        <v>30208</v>
      </c>
    </row>
    <row r="9053" spans="1:11" ht="25" customHeight="1" x14ac:dyDescent="0.2">
      <c r="A9053" s="1" t="s">
        <v>4379</v>
      </c>
      <c r="B9053" s="1" t="s">
        <v>16786</v>
      </c>
      <c r="C9053" s="1" t="s">
        <v>30209</v>
      </c>
      <c r="D9053" s="5" t="s">
        <v>30210</v>
      </c>
      <c r="E9053" s="8" t="s">
        <v>30152</v>
      </c>
      <c r="F9053" s="1" t="b">
        <v>1</v>
      </c>
      <c r="G9053" s="1">
        <v>75</v>
      </c>
      <c r="H9053" s="1">
        <v>4</v>
      </c>
      <c r="I9053" s="1" t="b">
        <f t="shared" si="141"/>
        <v>1</v>
      </c>
      <c r="J9053" s="5" t="s">
        <v>15</v>
      </c>
      <c r="K9053" s="1" t="s">
        <v>30211</v>
      </c>
    </row>
    <row r="9054" spans="1:11" ht="25" customHeight="1" x14ac:dyDescent="0.2">
      <c r="A9054" s="1" t="s">
        <v>4379</v>
      </c>
      <c r="B9054" s="1" t="s">
        <v>30212</v>
      </c>
      <c r="C9054" s="1" t="s">
        <v>30213</v>
      </c>
      <c r="D9054" s="5" t="s">
        <v>30213</v>
      </c>
      <c r="E9054" s="8" t="s">
        <v>30214</v>
      </c>
      <c r="F9054" s="1" t="b">
        <v>0</v>
      </c>
      <c r="G9054" s="1">
        <v>56</v>
      </c>
      <c r="H9054" s="1">
        <v>4</v>
      </c>
      <c r="I9054" s="1" t="b">
        <f t="shared" si="141"/>
        <v>1</v>
      </c>
      <c r="J9054" s="5" t="s">
        <v>15</v>
      </c>
      <c r="K9054" s="1" t="s">
        <v>30215</v>
      </c>
    </row>
    <row r="9055" spans="1:11" ht="25" customHeight="1" x14ac:dyDescent="0.2">
      <c r="A9055" s="1" t="s">
        <v>17167</v>
      </c>
      <c r="B9055" s="1" t="s">
        <v>24069</v>
      </c>
      <c r="C9055" s="1" t="s">
        <v>30216</v>
      </c>
      <c r="D9055" s="1" t="s">
        <v>30217</v>
      </c>
      <c r="E9055" s="8" t="s">
        <v>30218</v>
      </c>
      <c r="F9055" s="1" t="b">
        <v>0</v>
      </c>
      <c r="G9055" s="1">
        <v>30</v>
      </c>
      <c r="H9055" s="1">
        <v>3</v>
      </c>
      <c r="I9055" s="1" t="b">
        <f t="shared" si="141"/>
        <v>1</v>
      </c>
      <c r="J9055" s="5" t="s">
        <v>15</v>
      </c>
      <c r="K9055" s="1" t="s">
        <v>30219</v>
      </c>
    </row>
    <row r="9056" spans="1:11" ht="25" customHeight="1" x14ac:dyDescent="0.2">
      <c r="A9056" s="1" t="s">
        <v>17167</v>
      </c>
      <c r="B9056" s="1" t="s">
        <v>30220</v>
      </c>
      <c r="C9056" s="1" t="s">
        <v>30221</v>
      </c>
      <c r="D9056" s="1" t="s">
        <v>30222</v>
      </c>
      <c r="E9056" s="8" t="s">
        <v>30218</v>
      </c>
      <c r="F9056" s="1" t="b">
        <v>0</v>
      </c>
      <c r="G9056" s="1">
        <v>56</v>
      </c>
      <c r="H9056" s="1">
        <v>3</v>
      </c>
      <c r="I9056" s="1" t="b">
        <f t="shared" si="141"/>
        <v>1</v>
      </c>
      <c r="J9056" s="5" t="s">
        <v>15</v>
      </c>
      <c r="K9056" s="1" t="s">
        <v>30223</v>
      </c>
    </row>
    <row r="9057" spans="1:11" ht="25" customHeight="1" x14ac:dyDescent="0.2">
      <c r="A9057" s="1" t="s">
        <v>17489</v>
      </c>
      <c r="B9057" s="1" t="s">
        <v>30224</v>
      </c>
      <c r="C9057" s="1" t="s">
        <v>30225</v>
      </c>
      <c r="D9057" s="5" t="s">
        <v>30225</v>
      </c>
      <c r="E9057" s="8" t="s">
        <v>30218</v>
      </c>
      <c r="F9057" s="1" t="b">
        <v>1</v>
      </c>
      <c r="G9057" s="1">
        <v>63</v>
      </c>
      <c r="H9057" s="1">
        <v>4</v>
      </c>
      <c r="I9057" s="1" t="b">
        <f t="shared" si="141"/>
        <v>1</v>
      </c>
      <c r="J9057" s="5" t="s">
        <v>15</v>
      </c>
      <c r="K9057" s="1" t="s">
        <v>30226</v>
      </c>
    </row>
    <row r="9058" spans="1:11" ht="25" customHeight="1" x14ac:dyDescent="0.2">
      <c r="A9058" s="1" t="s">
        <v>5148</v>
      </c>
      <c r="B9058" s="1" t="s">
        <v>30224</v>
      </c>
      <c r="C9058" s="1" t="s">
        <v>30225</v>
      </c>
      <c r="D9058" s="5" t="s">
        <v>30225</v>
      </c>
      <c r="E9058" s="8" t="s">
        <v>30218</v>
      </c>
      <c r="F9058" s="1" t="b">
        <v>1</v>
      </c>
      <c r="G9058" s="1">
        <v>63</v>
      </c>
      <c r="H9058" s="1">
        <v>4</v>
      </c>
      <c r="I9058" s="1" t="b">
        <f t="shared" si="141"/>
        <v>1</v>
      </c>
      <c r="J9058" s="5" t="s">
        <v>15</v>
      </c>
      <c r="K9058" s="1" t="s">
        <v>30226</v>
      </c>
    </row>
    <row r="9059" spans="1:11" ht="25" customHeight="1" x14ac:dyDescent="0.2">
      <c r="A9059" s="1" t="s">
        <v>22071</v>
      </c>
      <c r="B9059" s="1" t="s">
        <v>30227</v>
      </c>
      <c r="C9059" s="1" t="s">
        <v>30228</v>
      </c>
      <c r="D9059" s="1" t="s">
        <v>30228</v>
      </c>
      <c r="E9059" s="8" t="s">
        <v>30229</v>
      </c>
      <c r="F9059" s="1" t="b">
        <v>0</v>
      </c>
      <c r="G9059" s="1">
        <v>22</v>
      </c>
      <c r="H9059" s="1">
        <v>3</v>
      </c>
      <c r="I9059" s="1" t="b">
        <f t="shared" si="141"/>
        <v>1</v>
      </c>
      <c r="J9059" s="5" t="s">
        <v>15</v>
      </c>
      <c r="K9059" s="1" t="s">
        <v>30230</v>
      </c>
    </row>
    <row r="9060" spans="1:11" ht="25" customHeight="1" x14ac:dyDescent="0.2">
      <c r="A9060" s="1" t="s">
        <v>11577</v>
      </c>
      <c r="B9060" s="1" t="s">
        <v>30231</v>
      </c>
      <c r="C9060" s="1" t="s">
        <v>30232</v>
      </c>
      <c r="D9060" s="1" t="s">
        <v>30232</v>
      </c>
      <c r="E9060" s="8" t="s">
        <v>30233</v>
      </c>
      <c r="F9060" s="1" t="b">
        <v>0</v>
      </c>
      <c r="G9060" s="1">
        <v>12</v>
      </c>
      <c r="H9060" s="5">
        <v>3</v>
      </c>
      <c r="I9060" s="1" t="b">
        <f t="shared" si="141"/>
        <v>1</v>
      </c>
      <c r="J9060" s="5" t="s">
        <v>15</v>
      </c>
      <c r="K9060" s="1" t="s">
        <v>30234</v>
      </c>
    </row>
    <row r="9061" spans="1:11" ht="25" customHeight="1" x14ac:dyDescent="0.2">
      <c r="A9061" s="1" t="s">
        <v>7751</v>
      </c>
      <c r="B9061" s="1" t="s">
        <v>30235</v>
      </c>
      <c r="C9061" s="1" t="s">
        <v>30236</v>
      </c>
      <c r="D9061" s="5" t="s">
        <v>30236</v>
      </c>
      <c r="E9061" s="8" t="s">
        <v>30233</v>
      </c>
      <c r="F9061" s="1" t="b">
        <v>0</v>
      </c>
      <c r="G9061" s="1">
        <v>33</v>
      </c>
      <c r="H9061" s="1">
        <v>3</v>
      </c>
      <c r="I9061" s="1" t="b">
        <f t="shared" si="141"/>
        <v>1</v>
      </c>
      <c r="J9061" s="5" t="s">
        <v>15</v>
      </c>
      <c r="K9061" s="1" t="s">
        <v>30237</v>
      </c>
    </row>
    <row r="9062" spans="1:11" ht="25" customHeight="1" x14ac:dyDescent="0.2">
      <c r="A9062" s="1" t="s">
        <v>1094</v>
      </c>
      <c r="B9062" s="1" t="s">
        <v>30238</v>
      </c>
      <c r="C9062" s="1" t="s">
        <v>30239</v>
      </c>
      <c r="D9062" s="5" t="s">
        <v>30239</v>
      </c>
      <c r="E9062" s="8" t="s">
        <v>30240</v>
      </c>
      <c r="F9062" s="1" t="b">
        <v>0</v>
      </c>
      <c r="G9062" s="1">
        <v>24</v>
      </c>
      <c r="H9062" s="1">
        <v>3</v>
      </c>
      <c r="I9062" s="1" t="b">
        <f t="shared" si="141"/>
        <v>1</v>
      </c>
      <c r="J9062" s="5" t="s">
        <v>15</v>
      </c>
      <c r="K9062" s="1" t="s">
        <v>30241</v>
      </c>
    </row>
    <row r="9063" spans="1:11" ht="25" customHeight="1" x14ac:dyDescent="0.2">
      <c r="A9063" s="1" t="s">
        <v>845</v>
      </c>
      <c r="B9063" s="1" t="s">
        <v>30242</v>
      </c>
      <c r="C9063" s="1" t="s">
        <v>30243</v>
      </c>
      <c r="D9063" s="5" t="s">
        <v>30243</v>
      </c>
      <c r="E9063" s="8" t="s">
        <v>30240</v>
      </c>
      <c r="F9063" s="1" t="b">
        <v>0</v>
      </c>
      <c r="G9063" s="1">
        <v>37</v>
      </c>
      <c r="H9063" s="1">
        <v>4</v>
      </c>
      <c r="I9063" s="1" t="b">
        <f t="shared" si="141"/>
        <v>1</v>
      </c>
      <c r="J9063" s="5" t="s">
        <v>15</v>
      </c>
      <c r="K9063" s="1" t="s">
        <v>30244</v>
      </c>
    </row>
    <row r="9064" spans="1:11" ht="25" customHeight="1" x14ac:dyDescent="0.2">
      <c r="A9064" s="1" t="s">
        <v>4379</v>
      </c>
      <c r="B9064" s="1" t="s">
        <v>30245</v>
      </c>
      <c r="C9064" s="1" t="s">
        <v>30246</v>
      </c>
      <c r="D9064" s="5" t="s">
        <v>30247</v>
      </c>
      <c r="E9064" s="8" t="s">
        <v>30240</v>
      </c>
      <c r="F9064" s="1" t="b">
        <v>1</v>
      </c>
      <c r="G9064" s="1">
        <v>48</v>
      </c>
      <c r="H9064" s="1">
        <v>4</v>
      </c>
      <c r="I9064" s="1" t="b">
        <f t="shared" si="141"/>
        <v>1</v>
      </c>
      <c r="J9064" s="5" t="s">
        <v>15</v>
      </c>
      <c r="K9064" s="1" t="s">
        <v>30248</v>
      </c>
    </row>
    <row r="9065" spans="1:11" ht="25" customHeight="1" x14ac:dyDescent="0.2">
      <c r="A9065" s="1" t="s">
        <v>4379</v>
      </c>
      <c r="B9065" s="1" t="s">
        <v>30249</v>
      </c>
      <c r="C9065" s="1" t="s">
        <v>30250</v>
      </c>
      <c r="D9065" s="5" t="s">
        <v>30251</v>
      </c>
      <c r="E9065" s="8" t="s">
        <v>30240</v>
      </c>
      <c r="F9065" s="1" t="b">
        <v>1</v>
      </c>
      <c r="G9065" s="1">
        <v>56</v>
      </c>
      <c r="H9065" s="1">
        <v>4</v>
      </c>
      <c r="I9065" s="1" t="b">
        <f t="shared" si="141"/>
        <v>1</v>
      </c>
      <c r="J9065" s="5" t="s">
        <v>15</v>
      </c>
      <c r="K9065" s="1" t="s">
        <v>30252</v>
      </c>
    </row>
    <row r="9066" spans="1:11" ht="25" customHeight="1" x14ac:dyDescent="0.2">
      <c r="A9066" s="1" t="s">
        <v>17489</v>
      </c>
      <c r="B9066" s="1" t="s">
        <v>30253</v>
      </c>
      <c r="C9066" s="1" t="s">
        <v>30254</v>
      </c>
      <c r="D9066" s="5" t="s">
        <v>30255</v>
      </c>
      <c r="E9066" s="8" t="s">
        <v>30256</v>
      </c>
      <c r="F9066" s="1" t="b">
        <v>1</v>
      </c>
      <c r="G9066" s="1">
        <v>50</v>
      </c>
      <c r="H9066" s="1">
        <v>4</v>
      </c>
      <c r="I9066" s="1" t="b">
        <f t="shared" si="141"/>
        <v>1</v>
      </c>
      <c r="J9066" s="5" t="s">
        <v>15</v>
      </c>
      <c r="K9066" s="1" t="s">
        <v>30257</v>
      </c>
    </row>
    <row r="9067" spans="1:11" ht="25" customHeight="1" x14ac:dyDescent="0.2">
      <c r="A9067" s="1" t="s">
        <v>13219</v>
      </c>
      <c r="B9067" s="1" t="s">
        <v>13812</v>
      </c>
      <c r="C9067" s="1" t="s">
        <v>30258</v>
      </c>
      <c r="D9067" s="1" t="s">
        <v>30259</v>
      </c>
      <c r="E9067" s="8" t="s">
        <v>30260</v>
      </c>
      <c r="F9067" s="1" t="b">
        <v>0</v>
      </c>
      <c r="G9067" s="1">
        <v>42</v>
      </c>
      <c r="H9067" s="1">
        <v>4</v>
      </c>
      <c r="I9067" s="1" t="b">
        <f t="shared" si="141"/>
        <v>1</v>
      </c>
      <c r="J9067" s="5" t="s">
        <v>15</v>
      </c>
      <c r="K9067" s="1" t="s">
        <v>30261</v>
      </c>
    </row>
    <row r="9068" spans="1:11" ht="25" customHeight="1" x14ac:dyDescent="0.2">
      <c r="A9068" s="1" t="s">
        <v>11577</v>
      </c>
      <c r="B9068" s="1" t="s">
        <v>30262</v>
      </c>
      <c r="C9068" s="1" t="s">
        <v>30263</v>
      </c>
      <c r="D9068" s="1" t="s">
        <v>30264</v>
      </c>
      <c r="E9068" s="8" t="s">
        <v>30265</v>
      </c>
      <c r="F9068" s="1" t="b">
        <v>0</v>
      </c>
      <c r="G9068" s="1">
        <v>19</v>
      </c>
      <c r="H9068" s="5">
        <v>3</v>
      </c>
      <c r="I9068" s="1" t="b">
        <f t="shared" si="141"/>
        <v>1</v>
      </c>
      <c r="J9068" s="5" t="s">
        <v>15</v>
      </c>
      <c r="K9068" s="1" t="s">
        <v>30266</v>
      </c>
    </row>
    <row r="9069" spans="1:11" ht="25" customHeight="1" x14ac:dyDescent="0.2">
      <c r="A9069" s="1" t="s">
        <v>22071</v>
      </c>
      <c r="B9069" s="1" t="s">
        <v>30267</v>
      </c>
      <c r="C9069" s="1" t="s">
        <v>30268</v>
      </c>
      <c r="D9069" s="1" t="s">
        <v>30269</v>
      </c>
      <c r="E9069" s="8" t="s">
        <v>30265</v>
      </c>
      <c r="F9069" s="1" t="b">
        <v>0</v>
      </c>
      <c r="G9069" s="1">
        <v>22</v>
      </c>
      <c r="H9069" s="1">
        <v>3</v>
      </c>
      <c r="I9069" s="1" t="b">
        <f t="shared" si="141"/>
        <v>1</v>
      </c>
      <c r="J9069" s="5" t="s">
        <v>15</v>
      </c>
      <c r="K9069" s="1" t="s">
        <v>30270</v>
      </c>
    </row>
    <row r="9070" spans="1:11" ht="25" customHeight="1" x14ac:dyDescent="0.2">
      <c r="A9070" s="1" t="s">
        <v>11577</v>
      </c>
      <c r="B9070" s="1" t="s">
        <v>30271</v>
      </c>
      <c r="C9070" s="1" t="s">
        <v>30272</v>
      </c>
      <c r="D9070" s="1" t="s">
        <v>30273</v>
      </c>
      <c r="E9070" s="8" t="s">
        <v>30265</v>
      </c>
      <c r="F9070" s="1" t="b">
        <v>0</v>
      </c>
      <c r="G9070" s="1">
        <v>25</v>
      </c>
      <c r="H9070" s="5">
        <v>3</v>
      </c>
      <c r="I9070" s="1" t="b">
        <f t="shared" si="141"/>
        <v>1</v>
      </c>
      <c r="J9070" s="5" t="s">
        <v>15</v>
      </c>
      <c r="K9070" s="1" t="s">
        <v>30274</v>
      </c>
    </row>
    <row r="9071" spans="1:11" ht="25" customHeight="1" x14ac:dyDescent="0.2">
      <c r="A9071" s="1" t="s">
        <v>10522</v>
      </c>
      <c r="B9071" s="1" t="s">
        <v>30275</v>
      </c>
      <c r="C9071" s="1" t="s">
        <v>30276</v>
      </c>
      <c r="D9071" s="5" t="s">
        <v>30277</v>
      </c>
      <c r="E9071" s="8" t="s">
        <v>30265</v>
      </c>
      <c r="F9071" s="1" t="b">
        <v>0</v>
      </c>
      <c r="G9071" s="1">
        <v>33</v>
      </c>
      <c r="H9071" s="1">
        <v>3</v>
      </c>
      <c r="I9071" s="1" t="b">
        <f t="shared" si="141"/>
        <v>1</v>
      </c>
      <c r="J9071" s="5" t="s">
        <v>15</v>
      </c>
      <c r="K9071" s="1" t="s">
        <v>30278</v>
      </c>
    </row>
    <row r="9072" spans="1:11" ht="25" customHeight="1" x14ac:dyDescent="0.2">
      <c r="A9072" s="1" t="s">
        <v>11577</v>
      </c>
      <c r="B9072" s="1" t="s">
        <v>30279</v>
      </c>
      <c r="C9072" s="1" t="s">
        <v>30280</v>
      </c>
      <c r="D9072" s="1" t="s">
        <v>30273</v>
      </c>
      <c r="E9072" s="8" t="s">
        <v>30265</v>
      </c>
      <c r="F9072" s="1" t="b">
        <v>0</v>
      </c>
      <c r="G9072" s="1">
        <v>34</v>
      </c>
      <c r="H9072" s="5">
        <v>3</v>
      </c>
      <c r="I9072" s="1" t="b">
        <f t="shared" si="141"/>
        <v>1</v>
      </c>
      <c r="J9072" s="5" t="s">
        <v>15</v>
      </c>
      <c r="K9072" s="1" t="s">
        <v>30281</v>
      </c>
    </row>
    <row r="9073" spans="1:11" ht="25" customHeight="1" x14ac:dyDescent="0.2">
      <c r="A9073" s="1" t="s">
        <v>8985</v>
      </c>
      <c r="B9073" s="1" t="s">
        <v>30282</v>
      </c>
      <c r="C9073" s="1" t="s">
        <v>9891</v>
      </c>
      <c r="D9073" s="1" t="s">
        <v>9891</v>
      </c>
      <c r="E9073" s="8" t="s">
        <v>30265</v>
      </c>
      <c r="F9073" s="1" t="b">
        <v>1</v>
      </c>
      <c r="G9073" s="1">
        <v>35</v>
      </c>
      <c r="H9073" s="5">
        <v>4</v>
      </c>
      <c r="I9073" s="1" t="b">
        <f t="shared" si="141"/>
        <v>1</v>
      </c>
      <c r="J9073" s="5" t="s">
        <v>15</v>
      </c>
      <c r="K9073" s="1" t="s">
        <v>30283</v>
      </c>
    </row>
    <row r="9074" spans="1:11" ht="25" customHeight="1" x14ac:dyDescent="0.2">
      <c r="A9074" s="1" t="s">
        <v>11152</v>
      </c>
      <c r="B9074" s="1" t="s">
        <v>30284</v>
      </c>
      <c r="C9074" s="1" t="s">
        <v>30285</v>
      </c>
      <c r="D9074" s="5" t="s">
        <v>30286</v>
      </c>
      <c r="E9074" s="8" t="s">
        <v>30265</v>
      </c>
      <c r="F9074" s="1" t="b">
        <v>0</v>
      </c>
      <c r="G9074" s="1">
        <v>37</v>
      </c>
      <c r="H9074" s="1">
        <v>4</v>
      </c>
      <c r="I9074" s="1" t="b">
        <f t="shared" si="141"/>
        <v>1</v>
      </c>
      <c r="J9074" s="5" t="s">
        <v>15</v>
      </c>
      <c r="K9074" s="1" t="s">
        <v>30287</v>
      </c>
    </row>
    <row r="9075" spans="1:11" ht="25" customHeight="1" x14ac:dyDescent="0.2">
      <c r="A9075" s="1" t="s">
        <v>5148</v>
      </c>
      <c r="B9075" s="1" t="s">
        <v>30288</v>
      </c>
      <c r="C9075" s="1" t="s">
        <v>24583</v>
      </c>
      <c r="D9075" s="5" t="s">
        <v>24583</v>
      </c>
      <c r="E9075" s="8" t="s">
        <v>30265</v>
      </c>
      <c r="F9075" s="1" t="b">
        <v>1</v>
      </c>
      <c r="G9075" s="1">
        <v>47</v>
      </c>
      <c r="H9075" s="1">
        <v>4</v>
      </c>
      <c r="I9075" s="1" t="b">
        <f t="shared" si="141"/>
        <v>1</v>
      </c>
      <c r="J9075" s="5" t="s">
        <v>15</v>
      </c>
      <c r="K9075" s="1" t="s">
        <v>30289</v>
      </c>
    </row>
    <row r="9076" spans="1:11" ht="25" customHeight="1" x14ac:dyDescent="0.2">
      <c r="A9076" s="1" t="s">
        <v>5148</v>
      </c>
      <c r="B9076" s="1" t="s">
        <v>26348</v>
      </c>
      <c r="C9076" s="1" t="s">
        <v>30290</v>
      </c>
      <c r="D9076" s="5" t="s">
        <v>30291</v>
      </c>
      <c r="E9076" s="8" t="s">
        <v>30265</v>
      </c>
      <c r="F9076" s="1" t="b">
        <v>1</v>
      </c>
      <c r="G9076" s="1">
        <v>47</v>
      </c>
      <c r="H9076" s="1">
        <v>4</v>
      </c>
      <c r="I9076" s="1" t="b">
        <f t="shared" si="141"/>
        <v>1</v>
      </c>
      <c r="J9076" s="5" t="s">
        <v>15</v>
      </c>
      <c r="K9076" s="1" t="s">
        <v>30292</v>
      </c>
    </row>
    <row r="9077" spans="1:11" ht="25" customHeight="1" x14ac:dyDescent="0.2">
      <c r="A9077" s="1" t="s">
        <v>5148</v>
      </c>
      <c r="B9077" s="1" t="s">
        <v>30293</v>
      </c>
      <c r="C9077" s="1" t="s">
        <v>30294</v>
      </c>
      <c r="D9077" s="5" t="s">
        <v>30291</v>
      </c>
      <c r="E9077" s="8" t="s">
        <v>30265</v>
      </c>
      <c r="F9077" s="1" t="b">
        <v>1</v>
      </c>
      <c r="G9077" s="1">
        <v>61</v>
      </c>
      <c r="H9077" s="1">
        <v>4</v>
      </c>
      <c r="I9077" s="1" t="b">
        <f t="shared" si="141"/>
        <v>1</v>
      </c>
      <c r="J9077" s="5" t="s">
        <v>15</v>
      </c>
      <c r="K9077" s="1" t="s">
        <v>30295</v>
      </c>
    </row>
    <row r="9078" spans="1:11" ht="25" customHeight="1" x14ac:dyDescent="0.2">
      <c r="A9078" s="1" t="s">
        <v>2715</v>
      </c>
      <c r="B9078" s="1" t="s">
        <v>29279</v>
      </c>
      <c r="C9078" s="1" t="s">
        <v>30296</v>
      </c>
      <c r="D9078" s="5" t="s">
        <v>30297</v>
      </c>
      <c r="E9078" s="8" t="s">
        <v>30265</v>
      </c>
      <c r="F9078" s="1" t="b">
        <v>0</v>
      </c>
      <c r="G9078" s="1">
        <v>67</v>
      </c>
      <c r="H9078" s="1">
        <v>4</v>
      </c>
      <c r="I9078" s="1" t="b">
        <f t="shared" si="141"/>
        <v>1</v>
      </c>
      <c r="J9078" s="5" t="s">
        <v>15</v>
      </c>
      <c r="K9078" s="1" t="s">
        <v>30298</v>
      </c>
    </row>
    <row r="9079" spans="1:11" ht="25" customHeight="1" x14ac:dyDescent="0.2">
      <c r="A9079" s="1" t="s">
        <v>13219</v>
      </c>
      <c r="B9079" s="1" t="s">
        <v>30299</v>
      </c>
      <c r="C9079" s="1" t="s">
        <v>30300</v>
      </c>
      <c r="D9079" s="1" t="s">
        <v>30301</v>
      </c>
      <c r="E9079" s="8" t="s">
        <v>30265</v>
      </c>
      <c r="F9079" s="1" t="b">
        <v>1</v>
      </c>
      <c r="G9079" s="1">
        <v>67</v>
      </c>
      <c r="H9079" s="5">
        <v>4</v>
      </c>
      <c r="I9079" s="1" t="b">
        <f t="shared" si="141"/>
        <v>1</v>
      </c>
      <c r="J9079" s="5" t="s">
        <v>15</v>
      </c>
      <c r="K9079" s="1" t="s">
        <v>30302</v>
      </c>
    </row>
    <row r="9080" spans="1:11" ht="25" customHeight="1" x14ac:dyDescent="0.2">
      <c r="A9080" s="1" t="s">
        <v>5148</v>
      </c>
      <c r="B9080" s="1" t="s">
        <v>30293</v>
      </c>
      <c r="C9080" s="1" t="s">
        <v>30303</v>
      </c>
      <c r="D9080" s="5" t="s">
        <v>30291</v>
      </c>
      <c r="E9080" s="8" t="s">
        <v>30265</v>
      </c>
      <c r="F9080" s="1" t="b">
        <v>1</v>
      </c>
      <c r="G9080" s="1">
        <v>68</v>
      </c>
      <c r="H9080" s="1">
        <v>4</v>
      </c>
      <c r="I9080" s="1" t="b">
        <f t="shared" si="141"/>
        <v>1</v>
      </c>
      <c r="J9080" s="5" t="s">
        <v>15</v>
      </c>
      <c r="K9080" s="1" t="s">
        <v>30304</v>
      </c>
    </row>
    <row r="9081" spans="1:11" ht="25" customHeight="1" x14ac:dyDescent="0.2">
      <c r="A9081" s="1" t="s">
        <v>11152</v>
      </c>
      <c r="B9081" s="1" t="s">
        <v>30305</v>
      </c>
      <c r="C9081" s="1" t="s">
        <v>30306</v>
      </c>
      <c r="D9081" s="5" t="s">
        <v>30306</v>
      </c>
      <c r="E9081" s="8" t="s">
        <v>30265</v>
      </c>
      <c r="F9081" s="1" t="b">
        <v>0</v>
      </c>
      <c r="G9081" s="1">
        <v>82</v>
      </c>
      <c r="H9081" s="1">
        <v>4</v>
      </c>
      <c r="I9081" s="1" t="b">
        <f t="shared" si="141"/>
        <v>1</v>
      </c>
      <c r="J9081" s="5" t="s">
        <v>15</v>
      </c>
      <c r="K9081" s="1" t="s">
        <v>30307</v>
      </c>
    </row>
    <row r="9082" spans="1:11" ht="25" customHeight="1" x14ac:dyDescent="0.2">
      <c r="A9082" s="1" t="s">
        <v>11152</v>
      </c>
      <c r="B9082" s="1" t="s">
        <v>30308</v>
      </c>
      <c r="C9082" s="1" t="s">
        <v>30306</v>
      </c>
      <c r="D9082" s="5" t="s">
        <v>30306</v>
      </c>
      <c r="E9082" s="8" t="s">
        <v>30265</v>
      </c>
      <c r="F9082" s="1" t="b">
        <v>0</v>
      </c>
      <c r="G9082" s="1">
        <v>82</v>
      </c>
      <c r="H9082" s="1">
        <v>4</v>
      </c>
      <c r="I9082" s="1" t="b">
        <f t="shared" si="141"/>
        <v>1</v>
      </c>
      <c r="J9082" s="5" t="s">
        <v>15</v>
      </c>
      <c r="K9082" s="1" t="s">
        <v>30307</v>
      </c>
    </row>
    <row r="9083" spans="1:11" ht="25" customHeight="1" x14ac:dyDescent="0.2">
      <c r="A9083" s="1" t="s">
        <v>9885</v>
      </c>
      <c r="B9083" s="1" t="s">
        <v>30309</v>
      </c>
      <c r="C9083" s="1" t="s">
        <v>30310</v>
      </c>
      <c r="D9083" s="5" t="s">
        <v>30311</v>
      </c>
      <c r="E9083" s="8" t="s">
        <v>30265</v>
      </c>
      <c r="F9083" s="1" t="b">
        <v>0</v>
      </c>
      <c r="G9083" s="1">
        <v>85</v>
      </c>
      <c r="H9083" s="1">
        <v>4</v>
      </c>
      <c r="I9083" s="1" t="b">
        <f t="shared" si="141"/>
        <v>1</v>
      </c>
      <c r="J9083" s="5" t="s">
        <v>15</v>
      </c>
      <c r="K9083" s="1" t="s">
        <v>30312</v>
      </c>
    </row>
    <row r="9084" spans="1:11" ht="25" customHeight="1" x14ac:dyDescent="0.2">
      <c r="A9084" s="1" t="s">
        <v>6167</v>
      </c>
      <c r="B9084" s="1" t="s">
        <v>30313</v>
      </c>
      <c r="C9084" s="1" t="s">
        <v>30314</v>
      </c>
      <c r="D9084" s="1" t="s">
        <v>30315</v>
      </c>
      <c r="E9084" s="8" t="s">
        <v>30316</v>
      </c>
      <c r="F9084" s="1" t="b">
        <v>0</v>
      </c>
      <c r="G9084" s="1">
        <v>33</v>
      </c>
      <c r="H9084" s="1">
        <v>4</v>
      </c>
      <c r="I9084" s="1" t="b">
        <f t="shared" si="141"/>
        <v>1</v>
      </c>
      <c r="J9084" s="5" t="s">
        <v>15</v>
      </c>
      <c r="K9084" s="1" t="s">
        <v>30317</v>
      </c>
    </row>
    <row r="9085" spans="1:11" ht="25" customHeight="1" x14ac:dyDescent="0.2">
      <c r="A9085" s="1" t="s">
        <v>17167</v>
      </c>
      <c r="B9085" s="1" t="s">
        <v>22410</v>
      </c>
      <c r="C9085" s="1" t="s">
        <v>30318</v>
      </c>
      <c r="D9085" s="1" t="s">
        <v>30319</v>
      </c>
      <c r="E9085" s="8" t="s">
        <v>30316</v>
      </c>
      <c r="F9085" s="1" t="b">
        <v>0</v>
      </c>
      <c r="G9085" s="1">
        <v>48</v>
      </c>
      <c r="H9085" s="1">
        <v>3</v>
      </c>
      <c r="I9085" s="1" t="b">
        <f t="shared" si="141"/>
        <v>1</v>
      </c>
      <c r="J9085" s="5" t="s">
        <v>15</v>
      </c>
      <c r="K9085" s="1" t="s">
        <v>30320</v>
      </c>
    </row>
    <row r="9086" spans="1:11" ht="25" customHeight="1" x14ac:dyDescent="0.2">
      <c r="A9086" s="1" t="s">
        <v>1094</v>
      </c>
      <c r="B9086" s="1" t="s">
        <v>30321</v>
      </c>
      <c r="C9086" s="1" t="s">
        <v>30322</v>
      </c>
      <c r="D9086" s="5" t="s">
        <v>30323</v>
      </c>
      <c r="E9086" s="8" t="s">
        <v>30324</v>
      </c>
      <c r="F9086" s="1" t="b">
        <v>0</v>
      </c>
      <c r="G9086" s="1">
        <v>40</v>
      </c>
      <c r="H9086" s="1">
        <v>3</v>
      </c>
      <c r="I9086" s="1" t="b">
        <f t="shared" si="141"/>
        <v>1</v>
      </c>
      <c r="J9086" s="5" t="s">
        <v>15</v>
      </c>
      <c r="K9086" s="1" t="s">
        <v>30325</v>
      </c>
    </row>
    <row r="9087" spans="1:11" ht="25" customHeight="1" x14ac:dyDescent="0.2">
      <c r="A9087" s="1" t="s">
        <v>9885</v>
      </c>
      <c r="B9087" s="1" t="s">
        <v>30326</v>
      </c>
      <c r="C9087" s="1" t="s">
        <v>30327</v>
      </c>
      <c r="D9087" s="5" t="s">
        <v>30327</v>
      </c>
      <c r="E9087" s="8" t="s">
        <v>30324</v>
      </c>
      <c r="F9087" s="1" t="b">
        <v>1</v>
      </c>
      <c r="G9087" s="1">
        <v>72</v>
      </c>
      <c r="H9087" s="1">
        <v>4</v>
      </c>
      <c r="I9087" s="1" t="b">
        <f t="shared" si="141"/>
        <v>1</v>
      </c>
      <c r="J9087" s="5" t="s">
        <v>15</v>
      </c>
      <c r="K9087" s="1" t="s">
        <v>30328</v>
      </c>
    </row>
    <row r="9088" spans="1:11" ht="25" customHeight="1" x14ac:dyDescent="0.2">
      <c r="A9088" s="1" t="s">
        <v>2349</v>
      </c>
      <c r="B9088" s="1" t="s">
        <v>30326</v>
      </c>
      <c r="C9088" s="1" t="s">
        <v>30327</v>
      </c>
      <c r="D9088" s="5" t="s">
        <v>30327</v>
      </c>
      <c r="E9088" s="8" t="s">
        <v>30324</v>
      </c>
      <c r="F9088" s="1" t="b">
        <v>1</v>
      </c>
      <c r="G9088" s="1">
        <v>72</v>
      </c>
      <c r="H9088" s="1">
        <v>4</v>
      </c>
      <c r="I9088" s="1" t="b">
        <f t="shared" si="141"/>
        <v>1</v>
      </c>
      <c r="J9088" s="5" t="s">
        <v>15</v>
      </c>
      <c r="K9088" s="1" t="s">
        <v>30328</v>
      </c>
    </row>
    <row r="9089" spans="1:11" ht="25" customHeight="1" x14ac:dyDescent="0.2">
      <c r="A9089" s="1" t="s">
        <v>431</v>
      </c>
      <c r="B9089" s="1" t="s">
        <v>30329</v>
      </c>
      <c r="C9089" s="1" t="s">
        <v>30330</v>
      </c>
      <c r="D9089" s="1" t="s">
        <v>30331</v>
      </c>
      <c r="E9089" s="8" t="s">
        <v>30332</v>
      </c>
      <c r="F9089" s="1" t="b">
        <v>0</v>
      </c>
      <c r="G9089" s="1">
        <v>12</v>
      </c>
      <c r="H9089" s="1">
        <v>4</v>
      </c>
      <c r="I9089" s="1" t="b">
        <f t="shared" si="141"/>
        <v>1</v>
      </c>
      <c r="J9089" s="5" t="s">
        <v>15</v>
      </c>
      <c r="K9089" s="1" t="s">
        <v>30333</v>
      </c>
    </row>
    <row r="9090" spans="1:11" ht="25" customHeight="1" x14ac:dyDescent="0.2">
      <c r="A9090" s="1" t="s">
        <v>22071</v>
      </c>
      <c r="B9090" s="1" t="s">
        <v>30334</v>
      </c>
      <c r="C9090" s="1" t="s">
        <v>30335</v>
      </c>
      <c r="D9090" s="1" t="s">
        <v>30336</v>
      </c>
      <c r="E9090" s="8" t="s">
        <v>30332</v>
      </c>
      <c r="F9090" s="1" t="b">
        <v>0</v>
      </c>
      <c r="G9090" s="1">
        <v>13</v>
      </c>
      <c r="H9090" s="1">
        <v>3</v>
      </c>
      <c r="I9090" s="1" t="b">
        <f t="shared" ref="I9090:I9153" si="142">IF(H9090="","",IF(OR(H9090=3,H9090=4),TRUE,IF(OR(H9090=1,H9090=2,H9090="NaN"),FALSE,"")))</f>
        <v>1</v>
      </c>
      <c r="J9090" s="5" t="s">
        <v>15</v>
      </c>
      <c r="K9090" s="1" t="s">
        <v>30337</v>
      </c>
    </row>
    <row r="9091" spans="1:11" ht="25" customHeight="1" x14ac:dyDescent="0.2">
      <c r="A9091" s="1" t="s">
        <v>10522</v>
      </c>
      <c r="B9091" s="1" t="s">
        <v>30338</v>
      </c>
      <c r="C9091" s="1" t="s">
        <v>30339</v>
      </c>
      <c r="D9091" s="5" t="s">
        <v>30340</v>
      </c>
      <c r="E9091" s="8" t="s">
        <v>30332</v>
      </c>
      <c r="F9091" s="1" t="b">
        <v>0</v>
      </c>
      <c r="G9091" s="1">
        <v>36</v>
      </c>
      <c r="H9091" s="1">
        <v>3</v>
      </c>
      <c r="I9091" s="1" t="b">
        <f t="shared" si="142"/>
        <v>1</v>
      </c>
      <c r="J9091" s="5" t="s">
        <v>15</v>
      </c>
      <c r="K9091" s="1" t="s">
        <v>30341</v>
      </c>
    </row>
    <row r="9092" spans="1:11" ht="25" customHeight="1" x14ac:dyDescent="0.2">
      <c r="A9092" s="1" t="s">
        <v>17489</v>
      </c>
      <c r="B9092" s="1" t="s">
        <v>30342</v>
      </c>
      <c r="C9092" s="1" t="s">
        <v>30343</v>
      </c>
      <c r="D9092" s="5" t="s">
        <v>30344</v>
      </c>
      <c r="E9092" s="8" t="s">
        <v>30332</v>
      </c>
      <c r="F9092" s="1" t="b">
        <v>1</v>
      </c>
      <c r="G9092" s="1">
        <v>39</v>
      </c>
      <c r="H9092" s="1">
        <v>3</v>
      </c>
      <c r="I9092" s="1" t="b">
        <f t="shared" si="142"/>
        <v>1</v>
      </c>
      <c r="J9092" s="5" t="s">
        <v>15</v>
      </c>
      <c r="K9092" s="1" t="s">
        <v>30345</v>
      </c>
    </row>
    <row r="9093" spans="1:11" ht="25" customHeight="1" x14ac:dyDescent="0.2">
      <c r="A9093" s="1" t="s">
        <v>11152</v>
      </c>
      <c r="B9093" s="1" t="s">
        <v>30346</v>
      </c>
      <c r="C9093" s="1" t="s">
        <v>30347</v>
      </c>
      <c r="D9093" s="5" t="s">
        <v>30347</v>
      </c>
      <c r="E9093" s="8" t="s">
        <v>30332</v>
      </c>
      <c r="F9093" s="1" t="b">
        <v>0</v>
      </c>
      <c r="G9093" s="1">
        <v>54</v>
      </c>
      <c r="H9093" s="1">
        <v>3</v>
      </c>
      <c r="I9093" s="1" t="b">
        <f t="shared" si="142"/>
        <v>1</v>
      </c>
      <c r="J9093" s="5" t="s">
        <v>15</v>
      </c>
      <c r="K9093" s="1" t="s">
        <v>30348</v>
      </c>
    </row>
    <row r="9094" spans="1:11" ht="25" customHeight="1" x14ac:dyDescent="0.2">
      <c r="A9094" s="1" t="s">
        <v>4379</v>
      </c>
      <c r="B9094" s="1" t="s">
        <v>30349</v>
      </c>
      <c r="C9094" s="1" t="s">
        <v>30350</v>
      </c>
      <c r="D9094" s="5" t="s">
        <v>30351</v>
      </c>
      <c r="E9094" s="8" t="s">
        <v>30332</v>
      </c>
      <c r="F9094" s="1" t="b">
        <v>1</v>
      </c>
      <c r="G9094" s="1">
        <v>55</v>
      </c>
      <c r="H9094" s="1">
        <v>3</v>
      </c>
      <c r="I9094" s="1" t="b">
        <f t="shared" si="142"/>
        <v>1</v>
      </c>
      <c r="J9094" s="5" t="s">
        <v>15</v>
      </c>
      <c r="K9094" s="1" t="s">
        <v>30352</v>
      </c>
    </row>
    <row r="9095" spans="1:11" ht="25" customHeight="1" x14ac:dyDescent="0.2">
      <c r="A9095" s="1" t="s">
        <v>19294</v>
      </c>
      <c r="B9095" s="1" t="s">
        <v>27696</v>
      </c>
      <c r="C9095" s="1" t="s">
        <v>30353</v>
      </c>
      <c r="D9095" s="1" t="s">
        <v>30354</v>
      </c>
      <c r="E9095" s="8" t="s">
        <v>30332</v>
      </c>
      <c r="F9095" s="1" t="b">
        <v>0</v>
      </c>
      <c r="G9095" s="1">
        <v>56</v>
      </c>
      <c r="H9095" s="5">
        <v>4</v>
      </c>
      <c r="I9095" s="1" t="b">
        <f t="shared" si="142"/>
        <v>1</v>
      </c>
      <c r="J9095" s="5" t="s">
        <v>15</v>
      </c>
      <c r="K9095" s="1" t="s">
        <v>30355</v>
      </c>
    </row>
    <row r="9096" spans="1:11" ht="25" customHeight="1" x14ac:dyDescent="0.2">
      <c r="A9096" s="1" t="s">
        <v>8985</v>
      </c>
      <c r="B9096" s="1" t="s">
        <v>30356</v>
      </c>
      <c r="C9096" s="1" t="s">
        <v>30357</v>
      </c>
      <c r="D9096" s="1" t="s">
        <v>30357</v>
      </c>
      <c r="E9096" s="8" t="s">
        <v>30332</v>
      </c>
      <c r="F9096" s="1" t="b">
        <v>0</v>
      </c>
      <c r="G9096" s="1">
        <v>60</v>
      </c>
      <c r="H9096" s="5">
        <v>3</v>
      </c>
      <c r="I9096" s="1" t="b">
        <f t="shared" si="142"/>
        <v>1</v>
      </c>
      <c r="J9096" s="5" t="s">
        <v>15</v>
      </c>
      <c r="K9096" s="1" t="s">
        <v>30358</v>
      </c>
    </row>
    <row r="9097" spans="1:11" ht="25" customHeight="1" x14ac:dyDescent="0.2">
      <c r="A9097" s="1" t="s">
        <v>17167</v>
      </c>
      <c r="B9097" s="1" t="s">
        <v>30359</v>
      </c>
      <c r="C9097" s="1" t="s">
        <v>30360</v>
      </c>
      <c r="D9097" s="1" t="s">
        <v>30361</v>
      </c>
      <c r="E9097" s="8" t="s">
        <v>30362</v>
      </c>
      <c r="F9097" s="1" t="b">
        <v>0</v>
      </c>
      <c r="G9097" s="1">
        <v>48</v>
      </c>
      <c r="H9097" s="1">
        <v>3</v>
      </c>
      <c r="I9097" s="1" t="b">
        <f t="shared" si="142"/>
        <v>1</v>
      </c>
      <c r="J9097" s="5" t="s">
        <v>15</v>
      </c>
      <c r="K9097" s="1" t="s">
        <v>30363</v>
      </c>
    </row>
    <row r="9098" spans="1:11" ht="25" customHeight="1" x14ac:dyDescent="0.2">
      <c r="A9098" s="1" t="s">
        <v>845</v>
      </c>
      <c r="B9098" s="1" t="s">
        <v>30364</v>
      </c>
      <c r="C9098" s="1" t="s">
        <v>30365</v>
      </c>
      <c r="D9098" s="5" t="s">
        <v>30366</v>
      </c>
      <c r="E9098" s="8" t="s">
        <v>30367</v>
      </c>
      <c r="F9098" s="1" t="b">
        <v>0</v>
      </c>
      <c r="G9098" s="1">
        <v>5</v>
      </c>
      <c r="H9098" s="1">
        <v>3</v>
      </c>
      <c r="I9098" s="1" t="b">
        <f t="shared" si="142"/>
        <v>1</v>
      </c>
      <c r="J9098" s="5" t="s">
        <v>15</v>
      </c>
      <c r="K9098" s="1" t="s">
        <v>30368</v>
      </c>
    </row>
    <row r="9099" spans="1:11" ht="25" customHeight="1" x14ac:dyDescent="0.2">
      <c r="A9099" s="1" t="s">
        <v>7751</v>
      </c>
      <c r="B9099" s="1" t="s">
        <v>30369</v>
      </c>
      <c r="C9099" s="1" t="s">
        <v>30370</v>
      </c>
      <c r="D9099" s="5" t="s">
        <v>30370</v>
      </c>
      <c r="E9099" s="8" t="s">
        <v>30371</v>
      </c>
      <c r="F9099" s="1" t="b">
        <v>0</v>
      </c>
      <c r="G9099" s="1">
        <v>39</v>
      </c>
      <c r="H9099" s="1">
        <v>4</v>
      </c>
      <c r="I9099" s="1" t="b">
        <f t="shared" si="142"/>
        <v>1</v>
      </c>
      <c r="J9099" s="5" t="s">
        <v>15</v>
      </c>
      <c r="K9099" s="1" t="s">
        <v>30372</v>
      </c>
    </row>
    <row r="9100" spans="1:11" ht="25" customHeight="1" x14ac:dyDescent="0.2">
      <c r="A9100" s="1" t="s">
        <v>5148</v>
      </c>
      <c r="B9100" s="1" t="s">
        <v>30373</v>
      </c>
      <c r="C9100" s="1" t="s">
        <v>30374</v>
      </c>
      <c r="D9100" s="5" t="s">
        <v>30375</v>
      </c>
      <c r="E9100" s="8" t="s">
        <v>30371</v>
      </c>
      <c r="F9100" s="1" t="b">
        <v>1</v>
      </c>
      <c r="G9100" s="1">
        <v>63</v>
      </c>
      <c r="H9100" s="1">
        <v>4</v>
      </c>
      <c r="I9100" s="1" t="b">
        <f t="shared" si="142"/>
        <v>1</v>
      </c>
      <c r="J9100" s="5" t="s">
        <v>15</v>
      </c>
      <c r="K9100" s="1" t="s">
        <v>30376</v>
      </c>
    </row>
    <row r="9101" spans="1:11" ht="25" customHeight="1" x14ac:dyDescent="0.2">
      <c r="A9101" s="1" t="s">
        <v>745</v>
      </c>
      <c r="B9101" s="1" t="s">
        <v>29837</v>
      </c>
      <c r="C9101" s="1" t="s">
        <v>30377</v>
      </c>
      <c r="D9101" s="5" t="s">
        <v>30377</v>
      </c>
      <c r="E9101" s="8" t="s">
        <v>30378</v>
      </c>
      <c r="F9101" s="1" t="b">
        <v>0</v>
      </c>
      <c r="G9101" s="1">
        <v>0</v>
      </c>
      <c r="H9101" s="1">
        <v>3</v>
      </c>
      <c r="I9101" s="1" t="b">
        <f t="shared" si="142"/>
        <v>1</v>
      </c>
      <c r="J9101" s="5" t="s">
        <v>15</v>
      </c>
      <c r="K9101" s="1" t="s">
        <v>30379</v>
      </c>
    </row>
    <row r="9102" spans="1:11" ht="25" customHeight="1" x14ac:dyDescent="0.2">
      <c r="A9102" s="1" t="s">
        <v>11577</v>
      </c>
      <c r="B9102" s="1" t="s">
        <v>29282</v>
      </c>
      <c r="C9102" s="1" t="s">
        <v>30380</v>
      </c>
      <c r="D9102" s="1" t="s">
        <v>30381</v>
      </c>
      <c r="E9102" s="8" t="s">
        <v>30378</v>
      </c>
      <c r="F9102" s="1" t="b">
        <v>0</v>
      </c>
      <c r="G9102" s="1">
        <v>11</v>
      </c>
      <c r="H9102" s="5">
        <v>4</v>
      </c>
      <c r="I9102" s="1" t="b">
        <f t="shared" si="142"/>
        <v>1</v>
      </c>
      <c r="J9102" s="5" t="s">
        <v>15</v>
      </c>
      <c r="K9102" s="1" t="s">
        <v>30382</v>
      </c>
    </row>
    <row r="9103" spans="1:11" ht="25" customHeight="1" x14ac:dyDescent="0.2">
      <c r="A9103" s="1" t="s">
        <v>17489</v>
      </c>
      <c r="B9103" s="1" t="s">
        <v>27583</v>
      </c>
      <c r="C9103" s="1" t="s">
        <v>30383</v>
      </c>
      <c r="D9103" s="5" t="s">
        <v>30384</v>
      </c>
      <c r="E9103" s="8" t="s">
        <v>30378</v>
      </c>
      <c r="F9103" s="1" t="b">
        <v>0</v>
      </c>
      <c r="G9103" s="1">
        <v>24</v>
      </c>
      <c r="H9103" s="1">
        <v>4</v>
      </c>
      <c r="I9103" s="1" t="b">
        <f t="shared" si="142"/>
        <v>1</v>
      </c>
      <c r="J9103" s="5" t="s">
        <v>15</v>
      </c>
      <c r="K9103" s="1" t="s">
        <v>30385</v>
      </c>
    </row>
    <row r="9104" spans="1:11" ht="25" customHeight="1" x14ac:dyDescent="0.2">
      <c r="A9104" s="1" t="s">
        <v>22071</v>
      </c>
      <c r="B9104" s="1" t="s">
        <v>30386</v>
      </c>
      <c r="C9104" s="1" t="s">
        <v>30387</v>
      </c>
      <c r="D9104" s="1" t="s">
        <v>30388</v>
      </c>
      <c r="E9104" s="8" t="s">
        <v>30378</v>
      </c>
      <c r="F9104" s="1" t="b">
        <v>0</v>
      </c>
      <c r="G9104" s="1">
        <v>27</v>
      </c>
      <c r="H9104" s="1">
        <v>3</v>
      </c>
      <c r="I9104" s="1" t="b">
        <f t="shared" si="142"/>
        <v>1</v>
      </c>
      <c r="J9104" s="5" t="s">
        <v>15</v>
      </c>
      <c r="K9104" s="1" t="s">
        <v>30389</v>
      </c>
    </row>
    <row r="9105" spans="1:11" ht="25" customHeight="1" x14ac:dyDescent="0.2">
      <c r="A9105" s="1" t="s">
        <v>22071</v>
      </c>
      <c r="B9105" s="1" t="s">
        <v>30386</v>
      </c>
      <c r="C9105" s="1" t="s">
        <v>30390</v>
      </c>
      <c r="D9105" s="1" t="s">
        <v>30388</v>
      </c>
      <c r="E9105" s="8" t="s">
        <v>30378</v>
      </c>
      <c r="F9105" s="1" t="b">
        <v>0</v>
      </c>
      <c r="G9105" s="1">
        <v>28</v>
      </c>
      <c r="H9105" s="1">
        <v>3</v>
      </c>
      <c r="I9105" s="1" t="b">
        <f t="shared" si="142"/>
        <v>1</v>
      </c>
      <c r="J9105" s="5" t="s">
        <v>15</v>
      </c>
      <c r="K9105" s="1" t="s">
        <v>30391</v>
      </c>
    </row>
    <row r="9106" spans="1:11" ht="25" customHeight="1" x14ac:dyDescent="0.2">
      <c r="A9106" s="1" t="s">
        <v>22071</v>
      </c>
      <c r="B9106" s="1" t="s">
        <v>30386</v>
      </c>
      <c r="C9106" s="1" t="s">
        <v>30392</v>
      </c>
      <c r="D9106" s="1" t="s">
        <v>30388</v>
      </c>
      <c r="E9106" s="8" t="s">
        <v>30378</v>
      </c>
      <c r="F9106" s="1" t="b">
        <v>0</v>
      </c>
      <c r="G9106" s="1">
        <v>31</v>
      </c>
      <c r="H9106" s="1">
        <v>3</v>
      </c>
      <c r="I9106" s="1" t="b">
        <f t="shared" si="142"/>
        <v>1</v>
      </c>
      <c r="J9106" s="5" t="s">
        <v>15</v>
      </c>
      <c r="K9106" s="1" t="s">
        <v>30393</v>
      </c>
    </row>
    <row r="9107" spans="1:11" ht="25" customHeight="1" x14ac:dyDescent="0.2">
      <c r="A9107" s="1" t="s">
        <v>22071</v>
      </c>
      <c r="B9107" s="1" t="s">
        <v>30386</v>
      </c>
      <c r="C9107" s="1" t="s">
        <v>30394</v>
      </c>
      <c r="D9107" s="1" t="s">
        <v>30388</v>
      </c>
      <c r="E9107" s="8" t="s">
        <v>30378</v>
      </c>
      <c r="F9107" s="1" t="b">
        <v>0</v>
      </c>
      <c r="G9107" s="1">
        <v>32</v>
      </c>
      <c r="H9107" s="1">
        <v>3</v>
      </c>
      <c r="I9107" s="1" t="b">
        <f t="shared" si="142"/>
        <v>1</v>
      </c>
      <c r="J9107" s="5" t="s">
        <v>15</v>
      </c>
      <c r="K9107" s="1" t="s">
        <v>30395</v>
      </c>
    </row>
    <row r="9108" spans="1:11" ht="25" customHeight="1" x14ac:dyDescent="0.2">
      <c r="A9108" s="1" t="s">
        <v>5122</v>
      </c>
      <c r="B9108" s="1" t="s">
        <v>30396</v>
      </c>
      <c r="C9108" s="1" t="s">
        <v>30397</v>
      </c>
      <c r="D9108" s="1" t="s">
        <v>30397</v>
      </c>
      <c r="E9108" s="8" t="s">
        <v>30378</v>
      </c>
      <c r="F9108" s="1" t="b">
        <v>0</v>
      </c>
      <c r="G9108" s="1">
        <v>34</v>
      </c>
      <c r="H9108" s="1">
        <v>3</v>
      </c>
      <c r="I9108" s="1" t="b">
        <f t="shared" si="142"/>
        <v>1</v>
      </c>
      <c r="J9108" s="5" t="s">
        <v>15</v>
      </c>
      <c r="K9108" s="65" t="s">
        <v>30398</v>
      </c>
    </row>
    <row r="9109" spans="1:11" ht="25" customHeight="1" x14ac:dyDescent="0.2">
      <c r="A9109" s="1" t="s">
        <v>5148</v>
      </c>
      <c r="B9109" s="1" t="s">
        <v>30399</v>
      </c>
      <c r="C9109" s="1" t="s">
        <v>30400</v>
      </c>
      <c r="D9109" s="5" t="s">
        <v>30401</v>
      </c>
      <c r="E9109" s="8" t="s">
        <v>30378</v>
      </c>
      <c r="F9109" s="1" t="b">
        <v>1</v>
      </c>
      <c r="G9109" s="1">
        <v>35</v>
      </c>
      <c r="H9109" s="1">
        <v>4</v>
      </c>
      <c r="I9109" s="1" t="b">
        <f t="shared" si="142"/>
        <v>1</v>
      </c>
      <c r="J9109" s="5" t="s">
        <v>15</v>
      </c>
      <c r="K9109" s="1" t="s">
        <v>30402</v>
      </c>
    </row>
    <row r="9110" spans="1:11" ht="25" customHeight="1" x14ac:dyDescent="0.2">
      <c r="A9110" s="1" t="s">
        <v>17489</v>
      </c>
      <c r="B9110" s="1" t="s">
        <v>27583</v>
      </c>
      <c r="C9110" s="1" t="s">
        <v>30403</v>
      </c>
      <c r="D9110" s="5" t="s">
        <v>30384</v>
      </c>
      <c r="E9110" s="8" t="s">
        <v>30378</v>
      </c>
      <c r="F9110" s="1" t="b">
        <v>0</v>
      </c>
      <c r="G9110" s="1">
        <v>42</v>
      </c>
      <c r="H9110" s="1">
        <v>4</v>
      </c>
      <c r="I9110" s="1" t="b">
        <f t="shared" si="142"/>
        <v>1</v>
      </c>
      <c r="J9110" s="5" t="s">
        <v>15</v>
      </c>
      <c r="K9110" s="1" t="s">
        <v>30404</v>
      </c>
    </row>
    <row r="9111" spans="1:11" ht="25" customHeight="1" x14ac:dyDescent="0.2">
      <c r="A9111" s="1" t="s">
        <v>5148</v>
      </c>
      <c r="B9111" s="1" t="s">
        <v>30405</v>
      </c>
      <c r="C9111" s="1" t="s">
        <v>30406</v>
      </c>
      <c r="D9111" s="1" t="s">
        <v>30407</v>
      </c>
      <c r="E9111" s="8" t="s">
        <v>30378</v>
      </c>
      <c r="F9111" s="1" t="b">
        <v>1</v>
      </c>
      <c r="G9111" s="1">
        <v>48</v>
      </c>
      <c r="H9111" s="1">
        <v>4</v>
      </c>
      <c r="I9111" s="1" t="b">
        <f t="shared" si="142"/>
        <v>1</v>
      </c>
      <c r="J9111" s="5" t="s">
        <v>15</v>
      </c>
      <c r="K9111" s="1" t="s">
        <v>30408</v>
      </c>
    </row>
    <row r="9112" spans="1:11" ht="25" customHeight="1" x14ac:dyDescent="0.2">
      <c r="A9112" s="1" t="s">
        <v>17489</v>
      </c>
      <c r="B9112" s="1" t="s">
        <v>30409</v>
      </c>
      <c r="C9112" s="1" t="s">
        <v>30407</v>
      </c>
      <c r="D9112" s="5" t="s">
        <v>30407</v>
      </c>
      <c r="E9112" s="8" t="s">
        <v>30378</v>
      </c>
      <c r="F9112" s="1" t="b">
        <v>1</v>
      </c>
      <c r="G9112" s="1">
        <v>48</v>
      </c>
      <c r="H9112" s="1">
        <v>4</v>
      </c>
      <c r="I9112" s="1" t="b">
        <f t="shared" si="142"/>
        <v>1</v>
      </c>
      <c r="J9112" s="5" t="s">
        <v>15</v>
      </c>
      <c r="K9112" s="1" t="s">
        <v>30410</v>
      </c>
    </row>
    <row r="9113" spans="1:11" ht="25" customHeight="1" x14ac:dyDescent="0.2">
      <c r="A9113" s="1" t="s">
        <v>8985</v>
      </c>
      <c r="B9113" s="1" t="s">
        <v>30411</v>
      </c>
      <c r="C9113" s="1" t="s">
        <v>30412</v>
      </c>
      <c r="D9113" s="1" t="s">
        <v>30413</v>
      </c>
      <c r="E9113" s="8" t="s">
        <v>30378</v>
      </c>
      <c r="F9113" s="1" t="b">
        <v>1</v>
      </c>
      <c r="G9113" s="1">
        <v>51</v>
      </c>
      <c r="H9113" s="5">
        <v>4</v>
      </c>
      <c r="I9113" s="1" t="b">
        <f t="shared" si="142"/>
        <v>1</v>
      </c>
      <c r="J9113" s="5" t="s">
        <v>15</v>
      </c>
      <c r="K9113" s="1" t="s">
        <v>30414</v>
      </c>
    </row>
    <row r="9114" spans="1:11" ht="25" customHeight="1" x14ac:dyDescent="0.2">
      <c r="A9114" s="1" t="s">
        <v>13219</v>
      </c>
      <c r="B9114" s="1" t="s">
        <v>30415</v>
      </c>
      <c r="C9114" s="1" t="s">
        <v>30416</v>
      </c>
      <c r="D9114" s="1" t="s">
        <v>30416</v>
      </c>
      <c r="E9114" s="8" t="s">
        <v>30378</v>
      </c>
      <c r="F9114" s="1" t="b">
        <v>0</v>
      </c>
      <c r="G9114" s="1">
        <v>56</v>
      </c>
      <c r="H9114" s="5">
        <v>4</v>
      </c>
      <c r="I9114" s="1" t="b">
        <f t="shared" si="142"/>
        <v>1</v>
      </c>
      <c r="J9114" s="5" t="s">
        <v>15</v>
      </c>
      <c r="K9114" s="1" t="s">
        <v>30417</v>
      </c>
    </row>
    <row r="9115" spans="1:11" ht="25" customHeight="1" x14ac:dyDescent="0.2">
      <c r="A9115" s="1" t="s">
        <v>7751</v>
      </c>
      <c r="B9115" s="1" t="s">
        <v>30418</v>
      </c>
      <c r="C9115" s="1" t="s">
        <v>30419</v>
      </c>
      <c r="D9115" s="5" t="s">
        <v>30420</v>
      </c>
      <c r="E9115" s="8" t="s">
        <v>30378</v>
      </c>
      <c r="F9115" s="1" t="b">
        <v>0</v>
      </c>
      <c r="G9115" s="1">
        <v>65</v>
      </c>
      <c r="H9115" s="1">
        <v>3</v>
      </c>
      <c r="I9115" s="1" t="b">
        <f t="shared" si="142"/>
        <v>1</v>
      </c>
      <c r="J9115" s="5" t="s">
        <v>15</v>
      </c>
      <c r="K9115" s="1" t="s">
        <v>30421</v>
      </c>
    </row>
    <row r="9116" spans="1:11" ht="25" customHeight="1" x14ac:dyDescent="0.2">
      <c r="A9116" s="1" t="s">
        <v>6167</v>
      </c>
      <c r="B9116" s="1" t="s">
        <v>30422</v>
      </c>
      <c r="C9116" s="1" t="s">
        <v>30423</v>
      </c>
      <c r="D9116" s="1" t="s">
        <v>30424</v>
      </c>
      <c r="E9116" s="8" t="s">
        <v>30425</v>
      </c>
      <c r="F9116" s="1" t="b">
        <v>0</v>
      </c>
      <c r="G9116" s="1">
        <v>35</v>
      </c>
      <c r="H9116" s="1">
        <v>3</v>
      </c>
      <c r="I9116" s="1" t="b">
        <f t="shared" si="142"/>
        <v>1</v>
      </c>
      <c r="J9116" s="5" t="s">
        <v>15</v>
      </c>
      <c r="K9116" s="1" t="s">
        <v>30426</v>
      </c>
    </row>
    <row r="9117" spans="1:11" ht="25" customHeight="1" x14ac:dyDescent="0.2">
      <c r="A9117" s="1" t="s">
        <v>17489</v>
      </c>
      <c r="B9117" s="1" t="s">
        <v>30427</v>
      </c>
      <c r="C9117" s="1" t="s">
        <v>30428</v>
      </c>
      <c r="D9117" s="5" t="s">
        <v>30429</v>
      </c>
      <c r="E9117" s="8" t="s">
        <v>30425</v>
      </c>
      <c r="F9117" s="1" t="b">
        <v>1</v>
      </c>
      <c r="G9117" s="1">
        <v>36</v>
      </c>
      <c r="H9117" s="1">
        <v>3</v>
      </c>
      <c r="I9117" s="1" t="b">
        <f t="shared" si="142"/>
        <v>1</v>
      </c>
      <c r="J9117" s="5" t="s">
        <v>15</v>
      </c>
      <c r="K9117" s="1" t="s">
        <v>30430</v>
      </c>
    </row>
    <row r="9118" spans="1:11" ht="25" customHeight="1" x14ac:dyDescent="0.2">
      <c r="A9118" s="1" t="s">
        <v>17489</v>
      </c>
      <c r="B9118" s="1" t="s">
        <v>30431</v>
      </c>
      <c r="C9118" s="1" t="s">
        <v>30432</v>
      </c>
      <c r="D9118" s="5" t="s">
        <v>30429</v>
      </c>
      <c r="E9118" s="8" t="s">
        <v>30425</v>
      </c>
      <c r="F9118" s="1" t="b">
        <v>1</v>
      </c>
      <c r="G9118" s="1">
        <v>36</v>
      </c>
      <c r="H9118" s="1">
        <v>3</v>
      </c>
      <c r="I9118" s="1" t="b">
        <f t="shared" si="142"/>
        <v>1</v>
      </c>
      <c r="J9118" s="5" t="s">
        <v>15</v>
      </c>
      <c r="K9118" s="1" t="s">
        <v>30433</v>
      </c>
    </row>
    <row r="9119" spans="1:11" ht="25" customHeight="1" x14ac:dyDescent="0.2">
      <c r="A9119" s="1" t="s">
        <v>17167</v>
      </c>
      <c r="B9119" s="1" t="s">
        <v>23668</v>
      </c>
      <c r="C9119" s="1" t="s">
        <v>11528</v>
      </c>
      <c r="D9119" s="1" t="s">
        <v>30434</v>
      </c>
      <c r="E9119" s="8" t="s">
        <v>30425</v>
      </c>
      <c r="F9119" s="1" t="b">
        <v>0</v>
      </c>
      <c r="G9119" s="1">
        <v>47</v>
      </c>
      <c r="H9119" s="1">
        <v>3</v>
      </c>
      <c r="I9119" s="1" t="b">
        <f t="shared" si="142"/>
        <v>1</v>
      </c>
      <c r="J9119" s="5" t="s">
        <v>15</v>
      </c>
      <c r="K9119" s="1" t="s">
        <v>30435</v>
      </c>
    </row>
    <row r="9120" spans="1:11" ht="25" customHeight="1" x14ac:dyDescent="0.2">
      <c r="A9120" s="1" t="s">
        <v>6167</v>
      </c>
      <c r="B9120" s="1" t="s">
        <v>30436</v>
      </c>
      <c r="C9120" s="1" t="s">
        <v>30437</v>
      </c>
      <c r="D9120" s="1" t="s">
        <v>30437</v>
      </c>
      <c r="E9120" s="8" t="s">
        <v>30425</v>
      </c>
      <c r="F9120" s="1" t="b">
        <v>0</v>
      </c>
      <c r="G9120" s="1">
        <v>50</v>
      </c>
      <c r="H9120" s="1">
        <v>3</v>
      </c>
      <c r="I9120" s="1" t="b">
        <f t="shared" si="142"/>
        <v>1</v>
      </c>
      <c r="J9120" s="5" t="s">
        <v>15</v>
      </c>
      <c r="K9120" s="1" t="s">
        <v>30438</v>
      </c>
    </row>
    <row r="9121" spans="1:11" ht="25" customHeight="1" x14ac:dyDescent="0.2">
      <c r="A9121" s="1" t="s">
        <v>11577</v>
      </c>
      <c r="B9121" s="1" t="s">
        <v>25107</v>
      </c>
      <c r="C9121" s="1" t="s">
        <v>30439</v>
      </c>
      <c r="D9121" s="1" t="s">
        <v>30439</v>
      </c>
      <c r="E9121" s="8" t="s">
        <v>30440</v>
      </c>
      <c r="F9121" s="1" t="b">
        <v>0</v>
      </c>
      <c r="G9121" s="1">
        <v>7</v>
      </c>
      <c r="H9121" s="5">
        <v>3</v>
      </c>
      <c r="I9121" s="1" t="b">
        <f t="shared" si="142"/>
        <v>1</v>
      </c>
      <c r="J9121" s="5" t="s">
        <v>15</v>
      </c>
      <c r="K9121" s="1" t="s">
        <v>30441</v>
      </c>
    </row>
    <row r="9122" spans="1:11" ht="25" customHeight="1" x14ac:dyDescent="0.2">
      <c r="A9122" s="1" t="s">
        <v>4379</v>
      </c>
      <c r="B9122" s="1" t="s">
        <v>22965</v>
      </c>
      <c r="C9122" s="1" t="s">
        <v>30442</v>
      </c>
      <c r="D9122" s="5" t="s">
        <v>30442</v>
      </c>
      <c r="E9122" s="8" t="s">
        <v>30440</v>
      </c>
      <c r="F9122" s="1" t="b">
        <v>1</v>
      </c>
      <c r="G9122" s="1">
        <v>55</v>
      </c>
      <c r="H9122" s="1">
        <v>4</v>
      </c>
      <c r="I9122" s="1" t="b">
        <f t="shared" si="142"/>
        <v>1</v>
      </c>
      <c r="J9122" s="5" t="s">
        <v>15</v>
      </c>
      <c r="K9122" s="1" t="s">
        <v>30443</v>
      </c>
    </row>
    <row r="9123" spans="1:11" ht="25" customHeight="1" x14ac:dyDescent="0.2">
      <c r="A9123" s="1" t="s">
        <v>8985</v>
      </c>
      <c r="B9123" s="1" t="s">
        <v>30444</v>
      </c>
      <c r="C9123" s="1" t="s">
        <v>30445</v>
      </c>
      <c r="D9123" s="1" t="s">
        <v>30445</v>
      </c>
      <c r="E9123" s="8" t="s">
        <v>30446</v>
      </c>
      <c r="F9123" s="1" t="b">
        <v>0</v>
      </c>
      <c r="G9123" s="1">
        <v>15</v>
      </c>
      <c r="H9123" s="5">
        <v>4</v>
      </c>
      <c r="I9123" s="1" t="b">
        <f t="shared" si="142"/>
        <v>1</v>
      </c>
      <c r="J9123" s="5" t="s">
        <v>15</v>
      </c>
      <c r="K9123" s="1" t="s">
        <v>30447</v>
      </c>
    </row>
    <row r="9124" spans="1:11" ht="25" customHeight="1" x14ac:dyDescent="0.2">
      <c r="A9124" s="1" t="s">
        <v>17489</v>
      </c>
      <c r="B9124" s="1" t="s">
        <v>30448</v>
      </c>
      <c r="C9124" s="1" t="s">
        <v>30449</v>
      </c>
      <c r="D9124" s="5" t="s">
        <v>30449</v>
      </c>
      <c r="E9124" s="8" t="s">
        <v>30446</v>
      </c>
      <c r="F9124" s="1" t="b">
        <v>1</v>
      </c>
      <c r="G9124" s="1">
        <v>38</v>
      </c>
      <c r="H9124" s="1">
        <v>3</v>
      </c>
      <c r="I9124" s="1" t="b">
        <f t="shared" si="142"/>
        <v>1</v>
      </c>
      <c r="J9124" s="5" t="s">
        <v>15</v>
      </c>
      <c r="K9124" s="1" t="s">
        <v>30450</v>
      </c>
    </row>
    <row r="9125" spans="1:11" ht="25" customHeight="1" x14ac:dyDescent="0.2">
      <c r="A9125" s="1" t="s">
        <v>7751</v>
      </c>
      <c r="B9125" s="1" t="s">
        <v>30451</v>
      </c>
      <c r="C9125" s="1" t="s">
        <v>30452</v>
      </c>
      <c r="D9125" s="5" t="s">
        <v>30453</v>
      </c>
      <c r="E9125" s="8" t="s">
        <v>30446</v>
      </c>
      <c r="F9125" s="1" t="b">
        <v>0</v>
      </c>
      <c r="G9125" s="1">
        <v>81</v>
      </c>
      <c r="H9125" s="1">
        <v>4</v>
      </c>
      <c r="I9125" s="1" t="b">
        <f t="shared" si="142"/>
        <v>1</v>
      </c>
      <c r="J9125" s="5" t="s">
        <v>15</v>
      </c>
      <c r="K9125" s="1" t="s">
        <v>30454</v>
      </c>
    </row>
    <row r="9126" spans="1:11" ht="25" customHeight="1" x14ac:dyDescent="0.2">
      <c r="A9126" s="1" t="s">
        <v>6167</v>
      </c>
      <c r="B9126" s="1" t="s">
        <v>30436</v>
      </c>
      <c r="C9126" s="1" t="s">
        <v>30455</v>
      </c>
      <c r="D9126" s="1" t="s">
        <v>30455</v>
      </c>
      <c r="E9126" s="8" t="s">
        <v>30456</v>
      </c>
      <c r="F9126" s="1" t="b">
        <v>0</v>
      </c>
      <c r="G9126" s="1">
        <v>39</v>
      </c>
      <c r="H9126" s="1">
        <v>3</v>
      </c>
      <c r="I9126" s="1" t="b">
        <f t="shared" si="142"/>
        <v>1</v>
      </c>
      <c r="J9126" s="5" t="s">
        <v>15</v>
      </c>
      <c r="K9126" s="1" t="s">
        <v>30457</v>
      </c>
    </row>
    <row r="9127" spans="1:11" ht="25" customHeight="1" x14ac:dyDescent="0.2">
      <c r="A9127" s="1" t="s">
        <v>4379</v>
      </c>
      <c r="B9127" s="1" t="s">
        <v>30458</v>
      </c>
      <c r="C9127" s="1" t="s">
        <v>30459</v>
      </c>
      <c r="D9127" s="5" t="s">
        <v>30459</v>
      </c>
      <c r="E9127" s="8" t="s">
        <v>30456</v>
      </c>
      <c r="F9127" s="1" t="b">
        <v>0</v>
      </c>
      <c r="G9127" s="1">
        <v>46</v>
      </c>
      <c r="H9127" s="1">
        <v>4</v>
      </c>
      <c r="I9127" s="1" t="b">
        <f t="shared" si="142"/>
        <v>1</v>
      </c>
      <c r="J9127" s="5" t="s">
        <v>15</v>
      </c>
      <c r="K9127" s="1" t="s">
        <v>30460</v>
      </c>
    </row>
    <row r="9128" spans="1:11" ht="25" customHeight="1" x14ac:dyDescent="0.2">
      <c r="A9128" s="1" t="s">
        <v>17167</v>
      </c>
      <c r="B9128" s="1" t="s">
        <v>23686</v>
      </c>
      <c r="C9128" s="1" t="s">
        <v>30461</v>
      </c>
      <c r="D9128" s="1" t="s">
        <v>30462</v>
      </c>
      <c r="E9128" s="8" t="s">
        <v>30463</v>
      </c>
      <c r="F9128" s="1" t="b">
        <v>0</v>
      </c>
      <c r="G9128" s="1">
        <v>44</v>
      </c>
      <c r="H9128" s="1">
        <v>3</v>
      </c>
      <c r="I9128" s="1" t="b">
        <f t="shared" si="142"/>
        <v>1</v>
      </c>
      <c r="J9128" s="5" t="s">
        <v>15</v>
      </c>
      <c r="K9128" s="1" t="s">
        <v>30464</v>
      </c>
    </row>
    <row r="9129" spans="1:11" ht="25" customHeight="1" x14ac:dyDescent="0.2">
      <c r="A9129" s="1" t="s">
        <v>17167</v>
      </c>
      <c r="B9129" s="1" t="s">
        <v>30465</v>
      </c>
      <c r="C9129" s="1" t="s">
        <v>30466</v>
      </c>
      <c r="D9129" s="1" t="s">
        <v>30462</v>
      </c>
      <c r="E9129" s="8" t="s">
        <v>30463</v>
      </c>
      <c r="F9129" s="1" t="b">
        <v>0</v>
      </c>
      <c r="G9129" s="1">
        <v>44</v>
      </c>
      <c r="H9129" s="1">
        <v>3</v>
      </c>
      <c r="I9129" s="1" t="b">
        <f t="shared" si="142"/>
        <v>1</v>
      </c>
      <c r="J9129" s="5" t="s">
        <v>15</v>
      </c>
      <c r="K9129" s="1" t="s">
        <v>30467</v>
      </c>
    </row>
    <row r="9130" spans="1:11" ht="25" customHeight="1" x14ac:dyDescent="0.2">
      <c r="A9130" s="1" t="s">
        <v>17167</v>
      </c>
      <c r="B9130" s="1" t="s">
        <v>23668</v>
      </c>
      <c r="C9130" s="1" t="s">
        <v>30468</v>
      </c>
      <c r="D9130" s="1" t="s">
        <v>30462</v>
      </c>
      <c r="E9130" s="8" t="s">
        <v>30463</v>
      </c>
      <c r="F9130" s="1" t="b">
        <v>0</v>
      </c>
      <c r="G9130" s="1">
        <v>45</v>
      </c>
      <c r="H9130" s="1">
        <v>3</v>
      </c>
      <c r="I9130" s="1" t="b">
        <f t="shared" si="142"/>
        <v>1</v>
      </c>
      <c r="J9130" s="5" t="s">
        <v>15</v>
      </c>
      <c r="K9130" s="1" t="s">
        <v>30469</v>
      </c>
    </row>
    <row r="9131" spans="1:11" ht="25" customHeight="1" x14ac:dyDescent="0.2">
      <c r="A9131" s="1" t="s">
        <v>17167</v>
      </c>
      <c r="B9131" s="1" t="s">
        <v>27973</v>
      </c>
      <c r="C9131" s="1" t="s">
        <v>30470</v>
      </c>
      <c r="D9131" s="1" t="s">
        <v>30462</v>
      </c>
      <c r="E9131" s="8" t="s">
        <v>30463</v>
      </c>
      <c r="F9131" s="1" t="b">
        <v>0</v>
      </c>
      <c r="G9131" s="1">
        <v>46</v>
      </c>
      <c r="H9131" s="1">
        <v>3</v>
      </c>
      <c r="I9131" s="1" t="b">
        <f t="shared" si="142"/>
        <v>1</v>
      </c>
      <c r="J9131" s="5" t="s">
        <v>15</v>
      </c>
      <c r="K9131" s="1" t="s">
        <v>30471</v>
      </c>
    </row>
    <row r="9132" spans="1:11" ht="25" customHeight="1" x14ac:dyDescent="0.2">
      <c r="A9132" s="1" t="s">
        <v>17167</v>
      </c>
      <c r="B9132" s="1" t="s">
        <v>23668</v>
      </c>
      <c r="C9132" s="1" t="s">
        <v>17834</v>
      </c>
      <c r="D9132" s="1" t="s">
        <v>30462</v>
      </c>
      <c r="E9132" s="8" t="s">
        <v>30463</v>
      </c>
      <c r="F9132" s="1" t="b">
        <v>0</v>
      </c>
      <c r="G9132" s="1">
        <v>48</v>
      </c>
      <c r="H9132" s="1">
        <v>3</v>
      </c>
      <c r="I9132" s="1" t="b">
        <f t="shared" si="142"/>
        <v>1</v>
      </c>
      <c r="J9132" s="5" t="s">
        <v>15</v>
      </c>
      <c r="K9132" s="1" t="s">
        <v>30472</v>
      </c>
    </row>
    <row r="9133" spans="1:11" ht="25" customHeight="1" x14ac:dyDescent="0.2">
      <c r="A9133" s="1" t="s">
        <v>17167</v>
      </c>
      <c r="B9133" s="1" t="s">
        <v>30473</v>
      </c>
      <c r="C9133" s="1" t="s">
        <v>30474</v>
      </c>
      <c r="D9133" s="1" t="s">
        <v>30462</v>
      </c>
      <c r="E9133" s="8" t="s">
        <v>30463</v>
      </c>
      <c r="F9133" s="1" t="b">
        <v>0</v>
      </c>
      <c r="G9133" s="1">
        <v>50</v>
      </c>
      <c r="H9133" s="1">
        <v>3</v>
      </c>
      <c r="I9133" s="1" t="b">
        <f t="shared" si="142"/>
        <v>1</v>
      </c>
      <c r="J9133" s="5" t="s">
        <v>15</v>
      </c>
      <c r="K9133" s="1" t="s">
        <v>30475</v>
      </c>
    </row>
    <row r="9134" spans="1:11" ht="25" customHeight="1" x14ac:dyDescent="0.2">
      <c r="A9134" s="1" t="s">
        <v>17167</v>
      </c>
      <c r="B9134" s="1" t="s">
        <v>30476</v>
      </c>
      <c r="C9134" s="1" t="s">
        <v>30477</v>
      </c>
      <c r="D9134" s="1" t="s">
        <v>30462</v>
      </c>
      <c r="E9134" s="8" t="s">
        <v>30463</v>
      </c>
      <c r="F9134" s="1" t="b">
        <v>0</v>
      </c>
      <c r="G9134" s="1">
        <v>53</v>
      </c>
      <c r="H9134" s="1">
        <v>3</v>
      </c>
      <c r="I9134" s="1" t="b">
        <f t="shared" si="142"/>
        <v>1</v>
      </c>
      <c r="J9134" s="5" t="s">
        <v>15</v>
      </c>
      <c r="K9134" s="1" t="s">
        <v>30478</v>
      </c>
    </row>
    <row r="9135" spans="1:11" ht="25" customHeight="1" x14ac:dyDescent="0.2">
      <c r="A9135" s="1" t="s">
        <v>17167</v>
      </c>
      <c r="B9135" s="1" t="s">
        <v>24027</v>
      </c>
      <c r="C9135" s="1" t="s">
        <v>30479</v>
      </c>
      <c r="D9135" s="1" t="s">
        <v>30462</v>
      </c>
      <c r="E9135" s="8" t="s">
        <v>30463</v>
      </c>
      <c r="F9135" s="1" t="b">
        <v>0</v>
      </c>
      <c r="G9135" s="1">
        <v>53</v>
      </c>
      <c r="H9135" s="1">
        <v>3</v>
      </c>
      <c r="I9135" s="1" t="b">
        <f t="shared" si="142"/>
        <v>1</v>
      </c>
      <c r="J9135" s="5" t="s">
        <v>15</v>
      </c>
      <c r="K9135" s="1" t="s">
        <v>30480</v>
      </c>
    </row>
    <row r="9136" spans="1:11" ht="25" customHeight="1" x14ac:dyDescent="0.2">
      <c r="A9136" s="1" t="s">
        <v>17167</v>
      </c>
      <c r="B9136" s="1" t="s">
        <v>30481</v>
      </c>
      <c r="C9136" s="1" t="s">
        <v>30482</v>
      </c>
      <c r="D9136" s="1" t="s">
        <v>30483</v>
      </c>
      <c r="E9136" s="8" t="s">
        <v>30484</v>
      </c>
      <c r="F9136" s="1" t="b">
        <v>0</v>
      </c>
      <c r="G9136" s="1">
        <v>38</v>
      </c>
      <c r="H9136" s="1">
        <v>3</v>
      </c>
      <c r="I9136" s="1" t="b">
        <f t="shared" si="142"/>
        <v>1</v>
      </c>
      <c r="J9136" s="5" t="s">
        <v>15</v>
      </c>
      <c r="K9136" s="1" t="s">
        <v>30485</v>
      </c>
    </row>
    <row r="9137" spans="1:11" ht="25" customHeight="1" x14ac:dyDescent="0.2">
      <c r="A9137" s="1" t="s">
        <v>17167</v>
      </c>
      <c r="B9137" s="1" t="s">
        <v>30476</v>
      </c>
      <c r="C9137" s="1" t="s">
        <v>30486</v>
      </c>
      <c r="D9137" s="1" t="s">
        <v>30483</v>
      </c>
      <c r="E9137" s="8" t="s">
        <v>30484</v>
      </c>
      <c r="F9137" s="1" t="b">
        <v>0</v>
      </c>
      <c r="G9137" s="1">
        <v>47</v>
      </c>
      <c r="H9137" s="1">
        <v>3</v>
      </c>
      <c r="I9137" s="1" t="b">
        <f t="shared" si="142"/>
        <v>1</v>
      </c>
      <c r="J9137" s="5" t="s">
        <v>15</v>
      </c>
      <c r="K9137" s="1" t="s">
        <v>30487</v>
      </c>
    </row>
    <row r="9138" spans="1:11" ht="25" customHeight="1" x14ac:dyDescent="0.2">
      <c r="A9138" s="1" t="s">
        <v>22071</v>
      </c>
      <c r="B9138" s="1" t="s">
        <v>30488</v>
      </c>
      <c r="C9138" s="1" t="s">
        <v>30489</v>
      </c>
      <c r="D9138" s="1" t="s">
        <v>30489</v>
      </c>
      <c r="E9138" s="8" t="s">
        <v>30484</v>
      </c>
      <c r="F9138" s="1" t="b">
        <v>0</v>
      </c>
      <c r="G9138" s="1">
        <v>60</v>
      </c>
      <c r="H9138" s="1">
        <v>3</v>
      </c>
      <c r="I9138" s="1" t="b">
        <f t="shared" si="142"/>
        <v>1</v>
      </c>
      <c r="J9138" s="5" t="s">
        <v>15</v>
      </c>
      <c r="K9138" s="1" t="s">
        <v>30490</v>
      </c>
    </row>
    <row r="9139" spans="1:11" ht="25" customHeight="1" x14ac:dyDescent="0.2">
      <c r="A9139" s="1" t="s">
        <v>17489</v>
      </c>
      <c r="B9139" s="1" t="s">
        <v>30491</v>
      </c>
      <c r="C9139" s="1" t="s">
        <v>30492</v>
      </c>
      <c r="D9139" s="5" t="s">
        <v>30492</v>
      </c>
      <c r="E9139" s="8" t="s">
        <v>30493</v>
      </c>
      <c r="F9139" s="1" t="b">
        <v>0</v>
      </c>
      <c r="G9139" s="1">
        <v>29</v>
      </c>
      <c r="H9139" s="1">
        <v>4</v>
      </c>
      <c r="I9139" s="1" t="b">
        <f t="shared" si="142"/>
        <v>1</v>
      </c>
      <c r="J9139" s="5" t="s">
        <v>15</v>
      </c>
      <c r="K9139" s="1" t="s">
        <v>30494</v>
      </c>
    </row>
    <row r="9140" spans="1:11" ht="25" customHeight="1" x14ac:dyDescent="0.2">
      <c r="A9140" s="1" t="s">
        <v>431</v>
      </c>
      <c r="B9140" s="1" t="s">
        <v>30495</v>
      </c>
      <c r="C9140" s="1" t="s">
        <v>30496</v>
      </c>
      <c r="D9140" s="1" t="s">
        <v>30497</v>
      </c>
      <c r="E9140" s="8" t="s">
        <v>30498</v>
      </c>
      <c r="F9140" s="1" t="b">
        <v>0</v>
      </c>
      <c r="G9140" s="1">
        <v>0</v>
      </c>
      <c r="H9140" s="1">
        <v>4</v>
      </c>
      <c r="I9140" s="1" t="b">
        <f t="shared" si="142"/>
        <v>1</v>
      </c>
      <c r="J9140" s="5" t="s">
        <v>15</v>
      </c>
      <c r="K9140" s="1" t="s">
        <v>30499</v>
      </c>
    </row>
    <row r="9141" spans="1:11" ht="25" customHeight="1" x14ac:dyDescent="0.2">
      <c r="A9141" s="1" t="s">
        <v>14380</v>
      </c>
      <c r="B9141" s="1" t="s">
        <v>30500</v>
      </c>
      <c r="C9141" s="1" t="s">
        <v>30501</v>
      </c>
      <c r="D9141" s="5" t="s">
        <v>30501</v>
      </c>
      <c r="E9141" s="8" t="s">
        <v>30498</v>
      </c>
      <c r="F9141" s="1" t="b">
        <v>1</v>
      </c>
      <c r="G9141" s="1">
        <v>21</v>
      </c>
      <c r="H9141" s="1">
        <v>3</v>
      </c>
      <c r="I9141" s="1" t="b">
        <f t="shared" si="142"/>
        <v>1</v>
      </c>
      <c r="J9141" s="5" t="s">
        <v>15</v>
      </c>
      <c r="K9141" s="1" t="s">
        <v>30502</v>
      </c>
    </row>
    <row r="9142" spans="1:11" ht="25" customHeight="1" x14ac:dyDescent="0.2">
      <c r="A9142" s="1" t="s">
        <v>1094</v>
      </c>
      <c r="B9142" s="1" t="s">
        <v>30503</v>
      </c>
      <c r="C9142" s="1" t="s">
        <v>30504</v>
      </c>
      <c r="D9142" s="5" t="s">
        <v>30504</v>
      </c>
      <c r="E9142" s="8" t="s">
        <v>30498</v>
      </c>
      <c r="F9142" s="1" t="b">
        <v>0</v>
      </c>
      <c r="G9142" s="1">
        <v>21</v>
      </c>
      <c r="H9142" s="1">
        <v>4</v>
      </c>
      <c r="I9142" s="1" t="b">
        <f t="shared" si="142"/>
        <v>1</v>
      </c>
      <c r="J9142" s="5" t="s">
        <v>15</v>
      </c>
      <c r="K9142" s="1" t="s">
        <v>30505</v>
      </c>
    </row>
    <row r="9143" spans="1:11" ht="25" customHeight="1" x14ac:dyDescent="0.2">
      <c r="A9143" s="1" t="s">
        <v>22071</v>
      </c>
      <c r="B9143" s="1" t="s">
        <v>30506</v>
      </c>
      <c r="C9143" s="1" t="s">
        <v>30507</v>
      </c>
      <c r="D9143" s="1" t="s">
        <v>30508</v>
      </c>
      <c r="E9143" s="8" t="s">
        <v>30498</v>
      </c>
      <c r="F9143" s="1" t="b">
        <v>0</v>
      </c>
      <c r="G9143" s="1">
        <v>22</v>
      </c>
      <c r="H9143" s="1">
        <v>3</v>
      </c>
      <c r="I9143" s="1" t="b">
        <f t="shared" si="142"/>
        <v>1</v>
      </c>
      <c r="J9143" s="5" t="s">
        <v>15</v>
      </c>
      <c r="K9143" s="1" t="s">
        <v>30509</v>
      </c>
    </row>
    <row r="9144" spans="1:11" ht="25" customHeight="1" x14ac:dyDescent="0.2">
      <c r="A9144" s="1" t="s">
        <v>11</v>
      </c>
      <c r="B9144" s="1" t="s">
        <v>30510</v>
      </c>
      <c r="C9144" s="1" t="s">
        <v>30511</v>
      </c>
      <c r="D9144" s="1" t="s">
        <v>30512</v>
      </c>
      <c r="E9144" s="8" t="s">
        <v>30498</v>
      </c>
      <c r="F9144" s="1" t="b">
        <v>0</v>
      </c>
      <c r="G9144" s="1">
        <v>25</v>
      </c>
      <c r="H9144" s="1">
        <v>3</v>
      </c>
      <c r="I9144" s="1" t="b">
        <f t="shared" si="142"/>
        <v>1</v>
      </c>
      <c r="J9144" s="5" t="s">
        <v>15</v>
      </c>
      <c r="K9144" s="1" t="s">
        <v>30513</v>
      </c>
    </row>
    <row r="9145" spans="1:11" ht="25" customHeight="1" x14ac:dyDescent="0.2">
      <c r="A9145" s="1" t="s">
        <v>1123</v>
      </c>
      <c r="B9145" s="1" t="s">
        <v>30514</v>
      </c>
      <c r="C9145" s="1" t="s">
        <v>30515</v>
      </c>
      <c r="D9145" s="5" t="s">
        <v>30516</v>
      </c>
      <c r="E9145" s="8" t="s">
        <v>30498</v>
      </c>
      <c r="F9145" s="1" t="b">
        <v>0</v>
      </c>
      <c r="G9145" s="1">
        <v>36</v>
      </c>
      <c r="H9145" s="1">
        <v>4</v>
      </c>
      <c r="I9145" s="1" t="b">
        <f t="shared" si="142"/>
        <v>1</v>
      </c>
      <c r="J9145" s="5" t="s">
        <v>15</v>
      </c>
      <c r="K9145" s="1" t="s">
        <v>30517</v>
      </c>
    </row>
    <row r="9146" spans="1:11" ht="25" customHeight="1" x14ac:dyDescent="0.2">
      <c r="A9146" s="1" t="s">
        <v>17489</v>
      </c>
      <c r="B9146" s="1" t="s">
        <v>29108</v>
      </c>
      <c r="C9146" s="1" t="s">
        <v>30518</v>
      </c>
      <c r="D9146" s="5" t="s">
        <v>30519</v>
      </c>
      <c r="E9146" s="8" t="s">
        <v>30498</v>
      </c>
      <c r="F9146" s="1" t="b">
        <v>1</v>
      </c>
      <c r="G9146" s="1">
        <v>40</v>
      </c>
      <c r="H9146" s="1">
        <v>3</v>
      </c>
      <c r="I9146" s="1" t="b">
        <f t="shared" si="142"/>
        <v>1</v>
      </c>
      <c r="J9146" s="5" t="s">
        <v>15</v>
      </c>
      <c r="K9146" s="1" t="s">
        <v>30520</v>
      </c>
    </row>
    <row r="9147" spans="1:11" ht="25" customHeight="1" x14ac:dyDescent="0.2">
      <c r="A9147" s="1" t="s">
        <v>8088</v>
      </c>
      <c r="B9147" s="1" t="s">
        <v>30521</v>
      </c>
      <c r="C9147" s="1" t="s">
        <v>30522</v>
      </c>
      <c r="D9147" s="1" t="s">
        <v>30522</v>
      </c>
      <c r="E9147" s="8" t="s">
        <v>30498</v>
      </c>
      <c r="F9147" s="1" t="b">
        <v>0</v>
      </c>
      <c r="G9147" s="1">
        <v>47</v>
      </c>
      <c r="H9147" s="5">
        <v>4</v>
      </c>
      <c r="I9147" s="1" t="b">
        <f t="shared" si="142"/>
        <v>1</v>
      </c>
      <c r="J9147" s="5" t="s">
        <v>15</v>
      </c>
      <c r="K9147" s="1" t="s">
        <v>30523</v>
      </c>
    </row>
    <row r="9148" spans="1:11" ht="25" customHeight="1" x14ac:dyDescent="0.2">
      <c r="A9148" s="1" t="s">
        <v>17167</v>
      </c>
      <c r="B9148" s="1" t="s">
        <v>30524</v>
      </c>
      <c r="C9148" s="1" t="s">
        <v>30525</v>
      </c>
      <c r="D9148" s="1" t="s">
        <v>30526</v>
      </c>
      <c r="E9148" s="8" t="s">
        <v>30527</v>
      </c>
      <c r="F9148" s="1" t="b">
        <v>0</v>
      </c>
      <c r="G9148" s="1">
        <v>27</v>
      </c>
      <c r="H9148" s="1">
        <v>3</v>
      </c>
      <c r="I9148" s="1" t="b">
        <f t="shared" si="142"/>
        <v>1</v>
      </c>
      <c r="J9148" s="5" t="s">
        <v>15</v>
      </c>
      <c r="K9148" s="1" t="s">
        <v>30528</v>
      </c>
    </row>
    <row r="9149" spans="1:11" ht="25" customHeight="1" x14ac:dyDescent="0.2">
      <c r="A9149" s="1" t="s">
        <v>6167</v>
      </c>
      <c r="B9149" s="1" t="s">
        <v>30436</v>
      </c>
      <c r="C9149" s="1" t="s">
        <v>30529</v>
      </c>
      <c r="D9149" s="1" t="s">
        <v>30529</v>
      </c>
      <c r="E9149" s="8" t="s">
        <v>30530</v>
      </c>
      <c r="F9149" s="1" t="b">
        <v>0</v>
      </c>
      <c r="G9149" s="1">
        <v>44</v>
      </c>
      <c r="H9149" s="1">
        <v>3</v>
      </c>
      <c r="I9149" s="1" t="b">
        <f t="shared" si="142"/>
        <v>1</v>
      </c>
      <c r="J9149" s="5" t="s">
        <v>15</v>
      </c>
      <c r="K9149" s="1" t="s">
        <v>30531</v>
      </c>
    </row>
    <row r="9150" spans="1:11" ht="25" customHeight="1" x14ac:dyDescent="0.2">
      <c r="A9150" s="1" t="s">
        <v>4379</v>
      </c>
      <c r="B9150" s="1" t="s">
        <v>30532</v>
      </c>
      <c r="C9150" s="1" t="s">
        <v>30533</v>
      </c>
      <c r="D9150" s="5" t="s">
        <v>30533</v>
      </c>
      <c r="E9150" s="8" t="s">
        <v>30534</v>
      </c>
      <c r="F9150" s="1" t="b">
        <v>1</v>
      </c>
      <c r="G9150" s="1">
        <v>58</v>
      </c>
      <c r="H9150" s="1">
        <v>4</v>
      </c>
      <c r="I9150" s="1" t="b">
        <f t="shared" si="142"/>
        <v>1</v>
      </c>
      <c r="J9150" s="5" t="s">
        <v>15</v>
      </c>
      <c r="K9150" s="1" t="s">
        <v>30535</v>
      </c>
    </row>
    <row r="9151" spans="1:11" ht="25" customHeight="1" x14ac:dyDescent="0.2">
      <c r="A9151" s="1" t="s">
        <v>14380</v>
      </c>
      <c r="B9151" s="1" t="s">
        <v>30536</v>
      </c>
      <c r="C9151" s="1" t="s">
        <v>30537</v>
      </c>
      <c r="D9151" s="5" t="s">
        <v>30537</v>
      </c>
      <c r="E9151" s="8" t="s">
        <v>30538</v>
      </c>
      <c r="F9151" s="1" t="b">
        <v>0</v>
      </c>
      <c r="G9151" s="1">
        <v>2</v>
      </c>
      <c r="H9151" s="1">
        <v>3</v>
      </c>
      <c r="I9151" s="1" t="b">
        <f t="shared" si="142"/>
        <v>1</v>
      </c>
      <c r="J9151" s="5" t="s">
        <v>15</v>
      </c>
      <c r="K9151" s="1" t="s">
        <v>30539</v>
      </c>
    </row>
    <row r="9152" spans="1:11" ht="25" customHeight="1" x14ac:dyDescent="0.2">
      <c r="A9152" s="1" t="s">
        <v>14380</v>
      </c>
      <c r="B9152" s="1" t="s">
        <v>30540</v>
      </c>
      <c r="C9152" s="1" t="s">
        <v>30541</v>
      </c>
      <c r="D9152" s="5" t="s">
        <v>30541</v>
      </c>
      <c r="E9152" s="8" t="s">
        <v>30538</v>
      </c>
      <c r="F9152" s="1" t="b">
        <v>0</v>
      </c>
      <c r="G9152" s="1">
        <v>9</v>
      </c>
      <c r="H9152" s="1">
        <v>3</v>
      </c>
      <c r="I9152" s="1" t="b">
        <f t="shared" si="142"/>
        <v>1</v>
      </c>
      <c r="J9152" s="5" t="s">
        <v>15</v>
      </c>
      <c r="K9152" s="1" t="s">
        <v>30542</v>
      </c>
    </row>
    <row r="9153" spans="1:11" ht="25" customHeight="1" x14ac:dyDescent="0.2">
      <c r="A9153" s="1" t="s">
        <v>22071</v>
      </c>
      <c r="B9153" s="1" t="s">
        <v>29765</v>
      </c>
      <c r="C9153" s="1" t="s">
        <v>30543</v>
      </c>
      <c r="D9153" s="1" t="s">
        <v>30544</v>
      </c>
      <c r="E9153" s="8" t="s">
        <v>30538</v>
      </c>
      <c r="F9153" s="1" t="b">
        <v>0</v>
      </c>
      <c r="G9153" s="1">
        <v>20</v>
      </c>
      <c r="H9153" s="1">
        <v>3</v>
      </c>
      <c r="I9153" s="1" t="b">
        <f t="shared" si="142"/>
        <v>1</v>
      </c>
      <c r="J9153" s="5" t="s">
        <v>15</v>
      </c>
      <c r="K9153" s="1" t="s">
        <v>30545</v>
      </c>
    </row>
    <row r="9154" spans="1:11" ht="25" customHeight="1" x14ac:dyDescent="0.2">
      <c r="A9154" s="1" t="s">
        <v>22071</v>
      </c>
      <c r="B9154" s="1" t="s">
        <v>30546</v>
      </c>
      <c r="C9154" s="1" t="s">
        <v>30547</v>
      </c>
      <c r="D9154" s="1" t="s">
        <v>30547</v>
      </c>
      <c r="E9154" s="8" t="s">
        <v>30538</v>
      </c>
      <c r="F9154" s="1" t="b">
        <v>0</v>
      </c>
      <c r="G9154" s="1">
        <v>20</v>
      </c>
      <c r="H9154" s="1">
        <v>3</v>
      </c>
      <c r="I9154" s="1" t="b">
        <f t="shared" ref="I9154:I9217" si="143">IF(H9154="","",IF(OR(H9154=3,H9154=4),TRUE,IF(OR(H9154=1,H9154=2,H9154="NaN"),FALSE,"")))</f>
        <v>1</v>
      </c>
      <c r="J9154" s="5" t="s">
        <v>15</v>
      </c>
      <c r="K9154" s="1" t="s">
        <v>30548</v>
      </c>
    </row>
    <row r="9155" spans="1:11" ht="25" customHeight="1" x14ac:dyDescent="0.2">
      <c r="A9155" s="1" t="s">
        <v>22071</v>
      </c>
      <c r="B9155" s="1" t="s">
        <v>30549</v>
      </c>
      <c r="C9155" s="1" t="s">
        <v>30550</v>
      </c>
      <c r="D9155" s="1" t="s">
        <v>30550</v>
      </c>
      <c r="E9155" s="8" t="s">
        <v>30538</v>
      </c>
      <c r="F9155" s="1" t="b">
        <v>0</v>
      </c>
      <c r="G9155" s="1">
        <v>23</v>
      </c>
      <c r="H9155" s="1">
        <v>3</v>
      </c>
      <c r="I9155" s="1" t="b">
        <f t="shared" si="143"/>
        <v>1</v>
      </c>
      <c r="J9155" s="5" t="s">
        <v>15</v>
      </c>
      <c r="K9155" s="1" t="s">
        <v>30551</v>
      </c>
    </row>
    <row r="9156" spans="1:11" ht="25" customHeight="1" x14ac:dyDescent="0.2">
      <c r="A9156" s="1" t="s">
        <v>5255</v>
      </c>
      <c r="B9156" s="1" t="s">
        <v>30552</v>
      </c>
      <c r="C9156" s="1" t="s">
        <v>3701</v>
      </c>
      <c r="D9156" s="1" t="s">
        <v>30553</v>
      </c>
      <c r="E9156" s="8" t="s">
        <v>30538</v>
      </c>
      <c r="F9156" s="1" t="b">
        <v>0</v>
      </c>
      <c r="G9156" s="1">
        <v>39</v>
      </c>
      <c r="H9156" s="5">
        <v>4</v>
      </c>
      <c r="I9156" s="1" t="b">
        <f t="shared" si="143"/>
        <v>1</v>
      </c>
      <c r="J9156" s="5" t="s">
        <v>15</v>
      </c>
      <c r="K9156" s="1" t="s">
        <v>30554</v>
      </c>
    </row>
    <row r="9157" spans="1:11" ht="25" customHeight="1" x14ac:dyDescent="0.2">
      <c r="A9157" s="1" t="s">
        <v>5148</v>
      </c>
      <c r="B9157" s="1" t="s">
        <v>30555</v>
      </c>
      <c r="C9157" s="1" t="s">
        <v>30556</v>
      </c>
      <c r="D9157" s="5" t="s">
        <v>30557</v>
      </c>
      <c r="E9157" s="8" t="s">
        <v>30538</v>
      </c>
      <c r="F9157" s="1" t="b">
        <v>0</v>
      </c>
      <c r="G9157" s="1">
        <v>40</v>
      </c>
      <c r="H9157" s="1">
        <v>4</v>
      </c>
      <c r="I9157" s="1" t="b">
        <f t="shared" si="143"/>
        <v>1</v>
      </c>
      <c r="J9157" s="5" t="s">
        <v>15</v>
      </c>
      <c r="K9157" s="1" t="s">
        <v>30558</v>
      </c>
    </row>
    <row r="9158" spans="1:11" ht="25" customHeight="1" x14ac:dyDescent="0.2">
      <c r="A9158" s="1" t="s">
        <v>7751</v>
      </c>
      <c r="B9158" s="1" t="s">
        <v>30559</v>
      </c>
      <c r="C9158" s="1" t="s">
        <v>30560</v>
      </c>
      <c r="D9158" s="5" t="s">
        <v>30560</v>
      </c>
      <c r="E9158" s="8" t="s">
        <v>30538</v>
      </c>
      <c r="F9158" s="1" t="b">
        <v>0</v>
      </c>
      <c r="G9158" s="1">
        <v>43</v>
      </c>
      <c r="H9158" s="1">
        <v>4</v>
      </c>
      <c r="I9158" s="1" t="b">
        <f t="shared" si="143"/>
        <v>1</v>
      </c>
      <c r="J9158" s="5" t="s">
        <v>15</v>
      </c>
      <c r="K9158" s="1" t="s">
        <v>30561</v>
      </c>
    </row>
    <row r="9159" spans="1:11" ht="25" customHeight="1" x14ac:dyDescent="0.2">
      <c r="A9159" s="1" t="s">
        <v>13219</v>
      </c>
      <c r="B9159" s="1" t="s">
        <v>25461</v>
      </c>
      <c r="C9159" s="1" t="s">
        <v>30562</v>
      </c>
      <c r="D9159" s="1" t="s">
        <v>30562</v>
      </c>
      <c r="E9159" s="8" t="s">
        <v>30538</v>
      </c>
      <c r="F9159" s="1" t="b">
        <v>0</v>
      </c>
      <c r="G9159" s="1">
        <v>56</v>
      </c>
      <c r="H9159" s="5">
        <v>4</v>
      </c>
      <c r="I9159" s="1" t="b">
        <f t="shared" si="143"/>
        <v>1</v>
      </c>
      <c r="J9159" s="5" t="s">
        <v>15</v>
      </c>
      <c r="K9159" s="1" t="s">
        <v>30563</v>
      </c>
    </row>
    <row r="9160" spans="1:11" ht="25" customHeight="1" x14ac:dyDescent="0.2">
      <c r="A9160" s="1" t="s">
        <v>11152</v>
      </c>
      <c r="B9160" s="1" t="s">
        <v>30564</v>
      </c>
      <c r="C9160" s="1" t="s">
        <v>30565</v>
      </c>
      <c r="D9160" s="5" t="s">
        <v>30565</v>
      </c>
      <c r="E9160" s="8" t="s">
        <v>30538</v>
      </c>
      <c r="F9160" s="1" t="b">
        <v>0</v>
      </c>
      <c r="G9160" s="1">
        <v>59</v>
      </c>
      <c r="H9160" s="1">
        <v>4</v>
      </c>
      <c r="I9160" s="1" t="b">
        <f t="shared" si="143"/>
        <v>1</v>
      </c>
      <c r="J9160" s="5" t="s">
        <v>15</v>
      </c>
      <c r="K9160" s="1" t="s">
        <v>30566</v>
      </c>
    </row>
    <row r="9161" spans="1:11" ht="25" customHeight="1" x14ac:dyDescent="0.2">
      <c r="A9161" s="1" t="s">
        <v>5148</v>
      </c>
      <c r="B9161" s="1" t="s">
        <v>30567</v>
      </c>
      <c r="C9161" s="1" t="s">
        <v>30568</v>
      </c>
      <c r="D9161" s="5" t="s">
        <v>30568</v>
      </c>
      <c r="E9161" s="8" t="s">
        <v>30538</v>
      </c>
      <c r="F9161" s="1" t="b">
        <v>1</v>
      </c>
      <c r="G9161" s="1">
        <v>60</v>
      </c>
      <c r="H9161" s="1">
        <v>4</v>
      </c>
      <c r="I9161" s="1" t="b">
        <f t="shared" si="143"/>
        <v>1</v>
      </c>
      <c r="J9161" s="5" t="s">
        <v>15</v>
      </c>
      <c r="K9161" s="1" t="s">
        <v>30569</v>
      </c>
    </row>
    <row r="9162" spans="1:11" ht="25" customHeight="1" x14ac:dyDescent="0.2">
      <c r="A9162" s="1" t="s">
        <v>22071</v>
      </c>
      <c r="B9162" s="1" t="s">
        <v>30570</v>
      </c>
      <c r="C9162" s="1" t="s">
        <v>5852</v>
      </c>
      <c r="D9162" s="1" t="s">
        <v>5852</v>
      </c>
      <c r="E9162" s="8" t="s">
        <v>30538</v>
      </c>
      <c r="F9162" s="1" t="b">
        <v>0</v>
      </c>
      <c r="G9162" s="1">
        <v>60</v>
      </c>
      <c r="H9162" s="1">
        <v>3</v>
      </c>
      <c r="I9162" s="1" t="b">
        <f t="shared" si="143"/>
        <v>1</v>
      </c>
      <c r="J9162" s="5" t="s">
        <v>15</v>
      </c>
      <c r="K9162" s="1" t="s">
        <v>30571</v>
      </c>
    </row>
    <row r="9163" spans="1:11" ht="25" customHeight="1" x14ac:dyDescent="0.2">
      <c r="A9163" s="1" t="s">
        <v>17489</v>
      </c>
      <c r="B9163" s="1" t="s">
        <v>30567</v>
      </c>
      <c r="C9163" s="1" t="s">
        <v>30568</v>
      </c>
      <c r="D9163" s="5" t="s">
        <v>30568</v>
      </c>
      <c r="E9163" s="8" t="s">
        <v>30538</v>
      </c>
      <c r="F9163" s="1" t="b">
        <v>1</v>
      </c>
      <c r="G9163" s="1">
        <v>60</v>
      </c>
      <c r="H9163" s="1">
        <v>4</v>
      </c>
      <c r="I9163" s="1" t="b">
        <f t="shared" si="143"/>
        <v>1</v>
      </c>
      <c r="J9163" s="5" t="s">
        <v>15</v>
      </c>
      <c r="K9163" s="1" t="s">
        <v>30569</v>
      </c>
    </row>
    <row r="9164" spans="1:11" ht="25" customHeight="1" x14ac:dyDescent="0.2">
      <c r="A9164" s="1" t="s">
        <v>4379</v>
      </c>
      <c r="B9164" s="1" t="s">
        <v>19395</v>
      </c>
      <c r="C9164" s="1" t="s">
        <v>30572</v>
      </c>
      <c r="D9164" s="5" t="s">
        <v>30573</v>
      </c>
      <c r="E9164" s="8" t="s">
        <v>30538</v>
      </c>
      <c r="F9164" s="1" t="b">
        <v>1</v>
      </c>
      <c r="G9164" s="1">
        <v>68</v>
      </c>
      <c r="H9164" s="1">
        <v>4</v>
      </c>
      <c r="I9164" s="1" t="b">
        <f t="shared" si="143"/>
        <v>1</v>
      </c>
      <c r="J9164" s="5" t="s">
        <v>15</v>
      </c>
      <c r="K9164" s="1" t="s">
        <v>30574</v>
      </c>
    </row>
    <row r="9165" spans="1:11" ht="25" customHeight="1" x14ac:dyDescent="0.2">
      <c r="A9165" s="1" t="s">
        <v>845</v>
      </c>
      <c r="B9165" s="1" t="s">
        <v>15626</v>
      </c>
      <c r="C9165" s="1" t="s">
        <v>30575</v>
      </c>
      <c r="D9165" s="5" t="s">
        <v>30575</v>
      </c>
      <c r="E9165" s="8" t="s">
        <v>30538</v>
      </c>
      <c r="F9165" s="1" t="b">
        <v>1</v>
      </c>
      <c r="G9165" s="1">
        <v>71</v>
      </c>
      <c r="H9165" s="1">
        <v>4</v>
      </c>
      <c r="I9165" s="1" t="b">
        <f t="shared" si="143"/>
        <v>1</v>
      </c>
      <c r="J9165" s="5" t="s">
        <v>15</v>
      </c>
      <c r="K9165" s="1" t="s">
        <v>30576</v>
      </c>
    </row>
    <row r="9166" spans="1:11" ht="25" customHeight="1" x14ac:dyDescent="0.2">
      <c r="A9166" s="1" t="s">
        <v>10522</v>
      </c>
      <c r="B9166" s="1" t="s">
        <v>30577</v>
      </c>
      <c r="C9166" s="1" t="s">
        <v>30578</v>
      </c>
      <c r="D9166" s="5" t="s">
        <v>30578</v>
      </c>
      <c r="E9166" s="8" t="s">
        <v>30538</v>
      </c>
      <c r="F9166" s="1" t="b">
        <v>0</v>
      </c>
      <c r="G9166" s="1">
        <v>72</v>
      </c>
      <c r="H9166" s="1">
        <v>4</v>
      </c>
      <c r="I9166" s="1" t="b">
        <f t="shared" si="143"/>
        <v>1</v>
      </c>
      <c r="J9166" s="5" t="s">
        <v>15</v>
      </c>
      <c r="K9166" s="1" t="s">
        <v>30579</v>
      </c>
    </row>
    <row r="9167" spans="1:11" ht="25" customHeight="1" x14ac:dyDescent="0.2">
      <c r="A9167" s="1" t="s">
        <v>4379</v>
      </c>
      <c r="B9167" s="1" t="s">
        <v>19395</v>
      </c>
      <c r="C9167" s="1" t="s">
        <v>30580</v>
      </c>
      <c r="D9167" s="5" t="s">
        <v>30573</v>
      </c>
      <c r="E9167" s="8" t="s">
        <v>30538</v>
      </c>
      <c r="F9167" s="1" t="b">
        <v>1</v>
      </c>
      <c r="G9167" s="1">
        <v>78</v>
      </c>
      <c r="H9167" s="1">
        <v>4</v>
      </c>
      <c r="I9167" s="1" t="b">
        <f t="shared" si="143"/>
        <v>1</v>
      </c>
      <c r="J9167" s="5" t="s">
        <v>15</v>
      </c>
      <c r="K9167" s="1" t="s">
        <v>30581</v>
      </c>
    </row>
    <row r="9168" spans="1:11" ht="25" customHeight="1" x14ac:dyDescent="0.2">
      <c r="A9168" s="1" t="s">
        <v>2715</v>
      </c>
      <c r="B9168" s="1" t="s">
        <v>30582</v>
      </c>
      <c r="C9168" s="1" t="s">
        <v>30583</v>
      </c>
      <c r="D9168" s="5" t="s">
        <v>30583</v>
      </c>
      <c r="E9168" s="8" t="s">
        <v>30584</v>
      </c>
      <c r="F9168" s="1" t="b">
        <v>0</v>
      </c>
      <c r="G9168" s="1">
        <v>52</v>
      </c>
      <c r="H9168" s="1">
        <v>3</v>
      </c>
      <c r="I9168" s="1" t="b">
        <f t="shared" si="143"/>
        <v>1</v>
      </c>
      <c r="J9168" s="5" t="s">
        <v>15</v>
      </c>
      <c r="K9168" s="1" t="s">
        <v>30585</v>
      </c>
    </row>
    <row r="9169" spans="1:11" ht="25" customHeight="1" x14ac:dyDescent="0.2">
      <c r="A9169" s="1" t="s">
        <v>8088</v>
      </c>
      <c r="B9169" s="1" t="s">
        <v>25680</v>
      </c>
      <c r="C9169" s="1" t="s">
        <v>30586</v>
      </c>
      <c r="D9169" s="1" t="s">
        <v>30587</v>
      </c>
      <c r="E9169" s="8" t="s">
        <v>30584</v>
      </c>
      <c r="F9169" s="1" t="b">
        <v>0</v>
      </c>
      <c r="G9169" s="1">
        <v>55</v>
      </c>
      <c r="H9169" s="5">
        <v>4</v>
      </c>
      <c r="I9169" s="1" t="b">
        <f t="shared" si="143"/>
        <v>1</v>
      </c>
      <c r="J9169" s="5" t="s">
        <v>15</v>
      </c>
      <c r="K9169" s="1" t="s">
        <v>30588</v>
      </c>
    </row>
    <row r="9170" spans="1:11" ht="25" customHeight="1" x14ac:dyDescent="0.2">
      <c r="A9170" s="1" t="s">
        <v>6167</v>
      </c>
      <c r="B9170" s="1" t="s">
        <v>30436</v>
      </c>
      <c r="C9170" s="1" t="s">
        <v>30589</v>
      </c>
      <c r="D9170" s="1" t="s">
        <v>30589</v>
      </c>
      <c r="E9170" s="8" t="s">
        <v>30590</v>
      </c>
      <c r="F9170" s="1" t="b">
        <v>0</v>
      </c>
      <c r="G9170" s="1">
        <v>47</v>
      </c>
      <c r="H9170" s="1">
        <v>3</v>
      </c>
      <c r="I9170" s="1" t="b">
        <f t="shared" si="143"/>
        <v>1</v>
      </c>
      <c r="J9170" s="5" t="s">
        <v>15</v>
      </c>
      <c r="K9170" s="1" t="s">
        <v>30591</v>
      </c>
    </row>
    <row r="9171" spans="1:11" ht="25" customHeight="1" x14ac:dyDescent="0.2">
      <c r="A9171" s="1" t="s">
        <v>5148</v>
      </c>
      <c r="B9171" s="1" t="s">
        <v>30592</v>
      </c>
      <c r="C9171" s="1" t="s">
        <v>30593</v>
      </c>
      <c r="D9171" s="5" t="s">
        <v>30593</v>
      </c>
      <c r="E9171" s="8" t="s">
        <v>30590</v>
      </c>
      <c r="F9171" s="1" t="b">
        <v>1</v>
      </c>
      <c r="G9171" s="1">
        <v>49</v>
      </c>
      <c r="H9171" s="1">
        <v>4</v>
      </c>
      <c r="I9171" s="1" t="b">
        <f t="shared" si="143"/>
        <v>1</v>
      </c>
      <c r="J9171" s="5" t="s">
        <v>15</v>
      </c>
      <c r="K9171" s="1" t="s">
        <v>30594</v>
      </c>
    </row>
    <row r="9172" spans="1:11" ht="25" customHeight="1" x14ac:dyDescent="0.2">
      <c r="A9172" s="1" t="s">
        <v>11577</v>
      </c>
      <c r="B9172" s="1" t="s">
        <v>30595</v>
      </c>
      <c r="C9172" s="1" t="s">
        <v>14463</v>
      </c>
      <c r="D9172" s="1" t="s">
        <v>30596</v>
      </c>
      <c r="E9172" s="8" t="s">
        <v>30597</v>
      </c>
      <c r="F9172" s="1" t="b">
        <v>0</v>
      </c>
      <c r="G9172" s="1">
        <v>4</v>
      </c>
      <c r="H9172" s="5">
        <v>3</v>
      </c>
      <c r="I9172" s="1" t="b">
        <f t="shared" si="143"/>
        <v>1</v>
      </c>
      <c r="J9172" s="5" t="s">
        <v>15</v>
      </c>
      <c r="K9172" s="1" t="s">
        <v>30598</v>
      </c>
    </row>
    <row r="9173" spans="1:11" ht="25" customHeight="1" x14ac:dyDescent="0.2">
      <c r="A9173" s="1" t="s">
        <v>5148</v>
      </c>
      <c r="B9173" s="1" t="s">
        <v>28417</v>
      </c>
      <c r="C9173" s="1" t="s">
        <v>30599</v>
      </c>
      <c r="D9173" s="5" t="s">
        <v>30600</v>
      </c>
      <c r="E9173" s="8" t="s">
        <v>30597</v>
      </c>
      <c r="F9173" s="1" t="b">
        <v>1</v>
      </c>
      <c r="G9173" s="1">
        <v>50</v>
      </c>
      <c r="H9173" s="1">
        <v>4</v>
      </c>
      <c r="I9173" s="1" t="b">
        <f t="shared" si="143"/>
        <v>1</v>
      </c>
      <c r="J9173" s="5" t="s">
        <v>15</v>
      </c>
      <c r="K9173" s="1" t="s">
        <v>30601</v>
      </c>
    </row>
    <row r="9174" spans="1:11" ht="25" customHeight="1" x14ac:dyDescent="0.2">
      <c r="A9174" s="1" t="s">
        <v>2349</v>
      </c>
      <c r="B9174" s="1" t="s">
        <v>26132</v>
      </c>
      <c r="C9174" s="1" t="s">
        <v>30602</v>
      </c>
      <c r="D9174" s="5" t="s">
        <v>30602</v>
      </c>
      <c r="E9174" s="8" t="s">
        <v>30597</v>
      </c>
      <c r="F9174" s="1" t="b">
        <v>0</v>
      </c>
      <c r="G9174" s="1">
        <v>84</v>
      </c>
      <c r="H9174" s="1">
        <v>3</v>
      </c>
      <c r="I9174" s="1" t="b">
        <f t="shared" si="143"/>
        <v>1</v>
      </c>
      <c r="J9174" s="5" t="s">
        <v>15</v>
      </c>
      <c r="K9174" s="1" t="s">
        <v>30603</v>
      </c>
    </row>
    <row r="9175" spans="1:11" ht="25" customHeight="1" x14ac:dyDescent="0.2">
      <c r="A9175" s="1" t="s">
        <v>22071</v>
      </c>
      <c r="B9175" s="1" t="s">
        <v>30604</v>
      </c>
      <c r="C9175" s="1" t="s">
        <v>30605</v>
      </c>
      <c r="D9175" s="1" t="s">
        <v>30606</v>
      </c>
      <c r="E9175" s="8" t="s">
        <v>30607</v>
      </c>
      <c r="F9175" s="1" t="b">
        <v>0</v>
      </c>
      <c r="G9175" s="1">
        <v>12</v>
      </c>
      <c r="H9175" s="1">
        <v>3</v>
      </c>
      <c r="I9175" s="1" t="b">
        <f t="shared" si="143"/>
        <v>1</v>
      </c>
      <c r="J9175" s="5" t="s">
        <v>15</v>
      </c>
      <c r="K9175" s="1" t="s">
        <v>30608</v>
      </c>
    </row>
    <row r="9176" spans="1:11" ht="25" customHeight="1" x14ac:dyDescent="0.2">
      <c r="A9176" s="1" t="s">
        <v>5255</v>
      </c>
      <c r="B9176" s="1" t="s">
        <v>30609</v>
      </c>
      <c r="C9176" s="1" t="s">
        <v>30610</v>
      </c>
      <c r="D9176" s="1" t="s">
        <v>30610</v>
      </c>
      <c r="E9176" s="8" t="s">
        <v>30607</v>
      </c>
      <c r="F9176" s="1" t="b">
        <v>0</v>
      </c>
      <c r="G9176" s="1">
        <v>20</v>
      </c>
      <c r="H9176" s="5">
        <v>3</v>
      </c>
      <c r="I9176" s="1" t="b">
        <f t="shared" si="143"/>
        <v>1</v>
      </c>
      <c r="J9176" s="5" t="s">
        <v>15</v>
      </c>
      <c r="K9176" s="1" t="s">
        <v>30611</v>
      </c>
    </row>
    <row r="9177" spans="1:11" ht="25" customHeight="1" x14ac:dyDescent="0.2">
      <c r="A9177" s="1" t="s">
        <v>22071</v>
      </c>
      <c r="B9177" s="1" t="s">
        <v>30612</v>
      </c>
      <c r="C9177" s="1" t="s">
        <v>30613</v>
      </c>
      <c r="D9177" s="1" t="s">
        <v>30613</v>
      </c>
      <c r="E9177" s="8" t="s">
        <v>30607</v>
      </c>
      <c r="F9177" s="1" t="b">
        <v>0</v>
      </c>
      <c r="G9177" s="1">
        <v>23</v>
      </c>
      <c r="H9177" s="1">
        <v>3</v>
      </c>
      <c r="I9177" s="1" t="b">
        <f t="shared" si="143"/>
        <v>1</v>
      </c>
      <c r="J9177" s="5" t="s">
        <v>15</v>
      </c>
      <c r="K9177" s="1" t="s">
        <v>30614</v>
      </c>
    </row>
    <row r="9178" spans="1:11" ht="25" customHeight="1" x14ac:dyDescent="0.2">
      <c r="A9178" s="1" t="s">
        <v>14380</v>
      </c>
      <c r="B9178" s="1" t="s">
        <v>30615</v>
      </c>
      <c r="C9178" s="1" t="s">
        <v>30616</v>
      </c>
      <c r="D9178" s="1" t="s">
        <v>30617</v>
      </c>
      <c r="E9178" s="8" t="s">
        <v>30607</v>
      </c>
      <c r="F9178" s="1" t="b">
        <v>0</v>
      </c>
      <c r="G9178" s="1">
        <v>27</v>
      </c>
      <c r="H9178" s="1">
        <v>4</v>
      </c>
      <c r="I9178" s="1" t="b">
        <f t="shared" si="143"/>
        <v>1</v>
      </c>
      <c r="J9178" s="5" t="s">
        <v>15</v>
      </c>
      <c r="K9178" s="1" t="s">
        <v>30618</v>
      </c>
    </row>
    <row r="9179" spans="1:11" ht="25" customHeight="1" x14ac:dyDescent="0.2">
      <c r="A9179" s="1" t="s">
        <v>2026</v>
      </c>
      <c r="B9179" s="1" t="s">
        <v>3817</v>
      </c>
      <c r="C9179" s="1" t="s">
        <v>30619</v>
      </c>
      <c r="D9179" s="1" t="s">
        <v>30619</v>
      </c>
      <c r="E9179" s="8" t="s">
        <v>30607</v>
      </c>
      <c r="F9179" s="1" t="b">
        <v>0</v>
      </c>
      <c r="G9179" s="1">
        <v>31</v>
      </c>
      <c r="H9179" s="1">
        <v>4</v>
      </c>
      <c r="I9179" s="1" t="b">
        <f t="shared" si="143"/>
        <v>1</v>
      </c>
      <c r="J9179" s="5" t="s">
        <v>15</v>
      </c>
      <c r="K9179" s="1" t="s">
        <v>30620</v>
      </c>
    </row>
    <row r="9180" spans="1:11" ht="25" customHeight="1" x14ac:dyDescent="0.2">
      <c r="A9180" s="1" t="s">
        <v>2026</v>
      </c>
      <c r="B9180" s="1" t="s">
        <v>30621</v>
      </c>
      <c r="C9180" s="1" t="s">
        <v>30622</v>
      </c>
      <c r="D9180" s="1" t="s">
        <v>30623</v>
      </c>
      <c r="E9180" s="8" t="s">
        <v>30607</v>
      </c>
      <c r="F9180" s="1" t="b">
        <v>0</v>
      </c>
      <c r="G9180" s="1">
        <v>31</v>
      </c>
      <c r="H9180" s="1">
        <v>3</v>
      </c>
      <c r="I9180" s="1" t="b">
        <f t="shared" si="143"/>
        <v>1</v>
      </c>
      <c r="J9180" s="5" t="s">
        <v>15</v>
      </c>
      <c r="K9180" s="1" t="s">
        <v>30624</v>
      </c>
    </row>
    <row r="9181" spans="1:11" ht="25" customHeight="1" x14ac:dyDescent="0.2">
      <c r="A9181" s="1" t="s">
        <v>845</v>
      </c>
      <c r="B9181" s="1" t="s">
        <v>30625</v>
      </c>
      <c r="C9181" s="1" t="s">
        <v>30626</v>
      </c>
      <c r="D9181" s="5" t="s">
        <v>30627</v>
      </c>
      <c r="E9181" s="8" t="s">
        <v>30607</v>
      </c>
      <c r="F9181" s="1" t="b">
        <v>0</v>
      </c>
      <c r="G9181" s="1">
        <v>43</v>
      </c>
      <c r="H9181" s="1">
        <v>4</v>
      </c>
      <c r="I9181" s="1" t="b">
        <f t="shared" si="143"/>
        <v>1</v>
      </c>
      <c r="J9181" s="5" t="s">
        <v>15</v>
      </c>
      <c r="K9181" s="1" t="s">
        <v>30628</v>
      </c>
    </row>
    <row r="9182" spans="1:11" ht="25" customHeight="1" x14ac:dyDescent="0.2">
      <c r="A9182" s="1" t="s">
        <v>5148</v>
      </c>
      <c r="B9182" s="1" t="s">
        <v>30629</v>
      </c>
      <c r="C9182" s="1" t="s">
        <v>30630</v>
      </c>
      <c r="D9182" s="5" t="s">
        <v>30631</v>
      </c>
      <c r="E9182" s="8" t="s">
        <v>30607</v>
      </c>
      <c r="F9182" s="1" t="b">
        <v>1</v>
      </c>
      <c r="G9182" s="1">
        <v>51</v>
      </c>
      <c r="H9182" s="1">
        <v>3</v>
      </c>
      <c r="I9182" s="1" t="b">
        <f t="shared" si="143"/>
        <v>1</v>
      </c>
      <c r="J9182" s="5" t="s">
        <v>15</v>
      </c>
      <c r="K9182" s="1" t="s">
        <v>30632</v>
      </c>
    </row>
    <row r="9183" spans="1:11" ht="25" customHeight="1" x14ac:dyDescent="0.2">
      <c r="A9183" s="1" t="s">
        <v>2349</v>
      </c>
      <c r="B9183" s="1" t="s">
        <v>30633</v>
      </c>
      <c r="C9183" s="1" t="s">
        <v>13984</v>
      </c>
      <c r="D9183" s="5" t="s">
        <v>13984</v>
      </c>
      <c r="E9183" s="8" t="s">
        <v>30607</v>
      </c>
      <c r="F9183" s="1" t="b">
        <v>0</v>
      </c>
      <c r="G9183" s="1">
        <v>77</v>
      </c>
      <c r="H9183" s="1">
        <v>4</v>
      </c>
      <c r="I9183" s="1" t="b">
        <f t="shared" si="143"/>
        <v>1</v>
      </c>
      <c r="J9183" s="5" t="s">
        <v>15</v>
      </c>
      <c r="K9183" s="1" t="s">
        <v>30634</v>
      </c>
    </row>
    <row r="9184" spans="1:11" ht="25" customHeight="1" x14ac:dyDescent="0.2">
      <c r="A9184" s="1" t="s">
        <v>6167</v>
      </c>
      <c r="B9184" s="1" t="s">
        <v>30635</v>
      </c>
      <c r="C9184" s="1" t="s">
        <v>30636</v>
      </c>
      <c r="D9184" s="1" t="s">
        <v>30637</v>
      </c>
      <c r="E9184" s="8" t="s">
        <v>30638</v>
      </c>
      <c r="F9184" s="1" t="b">
        <v>0</v>
      </c>
      <c r="G9184" s="1">
        <v>35</v>
      </c>
      <c r="H9184" s="1">
        <v>4</v>
      </c>
      <c r="I9184" s="1" t="b">
        <f t="shared" si="143"/>
        <v>1</v>
      </c>
      <c r="J9184" s="5" t="s">
        <v>15</v>
      </c>
      <c r="K9184" s="1" t="s">
        <v>30639</v>
      </c>
    </row>
    <row r="9185" spans="1:11" ht="25" customHeight="1" x14ac:dyDescent="0.2">
      <c r="A9185" s="1" t="s">
        <v>17167</v>
      </c>
      <c r="B9185" s="1" t="s">
        <v>30640</v>
      </c>
      <c r="C9185" s="1" t="s">
        <v>30641</v>
      </c>
      <c r="D9185" s="1" t="s">
        <v>30642</v>
      </c>
      <c r="E9185" s="8" t="s">
        <v>30638</v>
      </c>
      <c r="F9185" s="1" t="b">
        <v>0</v>
      </c>
      <c r="G9185" s="1">
        <v>44</v>
      </c>
      <c r="H9185" s="1">
        <v>3</v>
      </c>
      <c r="I9185" s="1" t="b">
        <f t="shared" si="143"/>
        <v>1</v>
      </c>
      <c r="J9185" s="5" t="s">
        <v>15</v>
      </c>
      <c r="K9185" s="1" t="s">
        <v>30643</v>
      </c>
    </row>
    <row r="9186" spans="1:11" ht="25" customHeight="1" x14ac:dyDescent="0.2">
      <c r="A9186" s="1" t="s">
        <v>11577</v>
      </c>
      <c r="B9186" s="1" t="s">
        <v>30644</v>
      </c>
      <c r="C9186" s="1" t="s">
        <v>30645</v>
      </c>
      <c r="D9186" s="1" t="s">
        <v>30646</v>
      </c>
      <c r="E9186" s="8" t="s">
        <v>30647</v>
      </c>
      <c r="F9186" s="1" t="b">
        <v>0</v>
      </c>
      <c r="G9186" s="1">
        <v>17</v>
      </c>
      <c r="H9186" s="5">
        <v>3</v>
      </c>
      <c r="I9186" s="1" t="b">
        <f t="shared" si="143"/>
        <v>1</v>
      </c>
      <c r="J9186" s="5" t="s">
        <v>15</v>
      </c>
      <c r="K9186" s="1" t="s">
        <v>30648</v>
      </c>
    </row>
    <row r="9187" spans="1:11" ht="25" customHeight="1" x14ac:dyDescent="0.2">
      <c r="A9187" s="1" t="s">
        <v>11577</v>
      </c>
      <c r="B9187" s="1" t="s">
        <v>25107</v>
      </c>
      <c r="C9187" s="1" t="s">
        <v>7481</v>
      </c>
      <c r="D9187" s="1" t="s">
        <v>7481</v>
      </c>
      <c r="E9187" s="8" t="s">
        <v>30649</v>
      </c>
      <c r="F9187" s="1" t="b">
        <v>0</v>
      </c>
      <c r="G9187" s="1">
        <v>11</v>
      </c>
      <c r="H9187" s="5">
        <v>3</v>
      </c>
      <c r="I9187" s="1" t="b">
        <f t="shared" si="143"/>
        <v>1</v>
      </c>
      <c r="J9187" s="5" t="s">
        <v>15</v>
      </c>
      <c r="K9187" s="1" t="s">
        <v>30650</v>
      </c>
    </row>
    <row r="9188" spans="1:11" ht="25" customHeight="1" x14ac:dyDescent="0.2">
      <c r="A9188" s="1" t="s">
        <v>17167</v>
      </c>
      <c r="B9188" s="1" t="s">
        <v>30651</v>
      </c>
      <c r="C9188" s="1" t="s">
        <v>30652</v>
      </c>
      <c r="D9188" s="1" t="s">
        <v>30653</v>
      </c>
      <c r="E9188" s="8" t="s">
        <v>30654</v>
      </c>
      <c r="F9188" s="1" t="b">
        <v>0</v>
      </c>
      <c r="G9188" s="1">
        <v>48</v>
      </c>
      <c r="H9188" s="1">
        <v>4</v>
      </c>
      <c r="I9188" s="1" t="b">
        <f t="shared" si="143"/>
        <v>1</v>
      </c>
      <c r="J9188" s="5" t="s">
        <v>15</v>
      </c>
      <c r="K9188" s="1" t="s">
        <v>30655</v>
      </c>
    </row>
    <row r="9189" spans="1:11" ht="25" customHeight="1" x14ac:dyDescent="0.2">
      <c r="A9189" s="1" t="s">
        <v>5148</v>
      </c>
      <c r="B9189" s="1" t="s">
        <v>30288</v>
      </c>
      <c r="C9189" s="1" t="s">
        <v>30656</v>
      </c>
      <c r="D9189" s="5" t="s">
        <v>30656</v>
      </c>
      <c r="E9189" s="8" t="s">
        <v>30654</v>
      </c>
      <c r="F9189" s="1" t="b">
        <v>1</v>
      </c>
      <c r="G9189" s="1">
        <v>50</v>
      </c>
      <c r="H9189" s="1">
        <v>4</v>
      </c>
      <c r="I9189" s="1" t="b">
        <f t="shared" si="143"/>
        <v>1</v>
      </c>
      <c r="J9189" s="5" t="s">
        <v>15</v>
      </c>
      <c r="K9189" s="1" t="s">
        <v>30657</v>
      </c>
    </row>
    <row r="9190" spans="1:11" ht="25" customHeight="1" x14ac:dyDescent="0.2">
      <c r="A9190" s="1" t="s">
        <v>5148</v>
      </c>
      <c r="B9190" s="1" t="s">
        <v>28417</v>
      </c>
      <c r="C9190" s="1" t="s">
        <v>30658</v>
      </c>
      <c r="D9190" s="5" t="s">
        <v>30659</v>
      </c>
      <c r="E9190" s="8" t="s">
        <v>30654</v>
      </c>
      <c r="F9190" s="1" t="b">
        <v>1</v>
      </c>
      <c r="G9190" s="1">
        <v>50</v>
      </c>
      <c r="H9190" s="1">
        <v>4</v>
      </c>
      <c r="I9190" s="1" t="b">
        <f t="shared" si="143"/>
        <v>1</v>
      </c>
      <c r="J9190" s="5" t="s">
        <v>15</v>
      </c>
      <c r="K9190" s="1" t="s">
        <v>30660</v>
      </c>
    </row>
    <row r="9191" spans="1:11" ht="25" customHeight="1" x14ac:dyDescent="0.2">
      <c r="A9191" s="1" t="s">
        <v>13219</v>
      </c>
      <c r="B9191" s="1" t="s">
        <v>29232</v>
      </c>
      <c r="C9191" s="1" t="s">
        <v>30661</v>
      </c>
      <c r="D9191" s="1" t="s">
        <v>30661</v>
      </c>
      <c r="E9191" s="8" t="s">
        <v>30654</v>
      </c>
      <c r="F9191" s="1" t="b">
        <v>0</v>
      </c>
      <c r="G9191" s="1">
        <v>56</v>
      </c>
      <c r="H9191" s="5">
        <v>4</v>
      </c>
      <c r="I9191" s="1" t="b">
        <f t="shared" si="143"/>
        <v>1</v>
      </c>
      <c r="J9191" s="5" t="s">
        <v>15</v>
      </c>
      <c r="K9191" s="1" t="s">
        <v>30662</v>
      </c>
    </row>
    <row r="9192" spans="1:11" ht="25" customHeight="1" x14ac:dyDescent="0.2">
      <c r="A9192" s="1" t="s">
        <v>1094</v>
      </c>
      <c r="B9192" s="1" t="s">
        <v>30663</v>
      </c>
      <c r="C9192" s="1" t="s">
        <v>30664</v>
      </c>
      <c r="D9192" s="5" t="s">
        <v>30664</v>
      </c>
      <c r="E9192" s="8" t="s">
        <v>30665</v>
      </c>
      <c r="F9192" s="1" t="b">
        <v>0</v>
      </c>
      <c r="G9192" s="1">
        <v>19</v>
      </c>
      <c r="H9192" s="1">
        <v>4</v>
      </c>
      <c r="I9192" s="1" t="b">
        <f t="shared" si="143"/>
        <v>1</v>
      </c>
      <c r="J9192" s="5" t="s">
        <v>15</v>
      </c>
      <c r="K9192" s="1" t="s">
        <v>30666</v>
      </c>
    </row>
    <row r="9193" spans="1:11" ht="25" customHeight="1" x14ac:dyDescent="0.2">
      <c r="A9193" s="1" t="s">
        <v>22071</v>
      </c>
      <c r="B9193" s="1" t="s">
        <v>30667</v>
      </c>
      <c r="C9193" s="1" t="s">
        <v>30668</v>
      </c>
      <c r="D9193" s="1" t="s">
        <v>30669</v>
      </c>
      <c r="E9193" s="8" t="s">
        <v>30665</v>
      </c>
      <c r="F9193" s="1" t="b">
        <v>0</v>
      </c>
      <c r="G9193" s="1">
        <v>19</v>
      </c>
      <c r="H9193" s="1">
        <v>3</v>
      </c>
      <c r="I9193" s="1" t="b">
        <f t="shared" si="143"/>
        <v>1</v>
      </c>
      <c r="J9193" s="5" t="s">
        <v>15</v>
      </c>
      <c r="K9193" s="1" t="s">
        <v>30670</v>
      </c>
    </row>
    <row r="9194" spans="1:11" ht="25" customHeight="1" x14ac:dyDescent="0.2">
      <c r="A9194" s="1" t="s">
        <v>2026</v>
      </c>
      <c r="B9194" s="1" t="s">
        <v>30671</v>
      </c>
      <c r="C9194" s="1" t="s">
        <v>30672</v>
      </c>
      <c r="D9194" s="1" t="s">
        <v>30673</v>
      </c>
      <c r="E9194" s="8" t="s">
        <v>30665</v>
      </c>
      <c r="F9194" s="1" t="b">
        <v>0</v>
      </c>
      <c r="G9194" s="1">
        <v>27</v>
      </c>
      <c r="H9194" s="1">
        <v>4</v>
      </c>
      <c r="I9194" s="1" t="b">
        <f t="shared" si="143"/>
        <v>1</v>
      </c>
      <c r="J9194" s="5" t="s">
        <v>15</v>
      </c>
      <c r="K9194" s="1" t="s">
        <v>30674</v>
      </c>
    </row>
    <row r="9195" spans="1:11" ht="25" customHeight="1" x14ac:dyDescent="0.2">
      <c r="A9195" s="1" t="s">
        <v>22071</v>
      </c>
      <c r="B9195" s="1" t="s">
        <v>30675</v>
      </c>
      <c r="C9195" s="1" t="s">
        <v>30676</v>
      </c>
      <c r="D9195" s="1" t="s">
        <v>23941</v>
      </c>
      <c r="E9195" s="8" t="s">
        <v>30665</v>
      </c>
      <c r="F9195" s="1" t="b">
        <v>0</v>
      </c>
      <c r="G9195" s="1">
        <v>31</v>
      </c>
      <c r="H9195" s="1">
        <v>3</v>
      </c>
      <c r="I9195" s="1" t="b">
        <f t="shared" si="143"/>
        <v>1</v>
      </c>
      <c r="J9195" s="5" t="s">
        <v>15</v>
      </c>
      <c r="K9195" s="1" t="s">
        <v>30677</v>
      </c>
    </row>
    <row r="9196" spans="1:11" ht="25" customHeight="1" x14ac:dyDescent="0.2">
      <c r="A9196" s="1" t="s">
        <v>10522</v>
      </c>
      <c r="B9196" s="1" t="s">
        <v>30678</v>
      </c>
      <c r="C9196" s="1" t="s">
        <v>30679</v>
      </c>
      <c r="D9196" s="5" t="s">
        <v>30680</v>
      </c>
      <c r="E9196" s="8" t="s">
        <v>30665</v>
      </c>
      <c r="F9196" s="1" t="b">
        <v>0</v>
      </c>
      <c r="G9196" s="1">
        <v>33</v>
      </c>
      <c r="H9196" s="1">
        <v>3</v>
      </c>
      <c r="I9196" s="1" t="b">
        <f t="shared" si="143"/>
        <v>1</v>
      </c>
      <c r="J9196" s="5" t="s">
        <v>15</v>
      </c>
      <c r="K9196" s="1" t="s">
        <v>30681</v>
      </c>
    </row>
    <row r="9197" spans="1:11" ht="25" customHeight="1" x14ac:dyDescent="0.2">
      <c r="A9197" s="1" t="s">
        <v>36</v>
      </c>
      <c r="B9197" s="1" t="s">
        <v>30682</v>
      </c>
      <c r="C9197" s="1" t="s">
        <v>30683</v>
      </c>
      <c r="D9197" s="1" t="s">
        <v>30684</v>
      </c>
      <c r="E9197" s="8" t="s">
        <v>30665</v>
      </c>
      <c r="F9197" s="1" t="b">
        <v>0</v>
      </c>
      <c r="G9197" s="1">
        <v>40</v>
      </c>
      <c r="H9197" s="1">
        <v>3</v>
      </c>
      <c r="I9197" s="1" t="b">
        <f t="shared" si="143"/>
        <v>1</v>
      </c>
      <c r="J9197" s="5" t="s">
        <v>15</v>
      </c>
      <c r="K9197" s="1" t="s">
        <v>30685</v>
      </c>
    </row>
    <row r="9198" spans="1:11" ht="25" customHeight="1" x14ac:dyDescent="0.2">
      <c r="A9198" s="1" t="s">
        <v>17489</v>
      </c>
      <c r="B9198" s="1" t="s">
        <v>30686</v>
      </c>
      <c r="C9198" s="1" t="s">
        <v>30687</v>
      </c>
      <c r="D9198" s="5" t="s">
        <v>30688</v>
      </c>
      <c r="E9198" s="8" t="s">
        <v>30665</v>
      </c>
      <c r="F9198" s="1" t="b">
        <v>1</v>
      </c>
      <c r="G9198" s="1">
        <v>44</v>
      </c>
      <c r="H9198" s="1">
        <v>4</v>
      </c>
      <c r="I9198" s="1" t="b">
        <f t="shared" si="143"/>
        <v>1</v>
      </c>
      <c r="J9198" s="5" t="s">
        <v>15</v>
      </c>
      <c r="K9198" s="64" t="s">
        <v>30689</v>
      </c>
    </row>
    <row r="9199" spans="1:11" ht="25" customHeight="1" x14ac:dyDescent="0.2">
      <c r="A9199" s="1" t="s">
        <v>11080</v>
      </c>
      <c r="B9199" s="1" t="s">
        <v>28805</v>
      </c>
      <c r="C9199" s="1" t="s">
        <v>30690</v>
      </c>
      <c r="D9199" s="1" t="s">
        <v>30690</v>
      </c>
      <c r="E9199" s="8" t="s">
        <v>30665</v>
      </c>
      <c r="F9199" s="1" t="b">
        <v>0</v>
      </c>
      <c r="G9199" s="1">
        <v>61</v>
      </c>
      <c r="H9199" s="1">
        <v>4</v>
      </c>
      <c r="I9199" s="1" t="b">
        <f t="shared" si="143"/>
        <v>1</v>
      </c>
      <c r="J9199" s="5" t="s">
        <v>15</v>
      </c>
      <c r="K9199" s="1" t="s">
        <v>30691</v>
      </c>
    </row>
    <row r="9200" spans="1:11" ht="25" customHeight="1" x14ac:dyDescent="0.2">
      <c r="A9200" s="1" t="s">
        <v>8088</v>
      </c>
      <c r="B9200" s="1" t="s">
        <v>25816</v>
      </c>
      <c r="C9200" s="1" t="s">
        <v>30692</v>
      </c>
      <c r="D9200" s="1" t="s">
        <v>12005</v>
      </c>
      <c r="E9200" s="8" t="s">
        <v>30693</v>
      </c>
      <c r="F9200" s="1" t="b">
        <v>0</v>
      </c>
      <c r="G9200" s="1">
        <v>62</v>
      </c>
      <c r="H9200" s="5">
        <v>4</v>
      </c>
      <c r="I9200" s="1" t="b">
        <f t="shared" si="143"/>
        <v>1</v>
      </c>
      <c r="J9200" s="5" t="s">
        <v>15</v>
      </c>
      <c r="K9200" s="1" t="s">
        <v>30694</v>
      </c>
    </row>
    <row r="9201" spans="1:11" ht="25" customHeight="1" x14ac:dyDescent="0.2">
      <c r="A9201" s="1" t="s">
        <v>8088</v>
      </c>
      <c r="B9201" s="1" t="s">
        <v>25816</v>
      </c>
      <c r="C9201" s="1" t="s">
        <v>30695</v>
      </c>
      <c r="D9201" s="1" t="s">
        <v>12005</v>
      </c>
      <c r="E9201" s="8" t="s">
        <v>30693</v>
      </c>
      <c r="F9201" s="1" t="b">
        <v>0</v>
      </c>
      <c r="G9201" s="1">
        <v>64</v>
      </c>
      <c r="H9201" s="5">
        <v>4</v>
      </c>
      <c r="I9201" s="1" t="b">
        <f t="shared" si="143"/>
        <v>1</v>
      </c>
      <c r="J9201" s="5" t="s">
        <v>15</v>
      </c>
      <c r="K9201" s="1" t="s">
        <v>30696</v>
      </c>
    </row>
    <row r="9202" spans="1:11" ht="25" customHeight="1" x14ac:dyDescent="0.2">
      <c r="A9202" s="1" t="s">
        <v>6167</v>
      </c>
      <c r="B9202" s="1" t="s">
        <v>30436</v>
      </c>
      <c r="C9202" s="1" t="s">
        <v>30697</v>
      </c>
      <c r="D9202" s="1" t="s">
        <v>30697</v>
      </c>
      <c r="E9202" s="8" t="s">
        <v>30698</v>
      </c>
      <c r="F9202" s="1" t="b">
        <v>0</v>
      </c>
      <c r="G9202" s="1">
        <v>40</v>
      </c>
      <c r="H9202" s="1">
        <v>3</v>
      </c>
      <c r="I9202" s="1" t="b">
        <f t="shared" si="143"/>
        <v>1</v>
      </c>
      <c r="J9202" s="5" t="s">
        <v>15</v>
      </c>
      <c r="K9202" s="1" t="s">
        <v>30699</v>
      </c>
    </row>
    <row r="9203" spans="1:11" ht="25" customHeight="1" x14ac:dyDescent="0.2">
      <c r="A9203" s="1" t="s">
        <v>5148</v>
      </c>
      <c r="B9203" s="1" t="s">
        <v>30700</v>
      </c>
      <c r="C9203" s="1" t="s">
        <v>30701</v>
      </c>
      <c r="D9203" s="5" t="s">
        <v>30701</v>
      </c>
      <c r="E9203" s="8" t="s">
        <v>30698</v>
      </c>
      <c r="F9203" s="1" t="b">
        <v>1</v>
      </c>
      <c r="G9203" s="1">
        <v>52</v>
      </c>
      <c r="H9203" s="1">
        <v>4</v>
      </c>
      <c r="I9203" s="1" t="b">
        <f t="shared" si="143"/>
        <v>1</v>
      </c>
      <c r="J9203" s="5" t="s">
        <v>15</v>
      </c>
      <c r="K9203" s="1" t="s">
        <v>30702</v>
      </c>
    </row>
    <row r="9204" spans="1:11" ht="25" customHeight="1" x14ac:dyDescent="0.2">
      <c r="A9204" s="1" t="s">
        <v>17167</v>
      </c>
      <c r="B9204" s="1" t="s">
        <v>21726</v>
      </c>
      <c r="C9204" s="1" t="s">
        <v>30703</v>
      </c>
      <c r="D9204" s="1" t="s">
        <v>30703</v>
      </c>
      <c r="E9204" s="8" t="s">
        <v>30704</v>
      </c>
      <c r="F9204" s="1" t="b">
        <v>0</v>
      </c>
      <c r="G9204" s="1">
        <v>48</v>
      </c>
      <c r="H9204" s="1">
        <v>3</v>
      </c>
      <c r="I9204" s="1" t="b">
        <f t="shared" si="143"/>
        <v>1</v>
      </c>
      <c r="J9204" s="5" t="s">
        <v>15</v>
      </c>
      <c r="K9204" s="1" t="s">
        <v>30705</v>
      </c>
    </row>
    <row r="9205" spans="1:11" ht="25" customHeight="1" x14ac:dyDescent="0.2">
      <c r="A9205" s="1" t="s">
        <v>5148</v>
      </c>
      <c r="B9205" s="1" t="s">
        <v>25684</v>
      </c>
      <c r="C9205" s="1" t="s">
        <v>30706</v>
      </c>
      <c r="D9205" s="1" t="s">
        <v>28103</v>
      </c>
      <c r="E9205" s="8" t="s">
        <v>30704</v>
      </c>
      <c r="F9205" s="1" t="b">
        <v>0</v>
      </c>
      <c r="G9205" s="1">
        <v>50</v>
      </c>
      <c r="H9205" s="1">
        <v>4</v>
      </c>
      <c r="I9205" s="1" t="b">
        <f t="shared" si="143"/>
        <v>1</v>
      </c>
      <c r="J9205" s="5" t="s">
        <v>15</v>
      </c>
      <c r="K9205" s="1" t="s">
        <v>30707</v>
      </c>
    </row>
    <row r="9206" spans="1:11" ht="25" customHeight="1" x14ac:dyDescent="0.2">
      <c r="A9206" s="1" t="s">
        <v>22071</v>
      </c>
      <c r="B9206" s="1" t="s">
        <v>30708</v>
      </c>
      <c r="C9206" s="1" t="s">
        <v>30709</v>
      </c>
      <c r="D9206" s="1" t="s">
        <v>30709</v>
      </c>
      <c r="E9206" s="8" t="s">
        <v>30704</v>
      </c>
      <c r="F9206" s="1" t="b">
        <v>0</v>
      </c>
      <c r="G9206" s="1">
        <v>52</v>
      </c>
      <c r="H9206" s="1">
        <v>3</v>
      </c>
      <c r="I9206" s="1" t="b">
        <f t="shared" si="143"/>
        <v>1</v>
      </c>
      <c r="J9206" s="5" t="s">
        <v>15</v>
      </c>
      <c r="K9206" s="1" t="s">
        <v>30710</v>
      </c>
    </row>
    <row r="9207" spans="1:11" ht="25" customHeight="1" x14ac:dyDescent="0.2">
      <c r="A9207" s="1" t="s">
        <v>4379</v>
      </c>
      <c r="B9207" s="1" t="s">
        <v>25008</v>
      </c>
      <c r="C9207" s="1" t="s">
        <v>30711</v>
      </c>
      <c r="D9207" s="5" t="s">
        <v>30711</v>
      </c>
      <c r="E9207" s="8" t="s">
        <v>30704</v>
      </c>
      <c r="F9207" s="1" t="b">
        <v>1</v>
      </c>
      <c r="G9207" s="1">
        <v>52</v>
      </c>
      <c r="H9207" s="1">
        <v>4</v>
      </c>
      <c r="I9207" s="1" t="b">
        <f t="shared" si="143"/>
        <v>1</v>
      </c>
      <c r="J9207" s="5" t="s">
        <v>15</v>
      </c>
      <c r="K9207" s="1" t="s">
        <v>30712</v>
      </c>
    </row>
    <row r="9208" spans="1:11" ht="25" customHeight="1" x14ac:dyDescent="0.2">
      <c r="A9208" s="1" t="s">
        <v>13219</v>
      </c>
      <c r="B9208" s="1" t="s">
        <v>21318</v>
      </c>
      <c r="C9208" s="1" t="s">
        <v>30713</v>
      </c>
      <c r="D9208" s="1" t="s">
        <v>30714</v>
      </c>
      <c r="E9208" s="8" t="s">
        <v>30704</v>
      </c>
      <c r="F9208" s="1" t="b">
        <v>0</v>
      </c>
      <c r="G9208" s="1">
        <v>59</v>
      </c>
      <c r="H9208" s="1">
        <v>4</v>
      </c>
      <c r="I9208" s="1" t="b">
        <f t="shared" si="143"/>
        <v>1</v>
      </c>
      <c r="J9208" s="5" t="s">
        <v>15</v>
      </c>
      <c r="K9208" s="1" t="s">
        <v>30715</v>
      </c>
    </row>
    <row r="9209" spans="1:11" ht="25" customHeight="1" x14ac:dyDescent="0.2">
      <c r="A9209" s="1" t="s">
        <v>1123</v>
      </c>
      <c r="B9209" s="1" t="s">
        <v>30716</v>
      </c>
      <c r="C9209" s="1" t="s">
        <v>30717</v>
      </c>
      <c r="D9209" s="5" t="s">
        <v>30717</v>
      </c>
      <c r="E9209" s="8" t="s">
        <v>30704</v>
      </c>
      <c r="F9209" s="1" t="b">
        <v>1</v>
      </c>
      <c r="G9209" s="1">
        <v>69</v>
      </c>
      <c r="H9209" s="1">
        <v>4</v>
      </c>
      <c r="I9209" s="1" t="b">
        <f t="shared" si="143"/>
        <v>1</v>
      </c>
      <c r="J9209" s="5" t="s">
        <v>15</v>
      </c>
      <c r="K9209" s="1" t="s">
        <v>30718</v>
      </c>
    </row>
    <row r="9210" spans="1:11" ht="25" customHeight="1" x14ac:dyDescent="0.2">
      <c r="A9210" s="1" t="s">
        <v>431</v>
      </c>
      <c r="B9210" s="1" t="s">
        <v>27734</v>
      </c>
      <c r="C9210" s="1" t="s">
        <v>5503</v>
      </c>
      <c r="D9210" s="1" t="s">
        <v>5503</v>
      </c>
      <c r="E9210" s="8" t="s">
        <v>30719</v>
      </c>
      <c r="F9210" s="1" t="b">
        <v>0</v>
      </c>
      <c r="G9210" s="1">
        <v>5</v>
      </c>
      <c r="H9210" s="1">
        <v>4</v>
      </c>
      <c r="I9210" s="1" t="b">
        <f t="shared" si="143"/>
        <v>1</v>
      </c>
      <c r="J9210" s="5" t="s">
        <v>15</v>
      </c>
      <c r="K9210" s="1" t="s">
        <v>30720</v>
      </c>
    </row>
    <row r="9211" spans="1:11" ht="25" customHeight="1" x14ac:dyDescent="0.2">
      <c r="A9211" s="1" t="s">
        <v>1094</v>
      </c>
      <c r="B9211" s="1" t="s">
        <v>30721</v>
      </c>
      <c r="C9211" s="1" t="s">
        <v>30722</v>
      </c>
      <c r="D9211" s="5" t="s">
        <v>30723</v>
      </c>
      <c r="E9211" s="8" t="s">
        <v>30719</v>
      </c>
      <c r="F9211" s="1" t="b">
        <v>0</v>
      </c>
      <c r="G9211" s="1">
        <v>17</v>
      </c>
      <c r="H9211" s="1">
        <v>3</v>
      </c>
      <c r="I9211" s="1" t="b">
        <f t="shared" si="143"/>
        <v>1</v>
      </c>
      <c r="J9211" s="5" t="s">
        <v>15</v>
      </c>
      <c r="K9211" s="1" t="s">
        <v>30724</v>
      </c>
    </row>
    <row r="9212" spans="1:11" ht="25" customHeight="1" x14ac:dyDescent="0.2">
      <c r="A9212" s="1" t="s">
        <v>11577</v>
      </c>
      <c r="B9212" s="1" t="s">
        <v>30725</v>
      </c>
      <c r="C9212" s="1" t="s">
        <v>30726</v>
      </c>
      <c r="D9212" s="1" t="s">
        <v>30727</v>
      </c>
      <c r="E9212" s="8" t="s">
        <v>30719</v>
      </c>
      <c r="F9212" s="1" t="b">
        <v>0</v>
      </c>
      <c r="G9212" s="1">
        <v>21</v>
      </c>
      <c r="H9212" s="5">
        <v>3</v>
      </c>
      <c r="I9212" s="1" t="b">
        <f t="shared" si="143"/>
        <v>1</v>
      </c>
      <c r="J9212" s="5" t="s">
        <v>15</v>
      </c>
      <c r="K9212" s="1" t="s">
        <v>30728</v>
      </c>
    </row>
    <row r="9213" spans="1:11" ht="25" customHeight="1" x14ac:dyDescent="0.2">
      <c r="A9213" s="1" t="s">
        <v>22071</v>
      </c>
      <c r="B9213" s="1" t="s">
        <v>30729</v>
      </c>
      <c r="C9213" s="1" t="s">
        <v>30730</v>
      </c>
      <c r="D9213" s="1" t="s">
        <v>30730</v>
      </c>
      <c r="E9213" s="8" t="s">
        <v>30719</v>
      </c>
      <c r="F9213" s="1" t="b">
        <v>0</v>
      </c>
      <c r="G9213" s="1">
        <v>22</v>
      </c>
      <c r="H9213" s="1">
        <v>4</v>
      </c>
      <c r="I9213" s="1" t="b">
        <f t="shared" si="143"/>
        <v>1</v>
      </c>
      <c r="J9213" s="5" t="s">
        <v>15</v>
      </c>
      <c r="K9213" s="1" t="s">
        <v>30731</v>
      </c>
    </row>
    <row r="9214" spans="1:11" ht="25" customHeight="1" x14ac:dyDescent="0.2">
      <c r="A9214" s="1" t="s">
        <v>1094</v>
      </c>
      <c r="B9214" s="1" t="s">
        <v>30732</v>
      </c>
      <c r="C9214" s="1" t="s">
        <v>30733</v>
      </c>
      <c r="D9214" s="5" t="s">
        <v>30734</v>
      </c>
      <c r="E9214" s="8" t="s">
        <v>30719</v>
      </c>
      <c r="F9214" s="1" t="b">
        <v>0</v>
      </c>
      <c r="G9214" s="1">
        <v>23</v>
      </c>
      <c r="H9214" s="1">
        <v>4</v>
      </c>
      <c r="I9214" s="1" t="b">
        <f t="shared" si="143"/>
        <v>1</v>
      </c>
      <c r="J9214" s="5" t="s">
        <v>15</v>
      </c>
      <c r="K9214" s="1" t="s">
        <v>30735</v>
      </c>
    </row>
    <row r="9215" spans="1:11" ht="25" customHeight="1" x14ac:dyDescent="0.2">
      <c r="A9215" s="1" t="s">
        <v>2715</v>
      </c>
      <c r="B9215" s="1" t="s">
        <v>30736</v>
      </c>
      <c r="C9215" s="1" t="s">
        <v>30737</v>
      </c>
      <c r="D9215" s="5" t="s">
        <v>30738</v>
      </c>
      <c r="E9215" s="8" t="s">
        <v>30719</v>
      </c>
      <c r="F9215" s="1" t="b">
        <v>1</v>
      </c>
      <c r="G9215" s="1">
        <v>23</v>
      </c>
      <c r="H9215" s="1">
        <v>3</v>
      </c>
      <c r="I9215" s="1" t="b">
        <f t="shared" si="143"/>
        <v>1</v>
      </c>
      <c r="J9215" s="5" t="s">
        <v>15</v>
      </c>
      <c r="K9215" s="1" t="s">
        <v>30739</v>
      </c>
    </row>
    <row r="9216" spans="1:11" ht="25" customHeight="1" x14ac:dyDescent="0.2">
      <c r="A9216" s="1" t="s">
        <v>11577</v>
      </c>
      <c r="B9216" s="1" t="s">
        <v>14482</v>
      </c>
      <c r="C9216" s="1" t="s">
        <v>30740</v>
      </c>
      <c r="D9216" s="1" t="s">
        <v>30727</v>
      </c>
      <c r="E9216" s="8" t="s">
        <v>30719</v>
      </c>
      <c r="F9216" s="1" t="b">
        <v>0</v>
      </c>
      <c r="G9216" s="1">
        <v>24</v>
      </c>
      <c r="H9216" s="5">
        <v>4</v>
      </c>
      <c r="I9216" s="1" t="b">
        <f t="shared" si="143"/>
        <v>1</v>
      </c>
      <c r="J9216" s="5" t="s">
        <v>15</v>
      </c>
      <c r="K9216" s="1" t="s">
        <v>30741</v>
      </c>
    </row>
    <row r="9217" spans="1:11" ht="25" customHeight="1" x14ac:dyDescent="0.2">
      <c r="A9217" s="1" t="s">
        <v>22071</v>
      </c>
      <c r="B9217" s="1" t="s">
        <v>30742</v>
      </c>
      <c r="C9217" s="1" t="s">
        <v>30743</v>
      </c>
      <c r="D9217" s="1" t="s">
        <v>30744</v>
      </c>
      <c r="E9217" s="8" t="s">
        <v>30719</v>
      </c>
      <c r="F9217" s="1" t="b">
        <v>0</v>
      </c>
      <c r="G9217" s="1">
        <v>24</v>
      </c>
      <c r="H9217" s="1">
        <v>3</v>
      </c>
      <c r="I9217" s="1" t="b">
        <f t="shared" si="143"/>
        <v>1</v>
      </c>
      <c r="J9217" s="5" t="s">
        <v>15</v>
      </c>
      <c r="K9217" s="1" t="s">
        <v>30745</v>
      </c>
    </row>
    <row r="9218" spans="1:11" ht="25" customHeight="1" x14ac:dyDescent="0.2">
      <c r="A9218" s="1" t="s">
        <v>1312</v>
      </c>
      <c r="B9218" s="1" t="s">
        <v>9053</v>
      </c>
      <c r="C9218" s="1" t="s">
        <v>30746</v>
      </c>
      <c r="D9218" s="1" t="s">
        <v>30747</v>
      </c>
      <c r="E9218" s="8" t="s">
        <v>30719</v>
      </c>
      <c r="F9218" s="1" t="b">
        <v>0</v>
      </c>
      <c r="G9218" s="1">
        <v>35</v>
      </c>
      <c r="H9218" s="5">
        <v>4</v>
      </c>
      <c r="I9218" s="1" t="b">
        <f t="shared" ref="I9218:I9281" si="144">IF(H9218="","",IF(OR(H9218=3,H9218=4),TRUE,IF(OR(H9218=1,H9218=2,H9218="NaN"),FALSE,"")))</f>
        <v>1</v>
      </c>
      <c r="J9218" s="5" t="s">
        <v>15</v>
      </c>
      <c r="K9218" s="1" t="s">
        <v>30748</v>
      </c>
    </row>
    <row r="9219" spans="1:11" ht="25" customHeight="1" x14ac:dyDescent="0.2">
      <c r="A9219" s="1" t="s">
        <v>10522</v>
      </c>
      <c r="B9219" s="1" t="s">
        <v>30749</v>
      </c>
      <c r="C9219" s="1" t="s">
        <v>30750</v>
      </c>
      <c r="D9219" s="5" t="s">
        <v>30751</v>
      </c>
      <c r="E9219" s="8" t="s">
        <v>30719</v>
      </c>
      <c r="F9219" s="1" t="b">
        <v>0</v>
      </c>
      <c r="G9219" s="1">
        <v>40</v>
      </c>
      <c r="H9219" s="1">
        <v>4</v>
      </c>
      <c r="I9219" s="1" t="b">
        <f t="shared" si="144"/>
        <v>1</v>
      </c>
      <c r="J9219" s="5" t="s">
        <v>15</v>
      </c>
      <c r="K9219" s="1" t="s">
        <v>30752</v>
      </c>
    </row>
    <row r="9220" spans="1:11" ht="25" customHeight="1" x14ac:dyDescent="0.2">
      <c r="A9220" s="1" t="s">
        <v>7751</v>
      </c>
      <c r="B9220" s="1" t="s">
        <v>30753</v>
      </c>
      <c r="C9220" s="1" t="s">
        <v>30754</v>
      </c>
      <c r="D9220" s="1" t="s">
        <v>30755</v>
      </c>
      <c r="E9220" s="8" t="s">
        <v>30719</v>
      </c>
      <c r="F9220" s="1" t="b">
        <v>0</v>
      </c>
      <c r="G9220" s="1">
        <v>60</v>
      </c>
      <c r="H9220" s="1">
        <v>4</v>
      </c>
      <c r="I9220" s="1" t="b">
        <f t="shared" si="144"/>
        <v>1</v>
      </c>
      <c r="J9220" s="5" t="s">
        <v>15</v>
      </c>
      <c r="K9220" s="1" t="s">
        <v>30756</v>
      </c>
    </row>
    <row r="9221" spans="1:11" ht="25" customHeight="1" x14ac:dyDescent="0.2">
      <c r="A9221" s="1" t="s">
        <v>11080</v>
      </c>
      <c r="B9221" s="1" t="s">
        <v>30757</v>
      </c>
      <c r="C9221" s="1" t="s">
        <v>30758</v>
      </c>
      <c r="D9221" s="1" t="s">
        <v>30758</v>
      </c>
      <c r="E9221" s="8" t="s">
        <v>30719</v>
      </c>
      <c r="F9221" s="1" t="b">
        <v>0</v>
      </c>
      <c r="G9221" s="1">
        <v>70</v>
      </c>
      <c r="H9221" s="1">
        <v>4</v>
      </c>
      <c r="I9221" s="1" t="b">
        <f t="shared" si="144"/>
        <v>1</v>
      </c>
      <c r="J9221" s="5" t="s">
        <v>15</v>
      </c>
      <c r="K9221" s="1" t="s">
        <v>30759</v>
      </c>
    </row>
    <row r="9222" spans="1:11" ht="25" customHeight="1" x14ac:dyDescent="0.2">
      <c r="A9222" s="1" t="s">
        <v>11080</v>
      </c>
      <c r="B9222" s="1" t="s">
        <v>29355</v>
      </c>
      <c r="C9222" s="1" t="s">
        <v>12590</v>
      </c>
      <c r="D9222" s="1" t="s">
        <v>12590</v>
      </c>
      <c r="E9222" s="8" t="s">
        <v>30719</v>
      </c>
      <c r="F9222" s="1" t="b">
        <v>0</v>
      </c>
      <c r="G9222" s="1">
        <v>71</v>
      </c>
      <c r="H9222" s="1">
        <v>4</v>
      </c>
      <c r="I9222" s="1" t="b">
        <f t="shared" si="144"/>
        <v>1</v>
      </c>
      <c r="J9222" s="5" t="s">
        <v>15</v>
      </c>
      <c r="K9222" s="1" t="s">
        <v>30760</v>
      </c>
    </row>
    <row r="9223" spans="1:11" ht="25" customHeight="1" x14ac:dyDescent="0.2">
      <c r="A9223" s="1" t="s">
        <v>5255</v>
      </c>
      <c r="B9223" s="1" t="s">
        <v>30761</v>
      </c>
      <c r="C9223" s="1" t="s">
        <v>30762</v>
      </c>
      <c r="D9223" s="1" t="s">
        <v>30763</v>
      </c>
      <c r="E9223" s="8" t="s">
        <v>30719</v>
      </c>
      <c r="F9223" s="1" t="b">
        <v>1</v>
      </c>
      <c r="G9223" s="1">
        <v>75</v>
      </c>
      <c r="H9223" s="5">
        <v>3</v>
      </c>
      <c r="I9223" s="1" t="b">
        <f t="shared" si="144"/>
        <v>1</v>
      </c>
      <c r="J9223" s="5" t="s">
        <v>15</v>
      </c>
      <c r="K9223" s="1" t="s">
        <v>30764</v>
      </c>
    </row>
    <row r="9224" spans="1:11" ht="25" customHeight="1" x14ac:dyDescent="0.2">
      <c r="A9224" s="1" t="s">
        <v>8985</v>
      </c>
      <c r="B9224" s="1" t="s">
        <v>30765</v>
      </c>
      <c r="C9224" s="1" t="s">
        <v>30766</v>
      </c>
      <c r="D9224" s="1" t="s">
        <v>30766</v>
      </c>
      <c r="E9224" s="8" t="s">
        <v>30719</v>
      </c>
      <c r="F9224" s="1" t="b">
        <v>1</v>
      </c>
      <c r="G9224" s="1">
        <v>85</v>
      </c>
      <c r="H9224" s="5">
        <v>4</v>
      </c>
      <c r="I9224" s="1" t="b">
        <f t="shared" si="144"/>
        <v>1</v>
      </c>
      <c r="J9224" s="5" t="s">
        <v>15</v>
      </c>
      <c r="K9224" s="1" t="s">
        <v>30767</v>
      </c>
    </row>
    <row r="9225" spans="1:11" ht="25" customHeight="1" x14ac:dyDescent="0.2">
      <c r="A9225" s="1" t="s">
        <v>19572</v>
      </c>
      <c r="B9225" s="1" t="s">
        <v>30768</v>
      </c>
      <c r="C9225" s="1" t="s">
        <v>30769</v>
      </c>
      <c r="D9225" s="5" t="s">
        <v>30770</v>
      </c>
      <c r="E9225" s="8" t="s">
        <v>30771</v>
      </c>
      <c r="F9225" s="1" t="b">
        <v>1</v>
      </c>
      <c r="G9225" s="1">
        <v>0</v>
      </c>
      <c r="H9225" s="1">
        <v>3</v>
      </c>
      <c r="I9225" s="1" t="b">
        <f t="shared" si="144"/>
        <v>1</v>
      </c>
      <c r="J9225" s="5" t="s">
        <v>15</v>
      </c>
      <c r="K9225" s="64" t="s">
        <v>30772</v>
      </c>
    </row>
    <row r="9226" spans="1:11" ht="25" customHeight="1" x14ac:dyDescent="0.2">
      <c r="A9226" s="1" t="s">
        <v>19572</v>
      </c>
      <c r="B9226" s="1" t="s">
        <v>30768</v>
      </c>
      <c r="C9226" s="1" t="s">
        <v>30773</v>
      </c>
      <c r="D9226" s="5" t="s">
        <v>30770</v>
      </c>
      <c r="E9226" s="8" t="s">
        <v>30771</v>
      </c>
      <c r="F9226" s="1" t="b">
        <v>1</v>
      </c>
      <c r="G9226" s="1">
        <v>0</v>
      </c>
      <c r="H9226" s="1">
        <v>3</v>
      </c>
      <c r="I9226" s="1" t="b">
        <f t="shared" si="144"/>
        <v>1</v>
      </c>
      <c r="J9226" s="5" t="s">
        <v>15</v>
      </c>
      <c r="K9226" s="1" t="s">
        <v>30774</v>
      </c>
    </row>
    <row r="9227" spans="1:11" ht="25" customHeight="1" x14ac:dyDescent="0.2">
      <c r="A9227" s="1" t="s">
        <v>17167</v>
      </c>
      <c r="B9227" s="1" t="s">
        <v>30775</v>
      </c>
      <c r="C9227" s="1" t="s">
        <v>30776</v>
      </c>
      <c r="D9227" s="1" t="s">
        <v>30777</v>
      </c>
      <c r="E9227" s="8" t="s">
        <v>30771</v>
      </c>
      <c r="F9227" s="1" t="b">
        <v>0</v>
      </c>
      <c r="G9227" s="1">
        <v>44</v>
      </c>
      <c r="H9227" s="1">
        <v>3</v>
      </c>
      <c r="I9227" s="1" t="b">
        <f t="shared" si="144"/>
        <v>1</v>
      </c>
      <c r="J9227" s="5" t="s">
        <v>15</v>
      </c>
      <c r="K9227" s="1" t="s">
        <v>30778</v>
      </c>
    </row>
    <row r="9228" spans="1:11" ht="25" customHeight="1" x14ac:dyDescent="0.2">
      <c r="A9228" s="1" t="s">
        <v>22071</v>
      </c>
      <c r="B9228" s="1" t="s">
        <v>30779</v>
      </c>
      <c r="C9228" s="1" t="s">
        <v>30780</v>
      </c>
      <c r="D9228" s="1" t="s">
        <v>30780</v>
      </c>
      <c r="E9228" s="8" t="s">
        <v>30781</v>
      </c>
      <c r="F9228" s="1" t="b">
        <v>0</v>
      </c>
      <c r="G9228" s="1">
        <v>51</v>
      </c>
      <c r="H9228" s="1">
        <v>3</v>
      </c>
      <c r="I9228" s="1" t="b">
        <f t="shared" si="144"/>
        <v>1</v>
      </c>
      <c r="J9228" s="5" t="s">
        <v>15</v>
      </c>
      <c r="K9228" s="1" t="s">
        <v>30782</v>
      </c>
    </row>
    <row r="9229" spans="1:11" ht="25" customHeight="1" x14ac:dyDescent="0.2">
      <c r="A9229" s="1" t="s">
        <v>2349</v>
      </c>
      <c r="B9229" s="1" t="s">
        <v>30783</v>
      </c>
      <c r="C9229" s="1" t="s">
        <v>30784</v>
      </c>
      <c r="D9229" s="5" t="s">
        <v>30784</v>
      </c>
      <c r="E9229" s="8" t="s">
        <v>30781</v>
      </c>
      <c r="F9229" s="1" t="b">
        <v>0</v>
      </c>
      <c r="G9229" s="1">
        <v>57</v>
      </c>
      <c r="H9229" s="1">
        <v>4</v>
      </c>
      <c r="I9229" s="1" t="b">
        <f t="shared" si="144"/>
        <v>1</v>
      </c>
      <c r="J9229" s="5" t="s">
        <v>15</v>
      </c>
      <c r="K9229" s="1" t="s">
        <v>30785</v>
      </c>
    </row>
    <row r="9230" spans="1:11" ht="25" customHeight="1" x14ac:dyDescent="0.2">
      <c r="A9230" s="1" t="s">
        <v>22071</v>
      </c>
      <c r="B9230" s="1" t="s">
        <v>30786</v>
      </c>
      <c r="C9230" s="1" t="s">
        <v>30787</v>
      </c>
      <c r="D9230" s="1" t="s">
        <v>30787</v>
      </c>
      <c r="E9230" s="8" t="s">
        <v>30781</v>
      </c>
      <c r="F9230" s="1" t="b">
        <v>0</v>
      </c>
      <c r="G9230" s="1">
        <v>65</v>
      </c>
      <c r="H9230" s="1">
        <v>3</v>
      </c>
      <c r="I9230" s="1" t="b">
        <f t="shared" si="144"/>
        <v>1</v>
      </c>
      <c r="J9230" s="5" t="s">
        <v>15</v>
      </c>
      <c r="K9230" s="1" t="s">
        <v>30788</v>
      </c>
    </row>
    <row r="9231" spans="1:11" ht="25" customHeight="1" x14ac:dyDescent="0.2">
      <c r="A9231" s="1" t="s">
        <v>22071</v>
      </c>
      <c r="B9231" s="1" t="s">
        <v>30789</v>
      </c>
      <c r="C9231" s="1" t="s">
        <v>30790</v>
      </c>
      <c r="D9231" s="1" t="s">
        <v>30790</v>
      </c>
      <c r="E9231" s="8" t="s">
        <v>30781</v>
      </c>
      <c r="F9231" s="1" t="b">
        <v>0</v>
      </c>
      <c r="G9231" s="1">
        <v>65</v>
      </c>
      <c r="H9231" s="1">
        <v>3</v>
      </c>
      <c r="I9231" s="1" t="b">
        <f t="shared" si="144"/>
        <v>1</v>
      </c>
      <c r="J9231" s="5" t="s">
        <v>15</v>
      </c>
      <c r="K9231" s="1" t="s">
        <v>30791</v>
      </c>
    </row>
    <row r="9232" spans="1:11" ht="25" customHeight="1" x14ac:dyDescent="0.2">
      <c r="A9232" s="1" t="s">
        <v>5148</v>
      </c>
      <c r="B9232" s="1" t="s">
        <v>30792</v>
      </c>
      <c r="C9232" s="1" t="s">
        <v>30793</v>
      </c>
      <c r="D9232" s="5" t="s">
        <v>30793</v>
      </c>
      <c r="E9232" s="8" t="s">
        <v>30781</v>
      </c>
      <c r="F9232" s="1" t="b">
        <v>1</v>
      </c>
      <c r="G9232" s="1">
        <v>66</v>
      </c>
      <c r="H9232" s="1">
        <v>4</v>
      </c>
      <c r="I9232" s="1" t="b">
        <f t="shared" si="144"/>
        <v>1</v>
      </c>
      <c r="J9232" s="5" t="s">
        <v>15</v>
      </c>
      <c r="K9232" s="64" t="s">
        <v>30794</v>
      </c>
    </row>
    <row r="9233" spans="1:11" ht="25" customHeight="1" x14ac:dyDescent="0.2">
      <c r="A9233" s="1" t="s">
        <v>10522</v>
      </c>
      <c r="B9233" s="1" t="s">
        <v>30795</v>
      </c>
      <c r="C9233" s="1" t="s">
        <v>20851</v>
      </c>
      <c r="D9233" s="5" t="s">
        <v>20851</v>
      </c>
      <c r="E9233" s="8" t="s">
        <v>30796</v>
      </c>
      <c r="F9233" s="1" t="b">
        <v>0</v>
      </c>
      <c r="G9233" s="1">
        <v>45</v>
      </c>
      <c r="H9233" s="1">
        <v>3</v>
      </c>
      <c r="I9233" s="1" t="b">
        <f t="shared" si="144"/>
        <v>1</v>
      </c>
      <c r="J9233" s="5" t="s">
        <v>15</v>
      </c>
      <c r="K9233" s="1" t="s">
        <v>30797</v>
      </c>
    </row>
    <row r="9234" spans="1:11" ht="25" customHeight="1" x14ac:dyDescent="0.2">
      <c r="A9234" s="1" t="s">
        <v>4379</v>
      </c>
      <c r="B9234" s="1" t="s">
        <v>23489</v>
      </c>
      <c r="C9234" s="1" t="s">
        <v>30798</v>
      </c>
      <c r="D9234" s="5" t="s">
        <v>30798</v>
      </c>
      <c r="E9234" s="8" t="s">
        <v>30796</v>
      </c>
      <c r="F9234" s="1" t="b">
        <v>1</v>
      </c>
      <c r="G9234" s="1">
        <v>46</v>
      </c>
      <c r="H9234" s="1">
        <v>4</v>
      </c>
      <c r="I9234" s="1" t="b">
        <f t="shared" si="144"/>
        <v>1</v>
      </c>
      <c r="J9234" s="5" t="s">
        <v>15</v>
      </c>
      <c r="K9234" s="1" t="s">
        <v>30799</v>
      </c>
    </row>
    <row r="9235" spans="1:11" ht="25" customHeight="1" x14ac:dyDescent="0.2">
      <c r="A9235" s="1" t="s">
        <v>5148</v>
      </c>
      <c r="B9235" s="1" t="s">
        <v>10836</v>
      </c>
      <c r="C9235" s="1" t="s">
        <v>30800</v>
      </c>
      <c r="D9235" s="5" t="s">
        <v>30801</v>
      </c>
      <c r="E9235" s="8" t="s">
        <v>30796</v>
      </c>
      <c r="F9235" s="1" t="b">
        <v>1</v>
      </c>
      <c r="G9235" s="1">
        <v>48</v>
      </c>
      <c r="H9235" s="1">
        <v>4</v>
      </c>
      <c r="I9235" s="1" t="b">
        <f t="shared" si="144"/>
        <v>1</v>
      </c>
      <c r="J9235" s="5" t="s">
        <v>15</v>
      </c>
      <c r="K9235" s="64" t="s">
        <v>30802</v>
      </c>
    </row>
    <row r="9236" spans="1:11" ht="25" customHeight="1" x14ac:dyDescent="0.2">
      <c r="A9236" s="1" t="s">
        <v>5148</v>
      </c>
      <c r="B9236" s="1" t="s">
        <v>10836</v>
      </c>
      <c r="C9236" s="1" t="s">
        <v>30803</v>
      </c>
      <c r="D9236" s="5" t="s">
        <v>30801</v>
      </c>
      <c r="E9236" s="8" t="s">
        <v>30796</v>
      </c>
      <c r="F9236" s="1" t="b">
        <v>1</v>
      </c>
      <c r="G9236" s="1">
        <v>61</v>
      </c>
      <c r="H9236" s="1">
        <v>4</v>
      </c>
      <c r="I9236" s="1" t="b">
        <f t="shared" si="144"/>
        <v>1</v>
      </c>
      <c r="J9236" s="5" t="s">
        <v>15</v>
      </c>
      <c r="K9236" s="64" t="s">
        <v>30804</v>
      </c>
    </row>
    <row r="9237" spans="1:11" ht="25" customHeight="1" x14ac:dyDescent="0.2">
      <c r="A9237" s="1" t="s">
        <v>1094</v>
      </c>
      <c r="B9237" s="1" t="s">
        <v>30805</v>
      </c>
      <c r="C9237" s="1" t="s">
        <v>30806</v>
      </c>
      <c r="D9237" s="5" t="s">
        <v>30807</v>
      </c>
      <c r="E9237" s="8" t="s">
        <v>30808</v>
      </c>
      <c r="F9237" s="1" t="b">
        <v>0</v>
      </c>
      <c r="G9237" s="1">
        <v>4</v>
      </c>
      <c r="H9237" s="1">
        <v>3</v>
      </c>
      <c r="I9237" s="1" t="b">
        <f t="shared" si="144"/>
        <v>1</v>
      </c>
      <c r="J9237" s="5" t="s">
        <v>15</v>
      </c>
      <c r="K9237" s="1" t="s">
        <v>30809</v>
      </c>
    </row>
    <row r="9238" spans="1:11" ht="25" customHeight="1" x14ac:dyDescent="0.2">
      <c r="A9238" s="1" t="s">
        <v>22071</v>
      </c>
      <c r="B9238" s="1" t="s">
        <v>30810</v>
      </c>
      <c r="C9238" s="1" t="s">
        <v>30811</v>
      </c>
      <c r="D9238" s="1" t="s">
        <v>30811</v>
      </c>
      <c r="E9238" s="8" t="s">
        <v>30808</v>
      </c>
      <c r="F9238" s="1" t="b">
        <v>0</v>
      </c>
      <c r="G9238" s="1">
        <v>23</v>
      </c>
      <c r="H9238" s="1">
        <v>3</v>
      </c>
      <c r="I9238" s="1" t="b">
        <f t="shared" si="144"/>
        <v>1</v>
      </c>
      <c r="J9238" s="5" t="s">
        <v>15</v>
      </c>
      <c r="K9238" s="1" t="s">
        <v>30812</v>
      </c>
    </row>
    <row r="9239" spans="1:11" ht="25" customHeight="1" x14ac:dyDescent="0.2">
      <c r="A9239" s="1" t="s">
        <v>585</v>
      </c>
      <c r="B9239" s="1" t="s">
        <v>30813</v>
      </c>
      <c r="C9239" s="1" t="s">
        <v>30814</v>
      </c>
      <c r="D9239" s="5" t="s">
        <v>30814</v>
      </c>
      <c r="E9239" s="8" t="s">
        <v>30808</v>
      </c>
      <c r="F9239" s="1" t="b">
        <v>0</v>
      </c>
      <c r="G9239" s="1">
        <v>26</v>
      </c>
      <c r="H9239" s="1">
        <v>4</v>
      </c>
      <c r="I9239" s="1" t="b">
        <f t="shared" si="144"/>
        <v>1</v>
      </c>
      <c r="J9239" s="5" t="s">
        <v>15</v>
      </c>
      <c r="K9239" s="1" t="s">
        <v>30815</v>
      </c>
    </row>
    <row r="9240" spans="1:11" ht="25" customHeight="1" x14ac:dyDescent="0.2">
      <c r="A9240" s="1" t="s">
        <v>4379</v>
      </c>
      <c r="B9240" s="1" t="s">
        <v>30816</v>
      </c>
      <c r="C9240" s="1" t="s">
        <v>30817</v>
      </c>
      <c r="D9240" s="5" t="s">
        <v>30817</v>
      </c>
      <c r="E9240" s="8" t="s">
        <v>30808</v>
      </c>
      <c r="F9240" s="1" t="b">
        <v>1</v>
      </c>
      <c r="G9240" s="1">
        <v>29</v>
      </c>
      <c r="H9240" s="1">
        <v>4</v>
      </c>
      <c r="I9240" s="1" t="b">
        <f t="shared" si="144"/>
        <v>1</v>
      </c>
      <c r="J9240" s="5" t="s">
        <v>15</v>
      </c>
      <c r="K9240" s="1" t="s">
        <v>30818</v>
      </c>
    </row>
    <row r="9241" spans="1:11" ht="25" customHeight="1" x14ac:dyDescent="0.2">
      <c r="A9241" s="1" t="s">
        <v>22071</v>
      </c>
      <c r="B9241" s="1" t="s">
        <v>30819</v>
      </c>
      <c r="C9241" s="1" t="s">
        <v>30820</v>
      </c>
      <c r="D9241" s="1" t="s">
        <v>30820</v>
      </c>
      <c r="E9241" s="8" t="s">
        <v>30808</v>
      </c>
      <c r="F9241" s="1" t="b">
        <v>0</v>
      </c>
      <c r="G9241" s="1">
        <v>30</v>
      </c>
      <c r="H9241" s="1">
        <v>4</v>
      </c>
      <c r="I9241" s="1" t="b">
        <f t="shared" si="144"/>
        <v>1</v>
      </c>
      <c r="J9241" s="5" t="s">
        <v>15</v>
      </c>
      <c r="K9241" s="1" t="s">
        <v>30821</v>
      </c>
    </row>
    <row r="9242" spans="1:11" ht="25" customHeight="1" x14ac:dyDescent="0.2">
      <c r="A9242" s="1" t="s">
        <v>6167</v>
      </c>
      <c r="B9242" s="1" t="s">
        <v>30822</v>
      </c>
      <c r="C9242" s="1" t="s">
        <v>30823</v>
      </c>
      <c r="D9242" s="1" t="s">
        <v>30823</v>
      </c>
      <c r="E9242" s="8" t="s">
        <v>30808</v>
      </c>
      <c r="F9242" s="1" t="b">
        <v>0</v>
      </c>
      <c r="G9242" s="1">
        <v>36</v>
      </c>
      <c r="H9242" s="1">
        <v>4</v>
      </c>
      <c r="I9242" s="1" t="b">
        <f t="shared" si="144"/>
        <v>1</v>
      </c>
      <c r="J9242" s="5" t="s">
        <v>15</v>
      </c>
      <c r="K9242" s="1" t="s">
        <v>30824</v>
      </c>
    </row>
    <row r="9243" spans="1:11" ht="25" customHeight="1" x14ac:dyDescent="0.2">
      <c r="A9243" s="1" t="s">
        <v>5148</v>
      </c>
      <c r="B9243" s="1" t="s">
        <v>30825</v>
      </c>
      <c r="C9243" s="1" t="s">
        <v>30826</v>
      </c>
      <c r="D9243" s="5" t="s">
        <v>30827</v>
      </c>
      <c r="E9243" s="8" t="s">
        <v>30808</v>
      </c>
      <c r="F9243" s="1" t="b">
        <v>1</v>
      </c>
      <c r="G9243" s="1">
        <v>46</v>
      </c>
      <c r="H9243" s="1">
        <v>4</v>
      </c>
      <c r="I9243" s="1" t="b">
        <f t="shared" si="144"/>
        <v>1</v>
      </c>
      <c r="J9243" s="5" t="s">
        <v>15</v>
      </c>
      <c r="K9243" s="1" t="s">
        <v>30828</v>
      </c>
    </row>
    <row r="9244" spans="1:11" ht="25" customHeight="1" x14ac:dyDescent="0.2">
      <c r="A9244" s="1" t="s">
        <v>10522</v>
      </c>
      <c r="B9244" s="1" t="s">
        <v>30829</v>
      </c>
      <c r="C9244" s="1" t="s">
        <v>30830</v>
      </c>
      <c r="D9244" s="5" t="s">
        <v>30830</v>
      </c>
      <c r="E9244" s="8" t="s">
        <v>30808</v>
      </c>
      <c r="F9244" s="1" t="b">
        <v>0</v>
      </c>
      <c r="G9244" s="1">
        <v>47</v>
      </c>
      <c r="H9244" s="1">
        <v>4</v>
      </c>
      <c r="I9244" s="1" t="b">
        <f t="shared" si="144"/>
        <v>1</v>
      </c>
      <c r="J9244" s="5" t="s">
        <v>15</v>
      </c>
      <c r="K9244" s="1" t="s">
        <v>30831</v>
      </c>
    </row>
    <row r="9245" spans="1:11" ht="25" customHeight="1" x14ac:dyDescent="0.2">
      <c r="A9245" s="1" t="s">
        <v>8985</v>
      </c>
      <c r="B9245" s="1" t="s">
        <v>30832</v>
      </c>
      <c r="C9245" s="1" t="s">
        <v>30833</v>
      </c>
      <c r="D9245" s="1" t="s">
        <v>30833</v>
      </c>
      <c r="E9245" s="8" t="s">
        <v>30808</v>
      </c>
      <c r="F9245" s="1" t="b">
        <v>0</v>
      </c>
      <c r="G9245" s="1">
        <v>50</v>
      </c>
      <c r="H9245" s="5">
        <v>3</v>
      </c>
      <c r="I9245" s="1" t="b">
        <f t="shared" si="144"/>
        <v>1</v>
      </c>
      <c r="J9245" s="5" t="s">
        <v>15</v>
      </c>
      <c r="K9245" s="1" t="s">
        <v>30834</v>
      </c>
    </row>
    <row r="9246" spans="1:11" ht="25" customHeight="1" x14ac:dyDescent="0.2">
      <c r="A9246" s="1" t="s">
        <v>11152</v>
      </c>
      <c r="B9246" s="1" t="s">
        <v>30835</v>
      </c>
      <c r="C9246" s="1" t="s">
        <v>30836</v>
      </c>
      <c r="D9246" s="5" t="s">
        <v>21240</v>
      </c>
      <c r="E9246" s="8" t="s">
        <v>30808</v>
      </c>
      <c r="F9246" s="1" t="b">
        <v>0</v>
      </c>
      <c r="G9246" s="1">
        <v>54</v>
      </c>
      <c r="H9246" s="1">
        <v>3</v>
      </c>
      <c r="I9246" s="1" t="b">
        <f t="shared" si="144"/>
        <v>1</v>
      </c>
      <c r="J9246" s="5" t="s">
        <v>15</v>
      </c>
      <c r="K9246" s="1" t="s">
        <v>30837</v>
      </c>
    </row>
    <row r="9247" spans="1:11" ht="25" customHeight="1" x14ac:dyDescent="0.2">
      <c r="A9247" s="1" t="s">
        <v>5148</v>
      </c>
      <c r="B9247" s="1" t="s">
        <v>30825</v>
      </c>
      <c r="C9247" s="1" t="s">
        <v>30838</v>
      </c>
      <c r="D9247" s="5" t="s">
        <v>30827</v>
      </c>
      <c r="E9247" s="8" t="s">
        <v>30808</v>
      </c>
      <c r="F9247" s="1" t="b">
        <v>1</v>
      </c>
      <c r="G9247" s="1">
        <v>58</v>
      </c>
      <c r="H9247" s="1">
        <v>4</v>
      </c>
      <c r="I9247" s="1" t="b">
        <f t="shared" si="144"/>
        <v>1</v>
      </c>
      <c r="J9247" s="5" t="s">
        <v>15</v>
      </c>
      <c r="K9247" s="1" t="s">
        <v>30839</v>
      </c>
    </row>
    <row r="9248" spans="1:11" ht="25" customHeight="1" x14ac:dyDescent="0.2">
      <c r="A9248" s="1" t="s">
        <v>17489</v>
      </c>
      <c r="B9248" s="1" t="s">
        <v>30840</v>
      </c>
      <c r="C9248" s="1" t="s">
        <v>30841</v>
      </c>
      <c r="D9248" s="5" t="s">
        <v>30842</v>
      </c>
      <c r="E9248" s="8" t="s">
        <v>30808</v>
      </c>
      <c r="F9248" s="1" t="b">
        <v>1</v>
      </c>
      <c r="G9248" s="1">
        <v>66</v>
      </c>
      <c r="H9248" s="1">
        <v>3</v>
      </c>
      <c r="I9248" s="1" t="b">
        <f t="shared" si="144"/>
        <v>1</v>
      </c>
      <c r="J9248" s="5" t="s">
        <v>15</v>
      </c>
      <c r="K9248" s="1" t="s">
        <v>30843</v>
      </c>
    </row>
    <row r="9249" spans="1:11" ht="25" customHeight="1" x14ac:dyDescent="0.2">
      <c r="A9249" s="1" t="s">
        <v>4379</v>
      </c>
      <c r="B9249" s="1" t="s">
        <v>30840</v>
      </c>
      <c r="C9249" s="1" t="s">
        <v>30841</v>
      </c>
      <c r="D9249" s="5" t="s">
        <v>30842</v>
      </c>
      <c r="E9249" s="8" t="s">
        <v>30808</v>
      </c>
      <c r="F9249" s="1" t="b">
        <v>1</v>
      </c>
      <c r="G9249" s="1">
        <v>66</v>
      </c>
      <c r="H9249" s="1">
        <v>3</v>
      </c>
      <c r="I9249" s="1" t="b">
        <f t="shared" si="144"/>
        <v>1</v>
      </c>
      <c r="J9249" s="5" t="s">
        <v>15</v>
      </c>
      <c r="K9249" s="1" t="s">
        <v>30843</v>
      </c>
    </row>
    <row r="9250" spans="1:11" ht="25" customHeight="1" x14ac:dyDescent="0.2">
      <c r="A9250" s="1" t="s">
        <v>845</v>
      </c>
      <c r="B9250" s="1" t="s">
        <v>30844</v>
      </c>
      <c r="C9250" s="1" t="s">
        <v>30845</v>
      </c>
      <c r="D9250" s="5" t="s">
        <v>30845</v>
      </c>
      <c r="E9250" s="8" t="s">
        <v>30808</v>
      </c>
      <c r="F9250" s="1" t="b">
        <v>0</v>
      </c>
      <c r="G9250" s="1">
        <v>76</v>
      </c>
      <c r="H9250" s="1">
        <v>4</v>
      </c>
      <c r="I9250" s="1" t="b">
        <f t="shared" si="144"/>
        <v>1</v>
      </c>
      <c r="J9250" s="5" t="s">
        <v>15</v>
      </c>
      <c r="K9250" s="1" t="s">
        <v>30846</v>
      </c>
    </row>
    <row r="9251" spans="1:11" ht="25" customHeight="1" x14ac:dyDescent="0.2">
      <c r="A9251" s="1" t="s">
        <v>7751</v>
      </c>
      <c r="B9251" s="1" t="s">
        <v>30847</v>
      </c>
      <c r="C9251" s="1" t="s">
        <v>30848</v>
      </c>
      <c r="D9251" s="5" t="s">
        <v>30848</v>
      </c>
      <c r="E9251" s="8" t="s">
        <v>30808</v>
      </c>
      <c r="F9251" s="1" t="b">
        <v>0</v>
      </c>
      <c r="G9251" s="1">
        <v>76</v>
      </c>
      <c r="H9251" s="1">
        <v>4</v>
      </c>
      <c r="I9251" s="1" t="b">
        <f t="shared" si="144"/>
        <v>1</v>
      </c>
      <c r="J9251" s="5" t="s">
        <v>15</v>
      </c>
      <c r="K9251" s="1" t="s">
        <v>30849</v>
      </c>
    </row>
    <row r="9252" spans="1:11" ht="25" customHeight="1" x14ac:dyDescent="0.2">
      <c r="A9252" s="1" t="s">
        <v>11080</v>
      </c>
      <c r="B9252" s="1" t="s">
        <v>9382</v>
      </c>
      <c r="C9252" s="1" t="s">
        <v>30850</v>
      </c>
      <c r="D9252" s="1" t="s">
        <v>30850</v>
      </c>
      <c r="E9252" s="8" t="s">
        <v>30851</v>
      </c>
      <c r="F9252" s="1" t="b">
        <v>1</v>
      </c>
      <c r="G9252" s="1">
        <v>75</v>
      </c>
      <c r="H9252" s="1">
        <v>4</v>
      </c>
      <c r="I9252" s="1" t="b">
        <f t="shared" si="144"/>
        <v>1</v>
      </c>
      <c r="J9252" s="5" t="s">
        <v>15</v>
      </c>
      <c r="K9252" s="1" t="s">
        <v>30852</v>
      </c>
    </row>
    <row r="9253" spans="1:11" ht="25" customHeight="1" x14ac:dyDescent="0.2">
      <c r="A9253" s="1" t="s">
        <v>10522</v>
      </c>
      <c r="B9253" s="1" t="s">
        <v>30853</v>
      </c>
      <c r="C9253" s="1" t="s">
        <v>30854</v>
      </c>
      <c r="D9253" s="5" t="s">
        <v>30854</v>
      </c>
      <c r="E9253" s="8" t="s">
        <v>30855</v>
      </c>
      <c r="F9253" s="1" t="b">
        <v>0</v>
      </c>
      <c r="G9253" s="1">
        <v>34</v>
      </c>
      <c r="H9253" s="1">
        <v>3</v>
      </c>
      <c r="I9253" s="1" t="b">
        <f t="shared" si="144"/>
        <v>1</v>
      </c>
      <c r="J9253" s="5" t="s">
        <v>15</v>
      </c>
      <c r="K9253" s="1" t="s">
        <v>30856</v>
      </c>
    </row>
    <row r="9254" spans="1:11" ht="25" customHeight="1" x14ac:dyDescent="0.2">
      <c r="A9254" s="1" t="s">
        <v>19572</v>
      </c>
      <c r="B9254" s="1" t="s">
        <v>30857</v>
      </c>
      <c r="C9254" s="1" t="s">
        <v>30858</v>
      </c>
      <c r="D9254" s="5" t="s">
        <v>30859</v>
      </c>
      <c r="E9254" s="8" t="s">
        <v>30860</v>
      </c>
      <c r="F9254" s="1" t="b">
        <v>0</v>
      </c>
      <c r="G9254" s="1">
        <v>14</v>
      </c>
      <c r="H9254" s="1">
        <v>3</v>
      </c>
      <c r="I9254" s="1" t="b">
        <f t="shared" si="144"/>
        <v>1</v>
      </c>
      <c r="J9254" s="5" t="s">
        <v>15</v>
      </c>
      <c r="K9254" s="1" t="s">
        <v>30861</v>
      </c>
    </row>
    <row r="9255" spans="1:11" ht="25" customHeight="1" x14ac:dyDescent="0.2">
      <c r="A9255" s="1" t="s">
        <v>5148</v>
      </c>
      <c r="B9255" s="1" t="s">
        <v>30862</v>
      </c>
      <c r="C9255" s="1" t="s">
        <v>30863</v>
      </c>
      <c r="D9255" s="5" t="s">
        <v>30863</v>
      </c>
      <c r="E9255" s="8" t="s">
        <v>30860</v>
      </c>
      <c r="F9255" s="1" t="b">
        <v>1</v>
      </c>
      <c r="G9255" s="1">
        <v>46</v>
      </c>
      <c r="H9255" s="1">
        <v>3</v>
      </c>
      <c r="I9255" s="1" t="b">
        <f t="shared" si="144"/>
        <v>1</v>
      </c>
      <c r="J9255" s="5" t="s">
        <v>15</v>
      </c>
      <c r="K9255" s="1" t="s">
        <v>30864</v>
      </c>
    </row>
    <row r="9256" spans="1:11" ht="25" customHeight="1" x14ac:dyDescent="0.2">
      <c r="A9256" s="1" t="s">
        <v>19572</v>
      </c>
      <c r="B9256" s="1" t="s">
        <v>30865</v>
      </c>
      <c r="C9256" s="1" t="s">
        <v>30866</v>
      </c>
      <c r="D9256" s="5" t="s">
        <v>30867</v>
      </c>
      <c r="E9256" s="8" t="s">
        <v>30868</v>
      </c>
      <c r="F9256" s="1" t="b">
        <v>1</v>
      </c>
      <c r="G9256" s="1">
        <v>35</v>
      </c>
      <c r="H9256" s="1">
        <v>4</v>
      </c>
      <c r="I9256" s="1" t="b">
        <f t="shared" si="144"/>
        <v>1</v>
      </c>
      <c r="J9256" s="5" t="s">
        <v>15</v>
      </c>
      <c r="K9256" s="1" t="s">
        <v>30869</v>
      </c>
    </row>
    <row r="9257" spans="1:11" ht="25" customHeight="1" x14ac:dyDescent="0.2">
      <c r="A9257" s="1" t="s">
        <v>8088</v>
      </c>
      <c r="B9257" s="1" t="s">
        <v>30870</v>
      </c>
      <c r="C9257" s="1" t="s">
        <v>30871</v>
      </c>
      <c r="D9257" s="1" t="s">
        <v>30872</v>
      </c>
      <c r="E9257" s="8" t="s">
        <v>30868</v>
      </c>
      <c r="F9257" s="1" t="b">
        <v>0</v>
      </c>
      <c r="G9257" s="1">
        <v>38</v>
      </c>
      <c r="H9257" s="5">
        <v>3</v>
      </c>
      <c r="I9257" s="1" t="b">
        <f t="shared" si="144"/>
        <v>1</v>
      </c>
      <c r="J9257" s="5" t="s">
        <v>15</v>
      </c>
      <c r="K9257" s="1" t="s">
        <v>30873</v>
      </c>
    </row>
    <row r="9258" spans="1:11" ht="25" customHeight="1" x14ac:dyDescent="0.2">
      <c r="A9258" s="1" t="s">
        <v>2026</v>
      </c>
      <c r="B9258" s="1" t="s">
        <v>30874</v>
      </c>
      <c r="C9258" s="1" t="s">
        <v>30875</v>
      </c>
      <c r="D9258" s="1" t="s">
        <v>30875</v>
      </c>
      <c r="E9258" s="8" t="s">
        <v>30868</v>
      </c>
      <c r="F9258" s="1" t="b">
        <v>0</v>
      </c>
      <c r="G9258" s="1">
        <v>45</v>
      </c>
      <c r="H9258" s="1">
        <v>4</v>
      </c>
      <c r="I9258" s="1" t="b">
        <f t="shared" si="144"/>
        <v>1</v>
      </c>
      <c r="J9258" s="5" t="s">
        <v>15</v>
      </c>
      <c r="K9258" s="1" t="s">
        <v>30876</v>
      </c>
    </row>
    <row r="9259" spans="1:11" ht="25" customHeight="1" x14ac:dyDescent="0.2">
      <c r="A9259" s="1" t="s">
        <v>17489</v>
      </c>
      <c r="B9259" s="1" t="s">
        <v>30877</v>
      </c>
      <c r="C9259" s="1" t="s">
        <v>30878</v>
      </c>
      <c r="D9259" s="5" t="s">
        <v>30878</v>
      </c>
      <c r="E9259" s="8" t="s">
        <v>30868</v>
      </c>
      <c r="F9259" s="1" t="b">
        <v>1</v>
      </c>
      <c r="G9259" s="1">
        <v>57</v>
      </c>
      <c r="H9259" s="1">
        <v>4</v>
      </c>
      <c r="I9259" s="1" t="b">
        <f t="shared" si="144"/>
        <v>1</v>
      </c>
      <c r="J9259" s="5" t="s">
        <v>15</v>
      </c>
      <c r="K9259" s="1" t="s">
        <v>30879</v>
      </c>
    </row>
    <row r="9260" spans="1:11" ht="25" customHeight="1" x14ac:dyDescent="0.2">
      <c r="A9260" s="1" t="s">
        <v>5148</v>
      </c>
      <c r="B9260" s="1" t="s">
        <v>28189</v>
      </c>
      <c r="C9260" s="1" t="s">
        <v>30880</v>
      </c>
      <c r="D9260" s="5" t="s">
        <v>30881</v>
      </c>
      <c r="E9260" s="8" t="s">
        <v>30868</v>
      </c>
      <c r="F9260" s="1" t="b">
        <v>1</v>
      </c>
      <c r="G9260" s="1">
        <v>58</v>
      </c>
      <c r="H9260" s="1">
        <v>4</v>
      </c>
      <c r="I9260" s="1" t="b">
        <f t="shared" si="144"/>
        <v>1</v>
      </c>
      <c r="J9260" s="5" t="s">
        <v>15</v>
      </c>
      <c r="K9260" s="1" t="s">
        <v>30882</v>
      </c>
    </row>
    <row r="9261" spans="1:11" ht="25" customHeight="1" x14ac:dyDescent="0.2">
      <c r="A9261" s="1" t="s">
        <v>8985</v>
      </c>
      <c r="B9261" s="1" t="s">
        <v>30883</v>
      </c>
      <c r="C9261" s="1" t="s">
        <v>30884</v>
      </c>
      <c r="D9261" s="1" t="s">
        <v>18531</v>
      </c>
      <c r="E9261" s="8" t="s">
        <v>30868</v>
      </c>
      <c r="F9261" s="1" t="b">
        <v>0</v>
      </c>
      <c r="G9261" s="1">
        <v>66</v>
      </c>
      <c r="H9261" s="5">
        <v>4</v>
      </c>
      <c r="I9261" s="1" t="b">
        <f t="shared" si="144"/>
        <v>1</v>
      </c>
      <c r="J9261" s="5" t="s">
        <v>15</v>
      </c>
      <c r="K9261" s="1" t="s">
        <v>30885</v>
      </c>
    </row>
    <row r="9262" spans="1:11" ht="25" customHeight="1" x14ac:dyDescent="0.2">
      <c r="A9262" s="1" t="s">
        <v>431</v>
      </c>
      <c r="B9262" s="1" t="s">
        <v>30886</v>
      </c>
      <c r="C9262" s="1" t="s">
        <v>30887</v>
      </c>
      <c r="D9262" s="1" t="s">
        <v>30888</v>
      </c>
      <c r="E9262" s="8" t="s">
        <v>30889</v>
      </c>
      <c r="F9262" s="1" t="b">
        <v>0</v>
      </c>
      <c r="G9262" s="1">
        <v>0</v>
      </c>
      <c r="H9262" s="1">
        <v>3</v>
      </c>
      <c r="I9262" s="1" t="b">
        <f t="shared" si="144"/>
        <v>1</v>
      </c>
      <c r="J9262" s="5" t="s">
        <v>15</v>
      </c>
      <c r="K9262" s="1" t="s">
        <v>30890</v>
      </c>
    </row>
    <row r="9263" spans="1:11" ht="25" customHeight="1" x14ac:dyDescent="0.2">
      <c r="A9263" s="1" t="s">
        <v>745</v>
      </c>
      <c r="B9263" s="1" t="s">
        <v>30891</v>
      </c>
      <c r="C9263" s="1" t="s">
        <v>30892</v>
      </c>
      <c r="D9263" s="5" t="s">
        <v>30892</v>
      </c>
      <c r="E9263" s="8" t="s">
        <v>30889</v>
      </c>
      <c r="F9263" s="1" t="b">
        <v>0</v>
      </c>
      <c r="G9263" s="1">
        <v>3</v>
      </c>
      <c r="H9263" s="1">
        <v>4</v>
      </c>
      <c r="I9263" s="1" t="b">
        <f t="shared" si="144"/>
        <v>1</v>
      </c>
      <c r="J9263" s="5" t="s">
        <v>15</v>
      </c>
      <c r="K9263" s="1" t="s">
        <v>30893</v>
      </c>
    </row>
    <row r="9264" spans="1:11" ht="25" customHeight="1" x14ac:dyDescent="0.2">
      <c r="A9264" s="1" t="s">
        <v>1123</v>
      </c>
      <c r="B9264" s="1" t="s">
        <v>22679</v>
      </c>
      <c r="C9264" s="1" t="s">
        <v>30894</v>
      </c>
      <c r="D9264" s="5" t="s">
        <v>30895</v>
      </c>
      <c r="E9264" s="8" t="s">
        <v>30889</v>
      </c>
      <c r="F9264" s="1" t="b">
        <v>0</v>
      </c>
      <c r="G9264" s="1">
        <v>32</v>
      </c>
      <c r="H9264" s="1">
        <v>4</v>
      </c>
      <c r="I9264" s="1" t="b">
        <f t="shared" si="144"/>
        <v>1</v>
      </c>
      <c r="J9264" s="5" t="s">
        <v>15</v>
      </c>
      <c r="K9264" s="1" t="s">
        <v>30896</v>
      </c>
    </row>
    <row r="9265" spans="1:11" ht="25" customHeight="1" x14ac:dyDescent="0.2">
      <c r="A9265" s="1" t="s">
        <v>8985</v>
      </c>
      <c r="B9265" s="1" t="s">
        <v>20598</v>
      </c>
      <c r="C9265" s="1" t="s">
        <v>30897</v>
      </c>
      <c r="D9265" s="1" t="s">
        <v>30898</v>
      </c>
      <c r="E9265" s="8" t="s">
        <v>30889</v>
      </c>
      <c r="F9265" s="1" t="b">
        <v>0</v>
      </c>
      <c r="G9265" s="1">
        <v>43</v>
      </c>
      <c r="H9265" s="5">
        <v>3</v>
      </c>
      <c r="I9265" s="1" t="b">
        <f t="shared" si="144"/>
        <v>1</v>
      </c>
      <c r="J9265" s="5" t="s">
        <v>15</v>
      </c>
      <c r="K9265" s="1" t="s">
        <v>30899</v>
      </c>
    </row>
    <row r="9266" spans="1:11" ht="25" customHeight="1" x14ac:dyDescent="0.2">
      <c r="A9266" s="1" t="s">
        <v>11152</v>
      </c>
      <c r="B9266" s="1" t="s">
        <v>30900</v>
      </c>
      <c r="C9266" s="1" t="s">
        <v>30901</v>
      </c>
      <c r="D9266" s="5" t="s">
        <v>30902</v>
      </c>
      <c r="E9266" s="8" t="s">
        <v>30889</v>
      </c>
      <c r="F9266" s="1" t="b">
        <v>0</v>
      </c>
      <c r="G9266" s="1">
        <v>44</v>
      </c>
      <c r="H9266" s="1">
        <v>4</v>
      </c>
      <c r="I9266" s="1" t="b">
        <f t="shared" si="144"/>
        <v>1</v>
      </c>
      <c r="J9266" s="5" t="s">
        <v>15</v>
      </c>
      <c r="K9266" s="1" t="s">
        <v>30903</v>
      </c>
    </row>
    <row r="9267" spans="1:11" ht="25" customHeight="1" x14ac:dyDescent="0.2">
      <c r="A9267" s="1" t="s">
        <v>845</v>
      </c>
      <c r="B9267" s="1" t="s">
        <v>17842</v>
      </c>
      <c r="C9267" s="1" t="s">
        <v>30904</v>
      </c>
      <c r="D9267" s="5" t="s">
        <v>30904</v>
      </c>
      <c r="E9267" s="8" t="s">
        <v>30889</v>
      </c>
      <c r="F9267" s="1" t="b">
        <v>0</v>
      </c>
      <c r="G9267" s="1">
        <v>49</v>
      </c>
      <c r="H9267" s="1">
        <v>4</v>
      </c>
      <c r="I9267" s="1" t="b">
        <f t="shared" si="144"/>
        <v>1</v>
      </c>
      <c r="J9267" s="5" t="s">
        <v>15</v>
      </c>
      <c r="K9267" s="1" t="s">
        <v>30905</v>
      </c>
    </row>
    <row r="9268" spans="1:11" ht="25" customHeight="1" x14ac:dyDescent="0.2">
      <c r="A9268" s="1" t="s">
        <v>2349</v>
      </c>
      <c r="B9268" s="1" t="s">
        <v>17842</v>
      </c>
      <c r="C9268" s="1" t="s">
        <v>30904</v>
      </c>
      <c r="D9268" s="5" t="s">
        <v>30904</v>
      </c>
      <c r="E9268" s="8" t="s">
        <v>30889</v>
      </c>
      <c r="F9268" s="1" t="b">
        <v>0</v>
      </c>
      <c r="G9268" s="1">
        <v>49</v>
      </c>
      <c r="H9268" s="1">
        <v>4</v>
      </c>
      <c r="I9268" s="1" t="b">
        <f t="shared" si="144"/>
        <v>1</v>
      </c>
      <c r="J9268" s="5" t="s">
        <v>15</v>
      </c>
      <c r="K9268" s="1" t="s">
        <v>30905</v>
      </c>
    </row>
    <row r="9269" spans="1:11" ht="25" customHeight="1" x14ac:dyDescent="0.2">
      <c r="A9269" s="1" t="s">
        <v>11080</v>
      </c>
      <c r="B9269" s="1" t="s">
        <v>30906</v>
      </c>
      <c r="C9269" s="1" t="s">
        <v>30907</v>
      </c>
      <c r="D9269" s="1" t="s">
        <v>30907</v>
      </c>
      <c r="E9269" s="8" t="s">
        <v>30889</v>
      </c>
      <c r="F9269" s="1" t="b">
        <v>0</v>
      </c>
      <c r="G9269" s="1">
        <v>60</v>
      </c>
      <c r="H9269" s="1">
        <v>4</v>
      </c>
      <c r="I9269" s="1" t="b">
        <f t="shared" si="144"/>
        <v>1</v>
      </c>
      <c r="J9269" s="5" t="s">
        <v>15</v>
      </c>
      <c r="K9269" s="1" t="s">
        <v>30908</v>
      </c>
    </row>
    <row r="9270" spans="1:11" ht="25" customHeight="1" x14ac:dyDescent="0.2">
      <c r="A9270" s="1" t="s">
        <v>5148</v>
      </c>
      <c r="B9270" s="1" t="s">
        <v>28189</v>
      </c>
      <c r="C9270" s="1" t="s">
        <v>30909</v>
      </c>
      <c r="D9270" s="5" t="s">
        <v>30881</v>
      </c>
      <c r="E9270" s="8" t="s">
        <v>30889</v>
      </c>
      <c r="F9270" s="1" t="b">
        <v>1</v>
      </c>
      <c r="G9270" s="1">
        <v>63</v>
      </c>
      <c r="H9270" s="1">
        <v>4</v>
      </c>
      <c r="I9270" s="1" t="b">
        <f t="shared" si="144"/>
        <v>1</v>
      </c>
      <c r="J9270" s="5" t="s">
        <v>15</v>
      </c>
      <c r="K9270" s="1" t="s">
        <v>30910</v>
      </c>
    </row>
    <row r="9271" spans="1:11" ht="25" customHeight="1" x14ac:dyDescent="0.2">
      <c r="A9271" s="1" t="s">
        <v>11080</v>
      </c>
      <c r="B9271" s="1" t="s">
        <v>30911</v>
      </c>
      <c r="C9271" s="1" t="s">
        <v>30912</v>
      </c>
      <c r="D9271" s="1" t="s">
        <v>30913</v>
      </c>
      <c r="E9271" s="8" t="s">
        <v>30889</v>
      </c>
      <c r="F9271" s="1" t="b">
        <v>0</v>
      </c>
      <c r="G9271" s="1">
        <v>76</v>
      </c>
      <c r="H9271" s="1">
        <v>4</v>
      </c>
      <c r="I9271" s="1" t="b">
        <f t="shared" si="144"/>
        <v>1</v>
      </c>
      <c r="J9271" s="5" t="s">
        <v>15</v>
      </c>
      <c r="K9271" s="1" t="s">
        <v>30914</v>
      </c>
    </row>
    <row r="9272" spans="1:11" ht="25" customHeight="1" x14ac:dyDescent="0.2">
      <c r="A9272" s="1" t="s">
        <v>11080</v>
      </c>
      <c r="B9272" s="1" t="s">
        <v>30915</v>
      </c>
      <c r="C9272" s="1" t="s">
        <v>30916</v>
      </c>
      <c r="D9272" s="1" t="s">
        <v>30917</v>
      </c>
      <c r="E9272" s="8" t="s">
        <v>30889</v>
      </c>
      <c r="F9272" s="1" t="b">
        <v>1</v>
      </c>
      <c r="G9272" s="1">
        <v>84</v>
      </c>
      <c r="H9272" s="1">
        <v>3</v>
      </c>
      <c r="I9272" s="1" t="b">
        <f t="shared" si="144"/>
        <v>1</v>
      </c>
      <c r="J9272" s="5" t="s">
        <v>15</v>
      </c>
      <c r="K9272" s="1" t="s">
        <v>30918</v>
      </c>
    </row>
    <row r="9273" spans="1:11" ht="25" customHeight="1" x14ac:dyDescent="0.2">
      <c r="A9273" s="1" t="s">
        <v>17167</v>
      </c>
      <c r="B9273" s="1" t="s">
        <v>26667</v>
      </c>
      <c r="C9273" s="1" t="s">
        <v>30919</v>
      </c>
      <c r="D9273" s="1" t="s">
        <v>30920</v>
      </c>
      <c r="E9273" s="8" t="s">
        <v>30921</v>
      </c>
      <c r="F9273" s="1" t="b">
        <v>0</v>
      </c>
      <c r="G9273" s="1">
        <v>28</v>
      </c>
      <c r="H9273" s="1">
        <v>3</v>
      </c>
      <c r="I9273" s="1" t="b">
        <f t="shared" si="144"/>
        <v>1</v>
      </c>
      <c r="J9273" s="5" t="s">
        <v>15</v>
      </c>
      <c r="K9273" s="1" t="s">
        <v>30922</v>
      </c>
    </row>
    <row r="9274" spans="1:11" ht="25" customHeight="1" x14ac:dyDescent="0.2">
      <c r="A9274" s="1" t="s">
        <v>6167</v>
      </c>
      <c r="B9274" s="1" t="s">
        <v>30436</v>
      </c>
      <c r="C9274" s="1" t="s">
        <v>30923</v>
      </c>
      <c r="D9274" s="1" t="s">
        <v>30923</v>
      </c>
      <c r="E9274" s="8" t="s">
        <v>30924</v>
      </c>
      <c r="F9274" s="1" t="b">
        <v>0</v>
      </c>
      <c r="G9274" s="1">
        <v>38</v>
      </c>
      <c r="H9274" s="1">
        <v>3</v>
      </c>
      <c r="I9274" s="1" t="b">
        <f t="shared" si="144"/>
        <v>1</v>
      </c>
      <c r="J9274" s="5" t="s">
        <v>15</v>
      </c>
      <c r="K9274" s="1" t="s">
        <v>30925</v>
      </c>
    </row>
    <row r="9275" spans="1:11" ht="25" customHeight="1" x14ac:dyDescent="0.2">
      <c r="A9275" s="1" t="s">
        <v>17167</v>
      </c>
      <c r="B9275" s="1" t="s">
        <v>30926</v>
      </c>
      <c r="C9275" s="1" t="s">
        <v>30927</v>
      </c>
      <c r="D9275" s="1" t="s">
        <v>30928</v>
      </c>
      <c r="E9275" s="8" t="s">
        <v>30929</v>
      </c>
      <c r="F9275" s="1" t="b">
        <v>0</v>
      </c>
      <c r="G9275" s="1">
        <v>48</v>
      </c>
      <c r="H9275" s="1">
        <v>3</v>
      </c>
      <c r="I9275" s="1" t="b">
        <f t="shared" si="144"/>
        <v>1</v>
      </c>
      <c r="J9275" s="5" t="s">
        <v>15</v>
      </c>
      <c r="K9275" s="1" t="s">
        <v>30930</v>
      </c>
    </row>
    <row r="9276" spans="1:11" ht="25" customHeight="1" x14ac:dyDescent="0.2">
      <c r="A9276" s="1" t="s">
        <v>10522</v>
      </c>
      <c r="B9276" s="1" t="s">
        <v>30931</v>
      </c>
      <c r="C9276" s="1" t="s">
        <v>30932</v>
      </c>
      <c r="D9276" s="5" t="s">
        <v>30932</v>
      </c>
      <c r="E9276" s="8" t="s">
        <v>30929</v>
      </c>
      <c r="F9276" s="1" t="b">
        <v>0</v>
      </c>
      <c r="G9276" s="1">
        <v>50</v>
      </c>
      <c r="H9276" s="1">
        <v>3</v>
      </c>
      <c r="I9276" s="1" t="b">
        <f t="shared" si="144"/>
        <v>1</v>
      </c>
      <c r="J9276" s="5" t="s">
        <v>15</v>
      </c>
      <c r="K9276" s="1" t="s">
        <v>30933</v>
      </c>
    </row>
    <row r="9277" spans="1:11" ht="25" customHeight="1" x14ac:dyDescent="0.2">
      <c r="A9277" s="1" t="s">
        <v>4379</v>
      </c>
      <c r="B9277" s="1" t="s">
        <v>25008</v>
      </c>
      <c r="C9277" s="1" t="s">
        <v>20447</v>
      </c>
      <c r="D9277" s="5" t="s">
        <v>20447</v>
      </c>
      <c r="E9277" s="8" t="s">
        <v>30929</v>
      </c>
      <c r="F9277" s="1" t="b">
        <v>1</v>
      </c>
      <c r="G9277" s="1">
        <v>58</v>
      </c>
      <c r="H9277" s="1">
        <v>4</v>
      </c>
      <c r="I9277" s="1" t="b">
        <f t="shared" si="144"/>
        <v>1</v>
      </c>
      <c r="J9277" s="5" t="s">
        <v>15</v>
      </c>
      <c r="K9277" s="1" t="s">
        <v>30934</v>
      </c>
    </row>
    <row r="9278" spans="1:11" ht="25" customHeight="1" x14ac:dyDescent="0.2">
      <c r="A9278" s="1" t="s">
        <v>2715</v>
      </c>
      <c r="B9278" s="1" t="s">
        <v>17870</v>
      </c>
      <c r="C9278" s="1" t="s">
        <v>30935</v>
      </c>
      <c r="D9278" s="5" t="s">
        <v>30935</v>
      </c>
      <c r="E9278" s="8" t="s">
        <v>30929</v>
      </c>
      <c r="F9278" s="1" t="b">
        <v>0</v>
      </c>
      <c r="G9278" s="1">
        <v>78</v>
      </c>
      <c r="H9278" s="1">
        <v>4</v>
      </c>
      <c r="I9278" s="1" t="b">
        <f t="shared" si="144"/>
        <v>1</v>
      </c>
      <c r="J9278" s="5" t="s">
        <v>15</v>
      </c>
      <c r="K9278" s="1" t="s">
        <v>30936</v>
      </c>
    </row>
    <row r="9279" spans="1:11" ht="25" customHeight="1" x14ac:dyDescent="0.2">
      <c r="A9279" s="1" t="s">
        <v>1094</v>
      </c>
      <c r="B9279" s="1" t="s">
        <v>30937</v>
      </c>
      <c r="C9279" s="1" t="s">
        <v>30938</v>
      </c>
      <c r="D9279" s="5" t="s">
        <v>30938</v>
      </c>
      <c r="E9279" s="8" t="s">
        <v>30939</v>
      </c>
      <c r="F9279" s="1" t="b">
        <v>1</v>
      </c>
      <c r="G9279" s="1">
        <v>1</v>
      </c>
      <c r="H9279" s="1">
        <v>3</v>
      </c>
      <c r="I9279" s="1" t="b">
        <f t="shared" si="144"/>
        <v>1</v>
      </c>
      <c r="J9279" s="5" t="s">
        <v>15</v>
      </c>
      <c r="K9279" s="1" t="s">
        <v>30940</v>
      </c>
    </row>
    <row r="9280" spans="1:11" ht="25" customHeight="1" x14ac:dyDescent="0.2">
      <c r="A9280" s="1" t="s">
        <v>13219</v>
      </c>
      <c r="B9280" s="1" t="s">
        <v>30941</v>
      </c>
      <c r="C9280" s="1" t="s">
        <v>30942</v>
      </c>
      <c r="D9280" s="1" t="s">
        <v>30943</v>
      </c>
      <c r="E9280" s="8" t="s">
        <v>30939</v>
      </c>
      <c r="F9280" s="1" t="b">
        <v>0</v>
      </c>
      <c r="G9280" s="1">
        <v>5</v>
      </c>
      <c r="H9280" s="5">
        <v>3</v>
      </c>
      <c r="I9280" s="1" t="b">
        <f t="shared" si="144"/>
        <v>1</v>
      </c>
      <c r="J9280" s="5" t="s">
        <v>15</v>
      </c>
      <c r="K9280" s="1" t="s">
        <v>30944</v>
      </c>
    </row>
    <row r="9281" spans="1:11" ht="25" customHeight="1" x14ac:dyDescent="0.2">
      <c r="A9281" s="1" t="s">
        <v>8985</v>
      </c>
      <c r="B9281" s="1" t="s">
        <v>30444</v>
      </c>
      <c r="C9281" s="1" t="s">
        <v>30945</v>
      </c>
      <c r="D9281" s="1" t="s">
        <v>30945</v>
      </c>
      <c r="E9281" s="8" t="s">
        <v>30939</v>
      </c>
      <c r="F9281" s="1" t="b">
        <v>1</v>
      </c>
      <c r="G9281" s="1">
        <v>12</v>
      </c>
      <c r="H9281" s="5">
        <v>4</v>
      </c>
      <c r="I9281" s="1" t="b">
        <f t="shared" si="144"/>
        <v>1</v>
      </c>
      <c r="J9281" s="5" t="s">
        <v>15</v>
      </c>
      <c r="K9281" s="1" t="s">
        <v>30946</v>
      </c>
    </row>
    <row r="9282" spans="1:11" ht="25" customHeight="1" x14ac:dyDescent="0.2">
      <c r="A9282" s="1" t="s">
        <v>14380</v>
      </c>
      <c r="B9282" s="1" t="s">
        <v>30540</v>
      </c>
      <c r="C9282" s="1" t="s">
        <v>30947</v>
      </c>
      <c r="D9282" s="5" t="s">
        <v>30947</v>
      </c>
      <c r="E9282" s="8" t="s">
        <v>30939</v>
      </c>
      <c r="F9282" s="1" t="b">
        <v>0</v>
      </c>
      <c r="G9282" s="1">
        <v>13</v>
      </c>
      <c r="H9282" s="1">
        <v>3</v>
      </c>
      <c r="I9282" s="1" t="b">
        <f t="shared" ref="I9282:I9345" si="145">IF(H9282="","",IF(OR(H9282=3,H9282=4),TRUE,IF(OR(H9282=1,H9282=2,H9282="NaN"),FALSE,"")))</f>
        <v>1</v>
      </c>
      <c r="J9282" s="5" t="s">
        <v>15</v>
      </c>
      <c r="K9282" s="1" t="s">
        <v>30948</v>
      </c>
    </row>
    <row r="9283" spans="1:11" ht="25" customHeight="1" x14ac:dyDescent="0.2">
      <c r="A9283" s="1" t="s">
        <v>9885</v>
      </c>
      <c r="B9283" s="1" t="s">
        <v>30949</v>
      </c>
      <c r="C9283" s="1" t="s">
        <v>30950</v>
      </c>
      <c r="D9283" s="5" t="s">
        <v>30950</v>
      </c>
      <c r="E9283" s="8" t="s">
        <v>30939</v>
      </c>
      <c r="F9283" s="1" t="b">
        <v>1</v>
      </c>
      <c r="G9283" s="1">
        <v>14</v>
      </c>
      <c r="H9283" s="1">
        <v>3</v>
      </c>
      <c r="I9283" s="1" t="b">
        <f t="shared" si="145"/>
        <v>1</v>
      </c>
      <c r="J9283" s="5" t="s">
        <v>15</v>
      </c>
      <c r="K9283" s="1" t="s">
        <v>30951</v>
      </c>
    </row>
    <row r="9284" spans="1:11" ht="25" customHeight="1" x14ac:dyDescent="0.2">
      <c r="A9284" s="1" t="s">
        <v>22071</v>
      </c>
      <c r="B9284" s="1" t="s">
        <v>30952</v>
      </c>
      <c r="C9284" s="1" t="s">
        <v>30953</v>
      </c>
      <c r="D9284" s="1" t="s">
        <v>30954</v>
      </c>
      <c r="E9284" s="8" t="s">
        <v>30939</v>
      </c>
      <c r="F9284" s="1" t="b">
        <v>0</v>
      </c>
      <c r="G9284" s="1">
        <v>16</v>
      </c>
      <c r="H9284" s="1">
        <v>3</v>
      </c>
      <c r="I9284" s="1" t="b">
        <f t="shared" si="145"/>
        <v>1</v>
      </c>
      <c r="J9284" s="5" t="s">
        <v>15</v>
      </c>
      <c r="K9284" s="1" t="s">
        <v>30955</v>
      </c>
    </row>
    <row r="9285" spans="1:11" ht="25" customHeight="1" x14ac:dyDescent="0.2">
      <c r="A9285" s="1" t="s">
        <v>22071</v>
      </c>
      <c r="B9285" s="1" t="s">
        <v>29765</v>
      </c>
      <c r="C9285" s="1" t="s">
        <v>30956</v>
      </c>
      <c r="D9285" s="1" t="s">
        <v>30954</v>
      </c>
      <c r="E9285" s="8" t="s">
        <v>30939</v>
      </c>
      <c r="F9285" s="1" t="b">
        <v>0</v>
      </c>
      <c r="G9285" s="1">
        <v>24</v>
      </c>
      <c r="H9285" s="1">
        <v>3</v>
      </c>
      <c r="I9285" s="1" t="b">
        <f t="shared" si="145"/>
        <v>1</v>
      </c>
      <c r="J9285" s="5" t="s">
        <v>15</v>
      </c>
      <c r="K9285" s="1" t="s">
        <v>30957</v>
      </c>
    </row>
    <row r="9286" spans="1:11" ht="25" customHeight="1" x14ac:dyDescent="0.2">
      <c r="A9286" s="1" t="s">
        <v>11577</v>
      </c>
      <c r="B9286" s="1" t="s">
        <v>30958</v>
      </c>
      <c r="C9286" s="1" t="s">
        <v>30959</v>
      </c>
      <c r="D9286" s="1" t="s">
        <v>30960</v>
      </c>
      <c r="E9286" s="8" t="s">
        <v>30939</v>
      </c>
      <c r="F9286" s="1" t="b">
        <v>0</v>
      </c>
      <c r="G9286" s="1">
        <v>24</v>
      </c>
      <c r="H9286" s="5">
        <v>3</v>
      </c>
      <c r="I9286" s="1" t="b">
        <f t="shared" si="145"/>
        <v>1</v>
      </c>
      <c r="J9286" s="5" t="s">
        <v>15</v>
      </c>
      <c r="K9286" s="1" t="s">
        <v>30961</v>
      </c>
    </row>
    <row r="9287" spans="1:11" ht="25" customHeight="1" x14ac:dyDescent="0.2">
      <c r="A9287" s="1" t="s">
        <v>22071</v>
      </c>
      <c r="B9287" s="1" t="s">
        <v>30962</v>
      </c>
      <c r="C9287" s="1" t="s">
        <v>30963</v>
      </c>
      <c r="D9287" s="1" t="s">
        <v>30964</v>
      </c>
      <c r="E9287" s="8" t="s">
        <v>30939</v>
      </c>
      <c r="F9287" s="1" t="b">
        <v>0</v>
      </c>
      <c r="G9287" s="1">
        <v>25</v>
      </c>
      <c r="H9287" s="1">
        <v>3</v>
      </c>
      <c r="I9287" s="1" t="b">
        <f t="shared" si="145"/>
        <v>1</v>
      </c>
      <c r="J9287" s="5" t="s">
        <v>15</v>
      </c>
      <c r="K9287" s="1" t="s">
        <v>30965</v>
      </c>
    </row>
    <row r="9288" spans="1:11" ht="25" customHeight="1" x14ac:dyDescent="0.2">
      <c r="A9288" s="1" t="s">
        <v>9885</v>
      </c>
      <c r="B9288" s="1" t="s">
        <v>30966</v>
      </c>
      <c r="C9288" s="1" t="s">
        <v>30967</v>
      </c>
      <c r="D9288" s="5" t="s">
        <v>30967</v>
      </c>
      <c r="E9288" s="8" t="s">
        <v>30939</v>
      </c>
      <c r="F9288" s="1" t="b">
        <v>0</v>
      </c>
      <c r="G9288" s="1">
        <v>26</v>
      </c>
      <c r="H9288" s="1">
        <v>3</v>
      </c>
      <c r="I9288" s="1" t="b">
        <f t="shared" si="145"/>
        <v>1</v>
      </c>
      <c r="J9288" s="5" t="s">
        <v>15</v>
      </c>
      <c r="K9288" s="1" t="s">
        <v>30968</v>
      </c>
    </row>
    <row r="9289" spans="1:11" ht="25" customHeight="1" x14ac:dyDescent="0.2">
      <c r="A9289" s="1" t="s">
        <v>1094</v>
      </c>
      <c r="B9289" s="1" t="s">
        <v>30969</v>
      </c>
      <c r="C9289" s="1" t="s">
        <v>30970</v>
      </c>
      <c r="D9289" s="5" t="s">
        <v>17848</v>
      </c>
      <c r="E9289" s="8" t="s">
        <v>30939</v>
      </c>
      <c r="F9289" s="1" t="b">
        <v>0</v>
      </c>
      <c r="G9289" s="1">
        <v>28</v>
      </c>
      <c r="H9289" s="1">
        <v>4</v>
      </c>
      <c r="I9289" s="1" t="b">
        <f t="shared" si="145"/>
        <v>1</v>
      </c>
      <c r="J9289" s="5" t="s">
        <v>15</v>
      </c>
      <c r="K9289" s="1" t="s">
        <v>30971</v>
      </c>
    </row>
    <row r="9290" spans="1:11" ht="25" customHeight="1" x14ac:dyDescent="0.2">
      <c r="A9290" s="1" t="s">
        <v>9885</v>
      </c>
      <c r="B9290" s="1" t="s">
        <v>30972</v>
      </c>
      <c r="C9290" s="1" t="s">
        <v>30973</v>
      </c>
      <c r="D9290" s="5" t="s">
        <v>30973</v>
      </c>
      <c r="E9290" s="8" t="s">
        <v>30939</v>
      </c>
      <c r="F9290" s="1" t="b">
        <v>0</v>
      </c>
      <c r="G9290" s="1">
        <v>30</v>
      </c>
      <c r="H9290" s="1">
        <v>4</v>
      </c>
      <c r="I9290" s="1" t="b">
        <f t="shared" si="145"/>
        <v>1</v>
      </c>
      <c r="J9290" s="5" t="s">
        <v>15</v>
      </c>
      <c r="K9290" s="1" t="s">
        <v>30974</v>
      </c>
    </row>
    <row r="9291" spans="1:11" ht="25" customHeight="1" x14ac:dyDescent="0.2">
      <c r="A9291" s="1" t="s">
        <v>6167</v>
      </c>
      <c r="B9291" s="1" t="s">
        <v>30975</v>
      </c>
      <c r="C9291" s="1" t="s">
        <v>30976</v>
      </c>
      <c r="D9291" s="1" t="s">
        <v>30977</v>
      </c>
      <c r="E9291" s="8" t="s">
        <v>30939</v>
      </c>
      <c r="F9291" s="1" t="b">
        <v>0</v>
      </c>
      <c r="G9291" s="1">
        <v>32</v>
      </c>
      <c r="H9291" s="1">
        <v>4</v>
      </c>
      <c r="I9291" s="1" t="b">
        <f t="shared" si="145"/>
        <v>1</v>
      </c>
      <c r="J9291" s="5" t="s">
        <v>15</v>
      </c>
      <c r="K9291" s="1" t="s">
        <v>30978</v>
      </c>
    </row>
    <row r="9292" spans="1:11" ht="25" customHeight="1" x14ac:dyDescent="0.2">
      <c r="A9292" s="1" t="s">
        <v>1094</v>
      </c>
      <c r="B9292" s="1" t="s">
        <v>19828</v>
      </c>
      <c r="C9292" s="1" t="s">
        <v>30979</v>
      </c>
      <c r="D9292" s="5" t="s">
        <v>30979</v>
      </c>
      <c r="E9292" s="8" t="s">
        <v>30939</v>
      </c>
      <c r="F9292" s="1" t="b">
        <v>0</v>
      </c>
      <c r="G9292" s="1">
        <v>33</v>
      </c>
      <c r="H9292" s="1">
        <v>3</v>
      </c>
      <c r="I9292" s="1" t="b">
        <f t="shared" si="145"/>
        <v>1</v>
      </c>
      <c r="J9292" s="5" t="s">
        <v>15</v>
      </c>
      <c r="K9292" s="1" t="s">
        <v>30980</v>
      </c>
    </row>
    <row r="9293" spans="1:11" ht="25" customHeight="1" x14ac:dyDescent="0.2">
      <c r="A9293" s="1" t="s">
        <v>22071</v>
      </c>
      <c r="B9293" s="1" t="s">
        <v>25908</v>
      </c>
      <c r="C9293" s="1" t="s">
        <v>30981</v>
      </c>
      <c r="D9293" s="1" t="s">
        <v>30981</v>
      </c>
      <c r="E9293" s="8" t="s">
        <v>30939</v>
      </c>
      <c r="F9293" s="1" t="b">
        <v>0</v>
      </c>
      <c r="G9293" s="1">
        <v>38</v>
      </c>
      <c r="H9293" s="1">
        <v>3</v>
      </c>
      <c r="I9293" s="1" t="b">
        <f t="shared" si="145"/>
        <v>1</v>
      </c>
      <c r="J9293" s="5" t="s">
        <v>15</v>
      </c>
      <c r="K9293" s="1" t="s">
        <v>30982</v>
      </c>
    </row>
    <row r="9294" spans="1:11" ht="25" customHeight="1" x14ac:dyDescent="0.2">
      <c r="A9294" s="1" t="s">
        <v>13219</v>
      </c>
      <c r="B9294" s="1" t="s">
        <v>30983</v>
      </c>
      <c r="C9294" s="1" t="s">
        <v>12530</v>
      </c>
      <c r="D9294" s="1" t="s">
        <v>12530</v>
      </c>
      <c r="E9294" s="8" t="s">
        <v>30939</v>
      </c>
      <c r="F9294" s="1" t="b">
        <v>0</v>
      </c>
      <c r="G9294" s="1">
        <v>40</v>
      </c>
      <c r="H9294" s="5">
        <v>3</v>
      </c>
      <c r="I9294" s="1" t="b">
        <f t="shared" si="145"/>
        <v>1</v>
      </c>
      <c r="J9294" s="5" t="s">
        <v>15</v>
      </c>
      <c r="K9294" s="1" t="s">
        <v>30984</v>
      </c>
    </row>
    <row r="9295" spans="1:11" ht="25" customHeight="1" x14ac:dyDescent="0.2">
      <c r="A9295" s="1" t="s">
        <v>5255</v>
      </c>
      <c r="B9295" s="1" t="s">
        <v>30985</v>
      </c>
      <c r="C9295" s="1" t="s">
        <v>30986</v>
      </c>
      <c r="D9295" s="1" t="s">
        <v>30987</v>
      </c>
      <c r="E9295" s="8" t="s">
        <v>30939</v>
      </c>
      <c r="F9295" s="1" t="b">
        <v>0</v>
      </c>
      <c r="G9295" s="1">
        <v>42</v>
      </c>
      <c r="H9295" s="5">
        <v>4</v>
      </c>
      <c r="I9295" s="1" t="b">
        <f t="shared" si="145"/>
        <v>1</v>
      </c>
      <c r="J9295" s="5" t="s">
        <v>15</v>
      </c>
      <c r="K9295" s="1" t="s">
        <v>30988</v>
      </c>
    </row>
    <row r="9296" spans="1:11" ht="25" customHeight="1" x14ac:dyDescent="0.2">
      <c r="A9296" s="1" t="s">
        <v>22071</v>
      </c>
      <c r="B9296" s="1" t="s">
        <v>30989</v>
      </c>
      <c r="C9296" s="1" t="s">
        <v>30990</v>
      </c>
      <c r="D9296" s="1" t="s">
        <v>30990</v>
      </c>
      <c r="E9296" s="8" t="s">
        <v>30939</v>
      </c>
      <c r="F9296" s="1" t="b">
        <v>0</v>
      </c>
      <c r="G9296" s="1">
        <v>49</v>
      </c>
      <c r="H9296" s="1">
        <v>3</v>
      </c>
      <c r="I9296" s="1" t="b">
        <f t="shared" si="145"/>
        <v>1</v>
      </c>
      <c r="J9296" s="5" t="s">
        <v>15</v>
      </c>
      <c r="K9296" s="1" t="s">
        <v>30991</v>
      </c>
    </row>
    <row r="9297" spans="1:11" ht="25" customHeight="1" x14ac:dyDescent="0.2">
      <c r="A9297" s="1" t="s">
        <v>10522</v>
      </c>
      <c r="B9297" s="1" t="s">
        <v>30992</v>
      </c>
      <c r="C9297" s="1" t="s">
        <v>30993</v>
      </c>
      <c r="D9297" s="5" t="s">
        <v>30993</v>
      </c>
      <c r="E9297" s="8" t="s">
        <v>30939</v>
      </c>
      <c r="F9297" s="1" t="b">
        <v>0</v>
      </c>
      <c r="G9297" s="1">
        <v>50</v>
      </c>
      <c r="H9297" s="1">
        <v>3</v>
      </c>
      <c r="I9297" s="1" t="b">
        <f t="shared" si="145"/>
        <v>1</v>
      </c>
      <c r="J9297" s="5" t="s">
        <v>15</v>
      </c>
      <c r="K9297" s="1" t="s">
        <v>30994</v>
      </c>
    </row>
    <row r="9298" spans="1:11" ht="25" customHeight="1" x14ac:dyDescent="0.2">
      <c r="A9298" s="1" t="s">
        <v>845</v>
      </c>
      <c r="B9298" s="1" t="s">
        <v>30995</v>
      </c>
      <c r="C9298" s="1" t="s">
        <v>30996</v>
      </c>
      <c r="D9298" s="5" t="s">
        <v>30996</v>
      </c>
      <c r="E9298" s="8" t="s">
        <v>30939</v>
      </c>
      <c r="F9298" s="1" t="b">
        <v>0</v>
      </c>
      <c r="G9298" s="1">
        <v>51</v>
      </c>
      <c r="H9298" s="1">
        <v>3</v>
      </c>
      <c r="I9298" s="1" t="b">
        <f t="shared" si="145"/>
        <v>1</v>
      </c>
      <c r="J9298" s="5" t="s">
        <v>15</v>
      </c>
      <c r="K9298" s="1" t="s">
        <v>30997</v>
      </c>
    </row>
    <row r="9299" spans="1:11" ht="25" customHeight="1" x14ac:dyDescent="0.2">
      <c r="A9299" s="1" t="s">
        <v>11152</v>
      </c>
      <c r="B9299" s="1" t="s">
        <v>30998</v>
      </c>
      <c r="C9299" s="1" t="s">
        <v>30999</v>
      </c>
      <c r="D9299" s="5" t="s">
        <v>31000</v>
      </c>
      <c r="E9299" s="8" t="s">
        <v>30939</v>
      </c>
      <c r="F9299" s="1" t="b">
        <v>0</v>
      </c>
      <c r="G9299" s="1">
        <v>51</v>
      </c>
      <c r="H9299" s="1">
        <v>4</v>
      </c>
      <c r="I9299" s="1" t="b">
        <f t="shared" si="145"/>
        <v>1</v>
      </c>
      <c r="J9299" s="5" t="s">
        <v>15</v>
      </c>
      <c r="K9299" s="1" t="s">
        <v>31001</v>
      </c>
    </row>
    <row r="9300" spans="1:11" ht="25" customHeight="1" x14ac:dyDescent="0.2">
      <c r="A9300" s="1" t="s">
        <v>22071</v>
      </c>
      <c r="B9300" s="1" t="s">
        <v>31002</v>
      </c>
      <c r="C9300" s="1" t="s">
        <v>31003</v>
      </c>
      <c r="D9300" s="1" t="s">
        <v>31003</v>
      </c>
      <c r="E9300" s="8" t="s">
        <v>30939</v>
      </c>
      <c r="F9300" s="1" t="b">
        <v>0</v>
      </c>
      <c r="G9300" s="1">
        <v>53</v>
      </c>
      <c r="H9300" s="1">
        <v>3</v>
      </c>
      <c r="I9300" s="1" t="b">
        <f t="shared" si="145"/>
        <v>1</v>
      </c>
      <c r="J9300" s="5" t="s">
        <v>15</v>
      </c>
      <c r="K9300" s="1" t="s">
        <v>31004</v>
      </c>
    </row>
    <row r="9301" spans="1:11" ht="25" customHeight="1" x14ac:dyDescent="0.2">
      <c r="A9301" s="1" t="s">
        <v>19294</v>
      </c>
      <c r="B9301" s="1" t="s">
        <v>31005</v>
      </c>
      <c r="C9301" s="1" t="s">
        <v>31006</v>
      </c>
      <c r="D9301" s="1" t="s">
        <v>31007</v>
      </c>
      <c r="E9301" s="8" t="s">
        <v>30939</v>
      </c>
      <c r="F9301" s="1" t="b">
        <v>0</v>
      </c>
      <c r="G9301" s="1">
        <v>56</v>
      </c>
      <c r="H9301" s="5">
        <v>4</v>
      </c>
      <c r="I9301" s="1" t="b">
        <f t="shared" si="145"/>
        <v>1</v>
      </c>
      <c r="J9301" s="5" t="s">
        <v>15</v>
      </c>
      <c r="K9301" s="1" t="s">
        <v>31008</v>
      </c>
    </row>
    <row r="9302" spans="1:11" ht="25" customHeight="1" x14ac:dyDescent="0.2">
      <c r="A9302" s="1" t="s">
        <v>13219</v>
      </c>
      <c r="B9302" s="1" t="s">
        <v>31009</v>
      </c>
      <c r="C9302" s="1" t="s">
        <v>31010</v>
      </c>
      <c r="D9302" s="1" t="s">
        <v>31011</v>
      </c>
      <c r="E9302" s="8" t="s">
        <v>30939</v>
      </c>
      <c r="F9302" s="1" t="b">
        <v>0</v>
      </c>
      <c r="G9302" s="1">
        <v>59</v>
      </c>
      <c r="H9302" s="1">
        <v>4</v>
      </c>
      <c r="I9302" s="1" t="b">
        <f t="shared" si="145"/>
        <v>1</v>
      </c>
      <c r="J9302" s="5" t="s">
        <v>15</v>
      </c>
      <c r="K9302" s="1" t="s">
        <v>31012</v>
      </c>
    </row>
    <row r="9303" spans="1:11" ht="25" customHeight="1" x14ac:dyDescent="0.2">
      <c r="A9303" s="1" t="s">
        <v>22071</v>
      </c>
      <c r="B9303" s="1" t="s">
        <v>31013</v>
      </c>
      <c r="C9303" s="1" t="s">
        <v>31014</v>
      </c>
      <c r="D9303" s="1" t="s">
        <v>31014</v>
      </c>
      <c r="E9303" s="8" t="s">
        <v>30939</v>
      </c>
      <c r="F9303" s="1" t="b">
        <v>0</v>
      </c>
      <c r="G9303" s="1">
        <v>62</v>
      </c>
      <c r="H9303" s="1">
        <v>3</v>
      </c>
      <c r="I9303" s="1" t="b">
        <f t="shared" si="145"/>
        <v>1</v>
      </c>
      <c r="J9303" s="5" t="s">
        <v>15</v>
      </c>
      <c r="K9303" s="1" t="s">
        <v>31015</v>
      </c>
    </row>
    <row r="9304" spans="1:11" ht="25" customHeight="1" x14ac:dyDescent="0.2">
      <c r="A9304" s="1" t="s">
        <v>22071</v>
      </c>
      <c r="B9304" s="1" t="s">
        <v>31016</v>
      </c>
      <c r="C9304" s="1" t="s">
        <v>31017</v>
      </c>
      <c r="D9304" s="1" t="s">
        <v>31017</v>
      </c>
      <c r="E9304" s="8" t="s">
        <v>30939</v>
      </c>
      <c r="F9304" s="1" t="b">
        <v>0</v>
      </c>
      <c r="G9304" s="1">
        <v>63</v>
      </c>
      <c r="H9304" s="1">
        <v>3</v>
      </c>
      <c r="I9304" s="1" t="b">
        <f t="shared" si="145"/>
        <v>1</v>
      </c>
      <c r="J9304" s="5" t="s">
        <v>15</v>
      </c>
      <c r="K9304" s="1" t="s">
        <v>31018</v>
      </c>
    </row>
    <row r="9305" spans="1:11" ht="25" customHeight="1" x14ac:dyDescent="0.2">
      <c r="A9305" s="1" t="s">
        <v>7751</v>
      </c>
      <c r="B9305" s="1" t="s">
        <v>31019</v>
      </c>
      <c r="C9305" s="1" t="s">
        <v>31020</v>
      </c>
      <c r="D9305" s="5" t="s">
        <v>31020</v>
      </c>
      <c r="E9305" s="8" t="s">
        <v>30939</v>
      </c>
      <c r="F9305" s="1" t="b">
        <v>0</v>
      </c>
      <c r="G9305" s="1">
        <v>67</v>
      </c>
      <c r="H9305" s="1">
        <v>3</v>
      </c>
      <c r="I9305" s="1" t="b">
        <f t="shared" si="145"/>
        <v>1</v>
      </c>
      <c r="J9305" s="5" t="s">
        <v>15</v>
      </c>
      <c r="K9305" s="1" t="s">
        <v>31021</v>
      </c>
    </row>
    <row r="9306" spans="1:11" ht="25" customHeight="1" x14ac:dyDescent="0.2">
      <c r="A9306" s="1" t="s">
        <v>7751</v>
      </c>
      <c r="B9306" s="1" t="s">
        <v>31022</v>
      </c>
      <c r="C9306" s="1" t="s">
        <v>31023</v>
      </c>
      <c r="D9306" s="5" t="s">
        <v>31024</v>
      </c>
      <c r="E9306" s="8" t="s">
        <v>30939</v>
      </c>
      <c r="F9306" s="1" t="b">
        <v>0</v>
      </c>
      <c r="G9306" s="1">
        <v>72</v>
      </c>
      <c r="H9306" s="1">
        <v>4</v>
      </c>
      <c r="I9306" s="1" t="b">
        <f t="shared" si="145"/>
        <v>1</v>
      </c>
      <c r="J9306" s="5" t="s">
        <v>15</v>
      </c>
      <c r="K9306" s="1" t="s">
        <v>31025</v>
      </c>
    </row>
    <row r="9307" spans="1:11" ht="25" customHeight="1" x14ac:dyDescent="0.2">
      <c r="A9307" s="1" t="s">
        <v>7751</v>
      </c>
      <c r="B9307" s="1" t="s">
        <v>31026</v>
      </c>
      <c r="C9307" s="1" t="s">
        <v>31027</v>
      </c>
      <c r="D9307" s="5" t="s">
        <v>31027</v>
      </c>
      <c r="E9307" s="8" t="s">
        <v>30939</v>
      </c>
      <c r="F9307" s="1" t="b">
        <v>0</v>
      </c>
      <c r="G9307" s="1">
        <v>80</v>
      </c>
      <c r="H9307" s="1">
        <v>4</v>
      </c>
      <c r="I9307" s="1" t="b">
        <f t="shared" si="145"/>
        <v>1</v>
      </c>
      <c r="J9307" s="5" t="s">
        <v>15</v>
      </c>
      <c r="K9307" s="1" t="s">
        <v>31028</v>
      </c>
    </row>
    <row r="9308" spans="1:11" ht="25" customHeight="1" x14ac:dyDescent="0.2">
      <c r="A9308" s="1" t="s">
        <v>22071</v>
      </c>
      <c r="B9308" s="1" t="s">
        <v>31029</v>
      </c>
      <c r="C9308" s="1" t="s">
        <v>15762</v>
      </c>
      <c r="D9308" s="1" t="s">
        <v>15762</v>
      </c>
      <c r="E9308" s="8" t="s">
        <v>31030</v>
      </c>
      <c r="F9308" s="1" t="b">
        <v>0</v>
      </c>
      <c r="G9308" s="1">
        <v>47</v>
      </c>
      <c r="H9308" s="1">
        <v>3</v>
      </c>
      <c r="I9308" s="1" t="b">
        <f t="shared" si="145"/>
        <v>1</v>
      </c>
      <c r="J9308" s="5" t="s">
        <v>15</v>
      </c>
      <c r="K9308" s="1" t="s">
        <v>31031</v>
      </c>
    </row>
    <row r="9309" spans="1:11" ht="25" customHeight="1" x14ac:dyDescent="0.2">
      <c r="A9309" s="1" t="s">
        <v>11577</v>
      </c>
      <c r="B9309" s="1" t="s">
        <v>31032</v>
      </c>
      <c r="C9309" s="1" t="s">
        <v>31033</v>
      </c>
      <c r="D9309" s="1" t="s">
        <v>31033</v>
      </c>
      <c r="E9309" s="8" t="s">
        <v>31034</v>
      </c>
      <c r="F9309" s="1" t="b">
        <v>0</v>
      </c>
      <c r="G9309" s="1">
        <v>5</v>
      </c>
      <c r="H9309" s="5">
        <v>3</v>
      </c>
      <c r="I9309" s="1" t="b">
        <f t="shared" si="145"/>
        <v>1</v>
      </c>
      <c r="J9309" s="5" t="s">
        <v>15</v>
      </c>
      <c r="K9309" s="1" t="s">
        <v>31035</v>
      </c>
    </row>
    <row r="9310" spans="1:11" ht="25" customHeight="1" x14ac:dyDescent="0.2">
      <c r="A9310" s="1" t="s">
        <v>11577</v>
      </c>
      <c r="B9310" s="1" t="s">
        <v>31036</v>
      </c>
      <c r="C9310" s="1" t="s">
        <v>31037</v>
      </c>
      <c r="D9310" s="1" t="s">
        <v>31033</v>
      </c>
      <c r="E9310" s="8" t="s">
        <v>31034</v>
      </c>
      <c r="F9310" s="1" t="b">
        <v>0</v>
      </c>
      <c r="G9310" s="1">
        <v>16</v>
      </c>
      <c r="H9310" s="5">
        <v>3</v>
      </c>
      <c r="I9310" s="1" t="b">
        <f t="shared" si="145"/>
        <v>1</v>
      </c>
      <c r="J9310" s="5" t="s">
        <v>15</v>
      </c>
      <c r="K9310" s="1" t="s">
        <v>31038</v>
      </c>
    </row>
    <row r="9311" spans="1:11" ht="25" customHeight="1" x14ac:dyDescent="0.2">
      <c r="A9311" s="1" t="s">
        <v>5148</v>
      </c>
      <c r="B9311" s="1" t="s">
        <v>20935</v>
      </c>
      <c r="C9311" s="1" t="s">
        <v>31039</v>
      </c>
      <c r="D9311" s="1" t="s">
        <v>31040</v>
      </c>
      <c r="E9311" s="8" t="s">
        <v>31034</v>
      </c>
      <c r="F9311" s="1" t="b">
        <v>1</v>
      </c>
      <c r="G9311" s="1">
        <v>53</v>
      </c>
      <c r="H9311" s="1">
        <v>4</v>
      </c>
      <c r="I9311" s="1" t="b">
        <f t="shared" si="145"/>
        <v>1</v>
      </c>
      <c r="J9311" s="5" t="s">
        <v>15</v>
      </c>
      <c r="K9311" s="1" t="s">
        <v>31041</v>
      </c>
    </row>
    <row r="9312" spans="1:11" ht="25" customHeight="1" x14ac:dyDescent="0.2">
      <c r="A9312" s="1" t="s">
        <v>22071</v>
      </c>
      <c r="B9312" s="1" t="s">
        <v>31042</v>
      </c>
      <c r="C9312" s="1" t="s">
        <v>31043</v>
      </c>
      <c r="D9312" s="1" t="s">
        <v>31043</v>
      </c>
      <c r="E9312" s="8" t="s">
        <v>31034</v>
      </c>
      <c r="F9312" s="1" t="b">
        <v>0</v>
      </c>
      <c r="G9312" s="1">
        <v>63</v>
      </c>
      <c r="H9312" s="1">
        <v>3</v>
      </c>
      <c r="I9312" s="1" t="b">
        <f t="shared" si="145"/>
        <v>1</v>
      </c>
      <c r="J9312" s="5" t="s">
        <v>15</v>
      </c>
      <c r="K9312" s="1" t="s">
        <v>31044</v>
      </c>
    </row>
    <row r="9313" spans="1:11" ht="25" customHeight="1" x14ac:dyDescent="0.2">
      <c r="A9313" s="1" t="s">
        <v>2349</v>
      </c>
      <c r="B9313" s="1" t="s">
        <v>31045</v>
      </c>
      <c r="C9313" s="1" t="s">
        <v>31046</v>
      </c>
      <c r="D9313" s="5" t="s">
        <v>31046</v>
      </c>
      <c r="E9313" s="8" t="s">
        <v>31034</v>
      </c>
      <c r="F9313" s="1" t="b">
        <v>0</v>
      </c>
      <c r="G9313" s="1">
        <v>65</v>
      </c>
      <c r="H9313" s="1">
        <v>3</v>
      </c>
      <c r="I9313" s="1" t="b">
        <f t="shared" si="145"/>
        <v>1</v>
      </c>
      <c r="J9313" s="5" t="s">
        <v>15</v>
      </c>
      <c r="K9313" s="1" t="s">
        <v>31047</v>
      </c>
    </row>
    <row r="9314" spans="1:11" ht="25" customHeight="1" x14ac:dyDescent="0.2">
      <c r="A9314" s="1" t="s">
        <v>431</v>
      </c>
      <c r="B9314" s="1" t="s">
        <v>27734</v>
      </c>
      <c r="C9314" s="1" t="s">
        <v>31048</v>
      </c>
      <c r="D9314" s="1" t="s">
        <v>31048</v>
      </c>
      <c r="E9314" s="8" t="s">
        <v>31049</v>
      </c>
      <c r="F9314" s="1" t="b">
        <v>0</v>
      </c>
      <c r="G9314" s="1">
        <v>13</v>
      </c>
      <c r="H9314" s="1">
        <v>4</v>
      </c>
      <c r="I9314" s="1" t="b">
        <f t="shared" si="145"/>
        <v>1</v>
      </c>
      <c r="J9314" s="5" t="s">
        <v>15</v>
      </c>
      <c r="K9314" s="1" t="s">
        <v>31050</v>
      </c>
    </row>
    <row r="9315" spans="1:11" ht="25" customHeight="1" x14ac:dyDescent="0.2">
      <c r="A9315" s="1" t="s">
        <v>745</v>
      </c>
      <c r="B9315" s="1" t="s">
        <v>31051</v>
      </c>
      <c r="C9315" s="1" t="s">
        <v>31052</v>
      </c>
      <c r="D9315" s="5" t="s">
        <v>31053</v>
      </c>
      <c r="E9315" s="8" t="s">
        <v>31049</v>
      </c>
      <c r="F9315" s="1" t="b">
        <v>1</v>
      </c>
      <c r="G9315" s="1">
        <v>14</v>
      </c>
      <c r="H9315" s="1">
        <v>3</v>
      </c>
      <c r="I9315" s="1" t="b">
        <f t="shared" si="145"/>
        <v>1</v>
      </c>
      <c r="J9315" s="5" t="s">
        <v>15</v>
      </c>
      <c r="K9315" s="1" t="s">
        <v>31054</v>
      </c>
    </row>
    <row r="9316" spans="1:11" ht="25" customHeight="1" x14ac:dyDescent="0.2">
      <c r="A9316" s="1" t="s">
        <v>585</v>
      </c>
      <c r="B9316" s="1" t="s">
        <v>3930</v>
      </c>
      <c r="C9316" s="1" t="s">
        <v>31055</v>
      </c>
      <c r="D9316" s="5" t="s">
        <v>31055</v>
      </c>
      <c r="E9316" s="8" t="s">
        <v>31049</v>
      </c>
      <c r="F9316" s="1" t="b">
        <v>0</v>
      </c>
      <c r="G9316" s="1">
        <v>17</v>
      </c>
      <c r="H9316" s="1">
        <v>3</v>
      </c>
      <c r="I9316" s="1" t="b">
        <f t="shared" si="145"/>
        <v>1</v>
      </c>
      <c r="J9316" s="5" t="s">
        <v>15</v>
      </c>
      <c r="K9316" s="1" t="s">
        <v>31056</v>
      </c>
    </row>
    <row r="9317" spans="1:11" ht="25" customHeight="1" x14ac:dyDescent="0.2">
      <c r="A9317" s="1" t="s">
        <v>1200</v>
      </c>
      <c r="B9317" s="1" t="s">
        <v>11191</v>
      </c>
      <c r="C9317" s="1" t="s">
        <v>31057</v>
      </c>
      <c r="D9317" s="1" t="s">
        <v>5991</v>
      </c>
      <c r="E9317" s="8" t="s">
        <v>31049</v>
      </c>
      <c r="F9317" s="1" t="b">
        <v>0</v>
      </c>
      <c r="G9317" s="1">
        <v>20</v>
      </c>
      <c r="H9317" s="5">
        <v>3</v>
      </c>
      <c r="I9317" s="1" t="b">
        <f t="shared" si="145"/>
        <v>1</v>
      </c>
      <c r="J9317" s="5" t="s">
        <v>15</v>
      </c>
      <c r="K9317" s="1" t="s">
        <v>31058</v>
      </c>
    </row>
    <row r="9318" spans="1:11" ht="25" customHeight="1" x14ac:dyDescent="0.2">
      <c r="A9318" s="1" t="s">
        <v>22071</v>
      </c>
      <c r="B9318" s="1" t="s">
        <v>31059</v>
      </c>
      <c r="C9318" s="1" t="s">
        <v>31060</v>
      </c>
      <c r="D9318" s="1" t="s">
        <v>31061</v>
      </c>
      <c r="E9318" s="8" t="s">
        <v>31049</v>
      </c>
      <c r="F9318" s="1" t="b">
        <v>0</v>
      </c>
      <c r="G9318" s="1">
        <v>23</v>
      </c>
      <c r="H9318" s="1">
        <v>3</v>
      </c>
      <c r="I9318" s="1" t="b">
        <f t="shared" si="145"/>
        <v>1</v>
      </c>
      <c r="J9318" s="5" t="s">
        <v>15</v>
      </c>
      <c r="K9318" s="1" t="s">
        <v>31062</v>
      </c>
    </row>
    <row r="9319" spans="1:11" ht="25" customHeight="1" x14ac:dyDescent="0.2">
      <c r="A9319" s="1" t="s">
        <v>14380</v>
      </c>
      <c r="B9319" s="1" t="s">
        <v>31063</v>
      </c>
      <c r="C9319" s="1" t="s">
        <v>31064</v>
      </c>
      <c r="D9319" s="5" t="s">
        <v>31065</v>
      </c>
      <c r="E9319" s="8" t="s">
        <v>31049</v>
      </c>
      <c r="F9319" s="1" t="b">
        <v>0</v>
      </c>
      <c r="G9319" s="1">
        <v>25</v>
      </c>
      <c r="H9319" s="1">
        <v>3</v>
      </c>
      <c r="I9319" s="1" t="b">
        <f t="shared" si="145"/>
        <v>1</v>
      </c>
      <c r="J9319" s="5" t="s">
        <v>15</v>
      </c>
      <c r="K9319" s="1" t="s">
        <v>31066</v>
      </c>
    </row>
    <row r="9320" spans="1:11" ht="25" customHeight="1" x14ac:dyDescent="0.2">
      <c r="A9320" s="1" t="s">
        <v>22071</v>
      </c>
      <c r="B9320" s="1" t="s">
        <v>31067</v>
      </c>
      <c r="C9320" s="1" t="s">
        <v>31068</v>
      </c>
      <c r="D9320" s="1" t="s">
        <v>31069</v>
      </c>
      <c r="E9320" s="8" t="s">
        <v>31049</v>
      </c>
      <c r="F9320" s="1" t="b">
        <v>0</v>
      </c>
      <c r="G9320" s="1">
        <v>25</v>
      </c>
      <c r="H9320" s="1">
        <v>3</v>
      </c>
      <c r="I9320" s="1" t="b">
        <f t="shared" si="145"/>
        <v>1</v>
      </c>
      <c r="J9320" s="5" t="s">
        <v>15</v>
      </c>
      <c r="K9320" s="1" t="s">
        <v>31070</v>
      </c>
    </row>
    <row r="9321" spans="1:11" ht="25" customHeight="1" x14ac:dyDescent="0.2">
      <c r="A9321" s="1" t="s">
        <v>22071</v>
      </c>
      <c r="B9321" s="1" t="s">
        <v>31071</v>
      </c>
      <c r="C9321" s="1" t="s">
        <v>31072</v>
      </c>
      <c r="D9321" s="1" t="s">
        <v>31072</v>
      </c>
      <c r="E9321" s="8" t="s">
        <v>31049</v>
      </c>
      <c r="F9321" s="1" t="b">
        <v>0</v>
      </c>
      <c r="G9321" s="1">
        <v>25</v>
      </c>
      <c r="H9321" s="1">
        <v>4</v>
      </c>
      <c r="I9321" s="1" t="b">
        <f t="shared" si="145"/>
        <v>1</v>
      </c>
      <c r="J9321" s="5" t="s">
        <v>15</v>
      </c>
      <c r="K9321" s="1" t="s">
        <v>31073</v>
      </c>
    </row>
    <row r="9322" spans="1:11" ht="25" customHeight="1" x14ac:dyDescent="0.2">
      <c r="A9322" s="1" t="s">
        <v>22071</v>
      </c>
      <c r="B9322" s="1" t="s">
        <v>31059</v>
      </c>
      <c r="C9322" s="1" t="s">
        <v>20400</v>
      </c>
      <c r="D9322" s="1" t="s">
        <v>31061</v>
      </c>
      <c r="E9322" s="8" t="s">
        <v>31049</v>
      </c>
      <c r="F9322" s="1" t="b">
        <v>0</v>
      </c>
      <c r="G9322" s="1">
        <v>25</v>
      </c>
      <c r="H9322" s="1">
        <v>3</v>
      </c>
      <c r="I9322" s="1" t="b">
        <f t="shared" si="145"/>
        <v>1</v>
      </c>
      <c r="J9322" s="5" t="s">
        <v>15</v>
      </c>
      <c r="K9322" s="1" t="s">
        <v>31074</v>
      </c>
    </row>
    <row r="9323" spans="1:11" ht="25" customHeight="1" x14ac:dyDescent="0.2">
      <c r="A9323" s="1" t="s">
        <v>1200</v>
      </c>
      <c r="B9323" s="1" t="s">
        <v>11191</v>
      </c>
      <c r="C9323" s="1" t="s">
        <v>31075</v>
      </c>
      <c r="D9323" s="1" t="s">
        <v>5991</v>
      </c>
      <c r="E9323" s="8" t="s">
        <v>31049</v>
      </c>
      <c r="F9323" s="1" t="b">
        <v>0</v>
      </c>
      <c r="G9323" s="1">
        <v>26</v>
      </c>
      <c r="H9323" s="5">
        <v>3</v>
      </c>
      <c r="I9323" s="1" t="b">
        <f t="shared" si="145"/>
        <v>1</v>
      </c>
      <c r="J9323" s="5" t="s">
        <v>15</v>
      </c>
      <c r="K9323" s="1" t="s">
        <v>31076</v>
      </c>
    </row>
    <row r="9324" spans="1:11" ht="25" customHeight="1" x14ac:dyDescent="0.2">
      <c r="A9324" s="1" t="s">
        <v>845</v>
      </c>
      <c r="B9324" s="1" t="s">
        <v>31077</v>
      </c>
      <c r="C9324" s="1" t="s">
        <v>31078</v>
      </c>
      <c r="D9324" s="5" t="s">
        <v>31079</v>
      </c>
      <c r="E9324" s="8" t="s">
        <v>31049</v>
      </c>
      <c r="F9324" s="1" t="b">
        <v>0</v>
      </c>
      <c r="G9324" s="1">
        <v>32</v>
      </c>
      <c r="H9324" s="1">
        <v>3</v>
      </c>
      <c r="I9324" s="1" t="b">
        <f t="shared" si="145"/>
        <v>1</v>
      </c>
      <c r="J9324" s="5" t="s">
        <v>15</v>
      </c>
      <c r="K9324" s="1" t="s">
        <v>31080</v>
      </c>
    </row>
    <row r="9325" spans="1:11" ht="25" customHeight="1" x14ac:dyDescent="0.2">
      <c r="A9325" s="1" t="s">
        <v>17489</v>
      </c>
      <c r="B9325" s="1" t="s">
        <v>21622</v>
      </c>
      <c r="C9325" s="1" t="s">
        <v>31081</v>
      </c>
      <c r="D9325" s="5" t="s">
        <v>31082</v>
      </c>
      <c r="E9325" s="8" t="s">
        <v>31049</v>
      </c>
      <c r="F9325" s="1" t="b">
        <v>1</v>
      </c>
      <c r="G9325" s="1">
        <v>40</v>
      </c>
      <c r="H9325" s="1">
        <v>3</v>
      </c>
      <c r="I9325" s="1" t="b">
        <f t="shared" si="145"/>
        <v>1</v>
      </c>
      <c r="J9325" s="5" t="s">
        <v>15</v>
      </c>
      <c r="K9325" s="1" t="s">
        <v>31083</v>
      </c>
    </row>
    <row r="9326" spans="1:11" ht="25" customHeight="1" x14ac:dyDescent="0.2">
      <c r="A9326" s="1" t="s">
        <v>17489</v>
      </c>
      <c r="B9326" s="1" t="s">
        <v>21622</v>
      </c>
      <c r="C9326" s="1" t="s">
        <v>31084</v>
      </c>
      <c r="D9326" s="5" t="s">
        <v>31082</v>
      </c>
      <c r="E9326" s="8" t="s">
        <v>31049</v>
      </c>
      <c r="F9326" s="1" t="b">
        <v>1</v>
      </c>
      <c r="G9326" s="1">
        <v>42</v>
      </c>
      <c r="H9326" s="1">
        <v>3</v>
      </c>
      <c r="I9326" s="1" t="b">
        <f t="shared" si="145"/>
        <v>1</v>
      </c>
      <c r="J9326" s="5" t="s">
        <v>15</v>
      </c>
      <c r="K9326" s="1" t="s">
        <v>31085</v>
      </c>
    </row>
    <row r="9327" spans="1:11" ht="25" customHeight="1" x14ac:dyDescent="0.2">
      <c r="A9327" s="1" t="s">
        <v>7751</v>
      </c>
      <c r="B9327" s="1" t="s">
        <v>27421</v>
      </c>
      <c r="C9327" s="1" t="s">
        <v>31086</v>
      </c>
      <c r="D9327" s="5" t="s">
        <v>31086</v>
      </c>
      <c r="E9327" s="8" t="s">
        <v>31049</v>
      </c>
      <c r="F9327" s="1" t="b">
        <v>0</v>
      </c>
      <c r="G9327" s="1">
        <v>43</v>
      </c>
      <c r="H9327" s="1">
        <v>3</v>
      </c>
      <c r="I9327" s="1" t="b">
        <f t="shared" si="145"/>
        <v>1</v>
      </c>
      <c r="J9327" s="5" t="s">
        <v>15</v>
      </c>
      <c r="K9327" s="1" t="s">
        <v>31087</v>
      </c>
    </row>
    <row r="9328" spans="1:11" ht="25" customHeight="1" x14ac:dyDescent="0.2">
      <c r="A9328" s="1" t="s">
        <v>17489</v>
      </c>
      <c r="B9328" s="1" t="s">
        <v>21622</v>
      </c>
      <c r="C9328" s="1" t="s">
        <v>31088</v>
      </c>
      <c r="D9328" s="5" t="s">
        <v>31082</v>
      </c>
      <c r="E9328" s="8" t="s">
        <v>31049</v>
      </c>
      <c r="F9328" s="1" t="b">
        <v>1</v>
      </c>
      <c r="G9328" s="1">
        <v>44</v>
      </c>
      <c r="H9328" s="1">
        <v>3</v>
      </c>
      <c r="I9328" s="1" t="b">
        <f t="shared" si="145"/>
        <v>1</v>
      </c>
      <c r="J9328" s="5" t="s">
        <v>15</v>
      </c>
      <c r="K9328" s="1" t="s">
        <v>31089</v>
      </c>
    </row>
    <row r="9329" spans="1:11" ht="25" customHeight="1" x14ac:dyDescent="0.2">
      <c r="A9329" s="1" t="s">
        <v>17489</v>
      </c>
      <c r="B9329" s="1" t="s">
        <v>21622</v>
      </c>
      <c r="C9329" s="1" t="s">
        <v>31090</v>
      </c>
      <c r="D9329" s="5" t="s">
        <v>31082</v>
      </c>
      <c r="E9329" s="8" t="s">
        <v>31049</v>
      </c>
      <c r="F9329" s="1" t="b">
        <v>1</v>
      </c>
      <c r="G9329" s="1">
        <v>47</v>
      </c>
      <c r="H9329" s="1">
        <v>3</v>
      </c>
      <c r="I9329" s="1" t="b">
        <f t="shared" si="145"/>
        <v>1</v>
      </c>
      <c r="J9329" s="5" t="s">
        <v>15</v>
      </c>
      <c r="K9329" s="1" t="s">
        <v>31091</v>
      </c>
    </row>
    <row r="9330" spans="1:11" ht="25" customHeight="1" x14ac:dyDescent="0.2">
      <c r="A9330" s="1" t="s">
        <v>17489</v>
      </c>
      <c r="B9330" s="1" t="s">
        <v>21622</v>
      </c>
      <c r="C9330" s="1" t="s">
        <v>31092</v>
      </c>
      <c r="D9330" s="5" t="s">
        <v>31082</v>
      </c>
      <c r="E9330" s="8" t="s">
        <v>31049</v>
      </c>
      <c r="F9330" s="1" t="b">
        <v>1</v>
      </c>
      <c r="G9330" s="1">
        <v>52</v>
      </c>
      <c r="H9330" s="1">
        <v>3</v>
      </c>
      <c r="I9330" s="1" t="b">
        <f t="shared" si="145"/>
        <v>1</v>
      </c>
      <c r="J9330" s="5" t="s">
        <v>15</v>
      </c>
      <c r="K9330" s="1" t="s">
        <v>31093</v>
      </c>
    </row>
    <row r="9331" spans="1:11" ht="25" customHeight="1" x14ac:dyDescent="0.2">
      <c r="A9331" s="1" t="s">
        <v>13219</v>
      </c>
      <c r="B9331" s="1" t="s">
        <v>31094</v>
      </c>
      <c r="C9331" s="1" t="s">
        <v>31095</v>
      </c>
      <c r="D9331" s="1" t="s">
        <v>31095</v>
      </c>
      <c r="E9331" s="8" t="s">
        <v>31049</v>
      </c>
      <c r="F9331" s="1" t="b">
        <v>0</v>
      </c>
      <c r="G9331" s="1">
        <v>54</v>
      </c>
      <c r="H9331" s="1">
        <v>4</v>
      </c>
      <c r="I9331" s="1" t="b">
        <f t="shared" si="145"/>
        <v>1</v>
      </c>
      <c r="J9331" s="5" t="s">
        <v>15</v>
      </c>
      <c r="K9331" s="1" t="s">
        <v>31096</v>
      </c>
    </row>
    <row r="9332" spans="1:11" ht="25" customHeight="1" x14ac:dyDescent="0.2">
      <c r="A9332" s="1" t="s">
        <v>13219</v>
      </c>
      <c r="B9332" s="1" t="s">
        <v>31097</v>
      </c>
      <c r="C9332" s="1" t="s">
        <v>31098</v>
      </c>
      <c r="D9332" s="1" t="s">
        <v>31099</v>
      </c>
      <c r="E9332" s="8" t="s">
        <v>31049</v>
      </c>
      <c r="F9332" s="1" t="b">
        <v>0</v>
      </c>
      <c r="G9332" s="1">
        <v>59</v>
      </c>
      <c r="H9332" s="5">
        <v>4</v>
      </c>
      <c r="I9332" s="1" t="b">
        <f t="shared" si="145"/>
        <v>1</v>
      </c>
      <c r="J9332" s="5" t="s">
        <v>15</v>
      </c>
      <c r="K9332" s="1" t="s">
        <v>31100</v>
      </c>
    </row>
    <row r="9333" spans="1:11" ht="25" customHeight="1" x14ac:dyDescent="0.2">
      <c r="A9333" s="1" t="s">
        <v>5148</v>
      </c>
      <c r="B9333" s="1" t="s">
        <v>26348</v>
      </c>
      <c r="C9333" s="1" t="s">
        <v>8155</v>
      </c>
      <c r="D9333" s="5" t="s">
        <v>8155</v>
      </c>
      <c r="E9333" s="8" t="s">
        <v>31101</v>
      </c>
      <c r="F9333" s="1" t="b">
        <v>1</v>
      </c>
      <c r="G9333" s="1">
        <v>54</v>
      </c>
      <c r="H9333" s="1">
        <v>4</v>
      </c>
      <c r="I9333" s="1" t="b">
        <f t="shared" si="145"/>
        <v>1</v>
      </c>
      <c r="J9333" s="5" t="s">
        <v>15</v>
      </c>
      <c r="K9333" s="1" t="s">
        <v>31102</v>
      </c>
    </row>
    <row r="9334" spans="1:11" ht="25" customHeight="1" x14ac:dyDescent="0.2">
      <c r="A9334" s="1" t="s">
        <v>19572</v>
      </c>
      <c r="B9334" s="1" t="s">
        <v>31103</v>
      </c>
      <c r="C9334" s="1" t="s">
        <v>31104</v>
      </c>
      <c r="D9334" s="5" t="s">
        <v>31104</v>
      </c>
      <c r="E9334" s="8" t="s">
        <v>31105</v>
      </c>
      <c r="F9334" s="1" t="b">
        <v>0</v>
      </c>
      <c r="G9334" s="1">
        <v>11</v>
      </c>
      <c r="H9334" s="1">
        <v>3</v>
      </c>
      <c r="I9334" s="1" t="b">
        <f t="shared" si="145"/>
        <v>1</v>
      </c>
      <c r="J9334" s="5" t="s">
        <v>15</v>
      </c>
      <c r="K9334" s="1" t="s">
        <v>31106</v>
      </c>
    </row>
    <row r="9335" spans="1:11" ht="25" customHeight="1" x14ac:dyDescent="0.2">
      <c r="A9335" s="1" t="s">
        <v>6167</v>
      </c>
      <c r="B9335" s="1" t="s">
        <v>31107</v>
      </c>
      <c r="C9335" s="1" t="s">
        <v>31108</v>
      </c>
      <c r="D9335" s="1" t="s">
        <v>31108</v>
      </c>
      <c r="E9335" s="8" t="s">
        <v>31105</v>
      </c>
      <c r="F9335" s="1" t="b">
        <v>0</v>
      </c>
      <c r="G9335" s="1">
        <v>35</v>
      </c>
      <c r="H9335" s="1">
        <v>4</v>
      </c>
      <c r="I9335" s="1" t="b">
        <f t="shared" si="145"/>
        <v>1</v>
      </c>
      <c r="J9335" s="5" t="s">
        <v>15</v>
      </c>
      <c r="K9335" s="1" t="s">
        <v>31109</v>
      </c>
    </row>
    <row r="9336" spans="1:11" ht="25" customHeight="1" x14ac:dyDescent="0.2">
      <c r="A9336" s="1" t="s">
        <v>6167</v>
      </c>
      <c r="B9336" s="1" t="s">
        <v>31110</v>
      </c>
      <c r="C9336" s="1" t="s">
        <v>31111</v>
      </c>
      <c r="D9336" s="1" t="s">
        <v>31111</v>
      </c>
      <c r="E9336" s="8" t="s">
        <v>31105</v>
      </c>
      <c r="F9336" s="1" t="b">
        <v>0</v>
      </c>
      <c r="G9336" s="1">
        <v>39</v>
      </c>
      <c r="H9336" s="1">
        <v>3</v>
      </c>
      <c r="I9336" s="1" t="b">
        <f t="shared" si="145"/>
        <v>1</v>
      </c>
      <c r="J9336" s="5" t="s">
        <v>15</v>
      </c>
      <c r="K9336" s="1" t="s">
        <v>31112</v>
      </c>
    </row>
    <row r="9337" spans="1:11" ht="25" customHeight="1" x14ac:dyDescent="0.2">
      <c r="A9337" s="1" t="s">
        <v>5148</v>
      </c>
      <c r="B9337" s="1" t="s">
        <v>31113</v>
      </c>
      <c r="C9337" s="1" t="s">
        <v>31114</v>
      </c>
      <c r="D9337" s="5" t="s">
        <v>31114</v>
      </c>
      <c r="E9337" s="8" t="s">
        <v>31115</v>
      </c>
      <c r="F9337" s="1" t="b">
        <v>1</v>
      </c>
      <c r="G9337" s="1">
        <v>38</v>
      </c>
      <c r="H9337" s="1">
        <v>4</v>
      </c>
      <c r="I9337" s="1" t="b">
        <f t="shared" si="145"/>
        <v>1</v>
      </c>
      <c r="J9337" s="5" t="s">
        <v>15</v>
      </c>
      <c r="K9337" s="1" t="s">
        <v>31116</v>
      </c>
    </row>
    <row r="9338" spans="1:11" ht="25" customHeight="1" x14ac:dyDescent="0.2">
      <c r="A9338" s="1" t="s">
        <v>9885</v>
      </c>
      <c r="B9338" s="1" t="s">
        <v>31117</v>
      </c>
      <c r="C9338" s="1" t="s">
        <v>31118</v>
      </c>
      <c r="D9338" s="5" t="s">
        <v>31118</v>
      </c>
      <c r="E9338" s="8" t="s">
        <v>31115</v>
      </c>
      <c r="F9338" s="1" t="b">
        <v>1</v>
      </c>
      <c r="G9338" s="1">
        <v>43</v>
      </c>
      <c r="H9338" s="1">
        <v>4</v>
      </c>
      <c r="I9338" s="1" t="b">
        <f t="shared" si="145"/>
        <v>1</v>
      </c>
      <c r="J9338" s="5" t="s">
        <v>15</v>
      </c>
      <c r="K9338" s="1" t="s">
        <v>31119</v>
      </c>
    </row>
    <row r="9339" spans="1:11" ht="25" customHeight="1" x14ac:dyDescent="0.2">
      <c r="A9339" s="1" t="s">
        <v>22071</v>
      </c>
      <c r="B9339" s="1" t="s">
        <v>31120</v>
      </c>
      <c r="C9339" s="1" t="s">
        <v>31121</v>
      </c>
      <c r="D9339" s="1" t="s">
        <v>31121</v>
      </c>
      <c r="E9339" s="8" t="s">
        <v>31115</v>
      </c>
      <c r="F9339" s="1" t="b">
        <v>0</v>
      </c>
      <c r="G9339" s="1">
        <v>48</v>
      </c>
      <c r="H9339" s="1">
        <v>3</v>
      </c>
      <c r="I9339" s="1" t="b">
        <f t="shared" si="145"/>
        <v>1</v>
      </c>
      <c r="J9339" s="5" t="s">
        <v>15</v>
      </c>
      <c r="K9339" s="1" t="s">
        <v>31122</v>
      </c>
    </row>
    <row r="9340" spans="1:11" ht="25" customHeight="1" x14ac:dyDescent="0.2">
      <c r="A9340" s="1" t="s">
        <v>22071</v>
      </c>
      <c r="B9340" s="1" t="s">
        <v>31123</v>
      </c>
      <c r="C9340" s="1" t="s">
        <v>31124</v>
      </c>
      <c r="D9340" s="1" t="s">
        <v>31124</v>
      </c>
      <c r="E9340" s="8" t="s">
        <v>31125</v>
      </c>
      <c r="F9340" s="1" t="b">
        <v>0</v>
      </c>
      <c r="G9340" s="1">
        <v>17</v>
      </c>
      <c r="H9340" s="1">
        <v>3</v>
      </c>
      <c r="I9340" s="1" t="b">
        <f t="shared" si="145"/>
        <v>1</v>
      </c>
      <c r="J9340" s="5" t="s">
        <v>15</v>
      </c>
      <c r="K9340" s="1" t="s">
        <v>31126</v>
      </c>
    </row>
    <row r="9341" spans="1:11" ht="25" customHeight="1" x14ac:dyDescent="0.2">
      <c r="A9341" s="1" t="s">
        <v>5255</v>
      </c>
      <c r="B9341" s="1" t="s">
        <v>31127</v>
      </c>
      <c r="C9341" s="1" t="s">
        <v>31128</v>
      </c>
      <c r="D9341" s="1" t="s">
        <v>31128</v>
      </c>
      <c r="E9341" s="8" t="s">
        <v>31125</v>
      </c>
      <c r="F9341" s="1" t="b">
        <v>0</v>
      </c>
      <c r="G9341" s="1">
        <v>24</v>
      </c>
      <c r="H9341" s="5">
        <v>4</v>
      </c>
      <c r="I9341" s="1" t="b">
        <f t="shared" si="145"/>
        <v>1</v>
      </c>
      <c r="J9341" s="5" t="s">
        <v>15</v>
      </c>
      <c r="K9341" s="1" t="s">
        <v>31129</v>
      </c>
    </row>
    <row r="9342" spans="1:11" ht="25" customHeight="1" x14ac:dyDescent="0.2">
      <c r="A9342" s="1" t="s">
        <v>22071</v>
      </c>
      <c r="B9342" s="1" t="s">
        <v>31130</v>
      </c>
      <c r="C9342" s="1" t="s">
        <v>31131</v>
      </c>
      <c r="D9342" s="1" t="s">
        <v>31131</v>
      </c>
      <c r="E9342" s="8" t="s">
        <v>31125</v>
      </c>
      <c r="F9342" s="1" t="b">
        <v>0</v>
      </c>
      <c r="G9342" s="1">
        <v>26</v>
      </c>
      <c r="H9342" s="1">
        <v>3</v>
      </c>
      <c r="I9342" s="1" t="b">
        <f t="shared" si="145"/>
        <v>1</v>
      </c>
      <c r="J9342" s="5" t="s">
        <v>15</v>
      </c>
      <c r="K9342" s="1" t="s">
        <v>31132</v>
      </c>
    </row>
    <row r="9343" spans="1:11" ht="25" customHeight="1" x14ac:dyDescent="0.2">
      <c r="A9343" s="1" t="s">
        <v>22071</v>
      </c>
      <c r="B9343" s="1" t="s">
        <v>31133</v>
      </c>
      <c r="C9343" s="1" t="s">
        <v>31134</v>
      </c>
      <c r="D9343" s="1" t="s">
        <v>31134</v>
      </c>
      <c r="E9343" s="8" t="s">
        <v>31125</v>
      </c>
      <c r="F9343" s="1" t="b">
        <v>0</v>
      </c>
      <c r="G9343" s="1">
        <v>27</v>
      </c>
      <c r="H9343" s="1">
        <v>3</v>
      </c>
      <c r="I9343" s="1" t="b">
        <f t="shared" si="145"/>
        <v>1</v>
      </c>
      <c r="J9343" s="5" t="s">
        <v>15</v>
      </c>
      <c r="K9343" s="1" t="s">
        <v>31135</v>
      </c>
    </row>
    <row r="9344" spans="1:11" ht="25" customHeight="1" x14ac:dyDescent="0.2">
      <c r="A9344" s="1" t="s">
        <v>22071</v>
      </c>
      <c r="B9344" s="1" t="s">
        <v>31136</v>
      </c>
      <c r="C9344" s="1" t="s">
        <v>31137</v>
      </c>
      <c r="D9344" s="1" t="s">
        <v>31137</v>
      </c>
      <c r="E9344" s="8" t="s">
        <v>31125</v>
      </c>
      <c r="F9344" s="1" t="b">
        <v>0</v>
      </c>
      <c r="G9344" s="1">
        <v>32</v>
      </c>
      <c r="H9344" s="1">
        <v>3</v>
      </c>
      <c r="I9344" s="1" t="b">
        <f t="shared" si="145"/>
        <v>1</v>
      </c>
      <c r="J9344" s="5" t="s">
        <v>15</v>
      </c>
      <c r="K9344" s="1" t="s">
        <v>31138</v>
      </c>
    </row>
    <row r="9345" spans="1:11" ht="25" customHeight="1" x14ac:dyDescent="0.2">
      <c r="A9345" s="1" t="s">
        <v>2026</v>
      </c>
      <c r="B9345" s="1" t="s">
        <v>31139</v>
      </c>
      <c r="C9345" s="1" t="s">
        <v>31140</v>
      </c>
      <c r="D9345" s="1" t="s">
        <v>31140</v>
      </c>
      <c r="E9345" s="8" t="s">
        <v>31125</v>
      </c>
      <c r="F9345" s="1" t="b">
        <v>0</v>
      </c>
      <c r="G9345" s="1">
        <v>37</v>
      </c>
      <c r="H9345" s="1">
        <v>3</v>
      </c>
      <c r="I9345" s="1" t="b">
        <f t="shared" si="145"/>
        <v>1</v>
      </c>
      <c r="J9345" s="5" t="s">
        <v>15</v>
      </c>
      <c r="K9345" s="1" t="s">
        <v>31141</v>
      </c>
    </row>
    <row r="9346" spans="1:11" ht="25" customHeight="1" x14ac:dyDescent="0.2">
      <c r="A9346" s="1" t="s">
        <v>7751</v>
      </c>
      <c r="B9346" s="1" t="s">
        <v>31142</v>
      </c>
      <c r="C9346" s="1" t="s">
        <v>31143</v>
      </c>
      <c r="D9346" s="5" t="s">
        <v>31143</v>
      </c>
      <c r="E9346" s="8" t="s">
        <v>31125</v>
      </c>
      <c r="F9346" s="1" t="b">
        <v>0</v>
      </c>
      <c r="G9346" s="1">
        <v>40</v>
      </c>
      <c r="H9346" s="1">
        <v>4</v>
      </c>
      <c r="I9346" s="1" t="b">
        <f t="shared" ref="I9346:I9409" si="146">IF(H9346="","",IF(OR(H9346=3,H9346=4),TRUE,IF(OR(H9346=1,H9346=2,H9346="NaN"),FALSE,"")))</f>
        <v>1</v>
      </c>
      <c r="J9346" s="5" t="s">
        <v>15</v>
      </c>
      <c r="K9346" s="1" t="s">
        <v>31144</v>
      </c>
    </row>
    <row r="9347" spans="1:11" ht="25" customHeight="1" x14ac:dyDescent="0.2">
      <c r="A9347" s="1" t="s">
        <v>745</v>
      </c>
      <c r="B9347" s="1" t="s">
        <v>31145</v>
      </c>
      <c r="C9347" s="1" t="s">
        <v>31146</v>
      </c>
      <c r="D9347" s="5" t="s">
        <v>31147</v>
      </c>
      <c r="E9347" s="8" t="s">
        <v>31125</v>
      </c>
      <c r="F9347" s="1" t="b">
        <v>0</v>
      </c>
      <c r="G9347" s="1">
        <v>41</v>
      </c>
      <c r="H9347" s="1">
        <v>4</v>
      </c>
      <c r="I9347" s="1" t="b">
        <f t="shared" si="146"/>
        <v>1</v>
      </c>
      <c r="J9347" s="5" t="s">
        <v>15</v>
      </c>
      <c r="K9347" s="1" t="s">
        <v>31148</v>
      </c>
    </row>
    <row r="9348" spans="1:11" ht="25" customHeight="1" x14ac:dyDescent="0.2">
      <c r="A9348" s="1" t="s">
        <v>13219</v>
      </c>
      <c r="B9348" s="1" t="s">
        <v>28552</v>
      </c>
      <c r="C9348" s="1" t="s">
        <v>22532</v>
      </c>
      <c r="D9348" s="1" t="s">
        <v>22532</v>
      </c>
      <c r="E9348" s="8" t="s">
        <v>31125</v>
      </c>
      <c r="F9348" s="1" t="b">
        <v>0</v>
      </c>
      <c r="G9348" s="1">
        <v>53</v>
      </c>
      <c r="H9348" s="5">
        <v>4</v>
      </c>
      <c r="I9348" s="1" t="b">
        <f t="shared" si="146"/>
        <v>1</v>
      </c>
      <c r="J9348" s="5" t="s">
        <v>15</v>
      </c>
      <c r="K9348" s="1" t="s">
        <v>31149</v>
      </c>
    </row>
    <row r="9349" spans="1:11" ht="25" customHeight="1" x14ac:dyDescent="0.2">
      <c r="A9349" s="1" t="s">
        <v>5148</v>
      </c>
      <c r="B9349" s="1" t="s">
        <v>31150</v>
      </c>
      <c r="C9349" s="1" t="s">
        <v>31151</v>
      </c>
      <c r="D9349" s="5" t="s">
        <v>31151</v>
      </c>
      <c r="E9349" s="8" t="s">
        <v>31125</v>
      </c>
      <c r="F9349" s="1" t="b">
        <v>1</v>
      </c>
      <c r="G9349" s="1">
        <v>58</v>
      </c>
      <c r="H9349" s="1">
        <v>3</v>
      </c>
      <c r="I9349" s="1" t="b">
        <f t="shared" si="146"/>
        <v>1</v>
      </c>
      <c r="J9349" s="5" t="s">
        <v>15</v>
      </c>
      <c r="K9349" s="1" t="s">
        <v>31152</v>
      </c>
    </row>
    <row r="9350" spans="1:11" ht="25" customHeight="1" x14ac:dyDescent="0.2">
      <c r="A9350" s="1" t="s">
        <v>22071</v>
      </c>
      <c r="B9350" s="1" t="s">
        <v>31153</v>
      </c>
      <c r="C9350" s="1" t="s">
        <v>31154</v>
      </c>
      <c r="D9350" s="1" t="s">
        <v>31154</v>
      </c>
      <c r="E9350" s="8" t="s">
        <v>31125</v>
      </c>
      <c r="F9350" s="1" t="b">
        <v>0</v>
      </c>
      <c r="G9350" s="1">
        <v>60</v>
      </c>
      <c r="H9350" s="1">
        <v>3</v>
      </c>
      <c r="I9350" s="1" t="b">
        <f t="shared" si="146"/>
        <v>1</v>
      </c>
      <c r="J9350" s="5" t="s">
        <v>15</v>
      </c>
      <c r="K9350" s="1" t="s">
        <v>31155</v>
      </c>
    </row>
    <row r="9351" spans="1:11" ht="25" customHeight="1" x14ac:dyDescent="0.2">
      <c r="A9351" s="1" t="s">
        <v>845</v>
      </c>
      <c r="B9351" s="1" t="s">
        <v>15626</v>
      </c>
      <c r="C9351" s="1" t="s">
        <v>31156</v>
      </c>
      <c r="D9351" s="5" t="s">
        <v>31157</v>
      </c>
      <c r="E9351" s="8" t="s">
        <v>31125</v>
      </c>
      <c r="F9351" s="1" t="b">
        <v>0</v>
      </c>
      <c r="G9351" s="1">
        <v>80</v>
      </c>
      <c r="H9351" s="1">
        <v>4</v>
      </c>
      <c r="I9351" s="1" t="b">
        <f t="shared" si="146"/>
        <v>1</v>
      </c>
      <c r="J9351" s="5" t="s">
        <v>15</v>
      </c>
      <c r="K9351" s="1" t="s">
        <v>31158</v>
      </c>
    </row>
    <row r="9352" spans="1:11" ht="25" customHeight="1" x14ac:dyDescent="0.2">
      <c r="A9352" s="1" t="s">
        <v>845</v>
      </c>
      <c r="B9352" s="1" t="s">
        <v>15626</v>
      </c>
      <c r="C9352" s="1" t="s">
        <v>31159</v>
      </c>
      <c r="D9352" s="5" t="s">
        <v>31157</v>
      </c>
      <c r="E9352" s="8" t="s">
        <v>31125</v>
      </c>
      <c r="F9352" s="1" t="b">
        <v>0</v>
      </c>
      <c r="G9352" s="1">
        <v>83</v>
      </c>
      <c r="H9352" s="1">
        <v>4</v>
      </c>
      <c r="I9352" s="1" t="b">
        <f t="shared" si="146"/>
        <v>1</v>
      </c>
      <c r="J9352" s="5" t="s">
        <v>15</v>
      </c>
      <c r="K9352" s="1" t="s">
        <v>31160</v>
      </c>
    </row>
    <row r="9353" spans="1:11" ht="25" customHeight="1" x14ac:dyDescent="0.2">
      <c r="A9353" s="1" t="s">
        <v>13219</v>
      </c>
      <c r="B9353" s="1" t="s">
        <v>29232</v>
      </c>
      <c r="C9353" s="1" t="s">
        <v>31161</v>
      </c>
      <c r="D9353" s="1" t="s">
        <v>31162</v>
      </c>
      <c r="E9353" s="8" t="s">
        <v>31163</v>
      </c>
      <c r="F9353" s="1" t="b">
        <v>0</v>
      </c>
      <c r="G9353" s="1">
        <v>58</v>
      </c>
      <c r="H9353" s="5">
        <v>4</v>
      </c>
      <c r="I9353" s="1" t="b">
        <f t="shared" si="146"/>
        <v>1</v>
      </c>
      <c r="J9353" s="5" t="s">
        <v>15</v>
      </c>
      <c r="K9353" s="1" t="s">
        <v>31164</v>
      </c>
    </row>
    <row r="9354" spans="1:11" ht="25" customHeight="1" x14ac:dyDescent="0.2">
      <c r="A9354" s="1" t="s">
        <v>22071</v>
      </c>
      <c r="B9354" s="1" t="s">
        <v>31165</v>
      </c>
      <c r="C9354" s="1" t="s">
        <v>31166</v>
      </c>
      <c r="D9354" s="1" t="s">
        <v>31166</v>
      </c>
      <c r="E9354" s="8" t="s">
        <v>31167</v>
      </c>
      <c r="F9354" s="1" t="b">
        <v>0</v>
      </c>
      <c r="G9354" s="1">
        <v>25</v>
      </c>
      <c r="H9354" s="1">
        <v>3</v>
      </c>
      <c r="I9354" s="1" t="b">
        <f t="shared" si="146"/>
        <v>1</v>
      </c>
      <c r="J9354" s="5" t="s">
        <v>15</v>
      </c>
      <c r="K9354" s="1" t="s">
        <v>31168</v>
      </c>
    </row>
    <row r="9355" spans="1:11" ht="25" customHeight="1" x14ac:dyDescent="0.2">
      <c r="A9355" s="1" t="s">
        <v>7751</v>
      </c>
      <c r="B9355" s="1" t="s">
        <v>31169</v>
      </c>
      <c r="C9355" s="1" t="s">
        <v>31170</v>
      </c>
      <c r="D9355" s="5" t="s">
        <v>31170</v>
      </c>
      <c r="E9355" s="8" t="s">
        <v>31171</v>
      </c>
      <c r="F9355" s="1" t="b">
        <v>0</v>
      </c>
      <c r="G9355" s="1">
        <v>34</v>
      </c>
      <c r="H9355" s="1">
        <v>4</v>
      </c>
      <c r="I9355" s="1" t="b">
        <f t="shared" si="146"/>
        <v>1</v>
      </c>
      <c r="J9355" s="5" t="s">
        <v>15</v>
      </c>
      <c r="K9355" s="1" t="s">
        <v>31172</v>
      </c>
    </row>
    <row r="9356" spans="1:11" ht="25" customHeight="1" x14ac:dyDescent="0.2">
      <c r="A9356" s="1" t="s">
        <v>17167</v>
      </c>
      <c r="B9356" s="1" t="s">
        <v>22858</v>
      </c>
      <c r="C9356" s="1" t="s">
        <v>31173</v>
      </c>
      <c r="D9356" s="1" t="s">
        <v>17834</v>
      </c>
      <c r="E9356" s="8" t="s">
        <v>31171</v>
      </c>
      <c r="F9356" s="1" t="b">
        <v>0</v>
      </c>
      <c r="G9356" s="1">
        <v>49</v>
      </c>
      <c r="H9356" s="1">
        <v>3</v>
      </c>
      <c r="I9356" s="1" t="b">
        <f t="shared" si="146"/>
        <v>1</v>
      </c>
      <c r="J9356" s="5" t="s">
        <v>15</v>
      </c>
      <c r="K9356" s="1" t="s">
        <v>31174</v>
      </c>
    </row>
    <row r="9357" spans="1:11" ht="25" customHeight="1" x14ac:dyDescent="0.2">
      <c r="A9357" s="1" t="s">
        <v>5122</v>
      </c>
      <c r="B9357" s="1" t="s">
        <v>31175</v>
      </c>
      <c r="C9357" s="1" t="s">
        <v>31176</v>
      </c>
      <c r="D9357" s="1" t="s">
        <v>31176</v>
      </c>
      <c r="E9357" s="8" t="s">
        <v>31171</v>
      </c>
      <c r="F9357" s="1" t="b">
        <v>0</v>
      </c>
      <c r="G9357" s="1">
        <v>53</v>
      </c>
      <c r="H9357" s="1">
        <v>4</v>
      </c>
      <c r="I9357" s="1" t="b">
        <f t="shared" si="146"/>
        <v>1</v>
      </c>
      <c r="J9357" s="5" t="s">
        <v>15</v>
      </c>
      <c r="K9357" s="1" t="s">
        <v>31177</v>
      </c>
    </row>
    <row r="9358" spans="1:11" ht="25" customHeight="1" x14ac:dyDescent="0.2">
      <c r="A9358" s="1" t="s">
        <v>9885</v>
      </c>
      <c r="B9358" s="1" t="s">
        <v>31178</v>
      </c>
      <c r="C9358" s="1" t="s">
        <v>31179</v>
      </c>
      <c r="D9358" s="5" t="s">
        <v>31180</v>
      </c>
      <c r="E9358" s="8" t="s">
        <v>31171</v>
      </c>
      <c r="F9358" s="1" t="b">
        <v>1</v>
      </c>
      <c r="G9358" s="1">
        <v>56</v>
      </c>
      <c r="H9358" s="1">
        <v>4</v>
      </c>
      <c r="I9358" s="1" t="b">
        <f t="shared" si="146"/>
        <v>1</v>
      </c>
      <c r="J9358" s="5" t="s">
        <v>15</v>
      </c>
      <c r="K9358" s="1" t="s">
        <v>31181</v>
      </c>
    </row>
    <row r="9359" spans="1:11" ht="25" customHeight="1" x14ac:dyDescent="0.2">
      <c r="A9359" s="1" t="s">
        <v>431</v>
      </c>
      <c r="B9359" s="1" t="s">
        <v>13904</v>
      </c>
      <c r="C9359" s="1" t="s">
        <v>31182</v>
      </c>
      <c r="D9359" s="1" t="s">
        <v>31183</v>
      </c>
      <c r="E9359" s="8" t="s">
        <v>31184</v>
      </c>
      <c r="F9359" s="1" t="b">
        <v>0</v>
      </c>
      <c r="G9359" s="1">
        <v>1</v>
      </c>
      <c r="H9359" s="1">
        <v>4</v>
      </c>
      <c r="I9359" s="1" t="b">
        <f t="shared" si="146"/>
        <v>1</v>
      </c>
      <c r="J9359" s="5" t="s">
        <v>15</v>
      </c>
      <c r="K9359" s="1" t="s">
        <v>31185</v>
      </c>
    </row>
    <row r="9360" spans="1:11" ht="25" customHeight="1" x14ac:dyDescent="0.2">
      <c r="A9360" s="1" t="s">
        <v>22071</v>
      </c>
      <c r="B9360" s="1" t="s">
        <v>31186</v>
      </c>
      <c r="C9360" s="1" t="s">
        <v>31187</v>
      </c>
      <c r="D9360" s="1" t="s">
        <v>31188</v>
      </c>
      <c r="E9360" s="8" t="s">
        <v>31184</v>
      </c>
      <c r="F9360" s="1" t="b">
        <v>0</v>
      </c>
      <c r="G9360" s="1">
        <v>23</v>
      </c>
      <c r="H9360" s="1">
        <v>3</v>
      </c>
      <c r="I9360" s="1" t="b">
        <f t="shared" si="146"/>
        <v>1</v>
      </c>
      <c r="J9360" s="5" t="s">
        <v>15</v>
      </c>
      <c r="K9360" s="1" t="s">
        <v>31189</v>
      </c>
    </row>
    <row r="9361" spans="1:11" ht="25" customHeight="1" x14ac:dyDescent="0.2">
      <c r="A9361" s="1" t="s">
        <v>22071</v>
      </c>
      <c r="B9361" s="1" t="s">
        <v>31071</v>
      </c>
      <c r="C9361" s="1" t="s">
        <v>31190</v>
      </c>
      <c r="D9361" s="1" t="s">
        <v>31190</v>
      </c>
      <c r="E9361" s="8" t="s">
        <v>31184</v>
      </c>
      <c r="F9361" s="1" t="b">
        <v>0</v>
      </c>
      <c r="G9361" s="1">
        <v>26</v>
      </c>
      <c r="H9361" s="1">
        <v>4</v>
      </c>
      <c r="I9361" s="1" t="b">
        <f t="shared" si="146"/>
        <v>1</v>
      </c>
      <c r="J9361" s="5" t="s">
        <v>15</v>
      </c>
      <c r="K9361" s="1" t="s">
        <v>31191</v>
      </c>
    </row>
    <row r="9362" spans="1:11" ht="25" customHeight="1" x14ac:dyDescent="0.2">
      <c r="A9362" s="1" t="s">
        <v>22071</v>
      </c>
      <c r="B9362" s="1" t="s">
        <v>31192</v>
      </c>
      <c r="C9362" s="1" t="s">
        <v>31193</v>
      </c>
      <c r="D9362" s="1" t="s">
        <v>31194</v>
      </c>
      <c r="E9362" s="8" t="s">
        <v>31184</v>
      </c>
      <c r="F9362" s="1" t="b">
        <v>0</v>
      </c>
      <c r="G9362" s="1">
        <v>28</v>
      </c>
      <c r="H9362" s="1">
        <v>4</v>
      </c>
      <c r="I9362" s="1" t="b">
        <f t="shared" si="146"/>
        <v>1</v>
      </c>
      <c r="J9362" s="5" t="s">
        <v>15</v>
      </c>
      <c r="K9362" s="1" t="s">
        <v>31195</v>
      </c>
    </row>
    <row r="9363" spans="1:11" ht="25" customHeight="1" x14ac:dyDescent="0.2">
      <c r="A9363" s="1" t="s">
        <v>845</v>
      </c>
      <c r="B9363" s="1" t="s">
        <v>28876</v>
      </c>
      <c r="C9363" s="1" t="s">
        <v>31196</v>
      </c>
      <c r="D9363" s="5" t="s">
        <v>31196</v>
      </c>
      <c r="E9363" s="8" t="s">
        <v>31184</v>
      </c>
      <c r="F9363" s="1" t="b">
        <v>0</v>
      </c>
      <c r="G9363" s="1">
        <v>40</v>
      </c>
      <c r="H9363" s="1">
        <v>3</v>
      </c>
      <c r="I9363" s="1" t="b">
        <f t="shared" si="146"/>
        <v>1</v>
      </c>
      <c r="J9363" s="5" t="s">
        <v>15</v>
      </c>
      <c r="K9363" s="1" t="s">
        <v>31197</v>
      </c>
    </row>
    <row r="9364" spans="1:11" ht="25" customHeight="1" x14ac:dyDescent="0.2">
      <c r="A9364" s="1" t="s">
        <v>7751</v>
      </c>
      <c r="B9364" s="1" t="s">
        <v>31198</v>
      </c>
      <c r="C9364" s="1" t="s">
        <v>31199</v>
      </c>
      <c r="D9364" s="5" t="s">
        <v>31199</v>
      </c>
      <c r="E9364" s="8" t="s">
        <v>31184</v>
      </c>
      <c r="F9364" s="1" t="b">
        <v>0</v>
      </c>
      <c r="G9364" s="1">
        <v>46</v>
      </c>
      <c r="H9364" s="1">
        <v>3</v>
      </c>
      <c r="I9364" s="1" t="b">
        <f t="shared" si="146"/>
        <v>1</v>
      </c>
      <c r="J9364" s="5" t="s">
        <v>15</v>
      </c>
      <c r="K9364" s="1" t="s">
        <v>31200</v>
      </c>
    </row>
    <row r="9365" spans="1:11" ht="25" customHeight="1" x14ac:dyDescent="0.2">
      <c r="A9365" s="1" t="s">
        <v>22071</v>
      </c>
      <c r="B9365" s="1" t="s">
        <v>31201</v>
      </c>
      <c r="C9365" s="1" t="s">
        <v>31202</v>
      </c>
      <c r="D9365" s="1" t="s">
        <v>31202</v>
      </c>
      <c r="E9365" s="8" t="s">
        <v>31184</v>
      </c>
      <c r="F9365" s="1" t="b">
        <v>0</v>
      </c>
      <c r="G9365" s="1">
        <v>51</v>
      </c>
      <c r="H9365" s="1">
        <v>4</v>
      </c>
      <c r="I9365" s="1" t="b">
        <f t="shared" si="146"/>
        <v>1</v>
      </c>
      <c r="J9365" s="5" t="s">
        <v>15</v>
      </c>
      <c r="K9365" s="1" t="s">
        <v>31203</v>
      </c>
    </row>
    <row r="9366" spans="1:11" ht="25" customHeight="1" x14ac:dyDescent="0.2">
      <c r="A9366" s="1" t="s">
        <v>5122</v>
      </c>
      <c r="B9366" s="1" t="s">
        <v>31204</v>
      </c>
      <c r="C9366" s="1" t="s">
        <v>31205</v>
      </c>
      <c r="D9366" s="1" t="s">
        <v>31205</v>
      </c>
      <c r="E9366" s="8" t="s">
        <v>31184</v>
      </c>
      <c r="F9366" s="1" t="b">
        <v>1</v>
      </c>
      <c r="G9366" s="1">
        <v>54</v>
      </c>
      <c r="H9366" s="1">
        <v>4</v>
      </c>
      <c r="I9366" s="1" t="b">
        <f t="shared" si="146"/>
        <v>1</v>
      </c>
      <c r="J9366" s="5" t="s">
        <v>15</v>
      </c>
      <c r="K9366" s="1" t="s">
        <v>31206</v>
      </c>
    </row>
    <row r="9367" spans="1:11" ht="25" customHeight="1" x14ac:dyDescent="0.2">
      <c r="A9367" s="1" t="s">
        <v>22071</v>
      </c>
      <c r="B9367" s="1" t="s">
        <v>31207</v>
      </c>
      <c r="C9367" s="1" t="s">
        <v>31208</v>
      </c>
      <c r="D9367" s="1" t="s">
        <v>31208</v>
      </c>
      <c r="E9367" s="8" t="s">
        <v>31184</v>
      </c>
      <c r="F9367" s="1" t="b">
        <v>0</v>
      </c>
      <c r="G9367" s="1">
        <v>66</v>
      </c>
      <c r="H9367" s="1">
        <v>3</v>
      </c>
      <c r="I9367" s="1" t="b">
        <f t="shared" si="146"/>
        <v>1</v>
      </c>
      <c r="J9367" s="5" t="s">
        <v>15</v>
      </c>
      <c r="K9367" s="1" t="s">
        <v>31209</v>
      </c>
    </row>
    <row r="9368" spans="1:11" ht="25" customHeight="1" x14ac:dyDescent="0.2">
      <c r="A9368" s="1" t="s">
        <v>17619</v>
      </c>
      <c r="B9368" s="1" t="s">
        <v>31210</v>
      </c>
      <c r="C9368" s="1" t="s">
        <v>31211</v>
      </c>
      <c r="D9368" s="1" t="s">
        <v>31211</v>
      </c>
      <c r="E9368" s="8" t="s">
        <v>31184</v>
      </c>
      <c r="F9368" s="1" t="b">
        <v>0</v>
      </c>
      <c r="G9368" s="1">
        <v>68</v>
      </c>
      <c r="H9368" s="1">
        <v>3</v>
      </c>
      <c r="I9368" s="1" t="b">
        <f t="shared" si="146"/>
        <v>1</v>
      </c>
      <c r="J9368" s="5" t="s">
        <v>15</v>
      </c>
      <c r="K9368" s="1" t="s">
        <v>31212</v>
      </c>
    </row>
    <row r="9369" spans="1:11" ht="25" customHeight="1" x14ac:dyDescent="0.2">
      <c r="A9369" s="1" t="s">
        <v>6167</v>
      </c>
      <c r="B9369" s="1" t="s">
        <v>31213</v>
      </c>
      <c r="C9369" s="1" t="s">
        <v>31214</v>
      </c>
      <c r="D9369" s="1" t="s">
        <v>31215</v>
      </c>
      <c r="E9369" s="8" t="s">
        <v>31216</v>
      </c>
      <c r="F9369" s="1" t="b">
        <v>0</v>
      </c>
      <c r="G9369" s="1">
        <v>35</v>
      </c>
      <c r="H9369" s="1">
        <v>3</v>
      </c>
      <c r="I9369" s="1" t="b">
        <f t="shared" si="146"/>
        <v>1</v>
      </c>
      <c r="J9369" s="5" t="s">
        <v>15</v>
      </c>
      <c r="K9369" s="1" t="s">
        <v>31217</v>
      </c>
    </row>
    <row r="9370" spans="1:11" ht="25" customHeight="1" x14ac:dyDescent="0.2">
      <c r="A9370" s="1" t="s">
        <v>6167</v>
      </c>
      <c r="B9370" s="1" t="s">
        <v>31213</v>
      </c>
      <c r="C9370" s="1" t="s">
        <v>31218</v>
      </c>
      <c r="D9370" s="1" t="s">
        <v>31215</v>
      </c>
      <c r="E9370" s="8" t="s">
        <v>31216</v>
      </c>
      <c r="F9370" s="1" t="b">
        <v>0</v>
      </c>
      <c r="G9370" s="1">
        <v>36</v>
      </c>
      <c r="H9370" s="1">
        <v>3</v>
      </c>
      <c r="I9370" s="1" t="b">
        <f t="shared" si="146"/>
        <v>1</v>
      </c>
      <c r="J9370" s="5" t="s">
        <v>15</v>
      </c>
      <c r="K9370" s="1" t="s">
        <v>31219</v>
      </c>
    </row>
    <row r="9371" spans="1:11" ht="25" customHeight="1" x14ac:dyDescent="0.2">
      <c r="A9371" s="1" t="s">
        <v>6167</v>
      </c>
      <c r="B9371" s="1" t="s">
        <v>31220</v>
      </c>
      <c r="C9371" s="1" t="s">
        <v>31221</v>
      </c>
      <c r="D9371" s="1" t="s">
        <v>31221</v>
      </c>
      <c r="E9371" s="8" t="s">
        <v>31216</v>
      </c>
      <c r="F9371" s="1" t="b">
        <v>0</v>
      </c>
      <c r="G9371" s="1">
        <v>39</v>
      </c>
      <c r="H9371" s="1">
        <v>3</v>
      </c>
      <c r="I9371" s="1" t="b">
        <f t="shared" si="146"/>
        <v>1</v>
      </c>
      <c r="J9371" s="5" t="s">
        <v>15</v>
      </c>
      <c r="K9371" s="1" t="s">
        <v>31222</v>
      </c>
    </row>
    <row r="9372" spans="1:11" ht="25" customHeight="1" x14ac:dyDescent="0.2">
      <c r="A9372" s="1" t="s">
        <v>6167</v>
      </c>
      <c r="B9372" s="1" t="s">
        <v>31223</v>
      </c>
      <c r="C9372" s="1" t="s">
        <v>31224</v>
      </c>
      <c r="D9372" s="1" t="s">
        <v>31224</v>
      </c>
      <c r="E9372" s="8" t="s">
        <v>31225</v>
      </c>
      <c r="F9372" s="1" t="b">
        <v>0</v>
      </c>
      <c r="G9372" s="1">
        <v>38</v>
      </c>
      <c r="H9372" s="1">
        <v>3</v>
      </c>
      <c r="I9372" s="1" t="b">
        <f t="shared" si="146"/>
        <v>1</v>
      </c>
      <c r="J9372" s="5" t="s">
        <v>15</v>
      </c>
      <c r="K9372" s="1" t="s">
        <v>31226</v>
      </c>
    </row>
    <row r="9373" spans="1:11" ht="25" customHeight="1" x14ac:dyDescent="0.2">
      <c r="A9373" s="1" t="s">
        <v>6167</v>
      </c>
      <c r="B9373" s="1" t="s">
        <v>30436</v>
      </c>
      <c r="C9373" s="1" t="s">
        <v>31227</v>
      </c>
      <c r="D9373" s="1" t="s">
        <v>31227</v>
      </c>
      <c r="E9373" s="8" t="s">
        <v>31225</v>
      </c>
      <c r="F9373" s="1" t="b">
        <v>0</v>
      </c>
      <c r="G9373" s="1">
        <v>51</v>
      </c>
      <c r="H9373" s="1">
        <v>3</v>
      </c>
      <c r="I9373" s="1" t="b">
        <f t="shared" si="146"/>
        <v>1</v>
      </c>
      <c r="J9373" s="5" t="s">
        <v>15</v>
      </c>
      <c r="K9373" s="1" t="s">
        <v>31228</v>
      </c>
    </row>
    <row r="9374" spans="1:11" ht="25" customHeight="1" x14ac:dyDescent="0.2">
      <c r="A9374" s="1" t="s">
        <v>4379</v>
      </c>
      <c r="B9374" s="1" t="s">
        <v>16350</v>
      </c>
      <c r="C9374" s="1" t="s">
        <v>31229</v>
      </c>
      <c r="D9374" s="5" t="s">
        <v>31229</v>
      </c>
      <c r="E9374" s="8" t="s">
        <v>31230</v>
      </c>
      <c r="F9374" s="1" t="b">
        <v>1</v>
      </c>
      <c r="G9374" s="1">
        <v>52</v>
      </c>
      <c r="H9374" s="1">
        <v>4</v>
      </c>
      <c r="I9374" s="1" t="b">
        <f t="shared" si="146"/>
        <v>1</v>
      </c>
      <c r="J9374" s="5" t="s">
        <v>15</v>
      </c>
      <c r="K9374" s="1" t="s">
        <v>31231</v>
      </c>
    </row>
    <row r="9375" spans="1:11" ht="25" customHeight="1" x14ac:dyDescent="0.2">
      <c r="A9375" s="1" t="s">
        <v>22071</v>
      </c>
      <c r="B9375" s="1" t="s">
        <v>31130</v>
      </c>
      <c r="C9375" s="1" t="s">
        <v>31232</v>
      </c>
      <c r="D9375" s="1" t="s">
        <v>31232</v>
      </c>
      <c r="E9375" s="8" t="s">
        <v>31233</v>
      </c>
      <c r="F9375" s="1" t="b">
        <v>0</v>
      </c>
      <c r="G9375" s="1">
        <v>25</v>
      </c>
      <c r="H9375" s="1">
        <v>3</v>
      </c>
      <c r="I9375" s="1" t="b">
        <f t="shared" si="146"/>
        <v>1</v>
      </c>
      <c r="J9375" s="5" t="s">
        <v>15</v>
      </c>
      <c r="K9375" s="1" t="s">
        <v>31234</v>
      </c>
    </row>
    <row r="9376" spans="1:11" ht="25" customHeight="1" x14ac:dyDescent="0.2">
      <c r="A9376" s="1" t="s">
        <v>6167</v>
      </c>
      <c r="B9376" s="1" t="s">
        <v>30436</v>
      </c>
      <c r="C9376" s="1" t="s">
        <v>31235</v>
      </c>
      <c r="D9376" s="1" t="s">
        <v>31235</v>
      </c>
      <c r="E9376" s="8" t="s">
        <v>31233</v>
      </c>
      <c r="F9376" s="1" t="b">
        <v>0</v>
      </c>
      <c r="G9376" s="1">
        <v>40</v>
      </c>
      <c r="H9376" s="1">
        <v>3</v>
      </c>
      <c r="I9376" s="1" t="b">
        <f t="shared" si="146"/>
        <v>1</v>
      </c>
      <c r="J9376" s="5" t="s">
        <v>15</v>
      </c>
      <c r="K9376" s="1" t="s">
        <v>31236</v>
      </c>
    </row>
    <row r="9377" spans="1:11" ht="25" customHeight="1" x14ac:dyDescent="0.2">
      <c r="A9377" s="1" t="s">
        <v>2349</v>
      </c>
      <c r="B9377" s="1" t="s">
        <v>26132</v>
      </c>
      <c r="C9377" s="1" t="s">
        <v>20821</v>
      </c>
      <c r="D9377" s="5" t="s">
        <v>20821</v>
      </c>
      <c r="E9377" s="8" t="s">
        <v>31237</v>
      </c>
      <c r="F9377" s="1" t="b">
        <v>0</v>
      </c>
      <c r="G9377" s="1">
        <v>69</v>
      </c>
      <c r="H9377" s="1">
        <v>3</v>
      </c>
      <c r="I9377" s="1" t="b">
        <f t="shared" si="146"/>
        <v>1</v>
      </c>
      <c r="J9377" s="5" t="s">
        <v>15</v>
      </c>
      <c r="K9377" s="1" t="s">
        <v>31238</v>
      </c>
    </row>
    <row r="9378" spans="1:11" ht="25" customHeight="1" x14ac:dyDescent="0.2">
      <c r="A9378" s="1" t="s">
        <v>585</v>
      </c>
      <c r="B9378" s="1" t="s">
        <v>31239</v>
      </c>
      <c r="C9378" s="1" t="s">
        <v>31240</v>
      </c>
      <c r="D9378" s="5" t="s">
        <v>31240</v>
      </c>
      <c r="E9378" s="8" t="s">
        <v>31241</v>
      </c>
      <c r="F9378" s="1" t="b">
        <v>0</v>
      </c>
      <c r="G9378" s="1">
        <v>19</v>
      </c>
      <c r="H9378" s="1">
        <v>4</v>
      </c>
      <c r="I9378" s="1" t="b">
        <f t="shared" si="146"/>
        <v>1</v>
      </c>
      <c r="J9378" s="5" t="s">
        <v>15</v>
      </c>
      <c r="K9378" s="1" t="s">
        <v>31242</v>
      </c>
    </row>
    <row r="9379" spans="1:11" ht="25" customHeight="1" x14ac:dyDescent="0.2">
      <c r="A9379" s="1" t="s">
        <v>5255</v>
      </c>
      <c r="B9379" s="1" t="s">
        <v>31243</v>
      </c>
      <c r="C9379" s="1" t="s">
        <v>31244</v>
      </c>
      <c r="D9379" s="1" t="s">
        <v>31245</v>
      </c>
      <c r="E9379" s="8" t="s">
        <v>31241</v>
      </c>
      <c r="F9379" s="1" t="b">
        <v>0</v>
      </c>
      <c r="G9379" s="1">
        <v>22</v>
      </c>
      <c r="H9379" s="5">
        <v>4</v>
      </c>
      <c r="I9379" s="1" t="b">
        <f t="shared" si="146"/>
        <v>1</v>
      </c>
      <c r="J9379" s="5" t="s">
        <v>15</v>
      </c>
      <c r="K9379" s="1" t="s">
        <v>31246</v>
      </c>
    </row>
    <row r="9380" spans="1:11" ht="25" customHeight="1" x14ac:dyDescent="0.2">
      <c r="A9380" s="1" t="s">
        <v>22071</v>
      </c>
      <c r="B9380" s="1" t="s">
        <v>31247</v>
      </c>
      <c r="C9380" s="1" t="s">
        <v>31248</v>
      </c>
      <c r="D9380" s="1" t="s">
        <v>31249</v>
      </c>
      <c r="E9380" s="8" t="s">
        <v>31241</v>
      </c>
      <c r="F9380" s="1" t="b">
        <v>0</v>
      </c>
      <c r="G9380" s="1">
        <v>25</v>
      </c>
      <c r="H9380" s="1">
        <v>3</v>
      </c>
      <c r="I9380" s="1" t="b">
        <f t="shared" si="146"/>
        <v>1</v>
      </c>
      <c r="J9380" s="5" t="s">
        <v>15</v>
      </c>
      <c r="K9380" s="1" t="s">
        <v>31250</v>
      </c>
    </row>
    <row r="9381" spans="1:11" ht="25" customHeight="1" x14ac:dyDescent="0.2">
      <c r="A9381" s="1" t="s">
        <v>22071</v>
      </c>
      <c r="B9381" s="1" t="s">
        <v>31251</v>
      </c>
      <c r="C9381" s="1" t="s">
        <v>31252</v>
      </c>
      <c r="D9381" s="1" t="s">
        <v>31253</v>
      </c>
      <c r="E9381" s="8" t="s">
        <v>31241</v>
      </c>
      <c r="F9381" s="1" t="b">
        <v>0</v>
      </c>
      <c r="G9381" s="1">
        <v>26</v>
      </c>
      <c r="H9381" s="1">
        <v>3</v>
      </c>
      <c r="I9381" s="1" t="b">
        <f t="shared" si="146"/>
        <v>1</v>
      </c>
      <c r="J9381" s="5" t="s">
        <v>15</v>
      </c>
      <c r="K9381" s="1" t="s">
        <v>31254</v>
      </c>
    </row>
    <row r="9382" spans="1:11" ht="25" customHeight="1" x14ac:dyDescent="0.2">
      <c r="A9382" s="1" t="s">
        <v>22071</v>
      </c>
      <c r="B9382" s="1" t="s">
        <v>31130</v>
      </c>
      <c r="C9382" s="1" t="s">
        <v>22120</v>
      </c>
      <c r="D9382" s="1" t="s">
        <v>22120</v>
      </c>
      <c r="E9382" s="8" t="s">
        <v>31241</v>
      </c>
      <c r="F9382" s="1" t="b">
        <v>0</v>
      </c>
      <c r="G9382" s="1">
        <v>27</v>
      </c>
      <c r="H9382" s="1">
        <v>3</v>
      </c>
      <c r="I9382" s="1" t="b">
        <f t="shared" si="146"/>
        <v>1</v>
      </c>
      <c r="J9382" s="5" t="s">
        <v>15</v>
      </c>
      <c r="K9382" s="1" t="s">
        <v>31255</v>
      </c>
    </row>
    <row r="9383" spans="1:11" ht="25" customHeight="1" x14ac:dyDescent="0.2">
      <c r="A9383" s="1" t="s">
        <v>8985</v>
      </c>
      <c r="B9383" s="1" t="s">
        <v>28047</v>
      </c>
      <c r="C9383" s="1" t="s">
        <v>31256</v>
      </c>
      <c r="D9383" s="1" t="s">
        <v>31256</v>
      </c>
      <c r="E9383" s="8" t="s">
        <v>31241</v>
      </c>
      <c r="F9383" s="1" t="b">
        <v>0</v>
      </c>
      <c r="G9383" s="1">
        <v>30</v>
      </c>
      <c r="H9383" s="5">
        <v>3</v>
      </c>
      <c r="I9383" s="1" t="b">
        <f t="shared" si="146"/>
        <v>1</v>
      </c>
      <c r="J9383" s="5" t="s">
        <v>15</v>
      </c>
      <c r="K9383" s="1" t="s">
        <v>31257</v>
      </c>
    </row>
    <row r="9384" spans="1:11" ht="25" customHeight="1" x14ac:dyDescent="0.2">
      <c r="A9384" s="1" t="s">
        <v>1200</v>
      </c>
      <c r="B9384" s="1" t="s">
        <v>31258</v>
      </c>
      <c r="C9384" s="1" t="s">
        <v>31259</v>
      </c>
      <c r="D9384" s="1" t="s">
        <v>31260</v>
      </c>
      <c r="E9384" s="8" t="s">
        <v>31241</v>
      </c>
      <c r="F9384" s="1" t="b">
        <v>1</v>
      </c>
      <c r="G9384" s="1">
        <v>43</v>
      </c>
      <c r="H9384" s="5">
        <v>4</v>
      </c>
      <c r="I9384" s="1" t="b">
        <f t="shared" si="146"/>
        <v>1</v>
      </c>
      <c r="J9384" s="5" t="s">
        <v>15</v>
      </c>
      <c r="K9384" s="1" t="s">
        <v>31261</v>
      </c>
    </row>
    <row r="9385" spans="1:11" ht="25" customHeight="1" x14ac:dyDescent="0.2">
      <c r="A9385" s="1" t="s">
        <v>10522</v>
      </c>
      <c r="B9385" s="1" t="s">
        <v>31262</v>
      </c>
      <c r="C9385" s="1" t="s">
        <v>31263</v>
      </c>
      <c r="D9385" s="5" t="s">
        <v>31264</v>
      </c>
      <c r="E9385" s="8" t="s">
        <v>31241</v>
      </c>
      <c r="F9385" s="1" t="b">
        <v>0</v>
      </c>
      <c r="G9385" s="1">
        <v>58</v>
      </c>
      <c r="H9385" s="1">
        <v>4</v>
      </c>
      <c r="I9385" s="1" t="b">
        <f t="shared" si="146"/>
        <v>1</v>
      </c>
      <c r="J9385" s="5" t="s">
        <v>15</v>
      </c>
      <c r="K9385" s="1" t="s">
        <v>31265</v>
      </c>
    </row>
    <row r="9386" spans="1:11" ht="25" customHeight="1" x14ac:dyDescent="0.2">
      <c r="A9386" s="1" t="s">
        <v>11080</v>
      </c>
      <c r="B9386" s="1" t="s">
        <v>27876</v>
      </c>
      <c r="C9386" s="1" t="s">
        <v>31266</v>
      </c>
      <c r="D9386" s="1" t="s">
        <v>31266</v>
      </c>
      <c r="E9386" s="8" t="s">
        <v>31241</v>
      </c>
      <c r="F9386" s="1" t="b">
        <v>0</v>
      </c>
      <c r="G9386" s="1">
        <v>62</v>
      </c>
      <c r="H9386" s="1">
        <v>4</v>
      </c>
      <c r="I9386" s="1" t="b">
        <f t="shared" si="146"/>
        <v>1</v>
      </c>
      <c r="J9386" s="5" t="s">
        <v>15</v>
      </c>
      <c r="K9386" s="1" t="s">
        <v>31267</v>
      </c>
    </row>
    <row r="9387" spans="1:11" ht="25" customHeight="1" x14ac:dyDescent="0.2">
      <c r="A9387" s="1" t="s">
        <v>4379</v>
      </c>
      <c r="B9387" s="1" t="s">
        <v>31268</v>
      </c>
      <c r="C9387" s="1" t="s">
        <v>31269</v>
      </c>
      <c r="D9387" s="5" t="s">
        <v>31270</v>
      </c>
      <c r="E9387" s="8" t="s">
        <v>31241</v>
      </c>
      <c r="F9387" s="1" t="b">
        <v>1</v>
      </c>
      <c r="G9387" s="1">
        <v>67</v>
      </c>
      <c r="H9387" s="1">
        <v>4</v>
      </c>
      <c r="I9387" s="1" t="b">
        <f t="shared" si="146"/>
        <v>1</v>
      </c>
      <c r="J9387" s="5" t="s">
        <v>15</v>
      </c>
      <c r="K9387" s="1" t="s">
        <v>31271</v>
      </c>
    </row>
    <row r="9388" spans="1:11" ht="25" customHeight="1" x14ac:dyDescent="0.2">
      <c r="A9388" s="1" t="s">
        <v>13219</v>
      </c>
      <c r="B9388" s="1" t="s">
        <v>29279</v>
      </c>
      <c r="C9388" s="1" t="s">
        <v>31272</v>
      </c>
      <c r="D9388" s="1" t="s">
        <v>30297</v>
      </c>
      <c r="E9388" s="8" t="s">
        <v>31241</v>
      </c>
      <c r="F9388" s="1" t="b">
        <v>0</v>
      </c>
      <c r="G9388" s="1">
        <v>72</v>
      </c>
      <c r="H9388" s="1">
        <v>4</v>
      </c>
      <c r="I9388" s="1" t="b">
        <f t="shared" si="146"/>
        <v>1</v>
      </c>
      <c r="J9388" s="5" t="s">
        <v>15</v>
      </c>
      <c r="K9388" s="1" t="s">
        <v>31273</v>
      </c>
    </row>
    <row r="9389" spans="1:11" ht="25" customHeight="1" x14ac:dyDescent="0.2">
      <c r="A9389" s="1" t="s">
        <v>13219</v>
      </c>
      <c r="B9389" s="1" t="s">
        <v>29279</v>
      </c>
      <c r="C9389" s="1" t="s">
        <v>30296</v>
      </c>
      <c r="D9389" s="1" t="s">
        <v>30297</v>
      </c>
      <c r="E9389" s="8" t="s">
        <v>31241</v>
      </c>
      <c r="F9389" s="1" t="b">
        <v>0</v>
      </c>
      <c r="G9389" s="1">
        <v>76</v>
      </c>
      <c r="H9389" s="1">
        <v>4</v>
      </c>
      <c r="I9389" s="1" t="b">
        <f t="shared" si="146"/>
        <v>1</v>
      </c>
      <c r="J9389" s="5" t="s">
        <v>15</v>
      </c>
      <c r="K9389" s="1" t="s">
        <v>31274</v>
      </c>
    </row>
    <row r="9390" spans="1:11" ht="25" customHeight="1" x14ac:dyDescent="0.2">
      <c r="A9390" s="1" t="s">
        <v>4379</v>
      </c>
      <c r="B9390" s="1" t="s">
        <v>31275</v>
      </c>
      <c r="C9390" s="1" t="s">
        <v>31276</v>
      </c>
      <c r="D9390" s="5" t="s">
        <v>31270</v>
      </c>
      <c r="E9390" s="8" t="s">
        <v>31241</v>
      </c>
      <c r="F9390" s="1" t="b">
        <v>1</v>
      </c>
      <c r="G9390" s="1">
        <v>80</v>
      </c>
      <c r="H9390" s="1">
        <v>4</v>
      </c>
      <c r="I9390" s="1" t="b">
        <f t="shared" si="146"/>
        <v>1</v>
      </c>
      <c r="J9390" s="5" t="s">
        <v>15</v>
      </c>
      <c r="K9390" s="1" t="s">
        <v>31277</v>
      </c>
    </row>
    <row r="9391" spans="1:11" ht="25" customHeight="1" x14ac:dyDescent="0.2">
      <c r="A9391" s="1" t="s">
        <v>4379</v>
      </c>
      <c r="B9391" s="1" t="s">
        <v>31278</v>
      </c>
      <c r="C9391" s="1" t="s">
        <v>31279</v>
      </c>
      <c r="D9391" s="5" t="s">
        <v>31270</v>
      </c>
      <c r="E9391" s="8" t="s">
        <v>31241</v>
      </c>
      <c r="F9391" s="1" t="b">
        <v>1</v>
      </c>
      <c r="G9391" s="1">
        <v>82</v>
      </c>
      <c r="H9391" s="1">
        <v>4</v>
      </c>
      <c r="I9391" s="1" t="b">
        <f t="shared" si="146"/>
        <v>1</v>
      </c>
      <c r="J9391" s="5" t="s">
        <v>15</v>
      </c>
      <c r="K9391" s="1" t="s">
        <v>31280</v>
      </c>
    </row>
    <row r="9392" spans="1:11" ht="25" customHeight="1" x14ac:dyDescent="0.2">
      <c r="A9392" s="1" t="s">
        <v>2026</v>
      </c>
      <c r="B9392" s="1" t="s">
        <v>31281</v>
      </c>
      <c r="C9392" s="1" t="s">
        <v>31282</v>
      </c>
      <c r="D9392" s="1" t="s">
        <v>31283</v>
      </c>
      <c r="E9392" s="8" t="s">
        <v>31284</v>
      </c>
      <c r="F9392" s="1" t="b">
        <v>0</v>
      </c>
      <c r="G9392" s="1">
        <v>29</v>
      </c>
      <c r="H9392" s="1">
        <v>3</v>
      </c>
      <c r="I9392" s="1" t="b">
        <f t="shared" si="146"/>
        <v>1</v>
      </c>
      <c r="J9392" s="5" t="s">
        <v>15</v>
      </c>
      <c r="K9392" s="1" t="s">
        <v>31285</v>
      </c>
    </row>
    <row r="9393" spans="1:11" ht="25" customHeight="1" x14ac:dyDescent="0.2">
      <c r="A9393" s="1" t="s">
        <v>17167</v>
      </c>
      <c r="B9393" s="1" t="s">
        <v>31286</v>
      </c>
      <c r="C9393" s="1" t="s">
        <v>21858</v>
      </c>
      <c r="D9393" s="1" t="s">
        <v>31287</v>
      </c>
      <c r="E9393" s="8" t="s">
        <v>31284</v>
      </c>
      <c r="F9393" s="1" t="b">
        <v>0</v>
      </c>
      <c r="G9393" s="1">
        <v>49</v>
      </c>
      <c r="H9393" s="1">
        <v>3</v>
      </c>
      <c r="I9393" s="1" t="b">
        <f t="shared" si="146"/>
        <v>1</v>
      </c>
      <c r="J9393" s="5" t="s">
        <v>15</v>
      </c>
      <c r="K9393" s="1" t="s">
        <v>31288</v>
      </c>
    </row>
    <row r="9394" spans="1:11" ht="25" customHeight="1" x14ac:dyDescent="0.2">
      <c r="A9394" s="1" t="s">
        <v>8088</v>
      </c>
      <c r="B9394" s="1" t="s">
        <v>31289</v>
      </c>
      <c r="C9394" s="1" t="s">
        <v>31290</v>
      </c>
      <c r="D9394" s="1" t="s">
        <v>31291</v>
      </c>
      <c r="E9394" s="8" t="s">
        <v>31284</v>
      </c>
      <c r="F9394" s="1" t="b">
        <v>0</v>
      </c>
      <c r="G9394" s="1">
        <v>73</v>
      </c>
      <c r="H9394" s="5">
        <v>4</v>
      </c>
      <c r="I9394" s="1" t="b">
        <f t="shared" si="146"/>
        <v>1</v>
      </c>
      <c r="J9394" s="5" t="s">
        <v>15</v>
      </c>
      <c r="K9394" s="1" t="s">
        <v>31292</v>
      </c>
    </row>
    <row r="9395" spans="1:11" ht="25" customHeight="1" x14ac:dyDescent="0.2">
      <c r="A9395" s="1" t="s">
        <v>8088</v>
      </c>
      <c r="B9395" s="1" t="s">
        <v>31289</v>
      </c>
      <c r="C9395" s="1" t="s">
        <v>27735</v>
      </c>
      <c r="D9395" s="1" t="s">
        <v>31291</v>
      </c>
      <c r="E9395" s="8" t="s">
        <v>31284</v>
      </c>
      <c r="F9395" s="1" t="b">
        <v>0</v>
      </c>
      <c r="G9395" s="1">
        <v>81</v>
      </c>
      <c r="H9395" s="5">
        <v>4</v>
      </c>
      <c r="I9395" s="1" t="b">
        <f t="shared" si="146"/>
        <v>1</v>
      </c>
      <c r="J9395" s="5" t="s">
        <v>15</v>
      </c>
      <c r="K9395" s="1" t="s">
        <v>31293</v>
      </c>
    </row>
    <row r="9396" spans="1:11" ht="25" customHeight="1" x14ac:dyDescent="0.2">
      <c r="A9396" s="1" t="s">
        <v>11577</v>
      </c>
      <c r="B9396" s="1" t="s">
        <v>31294</v>
      </c>
      <c r="C9396" s="1" t="s">
        <v>31295</v>
      </c>
      <c r="D9396" s="1" t="s">
        <v>31295</v>
      </c>
      <c r="E9396" s="8" t="s">
        <v>31296</v>
      </c>
      <c r="F9396" s="1" t="b">
        <v>0</v>
      </c>
      <c r="G9396" s="1">
        <v>8</v>
      </c>
      <c r="H9396" s="5">
        <v>4</v>
      </c>
      <c r="I9396" s="1" t="b">
        <f t="shared" si="146"/>
        <v>1</v>
      </c>
      <c r="J9396" s="5" t="s">
        <v>15</v>
      </c>
      <c r="K9396" s="1" t="s">
        <v>31297</v>
      </c>
    </row>
    <row r="9397" spans="1:11" ht="25" customHeight="1" x14ac:dyDescent="0.2">
      <c r="A9397" s="1" t="s">
        <v>6167</v>
      </c>
      <c r="B9397" s="1" t="s">
        <v>31298</v>
      </c>
      <c r="C9397" s="1" t="s">
        <v>31299</v>
      </c>
      <c r="D9397" s="1" t="s">
        <v>31299</v>
      </c>
      <c r="E9397" s="8" t="s">
        <v>31296</v>
      </c>
      <c r="F9397" s="1" t="b">
        <v>0</v>
      </c>
      <c r="G9397" s="1">
        <v>34</v>
      </c>
      <c r="H9397" s="1">
        <v>3</v>
      </c>
      <c r="I9397" s="1" t="b">
        <f t="shared" si="146"/>
        <v>1</v>
      </c>
      <c r="J9397" s="5" t="s">
        <v>15</v>
      </c>
      <c r="K9397" s="1" t="s">
        <v>31300</v>
      </c>
    </row>
    <row r="9398" spans="1:11" ht="25" customHeight="1" x14ac:dyDescent="0.2">
      <c r="A9398" s="1" t="s">
        <v>6167</v>
      </c>
      <c r="B9398" s="1" t="s">
        <v>31301</v>
      </c>
      <c r="C9398" s="1" t="s">
        <v>31302</v>
      </c>
      <c r="D9398" s="1" t="s">
        <v>31303</v>
      </c>
      <c r="E9398" s="8" t="s">
        <v>31296</v>
      </c>
      <c r="F9398" s="1" t="b">
        <v>0</v>
      </c>
      <c r="G9398" s="1">
        <v>37</v>
      </c>
      <c r="H9398" s="1">
        <v>4</v>
      </c>
      <c r="I9398" s="1" t="b">
        <f t="shared" si="146"/>
        <v>1</v>
      </c>
      <c r="J9398" s="5" t="s">
        <v>15</v>
      </c>
      <c r="K9398" s="1" t="s">
        <v>31304</v>
      </c>
    </row>
    <row r="9399" spans="1:11" ht="25" customHeight="1" x14ac:dyDescent="0.2">
      <c r="A9399" s="1" t="s">
        <v>1094</v>
      </c>
      <c r="B9399" s="1" t="s">
        <v>31305</v>
      </c>
      <c r="C9399" s="1" t="s">
        <v>31306</v>
      </c>
      <c r="D9399" s="5" t="s">
        <v>31306</v>
      </c>
      <c r="E9399" s="8" t="s">
        <v>31296</v>
      </c>
      <c r="F9399" s="1" t="b">
        <v>1</v>
      </c>
      <c r="G9399" s="1">
        <v>45</v>
      </c>
      <c r="H9399" s="1">
        <v>4</v>
      </c>
      <c r="I9399" s="1" t="b">
        <f t="shared" si="146"/>
        <v>1</v>
      </c>
      <c r="J9399" s="5" t="s">
        <v>15</v>
      </c>
      <c r="K9399" s="1" t="s">
        <v>31307</v>
      </c>
    </row>
    <row r="9400" spans="1:11" ht="25" customHeight="1" x14ac:dyDescent="0.2">
      <c r="A9400" s="1" t="s">
        <v>22071</v>
      </c>
      <c r="B9400" s="1" t="s">
        <v>31308</v>
      </c>
      <c r="C9400" s="1" t="s">
        <v>31309</v>
      </c>
      <c r="D9400" s="1" t="s">
        <v>31309</v>
      </c>
      <c r="E9400" s="8" t="s">
        <v>31296</v>
      </c>
      <c r="F9400" s="1" t="b">
        <v>0</v>
      </c>
      <c r="G9400" s="1">
        <v>61</v>
      </c>
      <c r="H9400" s="1">
        <v>4</v>
      </c>
      <c r="I9400" s="1" t="b">
        <f t="shared" si="146"/>
        <v>1</v>
      </c>
      <c r="J9400" s="5" t="s">
        <v>15</v>
      </c>
      <c r="K9400" s="1" t="s">
        <v>31310</v>
      </c>
    </row>
    <row r="9401" spans="1:11" ht="25" customHeight="1" x14ac:dyDescent="0.2">
      <c r="A9401" s="1" t="s">
        <v>10522</v>
      </c>
      <c r="B9401" s="1" t="s">
        <v>31311</v>
      </c>
      <c r="C9401" s="1" t="s">
        <v>31312</v>
      </c>
      <c r="D9401" s="5" t="s">
        <v>31312</v>
      </c>
      <c r="E9401" s="8" t="s">
        <v>31313</v>
      </c>
      <c r="F9401" s="1" t="b">
        <v>0</v>
      </c>
      <c r="G9401" s="1">
        <v>41</v>
      </c>
      <c r="H9401" s="1">
        <v>3</v>
      </c>
      <c r="I9401" s="1" t="b">
        <f t="shared" si="146"/>
        <v>1</v>
      </c>
      <c r="J9401" s="5" t="s">
        <v>15</v>
      </c>
      <c r="K9401" s="1" t="s">
        <v>31314</v>
      </c>
    </row>
    <row r="9402" spans="1:11" ht="25" customHeight="1" x14ac:dyDescent="0.2">
      <c r="A9402" s="1" t="s">
        <v>9885</v>
      </c>
      <c r="B9402" s="1" t="s">
        <v>31315</v>
      </c>
      <c r="C9402" s="1" t="s">
        <v>31316</v>
      </c>
      <c r="D9402" s="5" t="s">
        <v>31317</v>
      </c>
      <c r="E9402" s="8" t="s">
        <v>31313</v>
      </c>
      <c r="F9402" s="1" t="b">
        <v>1</v>
      </c>
      <c r="G9402" s="1">
        <v>46</v>
      </c>
      <c r="H9402" s="1">
        <v>4</v>
      </c>
      <c r="I9402" s="1" t="b">
        <f t="shared" si="146"/>
        <v>1</v>
      </c>
      <c r="J9402" s="5" t="s">
        <v>15</v>
      </c>
      <c r="K9402" s="1" t="s">
        <v>31318</v>
      </c>
    </row>
    <row r="9403" spans="1:11" ht="25" customHeight="1" x14ac:dyDescent="0.2">
      <c r="A9403" s="1" t="s">
        <v>17167</v>
      </c>
      <c r="B9403" s="1" t="s">
        <v>31319</v>
      </c>
      <c r="C9403" s="1" t="s">
        <v>31320</v>
      </c>
      <c r="D9403" s="1" t="s">
        <v>31321</v>
      </c>
      <c r="E9403" s="8" t="s">
        <v>31313</v>
      </c>
      <c r="F9403" s="1" t="b">
        <v>0</v>
      </c>
      <c r="G9403" s="1">
        <v>48</v>
      </c>
      <c r="H9403" s="1">
        <v>3</v>
      </c>
      <c r="I9403" s="1" t="b">
        <f t="shared" si="146"/>
        <v>1</v>
      </c>
      <c r="J9403" s="5" t="s">
        <v>15</v>
      </c>
      <c r="K9403" s="1" t="s">
        <v>31322</v>
      </c>
    </row>
    <row r="9404" spans="1:11" ht="25" customHeight="1" x14ac:dyDescent="0.2">
      <c r="A9404" s="1" t="s">
        <v>11577</v>
      </c>
      <c r="B9404" s="1" t="s">
        <v>26498</v>
      </c>
      <c r="C9404" s="1" t="s">
        <v>31323</v>
      </c>
      <c r="D9404" s="1" t="s">
        <v>31323</v>
      </c>
      <c r="E9404" s="8" t="s">
        <v>31324</v>
      </c>
      <c r="F9404" s="1" t="b">
        <v>0</v>
      </c>
      <c r="G9404" s="1">
        <v>14</v>
      </c>
      <c r="H9404" s="5">
        <v>3</v>
      </c>
      <c r="I9404" s="1" t="b">
        <f t="shared" si="146"/>
        <v>1</v>
      </c>
      <c r="J9404" s="5" t="s">
        <v>15</v>
      </c>
      <c r="K9404" s="1" t="s">
        <v>31325</v>
      </c>
    </row>
    <row r="9405" spans="1:11" ht="25" customHeight="1" x14ac:dyDescent="0.2">
      <c r="A9405" s="1" t="s">
        <v>9885</v>
      </c>
      <c r="B9405" s="1" t="s">
        <v>31326</v>
      </c>
      <c r="C9405" s="1" t="s">
        <v>31327</v>
      </c>
      <c r="D9405" s="5" t="s">
        <v>31328</v>
      </c>
      <c r="E9405" s="8" t="s">
        <v>31324</v>
      </c>
      <c r="F9405" s="1" t="b">
        <v>0</v>
      </c>
      <c r="G9405" s="1">
        <v>17</v>
      </c>
      <c r="H9405" s="1">
        <v>4</v>
      </c>
      <c r="I9405" s="1" t="b">
        <f t="shared" si="146"/>
        <v>1</v>
      </c>
      <c r="J9405" s="5" t="s">
        <v>15</v>
      </c>
      <c r="K9405" s="1" t="s">
        <v>31329</v>
      </c>
    </row>
    <row r="9406" spans="1:11" ht="25" customHeight="1" x14ac:dyDescent="0.2">
      <c r="A9406" s="1" t="s">
        <v>9885</v>
      </c>
      <c r="B9406" s="1" t="s">
        <v>31326</v>
      </c>
      <c r="C9406" s="1" t="s">
        <v>31330</v>
      </c>
      <c r="D9406" s="5" t="s">
        <v>31328</v>
      </c>
      <c r="E9406" s="8" t="s">
        <v>31324</v>
      </c>
      <c r="F9406" s="1" t="b">
        <v>0</v>
      </c>
      <c r="G9406" s="1">
        <v>21</v>
      </c>
      <c r="H9406" s="1">
        <v>4</v>
      </c>
      <c r="I9406" s="1" t="b">
        <f t="shared" si="146"/>
        <v>1</v>
      </c>
      <c r="J9406" s="5" t="s">
        <v>15</v>
      </c>
      <c r="K9406" s="1" t="s">
        <v>31331</v>
      </c>
    </row>
    <row r="9407" spans="1:11" ht="25" customHeight="1" x14ac:dyDescent="0.2">
      <c r="A9407" s="1" t="s">
        <v>22071</v>
      </c>
      <c r="B9407" s="1" t="s">
        <v>30154</v>
      </c>
      <c r="C9407" s="1" t="s">
        <v>31332</v>
      </c>
      <c r="D9407" s="1" t="s">
        <v>31333</v>
      </c>
      <c r="E9407" s="8" t="s">
        <v>31324</v>
      </c>
      <c r="F9407" s="1" t="b">
        <v>0</v>
      </c>
      <c r="G9407" s="1">
        <v>22</v>
      </c>
      <c r="H9407" s="1">
        <v>3</v>
      </c>
      <c r="I9407" s="1" t="b">
        <f t="shared" si="146"/>
        <v>1</v>
      </c>
      <c r="J9407" s="5" t="s">
        <v>15</v>
      </c>
      <c r="K9407" s="1" t="s">
        <v>31334</v>
      </c>
    </row>
    <row r="9408" spans="1:11" ht="25" customHeight="1" x14ac:dyDescent="0.2">
      <c r="A9408" s="1" t="s">
        <v>22071</v>
      </c>
      <c r="B9408" s="1" t="s">
        <v>31335</v>
      </c>
      <c r="C9408" s="1" t="s">
        <v>31336</v>
      </c>
      <c r="D9408" s="1" t="s">
        <v>31337</v>
      </c>
      <c r="E9408" s="8" t="s">
        <v>31324</v>
      </c>
      <c r="F9408" s="1" t="b">
        <v>0</v>
      </c>
      <c r="G9408" s="1">
        <v>23</v>
      </c>
      <c r="H9408" s="1">
        <v>4</v>
      </c>
      <c r="I9408" s="1" t="b">
        <f t="shared" si="146"/>
        <v>1</v>
      </c>
      <c r="J9408" s="5" t="s">
        <v>15</v>
      </c>
      <c r="K9408" s="1" t="s">
        <v>31338</v>
      </c>
    </row>
    <row r="9409" spans="1:11" ht="25" customHeight="1" x14ac:dyDescent="0.2">
      <c r="A9409" s="1" t="s">
        <v>22071</v>
      </c>
      <c r="B9409" s="1" t="s">
        <v>30154</v>
      </c>
      <c r="C9409" s="1" t="s">
        <v>31333</v>
      </c>
      <c r="D9409" s="1" t="s">
        <v>31333</v>
      </c>
      <c r="E9409" s="8" t="s">
        <v>31324</v>
      </c>
      <c r="F9409" s="1" t="b">
        <v>0</v>
      </c>
      <c r="G9409" s="1">
        <v>24</v>
      </c>
      <c r="H9409" s="1">
        <v>3</v>
      </c>
      <c r="I9409" s="1" t="b">
        <f t="shared" si="146"/>
        <v>1</v>
      </c>
      <c r="J9409" s="5" t="s">
        <v>15</v>
      </c>
      <c r="K9409" s="1" t="s">
        <v>31339</v>
      </c>
    </row>
    <row r="9410" spans="1:11" ht="25" customHeight="1" x14ac:dyDescent="0.2">
      <c r="A9410" s="1" t="s">
        <v>22071</v>
      </c>
      <c r="B9410" s="1" t="s">
        <v>30154</v>
      </c>
      <c r="C9410" s="1" t="s">
        <v>31340</v>
      </c>
      <c r="D9410" s="1" t="s">
        <v>31333</v>
      </c>
      <c r="E9410" s="8" t="s">
        <v>31324</v>
      </c>
      <c r="F9410" s="1" t="b">
        <v>0</v>
      </c>
      <c r="G9410" s="1">
        <v>24</v>
      </c>
      <c r="H9410" s="1">
        <v>3</v>
      </c>
      <c r="I9410" s="1" t="b">
        <f t="shared" ref="I9410:I9473" si="147">IF(H9410="","",IF(OR(H9410=3,H9410=4),TRUE,IF(OR(H9410=1,H9410=2,H9410="NaN"),FALSE,"")))</f>
        <v>1</v>
      </c>
      <c r="J9410" s="5" t="s">
        <v>15</v>
      </c>
      <c r="K9410" s="1" t="s">
        <v>31341</v>
      </c>
    </row>
    <row r="9411" spans="1:11" ht="25" customHeight="1" x14ac:dyDescent="0.2">
      <c r="A9411" s="1" t="s">
        <v>2715</v>
      </c>
      <c r="B9411" s="1" t="s">
        <v>31342</v>
      </c>
      <c r="C9411" s="1" t="s">
        <v>31343</v>
      </c>
      <c r="D9411" s="5" t="s">
        <v>31344</v>
      </c>
      <c r="E9411" s="8" t="s">
        <v>31324</v>
      </c>
      <c r="F9411" s="1" t="b">
        <v>0</v>
      </c>
      <c r="G9411" s="1">
        <v>25</v>
      </c>
      <c r="H9411" s="1">
        <v>3</v>
      </c>
      <c r="I9411" s="1" t="b">
        <f t="shared" si="147"/>
        <v>1</v>
      </c>
      <c r="J9411" s="5" t="s">
        <v>15</v>
      </c>
      <c r="K9411" s="1" t="s">
        <v>31345</v>
      </c>
    </row>
    <row r="9412" spans="1:11" ht="25" customHeight="1" x14ac:dyDescent="0.2">
      <c r="A9412" s="1" t="s">
        <v>22071</v>
      </c>
      <c r="B9412" s="1" t="s">
        <v>30154</v>
      </c>
      <c r="C9412" s="1" t="s">
        <v>31346</v>
      </c>
      <c r="D9412" s="1" t="s">
        <v>31333</v>
      </c>
      <c r="E9412" s="8" t="s">
        <v>31324</v>
      </c>
      <c r="F9412" s="1" t="b">
        <v>0</v>
      </c>
      <c r="G9412" s="1">
        <v>26</v>
      </c>
      <c r="H9412" s="1">
        <v>3</v>
      </c>
      <c r="I9412" s="1" t="b">
        <f t="shared" si="147"/>
        <v>1</v>
      </c>
      <c r="J9412" s="5" t="s">
        <v>15</v>
      </c>
      <c r="K9412" s="1" t="s">
        <v>31347</v>
      </c>
    </row>
    <row r="9413" spans="1:11" ht="25" customHeight="1" x14ac:dyDescent="0.2">
      <c r="A9413" s="1" t="s">
        <v>9885</v>
      </c>
      <c r="B9413" s="1" t="s">
        <v>31326</v>
      </c>
      <c r="C9413" s="1" t="s">
        <v>31348</v>
      </c>
      <c r="D9413" s="5" t="s">
        <v>31328</v>
      </c>
      <c r="E9413" s="8" t="s">
        <v>31324</v>
      </c>
      <c r="F9413" s="1" t="b">
        <v>0</v>
      </c>
      <c r="G9413" s="1">
        <v>26</v>
      </c>
      <c r="H9413" s="1">
        <v>4</v>
      </c>
      <c r="I9413" s="1" t="b">
        <f t="shared" si="147"/>
        <v>1</v>
      </c>
      <c r="J9413" s="5" t="s">
        <v>15</v>
      </c>
      <c r="K9413" s="1" t="s">
        <v>31349</v>
      </c>
    </row>
    <row r="9414" spans="1:11" ht="25" customHeight="1" x14ac:dyDescent="0.2">
      <c r="A9414" s="1" t="s">
        <v>9885</v>
      </c>
      <c r="B9414" s="1" t="s">
        <v>31326</v>
      </c>
      <c r="C9414" s="1" t="s">
        <v>31350</v>
      </c>
      <c r="D9414" s="5" t="s">
        <v>31328</v>
      </c>
      <c r="E9414" s="8" t="s">
        <v>31324</v>
      </c>
      <c r="F9414" s="1" t="b">
        <v>0</v>
      </c>
      <c r="G9414" s="1">
        <v>27</v>
      </c>
      <c r="H9414" s="1">
        <v>4</v>
      </c>
      <c r="I9414" s="1" t="b">
        <f t="shared" si="147"/>
        <v>1</v>
      </c>
      <c r="J9414" s="5" t="s">
        <v>15</v>
      </c>
      <c r="K9414" s="1" t="s">
        <v>31351</v>
      </c>
    </row>
    <row r="9415" spans="1:11" ht="25" customHeight="1" x14ac:dyDescent="0.2">
      <c r="A9415" s="1" t="s">
        <v>9885</v>
      </c>
      <c r="B9415" s="1" t="s">
        <v>31326</v>
      </c>
      <c r="C9415" s="1" t="s">
        <v>31352</v>
      </c>
      <c r="D9415" s="5" t="s">
        <v>31328</v>
      </c>
      <c r="E9415" s="8" t="s">
        <v>31324</v>
      </c>
      <c r="F9415" s="1" t="b">
        <v>0</v>
      </c>
      <c r="G9415" s="1">
        <v>29</v>
      </c>
      <c r="H9415" s="1">
        <v>4</v>
      </c>
      <c r="I9415" s="1" t="b">
        <f t="shared" si="147"/>
        <v>1</v>
      </c>
      <c r="J9415" s="5" t="s">
        <v>15</v>
      </c>
      <c r="K9415" s="1" t="s">
        <v>31353</v>
      </c>
    </row>
    <row r="9416" spans="1:11" ht="25" customHeight="1" x14ac:dyDescent="0.2">
      <c r="A9416" s="1" t="s">
        <v>1094</v>
      </c>
      <c r="B9416" s="1" t="s">
        <v>19417</v>
      </c>
      <c r="C9416" s="1" t="s">
        <v>31354</v>
      </c>
      <c r="D9416" s="5" t="s">
        <v>31354</v>
      </c>
      <c r="E9416" s="8" t="s">
        <v>31324</v>
      </c>
      <c r="F9416" s="1" t="b">
        <v>1</v>
      </c>
      <c r="G9416" s="1">
        <v>38</v>
      </c>
      <c r="H9416" s="1">
        <v>3</v>
      </c>
      <c r="I9416" s="1" t="b">
        <f t="shared" si="147"/>
        <v>1</v>
      </c>
      <c r="J9416" s="5" t="s">
        <v>15</v>
      </c>
      <c r="K9416" s="1" t="s">
        <v>31355</v>
      </c>
    </row>
    <row r="9417" spans="1:11" ht="25" customHeight="1" x14ac:dyDescent="0.2">
      <c r="A9417" s="1" t="s">
        <v>2715</v>
      </c>
      <c r="B9417" s="1" t="s">
        <v>31356</v>
      </c>
      <c r="C9417" s="1" t="s">
        <v>8548</v>
      </c>
      <c r="D9417" s="5" t="s">
        <v>31344</v>
      </c>
      <c r="E9417" s="8" t="s">
        <v>31324</v>
      </c>
      <c r="F9417" s="1" t="b">
        <v>0</v>
      </c>
      <c r="G9417" s="1">
        <v>40</v>
      </c>
      <c r="H9417" s="1">
        <v>3</v>
      </c>
      <c r="I9417" s="1" t="b">
        <f t="shared" si="147"/>
        <v>1</v>
      </c>
      <c r="J9417" s="5" t="s">
        <v>15</v>
      </c>
      <c r="K9417" s="1" t="s">
        <v>31357</v>
      </c>
    </row>
    <row r="9418" spans="1:11" ht="25" customHeight="1" x14ac:dyDescent="0.2">
      <c r="A9418" s="1" t="s">
        <v>11152</v>
      </c>
      <c r="B9418" s="1" t="s">
        <v>31358</v>
      </c>
      <c r="C9418" s="1" t="s">
        <v>31359</v>
      </c>
      <c r="D9418" s="5" t="s">
        <v>31359</v>
      </c>
      <c r="E9418" s="8" t="s">
        <v>31324</v>
      </c>
      <c r="F9418" s="1" t="b">
        <v>0</v>
      </c>
      <c r="G9418" s="1">
        <v>60</v>
      </c>
      <c r="H9418" s="1">
        <v>4</v>
      </c>
      <c r="I9418" s="1" t="b">
        <f t="shared" si="147"/>
        <v>1</v>
      </c>
      <c r="J9418" s="5" t="s">
        <v>15</v>
      </c>
      <c r="K9418" s="1" t="s">
        <v>31360</v>
      </c>
    </row>
    <row r="9419" spans="1:11" ht="25" customHeight="1" x14ac:dyDescent="0.2">
      <c r="A9419" s="1" t="s">
        <v>11080</v>
      </c>
      <c r="B9419" s="1" t="s">
        <v>9382</v>
      </c>
      <c r="C9419" s="1" t="s">
        <v>31361</v>
      </c>
      <c r="D9419" s="1" t="s">
        <v>31362</v>
      </c>
      <c r="E9419" s="8" t="s">
        <v>31324</v>
      </c>
      <c r="F9419" s="1" t="b">
        <v>0</v>
      </c>
      <c r="G9419" s="1">
        <v>61</v>
      </c>
      <c r="H9419" s="1">
        <v>4</v>
      </c>
      <c r="I9419" s="1" t="b">
        <f t="shared" si="147"/>
        <v>1</v>
      </c>
      <c r="J9419" s="5" t="s">
        <v>15</v>
      </c>
      <c r="K9419" s="1" t="s">
        <v>31363</v>
      </c>
    </row>
    <row r="9420" spans="1:11" ht="25" customHeight="1" x14ac:dyDescent="0.2">
      <c r="A9420" s="1" t="s">
        <v>11080</v>
      </c>
      <c r="B9420" s="1" t="s">
        <v>9382</v>
      </c>
      <c r="C9420" s="1" t="s">
        <v>31364</v>
      </c>
      <c r="D9420" s="1" t="s">
        <v>31362</v>
      </c>
      <c r="E9420" s="8" t="s">
        <v>31324</v>
      </c>
      <c r="F9420" s="1" t="b">
        <v>0</v>
      </c>
      <c r="G9420" s="1">
        <v>62</v>
      </c>
      <c r="H9420" s="1">
        <v>4</v>
      </c>
      <c r="I9420" s="1" t="b">
        <f t="shared" si="147"/>
        <v>1</v>
      </c>
      <c r="J9420" s="5" t="s">
        <v>15</v>
      </c>
      <c r="K9420" s="1" t="s">
        <v>31365</v>
      </c>
    </row>
    <row r="9421" spans="1:11" ht="25" customHeight="1" x14ac:dyDescent="0.2">
      <c r="A9421" s="1" t="s">
        <v>22071</v>
      </c>
      <c r="B9421" s="1" t="s">
        <v>31366</v>
      </c>
      <c r="C9421" s="1" t="s">
        <v>31367</v>
      </c>
      <c r="D9421" s="1" t="s">
        <v>31367</v>
      </c>
      <c r="E9421" s="8" t="s">
        <v>31324</v>
      </c>
      <c r="F9421" s="1" t="b">
        <v>0</v>
      </c>
      <c r="G9421" s="1">
        <v>62</v>
      </c>
      <c r="H9421" s="1">
        <v>3</v>
      </c>
      <c r="I9421" s="1" t="b">
        <f t="shared" si="147"/>
        <v>1</v>
      </c>
      <c r="J9421" s="5" t="s">
        <v>15</v>
      </c>
      <c r="K9421" s="1" t="s">
        <v>31368</v>
      </c>
    </row>
    <row r="9422" spans="1:11" ht="25" customHeight="1" x14ac:dyDescent="0.2">
      <c r="A9422" s="1" t="s">
        <v>11080</v>
      </c>
      <c r="B9422" s="1" t="s">
        <v>9382</v>
      </c>
      <c r="C9422" s="1" t="s">
        <v>31369</v>
      </c>
      <c r="D9422" s="1" t="s">
        <v>31362</v>
      </c>
      <c r="E9422" s="8" t="s">
        <v>31324</v>
      </c>
      <c r="F9422" s="1" t="b">
        <v>0</v>
      </c>
      <c r="G9422" s="1">
        <v>63</v>
      </c>
      <c r="H9422" s="1">
        <v>4</v>
      </c>
      <c r="I9422" s="1" t="b">
        <f t="shared" si="147"/>
        <v>1</v>
      </c>
      <c r="J9422" s="5" t="s">
        <v>15</v>
      </c>
      <c r="K9422" s="1" t="s">
        <v>31370</v>
      </c>
    </row>
    <row r="9423" spans="1:11" ht="25" customHeight="1" x14ac:dyDescent="0.2">
      <c r="A9423" s="1" t="s">
        <v>11080</v>
      </c>
      <c r="B9423" s="1" t="s">
        <v>9382</v>
      </c>
      <c r="C9423" s="1" t="s">
        <v>31371</v>
      </c>
      <c r="D9423" s="1" t="s">
        <v>31362</v>
      </c>
      <c r="E9423" s="8" t="s">
        <v>31324</v>
      </c>
      <c r="F9423" s="1" t="b">
        <v>0</v>
      </c>
      <c r="G9423" s="1">
        <v>63</v>
      </c>
      <c r="H9423" s="1">
        <v>4</v>
      </c>
      <c r="I9423" s="1" t="b">
        <f t="shared" si="147"/>
        <v>1</v>
      </c>
      <c r="J9423" s="5" t="s">
        <v>15</v>
      </c>
      <c r="K9423" s="1" t="s">
        <v>31372</v>
      </c>
    </row>
    <row r="9424" spans="1:11" ht="25" customHeight="1" x14ac:dyDescent="0.2">
      <c r="A9424" s="1" t="s">
        <v>11080</v>
      </c>
      <c r="B9424" s="1" t="s">
        <v>9382</v>
      </c>
      <c r="C9424" s="1" t="s">
        <v>31373</v>
      </c>
      <c r="D9424" s="1" t="s">
        <v>31362</v>
      </c>
      <c r="E9424" s="8" t="s">
        <v>31324</v>
      </c>
      <c r="F9424" s="1" t="b">
        <v>0</v>
      </c>
      <c r="G9424" s="1">
        <v>63</v>
      </c>
      <c r="H9424" s="1">
        <v>4</v>
      </c>
      <c r="I9424" s="1" t="b">
        <f t="shared" si="147"/>
        <v>1</v>
      </c>
      <c r="J9424" s="5" t="s">
        <v>15</v>
      </c>
      <c r="K9424" s="1" t="s">
        <v>31374</v>
      </c>
    </row>
    <row r="9425" spans="1:11" ht="25" customHeight="1" x14ac:dyDescent="0.2">
      <c r="A9425" s="1" t="s">
        <v>11080</v>
      </c>
      <c r="B9425" s="1" t="s">
        <v>9382</v>
      </c>
      <c r="C9425" s="1" t="s">
        <v>31375</v>
      </c>
      <c r="D9425" s="1" t="s">
        <v>31362</v>
      </c>
      <c r="E9425" s="8" t="s">
        <v>31324</v>
      </c>
      <c r="F9425" s="1" t="b">
        <v>1</v>
      </c>
      <c r="G9425" s="1">
        <v>64</v>
      </c>
      <c r="H9425" s="1">
        <v>4</v>
      </c>
      <c r="I9425" s="1" t="b">
        <f t="shared" si="147"/>
        <v>1</v>
      </c>
      <c r="J9425" s="5" t="s">
        <v>15</v>
      </c>
      <c r="K9425" s="1" t="s">
        <v>31376</v>
      </c>
    </row>
    <row r="9426" spans="1:11" ht="25" customHeight="1" x14ac:dyDescent="0.2">
      <c r="A9426" s="1" t="s">
        <v>11080</v>
      </c>
      <c r="B9426" s="1" t="s">
        <v>9382</v>
      </c>
      <c r="C9426" s="1" t="s">
        <v>31377</v>
      </c>
      <c r="D9426" s="1" t="s">
        <v>31362</v>
      </c>
      <c r="E9426" s="8" t="s">
        <v>31324</v>
      </c>
      <c r="F9426" s="1" t="b">
        <v>0</v>
      </c>
      <c r="G9426" s="1">
        <v>65</v>
      </c>
      <c r="H9426" s="1">
        <v>4</v>
      </c>
      <c r="I9426" s="1" t="b">
        <f t="shared" si="147"/>
        <v>1</v>
      </c>
      <c r="J9426" s="5" t="s">
        <v>15</v>
      </c>
      <c r="K9426" s="1" t="s">
        <v>31378</v>
      </c>
    </row>
    <row r="9427" spans="1:11" ht="25" customHeight="1" x14ac:dyDescent="0.2">
      <c r="A9427" s="1" t="s">
        <v>6007</v>
      </c>
      <c r="B9427" s="1" t="s">
        <v>9382</v>
      </c>
      <c r="C9427" s="1" t="s">
        <v>11154</v>
      </c>
      <c r="D9427" s="5" t="s">
        <v>31362</v>
      </c>
      <c r="E9427" s="8" t="s">
        <v>31324</v>
      </c>
      <c r="F9427" s="1" t="b">
        <v>1</v>
      </c>
      <c r="G9427" s="1">
        <v>65</v>
      </c>
      <c r="H9427" s="1">
        <v>4</v>
      </c>
      <c r="I9427" s="1" t="b">
        <f t="shared" si="147"/>
        <v>1</v>
      </c>
      <c r="J9427" s="5" t="s">
        <v>15</v>
      </c>
      <c r="K9427" s="1" t="s">
        <v>31379</v>
      </c>
    </row>
    <row r="9428" spans="1:11" ht="25" customHeight="1" x14ac:dyDescent="0.2">
      <c r="A9428" s="1" t="s">
        <v>11080</v>
      </c>
      <c r="B9428" s="1" t="s">
        <v>9382</v>
      </c>
      <c r="C9428" s="1" t="s">
        <v>31380</v>
      </c>
      <c r="D9428" s="1" t="s">
        <v>31362</v>
      </c>
      <c r="E9428" s="8" t="s">
        <v>31324</v>
      </c>
      <c r="F9428" s="1" t="b">
        <v>1</v>
      </c>
      <c r="G9428" s="1">
        <v>66</v>
      </c>
      <c r="H9428" s="1">
        <v>4</v>
      </c>
      <c r="I9428" s="1" t="b">
        <f t="shared" si="147"/>
        <v>1</v>
      </c>
      <c r="J9428" s="5" t="s">
        <v>15</v>
      </c>
      <c r="K9428" s="1" t="s">
        <v>31381</v>
      </c>
    </row>
    <row r="9429" spans="1:11" ht="25" customHeight="1" x14ac:dyDescent="0.2">
      <c r="A9429" s="1" t="s">
        <v>11080</v>
      </c>
      <c r="B9429" s="1" t="s">
        <v>9382</v>
      </c>
      <c r="C9429" s="1" t="s">
        <v>31382</v>
      </c>
      <c r="D9429" s="1" t="s">
        <v>31362</v>
      </c>
      <c r="E9429" s="8" t="s">
        <v>31324</v>
      </c>
      <c r="F9429" s="1" t="b">
        <v>1</v>
      </c>
      <c r="G9429" s="1">
        <v>68</v>
      </c>
      <c r="H9429" s="1">
        <v>4</v>
      </c>
      <c r="I9429" s="1" t="b">
        <f t="shared" si="147"/>
        <v>1</v>
      </c>
      <c r="J9429" s="5" t="s">
        <v>15</v>
      </c>
      <c r="K9429" s="1" t="s">
        <v>31383</v>
      </c>
    </row>
    <row r="9430" spans="1:11" ht="25" customHeight="1" x14ac:dyDescent="0.2">
      <c r="A9430" s="1" t="s">
        <v>11080</v>
      </c>
      <c r="B9430" s="1" t="s">
        <v>28809</v>
      </c>
      <c r="C9430" s="1" t="s">
        <v>31384</v>
      </c>
      <c r="D9430" s="1" t="s">
        <v>31385</v>
      </c>
      <c r="E9430" s="8" t="s">
        <v>31324</v>
      </c>
      <c r="F9430" s="1" t="b">
        <v>0</v>
      </c>
      <c r="G9430" s="1">
        <v>75</v>
      </c>
      <c r="H9430" s="1">
        <v>4</v>
      </c>
      <c r="I9430" s="1" t="b">
        <f t="shared" si="147"/>
        <v>1</v>
      </c>
      <c r="J9430" s="5" t="s">
        <v>15</v>
      </c>
      <c r="K9430" s="1" t="s">
        <v>31386</v>
      </c>
    </row>
    <row r="9431" spans="1:11" ht="25" customHeight="1" x14ac:dyDescent="0.2">
      <c r="A9431" s="1" t="s">
        <v>845</v>
      </c>
      <c r="B9431" s="1" t="s">
        <v>31387</v>
      </c>
      <c r="C9431" s="1" t="s">
        <v>31388</v>
      </c>
      <c r="D9431" s="5" t="s">
        <v>31389</v>
      </c>
      <c r="E9431" s="8" t="s">
        <v>31324</v>
      </c>
      <c r="F9431" s="1" t="b">
        <v>1</v>
      </c>
      <c r="G9431" s="1">
        <v>77</v>
      </c>
      <c r="H9431" s="1">
        <v>4</v>
      </c>
      <c r="I9431" s="1" t="b">
        <f t="shared" si="147"/>
        <v>1</v>
      </c>
      <c r="J9431" s="5" t="s">
        <v>15</v>
      </c>
      <c r="K9431" s="1" t="s">
        <v>31390</v>
      </c>
    </row>
    <row r="9432" spans="1:11" ht="25" customHeight="1" x14ac:dyDescent="0.2">
      <c r="A9432" s="1" t="s">
        <v>7751</v>
      </c>
      <c r="B9432" s="1" t="s">
        <v>31391</v>
      </c>
      <c r="C9432" s="1" t="s">
        <v>23380</v>
      </c>
      <c r="D9432" s="5" t="s">
        <v>23380</v>
      </c>
      <c r="E9432" s="8" t="s">
        <v>31324</v>
      </c>
      <c r="F9432" s="1" t="b">
        <v>1</v>
      </c>
      <c r="G9432" s="1">
        <v>78</v>
      </c>
      <c r="H9432" s="1">
        <v>4</v>
      </c>
      <c r="I9432" s="1" t="b">
        <f t="shared" si="147"/>
        <v>1</v>
      </c>
      <c r="J9432" s="5" t="s">
        <v>15</v>
      </c>
      <c r="K9432" s="1" t="s">
        <v>31392</v>
      </c>
    </row>
    <row r="9433" spans="1:11" ht="25" customHeight="1" x14ac:dyDescent="0.2">
      <c r="A9433" s="1" t="s">
        <v>22071</v>
      </c>
      <c r="B9433" s="1" t="s">
        <v>31393</v>
      </c>
      <c r="C9433" s="1" t="s">
        <v>31394</v>
      </c>
      <c r="D9433" s="1" t="s">
        <v>31394</v>
      </c>
      <c r="E9433" s="8" t="s">
        <v>31395</v>
      </c>
      <c r="F9433" s="1" t="b">
        <v>0</v>
      </c>
      <c r="G9433" s="1">
        <v>52</v>
      </c>
      <c r="H9433" s="1">
        <v>3</v>
      </c>
      <c r="I9433" s="1" t="b">
        <f t="shared" si="147"/>
        <v>1</v>
      </c>
      <c r="J9433" s="5" t="s">
        <v>15</v>
      </c>
      <c r="K9433" s="1" t="s">
        <v>31396</v>
      </c>
    </row>
    <row r="9434" spans="1:11" ht="25" customHeight="1" x14ac:dyDescent="0.2">
      <c r="A9434" s="1" t="s">
        <v>8088</v>
      </c>
      <c r="B9434" s="1" t="s">
        <v>31397</v>
      </c>
      <c r="C9434" s="1" t="s">
        <v>31398</v>
      </c>
      <c r="D9434" s="1" t="s">
        <v>31399</v>
      </c>
      <c r="E9434" s="8" t="s">
        <v>31395</v>
      </c>
      <c r="F9434" s="1" t="b">
        <v>0</v>
      </c>
      <c r="G9434" s="1">
        <v>76</v>
      </c>
      <c r="H9434" s="5">
        <v>4</v>
      </c>
      <c r="I9434" s="1" t="b">
        <f t="shared" si="147"/>
        <v>1</v>
      </c>
      <c r="J9434" s="5" t="s">
        <v>15</v>
      </c>
      <c r="K9434" s="1" t="s">
        <v>31400</v>
      </c>
    </row>
    <row r="9435" spans="1:11" ht="25" customHeight="1" x14ac:dyDescent="0.2">
      <c r="A9435" s="1" t="s">
        <v>22071</v>
      </c>
      <c r="B9435" s="1" t="s">
        <v>31401</v>
      </c>
      <c r="C9435" s="1" t="s">
        <v>31402</v>
      </c>
      <c r="D9435" s="1" t="s">
        <v>31403</v>
      </c>
      <c r="E9435" s="8" t="s">
        <v>31404</v>
      </c>
      <c r="F9435" s="1" t="b">
        <v>0</v>
      </c>
      <c r="G9435" s="1">
        <v>28</v>
      </c>
      <c r="H9435" s="1">
        <v>3</v>
      </c>
      <c r="I9435" s="1" t="b">
        <f t="shared" si="147"/>
        <v>1</v>
      </c>
      <c r="J9435" s="5" t="s">
        <v>15</v>
      </c>
      <c r="K9435" s="1" t="s">
        <v>31405</v>
      </c>
    </row>
    <row r="9436" spans="1:11" ht="25" customHeight="1" x14ac:dyDescent="0.2">
      <c r="A9436" s="1" t="s">
        <v>22071</v>
      </c>
      <c r="B9436" s="1" t="s">
        <v>30549</v>
      </c>
      <c r="C9436" s="1" t="s">
        <v>31406</v>
      </c>
      <c r="D9436" s="1" t="s">
        <v>31406</v>
      </c>
      <c r="E9436" s="8" t="s">
        <v>31404</v>
      </c>
      <c r="F9436" s="1" t="b">
        <v>0</v>
      </c>
      <c r="G9436" s="1">
        <v>30</v>
      </c>
      <c r="H9436" s="1">
        <v>3</v>
      </c>
      <c r="I9436" s="1" t="b">
        <f t="shared" si="147"/>
        <v>1</v>
      </c>
      <c r="J9436" s="5" t="s">
        <v>15</v>
      </c>
      <c r="K9436" s="1" t="s">
        <v>31407</v>
      </c>
    </row>
    <row r="9437" spans="1:11" ht="25" customHeight="1" x14ac:dyDescent="0.2">
      <c r="A9437" s="1" t="s">
        <v>22071</v>
      </c>
      <c r="B9437" s="1" t="s">
        <v>30549</v>
      </c>
      <c r="C9437" s="1" t="s">
        <v>31406</v>
      </c>
      <c r="D9437" s="1" t="s">
        <v>31406</v>
      </c>
      <c r="E9437" s="8" t="s">
        <v>31404</v>
      </c>
      <c r="F9437" s="1" t="b">
        <v>0</v>
      </c>
      <c r="G9437" s="1">
        <v>30</v>
      </c>
      <c r="H9437" s="1">
        <v>3</v>
      </c>
      <c r="I9437" s="1" t="b">
        <f t="shared" si="147"/>
        <v>1</v>
      </c>
      <c r="J9437" s="5" t="s">
        <v>15</v>
      </c>
      <c r="K9437" s="1" t="s">
        <v>31407</v>
      </c>
    </row>
    <row r="9438" spans="1:11" ht="25" customHeight="1" x14ac:dyDescent="0.2">
      <c r="A9438" s="1" t="s">
        <v>22071</v>
      </c>
      <c r="B9438" s="1" t="s">
        <v>31401</v>
      </c>
      <c r="C9438" s="1" t="s">
        <v>31408</v>
      </c>
      <c r="D9438" s="1" t="s">
        <v>31403</v>
      </c>
      <c r="E9438" s="8" t="s">
        <v>31404</v>
      </c>
      <c r="F9438" s="1" t="b">
        <v>0</v>
      </c>
      <c r="G9438" s="1">
        <v>36</v>
      </c>
      <c r="H9438" s="1">
        <v>3</v>
      </c>
      <c r="I9438" s="1" t="b">
        <f t="shared" si="147"/>
        <v>1</v>
      </c>
      <c r="J9438" s="5" t="s">
        <v>15</v>
      </c>
      <c r="K9438" s="1" t="s">
        <v>31409</v>
      </c>
    </row>
    <row r="9439" spans="1:11" ht="25" customHeight="1" x14ac:dyDescent="0.2">
      <c r="A9439" s="1" t="s">
        <v>11577</v>
      </c>
      <c r="B9439" s="1" t="s">
        <v>31410</v>
      </c>
      <c r="C9439" s="1" t="s">
        <v>31411</v>
      </c>
      <c r="D9439" s="1" t="s">
        <v>31411</v>
      </c>
      <c r="E9439" s="8" t="s">
        <v>31412</v>
      </c>
      <c r="F9439" s="1" t="b">
        <v>0</v>
      </c>
      <c r="G9439" s="1">
        <v>25</v>
      </c>
      <c r="H9439" s="5">
        <v>4</v>
      </c>
      <c r="I9439" s="1" t="b">
        <f t="shared" si="147"/>
        <v>1</v>
      </c>
      <c r="J9439" s="5" t="s">
        <v>15</v>
      </c>
      <c r="K9439" s="1" t="s">
        <v>31413</v>
      </c>
    </row>
    <row r="9440" spans="1:11" ht="25" customHeight="1" x14ac:dyDescent="0.2">
      <c r="A9440" s="1" t="s">
        <v>17167</v>
      </c>
      <c r="B9440" s="1" t="s">
        <v>31414</v>
      </c>
      <c r="C9440" s="1" t="s">
        <v>31415</v>
      </c>
      <c r="D9440" s="1" t="s">
        <v>31416</v>
      </c>
      <c r="E9440" s="8" t="s">
        <v>31412</v>
      </c>
      <c r="F9440" s="1" t="b">
        <v>0</v>
      </c>
      <c r="G9440" s="1">
        <v>41</v>
      </c>
      <c r="H9440" s="1">
        <v>3</v>
      </c>
      <c r="I9440" s="1" t="b">
        <f t="shared" si="147"/>
        <v>1</v>
      </c>
      <c r="J9440" s="5" t="s">
        <v>15</v>
      </c>
      <c r="K9440" s="1" t="s">
        <v>31417</v>
      </c>
    </row>
    <row r="9441" spans="1:11" ht="25" customHeight="1" x14ac:dyDescent="0.2">
      <c r="A9441" s="1" t="s">
        <v>5148</v>
      </c>
      <c r="B9441" s="1" t="s">
        <v>31418</v>
      </c>
      <c r="C9441" s="1" t="s">
        <v>31419</v>
      </c>
      <c r="D9441" s="5" t="s">
        <v>31420</v>
      </c>
      <c r="E9441" s="8" t="s">
        <v>31412</v>
      </c>
      <c r="F9441" s="1" t="b">
        <v>1</v>
      </c>
      <c r="G9441" s="1">
        <v>62</v>
      </c>
      <c r="H9441" s="1">
        <v>4</v>
      </c>
      <c r="I9441" s="1" t="b">
        <f t="shared" si="147"/>
        <v>1</v>
      </c>
      <c r="J9441" s="5" t="s">
        <v>15</v>
      </c>
      <c r="K9441" s="1" t="s">
        <v>31421</v>
      </c>
    </row>
    <row r="9442" spans="1:11" ht="25" customHeight="1" x14ac:dyDescent="0.2">
      <c r="A9442" s="1" t="s">
        <v>2715</v>
      </c>
      <c r="B9442" s="1" t="s">
        <v>16985</v>
      </c>
      <c r="C9442" s="1" t="s">
        <v>21188</v>
      </c>
      <c r="D9442" s="5" t="s">
        <v>21188</v>
      </c>
      <c r="E9442" s="8" t="s">
        <v>31412</v>
      </c>
      <c r="F9442" s="1" t="b">
        <v>0</v>
      </c>
      <c r="G9442" s="1">
        <v>68</v>
      </c>
      <c r="H9442" s="1">
        <v>4</v>
      </c>
      <c r="I9442" s="1" t="b">
        <f t="shared" si="147"/>
        <v>1</v>
      </c>
      <c r="J9442" s="5" t="s">
        <v>15</v>
      </c>
      <c r="K9442" s="1" t="s">
        <v>31422</v>
      </c>
    </row>
    <row r="9443" spans="1:11" ht="25" customHeight="1" x14ac:dyDescent="0.2">
      <c r="A9443" s="1" t="s">
        <v>22071</v>
      </c>
      <c r="B9443" s="1" t="s">
        <v>21344</v>
      </c>
      <c r="C9443" s="1" t="s">
        <v>31423</v>
      </c>
      <c r="D9443" s="1" t="s">
        <v>31424</v>
      </c>
      <c r="E9443" s="8" t="s">
        <v>31425</v>
      </c>
      <c r="F9443" s="1" t="b">
        <v>0</v>
      </c>
      <c r="G9443" s="1">
        <v>22</v>
      </c>
      <c r="H9443" s="1">
        <v>3</v>
      </c>
      <c r="I9443" s="1" t="b">
        <f t="shared" si="147"/>
        <v>1</v>
      </c>
      <c r="J9443" s="5" t="s">
        <v>15</v>
      </c>
      <c r="K9443" s="1" t="s">
        <v>31426</v>
      </c>
    </row>
    <row r="9444" spans="1:11" ht="25" customHeight="1" x14ac:dyDescent="0.2">
      <c r="A9444" s="1" t="s">
        <v>10522</v>
      </c>
      <c r="B9444" s="1" t="s">
        <v>31427</v>
      </c>
      <c r="C9444" s="1" t="s">
        <v>31428</v>
      </c>
      <c r="D9444" s="5" t="s">
        <v>31428</v>
      </c>
      <c r="E9444" s="8" t="s">
        <v>31425</v>
      </c>
      <c r="F9444" s="1" t="b">
        <v>0</v>
      </c>
      <c r="G9444" s="1">
        <v>33</v>
      </c>
      <c r="H9444" s="1">
        <v>3</v>
      </c>
      <c r="I9444" s="1" t="b">
        <f t="shared" si="147"/>
        <v>1</v>
      </c>
      <c r="J9444" s="5" t="s">
        <v>15</v>
      </c>
      <c r="K9444" s="1" t="s">
        <v>31429</v>
      </c>
    </row>
    <row r="9445" spans="1:11" ht="25" customHeight="1" x14ac:dyDescent="0.2">
      <c r="A9445" s="1" t="s">
        <v>10522</v>
      </c>
      <c r="B9445" s="1" t="s">
        <v>31430</v>
      </c>
      <c r="C9445" s="1" t="s">
        <v>31431</v>
      </c>
      <c r="D9445" s="5" t="s">
        <v>31431</v>
      </c>
      <c r="E9445" s="8" t="s">
        <v>31425</v>
      </c>
      <c r="F9445" s="1" t="b">
        <v>0</v>
      </c>
      <c r="G9445" s="1">
        <v>36</v>
      </c>
      <c r="H9445" s="1">
        <v>3</v>
      </c>
      <c r="I9445" s="1" t="b">
        <f t="shared" si="147"/>
        <v>1</v>
      </c>
      <c r="J9445" s="5" t="s">
        <v>15</v>
      </c>
      <c r="K9445" s="1" t="s">
        <v>31432</v>
      </c>
    </row>
    <row r="9446" spans="1:11" ht="25" customHeight="1" x14ac:dyDescent="0.2">
      <c r="A9446" s="1" t="s">
        <v>4379</v>
      </c>
      <c r="B9446" s="1" t="s">
        <v>31433</v>
      </c>
      <c r="C9446" s="1" t="s">
        <v>31434</v>
      </c>
      <c r="D9446" s="1" t="s">
        <v>31434</v>
      </c>
      <c r="E9446" s="8" t="s">
        <v>31425</v>
      </c>
      <c r="F9446" s="1" t="b">
        <v>1</v>
      </c>
      <c r="G9446" s="1">
        <v>46</v>
      </c>
      <c r="H9446" s="1">
        <v>4</v>
      </c>
      <c r="I9446" s="1" t="b">
        <f t="shared" si="147"/>
        <v>1</v>
      </c>
      <c r="J9446" s="5" t="s">
        <v>15</v>
      </c>
      <c r="K9446" s="1" t="s">
        <v>31435</v>
      </c>
    </row>
    <row r="9447" spans="1:11" ht="25" customHeight="1" x14ac:dyDescent="0.2">
      <c r="A9447" s="1" t="s">
        <v>17</v>
      </c>
      <c r="B9447" s="1" t="s">
        <v>20951</v>
      </c>
      <c r="C9447" s="1" t="s">
        <v>31436</v>
      </c>
      <c r="D9447" s="1" t="s">
        <v>31437</v>
      </c>
      <c r="E9447" s="8" t="s">
        <v>31425</v>
      </c>
      <c r="F9447" s="1" t="b">
        <v>1</v>
      </c>
      <c r="G9447" s="1">
        <v>49</v>
      </c>
      <c r="H9447" s="1">
        <v>4</v>
      </c>
      <c r="I9447" s="1" t="b">
        <f t="shared" si="147"/>
        <v>1</v>
      </c>
      <c r="J9447" s="5" t="s">
        <v>15</v>
      </c>
      <c r="K9447" s="1" t="s">
        <v>31438</v>
      </c>
    </row>
    <row r="9448" spans="1:11" ht="25" customHeight="1" x14ac:dyDescent="0.2">
      <c r="A9448" s="1" t="s">
        <v>4379</v>
      </c>
      <c r="B9448" s="1" t="s">
        <v>31439</v>
      </c>
      <c r="C9448" s="1" t="s">
        <v>31440</v>
      </c>
      <c r="D9448" s="5" t="s">
        <v>31440</v>
      </c>
      <c r="E9448" s="8" t="s">
        <v>31425</v>
      </c>
      <c r="F9448" s="1" t="b">
        <v>1</v>
      </c>
      <c r="G9448" s="1">
        <v>52</v>
      </c>
      <c r="H9448" s="1">
        <v>4</v>
      </c>
      <c r="I9448" s="1" t="b">
        <f t="shared" si="147"/>
        <v>1</v>
      </c>
      <c r="J9448" s="5" t="s">
        <v>15</v>
      </c>
      <c r="K9448" s="1" t="s">
        <v>31441</v>
      </c>
    </row>
    <row r="9449" spans="1:11" ht="25" customHeight="1" x14ac:dyDescent="0.2">
      <c r="A9449" s="1" t="s">
        <v>19294</v>
      </c>
      <c r="B9449" s="1" t="s">
        <v>31442</v>
      </c>
      <c r="C9449" s="1" t="s">
        <v>31443</v>
      </c>
      <c r="D9449" s="1" t="s">
        <v>31444</v>
      </c>
      <c r="E9449" s="8" t="s">
        <v>31425</v>
      </c>
      <c r="F9449" s="1" t="b">
        <v>0</v>
      </c>
      <c r="G9449" s="1">
        <v>54</v>
      </c>
      <c r="H9449" s="5">
        <v>3</v>
      </c>
      <c r="I9449" s="1" t="b">
        <f t="shared" si="147"/>
        <v>1</v>
      </c>
      <c r="J9449" s="5" t="s">
        <v>15</v>
      </c>
      <c r="K9449" s="1" t="s">
        <v>31445</v>
      </c>
    </row>
    <row r="9450" spans="1:11" ht="25" customHeight="1" x14ac:dyDescent="0.2">
      <c r="A9450" s="1" t="s">
        <v>11152</v>
      </c>
      <c r="B9450" s="1" t="s">
        <v>31446</v>
      </c>
      <c r="C9450" s="1" t="s">
        <v>31447</v>
      </c>
      <c r="D9450" s="5" t="s">
        <v>31447</v>
      </c>
      <c r="E9450" s="8" t="s">
        <v>31425</v>
      </c>
      <c r="F9450" s="1" t="b">
        <v>0</v>
      </c>
      <c r="G9450" s="1">
        <v>54</v>
      </c>
      <c r="H9450" s="1">
        <v>4</v>
      </c>
      <c r="I9450" s="1" t="b">
        <f t="shared" si="147"/>
        <v>1</v>
      </c>
      <c r="J9450" s="5" t="s">
        <v>15</v>
      </c>
      <c r="K9450" s="1" t="s">
        <v>31448</v>
      </c>
    </row>
    <row r="9451" spans="1:11" ht="25" customHeight="1" x14ac:dyDescent="0.2">
      <c r="A9451" s="1" t="s">
        <v>4379</v>
      </c>
      <c r="B9451" s="1" t="s">
        <v>31449</v>
      </c>
      <c r="C9451" s="1" t="s">
        <v>31450</v>
      </c>
      <c r="D9451" s="5" t="s">
        <v>31451</v>
      </c>
      <c r="E9451" s="8" t="s">
        <v>31425</v>
      </c>
      <c r="F9451" s="1" t="b">
        <v>1</v>
      </c>
      <c r="G9451" s="1">
        <v>56</v>
      </c>
      <c r="H9451" s="1">
        <v>4</v>
      </c>
      <c r="I9451" s="1" t="b">
        <f t="shared" si="147"/>
        <v>1</v>
      </c>
      <c r="J9451" s="5" t="s">
        <v>15</v>
      </c>
      <c r="K9451" s="1" t="s">
        <v>31452</v>
      </c>
    </row>
    <row r="9452" spans="1:11" ht="25" customHeight="1" x14ac:dyDescent="0.2">
      <c r="A9452" s="1" t="s">
        <v>9885</v>
      </c>
      <c r="B9452" s="1" t="s">
        <v>31453</v>
      </c>
      <c r="C9452" s="1" t="s">
        <v>31454</v>
      </c>
      <c r="D9452" s="5" t="s">
        <v>31455</v>
      </c>
      <c r="E9452" s="8" t="s">
        <v>31425</v>
      </c>
      <c r="F9452" s="1" t="b">
        <v>0</v>
      </c>
      <c r="G9452" s="1">
        <v>59</v>
      </c>
      <c r="H9452" s="1">
        <v>4</v>
      </c>
      <c r="I9452" s="1" t="b">
        <f t="shared" si="147"/>
        <v>1</v>
      </c>
      <c r="J9452" s="5" t="s">
        <v>15</v>
      </c>
      <c r="K9452" s="1" t="s">
        <v>31456</v>
      </c>
    </row>
    <row r="9453" spans="1:11" ht="25" customHeight="1" x14ac:dyDescent="0.2">
      <c r="A9453" s="1" t="s">
        <v>17619</v>
      </c>
      <c r="B9453" s="1" t="s">
        <v>31457</v>
      </c>
      <c r="C9453" s="1" t="s">
        <v>31458</v>
      </c>
      <c r="D9453" s="1" t="s">
        <v>31458</v>
      </c>
      <c r="E9453" s="8" t="s">
        <v>31425</v>
      </c>
      <c r="F9453" s="1" t="b">
        <v>0</v>
      </c>
      <c r="G9453" s="1">
        <v>63</v>
      </c>
      <c r="H9453" s="1">
        <v>3</v>
      </c>
      <c r="I9453" s="1" t="b">
        <f t="shared" si="147"/>
        <v>1</v>
      </c>
      <c r="J9453" s="5" t="s">
        <v>15</v>
      </c>
      <c r="K9453" s="1" t="s">
        <v>31459</v>
      </c>
    </row>
    <row r="9454" spans="1:11" ht="25" customHeight="1" x14ac:dyDescent="0.2">
      <c r="A9454" s="1" t="s">
        <v>4379</v>
      </c>
      <c r="B9454" s="1" t="s">
        <v>13900</v>
      </c>
      <c r="C9454" s="1" t="s">
        <v>31460</v>
      </c>
      <c r="D9454" s="5" t="s">
        <v>31451</v>
      </c>
      <c r="E9454" s="8" t="s">
        <v>31425</v>
      </c>
      <c r="F9454" s="1" t="b">
        <v>1</v>
      </c>
      <c r="G9454" s="1">
        <v>64</v>
      </c>
      <c r="H9454" s="1">
        <v>4</v>
      </c>
      <c r="I9454" s="1" t="b">
        <f t="shared" si="147"/>
        <v>1</v>
      </c>
      <c r="J9454" s="5" t="s">
        <v>15</v>
      </c>
      <c r="K9454" s="1" t="s">
        <v>31461</v>
      </c>
    </row>
    <row r="9455" spans="1:11" ht="25" customHeight="1" x14ac:dyDescent="0.2">
      <c r="A9455" s="1" t="s">
        <v>22071</v>
      </c>
      <c r="B9455" s="1" t="s">
        <v>31462</v>
      </c>
      <c r="C9455" s="1" t="s">
        <v>31463</v>
      </c>
      <c r="D9455" s="1" t="s">
        <v>31463</v>
      </c>
      <c r="E9455" s="8" t="s">
        <v>31425</v>
      </c>
      <c r="F9455" s="1" t="b">
        <v>0</v>
      </c>
      <c r="G9455" s="1">
        <v>64</v>
      </c>
      <c r="H9455" s="1">
        <v>3</v>
      </c>
      <c r="I9455" s="1" t="b">
        <f t="shared" si="147"/>
        <v>1</v>
      </c>
      <c r="J9455" s="5" t="s">
        <v>15</v>
      </c>
      <c r="K9455" s="1" t="s">
        <v>31464</v>
      </c>
    </row>
    <row r="9456" spans="1:11" ht="25" customHeight="1" x14ac:dyDescent="0.2">
      <c r="A9456" s="1" t="s">
        <v>11080</v>
      </c>
      <c r="B9456" s="1" t="s">
        <v>28515</v>
      </c>
      <c r="C9456" s="1" t="s">
        <v>17047</v>
      </c>
      <c r="D9456" s="1" t="s">
        <v>31465</v>
      </c>
      <c r="E9456" s="8" t="s">
        <v>31425</v>
      </c>
      <c r="F9456" s="1" t="b">
        <v>0</v>
      </c>
      <c r="G9456" s="1">
        <v>70</v>
      </c>
      <c r="H9456" s="1">
        <v>3</v>
      </c>
      <c r="I9456" s="1" t="b">
        <f t="shared" si="147"/>
        <v>1</v>
      </c>
      <c r="J9456" s="5" t="s">
        <v>15</v>
      </c>
      <c r="K9456" s="1" t="s">
        <v>31466</v>
      </c>
    </row>
    <row r="9457" spans="1:11" ht="25" customHeight="1" x14ac:dyDescent="0.2">
      <c r="A9457" s="1" t="s">
        <v>7751</v>
      </c>
      <c r="B9457" s="1" t="s">
        <v>31467</v>
      </c>
      <c r="C9457" s="1" t="s">
        <v>9906</v>
      </c>
      <c r="D9457" s="5" t="s">
        <v>9906</v>
      </c>
      <c r="E9457" s="8" t="s">
        <v>31425</v>
      </c>
      <c r="F9457" s="1" t="b">
        <v>0</v>
      </c>
      <c r="G9457" s="1">
        <v>73</v>
      </c>
      <c r="H9457" s="1">
        <v>3</v>
      </c>
      <c r="I9457" s="1" t="b">
        <f t="shared" si="147"/>
        <v>1</v>
      </c>
      <c r="J9457" s="5" t="s">
        <v>15</v>
      </c>
      <c r="K9457" s="1" t="s">
        <v>31468</v>
      </c>
    </row>
    <row r="9458" spans="1:11" ht="25" customHeight="1" x14ac:dyDescent="0.2">
      <c r="A9458" s="1" t="s">
        <v>11080</v>
      </c>
      <c r="B9458" s="1" t="s">
        <v>31469</v>
      </c>
      <c r="C9458" s="1" t="s">
        <v>31470</v>
      </c>
      <c r="D9458" s="1" t="s">
        <v>31471</v>
      </c>
      <c r="E9458" s="8" t="s">
        <v>31425</v>
      </c>
      <c r="F9458" s="1" t="b">
        <v>0</v>
      </c>
      <c r="G9458" s="1">
        <v>82</v>
      </c>
      <c r="H9458" s="1">
        <v>4</v>
      </c>
      <c r="I9458" s="1" t="b">
        <f t="shared" si="147"/>
        <v>1</v>
      </c>
      <c r="J9458" s="5" t="s">
        <v>15</v>
      </c>
      <c r="K9458" s="1" t="s">
        <v>31472</v>
      </c>
    </row>
    <row r="9459" spans="1:11" ht="25" customHeight="1" x14ac:dyDescent="0.2">
      <c r="A9459" s="1" t="s">
        <v>845</v>
      </c>
      <c r="B9459" s="1" t="s">
        <v>29673</v>
      </c>
      <c r="C9459" s="1" t="s">
        <v>31473</v>
      </c>
      <c r="D9459" s="5" t="s">
        <v>31473</v>
      </c>
      <c r="E9459" s="8" t="s">
        <v>31425</v>
      </c>
      <c r="F9459" s="1" t="b">
        <v>0</v>
      </c>
      <c r="G9459" s="1">
        <v>89</v>
      </c>
      <c r="H9459" s="1">
        <v>4</v>
      </c>
      <c r="I9459" s="1" t="b">
        <f t="shared" si="147"/>
        <v>1</v>
      </c>
      <c r="J9459" s="5" t="s">
        <v>15</v>
      </c>
      <c r="K9459" s="1" t="s">
        <v>31474</v>
      </c>
    </row>
    <row r="9460" spans="1:11" ht="25" customHeight="1" x14ac:dyDescent="0.2">
      <c r="A9460" s="1" t="s">
        <v>2349</v>
      </c>
      <c r="B9460" s="1" t="s">
        <v>29673</v>
      </c>
      <c r="C9460" s="1" t="s">
        <v>31473</v>
      </c>
      <c r="D9460" s="5" t="s">
        <v>31473</v>
      </c>
      <c r="E9460" s="8" t="s">
        <v>31425</v>
      </c>
      <c r="F9460" s="1" t="b">
        <v>0</v>
      </c>
      <c r="G9460" s="1">
        <v>89</v>
      </c>
      <c r="H9460" s="1">
        <v>4</v>
      </c>
      <c r="I9460" s="1" t="b">
        <f t="shared" si="147"/>
        <v>1</v>
      </c>
      <c r="J9460" s="5" t="s">
        <v>15</v>
      </c>
      <c r="K9460" s="1" t="s">
        <v>31474</v>
      </c>
    </row>
    <row r="9461" spans="1:11" ht="25" customHeight="1" x14ac:dyDescent="0.2">
      <c r="A9461" s="1" t="s">
        <v>17167</v>
      </c>
      <c r="B9461" s="1" t="s">
        <v>31475</v>
      </c>
      <c r="C9461" s="1" t="s">
        <v>31476</v>
      </c>
      <c r="D9461" s="1" t="s">
        <v>31477</v>
      </c>
      <c r="E9461" s="8" t="s">
        <v>31478</v>
      </c>
      <c r="F9461" s="1" t="b">
        <v>0</v>
      </c>
      <c r="G9461" s="1">
        <v>49</v>
      </c>
      <c r="H9461" s="1">
        <v>3</v>
      </c>
      <c r="I9461" s="1" t="b">
        <f t="shared" si="147"/>
        <v>1</v>
      </c>
      <c r="J9461" s="5" t="s">
        <v>15</v>
      </c>
      <c r="K9461" s="1" t="s">
        <v>31479</v>
      </c>
    </row>
    <row r="9462" spans="1:11" ht="25" customHeight="1" x14ac:dyDescent="0.2">
      <c r="A9462" s="1" t="s">
        <v>13219</v>
      </c>
      <c r="B9462" s="1" t="s">
        <v>31480</v>
      </c>
      <c r="C9462" s="1" t="s">
        <v>31481</v>
      </c>
      <c r="D9462" s="1" t="s">
        <v>31482</v>
      </c>
      <c r="E9462" s="8" t="s">
        <v>31483</v>
      </c>
      <c r="F9462" s="1" t="b">
        <v>0</v>
      </c>
      <c r="G9462" s="1">
        <v>39</v>
      </c>
      <c r="H9462" s="5">
        <v>3</v>
      </c>
      <c r="I9462" s="1" t="b">
        <f t="shared" si="147"/>
        <v>1</v>
      </c>
      <c r="J9462" s="5" t="s">
        <v>15</v>
      </c>
      <c r="K9462" s="1" t="s">
        <v>31484</v>
      </c>
    </row>
    <row r="9463" spans="1:11" ht="25" customHeight="1" x14ac:dyDescent="0.2">
      <c r="A9463" s="1" t="s">
        <v>845</v>
      </c>
      <c r="B9463" s="1" t="s">
        <v>28876</v>
      </c>
      <c r="C9463" s="1" t="s">
        <v>28596</v>
      </c>
      <c r="D9463" s="5" t="s">
        <v>28596</v>
      </c>
      <c r="E9463" s="8" t="s">
        <v>31483</v>
      </c>
      <c r="F9463" s="1" t="b">
        <v>0</v>
      </c>
      <c r="G9463" s="1">
        <v>56</v>
      </c>
      <c r="H9463" s="1">
        <v>3</v>
      </c>
      <c r="I9463" s="1" t="b">
        <f t="shared" si="147"/>
        <v>1</v>
      </c>
      <c r="J9463" s="5" t="s">
        <v>15</v>
      </c>
      <c r="K9463" s="1" t="s">
        <v>31485</v>
      </c>
    </row>
    <row r="9464" spans="1:11" ht="25" customHeight="1" x14ac:dyDescent="0.2">
      <c r="A9464" s="1" t="s">
        <v>22071</v>
      </c>
      <c r="B9464" s="1" t="s">
        <v>31486</v>
      </c>
      <c r="C9464" s="1" t="s">
        <v>31487</v>
      </c>
      <c r="D9464" s="1" t="s">
        <v>31487</v>
      </c>
      <c r="E9464" s="8" t="s">
        <v>31483</v>
      </c>
      <c r="F9464" s="1" t="b">
        <v>0</v>
      </c>
      <c r="G9464" s="1">
        <v>62</v>
      </c>
      <c r="H9464" s="1">
        <v>3</v>
      </c>
      <c r="I9464" s="1" t="b">
        <f t="shared" si="147"/>
        <v>1</v>
      </c>
      <c r="J9464" s="5" t="s">
        <v>15</v>
      </c>
      <c r="K9464" s="1" t="s">
        <v>31488</v>
      </c>
    </row>
    <row r="9465" spans="1:11" ht="25" customHeight="1" x14ac:dyDescent="0.2">
      <c r="A9465" s="1" t="s">
        <v>745</v>
      </c>
      <c r="B9465" s="1" t="s">
        <v>7317</v>
      </c>
      <c r="C9465" s="1" t="s">
        <v>31489</v>
      </c>
      <c r="D9465" s="5" t="s">
        <v>31489</v>
      </c>
      <c r="E9465" s="8" t="s">
        <v>31490</v>
      </c>
      <c r="F9465" s="1" t="b">
        <v>1</v>
      </c>
      <c r="G9465" s="1">
        <v>18</v>
      </c>
      <c r="H9465" s="1">
        <v>3</v>
      </c>
      <c r="I9465" s="1" t="b">
        <f t="shared" si="147"/>
        <v>1</v>
      </c>
      <c r="J9465" s="5" t="s">
        <v>15</v>
      </c>
      <c r="K9465" s="1" t="s">
        <v>31491</v>
      </c>
    </row>
    <row r="9466" spans="1:11" ht="25" customHeight="1" x14ac:dyDescent="0.2">
      <c r="A9466" s="1" t="s">
        <v>9885</v>
      </c>
      <c r="B9466" s="1" t="s">
        <v>31492</v>
      </c>
      <c r="C9466" s="1" t="s">
        <v>31493</v>
      </c>
      <c r="D9466" s="5" t="s">
        <v>31494</v>
      </c>
      <c r="E9466" s="8" t="s">
        <v>31490</v>
      </c>
      <c r="F9466" s="1" t="b">
        <v>1</v>
      </c>
      <c r="G9466" s="1">
        <v>58</v>
      </c>
      <c r="H9466" s="1">
        <v>3</v>
      </c>
      <c r="I9466" s="1" t="b">
        <f t="shared" si="147"/>
        <v>1</v>
      </c>
      <c r="J9466" s="5" t="s">
        <v>15</v>
      </c>
      <c r="K9466" s="1" t="s">
        <v>31495</v>
      </c>
    </row>
    <row r="9467" spans="1:11" ht="25" customHeight="1" x14ac:dyDescent="0.2">
      <c r="A9467" s="1" t="s">
        <v>9885</v>
      </c>
      <c r="B9467" s="1" t="s">
        <v>31492</v>
      </c>
      <c r="C9467" s="1" t="s">
        <v>31496</v>
      </c>
      <c r="D9467" s="5" t="s">
        <v>31494</v>
      </c>
      <c r="E9467" s="8" t="s">
        <v>31490</v>
      </c>
      <c r="F9467" s="1" t="b">
        <v>1</v>
      </c>
      <c r="G9467" s="1">
        <v>73</v>
      </c>
      <c r="H9467" s="1">
        <v>3</v>
      </c>
      <c r="I9467" s="1" t="b">
        <f t="shared" si="147"/>
        <v>1</v>
      </c>
      <c r="J9467" s="5" t="s">
        <v>15</v>
      </c>
      <c r="K9467" s="1" t="s">
        <v>31497</v>
      </c>
    </row>
    <row r="9468" spans="1:11" ht="25" customHeight="1" x14ac:dyDescent="0.2">
      <c r="A9468" s="1" t="s">
        <v>17167</v>
      </c>
      <c r="B9468" s="1" t="s">
        <v>22927</v>
      </c>
      <c r="C9468" s="1" t="s">
        <v>31498</v>
      </c>
      <c r="D9468" s="1" t="s">
        <v>31499</v>
      </c>
      <c r="E9468" s="8" t="s">
        <v>31500</v>
      </c>
      <c r="F9468" s="1" t="b">
        <v>0</v>
      </c>
      <c r="G9468" s="1">
        <v>32</v>
      </c>
      <c r="H9468" s="1">
        <v>4</v>
      </c>
      <c r="I9468" s="1" t="b">
        <f t="shared" si="147"/>
        <v>1</v>
      </c>
      <c r="J9468" s="5" t="s">
        <v>15</v>
      </c>
      <c r="K9468" s="1" t="s">
        <v>31501</v>
      </c>
    </row>
    <row r="9469" spans="1:11" ht="25" customHeight="1" x14ac:dyDescent="0.2">
      <c r="A9469" s="1" t="s">
        <v>6167</v>
      </c>
      <c r="B9469" s="1" t="s">
        <v>30436</v>
      </c>
      <c r="C9469" s="1" t="s">
        <v>31502</v>
      </c>
      <c r="D9469" s="1" t="s">
        <v>31502</v>
      </c>
      <c r="E9469" s="8" t="s">
        <v>31500</v>
      </c>
      <c r="F9469" s="1" t="b">
        <v>0</v>
      </c>
      <c r="G9469" s="1">
        <v>39</v>
      </c>
      <c r="H9469" s="1">
        <v>3</v>
      </c>
      <c r="I9469" s="1" t="b">
        <f t="shared" si="147"/>
        <v>1</v>
      </c>
      <c r="J9469" s="5" t="s">
        <v>15</v>
      </c>
      <c r="K9469" s="1" t="s">
        <v>31503</v>
      </c>
    </row>
    <row r="9470" spans="1:11" ht="25" customHeight="1" x14ac:dyDescent="0.2">
      <c r="A9470" s="1" t="s">
        <v>6167</v>
      </c>
      <c r="B9470" s="1" t="s">
        <v>31504</v>
      </c>
      <c r="C9470" s="1" t="s">
        <v>31505</v>
      </c>
      <c r="D9470" s="1" t="s">
        <v>31506</v>
      </c>
      <c r="E9470" s="8" t="s">
        <v>31500</v>
      </c>
      <c r="F9470" s="1" t="b">
        <v>0</v>
      </c>
      <c r="G9470" s="1">
        <v>43</v>
      </c>
      <c r="H9470" s="1">
        <v>4</v>
      </c>
      <c r="I9470" s="1" t="b">
        <f t="shared" si="147"/>
        <v>1</v>
      </c>
      <c r="J9470" s="5" t="s">
        <v>15</v>
      </c>
      <c r="K9470" s="1" t="s">
        <v>31507</v>
      </c>
    </row>
    <row r="9471" spans="1:11" ht="25" customHeight="1" x14ac:dyDescent="0.2">
      <c r="A9471" s="1" t="s">
        <v>17167</v>
      </c>
      <c r="B9471" s="1" t="s">
        <v>22927</v>
      </c>
      <c r="C9471" s="1" t="s">
        <v>31508</v>
      </c>
      <c r="D9471" s="1" t="s">
        <v>31499</v>
      </c>
      <c r="E9471" s="8" t="s">
        <v>31500</v>
      </c>
      <c r="F9471" s="1" t="b">
        <v>0</v>
      </c>
      <c r="G9471" s="1">
        <v>44</v>
      </c>
      <c r="H9471" s="1">
        <v>4</v>
      </c>
      <c r="I9471" s="1" t="b">
        <f t="shared" si="147"/>
        <v>1</v>
      </c>
      <c r="J9471" s="5" t="s">
        <v>15</v>
      </c>
      <c r="K9471" s="1" t="s">
        <v>31509</v>
      </c>
    </row>
    <row r="9472" spans="1:11" ht="25" customHeight="1" x14ac:dyDescent="0.2">
      <c r="A9472" s="1" t="s">
        <v>745</v>
      </c>
      <c r="B9472" s="1" t="s">
        <v>31510</v>
      </c>
      <c r="C9472" s="1" t="s">
        <v>31511</v>
      </c>
      <c r="D9472" s="5" t="s">
        <v>31511</v>
      </c>
      <c r="E9472" s="8" t="s">
        <v>31500</v>
      </c>
      <c r="F9472" s="1" t="b">
        <v>0</v>
      </c>
      <c r="G9472" s="1">
        <v>48</v>
      </c>
      <c r="H9472" s="1">
        <v>4</v>
      </c>
      <c r="I9472" s="1" t="b">
        <f t="shared" si="147"/>
        <v>1</v>
      </c>
      <c r="J9472" s="5" t="s">
        <v>15</v>
      </c>
      <c r="K9472" s="1" t="s">
        <v>31512</v>
      </c>
    </row>
    <row r="9473" spans="1:11" ht="25" customHeight="1" x14ac:dyDescent="0.2">
      <c r="A9473" s="1" t="s">
        <v>2715</v>
      </c>
      <c r="B9473" s="1" t="s">
        <v>14989</v>
      </c>
      <c r="C9473" s="1" t="s">
        <v>31513</v>
      </c>
      <c r="D9473" s="5" t="s">
        <v>31514</v>
      </c>
      <c r="E9473" s="8" t="s">
        <v>31500</v>
      </c>
      <c r="F9473" s="1" t="b">
        <v>1</v>
      </c>
      <c r="G9473" s="1">
        <v>50</v>
      </c>
      <c r="H9473" s="1">
        <v>4</v>
      </c>
      <c r="I9473" s="1" t="b">
        <f t="shared" si="147"/>
        <v>1</v>
      </c>
      <c r="J9473" s="5" t="s">
        <v>15</v>
      </c>
      <c r="K9473" s="1" t="s">
        <v>31515</v>
      </c>
    </row>
    <row r="9474" spans="1:11" ht="25" customHeight="1" x14ac:dyDescent="0.2">
      <c r="A9474" s="1" t="s">
        <v>13219</v>
      </c>
      <c r="B9474" s="1" t="s">
        <v>29166</v>
      </c>
      <c r="C9474" s="1" t="s">
        <v>31516</v>
      </c>
      <c r="D9474" s="1" t="s">
        <v>31517</v>
      </c>
      <c r="E9474" s="8" t="s">
        <v>31500</v>
      </c>
      <c r="F9474" s="1" t="b">
        <v>1</v>
      </c>
      <c r="G9474" s="1">
        <v>54</v>
      </c>
      <c r="H9474" s="1">
        <v>4</v>
      </c>
      <c r="I9474" s="1" t="b">
        <f t="shared" ref="I9474:I9537" si="148">IF(H9474="","",IF(OR(H9474=3,H9474=4),TRUE,IF(OR(H9474=1,H9474=2,H9474="NaN"),FALSE,"")))</f>
        <v>1</v>
      </c>
      <c r="J9474" s="5" t="s">
        <v>15</v>
      </c>
      <c r="K9474" s="1" t="s">
        <v>31518</v>
      </c>
    </row>
    <row r="9475" spans="1:11" ht="25" customHeight="1" x14ac:dyDescent="0.2">
      <c r="A9475" s="1" t="s">
        <v>2715</v>
      </c>
      <c r="B9475" s="1" t="s">
        <v>14989</v>
      </c>
      <c r="C9475" s="1" t="s">
        <v>31514</v>
      </c>
      <c r="D9475" s="1" t="s">
        <v>31514</v>
      </c>
      <c r="E9475" s="8" t="s">
        <v>31500</v>
      </c>
      <c r="F9475" s="1" t="b">
        <v>1</v>
      </c>
      <c r="G9475" s="1">
        <v>55</v>
      </c>
      <c r="H9475" s="1">
        <v>4</v>
      </c>
      <c r="I9475" s="1" t="b">
        <f t="shared" si="148"/>
        <v>1</v>
      </c>
      <c r="J9475" s="5" t="s">
        <v>15</v>
      </c>
      <c r="K9475" s="1" t="s">
        <v>31519</v>
      </c>
    </row>
    <row r="9476" spans="1:11" ht="25" customHeight="1" x14ac:dyDescent="0.2">
      <c r="A9476" s="1" t="s">
        <v>845</v>
      </c>
      <c r="B9476" s="1" t="s">
        <v>26901</v>
      </c>
      <c r="C9476" s="1" t="s">
        <v>31520</v>
      </c>
      <c r="D9476" s="5" t="s">
        <v>31520</v>
      </c>
      <c r="E9476" s="8" t="s">
        <v>31500</v>
      </c>
      <c r="F9476" s="1" t="b">
        <v>0</v>
      </c>
      <c r="G9476" s="1">
        <v>57</v>
      </c>
      <c r="H9476" s="1">
        <v>4</v>
      </c>
      <c r="I9476" s="1" t="b">
        <f t="shared" si="148"/>
        <v>1</v>
      </c>
      <c r="J9476" s="5" t="s">
        <v>15</v>
      </c>
      <c r="K9476" s="1" t="s">
        <v>31521</v>
      </c>
    </row>
    <row r="9477" spans="1:11" ht="25" customHeight="1" x14ac:dyDescent="0.2">
      <c r="A9477" s="1" t="s">
        <v>11577</v>
      </c>
      <c r="B9477" s="1" t="s">
        <v>31522</v>
      </c>
      <c r="C9477" s="1" t="s">
        <v>31523</v>
      </c>
      <c r="D9477" s="1" t="s">
        <v>31524</v>
      </c>
      <c r="E9477" s="8" t="s">
        <v>31525</v>
      </c>
      <c r="F9477" s="1" t="b">
        <v>0</v>
      </c>
      <c r="G9477" s="1">
        <v>5</v>
      </c>
      <c r="H9477" s="5">
        <v>3</v>
      </c>
      <c r="I9477" s="1" t="b">
        <f t="shared" si="148"/>
        <v>1</v>
      </c>
      <c r="J9477" s="5" t="s">
        <v>15</v>
      </c>
      <c r="K9477" s="1" t="s">
        <v>31526</v>
      </c>
    </row>
    <row r="9478" spans="1:11" ht="25" customHeight="1" x14ac:dyDescent="0.2">
      <c r="A9478" s="1" t="s">
        <v>11577</v>
      </c>
      <c r="B9478" s="1" t="s">
        <v>14482</v>
      </c>
      <c r="C9478" s="1" t="s">
        <v>31527</v>
      </c>
      <c r="D9478" s="1" t="s">
        <v>31527</v>
      </c>
      <c r="E9478" s="8" t="s">
        <v>31525</v>
      </c>
      <c r="F9478" s="1" t="b">
        <v>0</v>
      </c>
      <c r="G9478" s="1">
        <v>10</v>
      </c>
      <c r="H9478" s="5">
        <v>4</v>
      </c>
      <c r="I9478" s="1" t="b">
        <f t="shared" si="148"/>
        <v>1</v>
      </c>
      <c r="J9478" s="5" t="s">
        <v>15</v>
      </c>
      <c r="K9478" s="1" t="s">
        <v>31528</v>
      </c>
    </row>
    <row r="9479" spans="1:11" ht="25" customHeight="1" x14ac:dyDescent="0.2">
      <c r="A9479" s="1" t="s">
        <v>11577</v>
      </c>
      <c r="B9479" s="1" t="s">
        <v>26498</v>
      </c>
      <c r="C9479" s="1" t="s">
        <v>31529</v>
      </c>
      <c r="D9479" s="1" t="s">
        <v>31529</v>
      </c>
      <c r="E9479" s="8" t="s">
        <v>31525</v>
      </c>
      <c r="F9479" s="1" t="b">
        <v>0</v>
      </c>
      <c r="G9479" s="1">
        <v>10</v>
      </c>
      <c r="H9479" s="5">
        <v>3</v>
      </c>
      <c r="I9479" s="1" t="b">
        <f t="shared" si="148"/>
        <v>1</v>
      </c>
      <c r="J9479" s="5" t="s">
        <v>15</v>
      </c>
      <c r="K9479" s="1" t="s">
        <v>31530</v>
      </c>
    </row>
    <row r="9480" spans="1:11" ht="25" customHeight="1" x14ac:dyDescent="0.2">
      <c r="A9480" s="1" t="s">
        <v>585</v>
      </c>
      <c r="B9480" s="1" t="s">
        <v>31531</v>
      </c>
      <c r="C9480" s="1" t="s">
        <v>31532</v>
      </c>
      <c r="D9480" s="5" t="s">
        <v>31532</v>
      </c>
      <c r="E9480" s="8" t="s">
        <v>31525</v>
      </c>
      <c r="F9480" s="1" t="b">
        <v>0</v>
      </c>
      <c r="G9480" s="1">
        <v>10</v>
      </c>
      <c r="H9480" s="1">
        <v>4</v>
      </c>
      <c r="I9480" s="1" t="b">
        <f t="shared" si="148"/>
        <v>1</v>
      </c>
      <c r="J9480" s="5" t="s">
        <v>15</v>
      </c>
      <c r="K9480" s="1" t="s">
        <v>31533</v>
      </c>
    </row>
    <row r="9481" spans="1:11" ht="25" customHeight="1" x14ac:dyDescent="0.2">
      <c r="A9481" s="1" t="s">
        <v>22071</v>
      </c>
      <c r="B9481" s="1" t="s">
        <v>31534</v>
      </c>
      <c r="C9481" s="1" t="s">
        <v>31535</v>
      </c>
      <c r="D9481" s="1" t="s">
        <v>31536</v>
      </c>
      <c r="E9481" s="8" t="s">
        <v>31525</v>
      </c>
      <c r="F9481" s="1" t="b">
        <v>0</v>
      </c>
      <c r="G9481" s="1">
        <v>12</v>
      </c>
      <c r="H9481" s="1">
        <v>4</v>
      </c>
      <c r="I9481" s="1" t="b">
        <f t="shared" si="148"/>
        <v>1</v>
      </c>
      <c r="J9481" s="5" t="s">
        <v>15</v>
      </c>
      <c r="K9481" s="1" t="s">
        <v>31537</v>
      </c>
    </row>
    <row r="9482" spans="1:11" ht="25" customHeight="1" x14ac:dyDescent="0.2">
      <c r="A9482" s="1" t="s">
        <v>11577</v>
      </c>
      <c r="B9482" s="1" t="s">
        <v>25107</v>
      </c>
      <c r="C9482" s="1" t="s">
        <v>12919</v>
      </c>
      <c r="D9482" s="1" t="s">
        <v>12919</v>
      </c>
      <c r="E9482" s="8" t="s">
        <v>31525</v>
      </c>
      <c r="F9482" s="1" t="b">
        <v>0</v>
      </c>
      <c r="G9482" s="1">
        <v>12</v>
      </c>
      <c r="H9482" s="5">
        <v>3</v>
      </c>
      <c r="I9482" s="1" t="b">
        <f t="shared" si="148"/>
        <v>1</v>
      </c>
      <c r="J9482" s="5" t="s">
        <v>15</v>
      </c>
      <c r="K9482" s="1" t="s">
        <v>31538</v>
      </c>
    </row>
    <row r="9483" spans="1:11" ht="25" customHeight="1" x14ac:dyDescent="0.2">
      <c r="A9483" s="1" t="s">
        <v>8985</v>
      </c>
      <c r="B9483" s="1" t="s">
        <v>31539</v>
      </c>
      <c r="C9483" s="1" t="s">
        <v>31540</v>
      </c>
      <c r="D9483" s="1" t="s">
        <v>31541</v>
      </c>
      <c r="E9483" s="8" t="s">
        <v>31525</v>
      </c>
      <c r="F9483" s="1" t="b">
        <v>1</v>
      </c>
      <c r="G9483" s="1">
        <v>20</v>
      </c>
      <c r="H9483" s="5">
        <v>4</v>
      </c>
      <c r="I9483" s="1" t="b">
        <f t="shared" si="148"/>
        <v>1</v>
      </c>
      <c r="J9483" s="5" t="s">
        <v>15</v>
      </c>
      <c r="K9483" s="1" t="s">
        <v>31542</v>
      </c>
    </row>
    <row r="9484" spans="1:11" ht="25" customHeight="1" x14ac:dyDescent="0.2">
      <c r="A9484" s="1" t="s">
        <v>845</v>
      </c>
      <c r="B9484" s="1" t="s">
        <v>31543</v>
      </c>
      <c r="C9484" s="1" t="s">
        <v>31544</v>
      </c>
      <c r="D9484" s="5" t="s">
        <v>31545</v>
      </c>
      <c r="E9484" s="8" t="s">
        <v>31525</v>
      </c>
      <c r="F9484" s="1" t="b">
        <v>0</v>
      </c>
      <c r="G9484" s="1">
        <v>32</v>
      </c>
      <c r="H9484" s="1">
        <v>4</v>
      </c>
      <c r="I9484" s="1" t="b">
        <f t="shared" si="148"/>
        <v>1</v>
      </c>
      <c r="J9484" s="5" t="s">
        <v>15</v>
      </c>
      <c r="K9484" s="1" t="s">
        <v>31546</v>
      </c>
    </row>
    <row r="9485" spans="1:11" ht="25" customHeight="1" x14ac:dyDescent="0.2">
      <c r="A9485" s="1" t="s">
        <v>11577</v>
      </c>
      <c r="B9485" s="1" t="s">
        <v>31547</v>
      </c>
      <c r="C9485" s="1" t="s">
        <v>31548</v>
      </c>
      <c r="D9485" s="1" t="s">
        <v>31549</v>
      </c>
      <c r="E9485" s="8" t="s">
        <v>31525</v>
      </c>
      <c r="F9485" s="1" t="b">
        <v>0</v>
      </c>
      <c r="G9485" s="1">
        <v>33</v>
      </c>
      <c r="H9485" s="5">
        <v>4</v>
      </c>
      <c r="I9485" s="1" t="b">
        <f t="shared" si="148"/>
        <v>1</v>
      </c>
      <c r="J9485" s="5" t="s">
        <v>15</v>
      </c>
      <c r="K9485" s="1" t="s">
        <v>31550</v>
      </c>
    </row>
    <row r="9486" spans="1:11" ht="25" customHeight="1" x14ac:dyDescent="0.2">
      <c r="A9486" s="1" t="s">
        <v>745</v>
      </c>
      <c r="B9486" s="1" t="s">
        <v>31551</v>
      </c>
      <c r="C9486" s="1" t="s">
        <v>31552</v>
      </c>
      <c r="D9486" s="5" t="s">
        <v>31552</v>
      </c>
      <c r="E9486" s="8" t="s">
        <v>31525</v>
      </c>
      <c r="F9486" s="1" t="b">
        <v>0</v>
      </c>
      <c r="G9486" s="1">
        <v>43</v>
      </c>
      <c r="H9486" s="1">
        <v>3</v>
      </c>
      <c r="I9486" s="1" t="b">
        <f t="shared" si="148"/>
        <v>1</v>
      </c>
      <c r="J9486" s="5" t="s">
        <v>15</v>
      </c>
      <c r="K9486" s="1" t="s">
        <v>31553</v>
      </c>
    </row>
    <row r="9487" spans="1:11" ht="25" customHeight="1" x14ac:dyDescent="0.2">
      <c r="A9487" s="1" t="s">
        <v>1094</v>
      </c>
      <c r="B9487" s="1" t="s">
        <v>31554</v>
      </c>
      <c r="C9487" s="1" t="s">
        <v>29927</v>
      </c>
      <c r="D9487" s="5" t="s">
        <v>31555</v>
      </c>
      <c r="E9487" s="8" t="s">
        <v>31525</v>
      </c>
      <c r="F9487" s="1" t="b">
        <v>0</v>
      </c>
      <c r="G9487" s="1">
        <v>45</v>
      </c>
      <c r="H9487" s="1">
        <v>4</v>
      </c>
      <c r="I9487" s="1" t="b">
        <f t="shared" si="148"/>
        <v>1</v>
      </c>
      <c r="J9487" s="5" t="s">
        <v>15</v>
      </c>
      <c r="K9487" s="1" t="s">
        <v>31556</v>
      </c>
    </row>
    <row r="9488" spans="1:11" ht="25" customHeight="1" x14ac:dyDescent="0.2">
      <c r="A9488" s="1" t="s">
        <v>845</v>
      </c>
      <c r="B9488" s="1" t="s">
        <v>28876</v>
      </c>
      <c r="C9488" s="1" t="s">
        <v>16145</v>
      </c>
      <c r="D9488" s="5" t="s">
        <v>16145</v>
      </c>
      <c r="E9488" s="8" t="s">
        <v>31525</v>
      </c>
      <c r="F9488" s="1" t="b">
        <v>0</v>
      </c>
      <c r="G9488" s="1">
        <v>47</v>
      </c>
      <c r="H9488" s="1">
        <v>3</v>
      </c>
      <c r="I9488" s="1" t="b">
        <f t="shared" si="148"/>
        <v>1</v>
      </c>
      <c r="J9488" s="5" t="s">
        <v>15</v>
      </c>
      <c r="K9488" s="1" t="s">
        <v>31557</v>
      </c>
    </row>
    <row r="9489" spans="1:11" ht="25" customHeight="1" x14ac:dyDescent="0.2">
      <c r="A9489" s="1" t="s">
        <v>2715</v>
      </c>
      <c r="B9489" s="1" t="s">
        <v>31558</v>
      </c>
      <c r="C9489" s="1" t="s">
        <v>31559</v>
      </c>
      <c r="D9489" s="5" t="s">
        <v>31560</v>
      </c>
      <c r="E9489" s="8" t="s">
        <v>31525</v>
      </c>
      <c r="F9489" s="1" t="b">
        <v>1</v>
      </c>
      <c r="G9489" s="1">
        <v>49</v>
      </c>
      <c r="H9489" s="1">
        <v>4</v>
      </c>
      <c r="I9489" s="1" t="b">
        <f t="shared" si="148"/>
        <v>1</v>
      </c>
      <c r="J9489" s="5" t="s">
        <v>15</v>
      </c>
      <c r="K9489" s="1" t="s">
        <v>31561</v>
      </c>
    </row>
    <row r="9490" spans="1:11" ht="25" customHeight="1" x14ac:dyDescent="0.2">
      <c r="A9490" s="1" t="s">
        <v>4379</v>
      </c>
      <c r="B9490" s="1" t="s">
        <v>31562</v>
      </c>
      <c r="C9490" s="1" t="s">
        <v>31563</v>
      </c>
      <c r="D9490" s="5" t="s">
        <v>31563</v>
      </c>
      <c r="E9490" s="8" t="s">
        <v>31525</v>
      </c>
      <c r="F9490" s="1" t="b">
        <v>1</v>
      </c>
      <c r="G9490" s="1">
        <v>52</v>
      </c>
      <c r="H9490" s="1">
        <v>4</v>
      </c>
      <c r="I9490" s="1" t="b">
        <f t="shared" si="148"/>
        <v>1</v>
      </c>
      <c r="J9490" s="5" t="s">
        <v>15</v>
      </c>
      <c r="K9490" s="1" t="s">
        <v>31564</v>
      </c>
    </row>
    <row r="9491" spans="1:11" ht="25" customHeight="1" x14ac:dyDescent="0.2">
      <c r="A9491" s="1" t="s">
        <v>5255</v>
      </c>
      <c r="B9491" s="1" t="s">
        <v>26191</v>
      </c>
      <c r="C9491" s="1" t="s">
        <v>31565</v>
      </c>
      <c r="D9491" s="1" t="s">
        <v>31565</v>
      </c>
      <c r="E9491" s="8" t="s">
        <v>31525</v>
      </c>
      <c r="F9491" s="1" t="b">
        <v>0</v>
      </c>
      <c r="G9491" s="1">
        <v>56</v>
      </c>
      <c r="H9491" s="5">
        <v>3</v>
      </c>
      <c r="I9491" s="1" t="b">
        <f t="shared" si="148"/>
        <v>1</v>
      </c>
      <c r="J9491" s="5" t="s">
        <v>15</v>
      </c>
      <c r="K9491" s="1" t="s">
        <v>31566</v>
      </c>
    </row>
    <row r="9492" spans="1:11" ht="25" customHeight="1" x14ac:dyDescent="0.2">
      <c r="A9492" s="1" t="s">
        <v>745</v>
      </c>
      <c r="B9492" s="1" t="s">
        <v>31567</v>
      </c>
      <c r="C9492" s="1" t="s">
        <v>31568</v>
      </c>
      <c r="D9492" s="5" t="s">
        <v>31568</v>
      </c>
      <c r="E9492" s="8" t="s">
        <v>31525</v>
      </c>
      <c r="F9492" s="1" t="b">
        <v>0</v>
      </c>
      <c r="G9492" s="1">
        <v>59</v>
      </c>
      <c r="H9492" s="1">
        <v>3</v>
      </c>
      <c r="I9492" s="1" t="b">
        <f t="shared" si="148"/>
        <v>1</v>
      </c>
      <c r="J9492" s="5" t="s">
        <v>15</v>
      </c>
      <c r="K9492" s="1" t="s">
        <v>31569</v>
      </c>
    </row>
    <row r="9493" spans="1:11" ht="25" customHeight="1" x14ac:dyDescent="0.2">
      <c r="A9493" s="1" t="s">
        <v>13219</v>
      </c>
      <c r="B9493" s="1" t="s">
        <v>30183</v>
      </c>
      <c r="C9493" s="1" t="s">
        <v>31570</v>
      </c>
      <c r="D9493" s="1" t="s">
        <v>31571</v>
      </c>
      <c r="E9493" s="8" t="s">
        <v>31525</v>
      </c>
      <c r="F9493" s="1" t="b">
        <v>0</v>
      </c>
      <c r="G9493" s="1">
        <v>60</v>
      </c>
      <c r="H9493" s="5">
        <v>4</v>
      </c>
      <c r="I9493" s="1" t="b">
        <f t="shared" si="148"/>
        <v>1</v>
      </c>
      <c r="J9493" s="5" t="s">
        <v>15</v>
      </c>
      <c r="K9493" s="1" t="s">
        <v>31572</v>
      </c>
    </row>
    <row r="9494" spans="1:11" ht="25" customHeight="1" x14ac:dyDescent="0.2">
      <c r="A9494" s="1" t="s">
        <v>22071</v>
      </c>
      <c r="B9494" s="1" t="s">
        <v>31573</v>
      </c>
      <c r="C9494" s="1" t="s">
        <v>31574</v>
      </c>
      <c r="D9494" s="1" t="s">
        <v>31574</v>
      </c>
      <c r="E9494" s="8" t="s">
        <v>31525</v>
      </c>
      <c r="F9494" s="1" t="b">
        <v>0</v>
      </c>
      <c r="G9494" s="1">
        <v>61</v>
      </c>
      <c r="H9494" s="1">
        <v>3</v>
      </c>
      <c r="I9494" s="1" t="b">
        <f t="shared" si="148"/>
        <v>1</v>
      </c>
      <c r="J9494" s="5" t="s">
        <v>15</v>
      </c>
      <c r="K9494" s="1" t="s">
        <v>31575</v>
      </c>
    </row>
    <row r="9495" spans="1:11" ht="25" customHeight="1" x14ac:dyDescent="0.2">
      <c r="A9495" s="1" t="s">
        <v>22071</v>
      </c>
      <c r="B9495" s="1" t="s">
        <v>31576</v>
      </c>
      <c r="C9495" s="1" t="s">
        <v>31577</v>
      </c>
      <c r="D9495" s="1" t="s">
        <v>31577</v>
      </c>
      <c r="E9495" s="8" t="s">
        <v>31525</v>
      </c>
      <c r="F9495" s="1" t="b">
        <v>0</v>
      </c>
      <c r="G9495" s="1">
        <v>63</v>
      </c>
      <c r="H9495" s="1">
        <v>3</v>
      </c>
      <c r="I9495" s="1" t="b">
        <f t="shared" si="148"/>
        <v>1</v>
      </c>
      <c r="J9495" s="5" t="s">
        <v>15</v>
      </c>
      <c r="K9495" s="1" t="s">
        <v>31578</v>
      </c>
    </row>
    <row r="9496" spans="1:11" ht="25" customHeight="1" x14ac:dyDescent="0.2">
      <c r="A9496" s="1" t="s">
        <v>22071</v>
      </c>
      <c r="B9496" s="1" t="s">
        <v>31579</v>
      </c>
      <c r="C9496" s="1" t="s">
        <v>31580</v>
      </c>
      <c r="D9496" s="1" t="s">
        <v>31580</v>
      </c>
      <c r="E9496" s="8" t="s">
        <v>31525</v>
      </c>
      <c r="F9496" s="1" t="b">
        <v>0</v>
      </c>
      <c r="G9496" s="1">
        <v>63</v>
      </c>
      <c r="H9496" s="1">
        <v>3</v>
      </c>
      <c r="I9496" s="1" t="b">
        <f t="shared" si="148"/>
        <v>1</v>
      </c>
      <c r="J9496" s="5" t="s">
        <v>15</v>
      </c>
      <c r="K9496" s="1" t="s">
        <v>31581</v>
      </c>
    </row>
    <row r="9497" spans="1:11" ht="25" customHeight="1" x14ac:dyDescent="0.2">
      <c r="A9497" s="1" t="s">
        <v>22071</v>
      </c>
      <c r="B9497" s="1" t="s">
        <v>31582</v>
      </c>
      <c r="C9497" s="1" t="s">
        <v>31583</v>
      </c>
      <c r="D9497" s="1" t="s">
        <v>31583</v>
      </c>
      <c r="E9497" s="8" t="s">
        <v>31525</v>
      </c>
      <c r="F9497" s="1" t="b">
        <v>0</v>
      </c>
      <c r="G9497" s="1">
        <v>64</v>
      </c>
      <c r="H9497" s="1">
        <v>3</v>
      </c>
      <c r="I9497" s="1" t="b">
        <f t="shared" si="148"/>
        <v>1</v>
      </c>
      <c r="J9497" s="5" t="s">
        <v>15</v>
      </c>
      <c r="K9497" s="1" t="s">
        <v>31584</v>
      </c>
    </row>
    <row r="9498" spans="1:11" ht="25" customHeight="1" x14ac:dyDescent="0.2">
      <c r="A9498" s="1" t="s">
        <v>11152</v>
      </c>
      <c r="B9498" s="1" t="s">
        <v>31585</v>
      </c>
      <c r="C9498" s="1" t="s">
        <v>740</v>
      </c>
      <c r="D9498" s="5" t="s">
        <v>740</v>
      </c>
      <c r="E9498" s="8" t="s">
        <v>31525</v>
      </c>
      <c r="F9498" s="1" t="b">
        <v>0</v>
      </c>
      <c r="G9498" s="1">
        <v>65</v>
      </c>
      <c r="H9498" s="1">
        <v>4</v>
      </c>
      <c r="I9498" s="1" t="b">
        <f t="shared" si="148"/>
        <v>1</v>
      </c>
      <c r="J9498" s="5" t="s">
        <v>15</v>
      </c>
      <c r="K9498" s="1" t="s">
        <v>31586</v>
      </c>
    </row>
    <row r="9499" spans="1:11" ht="25" customHeight="1" x14ac:dyDescent="0.2">
      <c r="A9499" s="1" t="s">
        <v>11080</v>
      </c>
      <c r="B9499" s="1" t="s">
        <v>31587</v>
      </c>
      <c r="C9499" s="1" t="s">
        <v>31588</v>
      </c>
      <c r="D9499" s="1" t="s">
        <v>31589</v>
      </c>
      <c r="E9499" s="8" t="s">
        <v>31525</v>
      </c>
      <c r="F9499" s="1" t="b">
        <v>0</v>
      </c>
      <c r="G9499" s="1">
        <v>82</v>
      </c>
      <c r="H9499" s="1">
        <v>3</v>
      </c>
      <c r="I9499" s="1" t="b">
        <f t="shared" si="148"/>
        <v>1</v>
      </c>
      <c r="J9499" s="5" t="s">
        <v>15</v>
      </c>
      <c r="K9499" s="1" t="s">
        <v>31590</v>
      </c>
    </row>
    <row r="9500" spans="1:11" ht="25" customHeight="1" x14ac:dyDescent="0.2">
      <c r="A9500" s="1" t="s">
        <v>11080</v>
      </c>
      <c r="B9500" s="1" t="s">
        <v>31591</v>
      </c>
      <c r="C9500" s="1" t="s">
        <v>31592</v>
      </c>
      <c r="D9500" s="1" t="s">
        <v>31592</v>
      </c>
      <c r="E9500" s="8" t="s">
        <v>31525</v>
      </c>
      <c r="F9500" s="1" t="b">
        <v>1</v>
      </c>
      <c r="G9500" s="1">
        <v>84</v>
      </c>
      <c r="H9500" s="1">
        <v>4</v>
      </c>
      <c r="I9500" s="1" t="b">
        <f t="shared" si="148"/>
        <v>1</v>
      </c>
      <c r="J9500" s="5" t="s">
        <v>15</v>
      </c>
      <c r="K9500" s="1" t="s">
        <v>31593</v>
      </c>
    </row>
    <row r="9501" spans="1:11" ht="25" customHeight="1" x14ac:dyDescent="0.2">
      <c r="A9501" s="1" t="s">
        <v>1312</v>
      </c>
      <c r="B9501" s="1" t="s">
        <v>17163</v>
      </c>
      <c r="C9501" s="1" t="s">
        <v>31594</v>
      </c>
      <c r="D9501" s="1" t="s">
        <v>31594</v>
      </c>
      <c r="E9501" s="8" t="s">
        <v>31525</v>
      </c>
      <c r="F9501" s="1" t="b">
        <v>1</v>
      </c>
      <c r="G9501" s="1">
        <v>85</v>
      </c>
      <c r="H9501" s="5">
        <v>4</v>
      </c>
      <c r="I9501" s="1" t="b">
        <f t="shared" si="148"/>
        <v>1</v>
      </c>
      <c r="J9501" s="5" t="s">
        <v>15</v>
      </c>
      <c r="K9501" s="1" t="s">
        <v>31595</v>
      </c>
    </row>
    <row r="9502" spans="1:11" ht="25" customHeight="1" x14ac:dyDescent="0.2">
      <c r="A9502" s="1" t="s">
        <v>845</v>
      </c>
      <c r="B9502" s="1" t="s">
        <v>17163</v>
      </c>
      <c r="C9502" s="1" t="s">
        <v>31594</v>
      </c>
      <c r="D9502" s="5" t="s">
        <v>31594</v>
      </c>
      <c r="E9502" s="8" t="s">
        <v>31525</v>
      </c>
      <c r="F9502" s="1" t="b">
        <v>1</v>
      </c>
      <c r="G9502" s="1">
        <v>85</v>
      </c>
      <c r="H9502" s="1">
        <v>4</v>
      </c>
      <c r="I9502" s="1" t="b">
        <f t="shared" si="148"/>
        <v>1</v>
      </c>
      <c r="J9502" s="5" t="s">
        <v>15</v>
      </c>
      <c r="K9502" s="1" t="s">
        <v>31595</v>
      </c>
    </row>
    <row r="9503" spans="1:11" ht="25" customHeight="1" x14ac:dyDescent="0.2">
      <c r="A9503" s="1" t="s">
        <v>2349</v>
      </c>
      <c r="B9503" s="1" t="s">
        <v>17163</v>
      </c>
      <c r="C9503" s="1" t="s">
        <v>31594</v>
      </c>
      <c r="D9503" s="5" t="s">
        <v>31594</v>
      </c>
      <c r="E9503" s="8" t="s">
        <v>31525</v>
      </c>
      <c r="F9503" s="1" t="b">
        <v>1</v>
      </c>
      <c r="G9503" s="1">
        <v>85</v>
      </c>
      <c r="H9503" s="1">
        <v>4</v>
      </c>
      <c r="I9503" s="1" t="b">
        <f t="shared" si="148"/>
        <v>1</v>
      </c>
      <c r="J9503" s="5" t="s">
        <v>15</v>
      </c>
      <c r="K9503" s="1" t="s">
        <v>31595</v>
      </c>
    </row>
    <row r="9504" spans="1:11" ht="25" customHeight="1" x14ac:dyDescent="0.2">
      <c r="A9504" s="1" t="s">
        <v>431</v>
      </c>
      <c r="B9504" s="1" t="s">
        <v>27734</v>
      </c>
      <c r="C9504" s="1" t="s">
        <v>31596</v>
      </c>
      <c r="D9504" s="1" t="s">
        <v>31596</v>
      </c>
      <c r="E9504" s="8" t="s">
        <v>31597</v>
      </c>
      <c r="F9504" s="1" t="b">
        <v>0</v>
      </c>
      <c r="G9504" s="1">
        <v>22</v>
      </c>
      <c r="H9504" s="1">
        <v>4</v>
      </c>
      <c r="I9504" s="1" t="b">
        <f t="shared" si="148"/>
        <v>1</v>
      </c>
      <c r="J9504" s="5" t="s">
        <v>15</v>
      </c>
      <c r="K9504" s="1" t="s">
        <v>31598</v>
      </c>
    </row>
    <row r="9505" spans="1:11" ht="25" customHeight="1" x14ac:dyDescent="0.2">
      <c r="A9505" s="1" t="s">
        <v>17489</v>
      </c>
      <c r="B9505" s="1" t="s">
        <v>31599</v>
      </c>
      <c r="C9505" s="1" t="s">
        <v>31600</v>
      </c>
      <c r="D9505" s="5" t="s">
        <v>31601</v>
      </c>
      <c r="E9505" s="8" t="s">
        <v>31602</v>
      </c>
      <c r="F9505" s="1" t="b">
        <v>1</v>
      </c>
      <c r="G9505" s="1">
        <v>4</v>
      </c>
      <c r="H9505" s="1">
        <v>3</v>
      </c>
      <c r="I9505" s="1" t="b">
        <f t="shared" si="148"/>
        <v>1</v>
      </c>
      <c r="J9505" s="5" t="s">
        <v>15</v>
      </c>
      <c r="K9505" s="1" t="s">
        <v>31603</v>
      </c>
    </row>
    <row r="9506" spans="1:11" ht="25" customHeight="1" x14ac:dyDescent="0.2">
      <c r="A9506" s="1" t="s">
        <v>17167</v>
      </c>
      <c r="B9506" s="1" t="s">
        <v>26774</v>
      </c>
      <c r="C9506" s="1" t="s">
        <v>31604</v>
      </c>
      <c r="D9506" s="1" t="s">
        <v>31605</v>
      </c>
      <c r="E9506" s="8" t="s">
        <v>31602</v>
      </c>
      <c r="F9506" s="1" t="b">
        <v>0</v>
      </c>
      <c r="G9506" s="1">
        <v>27</v>
      </c>
      <c r="H9506" s="1">
        <v>3</v>
      </c>
      <c r="I9506" s="1" t="b">
        <f t="shared" si="148"/>
        <v>1</v>
      </c>
      <c r="J9506" s="5" t="s">
        <v>15</v>
      </c>
      <c r="K9506" s="1" t="s">
        <v>31606</v>
      </c>
    </row>
    <row r="9507" spans="1:11" ht="25" customHeight="1" x14ac:dyDescent="0.2">
      <c r="A9507" s="1" t="s">
        <v>6167</v>
      </c>
      <c r="B9507" s="1" t="s">
        <v>31607</v>
      </c>
      <c r="C9507" s="1" t="s">
        <v>31608</v>
      </c>
      <c r="D9507" s="1" t="s">
        <v>31608</v>
      </c>
      <c r="E9507" s="8" t="s">
        <v>31602</v>
      </c>
      <c r="F9507" s="1" t="b">
        <v>0</v>
      </c>
      <c r="G9507" s="1">
        <v>35</v>
      </c>
      <c r="H9507" s="1">
        <v>3</v>
      </c>
      <c r="I9507" s="1" t="b">
        <f t="shared" si="148"/>
        <v>1</v>
      </c>
      <c r="J9507" s="5" t="s">
        <v>15</v>
      </c>
      <c r="K9507" s="1" t="s">
        <v>31609</v>
      </c>
    </row>
    <row r="9508" spans="1:11" ht="25" customHeight="1" x14ac:dyDescent="0.2">
      <c r="A9508" s="1" t="s">
        <v>17167</v>
      </c>
      <c r="B9508" s="1" t="s">
        <v>31610</v>
      </c>
      <c r="C9508" s="1" t="s">
        <v>31611</v>
      </c>
      <c r="D9508" s="1" t="s">
        <v>31605</v>
      </c>
      <c r="E9508" s="8" t="s">
        <v>31602</v>
      </c>
      <c r="F9508" s="1" t="b">
        <v>0</v>
      </c>
      <c r="G9508" s="1">
        <v>46</v>
      </c>
      <c r="H9508" s="1">
        <v>3</v>
      </c>
      <c r="I9508" s="1" t="b">
        <f t="shared" si="148"/>
        <v>1</v>
      </c>
      <c r="J9508" s="5" t="s">
        <v>15</v>
      </c>
      <c r="K9508" s="1" t="s">
        <v>31612</v>
      </c>
    </row>
    <row r="9509" spans="1:11" ht="25" customHeight="1" x14ac:dyDescent="0.2">
      <c r="A9509" s="1" t="s">
        <v>22071</v>
      </c>
      <c r="B9509" s="1" t="s">
        <v>31613</v>
      </c>
      <c r="C9509" s="1" t="s">
        <v>31614</v>
      </c>
      <c r="D9509" s="1" t="s">
        <v>31614</v>
      </c>
      <c r="E9509" s="8" t="s">
        <v>31602</v>
      </c>
      <c r="F9509" s="1" t="b">
        <v>0</v>
      </c>
      <c r="G9509" s="1">
        <v>62</v>
      </c>
      <c r="H9509" s="1">
        <v>3</v>
      </c>
      <c r="I9509" s="1" t="b">
        <f t="shared" si="148"/>
        <v>1</v>
      </c>
      <c r="J9509" s="5" t="s">
        <v>15</v>
      </c>
      <c r="K9509" s="1" t="s">
        <v>31615</v>
      </c>
    </row>
    <row r="9510" spans="1:11" ht="25" customHeight="1" x14ac:dyDescent="0.2">
      <c r="A9510" s="1" t="s">
        <v>11577</v>
      </c>
      <c r="B9510" s="1" t="s">
        <v>27307</v>
      </c>
      <c r="C9510" s="1" t="s">
        <v>31616</v>
      </c>
      <c r="D9510" s="1" t="s">
        <v>31617</v>
      </c>
      <c r="E9510" s="8" t="s">
        <v>31618</v>
      </c>
      <c r="F9510" s="1" t="b">
        <v>0</v>
      </c>
      <c r="G9510" s="1">
        <v>13</v>
      </c>
      <c r="H9510" s="5">
        <v>4</v>
      </c>
      <c r="I9510" s="1" t="b">
        <f t="shared" si="148"/>
        <v>1</v>
      </c>
      <c r="J9510" s="5" t="s">
        <v>15</v>
      </c>
      <c r="K9510" s="1" t="s">
        <v>31619</v>
      </c>
    </row>
    <row r="9511" spans="1:11" ht="25" customHeight="1" x14ac:dyDescent="0.2">
      <c r="A9511" s="1" t="s">
        <v>845</v>
      </c>
      <c r="B9511" s="1" t="s">
        <v>28876</v>
      </c>
      <c r="C9511" s="1" t="s">
        <v>31620</v>
      </c>
      <c r="D9511" s="5" t="s">
        <v>31620</v>
      </c>
      <c r="E9511" s="8" t="s">
        <v>31621</v>
      </c>
      <c r="F9511" s="1" t="b">
        <v>0</v>
      </c>
      <c r="G9511" s="1">
        <v>46</v>
      </c>
      <c r="H9511" s="1">
        <v>3</v>
      </c>
      <c r="I9511" s="1" t="b">
        <f t="shared" si="148"/>
        <v>1</v>
      </c>
      <c r="J9511" s="5" t="s">
        <v>15</v>
      </c>
      <c r="K9511" s="1" t="s">
        <v>31622</v>
      </c>
    </row>
    <row r="9512" spans="1:11" ht="25" customHeight="1" x14ac:dyDescent="0.2">
      <c r="A9512" s="1" t="s">
        <v>13219</v>
      </c>
      <c r="B9512" s="1" t="s">
        <v>31623</v>
      </c>
      <c r="C9512" s="1" t="s">
        <v>31624</v>
      </c>
      <c r="D9512" s="1" t="s">
        <v>31625</v>
      </c>
      <c r="E9512" s="8" t="s">
        <v>31621</v>
      </c>
      <c r="F9512" s="1" t="b">
        <v>0</v>
      </c>
      <c r="G9512" s="1">
        <v>58</v>
      </c>
      <c r="H9512" s="5">
        <v>4</v>
      </c>
      <c r="I9512" s="1" t="b">
        <f t="shared" si="148"/>
        <v>1</v>
      </c>
      <c r="J9512" s="5" t="s">
        <v>15</v>
      </c>
      <c r="K9512" s="1" t="s">
        <v>31626</v>
      </c>
    </row>
    <row r="9513" spans="1:11" ht="25" customHeight="1" x14ac:dyDescent="0.2">
      <c r="A9513" s="1" t="s">
        <v>13219</v>
      </c>
      <c r="B9513" s="1" t="s">
        <v>31623</v>
      </c>
      <c r="C9513" s="1" t="s">
        <v>31627</v>
      </c>
      <c r="D9513" s="1" t="s">
        <v>31625</v>
      </c>
      <c r="E9513" s="8" t="s">
        <v>31621</v>
      </c>
      <c r="F9513" s="1" t="b">
        <v>0</v>
      </c>
      <c r="G9513" s="1">
        <v>65</v>
      </c>
      <c r="H9513" s="5">
        <v>4</v>
      </c>
      <c r="I9513" s="1" t="b">
        <f t="shared" si="148"/>
        <v>1</v>
      </c>
      <c r="J9513" s="5" t="s">
        <v>15</v>
      </c>
      <c r="K9513" s="1" t="s">
        <v>31628</v>
      </c>
    </row>
    <row r="9514" spans="1:11" ht="25" customHeight="1" x14ac:dyDescent="0.2">
      <c r="A9514" s="1" t="s">
        <v>13219</v>
      </c>
      <c r="B9514" s="1" t="s">
        <v>31623</v>
      </c>
      <c r="C9514" s="1" t="s">
        <v>31627</v>
      </c>
      <c r="D9514" s="1" t="s">
        <v>31625</v>
      </c>
      <c r="E9514" s="8" t="s">
        <v>31621</v>
      </c>
      <c r="F9514" s="1" t="b">
        <v>0</v>
      </c>
      <c r="G9514" s="1">
        <v>65</v>
      </c>
      <c r="H9514" s="5">
        <v>4</v>
      </c>
      <c r="I9514" s="1" t="b">
        <f t="shared" si="148"/>
        <v>1</v>
      </c>
      <c r="J9514" s="5" t="s">
        <v>15</v>
      </c>
      <c r="K9514" s="1" t="s">
        <v>31628</v>
      </c>
    </row>
    <row r="9515" spans="1:11" ht="25" customHeight="1" x14ac:dyDescent="0.2">
      <c r="A9515" s="1" t="s">
        <v>9885</v>
      </c>
      <c r="B9515" s="1" t="s">
        <v>31629</v>
      </c>
      <c r="C9515" s="1" t="s">
        <v>31630</v>
      </c>
      <c r="D9515" s="5" t="s">
        <v>31630</v>
      </c>
      <c r="E9515" s="8" t="s">
        <v>31621</v>
      </c>
      <c r="F9515" s="1" t="b">
        <v>1</v>
      </c>
      <c r="G9515" s="1">
        <v>76</v>
      </c>
      <c r="H9515" s="1">
        <v>4</v>
      </c>
      <c r="I9515" s="1" t="b">
        <f t="shared" si="148"/>
        <v>1</v>
      </c>
      <c r="J9515" s="5" t="s">
        <v>15</v>
      </c>
      <c r="K9515" s="1" t="s">
        <v>31631</v>
      </c>
    </row>
    <row r="9516" spans="1:11" ht="25" customHeight="1" x14ac:dyDescent="0.2">
      <c r="A9516" s="1" t="s">
        <v>17167</v>
      </c>
      <c r="B9516" s="1" t="s">
        <v>31632</v>
      </c>
      <c r="C9516" s="1" t="s">
        <v>31633</v>
      </c>
      <c r="D9516" s="1" t="s">
        <v>31634</v>
      </c>
      <c r="E9516" s="8" t="s">
        <v>31635</v>
      </c>
      <c r="F9516" s="1" t="b">
        <v>0</v>
      </c>
      <c r="G9516" s="1">
        <v>48</v>
      </c>
      <c r="H9516" s="1">
        <v>3</v>
      </c>
      <c r="I9516" s="1" t="b">
        <f t="shared" si="148"/>
        <v>1</v>
      </c>
      <c r="J9516" s="5" t="s">
        <v>15</v>
      </c>
      <c r="K9516" s="1" t="s">
        <v>31636</v>
      </c>
    </row>
    <row r="9517" spans="1:11" ht="25" customHeight="1" x14ac:dyDescent="0.2">
      <c r="A9517" s="1" t="s">
        <v>9885</v>
      </c>
      <c r="B9517" s="1" t="s">
        <v>31637</v>
      </c>
      <c r="C9517" s="1" t="s">
        <v>31638</v>
      </c>
      <c r="D9517" s="5" t="s">
        <v>31638</v>
      </c>
      <c r="E9517" s="8" t="s">
        <v>31635</v>
      </c>
      <c r="F9517" s="1" t="b">
        <v>0</v>
      </c>
      <c r="G9517" s="1">
        <v>64</v>
      </c>
      <c r="H9517" s="1">
        <v>4</v>
      </c>
      <c r="I9517" s="1" t="b">
        <f t="shared" si="148"/>
        <v>1</v>
      </c>
      <c r="J9517" s="5" t="s">
        <v>15</v>
      </c>
      <c r="K9517" s="1" t="s">
        <v>31639</v>
      </c>
    </row>
    <row r="9518" spans="1:11" ht="25" customHeight="1" x14ac:dyDescent="0.2">
      <c r="A9518" s="1" t="s">
        <v>9885</v>
      </c>
      <c r="B9518" s="1" t="s">
        <v>31640</v>
      </c>
      <c r="C9518" s="1" t="s">
        <v>31641</v>
      </c>
      <c r="D9518" s="5" t="s">
        <v>31642</v>
      </c>
      <c r="E9518" s="8" t="s">
        <v>31635</v>
      </c>
      <c r="F9518" s="1" t="b">
        <v>1</v>
      </c>
      <c r="G9518" s="1">
        <v>81</v>
      </c>
      <c r="H9518" s="1">
        <v>4</v>
      </c>
      <c r="I9518" s="1" t="b">
        <f t="shared" si="148"/>
        <v>1</v>
      </c>
      <c r="J9518" s="5" t="s">
        <v>15</v>
      </c>
      <c r="K9518" s="1" t="s">
        <v>31643</v>
      </c>
    </row>
    <row r="9519" spans="1:11" ht="25" customHeight="1" x14ac:dyDescent="0.2">
      <c r="A9519" s="1" t="s">
        <v>845</v>
      </c>
      <c r="B9519" s="1" t="s">
        <v>31644</v>
      </c>
      <c r="C9519" s="1" t="s">
        <v>31645</v>
      </c>
      <c r="D9519" s="5" t="s">
        <v>31646</v>
      </c>
      <c r="E9519" s="8" t="s">
        <v>31635</v>
      </c>
      <c r="F9519" s="1" t="b">
        <v>0</v>
      </c>
      <c r="G9519" s="1">
        <v>83</v>
      </c>
      <c r="H9519" s="1">
        <v>4</v>
      </c>
      <c r="I9519" s="1" t="b">
        <f t="shared" si="148"/>
        <v>1</v>
      </c>
      <c r="J9519" s="5" t="s">
        <v>15</v>
      </c>
      <c r="K9519" s="1" t="s">
        <v>31647</v>
      </c>
    </row>
    <row r="9520" spans="1:11" ht="25" customHeight="1" x14ac:dyDescent="0.2">
      <c r="A9520" s="1" t="s">
        <v>2349</v>
      </c>
      <c r="B9520" s="1" t="s">
        <v>31644</v>
      </c>
      <c r="C9520" s="1" t="s">
        <v>31645</v>
      </c>
      <c r="D9520" s="5" t="s">
        <v>31646</v>
      </c>
      <c r="E9520" s="8" t="s">
        <v>31635</v>
      </c>
      <c r="F9520" s="1" t="b">
        <v>0</v>
      </c>
      <c r="G9520" s="1">
        <v>83</v>
      </c>
      <c r="H9520" s="1">
        <v>4</v>
      </c>
      <c r="I9520" s="1" t="b">
        <f t="shared" si="148"/>
        <v>1</v>
      </c>
      <c r="J9520" s="5" t="s">
        <v>15</v>
      </c>
      <c r="K9520" s="1" t="s">
        <v>31647</v>
      </c>
    </row>
    <row r="9521" spans="1:11" ht="25" customHeight="1" x14ac:dyDescent="0.2">
      <c r="A9521" s="1" t="s">
        <v>11577</v>
      </c>
      <c r="B9521" s="1" t="s">
        <v>31410</v>
      </c>
      <c r="C9521" s="1" t="s">
        <v>31648</v>
      </c>
      <c r="D9521" s="1" t="s">
        <v>31648</v>
      </c>
      <c r="E9521" s="8" t="s">
        <v>31649</v>
      </c>
      <c r="F9521" s="1" t="b">
        <v>0</v>
      </c>
      <c r="G9521" s="1">
        <v>12</v>
      </c>
      <c r="H9521" s="5">
        <v>4</v>
      </c>
      <c r="I9521" s="1" t="b">
        <f t="shared" si="148"/>
        <v>1</v>
      </c>
      <c r="J9521" s="5" t="s">
        <v>15</v>
      </c>
      <c r="K9521" s="1" t="s">
        <v>31650</v>
      </c>
    </row>
    <row r="9522" spans="1:11" ht="25" customHeight="1" x14ac:dyDescent="0.2">
      <c r="A9522" s="1" t="s">
        <v>22071</v>
      </c>
      <c r="B9522" s="1" t="s">
        <v>31651</v>
      </c>
      <c r="C9522" s="1" t="s">
        <v>31652</v>
      </c>
      <c r="D9522" s="1" t="s">
        <v>31652</v>
      </c>
      <c r="E9522" s="8" t="s">
        <v>31649</v>
      </c>
      <c r="F9522" s="1" t="b">
        <v>0</v>
      </c>
      <c r="G9522" s="1">
        <v>13</v>
      </c>
      <c r="H9522" s="1">
        <v>3</v>
      </c>
      <c r="I9522" s="1" t="b">
        <f t="shared" si="148"/>
        <v>1</v>
      </c>
      <c r="J9522" s="5" t="s">
        <v>15</v>
      </c>
      <c r="K9522" s="1" t="s">
        <v>31653</v>
      </c>
    </row>
    <row r="9523" spans="1:11" ht="25" customHeight="1" x14ac:dyDescent="0.2">
      <c r="A9523" s="1" t="s">
        <v>11577</v>
      </c>
      <c r="B9523" s="1" t="s">
        <v>26498</v>
      </c>
      <c r="C9523" s="1" t="s">
        <v>22101</v>
      </c>
      <c r="D9523" s="1" t="s">
        <v>31529</v>
      </c>
      <c r="E9523" s="8" t="s">
        <v>31649</v>
      </c>
      <c r="F9523" s="1" t="b">
        <v>0</v>
      </c>
      <c r="G9523" s="1">
        <v>14</v>
      </c>
      <c r="H9523" s="5">
        <v>3</v>
      </c>
      <c r="I9523" s="1" t="b">
        <f t="shared" si="148"/>
        <v>1</v>
      </c>
      <c r="J9523" s="5" t="s">
        <v>15</v>
      </c>
      <c r="K9523" s="1" t="s">
        <v>31654</v>
      </c>
    </row>
    <row r="9524" spans="1:11" ht="25" customHeight="1" x14ac:dyDescent="0.2">
      <c r="A9524" s="1" t="s">
        <v>11577</v>
      </c>
      <c r="B9524" s="1" t="s">
        <v>31655</v>
      </c>
      <c r="C9524" s="1" t="s">
        <v>31656</v>
      </c>
      <c r="D9524" s="1" t="s">
        <v>31529</v>
      </c>
      <c r="E9524" s="8" t="s">
        <v>31649</v>
      </c>
      <c r="F9524" s="1" t="b">
        <v>0</v>
      </c>
      <c r="G9524" s="1">
        <v>15</v>
      </c>
      <c r="H9524" s="5">
        <v>3</v>
      </c>
      <c r="I9524" s="1" t="b">
        <f t="shared" si="148"/>
        <v>1</v>
      </c>
      <c r="J9524" s="5" t="s">
        <v>15</v>
      </c>
      <c r="K9524" s="1" t="s">
        <v>31657</v>
      </c>
    </row>
    <row r="9525" spans="1:11" ht="25" customHeight="1" x14ac:dyDescent="0.2">
      <c r="A9525" s="1" t="s">
        <v>19572</v>
      </c>
      <c r="B9525" s="1" t="s">
        <v>19573</v>
      </c>
      <c r="C9525" s="1" t="s">
        <v>31658</v>
      </c>
      <c r="D9525" s="1" t="s">
        <v>31659</v>
      </c>
      <c r="E9525" s="8" t="s">
        <v>31649</v>
      </c>
      <c r="F9525" s="1" t="b">
        <v>0</v>
      </c>
      <c r="G9525" s="1">
        <v>20</v>
      </c>
      <c r="H9525" s="1">
        <v>4</v>
      </c>
      <c r="I9525" s="1" t="b">
        <f t="shared" si="148"/>
        <v>1</v>
      </c>
      <c r="J9525" s="5" t="s">
        <v>15</v>
      </c>
      <c r="K9525" s="1" t="s">
        <v>31660</v>
      </c>
    </row>
    <row r="9526" spans="1:11" ht="25" customHeight="1" x14ac:dyDescent="0.2">
      <c r="A9526" s="1" t="s">
        <v>1094</v>
      </c>
      <c r="B9526" s="1" t="s">
        <v>31661</v>
      </c>
      <c r="C9526" s="1" t="s">
        <v>31662</v>
      </c>
      <c r="D9526" s="5" t="s">
        <v>31663</v>
      </c>
      <c r="E9526" s="8" t="s">
        <v>31649</v>
      </c>
      <c r="F9526" s="1" t="b">
        <v>0</v>
      </c>
      <c r="G9526" s="1">
        <v>26</v>
      </c>
      <c r="H9526" s="1">
        <v>3</v>
      </c>
      <c r="I9526" s="1" t="b">
        <f t="shared" si="148"/>
        <v>1</v>
      </c>
      <c r="J9526" s="5" t="s">
        <v>15</v>
      </c>
      <c r="K9526" s="1" t="s">
        <v>31664</v>
      </c>
    </row>
    <row r="9527" spans="1:11" ht="25" customHeight="1" x14ac:dyDescent="0.2">
      <c r="A9527" s="1" t="s">
        <v>7751</v>
      </c>
      <c r="B9527" s="1" t="s">
        <v>31665</v>
      </c>
      <c r="C9527" s="1" t="s">
        <v>12119</v>
      </c>
      <c r="D9527" s="5" t="s">
        <v>12119</v>
      </c>
      <c r="E9527" s="8" t="s">
        <v>31649</v>
      </c>
      <c r="F9527" s="1" t="b">
        <v>0</v>
      </c>
      <c r="G9527" s="1">
        <v>46</v>
      </c>
      <c r="H9527" s="1">
        <v>3</v>
      </c>
      <c r="I9527" s="1" t="b">
        <f t="shared" si="148"/>
        <v>1</v>
      </c>
      <c r="J9527" s="5" t="s">
        <v>15</v>
      </c>
      <c r="K9527" s="1" t="s">
        <v>31666</v>
      </c>
    </row>
    <row r="9528" spans="1:11" ht="25" customHeight="1" x14ac:dyDescent="0.2">
      <c r="A9528" s="1" t="s">
        <v>11152</v>
      </c>
      <c r="B9528" s="1" t="s">
        <v>31667</v>
      </c>
      <c r="C9528" s="1" t="s">
        <v>31668</v>
      </c>
      <c r="D9528" s="5" t="s">
        <v>31668</v>
      </c>
      <c r="E9528" s="8" t="s">
        <v>31649</v>
      </c>
      <c r="F9528" s="1" t="b">
        <v>0</v>
      </c>
      <c r="G9528" s="1">
        <v>51</v>
      </c>
      <c r="H9528" s="1">
        <v>3</v>
      </c>
      <c r="I9528" s="1" t="b">
        <f t="shared" si="148"/>
        <v>1</v>
      </c>
      <c r="J9528" s="5" t="s">
        <v>15</v>
      </c>
      <c r="K9528" s="1" t="s">
        <v>31669</v>
      </c>
    </row>
    <row r="9529" spans="1:11" ht="25" customHeight="1" x14ac:dyDescent="0.2">
      <c r="A9529" s="1" t="s">
        <v>4379</v>
      </c>
      <c r="B9529" s="1" t="s">
        <v>31670</v>
      </c>
      <c r="C9529" s="1" t="s">
        <v>31671</v>
      </c>
      <c r="D9529" s="5" t="s">
        <v>31671</v>
      </c>
      <c r="E9529" s="8" t="s">
        <v>31649</v>
      </c>
      <c r="F9529" s="1" t="b">
        <v>1</v>
      </c>
      <c r="G9529" s="1">
        <v>53</v>
      </c>
      <c r="H9529" s="1">
        <v>4</v>
      </c>
      <c r="I9529" s="1" t="b">
        <f t="shared" si="148"/>
        <v>1</v>
      </c>
      <c r="J9529" s="5" t="s">
        <v>15</v>
      </c>
      <c r="K9529" s="1" t="s">
        <v>31672</v>
      </c>
    </row>
    <row r="9530" spans="1:11" ht="25" customHeight="1" x14ac:dyDescent="0.2">
      <c r="A9530" s="1" t="s">
        <v>4379</v>
      </c>
      <c r="B9530" s="1" t="s">
        <v>31673</v>
      </c>
      <c r="C9530" s="1" t="s">
        <v>31674</v>
      </c>
      <c r="D9530" s="5" t="s">
        <v>31674</v>
      </c>
      <c r="E9530" s="8" t="s">
        <v>31649</v>
      </c>
      <c r="F9530" s="1" t="b">
        <v>1</v>
      </c>
      <c r="G9530" s="1">
        <v>61</v>
      </c>
      <c r="H9530" s="1">
        <v>4</v>
      </c>
      <c r="I9530" s="1" t="b">
        <f t="shared" si="148"/>
        <v>1</v>
      </c>
      <c r="J9530" s="5" t="s">
        <v>15</v>
      </c>
      <c r="K9530" s="1" t="s">
        <v>31675</v>
      </c>
    </row>
    <row r="9531" spans="1:11" ht="25" customHeight="1" x14ac:dyDescent="0.2">
      <c r="A9531" s="1" t="s">
        <v>22071</v>
      </c>
      <c r="B9531" s="1" t="s">
        <v>31676</v>
      </c>
      <c r="C9531" s="1" t="s">
        <v>31677</v>
      </c>
      <c r="D9531" s="1" t="s">
        <v>31677</v>
      </c>
      <c r="E9531" s="8" t="s">
        <v>31649</v>
      </c>
      <c r="F9531" s="1" t="b">
        <v>0</v>
      </c>
      <c r="G9531" s="1">
        <v>63</v>
      </c>
      <c r="H9531" s="1">
        <v>3</v>
      </c>
      <c r="I9531" s="1" t="b">
        <f t="shared" si="148"/>
        <v>1</v>
      </c>
      <c r="J9531" s="5" t="s">
        <v>15</v>
      </c>
      <c r="K9531" s="1" t="s">
        <v>31678</v>
      </c>
    </row>
    <row r="9532" spans="1:11" ht="25" customHeight="1" x14ac:dyDescent="0.2">
      <c r="A9532" s="1" t="s">
        <v>22071</v>
      </c>
      <c r="B9532" s="1" t="s">
        <v>31679</v>
      </c>
      <c r="C9532" s="1" t="s">
        <v>31680</v>
      </c>
      <c r="D9532" s="1" t="s">
        <v>31680</v>
      </c>
      <c r="E9532" s="8" t="s">
        <v>31649</v>
      </c>
      <c r="F9532" s="1" t="b">
        <v>0</v>
      </c>
      <c r="G9532" s="1">
        <v>64</v>
      </c>
      <c r="H9532" s="1">
        <v>3</v>
      </c>
      <c r="I9532" s="1" t="b">
        <f t="shared" si="148"/>
        <v>1</v>
      </c>
      <c r="J9532" s="5" t="s">
        <v>15</v>
      </c>
      <c r="K9532" s="1" t="s">
        <v>31681</v>
      </c>
    </row>
    <row r="9533" spans="1:11" ht="25" customHeight="1" x14ac:dyDescent="0.2">
      <c r="A9533" s="1" t="s">
        <v>4379</v>
      </c>
      <c r="B9533" s="1" t="s">
        <v>16786</v>
      </c>
      <c r="C9533" s="1" t="s">
        <v>31682</v>
      </c>
      <c r="D9533" s="5" t="s">
        <v>31682</v>
      </c>
      <c r="E9533" s="8" t="s">
        <v>31649</v>
      </c>
      <c r="F9533" s="1" t="b">
        <v>1</v>
      </c>
      <c r="G9533" s="1">
        <v>71</v>
      </c>
      <c r="H9533" s="1">
        <v>4</v>
      </c>
      <c r="I9533" s="1" t="b">
        <f t="shared" si="148"/>
        <v>1</v>
      </c>
      <c r="J9533" s="5" t="s">
        <v>15</v>
      </c>
      <c r="K9533" s="1" t="s">
        <v>31683</v>
      </c>
    </row>
    <row r="9534" spans="1:11" ht="25" customHeight="1" x14ac:dyDescent="0.2">
      <c r="A9534" s="1" t="s">
        <v>8985</v>
      </c>
      <c r="B9534" s="1" t="s">
        <v>31684</v>
      </c>
      <c r="C9534" s="1" t="s">
        <v>31685</v>
      </c>
      <c r="D9534" s="1" t="s">
        <v>31685</v>
      </c>
      <c r="E9534" s="8" t="s">
        <v>31686</v>
      </c>
      <c r="F9534" s="1" t="b">
        <v>0</v>
      </c>
      <c r="G9534" s="1">
        <v>42</v>
      </c>
      <c r="H9534" s="5">
        <v>3</v>
      </c>
      <c r="I9534" s="1" t="b">
        <f t="shared" si="148"/>
        <v>1</v>
      </c>
      <c r="J9534" s="5" t="s">
        <v>15</v>
      </c>
      <c r="K9534" s="1" t="s">
        <v>31687</v>
      </c>
    </row>
    <row r="9535" spans="1:11" ht="25" customHeight="1" x14ac:dyDescent="0.2">
      <c r="A9535" s="1" t="s">
        <v>6167</v>
      </c>
      <c r="B9535" s="1" t="s">
        <v>31688</v>
      </c>
      <c r="C9535" s="1" t="s">
        <v>31689</v>
      </c>
      <c r="D9535" s="1" t="s">
        <v>31690</v>
      </c>
      <c r="E9535" s="8" t="s">
        <v>31691</v>
      </c>
      <c r="F9535" s="1" t="b">
        <v>0</v>
      </c>
      <c r="G9535" s="1">
        <v>34</v>
      </c>
      <c r="H9535" s="1">
        <v>4</v>
      </c>
      <c r="I9535" s="1" t="b">
        <f t="shared" si="148"/>
        <v>1</v>
      </c>
      <c r="J9535" s="5" t="s">
        <v>15</v>
      </c>
      <c r="K9535" s="1" t="s">
        <v>31692</v>
      </c>
    </row>
    <row r="9536" spans="1:11" ht="25" customHeight="1" x14ac:dyDescent="0.2">
      <c r="A9536" s="1" t="s">
        <v>17167</v>
      </c>
      <c r="B9536" s="1" t="s">
        <v>31693</v>
      </c>
      <c r="C9536" s="1" t="s">
        <v>257</v>
      </c>
      <c r="D9536" s="1" t="s">
        <v>31694</v>
      </c>
      <c r="E9536" s="8" t="s">
        <v>31695</v>
      </c>
      <c r="F9536" s="1" t="b">
        <v>0</v>
      </c>
      <c r="G9536" s="1">
        <v>25</v>
      </c>
      <c r="H9536" s="1">
        <v>3</v>
      </c>
      <c r="I9536" s="1" t="b">
        <f t="shared" si="148"/>
        <v>1</v>
      </c>
      <c r="J9536" s="5" t="s">
        <v>15</v>
      </c>
      <c r="K9536" s="1" t="s">
        <v>31696</v>
      </c>
    </row>
    <row r="9537" spans="1:11" ht="25" customHeight="1" x14ac:dyDescent="0.2">
      <c r="A9537" s="1" t="s">
        <v>6167</v>
      </c>
      <c r="B9537" s="1" t="s">
        <v>31697</v>
      </c>
      <c r="C9537" s="1" t="s">
        <v>31698</v>
      </c>
      <c r="D9537" s="1" t="s">
        <v>31699</v>
      </c>
      <c r="E9537" s="8" t="s">
        <v>31695</v>
      </c>
      <c r="F9537" s="1" t="b">
        <v>0</v>
      </c>
      <c r="G9537" s="1">
        <v>37</v>
      </c>
      <c r="H9537" s="1">
        <v>4</v>
      </c>
      <c r="I9537" s="1" t="b">
        <f t="shared" si="148"/>
        <v>1</v>
      </c>
      <c r="J9537" s="5" t="s">
        <v>15</v>
      </c>
      <c r="K9537" s="1" t="s">
        <v>31700</v>
      </c>
    </row>
    <row r="9538" spans="1:11" ht="25" customHeight="1" x14ac:dyDescent="0.2">
      <c r="A9538" s="1" t="s">
        <v>17167</v>
      </c>
      <c r="B9538" s="1" t="s">
        <v>31319</v>
      </c>
      <c r="C9538" s="1" t="s">
        <v>31701</v>
      </c>
      <c r="D9538" s="1" t="s">
        <v>31694</v>
      </c>
      <c r="E9538" s="8" t="s">
        <v>31695</v>
      </c>
      <c r="F9538" s="1" t="b">
        <v>0</v>
      </c>
      <c r="G9538" s="1">
        <v>51</v>
      </c>
      <c r="H9538" s="1">
        <v>3</v>
      </c>
      <c r="I9538" s="1" t="b">
        <f t="shared" ref="I9538:I9601" si="149">IF(H9538="","",IF(OR(H9538=3,H9538=4),TRUE,IF(OR(H9538=1,H9538=2,H9538="NaN"),FALSE,"")))</f>
        <v>1</v>
      </c>
      <c r="J9538" s="5" t="s">
        <v>15</v>
      </c>
      <c r="K9538" s="1" t="s">
        <v>31702</v>
      </c>
    </row>
    <row r="9539" spans="1:11" ht="25" customHeight="1" x14ac:dyDescent="0.2">
      <c r="A9539" s="1" t="s">
        <v>8985</v>
      </c>
      <c r="B9539" s="1" t="s">
        <v>31703</v>
      </c>
      <c r="C9539" s="1" t="s">
        <v>31704</v>
      </c>
      <c r="D9539" s="1" t="s">
        <v>31705</v>
      </c>
      <c r="E9539" s="8" t="s">
        <v>31706</v>
      </c>
      <c r="F9539" s="1" t="b">
        <v>0</v>
      </c>
      <c r="G9539" s="1">
        <v>47</v>
      </c>
      <c r="H9539" s="5">
        <v>3</v>
      </c>
      <c r="I9539" s="1" t="b">
        <f t="shared" si="149"/>
        <v>1</v>
      </c>
      <c r="J9539" s="5" t="s">
        <v>15</v>
      </c>
      <c r="K9539" s="1" t="s">
        <v>31707</v>
      </c>
    </row>
    <row r="9540" spans="1:11" ht="25" customHeight="1" x14ac:dyDescent="0.2">
      <c r="A9540" s="1" t="s">
        <v>2715</v>
      </c>
      <c r="B9540" s="1" t="s">
        <v>22095</v>
      </c>
      <c r="C9540" s="1" t="s">
        <v>31708</v>
      </c>
      <c r="D9540" s="5" t="s">
        <v>31708</v>
      </c>
      <c r="E9540" s="8" t="s">
        <v>31709</v>
      </c>
      <c r="F9540" s="1" t="b">
        <v>0</v>
      </c>
      <c r="G9540" s="1">
        <v>65</v>
      </c>
      <c r="H9540" s="1">
        <v>4</v>
      </c>
      <c r="I9540" s="1" t="b">
        <f t="shared" si="149"/>
        <v>1</v>
      </c>
      <c r="J9540" s="5" t="s">
        <v>15</v>
      </c>
      <c r="K9540" s="1" t="s">
        <v>31710</v>
      </c>
    </row>
    <row r="9541" spans="1:11" ht="25" customHeight="1" x14ac:dyDescent="0.2">
      <c r="A9541" s="1" t="s">
        <v>13219</v>
      </c>
      <c r="B9541" s="1" t="s">
        <v>22095</v>
      </c>
      <c r="C9541" s="1" t="s">
        <v>31708</v>
      </c>
      <c r="D9541" s="1" t="s">
        <v>31708</v>
      </c>
      <c r="E9541" s="8" t="s">
        <v>31709</v>
      </c>
      <c r="F9541" s="1" t="b">
        <v>0</v>
      </c>
      <c r="G9541" s="1">
        <v>66</v>
      </c>
      <c r="H9541" s="5">
        <v>4</v>
      </c>
      <c r="I9541" s="1" t="b">
        <f t="shared" si="149"/>
        <v>1</v>
      </c>
      <c r="J9541" s="5" t="s">
        <v>15</v>
      </c>
      <c r="K9541" s="1" t="s">
        <v>31710</v>
      </c>
    </row>
    <row r="9542" spans="1:11" ht="25" customHeight="1" x14ac:dyDescent="0.2">
      <c r="A9542" s="1" t="s">
        <v>5421</v>
      </c>
      <c r="B9542" s="1" t="s">
        <v>31711</v>
      </c>
      <c r="C9542" s="1" t="s">
        <v>31712</v>
      </c>
      <c r="D9542" s="1" t="s">
        <v>31713</v>
      </c>
      <c r="E9542" s="8" t="s">
        <v>31714</v>
      </c>
      <c r="F9542" s="1" t="b">
        <v>0</v>
      </c>
      <c r="G9542" s="1">
        <v>9</v>
      </c>
      <c r="H9542" s="1">
        <v>3</v>
      </c>
      <c r="I9542" s="1" t="b">
        <f t="shared" si="149"/>
        <v>1</v>
      </c>
      <c r="J9542" s="5" t="s">
        <v>15</v>
      </c>
      <c r="K9542" s="1" t="s">
        <v>31715</v>
      </c>
    </row>
    <row r="9543" spans="1:11" ht="25" customHeight="1" x14ac:dyDescent="0.2">
      <c r="A9543" s="1" t="s">
        <v>5421</v>
      </c>
      <c r="B9543" s="1" t="s">
        <v>31711</v>
      </c>
      <c r="C9543" s="1" t="s">
        <v>31716</v>
      </c>
      <c r="D9543" s="1" t="s">
        <v>31713</v>
      </c>
      <c r="E9543" s="8" t="s">
        <v>31714</v>
      </c>
      <c r="F9543" s="1" t="b">
        <v>0</v>
      </c>
      <c r="G9543" s="1">
        <v>11</v>
      </c>
      <c r="H9543" s="1">
        <v>3</v>
      </c>
      <c r="I9543" s="1" t="b">
        <f t="shared" si="149"/>
        <v>1</v>
      </c>
      <c r="J9543" s="5" t="s">
        <v>15</v>
      </c>
      <c r="K9543" s="1" t="s">
        <v>31717</v>
      </c>
    </row>
    <row r="9544" spans="1:11" ht="25" customHeight="1" x14ac:dyDescent="0.2">
      <c r="A9544" s="1" t="s">
        <v>5421</v>
      </c>
      <c r="B9544" s="1" t="s">
        <v>31711</v>
      </c>
      <c r="C9544" s="1" t="s">
        <v>31718</v>
      </c>
      <c r="D9544" s="1" t="s">
        <v>31713</v>
      </c>
      <c r="E9544" s="8" t="s">
        <v>31714</v>
      </c>
      <c r="F9544" s="1" t="b">
        <v>0</v>
      </c>
      <c r="G9544" s="1">
        <v>11</v>
      </c>
      <c r="H9544" s="1">
        <v>3</v>
      </c>
      <c r="I9544" s="1" t="b">
        <f t="shared" si="149"/>
        <v>1</v>
      </c>
      <c r="J9544" s="5" t="s">
        <v>15</v>
      </c>
      <c r="K9544" s="1" t="s">
        <v>31719</v>
      </c>
    </row>
    <row r="9545" spans="1:11" ht="25" customHeight="1" x14ac:dyDescent="0.2">
      <c r="A9545" s="1" t="s">
        <v>5421</v>
      </c>
      <c r="B9545" s="1" t="s">
        <v>31711</v>
      </c>
      <c r="C9545" s="1" t="s">
        <v>31720</v>
      </c>
      <c r="D9545" s="1" t="s">
        <v>31713</v>
      </c>
      <c r="E9545" s="8" t="s">
        <v>31714</v>
      </c>
      <c r="F9545" s="1" t="b">
        <v>0</v>
      </c>
      <c r="G9545" s="1">
        <v>14</v>
      </c>
      <c r="H9545" s="1">
        <v>3</v>
      </c>
      <c r="I9545" s="1" t="b">
        <f t="shared" si="149"/>
        <v>1</v>
      </c>
      <c r="J9545" s="5" t="s">
        <v>15</v>
      </c>
      <c r="K9545" s="1" t="s">
        <v>31721</v>
      </c>
    </row>
    <row r="9546" spans="1:11" ht="25" customHeight="1" x14ac:dyDescent="0.2">
      <c r="A9546" s="1" t="s">
        <v>5421</v>
      </c>
      <c r="B9546" s="1" t="s">
        <v>31711</v>
      </c>
      <c r="C9546" s="1" t="s">
        <v>31722</v>
      </c>
      <c r="D9546" s="1" t="s">
        <v>31713</v>
      </c>
      <c r="E9546" s="8" t="s">
        <v>31714</v>
      </c>
      <c r="F9546" s="1" t="b">
        <v>0</v>
      </c>
      <c r="G9546" s="1">
        <v>14</v>
      </c>
      <c r="H9546" s="1">
        <v>3</v>
      </c>
      <c r="I9546" s="1" t="b">
        <f t="shared" si="149"/>
        <v>1</v>
      </c>
      <c r="J9546" s="5" t="s">
        <v>15</v>
      </c>
      <c r="K9546" s="1" t="s">
        <v>31723</v>
      </c>
    </row>
    <row r="9547" spans="1:11" ht="25" customHeight="1" x14ac:dyDescent="0.2">
      <c r="A9547" s="1" t="s">
        <v>22071</v>
      </c>
      <c r="B9547" s="1" t="s">
        <v>31133</v>
      </c>
      <c r="C9547" s="1" t="s">
        <v>31724</v>
      </c>
      <c r="D9547" s="1" t="s">
        <v>31725</v>
      </c>
      <c r="E9547" s="8" t="s">
        <v>31714</v>
      </c>
      <c r="F9547" s="1" t="b">
        <v>0</v>
      </c>
      <c r="G9547" s="1">
        <v>17</v>
      </c>
      <c r="H9547" s="1">
        <v>3</v>
      </c>
      <c r="I9547" s="1" t="b">
        <f t="shared" si="149"/>
        <v>1</v>
      </c>
      <c r="J9547" s="5" t="s">
        <v>15</v>
      </c>
      <c r="K9547" s="1" t="s">
        <v>31726</v>
      </c>
    </row>
    <row r="9548" spans="1:11" ht="25" customHeight="1" x14ac:dyDescent="0.2">
      <c r="A9548" s="1" t="s">
        <v>2349</v>
      </c>
      <c r="B9548" s="1" t="s">
        <v>31727</v>
      </c>
      <c r="C9548" s="1" t="s">
        <v>31728</v>
      </c>
      <c r="D9548" s="5" t="s">
        <v>31729</v>
      </c>
      <c r="E9548" s="8" t="s">
        <v>31714</v>
      </c>
      <c r="F9548" s="1" t="b">
        <v>0</v>
      </c>
      <c r="G9548" s="1">
        <v>36</v>
      </c>
      <c r="H9548" s="1">
        <v>4</v>
      </c>
      <c r="I9548" s="1" t="b">
        <f t="shared" si="149"/>
        <v>1</v>
      </c>
      <c r="J9548" s="5" t="s">
        <v>15</v>
      </c>
      <c r="K9548" s="1" t="s">
        <v>31730</v>
      </c>
    </row>
    <row r="9549" spans="1:11" ht="25" customHeight="1" x14ac:dyDescent="0.2">
      <c r="A9549" s="1" t="s">
        <v>6927</v>
      </c>
      <c r="B9549" s="1" t="s">
        <v>10748</v>
      </c>
      <c r="C9549" s="1" t="s">
        <v>31731</v>
      </c>
      <c r="D9549" s="1" t="s">
        <v>31732</v>
      </c>
      <c r="E9549" s="8" t="s">
        <v>31714</v>
      </c>
      <c r="F9549" s="1" t="b">
        <v>0</v>
      </c>
      <c r="G9549" s="1">
        <v>42</v>
      </c>
      <c r="H9549" s="5">
        <v>4</v>
      </c>
      <c r="I9549" s="1" t="b">
        <f t="shared" si="149"/>
        <v>1</v>
      </c>
      <c r="J9549" s="5" t="s">
        <v>15</v>
      </c>
      <c r="K9549" s="1" t="s">
        <v>31733</v>
      </c>
    </row>
    <row r="9550" spans="1:11" ht="25" customHeight="1" x14ac:dyDescent="0.2">
      <c r="A9550" s="1" t="s">
        <v>8985</v>
      </c>
      <c r="B9550" s="1" t="s">
        <v>29036</v>
      </c>
      <c r="C9550" s="1" t="s">
        <v>31734</v>
      </c>
      <c r="D9550" s="1" t="s">
        <v>31734</v>
      </c>
      <c r="E9550" s="8" t="s">
        <v>31714</v>
      </c>
      <c r="F9550" s="1" t="b">
        <v>0</v>
      </c>
      <c r="G9550" s="1">
        <v>42</v>
      </c>
      <c r="H9550" s="5">
        <v>4</v>
      </c>
      <c r="I9550" s="1" t="b">
        <f t="shared" si="149"/>
        <v>1</v>
      </c>
      <c r="J9550" s="5" t="s">
        <v>15</v>
      </c>
      <c r="K9550" s="1" t="s">
        <v>31735</v>
      </c>
    </row>
    <row r="9551" spans="1:11" ht="25" customHeight="1" x14ac:dyDescent="0.2">
      <c r="A9551" s="1" t="s">
        <v>22071</v>
      </c>
      <c r="B9551" s="1" t="s">
        <v>31736</v>
      </c>
      <c r="C9551" s="1" t="s">
        <v>31737</v>
      </c>
      <c r="D9551" s="1" t="s">
        <v>31737</v>
      </c>
      <c r="E9551" s="8" t="s">
        <v>31714</v>
      </c>
      <c r="F9551" s="1" t="b">
        <v>0</v>
      </c>
      <c r="G9551" s="1">
        <v>43</v>
      </c>
      <c r="H9551" s="1">
        <v>3</v>
      </c>
      <c r="I9551" s="1" t="b">
        <f t="shared" si="149"/>
        <v>1</v>
      </c>
      <c r="J9551" s="5" t="s">
        <v>15</v>
      </c>
      <c r="K9551" s="1" t="s">
        <v>31738</v>
      </c>
    </row>
    <row r="9552" spans="1:11" ht="25" customHeight="1" x14ac:dyDescent="0.2">
      <c r="A9552" s="1" t="s">
        <v>6927</v>
      </c>
      <c r="B9552" s="1" t="s">
        <v>10748</v>
      </c>
      <c r="C9552" s="1" t="s">
        <v>31739</v>
      </c>
      <c r="D9552" s="1" t="s">
        <v>31732</v>
      </c>
      <c r="E9552" s="8" t="s">
        <v>31714</v>
      </c>
      <c r="F9552" s="1" t="b">
        <v>0</v>
      </c>
      <c r="G9552" s="1">
        <v>44</v>
      </c>
      <c r="H9552" s="5">
        <v>4</v>
      </c>
      <c r="I9552" s="1" t="b">
        <f t="shared" si="149"/>
        <v>1</v>
      </c>
      <c r="J9552" s="5" t="s">
        <v>15</v>
      </c>
      <c r="K9552" s="1" t="s">
        <v>31740</v>
      </c>
    </row>
    <row r="9553" spans="1:11" ht="25" customHeight="1" x14ac:dyDescent="0.2">
      <c r="A9553" s="1" t="s">
        <v>8985</v>
      </c>
      <c r="B9553" s="1" t="s">
        <v>31741</v>
      </c>
      <c r="C9553" s="1" t="s">
        <v>31742</v>
      </c>
      <c r="D9553" s="1" t="s">
        <v>31742</v>
      </c>
      <c r="E9553" s="8" t="s">
        <v>31714</v>
      </c>
      <c r="F9553" s="1" t="b">
        <v>1</v>
      </c>
      <c r="G9553" s="1">
        <v>46</v>
      </c>
      <c r="H9553" s="5">
        <v>4</v>
      </c>
      <c r="I9553" s="1" t="b">
        <f t="shared" si="149"/>
        <v>1</v>
      </c>
      <c r="J9553" s="5" t="s">
        <v>15</v>
      </c>
      <c r="K9553" s="1" t="s">
        <v>31743</v>
      </c>
    </row>
    <row r="9554" spans="1:11" ht="25" customHeight="1" x14ac:dyDescent="0.2">
      <c r="A9554" s="1" t="s">
        <v>6927</v>
      </c>
      <c r="B9554" s="1" t="s">
        <v>10748</v>
      </c>
      <c r="C9554" s="1" t="s">
        <v>22164</v>
      </c>
      <c r="D9554" s="1" t="s">
        <v>31732</v>
      </c>
      <c r="E9554" s="8" t="s">
        <v>31714</v>
      </c>
      <c r="F9554" s="1" t="b">
        <v>0</v>
      </c>
      <c r="G9554" s="1">
        <v>47</v>
      </c>
      <c r="H9554" s="5">
        <v>4</v>
      </c>
      <c r="I9554" s="1" t="b">
        <f t="shared" si="149"/>
        <v>1</v>
      </c>
      <c r="J9554" s="5" t="s">
        <v>15</v>
      </c>
      <c r="K9554" s="1" t="s">
        <v>31744</v>
      </c>
    </row>
    <row r="9555" spans="1:11" ht="25" customHeight="1" x14ac:dyDescent="0.2">
      <c r="A9555" s="1" t="s">
        <v>6927</v>
      </c>
      <c r="B9555" s="1" t="s">
        <v>10748</v>
      </c>
      <c r="C9555" s="1" t="s">
        <v>17611</v>
      </c>
      <c r="D9555" s="1" t="s">
        <v>31732</v>
      </c>
      <c r="E9555" s="8" t="s">
        <v>31714</v>
      </c>
      <c r="F9555" s="1" t="b">
        <v>0</v>
      </c>
      <c r="G9555" s="1">
        <v>48</v>
      </c>
      <c r="H9555" s="5">
        <v>4</v>
      </c>
      <c r="I9555" s="1" t="b">
        <f t="shared" si="149"/>
        <v>1</v>
      </c>
      <c r="J9555" s="5" t="s">
        <v>15</v>
      </c>
      <c r="K9555" s="1" t="s">
        <v>31745</v>
      </c>
    </row>
    <row r="9556" spans="1:11" ht="25" customHeight="1" x14ac:dyDescent="0.2">
      <c r="A9556" s="1" t="s">
        <v>6927</v>
      </c>
      <c r="B9556" s="1" t="s">
        <v>10748</v>
      </c>
      <c r="C9556" s="1" t="s">
        <v>31746</v>
      </c>
      <c r="D9556" s="1" t="s">
        <v>31732</v>
      </c>
      <c r="E9556" s="8" t="s">
        <v>31714</v>
      </c>
      <c r="F9556" s="1" t="b">
        <v>0</v>
      </c>
      <c r="G9556" s="1">
        <v>48</v>
      </c>
      <c r="H9556" s="5">
        <v>4</v>
      </c>
      <c r="I9556" s="1" t="b">
        <f t="shared" si="149"/>
        <v>1</v>
      </c>
      <c r="J9556" s="5" t="s">
        <v>15</v>
      </c>
      <c r="K9556" s="1" t="s">
        <v>31747</v>
      </c>
    </row>
    <row r="9557" spans="1:11" ht="25" customHeight="1" x14ac:dyDescent="0.2">
      <c r="A9557" s="1" t="s">
        <v>6927</v>
      </c>
      <c r="B9557" s="1" t="s">
        <v>10748</v>
      </c>
      <c r="C9557" s="1" t="s">
        <v>31748</v>
      </c>
      <c r="D9557" s="1" t="s">
        <v>31732</v>
      </c>
      <c r="E9557" s="8" t="s">
        <v>31714</v>
      </c>
      <c r="F9557" s="1" t="b">
        <v>0</v>
      </c>
      <c r="G9557" s="1">
        <v>48</v>
      </c>
      <c r="H9557" s="5">
        <v>4</v>
      </c>
      <c r="I9557" s="1" t="b">
        <f t="shared" si="149"/>
        <v>1</v>
      </c>
      <c r="J9557" s="5" t="s">
        <v>15</v>
      </c>
      <c r="K9557" s="1" t="s">
        <v>31749</v>
      </c>
    </row>
    <row r="9558" spans="1:11" ht="25" customHeight="1" x14ac:dyDescent="0.2">
      <c r="A9558" s="1" t="s">
        <v>19294</v>
      </c>
      <c r="B9558" s="1" t="s">
        <v>31750</v>
      </c>
      <c r="C9558" s="1" t="s">
        <v>31751</v>
      </c>
      <c r="D9558" s="1" t="s">
        <v>31752</v>
      </c>
      <c r="E9558" s="8" t="s">
        <v>31714</v>
      </c>
      <c r="F9558" s="1" t="b">
        <v>0</v>
      </c>
      <c r="G9558" s="1">
        <v>52</v>
      </c>
      <c r="H9558" s="5">
        <v>4</v>
      </c>
      <c r="I9558" s="1" t="b">
        <f t="shared" si="149"/>
        <v>1</v>
      </c>
      <c r="J9558" s="5" t="s">
        <v>15</v>
      </c>
      <c r="K9558" s="1" t="s">
        <v>31753</v>
      </c>
    </row>
    <row r="9559" spans="1:11" ht="25" customHeight="1" x14ac:dyDescent="0.2">
      <c r="A9559" s="1" t="s">
        <v>2715</v>
      </c>
      <c r="B9559" s="1" t="s">
        <v>31754</v>
      </c>
      <c r="C9559" s="1" t="s">
        <v>31755</v>
      </c>
      <c r="D9559" s="5" t="s">
        <v>31756</v>
      </c>
      <c r="E9559" s="8" t="s">
        <v>31714</v>
      </c>
      <c r="F9559" s="1" t="b">
        <v>1</v>
      </c>
      <c r="G9559" s="1">
        <v>53</v>
      </c>
      <c r="H9559" s="1">
        <v>4</v>
      </c>
      <c r="I9559" s="1" t="b">
        <f t="shared" si="149"/>
        <v>1</v>
      </c>
      <c r="J9559" s="5" t="s">
        <v>15</v>
      </c>
      <c r="K9559" s="1" t="s">
        <v>31757</v>
      </c>
    </row>
    <row r="9560" spans="1:11" ht="25" customHeight="1" x14ac:dyDescent="0.2">
      <c r="A9560" s="1" t="s">
        <v>6927</v>
      </c>
      <c r="B9560" s="1" t="s">
        <v>10748</v>
      </c>
      <c r="C9560" s="1" t="s">
        <v>31758</v>
      </c>
      <c r="D9560" s="1" t="s">
        <v>31732</v>
      </c>
      <c r="E9560" s="8" t="s">
        <v>31714</v>
      </c>
      <c r="F9560" s="1" t="b">
        <v>0</v>
      </c>
      <c r="G9560" s="1">
        <v>55</v>
      </c>
      <c r="H9560" s="5">
        <v>4</v>
      </c>
      <c r="I9560" s="1" t="b">
        <f t="shared" si="149"/>
        <v>1</v>
      </c>
      <c r="J9560" s="5" t="s">
        <v>15</v>
      </c>
      <c r="K9560" s="1" t="s">
        <v>31759</v>
      </c>
    </row>
    <row r="9561" spans="1:11" ht="25" customHeight="1" x14ac:dyDescent="0.2">
      <c r="A9561" s="1" t="s">
        <v>6927</v>
      </c>
      <c r="B9561" s="1" t="s">
        <v>10748</v>
      </c>
      <c r="C9561" s="1" t="s">
        <v>31760</v>
      </c>
      <c r="D9561" s="1" t="s">
        <v>31732</v>
      </c>
      <c r="E9561" s="8" t="s">
        <v>31714</v>
      </c>
      <c r="F9561" s="1" t="b">
        <v>0</v>
      </c>
      <c r="G9561" s="1">
        <v>55</v>
      </c>
      <c r="H9561" s="5">
        <v>4</v>
      </c>
      <c r="I9561" s="1" t="b">
        <f t="shared" si="149"/>
        <v>1</v>
      </c>
      <c r="J9561" s="5" t="s">
        <v>15</v>
      </c>
      <c r="K9561" s="1" t="s">
        <v>31761</v>
      </c>
    </row>
    <row r="9562" spans="1:11" ht="25" customHeight="1" x14ac:dyDescent="0.2">
      <c r="A9562" s="1" t="s">
        <v>6927</v>
      </c>
      <c r="B9562" s="1" t="s">
        <v>10748</v>
      </c>
      <c r="C9562" s="1" t="s">
        <v>31762</v>
      </c>
      <c r="D9562" s="1" t="s">
        <v>31732</v>
      </c>
      <c r="E9562" s="8" t="s">
        <v>31714</v>
      </c>
      <c r="F9562" s="1" t="b">
        <v>0</v>
      </c>
      <c r="G9562" s="1">
        <v>55</v>
      </c>
      <c r="H9562" s="5">
        <v>4</v>
      </c>
      <c r="I9562" s="1" t="b">
        <f t="shared" si="149"/>
        <v>1</v>
      </c>
      <c r="J9562" s="5" t="s">
        <v>15</v>
      </c>
      <c r="K9562" s="1" t="s">
        <v>31763</v>
      </c>
    </row>
    <row r="9563" spans="1:11" ht="25" customHeight="1" x14ac:dyDescent="0.2">
      <c r="A9563" s="1" t="s">
        <v>11080</v>
      </c>
      <c r="B9563" s="1" t="s">
        <v>31764</v>
      </c>
      <c r="C9563" s="1" t="s">
        <v>31765</v>
      </c>
      <c r="D9563" s="1" t="s">
        <v>31766</v>
      </c>
      <c r="E9563" s="8" t="s">
        <v>31714</v>
      </c>
      <c r="F9563" s="1" t="b">
        <v>0</v>
      </c>
      <c r="G9563" s="1">
        <v>56</v>
      </c>
      <c r="H9563" s="1">
        <v>4</v>
      </c>
      <c r="I9563" s="1" t="b">
        <f t="shared" si="149"/>
        <v>1</v>
      </c>
      <c r="J9563" s="5" t="s">
        <v>15</v>
      </c>
      <c r="K9563" s="1" t="s">
        <v>31767</v>
      </c>
    </row>
    <row r="9564" spans="1:11" ht="25" customHeight="1" x14ac:dyDescent="0.2">
      <c r="A9564" s="1" t="s">
        <v>22071</v>
      </c>
      <c r="B9564" s="1" t="s">
        <v>31768</v>
      </c>
      <c r="C9564" s="1" t="s">
        <v>31769</v>
      </c>
      <c r="D9564" s="1" t="s">
        <v>31770</v>
      </c>
      <c r="E9564" s="8" t="s">
        <v>31714</v>
      </c>
      <c r="F9564" s="1" t="b">
        <v>0</v>
      </c>
      <c r="G9564" s="1">
        <v>57</v>
      </c>
      <c r="H9564" s="1">
        <v>3</v>
      </c>
      <c r="I9564" s="1" t="b">
        <f t="shared" si="149"/>
        <v>1</v>
      </c>
      <c r="J9564" s="5" t="s">
        <v>15</v>
      </c>
      <c r="K9564" s="1" t="s">
        <v>31771</v>
      </c>
    </row>
    <row r="9565" spans="1:11" ht="25" customHeight="1" x14ac:dyDescent="0.2">
      <c r="A9565" s="1" t="s">
        <v>7751</v>
      </c>
      <c r="B9565" s="1" t="s">
        <v>31772</v>
      </c>
      <c r="C9565" s="1" t="s">
        <v>31773</v>
      </c>
      <c r="D9565" s="5" t="s">
        <v>31774</v>
      </c>
      <c r="E9565" s="8" t="s">
        <v>31714</v>
      </c>
      <c r="F9565" s="1" t="b">
        <v>0</v>
      </c>
      <c r="G9565" s="1">
        <v>60</v>
      </c>
      <c r="H9565" s="1">
        <v>3</v>
      </c>
      <c r="I9565" s="1" t="b">
        <f t="shared" si="149"/>
        <v>1</v>
      </c>
      <c r="J9565" s="5" t="s">
        <v>15</v>
      </c>
      <c r="K9565" s="1" t="s">
        <v>31775</v>
      </c>
    </row>
    <row r="9566" spans="1:11" ht="25" customHeight="1" x14ac:dyDescent="0.2">
      <c r="A9566" s="1" t="s">
        <v>5255</v>
      </c>
      <c r="B9566" s="1" t="s">
        <v>31776</v>
      </c>
      <c r="C9566" s="1" t="s">
        <v>31777</v>
      </c>
      <c r="D9566" s="1" t="s">
        <v>31777</v>
      </c>
      <c r="E9566" s="8" t="s">
        <v>31714</v>
      </c>
      <c r="F9566" s="1" t="b">
        <v>0</v>
      </c>
      <c r="G9566" s="1">
        <v>62</v>
      </c>
      <c r="H9566" s="5">
        <v>3</v>
      </c>
      <c r="I9566" s="1" t="b">
        <f t="shared" si="149"/>
        <v>1</v>
      </c>
      <c r="J9566" s="5" t="s">
        <v>15</v>
      </c>
      <c r="K9566" s="1" t="s">
        <v>31778</v>
      </c>
    </row>
    <row r="9567" spans="1:11" ht="25" customHeight="1" x14ac:dyDescent="0.2">
      <c r="A9567" s="1" t="s">
        <v>6927</v>
      </c>
      <c r="B9567" s="1" t="s">
        <v>10748</v>
      </c>
      <c r="C9567" s="1" t="s">
        <v>31779</v>
      </c>
      <c r="D9567" s="1" t="s">
        <v>31732</v>
      </c>
      <c r="E9567" s="8" t="s">
        <v>31714</v>
      </c>
      <c r="F9567" s="1" t="b">
        <v>0</v>
      </c>
      <c r="G9567" s="1">
        <v>62</v>
      </c>
      <c r="H9567" s="5">
        <v>4</v>
      </c>
      <c r="I9567" s="1" t="b">
        <f t="shared" si="149"/>
        <v>1</v>
      </c>
      <c r="J9567" s="5" t="s">
        <v>15</v>
      </c>
      <c r="K9567" s="1" t="s">
        <v>31780</v>
      </c>
    </row>
    <row r="9568" spans="1:11" ht="25" customHeight="1" x14ac:dyDescent="0.2">
      <c r="A9568" s="1" t="s">
        <v>22071</v>
      </c>
      <c r="B9568" s="1" t="s">
        <v>31781</v>
      </c>
      <c r="C9568" s="1" t="s">
        <v>31782</v>
      </c>
      <c r="D9568" s="1" t="s">
        <v>31782</v>
      </c>
      <c r="E9568" s="8" t="s">
        <v>31714</v>
      </c>
      <c r="F9568" s="1" t="b">
        <v>0</v>
      </c>
      <c r="G9568" s="1">
        <v>64</v>
      </c>
      <c r="H9568" s="1">
        <v>3</v>
      </c>
      <c r="I9568" s="1" t="b">
        <f t="shared" si="149"/>
        <v>1</v>
      </c>
      <c r="J9568" s="5" t="s">
        <v>15</v>
      </c>
      <c r="K9568" s="1" t="s">
        <v>31783</v>
      </c>
    </row>
    <row r="9569" spans="1:11" ht="25" customHeight="1" x14ac:dyDescent="0.2">
      <c r="A9569" s="1" t="s">
        <v>2715</v>
      </c>
      <c r="B9569" s="1" t="s">
        <v>31784</v>
      </c>
      <c r="C9569" s="1" t="s">
        <v>31785</v>
      </c>
      <c r="D9569" s="5" t="s">
        <v>31785</v>
      </c>
      <c r="E9569" s="8" t="s">
        <v>31714</v>
      </c>
      <c r="F9569" s="1" t="b">
        <v>0</v>
      </c>
      <c r="G9569" s="1">
        <v>65</v>
      </c>
      <c r="H9569" s="1">
        <v>4</v>
      </c>
      <c r="I9569" s="1" t="b">
        <f t="shared" si="149"/>
        <v>1</v>
      </c>
      <c r="J9569" s="5" t="s">
        <v>15</v>
      </c>
      <c r="K9569" s="1" t="s">
        <v>31786</v>
      </c>
    </row>
    <row r="9570" spans="1:11" ht="25" customHeight="1" x14ac:dyDescent="0.2">
      <c r="A9570" s="1" t="s">
        <v>36</v>
      </c>
      <c r="B9570" s="1" t="s">
        <v>31787</v>
      </c>
      <c r="C9570" s="1" t="s">
        <v>31788</v>
      </c>
      <c r="D9570" s="1" t="s">
        <v>31789</v>
      </c>
      <c r="E9570" s="8" t="s">
        <v>31714</v>
      </c>
      <c r="F9570" s="1" t="b">
        <v>1</v>
      </c>
      <c r="G9570" s="1">
        <v>66</v>
      </c>
      <c r="H9570" s="1">
        <v>4</v>
      </c>
      <c r="I9570" s="1" t="b">
        <f t="shared" si="149"/>
        <v>1</v>
      </c>
      <c r="J9570" s="5" t="s">
        <v>15</v>
      </c>
      <c r="K9570" s="1" t="s">
        <v>31790</v>
      </c>
    </row>
    <row r="9571" spans="1:11" ht="25" customHeight="1" x14ac:dyDescent="0.2">
      <c r="A9571" s="1" t="s">
        <v>6927</v>
      </c>
      <c r="B9571" s="1" t="s">
        <v>10748</v>
      </c>
      <c r="C9571" s="1" t="s">
        <v>31791</v>
      </c>
      <c r="D9571" s="1" t="s">
        <v>31732</v>
      </c>
      <c r="E9571" s="8" t="s">
        <v>31714</v>
      </c>
      <c r="F9571" s="1" t="b">
        <v>0</v>
      </c>
      <c r="G9571" s="1">
        <v>71</v>
      </c>
      <c r="H9571" s="5">
        <v>4</v>
      </c>
      <c r="I9571" s="1" t="b">
        <f t="shared" si="149"/>
        <v>1</v>
      </c>
      <c r="J9571" s="5" t="s">
        <v>15</v>
      </c>
      <c r="K9571" s="1" t="s">
        <v>31792</v>
      </c>
    </row>
    <row r="9572" spans="1:11" ht="25" customHeight="1" x14ac:dyDescent="0.2">
      <c r="A9572" s="1" t="s">
        <v>2715</v>
      </c>
      <c r="B9572" s="1" t="s">
        <v>14989</v>
      </c>
      <c r="C9572" s="1" t="s">
        <v>31793</v>
      </c>
      <c r="D9572" s="1" t="s">
        <v>31794</v>
      </c>
      <c r="E9572" s="8" t="s">
        <v>31714</v>
      </c>
      <c r="F9572" s="1" t="b">
        <v>1</v>
      </c>
      <c r="G9572" s="1">
        <v>77</v>
      </c>
      <c r="H9572" s="1">
        <v>4</v>
      </c>
      <c r="I9572" s="1" t="b">
        <f t="shared" si="149"/>
        <v>1</v>
      </c>
      <c r="J9572" s="5" t="s">
        <v>15</v>
      </c>
      <c r="K9572" s="1" t="s">
        <v>31795</v>
      </c>
    </row>
    <row r="9573" spans="1:11" ht="25" customHeight="1" x14ac:dyDescent="0.2">
      <c r="A9573" s="1" t="s">
        <v>2715</v>
      </c>
      <c r="B9573" s="1" t="s">
        <v>14989</v>
      </c>
      <c r="C9573" s="1" t="s">
        <v>31796</v>
      </c>
      <c r="D9573" s="5" t="s">
        <v>31794</v>
      </c>
      <c r="E9573" s="8" t="s">
        <v>31714</v>
      </c>
      <c r="F9573" s="1" t="b">
        <v>1</v>
      </c>
      <c r="G9573" s="1">
        <v>82</v>
      </c>
      <c r="H9573" s="1">
        <v>4</v>
      </c>
      <c r="I9573" s="1" t="b">
        <f t="shared" si="149"/>
        <v>1</v>
      </c>
      <c r="J9573" s="5" t="s">
        <v>15</v>
      </c>
      <c r="K9573" s="1" t="s">
        <v>31797</v>
      </c>
    </row>
    <row r="9574" spans="1:11" ht="25" customHeight="1" x14ac:dyDescent="0.2">
      <c r="A9574" s="1" t="s">
        <v>2715</v>
      </c>
      <c r="B9574" s="1" t="s">
        <v>31798</v>
      </c>
      <c r="C9574" s="1" t="s">
        <v>31799</v>
      </c>
      <c r="D9574" s="5" t="s">
        <v>31799</v>
      </c>
      <c r="E9574" s="8" t="s">
        <v>31714</v>
      </c>
      <c r="F9574" s="1" t="b">
        <v>0</v>
      </c>
      <c r="G9574" s="1">
        <v>82</v>
      </c>
      <c r="H9574" s="1">
        <v>4</v>
      </c>
      <c r="I9574" s="1" t="b">
        <f t="shared" si="149"/>
        <v>1</v>
      </c>
      <c r="J9574" s="5" t="s">
        <v>15</v>
      </c>
      <c r="K9574" s="1" t="s">
        <v>31800</v>
      </c>
    </row>
    <row r="9575" spans="1:11" ht="25" customHeight="1" x14ac:dyDescent="0.2">
      <c r="A9575" s="1" t="s">
        <v>8088</v>
      </c>
      <c r="B9575" s="1" t="s">
        <v>25255</v>
      </c>
      <c r="C9575" s="1" t="s">
        <v>31801</v>
      </c>
      <c r="D9575" s="1" t="s">
        <v>31802</v>
      </c>
      <c r="E9575" s="8" t="s">
        <v>31803</v>
      </c>
      <c r="F9575" s="1" t="b">
        <v>0</v>
      </c>
      <c r="G9575" s="1">
        <v>65</v>
      </c>
      <c r="H9575" s="5">
        <v>4</v>
      </c>
      <c r="I9575" s="1" t="b">
        <f t="shared" si="149"/>
        <v>1</v>
      </c>
      <c r="J9575" s="5" t="s">
        <v>15</v>
      </c>
      <c r="K9575" s="1" t="s">
        <v>31804</v>
      </c>
    </row>
    <row r="9576" spans="1:11" ht="25" customHeight="1" x14ac:dyDescent="0.2">
      <c r="A9576" s="1" t="s">
        <v>8088</v>
      </c>
      <c r="B9576" s="1" t="s">
        <v>26352</v>
      </c>
      <c r="C9576" s="1" t="s">
        <v>31805</v>
      </c>
      <c r="D9576" s="1" t="s">
        <v>31806</v>
      </c>
      <c r="E9576" s="8" t="s">
        <v>31803</v>
      </c>
      <c r="F9576" s="1" t="b">
        <v>0</v>
      </c>
      <c r="G9576" s="1">
        <v>67</v>
      </c>
      <c r="H9576" s="5">
        <v>4</v>
      </c>
      <c r="I9576" s="1" t="b">
        <f t="shared" si="149"/>
        <v>1</v>
      </c>
      <c r="J9576" s="5" t="s">
        <v>15</v>
      </c>
      <c r="K9576" s="1" t="s">
        <v>31807</v>
      </c>
    </row>
    <row r="9577" spans="1:11" ht="25" customHeight="1" x14ac:dyDescent="0.2">
      <c r="A9577" s="1" t="s">
        <v>22071</v>
      </c>
      <c r="B9577" s="1" t="s">
        <v>31401</v>
      </c>
      <c r="C9577" s="1" t="s">
        <v>31808</v>
      </c>
      <c r="D9577" s="1" t="s">
        <v>31808</v>
      </c>
      <c r="E9577" s="8" t="s">
        <v>31809</v>
      </c>
      <c r="F9577" s="1" t="b">
        <v>0</v>
      </c>
      <c r="G9577" s="1">
        <v>28</v>
      </c>
      <c r="H9577" s="1">
        <v>3</v>
      </c>
      <c r="I9577" s="1" t="b">
        <f t="shared" si="149"/>
        <v>1</v>
      </c>
      <c r="J9577" s="5" t="s">
        <v>15</v>
      </c>
      <c r="K9577" s="1" t="s">
        <v>31810</v>
      </c>
    </row>
    <row r="9578" spans="1:11" ht="25" customHeight="1" x14ac:dyDescent="0.2">
      <c r="A9578" s="1" t="s">
        <v>5148</v>
      </c>
      <c r="B9578" s="1" t="s">
        <v>31811</v>
      </c>
      <c r="C9578" s="1" t="s">
        <v>31812</v>
      </c>
      <c r="D9578" s="5" t="s">
        <v>31813</v>
      </c>
      <c r="E9578" s="8" t="s">
        <v>31809</v>
      </c>
      <c r="F9578" s="1" t="b">
        <v>1</v>
      </c>
      <c r="G9578" s="1">
        <v>65</v>
      </c>
      <c r="H9578" s="1">
        <v>4</v>
      </c>
      <c r="I9578" s="1" t="b">
        <f t="shared" si="149"/>
        <v>1</v>
      </c>
      <c r="J9578" s="5" t="s">
        <v>15</v>
      </c>
      <c r="K9578" s="1" t="s">
        <v>31814</v>
      </c>
    </row>
    <row r="9579" spans="1:11" ht="25" customHeight="1" x14ac:dyDescent="0.2">
      <c r="A9579" s="1" t="s">
        <v>845</v>
      </c>
      <c r="B9579" s="1" t="s">
        <v>30995</v>
      </c>
      <c r="C9579" s="1" t="s">
        <v>31815</v>
      </c>
      <c r="D9579" s="5" t="s">
        <v>31816</v>
      </c>
      <c r="E9579" s="8" t="s">
        <v>31817</v>
      </c>
      <c r="F9579" s="1" t="b">
        <v>0</v>
      </c>
      <c r="G9579" s="1">
        <v>28</v>
      </c>
      <c r="H9579" s="1">
        <v>3</v>
      </c>
      <c r="I9579" s="1" t="b">
        <f t="shared" si="149"/>
        <v>1</v>
      </c>
      <c r="J9579" s="5" t="s">
        <v>15</v>
      </c>
      <c r="K9579" s="1" t="s">
        <v>31818</v>
      </c>
    </row>
    <row r="9580" spans="1:11" ht="25" customHeight="1" x14ac:dyDescent="0.2">
      <c r="A9580" s="1" t="s">
        <v>2715</v>
      </c>
      <c r="B9580" s="1" t="s">
        <v>31819</v>
      </c>
      <c r="C9580" s="1" t="s">
        <v>31820</v>
      </c>
      <c r="D9580" s="5" t="s">
        <v>31820</v>
      </c>
      <c r="E9580" s="8" t="s">
        <v>31817</v>
      </c>
      <c r="F9580" s="1" t="b">
        <v>0</v>
      </c>
      <c r="G9580" s="1">
        <v>31</v>
      </c>
      <c r="H9580" s="1">
        <v>4</v>
      </c>
      <c r="I9580" s="1" t="b">
        <f t="shared" si="149"/>
        <v>1</v>
      </c>
      <c r="J9580" s="5" t="s">
        <v>15</v>
      </c>
      <c r="K9580" s="1" t="s">
        <v>31821</v>
      </c>
    </row>
    <row r="9581" spans="1:11" ht="25" customHeight="1" x14ac:dyDescent="0.2">
      <c r="A9581" s="1" t="s">
        <v>13219</v>
      </c>
      <c r="B9581" s="1" t="s">
        <v>20755</v>
      </c>
      <c r="C9581" s="1" t="s">
        <v>31822</v>
      </c>
      <c r="D9581" s="1" t="s">
        <v>31822</v>
      </c>
      <c r="E9581" s="8" t="s">
        <v>31817</v>
      </c>
      <c r="F9581" s="1" t="b">
        <v>0</v>
      </c>
      <c r="G9581" s="1">
        <v>57</v>
      </c>
      <c r="H9581" s="5">
        <v>4</v>
      </c>
      <c r="I9581" s="1" t="b">
        <f t="shared" si="149"/>
        <v>1</v>
      </c>
      <c r="J9581" s="5" t="s">
        <v>15</v>
      </c>
      <c r="K9581" s="1" t="s">
        <v>31823</v>
      </c>
    </row>
    <row r="9582" spans="1:11" ht="25" customHeight="1" x14ac:dyDescent="0.2">
      <c r="A9582" s="1" t="s">
        <v>22071</v>
      </c>
      <c r="B9582" s="1" t="s">
        <v>31824</v>
      </c>
      <c r="C9582" s="1" t="s">
        <v>31825</v>
      </c>
      <c r="D9582" s="1" t="s">
        <v>31825</v>
      </c>
      <c r="E9582" s="8" t="s">
        <v>31817</v>
      </c>
      <c r="F9582" s="1" t="b">
        <v>0</v>
      </c>
      <c r="G9582" s="1">
        <v>62</v>
      </c>
      <c r="H9582" s="1">
        <v>3</v>
      </c>
      <c r="I9582" s="1" t="b">
        <f t="shared" si="149"/>
        <v>1</v>
      </c>
      <c r="J9582" s="5" t="s">
        <v>15</v>
      </c>
      <c r="K9582" s="1" t="s">
        <v>31826</v>
      </c>
    </row>
    <row r="9583" spans="1:11" ht="25" customHeight="1" x14ac:dyDescent="0.2">
      <c r="A9583" s="1" t="s">
        <v>11577</v>
      </c>
      <c r="B9583" s="1" t="s">
        <v>27230</v>
      </c>
      <c r="C9583" s="1" t="s">
        <v>31827</v>
      </c>
      <c r="D9583" s="1" t="s">
        <v>31828</v>
      </c>
      <c r="E9583" s="8" t="s">
        <v>31829</v>
      </c>
      <c r="F9583" s="1" t="b">
        <v>0</v>
      </c>
      <c r="G9583" s="1">
        <v>15</v>
      </c>
      <c r="H9583" s="5">
        <v>4</v>
      </c>
      <c r="I9583" s="1" t="b">
        <f t="shared" si="149"/>
        <v>1</v>
      </c>
      <c r="J9583" s="5" t="s">
        <v>15</v>
      </c>
      <c r="K9583" s="1" t="s">
        <v>31830</v>
      </c>
    </row>
    <row r="9584" spans="1:11" ht="25" customHeight="1" x14ac:dyDescent="0.2">
      <c r="A9584" s="1" t="s">
        <v>22071</v>
      </c>
      <c r="B9584" s="1" t="s">
        <v>31831</v>
      </c>
      <c r="C9584" s="1" t="s">
        <v>31832</v>
      </c>
      <c r="D9584" s="1" t="s">
        <v>31832</v>
      </c>
      <c r="E9584" s="8" t="s">
        <v>31829</v>
      </c>
      <c r="F9584" s="1" t="b">
        <v>0</v>
      </c>
      <c r="G9584" s="1">
        <v>23</v>
      </c>
      <c r="H9584" s="1">
        <v>3</v>
      </c>
      <c r="I9584" s="1" t="b">
        <f t="shared" si="149"/>
        <v>1</v>
      </c>
      <c r="J9584" s="5" t="s">
        <v>15</v>
      </c>
      <c r="K9584" s="1" t="s">
        <v>31833</v>
      </c>
    </row>
    <row r="9585" spans="1:11" ht="25" customHeight="1" x14ac:dyDescent="0.2">
      <c r="A9585" s="1" t="s">
        <v>22071</v>
      </c>
      <c r="B9585" s="1" t="s">
        <v>31834</v>
      </c>
      <c r="C9585" s="1" t="s">
        <v>31835</v>
      </c>
      <c r="D9585" s="1" t="s">
        <v>31835</v>
      </c>
      <c r="E9585" s="8" t="s">
        <v>31829</v>
      </c>
      <c r="F9585" s="1" t="b">
        <v>0</v>
      </c>
      <c r="G9585" s="1">
        <v>24</v>
      </c>
      <c r="H9585" s="1">
        <v>3</v>
      </c>
      <c r="I9585" s="1" t="b">
        <f t="shared" si="149"/>
        <v>1</v>
      </c>
      <c r="J9585" s="5" t="s">
        <v>15</v>
      </c>
      <c r="K9585" s="1" t="s">
        <v>31836</v>
      </c>
    </row>
    <row r="9586" spans="1:11" ht="25" customHeight="1" x14ac:dyDescent="0.2">
      <c r="A9586" s="1" t="s">
        <v>431</v>
      </c>
      <c r="B9586" s="1" t="s">
        <v>31837</v>
      </c>
      <c r="C9586" s="1" t="s">
        <v>4741</v>
      </c>
      <c r="D9586" s="1" t="s">
        <v>31838</v>
      </c>
      <c r="E9586" s="8" t="s">
        <v>31829</v>
      </c>
      <c r="F9586" s="1" t="b">
        <v>0</v>
      </c>
      <c r="G9586" s="1">
        <v>27</v>
      </c>
      <c r="H9586" s="1">
        <v>4</v>
      </c>
      <c r="I9586" s="1" t="b">
        <f t="shared" si="149"/>
        <v>1</v>
      </c>
      <c r="J9586" s="5" t="s">
        <v>15</v>
      </c>
      <c r="K9586" s="1" t="s">
        <v>31839</v>
      </c>
    </row>
    <row r="9587" spans="1:11" ht="25" customHeight="1" x14ac:dyDescent="0.2">
      <c r="A9587" s="1" t="s">
        <v>6167</v>
      </c>
      <c r="B9587" s="1" t="s">
        <v>31697</v>
      </c>
      <c r="C9587" s="1" t="s">
        <v>31840</v>
      </c>
      <c r="D9587" s="1" t="s">
        <v>31841</v>
      </c>
      <c r="E9587" s="8" t="s">
        <v>31829</v>
      </c>
      <c r="F9587" s="1" t="b">
        <v>0</v>
      </c>
      <c r="G9587" s="1">
        <v>36</v>
      </c>
      <c r="H9587" s="1">
        <v>4</v>
      </c>
      <c r="I9587" s="1" t="b">
        <f t="shared" si="149"/>
        <v>1</v>
      </c>
      <c r="J9587" s="5" t="s">
        <v>15</v>
      </c>
      <c r="K9587" s="1" t="s">
        <v>31842</v>
      </c>
    </row>
    <row r="9588" spans="1:11" ht="25" customHeight="1" x14ac:dyDescent="0.2">
      <c r="A9588" s="1" t="s">
        <v>7751</v>
      </c>
      <c r="B9588" s="1" t="s">
        <v>31843</v>
      </c>
      <c r="C9588" s="1" t="s">
        <v>31844</v>
      </c>
      <c r="D9588" s="5" t="s">
        <v>31844</v>
      </c>
      <c r="E9588" s="8" t="s">
        <v>31829</v>
      </c>
      <c r="F9588" s="1" t="b">
        <v>0</v>
      </c>
      <c r="G9588" s="1">
        <v>44</v>
      </c>
      <c r="H9588" s="1">
        <v>3</v>
      </c>
      <c r="I9588" s="1" t="b">
        <f t="shared" si="149"/>
        <v>1</v>
      </c>
      <c r="J9588" s="5" t="s">
        <v>15</v>
      </c>
      <c r="K9588" s="1" t="s">
        <v>31845</v>
      </c>
    </row>
    <row r="9589" spans="1:11" ht="25" customHeight="1" x14ac:dyDescent="0.2">
      <c r="A9589" s="1" t="s">
        <v>13219</v>
      </c>
      <c r="B9589" s="1" t="s">
        <v>31846</v>
      </c>
      <c r="C9589" s="1" t="s">
        <v>31847</v>
      </c>
      <c r="D9589" s="1" t="s">
        <v>31848</v>
      </c>
      <c r="E9589" s="8" t="s">
        <v>31829</v>
      </c>
      <c r="F9589" s="1" t="b">
        <v>0</v>
      </c>
      <c r="G9589" s="1">
        <v>45</v>
      </c>
      <c r="H9589" s="5">
        <v>4</v>
      </c>
      <c r="I9589" s="1" t="b">
        <f t="shared" si="149"/>
        <v>1</v>
      </c>
      <c r="J9589" s="5" t="s">
        <v>15</v>
      </c>
      <c r="K9589" s="1" t="s">
        <v>31849</v>
      </c>
    </row>
    <row r="9590" spans="1:11" ht="25" customHeight="1" x14ac:dyDescent="0.2">
      <c r="A9590" s="1" t="s">
        <v>8985</v>
      </c>
      <c r="B9590" s="1" t="s">
        <v>21123</v>
      </c>
      <c r="C9590" s="1" t="s">
        <v>31850</v>
      </c>
      <c r="D9590" s="1" t="s">
        <v>31851</v>
      </c>
      <c r="E9590" s="8" t="s">
        <v>31829</v>
      </c>
      <c r="F9590" s="1" t="b">
        <v>0</v>
      </c>
      <c r="G9590" s="1">
        <v>48</v>
      </c>
      <c r="H9590" s="5">
        <v>3</v>
      </c>
      <c r="I9590" s="1" t="b">
        <f t="shared" si="149"/>
        <v>1</v>
      </c>
      <c r="J9590" s="5" t="s">
        <v>15</v>
      </c>
      <c r="K9590" s="1" t="s">
        <v>31852</v>
      </c>
    </row>
    <row r="9591" spans="1:11" ht="25" customHeight="1" x14ac:dyDescent="0.2">
      <c r="A9591" s="1" t="s">
        <v>845</v>
      </c>
      <c r="B9591" s="1" t="s">
        <v>17842</v>
      </c>
      <c r="C9591" s="1" t="s">
        <v>31853</v>
      </c>
      <c r="D9591" s="5" t="s">
        <v>31854</v>
      </c>
      <c r="E9591" s="8" t="s">
        <v>31829</v>
      </c>
      <c r="F9591" s="1" t="b">
        <v>1</v>
      </c>
      <c r="G9591" s="1">
        <v>48</v>
      </c>
      <c r="H9591" s="1">
        <v>4</v>
      </c>
      <c r="I9591" s="1" t="b">
        <f t="shared" si="149"/>
        <v>1</v>
      </c>
      <c r="J9591" s="5" t="s">
        <v>15</v>
      </c>
      <c r="K9591" s="1" t="s">
        <v>31855</v>
      </c>
    </row>
    <row r="9592" spans="1:11" ht="25" customHeight="1" x14ac:dyDescent="0.2">
      <c r="A9592" s="1" t="s">
        <v>8985</v>
      </c>
      <c r="B9592" s="1" t="s">
        <v>27157</v>
      </c>
      <c r="C9592" s="1" t="s">
        <v>31856</v>
      </c>
      <c r="D9592" s="1" t="s">
        <v>31851</v>
      </c>
      <c r="E9592" s="8" t="s">
        <v>31829</v>
      </c>
      <c r="F9592" s="1" t="b">
        <v>0</v>
      </c>
      <c r="G9592" s="1">
        <v>51</v>
      </c>
      <c r="H9592" s="5">
        <v>3</v>
      </c>
      <c r="I9592" s="1" t="b">
        <f t="shared" si="149"/>
        <v>1</v>
      </c>
      <c r="J9592" s="5" t="s">
        <v>15</v>
      </c>
      <c r="K9592" s="1" t="s">
        <v>31857</v>
      </c>
    </row>
    <row r="9593" spans="1:11" ht="25" customHeight="1" x14ac:dyDescent="0.2">
      <c r="A9593" s="1" t="s">
        <v>7751</v>
      </c>
      <c r="B9593" s="1" t="s">
        <v>31858</v>
      </c>
      <c r="C9593" s="1" t="s">
        <v>31859</v>
      </c>
      <c r="D9593" s="5" t="s">
        <v>31859</v>
      </c>
      <c r="E9593" s="8" t="s">
        <v>31829</v>
      </c>
      <c r="F9593" s="1" t="b">
        <v>0</v>
      </c>
      <c r="G9593" s="1">
        <v>54</v>
      </c>
      <c r="H9593" s="1">
        <v>4</v>
      </c>
      <c r="I9593" s="1" t="b">
        <f t="shared" si="149"/>
        <v>1</v>
      </c>
      <c r="J9593" s="5" t="s">
        <v>15</v>
      </c>
      <c r="K9593" s="1" t="s">
        <v>31860</v>
      </c>
    </row>
    <row r="9594" spans="1:11" ht="25" customHeight="1" x14ac:dyDescent="0.2">
      <c r="A9594" s="1" t="s">
        <v>7751</v>
      </c>
      <c r="B9594" s="1" t="s">
        <v>31861</v>
      </c>
      <c r="C9594" s="1" t="s">
        <v>31862</v>
      </c>
      <c r="D9594" s="5" t="s">
        <v>31862</v>
      </c>
      <c r="E9594" s="8" t="s">
        <v>31829</v>
      </c>
      <c r="F9594" s="1" t="b">
        <v>0</v>
      </c>
      <c r="G9594" s="1">
        <v>55</v>
      </c>
      <c r="H9594" s="1">
        <v>3</v>
      </c>
      <c r="I9594" s="1" t="b">
        <f t="shared" si="149"/>
        <v>1</v>
      </c>
      <c r="J9594" s="5" t="s">
        <v>15</v>
      </c>
      <c r="K9594" s="1" t="s">
        <v>31863</v>
      </c>
    </row>
    <row r="9595" spans="1:11" ht="25" customHeight="1" x14ac:dyDescent="0.2">
      <c r="A9595" s="1" t="s">
        <v>8985</v>
      </c>
      <c r="B9595" s="1" t="s">
        <v>21123</v>
      </c>
      <c r="C9595" s="1" t="s">
        <v>31864</v>
      </c>
      <c r="D9595" s="1" t="s">
        <v>31851</v>
      </c>
      <c r="E9595" s="8" t="s">
        <v>31829</v>
      </c>
      <c r="F9595" s="1" t="b">
        <v>0</v>
      </c>
      <c r="G9595" s="1">
        <v>56</v>
      </c>
      <c r="H9595" s="5">
        <v>3</v>
      </c>
      <c r="I9595" s="1" t="b">
        <f t="shared" si="149"/>
        <v>1</v>
      </c>
      <c r="J9595" s="5" t="s">
        <v>15</v>
      </c>
      <c r="K9595" s="1" t="s">
        <v>31865</v>
      </c>
    </row>
    <row r="9596" spans="1:11" ht="25" customHeight="1" x14ac:dyDescent="0.2">
      <c r="A9596" s="1" t="s">
        <v>5148</v>
      </c>
      <c r="B9596" s="1" t="s">
        <v>28792</v>
      </c>
      <c r="C9596" s="1" t="s">
        <v>31866</v>
      </c>
      <c r="D9596" s="5" t="s">
        <v>31867</v>
      </c>
      <c r="E9596" s="8" t="s">
        <v>31829</v>
      </c>
      <c r="F9596" s="1" t="b">
        <v>1</v>
      </c>
      <c r="G9596" s="1">
        <v>57</v>
      </c>
      <c r="H9596" s="1">
        <v>4</v>
      </c>
      <c r="I9596" s="1" t="b">
        <f t="shared" si="149"/>
        <v>1</v>
      </c>
      <c r="J9596" s="5" t="s">
        <v>15</v>
      </c>
      <c r="K9596" s="1" t="s">
        <v>31868</v>
      </c>
    </row>
    <row r="9597" spans="1:11" ht="25" customHeight="1" x14ac:dyDescent="0.2">
      <c r="A9597" s="1" t="s">
        <v>2715</v>
      </c>
      <c r="B9597" s="1" t="s">
        <v>27919</v>
      </c>
      <c r="C9597" s="1" t="s">
        <v>31869</v>
      </c>
      <c r="D9597" s="5" t="s">
        <v>31869</v>
      </c>
      <c r="E9597" s="8" t="s">
        <v>31829</v>
      </c>
      <c r="F9597" s="1" t="b">
        <v>0</v>
      </c>
      <c r="G9597" s="1">
        <v>59</v>
      </c>
      <c r="H9597" s="1">
        <v>4</v>
      </c>
      <c r="I9597" s="1" t="b">
        <f t="shared" si="149"/>
        <v>1</v>
      </c>
      <c r="J9597" s="5" t="s">
        <v>15</v>
      </c>
      <c r="K9597" s="1" t="s">
        <v>31870</v>
      </c>
    </row>
    <row r="9598" spans="1:11" ht="25" customHeight="1" x14ac:dyDescent="0.2">
      <c r="A9598" s="1" t="s">
        <v>8985</v>
      </c>
      <c r="B9598" s="1" t="s">
        <v>27157</v>
      </c>
      <c r="C9598" s="1" t="s">
        <v>31871</v>
      </c>
      <c r="D9598" s="1" t="s">
        <v>31851</v>
      </c>
      <c r="E9598" s="8" t="s">
        <v>31829</v>
      </c>
      <c r="F9598" s="1" t="b">
        <v>0</v>
      </c>
      <c r="G9598" s="1">
        <v>60</v>
      </c>
      <c r="H9598" s="5">
        <v>3</v>
      </c>
      <c r="I9598" s="1" t="b">
        <f t="shared" si="149"/>
        <v>1</v>
      </c>
      <c r="J9598" s="5" t="s">
        <v>15</v>
      </c>
      <c r="K9598" s="1" t="s">
        <v>31872</v>
      </c>
    </row>
    <row r="9599" spans="1:11" ht="25" customHeight="1" x14ac:dyDescent="0.2">
      <c r="A9599" s="1" t="s">
        <v>22071</v>
      </c>
      <c r="B9599" s="1" t="s">
        <v>31873</v>
      </c>
      <c r="C9599" s="1" t="s">
        <v>31874</v>
      </c>
      <c r="D9599" s="1" t="s">
        <v>31874</v>
      </c>
      <c r="E9599" s="8" t="s">
        <v>31829</v>
      </c>
      <c r="F9599" s="1" t="b">
        <v>0</v>
      </c>
      <c r="G9599" s="1">
        <v>63</v>
      </c>
      <c r="H9599" s="1">
        <v>3</v>
      </c>
      <c r="I9599" s="1" t="b">
        <f t="shared" si="149"/>
        <v>1</v>
      </c>
      <c r="J9599" s="5" t="s">
        <v>15</v>
      </c>
      <c r="K9599" s="1" t="s">
        <v>31875</v>
      </c>
    </row>
    <row r="9600" spans="1:11" ht="25" customHeight="1" x14ac:dyDescent="0.2">
      <c r="A9600" s="1" t="s">
        <v>22071</v>
      </c>
      <c r="B9600" s="1" t="s">
        <v>31876</v>
      </c>
      <c r="C9600" s="1" t="s">
        <v>31877</v>
      </c>
      <c r="D9600" s="1" t="s">
        <v>31877</v>
      </c>
      <c r="E9600" s="8" t="s">
        <v>31829</v>
      </c>
      <c r="F9600" s="1" t="b">
        <v>0</v>
      </c>
      <c r="G9600" s="1">
        <v>64</v>
      </c>
      <c r="H9600" s="1">
        <v>3</v>
      </c>
      <c r="I9600" s="1" t="b">
        <f t="shared" si="149"/>
        <v>1</v>
      </c>
      <c r="J9600" s="5" t="s">
        <v>15</v>
      </c>
      <c r="K9600" s="1" t="s">
        <v>31878</v>
      </c>
    </row>
    <row r="9601" spans="1:11" ht="25" customHeight="1" x14ac:dyDescent="0.2">
      <c r="A9601" s="1" t="s">
        <v>22071</v>
      </c>
      <c r="B9601" s="1" t="s">
        <v>31879</v>
      </c>
      <c r="C9601" s="1" t="s">
        <v>31880</v>
      </c>
      <c r="D9601" s="1" t="s">
        <v>31880</v>
      </c>
      <c r="E9601" s="8" t="s">
        <v>31829</v>
      </c>
      <c r="F9601" s="1" t="b">
        <v>0</v>
      </c>
      <c r="G9601" s="1">
        <v>64</v>
      </c>
      <c r="H9601" s="1">
        <v>3</v>
      </c>
      <c r="I9601" s="1" t="b">
        <f t="shared" si="149"/>
        <v>1</v>
      </c>
      <c r="J9601" s="5" t="s">
        <v>15</v>
      </c>
      <c r="K9601" s="1" t="s">
        <v>31881</v>
      </c>
    </row>
    <row r="9602" spans="1:11" ht="25" customHeight="1" x14ac:dyDescent="0.2">
      <c r="A9602" s="1" t="s">
        <v>5122</v>
      </c>
      <c r="B9602" s="1" t="s">
        <v>31882</v>
      </c>
      <c r="C9602" s="1" t="s">
        <v>4066</v>
      </c>
      <c r="D9602" s="1" t="s">
        <v>4066</v>
      </c>
      <c r="E9602" s="8" t="s">
        <v>31829</v>
      </c>
      <c r="F9602" s="1" t="b">
        <v>0</v>
      </c>
      <c r="G9602" s="1">
        <v>65</v>
      </c>
      <c r="H9602" s="1">
        <v>4</v>
      </c>
      <c r="I9602" s="1" t="b">
        <f t="shared" ref="I9602:I9665" si="150">IF(H9602="","",IF(OR(H9602=3,H9602=4),TRUE,IF(OR(H9602=1,H9602=2,H9602="NaN"),FALSE,"")))</f>
        <v>1</v>
      </c>
      <c r="J9602" s="5" t="s">
        <v>15</v>
      </c>
      <c r="K9602" s="1" t="s">
        <v>31883</v>
      </c>
    </row>
    <row r="9603" spans="1:11" ht="25" customHeight="1" x14ac:dyDescent="0.2">
      <c r="A9603" s="1" t="s">
        <v>1312</v>
      </c>
      <c r="B9603" s="1" t="s">
        <v>31884</v>
      </c>
      <c r="C9603" s="1" t="s">
        <v>31885</v>
      </c>
      <c r="D9603" s="1" t="s">
        <v>31886</v>
      </c>
      <c r="E9603" s="8" t="s">
        <v>31829</v>
      </c>
      <c r="F9603" s="1" t="b">
        <v>0</v>
      </c>
      <c r="G9603" s="1">
        <v>67</v>
      </c>
      <c r="H9603" s="5">
        <v>3</v>
      </c>
      <c r="I9603" s="1" t="b">
        <f t="shared" si="150"/>
        <v>1</v>
      </c>
      <c r="J9603" s="5" t="s">
        <v>15</v>
      </c>
      <c r="K9603" s="1" t="s">
        <v>31887</v>
      </c>
    </row>
    <row r="9604" spans="1:11" ht="25" customHeight="1" x14ac:dyDescent="0.2">
      <c r="A9604" s="1" t="s">
        <v>11080</v>
      </c>
      <c r="B9604" s="1" t="s">
        <v>31888</v>
      </c>
      <c r="C9604" s="1" t="s">
        <v>31889</v>
      </c>
      <c r="D9604" s="1" t="s">
        <v>31889</v>
      </c>
      <c r="E9604" s="8" t="s">
        <v>31829</v>
      </c>
      <c r="F9604" s="1" t="b">
        <v>0</v>
      </c>
      <c r="G9604" s="1">
        <v>80</v>
      </c>
      <c r="H9604" s="1">
        <v>4</v>
      </c>
      <c r="I9604" s="1" t="b">
        <f t="shared" si="150"/>
        <v>1</v>
      </c>
      <c r="J9604" s="5" t="s">
        <v>15</v>
      </c>
      <c r="K9604" s="1" t="s">
        <v>31890</v>
      </c>
    </row>
    <row r="9605" spans="1:11" ht="25" customHeight="1" x14ac:dyDescent="0.2">
      <c r="A9605" s="1" t="s">
        <v>2715</v>
      </c>
      <c r="B9605" s="1" t="s">
        <v>31891</v>
      </c>
      <c r="C9605" s="1" t="s">
        <v>31892</v>
      </c>
      <c r="D9605" s="5" t="s">
        <v>31893</v>
      </c>
      <c r="E9605" s="8" t="s">
        <v>31829</v>
      </c>
      <c r="F9605" s="1" t="b">
        <v>0</v>
      </c>
      <c r="G9605" s="1">
        <v>86</v>
      </c>
      <c r="H9605" s="1">
        <v>4</v>
      </c>
      <c r="I9605" s="1" t="b">
        <f t="shared" si="150"/>
        <v>1</v>
      </c>
      <c r="J9605" s="5" t="s">
        <v>15</v>
      </c>
      <c r="K9605" s="1" t="s">
        <v>31894</v>
      </c>
    </row>
    <row r="9606" spans="1:11" ht="25" customHeight="1" x14ac:dyDescent="0.2">
      <c r="A9606" s="1" t="s">
        <v>17489</v>
      </c>
      <c r="B9606" s="1" t="s">
        <v>31895</v>
      </c>
      <c r="C9606" s="1" t="s">
        <v>31896</v>
      </c>
      <c r="D9606" s="5" t="s">
        <v>31896</v>
      </c>
      <c r="E9606" s="8" t="s">
        <v>31897</v>
      </c>
      <c r="F9606" s="1" t="b">
        <v>0</v>
      </c>
      <c r="G9606" s="1">
        <v>42</v>
      </c>
      <c r="H9606" s="1">
        <v>3</v>
      </c>
      <c r="I9606" s="1" t="b">
        <f t="shared" si="150"/>
        <v>1</v>
      </c>
      <c r="J9606" s="5" t="s">
        <v>15</v>
      </c>
      <c r="K9606" s="1" t="s">
        <v>31898</v>
      </c>
    </row>
    <row r="9607" spans="1:11" ht="25" customHeight="1" x14ac:dyDescent="0.2">
      <c r="A9607" s="1" t="s">
        <v>4379</v>
      </c>
      <c r="B9607" s="1" t="s">
        <v>14009</v>
      </c>
      <c r="C9607" s="1" t="s">
        <v>31899</v>
      </c>
      <c r="D9607" s="5" t="s">
        <v>31899</v>
      </c>
      <c r="E9607" s="8" t="s">
        <v>31897</v>
      </c>
      <c r="F9607" s="1" t="b">
        <v>1</v>
      </c>
      <c r="G9607" s="1">
        <v>87</v>
      </c>
      <c r="H9607" s="1">
        <v>4</v>
      </c>
      <c r="I9607" s="1" t="b">
        <f t="shared" si="150"/>
        <v>1</v>
      </c>
      <c r="J9607" s="5" t="s">
        <v>15</v>
      </c>
      <c r="K9607" s="1" t="s">
        <v>31900</v>
      </c>
    </row>
    <row r="9608" spans="1:11" ht="25" customHeight="1" x14ac:dyDescent="0.2">
      <c r="A9608" s="1" t="s">
        <v>2349</v>
      </c>
      <c r="B9608" s="1" t="s">
        <v>14009</v>
      </c>
      <c r="C9608" s="1" t="s">
        <v>31899</v>
      </c>
      <c r="D9608" s="5" t="s">
        <v>31899</v>
      </c>
      <c r="E9608" s="8" t="s">
        <v>31897</v>
      </c>
      <c r="F9608" s="1" t="b">
        <v>1</v>
      </c>
      <c r="G9608" s="1">
        <v>87</v>
      </c>
      <c r="H9608" s="1">
        <v>4</v>
      </c>
      <c r="I9608" s="1" t="b">
        <f t="shared" si="150"/>
        <v>1</v>
      </c>
      <c r="J9608" s="5" t="s">
        <v>15</v>
      </c>
      <c r="K9608" s="1" t="s">
        <v>31900</v>
      </c>
    </row>
    <row r="9609" spans="1:11" ht="25" customHeight="1" x14ac:dyDescent="0.2">
      <c r="A9609" s="1" t="s">
        <v>431</v>
      </c>
      <c r="B9609" s="1" t="s">
        <v>31901</v>
      </c>
      <c r="C9609" s="1" t="s">
        <v>31902</v>
      </c>
      <c r="D9609" s="1" t="s">
        <v>31903</v>
      </c>
      <c r="E9609" s="8" t="s">
        <v>31904</v>
      </c>
      <c r="F9609" s="1" t="b">
        <v>0</v>
      </c>
      <c r="G9609" s="1">
        <v>0</v>
      </c>
      <c r="H9609" s="1">
        <v>4</v>
      </c>
      <c r="I9609" s="1" t="b">
        <f t="shared" si="150"/>
        <v>1</v>
      </c>
      <c r="J9609" s="5" t="s">
        <v>15</v>
      </c>
      <c r="K9609" s="1" t="s">
        <v>31905</v>
      </c>
    </row>
    <row r="9610" spans="1:11" ht="25" customHeight="1" x14ac:dyDescent="0.2">
      <c r="A9610" s="1" t="s">
        <v>431</v>
      </c>
      <c r="B9610" s="1" t="s">
        <v>31906</v>
      </c>
      <c r="C9610" s="1" t="s">
        <v>31907</v>
      </c>
      <c r="D9610" s="1" t="s">
        <v>31903</v>
      </c>
      <c r="E9610" s="8" t="s">
        <v>31904</v>
      </c>
      <c r="F9610" s="1" t="b">
        <v>0</v>
      </c>
      <c r="G9610" s="1">
        <v>0</v>
      </c>
      <c r="H9610" s="1">
        <v>4</v>
      </c>
      <c r="I9610" s="1" t="b">
        <f t="shared" si="150"/>
        <v>1</v>
      </c>
      <c r="J9610" s="5" t="s">
        <v>15</v>
      </c>
      <c r="K9610" s="1" t="s">
        <v>31908</v>
      </c>
    </row>
    <row r="9611" spans="1:11" ht="25" customHeight="1" x14ac:dyDescent="0.2">
      <c r="A9611" s="1" t="s">
        <v>431</v>
      </c>
      <c r="B9611" s="1" t="s">
        <v>31909</v>
      </c>
      <c r="C9611" s="1" t="s">
        <v>31910</v>
      </c>
      <c r="D9611" s="1" t="s">
        <v>31903</v>
      </c>
      <c r="E9611" s="8" t="s">
        <v>31904</v>
      </c>
      <c r="F9611" s="1" t="b">
        <v>0</v>
      </c>
      <c r="G9611" s="1">
        <v>0</v>
      </c>
      <c r="H9611" s="1">
        <v>3</v>
      </c>
      <c r="I9611" s="1" t="b">
        <f t="shared" si="150"/>
        <v>1</v>
      </c>
      <c r="J9611" s="5" t="s">
        <v>15</v>
      </c>
      <c r="K9611" s="1" t="s">
        <v>31911</v>
      </c>
    </row>
    <row r="9612" spans="1:11" ht="25" customHeight="1" x14ac:dyDescent="0.2">
      <c r="A9612" s="1" t="s">
        <v>11577</v>
      </c>
      <c r="B9612" s="1" t="s">
        <v>31912</v>
      </c>
      <c r="C9612" s="1" t="s">
        <v>31913</v>
      </c>
      <c r="D9612" s="1" t="s">
        <v>31913</v>
      </c>
      <c r="E9612" s="8" t="s">
        <v>31914</v>
      </c>
      <c r="F9612" s="1" t="b">
        <v>0</v>
      </c>
      <c r="G9612" s="1">
        <v>18</v>
      </c>
      <c r="H9612" s="5">
        <v>4</v>
      </c>
      <c r="I9612" s="1" t="b">
        <f t="shared" si="150"/>
        <v>1</v>
      </c>
      <c r="J9612" s="5" t="s">
        <v>15</v>
      </c>
      <c r="K9612" s="1" t="s">
        <v>31915</v>
      </c>
    </row>
    <row r="9613" spans="1:11" ht="25" customHeight="1" x14ac:dyDescent="0.2">
      <c r="A9613" s="1" t="s">
        <v>22071</v>
      </c>
      <c r="B9613" s="1" t="s">
        <v>30549</v>
      </c>
      <c r="C9613" s="1" t="s">
        <v>31916</v>
      </c>
      <c r="D9613" s="1" t="s">
        <v>31916</v>
      </c>
      <c r="E9613" s="8" t="s">
        <v>31914</v>
      </c>
      <c r="F9613" s="1" t="b">
        <v>0</v>
      </c>
      <c r="G9613" s="1">
        <v>22</v>
      </c>
      <c r="H9613" s="1">
        <v>3</v>
      </c>
      <c r="I9613" s="1" t="b">
        <f t="shared" si="150"/>
        <v>1</v>
      </c>
      <c r="J9613" s="5" t="s">
        <v>15</v>
      </c>
      <c r="K9613" s="1" t="s">
        <v>31917</v>
      </c>
    </row>
    <row r="9614" spans="1:11" ht="25" customHeight="1" x14ac:dyDescent="0.2">
      <c r="A9614" s="1" t="s">
        <v>13219</v>
      </c>
      <c r="B9614" s="1" t="s">
        <v>31918</v>
      </c>
      <c r="C9614" s="1" t="s">
        <v>31919</v>
      </c>
      <c r="D9614" s="1" t="s">
        <v>31920</v>
      </c>
      <c r="E9614" s="8" t="s">
        <v>31914</v>
      </c>
      <c r="F9614" s="1" t="b">
        <v>0</v>
      </c>
      <c r="G9614" s="1">
        <v>47</v>
      </c>
      <c r="H9614" s="1">
        <v>4</v>
      </c>
      <c r="I9614" s="1" t="b">
        <f t="shared" si="150"/>
        <v>1</v>
      </c>
      <c r="J9614" s="5" t="s">
        <v>15</v>
      </c>
      <c r="K9614" s="1" t="s">
        <v>31921</v>
      </c>
    </row>
    <row r="9615" spans="1:11" ht="25" customHeight="1" x14ac:dyDescent="0.2">
      <c r="A9615" s="1" t="s">
        <v>8088</v>
      </c>
      <c r="B9615" s="1" t="s">
        <v>31922</v>
      </c>
      <c r="C9615" s="1" t="s">
        <v>31923</v>
      </c>
      <c r="D9615" s="1" t="s">
        <v>31924</v>
      </c>
      <c r="E9615" s="8" t="s">
        <v>31914</v>
      </c>
      <c r="F9615" s="1" t="b">
        <v>0</v>
      </c>
      <c r="G9615" s="1">
        <v>64</v>
      </c>
      <c r="H9615" s="5">
        <v>4</v>
      </c>
      <c r="I9615" s="1" t="b">
        <f t="shared" si="150"/>
        <v>1</v>
      </c>
      <c r="J9615" s="5" t="s">
        <v>15</v>
      </c>
      <c r="K9615" s="1" t="s">
        <v>31925</v>
      </c>
    </row>
    <row r="9616" spans="1:11" ht="25" customHeight="1" x14ac:dyDescent="0.2">
      <c r="A9616" s="1" t="s">
        <v>17619</v>
      </c>
      <c r="B9616" s="1" t="s">
        <v>31926</v>
      </c>
      <c r="C9616" s="1" t="s">
        <v>31927</v>
      </c>
      <c r="D9616" s="1" t="s">
        <v>31928</v>
      </c>
      <c r="E9616" s="8" t="s">
        <v>31929</v>
      </c>
      <c r="F9616" s="1" t="b">
        <v>0</v>
      </c>
      <c r="G9616" s="1">
        <v>62</v>
      </c>
      <c r="H9616" s="1">
        <v>3</v>
      </c>
      <c r="I9616" s="1" t="b">
        <f t="shared" si="150"/>
        <v>1</v>
      </c>
      <c r="J9616" s="5" t="s">
        <v>15</v>
      </c>
      <c r="K9616" s="1" t="s">
        <v>31930</v>
      </c>
    </row>
    <row r="9617" spans="1:11" ht="25" customHeight="1" x14ac:dyDescent="0.2">
      <c r="A9617" s="1" t="s">
        <v>431</v>
      </c>
      <c r="B9617" s="1" t="s">
        <v>31931</v>
      </c>
      <c r="C9617" s="1" t="s">
        <v>31932</v>
      </c>
      <c r="D9617" s="1" t="s">
        <v>31933</v>
      </c>
      <c r="E9617" s="8" t="s">
        <v>31934</v>
      </c>
      <c r="F9617" s="1" t="b">
        <v>0</v>
      </c>
      <c r="G9617" s="1">
        <v>0</v>
      </c>
      <c r="H9617" s="1">
        <v>4</v>
      </c>
      <c r="I9617" s="1" t="b">
        <f t="shared" si="150"/>
        <v>1</v>
      </c>
      <c r="J9617" s="5" t="s">
        <v>15</v>
      </c>
      <c r="K9617" s="1" t="s">
        <v>31935</v>
      </c>
    </row>
    <row r="9618" spans="1:11" ht="25" customHeight="1" x14ac:dyDescent="0.2">
      <c r="A9618" s="1" t="s">
        <v>11577</v>
      </c>
      <c r="B9618" s="1" t="s">
        <v>30262</v>
      </c>
      <c r="C9618" s="1" t="s">
        <v>31936</v>
      </c>
      <c r="D9618" s="1" t="s">
        <v>31937</v>
      </c>
      <c r="E9618" s="8" t="s">
        <v>31934</v>
      </c>
      <c r="F9618" s="1" t="b">
        <v>0</v>
      </c>
      <c r="G9618" s="1">
        <v>12</v>
      </c>
      <c r="H9618" s="5">
        <v>3</v>
      </c>
      <c r="I9618" s="1" t="b">
        <f t="shared" si="150"/>
        <v>1</v>
      </c>
      <c r="J9618" s="5" t="s">
        <v>15</v>
      </c>
      <c r="K9618" s="1" t="s">
        <v>31938</v>
      </c>
    </row>
    <row r="9619" spans="1:11" ht="25" customHeight="1" x14ac:dyDescent="0.2">
      <c r="A9619" s="1" t="s">
        <v>22071</v>
      </c>
      <c r="B9619" s="1" t="s">
        <v>31136</v>
      </c>
      <c r="C9619" s="1" t="s">
        <v>31939</v>
      </c>
      <c r="D9619" s="1" t="s">
        <v>31940</v>
      </c>
      <c r="E9619" s="8" t="s">
        <v>31934</v>
      </c>
      <c r="F9619" s="1" t="b">
        <v>0</v>
      </c>
      <c r="G9619" s="1">
        <v>17</v>
      </c>
      <c r="H9619" s="1">
        <v>3</v>
      </c>
      <c r="I9619" s="1" t="b">
        <f t="shared" si="150"/>
        <v>1</v>
      </c>
      <c r="J9619" s="5" t="s">
        <v>15</v>
      </c>
      <c r="K9619" s="1" t="s">
        <v>31941</v>
      </c>
    </row>
    <row r="9620" spans="1:11" ht="25" customHeight="1" x14ac:dyDescent="0.2">
      <c r="A9620" s="1" t="s">
        <v>22071</v>
      </c>
      <c r="B9620" s="1" t="s">
        <v>31942</v>
      </c>
      <c r="C9620" s="1" t="s">
        <v>31943</v>
      </c>
      <c r="D9620" s="1" t="s">
        <v>31940</v>
      </c>
      <c r="E9620" s="8" t="s">
        <v>31934</v>
      </c>
      <c r="F9620" s="1" t="b">
        <v>0</v>
      </c>
      <c r="G9620" s="1">
        <v>20</v>
      </c>
      <c r="H9620" s="1">
        <v>3</v>
      </c>
      <c r="I9620" s="1" t="b">
        <f t="shared" si="150"/>
        <v>1</v>
      </c>
      <c r="J9620" s="5" t="s">
        <v>15</v>
      </c>
      <c r="K9620" s="1" t="s">
        <v>31944</v>
      </c>
    </row>
    <row r="9621" spans="1:11" ht="25" customHeight="1" x14ac:dyDescent="0.2">
      <c r="A9621" s="1" t="s">
        <v>11577</v>
      </c>
      <c r="B9621" s="1" t="s">
        <v>31945</v>
      </c>
      <c r="C9621" s="1" t="s">
        <v>31946</v>
      </c>
      <c r="D9621" s="1" t="s">
        <v>31946</v>
      </c>
      <c r="E9621" s="8" t="s">
        <v>31934</v>
      </c>
      <c r="F9621" s="1" t="b">
        <v>0</v>
      </c>
      <c r="G9621" s="1">
        <v>20</v>
      </c>
      <c r="H9621" s="5">
        <v>3</v>
      </c>
      <c r="I9621" s="1" t="b">
        <f t="shared" si="150"/>
        <v>1</v>
      </c>
      <c r="J9621" s="5" t="s">
        <v>15</v>
      </c>
      <c r="K9621" s="1" t="s">
        <v>31947</v>
      </c>
    </row>
    <row r="9622" spans="1:11" ht="25" customHeight="1" x14ac:dyDescent="0.2">
      <c r="A9622" s="1" t="s">
        <v>22071</v>
      </c>
      <c r="B9622" s="1" t="s">
        <v>31948</v>
      </c>
      <c r="C9622" s="1" t="s">
        <v>31949</v>
      </c>
      <c r="D9622" s="1" t="s">
        <v>31949</v>
      </c>
      <c r="E9622" s="8" t="s">
        <v>31934</v>
      </c>
      <c r="F9622" s="1" t="b">
        <v>0</v>
      </c>
      <c r="G9622" s="1">
        <v>21</v>
      </c>
      <c r="H9622" s="1">
        <v>3</v>
      </c>
      <c r="I9622" s="1" t="b">
        <f t="shared" si="150"/>
        <v>1</v>
      </c>
      <c r="J9622" s="5" t="s">
        <v>15</v>
      </c>
      <c r="K9622" s="1" t="s">
        <v>31950</v>
      </c>
    </row>
    <row r="9623" spans="1:11" ht="25" customHeight="1" x14ac:dyDescent="0.2">
      <c r="A9623" s="1" t="s">
        <v>36</v>
      </c>
      <c r="B9623" s="1" t="s">
        <v>31951</v>
      </c>
      <c r="C9623" s="1" t="s">
        <v>31952</v>
      </c>
      <c r="D9623" s="1" t="s">
        <v>31953</v>
      </c>
      <c r="E9623" s="8" t="s">
        <v>31934</v>
      </c>
      <c r="F9623" s="1" t="b">
        <v>0</v>
      </c>
      <c r="G9623" s="1">
        <v>45</v>
      </c>
      <c r="H9623" s="1">
        <v>3</v>
      </c>
      <c r="I9623" s="1" t="b">
        <f t="shared" si="150"/>
        <v>1</v>
      </c>
      <c r="J9623" s="5" t="s">
        <v>15</v>
      </c>
      <c r="K9623" s="1" t="s">
        <v>31954</v>
      </c>
    </row>
    <row r="9624" spans="1:11" ht="25" customHeight="1" x14ac:dyDescent="0.2">
      <c r="A9624" s="1" t="s">
        <v>11152</v>
      </c>
      <c r="B9624" s="1" t="s">
        <v>31955</v>
      </c>
      <c r="C9624" s="1" t="s">
        <v>31956</v>
      </c>
      <c r="D9624" s="5" t="s">
        <v>31956</v>
      </c>
      <c r="E9624" s="8" t="s">
        <v>31934</v>
      </c>
      <c r="F9624" s="1" t="b">
        <v>0</v>
      </c>
      <c r="G9624" s="1">
        <v>45</v>
      </c>
      <c r="H9624" s="1">
        <v>3</v>
      </c>
      <c r="I9624" s="1" t="b">
        <f t="shared" si="150"/>
        <v>1</v>
      </c>
      <c r="J9624" s="5" t="s">
        <v>15</v>
      </c>
      <c r="K9624" s="1" t="s">
        <v>31957</v>
      </c>
    </row>
    <row r="9625" spans="1:11" ht="25" customHeight="1" x14ac:dyDescent="0.2">
      <c r="A9625" s="1" t="s">
        <v>7751</v>
      </c>
      <c r="B9625" s="1" t="s">
        <v>31958</v>
      </c>
      <c r="C9625" s="1" t="s">
        <v>31959</v>
      </c>
      <c r="D9625" s="5" t="s">
        <v>31959</v>
      </c>
      <c r="E9625" s="8" t="s">
        <v>31934</v>
      </c>
      <c r="F9625" s="1" t="b">
        <v>0</v>
      </c>
      <c r="G9625" s="1">
        <v>47</v>
      </c>
      <c r="H9625" s="1">
        <v>4</v>
      </c>
      <c r="I9625" s="1" t="b">
        <f t="shared" si="150"/>
        <v>1</v>
      </c>
      <c r="J9625" s="5" t="s">
        <v>15</v>
      </c>
      <c r="K9625" s="1" t="s">
        <v>31960</v>
      </c>
    </row>
    <row r="9626" spans="1:11" ht="25" customHeight="1" x14ac:dyDescent="0.2">
      <c r="A9626" s="1" t="s">
        <v>745</v>
      </c>
      <c r="B9626" s="1" t="s">
        <v>31961</v>
      </c>
      <c r="C9626" s="1" t="s">
        <v>31962</v>
      </c>
      <c r="D9626" s="5" t="s">
        <v>31962</v>
      </c>
      <c r="E9626" s="8" t="s">
        <v>31934</v>
      </c>
      <c r="F9626" s="1" t="b">
        <v>0</v>
      </c>
      <c r="G9626" s="1">
        <v>50</v>
      </c>
      <c r="H9626" s="1">
        <v>3</v>
      </c>
      <c r="I9626" s="1" t="b">
        <f t="shared" si="150"/>
        <v>1</v>
      </c>
      <c r="J9626" s="5" t="s">
        <v>15</v>
      </c>
      <c r="K9626" s="1" t="s">
        <v>31963</v>
      </c>
    </row>
    <row r="9627" spans="1:11" ht="25" customHeight="1" x14ac:dyDescent="0.2">
      <c r="A9627" s="1" t="s">
        <v>22071</v>
      </c>
      <c r="B9627" s="1" t="s">
        <v>31964</v>
      </c>
      <c r="C9627" s="1" t="s">
        <v>26396</v>
      </c>
      <c r="D9627" s="1" t="s">
        <v>26396</v>
      </c>
      <c r="E9627" s="8" t="s">
        <v>31934</v>
      </c>
      <c r="F9627" s="1" t="b">
        <v>0</v>
      </c>
      <c r="G9627" s="1">
        <v>53</v>
      </c>
      <c r="H9627" s="1">
        <v>3</v>
      </c>
      <c r="I9627" s="1" t="b">
        <f t="shared" si="150"/>
        <v>1</v>
      </c>
      <c r="J9627" s="5" t="s">
        <v>15</v>
      </c>
      <c r="K9627" s="1" t="s">
        <v>31965</v>
      </c>
    </row>
    <row r="9628" spans="1:11" ht="25" customHeight="1" x14ac:dyDescent="0.2">
      <c r="A9628" s="1" t="s">
        <v>22071</v>
      </c>
      <c r="B9628" s="1" t="s">
        <v>31966</v>
      </c>
      <c r="C9628" s="1" t="s">
        <v>31967</v>
      </c>
      <c r="D9628" s="1" t="s">
        <v>31967</v>
      </c>
      <c r="E9628" s="8" t="s">
        <v>31934</v>
      </c>
      <c r="F9628" s="1" t="b">
        <v>0</v>
      </c>
      <c r="G9628" s="1">
        <v>58</v>
      </c>
      <c r="H9628" s="1">
        <v>3</v>
      </c>
      <c r="I9628" s="1" t="b">
        <f t="shared" si="150"/>
        <v>1</v>
      </c>
      <c r="J9628" s="5" t="s">
        <v>15</v>
      </c>
      <c r="K9628" s="1" t="s">
        <v>31968</v>
      </c>
    </row>
    <row r="9629" spans="1:11" ht="25" customHeight="1" x14ac:dyDescent="0.2">
      <c r="A9629" s="1" t="s">
        <v>4379</v>
      </c>
      <c r="B9629" s="1" t="s">
        <v>31969</v>
      </c>
      <c r="C9629" s="1" t="s">
        <v>31970</v>
      </c>
      <c r="D9629" s="5" t="s">
        <v>31971</v>
      </c>
      <c r="E9629" s="8" t="s">
        <v>31934</v>
      </c>
      <c r="F9629" s="1" t="b">
        <v>1</v>
      </c>
      <c r="G9629" s="1">
        <v>65</v>
      </c>
      <c r="H9629" s="1">
        <v>4</v>
      </c>
      <c r="I9629" s="1" t="b">
        <f t="shared" si="150"/>
        <v>1</v>
      </c>
      <c r="J9629" s="5" t="s">
        <v>15</v>
      </c>
      <c r="K9629" s="1" t="s">
        <v>31972</v>
      </c>
    </row>
    <row r="9630" spans="1:11" ht="25" customHeight="1" x14ac:dyDescent="0.2">
      <c r="A9630" s="1" t="s">
        <v>4379</v>
      </c>
      <c r="B9630" s="1" t="s">
        <v>18421</v>
      </c>
      <c r="C9630" s="1" t="s">
        <v>31973</v>
      </c>
      <c r="D9630" s="5" t="s">
        <v>31971</v>
      </c>
      <c r="E9630" s="8" t="s">
        <v>31934</v>
      </c>
      <c r="F9630" s="1" t="b">
        <v>1</v>
      </c>
      <c r="G9630" s="1">
        <v>80</v>
      </c>
      <c r="H9630" s="1">
        <v>4</v>
      </c>
      <c r="I9630" s="1" t="b">
        <f t="shared" si="150"/>
        <v>1</v>
      </c>
      <c r="J9630" s="5" t="s">
        <v>15</v>
      </c>
      <c r="K9630" s="1" t="s">
        <v>31974</v>
      </c>
    </row>
    <row r="9631" spans="1:11" ht="25" customHeight="1" x14ac:dyDescent="0.2">
      <c r="A9631" s="1" t="s">
        <v>2349</v>
      </c>
      <c r="B9631" s="1" t="s">
        <v>31975</v>
      </c>
      <c r="C9631" s="1" t="s">
        <v>31976</v>
      </c>
      <c r="D9631" s="5" t="s">
        <v>31977</v>
      </c>
      <c r="E9631" s="8" t="s">
        <v>31934</v>
      </c>
      <c r="F9631" s="1" t="b">
        <v>1</v>
      </c>
      <c r="G9631" s="1">
        <v>81</v>
      </c>
      <c r="H9631" s="1">
        <v>4</v>
      </c>
      <c r="I9631" s="1" t="b">
        <f t="shared" si="150"/>
        <v>1</v>
      </c>
      <c r="J9631" s="5" t="s">
        <v>15</v>
      </c>
      <c r="K9631" s="1" t="s">
        <v>31978</v>
      </c>
    </row>
    <row r="9632" spans="1:11" ht="25" customHeight="1" x14ac:dyDescent="0.2">
      <c r="A9632" s="1" t="s">
        <v>2349</v>
      </c>
      <c r="B9632" s="1" t="s">
        <v>31975</v>
      </c>
      <c r="C9632" s="1" t="s">
        <v>31976</v>
      </c>
      <c r="D9632" s="5" t="s">
        <v>31977</v>
      </c>
      <c r="E9632" s="8" t="s">
        <v>31934</v>
      </c>
      <c r="F9632" s="1" t="b">
        <v>1</v>
      </c>
      <c r="G9632" s="1">
        <v>81</v>
      </c>
      <c r="H9632" s="1">
        <v>4</v>
      </c>
      <c r="I9632" s="1" t="b">
        <f t="shared" si="150"/>
        <v>1</v>
      </c>
      <c r="J9632" s="5" t="s">
        <v>15</v>
      </c>
      <c r="K9632" s="1" t="s">
        <v>31978</v>
      </c>
    </row>
    <row r="9633" spans="1:11" ht="25" customHeight="1" x14ac:dyDescent="0.2">
      <c r="A9633" s="1" t="s">
        <v>11080</v>
      </c>
      <c r="B9633" s="1" t="s">
        <v>20356</v>
      </c>
      <c r="C9633" s="1" t="s">
        <v>31979</v>
      </c>
      <c r="D9633" s="1" t="s">
        <v>31977</v>
      </c>
      <c r="E9633" s="8" t="s">
        <v>31934</v>
      </c>
      <c r="F9633" s="1" t="b">
        <v>1</v>
      </c>
      <c r="G9633" s="1">
        <v>82</v>
      </c>
      <c r="H9633" s="1">
        <v>4</v>
      </c>
      <c r="I9633" s="1" t="b">
        <f t="shared" si="150"/>
        <v>1</v>
      </c>
      <c r="J9633" s="5" t="s">
        <v>15</v>
      </c>
      <c r="K9633" s="1" t="s">
        <v>31978</v>
      </c>
    </row>
    <row r="9634" spans="1:11" ht="25" customHeight="1" x14ac:dyDescent="0.2">
      <c r="A9634" s="1" t="s">
        <v>11080</v>
      </c>
      <c r="B9634" s="1" t="s">
        <v>31975</v>
      </c>
      <c r="C9634" s="1" t="s">
        <v>31976</v>
      </c>
      <c r="D9634" s="1" t="s">
        <v>31977</v>
      </c>
      <c r="E9634" s="8" t="s">
        <v>31934</v>
      </c>
      <c r="F9634" s="1" t="b">
        <v>1</v>
      </c>
      <c r="G9634" s="1">
        <v>82</v>
      </c>
      <c r="H9634" s="1">
        <v>4</v>
      </c>
      <c r="I9634" s="1" t="b">
        <f t="shared" si="150"/>
        <v>1</v>
      </c>
      <c r="J9634" s="5" t="s">
        <v>15</v>
      </c>
      <c r="K9634" s="1" t="s">
        <v>31978</v>
      </c>
    </row>
    <row r="9635" spans="1:11" ht="25" customHeight="1" x14ac:dyDescent="0.2">
      <c r="A9635" s="1" t="s">
        <v>585</v>
      </c>
      <c r="B9635" s="1" t="s">
        <v>31980</v>
      </c>
      <c r="C9635" s="1" t="s">
        <v>31981</v>
      </c>
      <c r="D9635" s="5" t="s">
        <v>31982</v>
      </c>
      <c r="E9635" s="8" t="s">
        <v>31983</v>
      </c>
      <c r="F9635" s="1" t="b">
        <v>0</v>
      </c>
      <c r="G9635" s="1">
        <v>36</v>
      </c>
      <c r="H9635" s="1">
        <v>4</v>
      </c>
      <c r="I9635" s="1" t="b">
        <f t="shared" si="150"/>
        <v>1</v>
      </c>
      <c r="J9635" s="5" t="s">
        <v>15</v>
      </c>
      <c r="K9635" s="1" t="s">
        <v>31984</v>
      </c>
    </row>
    <row r="9636" spans="1:11" ht="25" customHeight="1" x14ac:dyDescent="0.2">
      <c r="A9636" s="1" t="s">
        <v>17167</v>
      </c>
      <c r="B9636" s="1" t="s">
        <v>22500</v>
      </c>
      <c r="C9636" s="1" t="s">
        <v>31985</v>
      </c>
      <c r="D9636" s="1" t="s">
        <v>31986</v>
      </c>
      <c r="E9636" s="8" t="s">
        <v>31983</v>
      </c>
      <c r="F9636" s="1" t="b">
        <v>0</v>
      </c>
      <c r="G9636" s="1">
        <v>36</v>
      </c>
      <c r="H9636" s="1">
        <v>3</v>
      </c>
      <c r="I9636" s="1" t="b">
        <f t="shared" si="150"/>
        <v>1</v>
      </c>
      <c r="J9636" s="5" t="s">
        <v>15</v>
      </c>
      <c r="K9636" s="1" t="s">
        <v>31987</v>
      </c>
    </row>
    <row r="9637" spans="1:11" ht="25" customHeight="1" x14ac:dyDescent="0.2">
      <c r="A9637" s="1" t="s">
        <v>17167</v>
      </c>
      <c r="B9637" s="1" t="s">
        <v>22500</v>
      </c>
      <c r="C9637" s="1" t="s">
        <v>31988</v>
      </c>
      <c r="D9637" s="1" t="s">
        <v>31986</v>
      </c>
      <c r="E9637" s="8" t="s">
        <v>31983</v>
      </c>
      <c r="F9637" s="1" t="b">
        <v>0</v>
      </c>
      <c r="G9637" s="1">
        <v>48</v>
      </c>
      <c r="H9637" s="1">
        <v>4</v>
      </c>
      <c r="I9637" s="1" t="b">
        <f t="shared" si="150"/>
        <v>1</v>
      </c>
      <c r="J9637" s="5" t="s">
        <v>15</v>
      </c>
      <c r="K9637" s="1" t="s">
        <v>31989</v>
      </c>
    </row>
    <row r="9638" spans="1:11" ht="25" customHeight="1" x14ac:dyDescent="0.2">
      <c r="A9638" s="1" t="s">
        <v>8088</v>
      </c>
      <c r="B9638" s="1" t="s">
        <v>25352</v>
      </c>
      <c r="C9638" s="1" t="s">
        <v>31990</v>
      </c>
      <c r="D9638" s="1" t="s">
        <v>31990</v>
      </c>
      <c r="E9638" s="8" t="s">
        <v>31983</v>
      </c>
      <c r="F9638" s="1" t="b">
        <v>0</v>
      </c>
      <c r="G9638" s="1">
        <v>58</v>
      </c>
      <c r="H9638" s="5">
        <v>4</v>
      </c>
      <c r="I9638" s="1" t="b">
        <f t="shared" si="150"/>
        <v>1</v>
      </c>
      <c r="J9638" s="5" t="s">
        <v>15</v>
      </c>
      <c r="K9638" s="1" t="s">
        <v>31991</v>
      </c>
    </row>
    <row r="9639" spans="1:11" ht="25" customHeight="1" x14ac:dyDescent="0.2">
      <c r="A9639" s="1" t="s">
        <v>6167</v>
      </c>
      <c r="B9639" s="1" t="s">
        <v>30436</v>
      </c>
      <c r="C9639" s="1" t="s">
        <v>31992</v>
      </c>
      <c r="D9639" s="1" t="s">
        <v>31992</v>
      </c>
      <c r="E9639" s="8" t="s">
        <v>31993</v>
      </c>
      <c r="F9639" s="1" t="b">
        <v>0</v>
      </c>
      <c r="G9639" s="1">
        <v>38</v>
      </c>
      <c r="H9639" s="1">
        <v>3</v>
      </c>
      <c r="I9639" s="1" t="b">
        <f t="shared" si="150"/>
        <v>1</v>
      </c>
      <c r="J9639" s="5" t="s">
        <v>15</v>
      </c>
      <c r="K9639" s="1" t="s">
        <v>31994</v>
      </c>
    </row>
    <row r="9640" spans="1:11" ht="25" customHeight="1" x14ac:dyDescent="0.2">
      <c r="A9640" s="1" t="s">
        <v>22071</v>
      </c>
      <c r="B9640" s="1" t="s">
        <v>31401</v>
      </c>
      <c r="C9640" s="1" t="s">
        <v>31995</v>
      </c>
      <c r="D9640" s="1" t="s">
        <v>31995</v>
      </c>
      <c r="E9640" s="8" t="s">
        <v>31996</v>
      </c>
      <c r="F9640" s="1" t="b">
        <v>0</v>
      </c>
      <c r="G9640" s="1">
        <v>27</v>
      </c>
      <c r="H9640" s="1">
        <v>3</v>
      </c>
      <c r="I9640" s="1" t="b">
        <f t="shared" si="150"/>
        <v>1</v>
      </c>
      <c r="J9640" s="5" t="s">
        <v>15</v>
      </c>
      <c r="K9640" s="1" t="s">
        <v>31997</v>
      </c>
    </row>
    <row r="9641" spans="1:11" ht="25" customHeight="1" x14ac:dyDescent="0.2">
      <c r="A9641" s="1" t="s">
        <v>5122</v>
      </c>
      <c r="B9641" s="1" t="s">
        <v>31998</v>
      </c>
      <c r="C9641" s="1" t="s">
        <v>31999</v>
      </c>
      <c r="D9641" s="1" t="s">
        <v>31999</v>
      </c>
      <c r="E9641" s="8" t="s">
        <v>31996</v>
      </c>
      <c r="F9641" s="1" t="b">
        <v>0</v>
      </c>
      <c r="G9641" s="1">
        <v>39</v>
      </c>
      <c r="H9641" s="1">
        <v>4</v>
      </c>
      <c r="I9641" s="1" t="b">
        <f t="shared" si="150"/>
        <v>1</v>
      </c>
      <c r="J9641" s="5" t="s">
        <v>15</v>
      </c>
      <c r="K9641" s="1" t="s">
        <v>32000</v>
      </c>
    </row>
    <row r="9642" spans="1:11" ht="25" customHeight="1" x14ac:dyDescent="0.2">
      <c r="A9642" s="1" t="s">
        <v>5148</v>
      </c>
      <c r="B9642" s="1" t="s">
        <v>32001</v>
      </c>
      <c r="C9642" s="1" t="s">
        <v>32002</v>
      </c>
      <c r="D9642" s="5" t="s">
        <v>32002</v>
      </c>
      <c r="E9642" s="8" t="s">
        <v>31996</v>
      </c>
      <c r="F9642" s="1" t="b">
        <v>1</v>
      </c>
      <c r="G9642" s="1">
        <v>43</v>
      </c>
      <c r="H9642" s="1">
        <v>3</v>
      </c>
      <c r="I9642" s="1" t="b">
        <f t="shared" si="150"/>
        <v>1</v>
      </c>
      <c r="J9642" s="5" t="s">
        <v>15</v>
      </c>
      <c r="K9642" s="1" t="s">
        <v>32003</v>
      </c>
    </row>
    <row r="9643" spans="1:11" ht="25" customHeight="1" x14ac:dyDescent="0.2">
      <c r="A9643" s="1" t="s">
        <v>7751</v>
      </c>
      <c r="B9643" s="1" t="s">
        <v>32004</v>
      </c>
      <c r="C9643" s="1" t="s">
        <v>32005</v>
      </c>
      <c r="D9643" s="5" t="s">
        <v>32005</v>
      </c>
      <c r="E9643" s="8" t="s">
        <v>32006</v>
      </c>
      <c r="F9643" s="1" t="b">
        <v>0</v>
      </c>
      <c r="G9643" s="1">
        <v>34</v>
      </c>
      <c r="H9643" s="1">
        <v>3</v>
      </c>
      <c r="I9643" s="1" t="b">
        <f t="shared" si="150"/>
        <v>1</v>
      </c>
      <c r="J9643" s="5" t="s">
        <v>15</v>
      </c>
      <c r="K9643" s="1" t="s">
        <v>32007</v>
      </c>
    </row>
    <row r="9644" spans="1:11" ht="25" customHeight="1" x14ac:dyDescent="0.2">
      <c r="A9644" s="1" t="s">
        <v>17167</v>
      </c>
      <c r="B9644" s="1" t="s">
        <v>32008</v>
      </c>
      <c r="C9644" s="1" t="s">
        <v>32009</v>
      </c>
      <c r="D9644" s="1" t="s">
        <v>32010</v>
      </c>
      <c r="E9644" s="8" t="s">
        <v>32006</v>
      </c>
      <c r="F9644" s="1" t="b">
        <v>0</v>
      </c>
      <c r="G9644" s="1">
        <v>43</v>
      </c>
      <c r="H9644" s="1">
        <v>3</v>
      </c>
      <c r="I9644" s="1" t="b">
        <f t="shared" si="150"/>
        <v>1</v>
      </c>
      <c r="J9644" s="5" t="s">
        <v>15</v>
      </c>
      <c r="K9644" s="1" t="s">
        <v>32011</v>
      </c>
    </row>
    <row r="9645" spans="1:11" ht="25" customHeight="1" x14ac:dyDescent="0.2">
      <c r="A9645" s="1" t="s">
        <v>8985</v>
      </c>
      <c r="B9645" s="1" t="s">
        <v>32012</v>
      </c>
      <c r="C9645" s="1" t="s">
        <v>32013</v>
      </c>
      <c r="D9645" s="1" t="s">
        <v>32013</v>
      </c>
      <c r="E9645" s="8" t="s">
        <v>32006</v>
      </c>
      <c r="F9645" s="1" t="b">
        <v>1</v>
      </c>
      <c r="G9645" s="1">
        <v>62</v>
      </c>
      <c r="H9645" s="5">
        <v>4</v>
      </c>
      <c r="I9645" s="1" t="b">
        <f t="shared" si="150"/>
        <v>1</v>
      </c>
      <c r="J9645" s="5" t="s">
        <v>15</v>
      </c>
      <c r="K9645" s="1" t="s">
        <v>32014</v>
      </c>
    </row>
    <row r="9646" spans="1:11" ht="25" customHeight="1" x14ac:dyDescent="0.2">
      <c r="A9646" s="1" t="s">
        <v>10522</v>
      </c>
      <c r="B9646" s="1" t="s">
        <v>32015</v>
      </c>
      <c r="C9646" s="1" t="s">
        <v>32016</v>
      </c>
      <c r="D9646" s="5" t="s">
        <v>32017</v>
      </c>
      <c r="E9646" s="8" t="s">
        <v>32006</v>
      </c>
      <c r="F9646" s="1" t="b">
        <v>0</v>
      </c>
      <c r="G9646" s="1">
        <v>64</v>
      </c>
      <c r="H9646" s="1">
        <v>4</v>
      </c>
      <c r="I9646" s="1" t="b">
        <f t="shared" si="150"/>
        <v>1</v>
      </c>
      <c r="J9646" s="5" t="s">
        <v>15</v>
      </c>
      <c r="K9646" s="1" t="s">
        <v>32018</v>
      </c>
    </row>
    <row r="9647" spans="1:11" ht="25" customHeight="1" x14ac:dyDescent="0.2">
      <c r="A9647" s="1" t="s">
        <v>11080</v>
      </c>
      <c r="B9647" s="1" t="s">
        <v>26581</v>
      </c>
      <c r="C9647" s="1" t="s">
        <v>32019</v>
      </c>
      <c r="D9647" s="1" t="s">
        <v>32019</v>
      </c>
      <c r="E9647" s="8" t="s">
        <v>32006</v>
      </c>
      <c r="F9647" s="1" t="b">
        <v>0</v>
      </c>
      <c r="G9647" s="1">
        <v>81</v>
      </c>
      <c r="H9647" s="1">
        <v>4</v>
      </c>
      <c r="I9647" s="1" t="b">
        <f t="shared" si="150"/>
        <v>1</v>
      </c>
      <c r="J9647" s="5" t="s">
        <v>15</v>
      </c>
      <c r="K9647" s="1" t="s">
        <v>32020</v>
      </c>
    </row>
    <row r="9648" spans="1:11" ht="25" customHeight="1" x14ac:dyDescent="0.2">
      <c r="A9648" s="1" t="s">
        <v>5421</v>
      </c>
      <c r="B9648" s="1" t="s">
        <v>32021</v>
      </c>
      <c r="C9648" s="1" t="s">
        <v>32022</v>
      </c>
      <c r="D9648" s="1" t="s">
        <v>32023</v>
      </c>
      <c r="E9648" s="8" t="s">
        <v>32024</v>
      </c>
      <c r="F9648" s="1" t="b">
        <v>0</v>
      </c>
      <c r="G9648" s="1">
        <v>8</v>
      </c>
      <c r="H9648" s="1">
        <v>3</v>
      </c>
      <c r="I9648" s="1" t="b">
        <f t="shared" si="150"/>
        <v>1</v>
      </c>
      <c r="J9648" s="5" t="s">
        <v>15</v>
      </c>
      <c r="K9648" s="1" t="s">
        <v>32025</v>
      </c>
    </row>
    <row r="9649" spans="1:11" ht="25" customHeight="1" x14ac:dyDescent="0.2">
      <c r="A9649" s="1" t="s">
        <v>22071</v>
      </c>
      <c r="B9649" s="1" t="s">
        <v>30506</v>
      </c>
      <c r="C9649" s="1" t="s">
        <v>32026</v>
      </c>
      <c r="D9649" s="1" t="s">
        <v>32026</v>
      </c>
      <c r="E9649" s="8" t="s">
        <v>32024</v>
      </c>
      <c r="F9649" s="1" t="b">
        <v>0</v>
      </c>
      <c r="G9649" s="1">
        <v>16</v>
      </c>
      <c r="H9649" s="1">
        <v>3</v>
      </c>
      <c r="I9649" s="1" t="b">
        <f t="shared" si="150"/>
        <v>1</v>
      </c>
      <c r="J9649" s="5" t="s">
        <v>15</v>
      </c>
      <c r="K9649" s="1" t="s">
        <v>32027</v>
      </c>
    </row>
    <row r="9650" spans="1:11" ht="25" customHeight="1" x14ac:dyDescent="0.2">
      <c r="A9650" s="1" t="s">
        <v>11577</v>
      </c>
      <c r="B9650" s="1" t="s">
        <v>30644</v>
      </c>
      <c r="C9650" s="1" t="s">
        <v>32028</v>
      </c>
      <c r="D9650" s="1" t="s">
        <v>32029</v>
      </c>
      <c r="E9650" s="8" t="s">
        <v>32024</v>
      </c>
      <c r="F9650" s="1" t="b">
        <v>0</v>
      </c>
      <c r="G9650" s="1">
        <v>21</v>
      </c>
      <c r="H9650" s="5">
        <v>3</v>
      </c>
      <c r="I9650" s="1" t="b">
        <f t="shared" si="150"/>
        <v>1</v>
      </c>
      <c r="J9650" s="5" t="s">
        <v>15</v>
      </c>
      <c r="K9650" s="1" t="s">
        <v>32030</v>
      </c>
    </row>
    <row r="9651" spans="1:11" ht="25" customHeight="1" x14ac:dyDescent="0.2">
      <c r="A9651" s="1" t="s">
        <v>11577</v>
      </c>
      <c r="B9651" s="1" t="s">
        <v>30644</v>
      </c>
      <c r="C9651" s="1" t="s">
        <v>32031</v>
      </c>
      <c r="D9651" s="1" t="s">
        <v>32029</v>
      </c>
      <c r="E9651" s="8" t="s">
        <v>32024</v>
      </c>
      <c r="F9651" s="1" t="b">
        <v>0</v>
      </c>
      <c r="G9651" s="1">
        <v>25</v>
      </c>
      <c r="H9651" s="5">
        <v>3</v>
      </c>
      <c r="I9651" s="1" t="b">
        <f t="shared" si="150"/>
        <v>1</v>
      </c>
      <c r="J9651" s="5" t="s">
        <v>15</v>
      </c>
      <c r="K9651" s="1" t="s">
        <v>32032</v>
      </c>
    </row>
    <row r="9652" spans="1:11" ht="25" customHeight="1" x14ac:dyDescent="0.2">
      <c r="A9652" s="1" t="s">
        <v>11577</v>
      </c>
      <c r="B9652" s="1" t="s">
        <v>30644</v>
      </c>
      <c r="C9652" s="1" t="s">
        <v>32033</v>
      </c>
      <c r="D9652" s="1" t="s">
        <v>32029</v>
      </c>
      <c r="E9652" s="8" t="s">
        <v>32024</v>
      </c>
      <c r="F9652" s="1" t="b">
        <v>0</v>
      </c>
      <c r="G9652" s="1">
        <v>30</v>
      </c>
      <c r="H9652" s="5">
        <v>3</v>
      </c>
      <c r="I9652" s="1" t="b">
        <f t="shared" si="150"/>
        <v>1</v>
      </c>
      <c r="J9652" s="5" t="s">
        <v>15</v>
      </c>
      <c r="K9652" s="1" t="s">
        <v>32034</v>
      </c>
    </row>
    <row r="9653" spans="1:11" ht="25" customHeight="1" x14ac:dyDescent="0.2">
      <c r="A9653" s="1" t="s">
        <v>11577</v>
      </c>
      <c r="B9653" s="1" t="s">
        <v>27717</v>
      </c>
      <c r="C9653" s="1" t="s">
        <v>32035</v>
      </c>
      <c r="D9653" s="1" t="s">
        <v>32035</v>
      </c>
      <c r="E9653" s="8" t="s">
        <v>32024</v>
      </c>
      <c r="F9653" s="1" t="b">
        <v>0</v>
      </c>
      <c r="G9653" s="1">
        <v>37</v>
      </c>
      <c r="H9653" s="5">
        <v>3</v>
      </c>
      <c r="I9653" s="1" t="b">
        <f t="shared" si="150"/>
        <v>1</v>
      </c>
      <c r="J9653" s="5" t="s">
        <v>15</v>
      </c>
      <c r="K9653" s="1" t="s">
        <v>32036</v>
      </c>
    </row>
    <row r="9654" spans="1:11" ht="25" customHeight="1" x14ac:dyDescent="0.2">
      <c r="A9654" s="1" t="s">
        <v>5122</v>
      </c>
      <c r="B9654" s="1" t="s">
        <v>32037</v>
      </c>
      <c r="C9654" s="1" t="s">
        <v>5967</v>
      </c>
      <c r="D9654" s="1" t="s">
        <v>5967</v>
      </c>
      <c r="E9654" s="8" t="s">
        <v>32024</v>
      </c>
      <c r="F9654" s="1" t="b">
        <v>0</v>
      </c>
      <c r="G9654" s="1">
        <v>38</v>
      </c>
      <c r="H9654" s="1">
        <v>4</v>
      </c>
      <c r="I9654" s="1" t="b">
        <f t="shared" si="150"/>
        <v>1</v>
      </c>
      <c r="J9654" s="5" t="s">
        <v>15</v>
      </c>
      <c r="K9654" s="1" t="s">
        <v>32038</v>
      </c>
    </row>
    <row r="9655" spans="1:11" ht="25" customHeight="1" x14ac:dyDescent="0.2">
      <c r="A9655" s="1" t="s">
        <v>11152</v>
      </c>
      <c r="B9655" s="1" t="s">
        <v>32039</v>
      </c>
      <c r="C9655" s="1" t="s">
        <v>32040</v>
      </c>
      <c r="D9655" s="5" t="s">
        <v>32040</v>
      </c>
      <c r="E9655" s="8" t="s">
        <v>32024</v>
      </c>
      <c r="F9655" s="1" t="b">
        <v>0</v>
      </c>
      <c r="G9655" s="1">
        <v>43</v>
      </c>
      <c r="H9655" s="1">
        <v>4</v>
      </c>
      <c r="I9655" s="1" t="b">
        <f t="shared" si="150"/>
        <v>1</v>
      </c>
      <c r="J9655" s="5" t="s">
        <v>15</v>
      </c>
      <c r="K9655" s="1" t="s">
        <v>32041</v>
      </c>
    </row>
    <row r="9656" spans="1:11" ht="25" customHeight="1" x14ac:dyDescent="0.2">
      <c r="A9656" s="1" t="s">
        <v>1094</v>
      </c>
      <c r="B9656" s="1" t="s">
        <v>32042</v>
      </c>
      <c r="C9656" s="1" t="s">
        <v>32043</v>
      </c>
      <c r="D9656" s="5" t="s">
        <v>32043</v>
      </c>
      <c r="E9656" s="8" t="s">
        <v>32024</v>
      </c>
      <c r="F9656" s="1" t="b">
        <v>0</v>
      </c>
      <c r="G9656" s="1">
        <v>43</v>
      </c>
      <c r="H9656" s="1">
        <v>4</v>
      </c>
      <c r="I9656" s="1" t="b">
        <f t="shared" si="150"/>
        <v>1</v>
      </c>
      <c r="J9656" s="5" t="s">
        <v>15</v>
      </c>
      <c r="K9656" s="1" t="s">
        <v>32044</v>
      </c>
    </row>
    <row r="9657" spans="1:11" ht="25" customHeight="1" x14ac:dyDescent="0.2">
      <c r="A9657" s="1" t="s">
        <v>2349</v>
      </c>
      <c r="B9657" s="1" t="s">
        <v>30783</v>
      </c>
      <c r="C9657" s="1" t="s">
        <v>32045</v>
      </c>
      <c r="D9657" s="5" t="s">
        <v>32045</v>
      </c>
      <c r="E9657" s="8" t="s">
        <v>32024</v>
      </c>
      <c r="F9657" s="1" t="b">
        <v>0</v>
      </c>
      <c r="G9657" s="1">
        <v>50</v>
      </c>
      <c r="H9657" s="1">
        <v>4</v>
      </c>
      <c r="I9657" s="1" t="b">
        <f t="shared" si="150"/>
        <v>1</v>
      </c>
      <c r="J9657" s="5" t="s">
        <v>15</v>
      </c>
      <c r="K9657" s="1" t="s">
        <v>32046</v>
      </c>
    </row>
    <row r="9658" spans="1:11" ht="25" customHeight="1" x14ac:dyDescent="0.2">
      <c r="A9658" s="1" t="s">
        <v>7751</v>
      </c>
      <c r="B9658" s="1" t="s">
        <v>24920</v>
      </c>
      <c r="C9658" s="1" t="s">
        <v>32047</v>
      </c>
      <c r="D9658" s="5" t="s">
        <v>32047</v>
      </c>
      <c r="E9658" s="8" t="s">
        <v>32024</v>
      </c>
      <c r="F9658" s="1" t="b">
        <v>0</v>
      </c>
      <c r="G9658" s="1">
        <v>51</v>
      </c>
      <c r="H9658" s="1">
        <v>3</v>
      </c>
      <c r="I9658" s="1" t="b">
        <f t="shared" si="150"/>
        <v>1</v>
      </c>
      <c r="J9658" s="5" t="s">
        <v>15</v>
      </c>
      <c r="K9658" s="1" t="s">
        <v>32048</v>
      </c>
    </row>
    <row r="9659" spans="1:11" ht="25" customHeight="1" x14ac:dyDescent="0.2">
      <c r="A9659" s="1" t="s">
        <v>7751</v>
      </c>
      <c r="B9659" s="1" t="s">
        <v>32049</v>
      </c>
      <c r="C9659" s="1" t="s">
        <v>32050</v>
      </c>
      <c r="D9659" s="5" t="s">
        <v>32050</v>
      </c>
      <c r="E9659" s="8" t="s">
        <v>32024</v>
      </c>
      <c r="F9659" s="1" t="b">
        <v>0</v>
      </c>
      <c r="G9659" s="1">
        <v>52</v>
      </c>
      <c r="H9659" s="1">
        <v>4</v>
      </c>
      <c r="I9659" s="1" t="b">
        <f t="shared" si="150"/>
        <v>1</v>
      </c>
      <c r="J9659" s="5" t="s">
        <v>15</v>
      </c>
      <c r="K9659" s="1" t="s">
        <v>32051</v>
      </c>
    </row>
    <row r="9660" spans="1:11" ht="25" customHeight="1" x14ac:dyDescent="0.2">
      <c r="A9660" s="1" t="s">
        <v>22071</v>
      </c>
      <c r="B9660" s="1" t="s">
        <v>32052</v>
      </c>
      <c r="C9660" s="1" t="s">
        <v>32053</v>
      </c>
      <c r="D9660" s="1" t="s">
        <v>32053</v>
      </c>
      <c r="E9660" s="8" t="s">
        <v>32024</v>
      </c>
      <c r="F9660" s="1" t="b">
        <v>0</v>
      </c>
      <c r="G9660" s="1">
        <v>55</v>
      </c>
      <c r="H9660" s="1">
        <v>3</v>
      </c>
      <c r="I9660" s="1" t="b">
        <f t="shared" si="150"/>
        <v>1</v>
      </c>
      <c r="J9660" s="5" t="s">
        <v>15</v>
      </c>
      <c r="K9660" s="1" t="s">
        <v>32054</v>
      </c>
    </row>
    <row r="9661" spans="1:11" ht="25" customHeight="1" x14ac:dyDescent="0.2">
      <c r="A9661" s="1" t="s">
        <v>9885</v>
      </c>
      <c r="B9661" s="1" t="s">
        <v>32055</v>
      </c>
      <c r="C9661" s="1" t="s">
        <v>32056</v>
      </c>
      <c r="D9661" s="5" t="s">
        <v>32056</v>
      </c>
      <c r="E9661" s="8" t="s">
        <v>32024</v>
      </c>
      <c r="F9661" s="1" t="b">
        <v>1</v>
      </c>
      <c r="G9661" s="1">
        <v>69</v>
      </c>
      <c r="H9661" s="1">
        <v>4</v>
      </c>
      <c r="I9661" s="1" t="b">
        <f t="shared" si="150"/>
        <v>1</v>
      </c>
      <c r="J9661" s="5" t="s">
        <v>15</v>
      </c>
      <c r="K9661" s="1" t="s">
        <v>32057</v>
      </c>
    </row>
    <row r="9662" spans="1:11" ht="25" customHeight="1" x14ac:dyDescent="0.2">
      <c r="A9662" s="1" t="s">
        <v>845</v>
      </c>
      <c r="B9662" s="1" t="s">
        <v>19714</v>
      </c>
      <c r="C9662" s="1" t="s">
        <v>32058</v>
      </c>
      <c r="D9662" s="5" t="s">
        <v>32059</v>
      </c>
      <c r="E9662" s="8" t="s">
        <v>32024</v>
      </c>
      <c r="F9662" s="1" t="b">
        <v>0</v>
      </c>
      <c r="G9662" s="1">
        <v>82</v>
      </c>
      <c r="H9662" s="1">
        <v>4</v>
      </c>
      <c r="I9662" s="1" t="b">
        <f t="shared" si="150"/>
        <v>1</v>
      </c>
      <c r="J9662" s="5" t="s">
        <v>15</v>
      </c>
      <c r="K9662" s="1" t="s">
        <v>32060</v>
      </c>
    </row>
    <row r="9663" spans="1:11" ht="25" customHeight="1" x14ac:dyDescent="0.2">
      <c r="A9663" s="1" t="s">
        <v>845</v>
      </c>
      <c r="B9663" s="1" t="s">
        <v>19714</v>
      </c>
      <c r="C9663" s="1" t="s">
        <v>32061</v>
      </c>
      <c r="D9663" s="5" t="s">
        <v>32059</v>
      </c>
      <c r="E9663" s="8" t="s">
        <v>32024</v>
      </c>
      <c r="F9663" s="1" t="b">
        <v>0</v>
      </c>
      <c r="G9663" s="1">
        <v>86</v>
      </c>
      <c r="H9663" s="1">
        <v>4</v>
      </c>
      <c r="I9663" s="1" t="b">
        <f t="shared" si="150"/>
        <v>1</v>
      </c>
      <c r="J9663" s="5" t="s">
        <v>15</v>
      </c>
      <c r="K9663" s="1" t="s">
        <v>32062</v>
      </c>
    </row>
    <row r="9664" spans="1:11" ht="25" customHeight="1" x14ac:dyDescent="0.2">
      <c r="A9664" s="1" t="s">
        <v>845</v>
      </c>
      <c r="B9664" s="1" t="s">
        <v>19714</v>
      </c>
      <c r="C9664" s="1" t="s">
        <v>32063</v>
      </c>
      <c r="D9664" s="5" t="s">
        <v>32059</v>
      </c>
      <c r="E9664" s="8" t="s">
        <v>32024</v>
      </c>
      <c r="F9664" s="1" t="b">
        <v>0</v>
      </c>
      <c r="G9664" s="1">
        <v>91</v>
      </c>
      <c r="H9664" s="1">
        <v>4</v>
      </c>
      <c r="I9664" s="1" t="b">
        <f t="shared" si="150"/>
        <v>1</v>
      </c>
      <c r="J9664" s="5" t="s">
        <v>15</v>
      </c>
      <c r="K9664" s="1" t="s">
        <v>32064</v>
      </c>
    </row>
    <row r="9665" spans="1:11" ht="25" customHeight="1" x14ac:dyDescent="0.2">
      <c r="A9665" s="1" t="s">
        <v>845</v>
      </c>
      <c r="B9665" s="1" t="s">
        <v>19714</v>
      </c>
      <c r="C9665" s="1" t="s">
        <v>32065</v>
      </c>
      <c r="D9665" s="5" t="s">
        <v>32059</v>
      </c>
      <c r="E9665" s="8" t="s">
        <v>32024</v>
      </c>
      <c r="F9665" s="1" t="b">
        <v>0</v>
      </c>
      <c r="G9665" s="1">
        <v>94</v>
      </c>
      <c r="H9665" s="1">
        <v>4</v>
      </c>
      <c r="I9665" s="1" t="b">
        <f t="shared" si="150"/>
        <v>1</v>
      </c>
      <c r="J9665" s="5" t="s">
        <v>15</v>
      </c>
      <c r="K9665" s="64" t="s">
        <v>32066</v>
      </c>
    </row>
    <row r="9666" spans="1:11" ht="25" customHeight="1" x14ac:dyDescent="0.2">
      <c r="A9666" s="1" t="s">
        <v>6167</v>
      </c>
      <c r="B9666" s="1" t="s">
        <v>31697</v>
      </c>
      <c r="C9666" s="1" t="s">
        <v>32067</v>
      </c>
      <c r="D9666" s="1" t="s">
        <v>32067</v>
      </c>
      <c r="E9666" s="8" t="s">
        <v>32068</v>
      </c>
      <c r="F9666" s="1" t="b">
        <v>0</v>
      </c>
      <c r="G9666" s="1">
        <v>37</v>
      </c>
      <c r="H9666" s="1">
        <v>4</v>
      </c>
      <c r="I9666" s="1" t="b">
        <f t="shared" ref="I9666:I9729" si="151">IF(H9666="","",IF(OR(H9666=3,H9666=4),TRUE,IF(OR(H9666=1,H9666=2,H9666="NaN"),FALSE,"")))</f>
        <v>1</v>
      </c>
      <c r="J9666" s="5" t="s">
        <v>15</v>
      </c>
      <c r="K9666" s="1" t="s">
        <v>32069</v>
      </c>
    </row>
    <row r="9667" spans="1:11" ht="25" customHeight="1" x14ac:dyDescent="0.2">
      <c r="A9667" s="1" t="s">
        <v>17167</v>
      </c>
      <c r="B9667" s="1" t="s">
        <v>32070</v>
      </c>
      <c r="C9667" s="1" t="s">
        <v>32071</v>
      </c>
      <c r="D9667" s="1" t="s">
        <v>32072</v>
      </c>
      <c r="E9667" s="8" t="s">
        <v>32068</v>
      </c>
      <c r="F9667" s="1" t="b">
        <v>0</v>
      </c>
      <c r="G9667" s="1">
        <v>48</v>
      </c>
      <c r="H9667" s="1">
        <v>3</v>
      </c>
      <c r="I9667" s="1" t="b">
        <f t="shared" si="151"/>
        <v>1</v>
      </c>
      <c r="J9667" s="5" t="s">
        <v>15</v>
      </c>
      <c r="K9667" s="1" t="s">
        <v>32073</v>
      </c>
    </row>
    <row r="9668" spans="1:11" ht="25" customHeight="1" x14ac:dyDescent="0.2">
      <c r="A9668" s="1" t="s">
        <v>845</v>
      </c>
      <c r="B9668" s="1" t="s">
        <v>32074</v>
      </c>
      <c r="C9668" s="1" t="s">
        <v>32075</v>
      </c>
      <c r="D9668" s="5" t="s">
        <v>32075</v>
      </c>
      <c r="E9668" s="8" t="s">
        <v>32076</v>
      </c>
      <c r="F9668" s="1" t="b">
        <v>0</v>
      </c>
      <c r="G9668" s="1">
        <v>21</v>
      </c>
      <c r="H9668" s="1">
        <v>4</v>
      </c>
      <c r="I9668" s="1" t="b">
        <f t="shared" si="151"/>
        <v>1</v>
      </c>
      <c r="J9668" s="5" t="s">
        <v>15</v>
      </c>
      <c r="K9668" s="1" t="s">
        <v>32077</v>
      </c>
    </row>
    <row r="9669" spans="1:11" ht="25" customHeight="1" x14ac:dyDescent="0.2">
      <c r="A9669" s="1" t="s">
        <v>17489</v>
      </c>
      <c r="B9669" s="1" t="s">
        <v>31895</v>
      </c>
      <c r="C9669" s="1" t="s">
        <v>32078</v>
      </c>
      <c r="D9669" s="5" t="s">
        <v>32078</v>
      </c>
      <c r="E9669" s="8" t="s">
        <v>32076</v>
      </c>
      <c r="F9669" s="1" t="b">
        <v>0</v>
      </c>
      <c r="G9669" s="1">
        <v>47</v>
      </c>
      <c r="H9669" s="1">
        <v>3</v>
      </c>
      <c r="I9669" s="1" t="b">
        <f t="shared" si="151"/>
        <v>1</v>
      </c>
      <c r="J9669" s="5" t="s">
        <v>15</v>
      </c>
      <c r="K9669" s="1" t="s">
        <v>32079</v>
      </c>
    </row>
    <row r="9670" spans="1:11" ht="25" customHeight="1" x14ac:dyDescent="0.2">
      <c r="A9670" s="1" t="s">
        <v>7751</v>
      </c>
      <c r="B9670" s="1" t="s">
        <v>32080</v>
      </c>
      <c r="C9670" s="1" t="s">
        <v>32081</v>
      </c>
      <c r="D9670" s="5" t="s">
        <v>32081</v>
      </c>
      <c r="E9670" s="8" t="s">
        <v>32082</v>
      </c>
      <c r="F9670" s="1" t="b">
        <v>0</v>
      </c>
      <c r="G9670" s="1">
        <v>41</v>
      </c>
      <c r="H9670" s="1">
        <v>4</v>
      </c>
      <c r="I9670" s="1" t="b">
        <f t="shared" si="151"/>
        <v>1</v>
      </c>
      <c r="J9670" s="5" t="s">
        <v>15</v>
      </c>
      <c r="K9670" s="1" t="s">
        <v>32083</v>
      </c>
    </row>
    <row r="9671" spans="1:11" ht="25" customHeight="1" x14ac:dyDescent="0.2">
      <c r="A9671" s="1" t="s">
        <v>17167</v>
      </c>
      <c r="B9671" s="1" t="s">
        <v>32084</v>
      </c>
      <c r="C9671" s="1" t="s">
        <v>32085</v>
      </c>
      <c r="D9671" s="1" t="s">
        <v>32086</v>
      </c>
      <c r="E9671" s="8" t="s">
        <v>32082</v>
      </c>
      <c r="F9671" s="1" t="b">
        <v>0</v>
      </c>
      <c r="G9671" s="1">
        <v>45</v>
      </c>
      <c r="H9671" s="1">
        <v>3</v>
      </c>
      <c r="I9671" s="1" t="b">
        <f t="shared" si="151"/>
        <v>1</v>
      </c>
      <c r="J9671" s="5" t="s">
        <v>15</v>
      </c>
      <c r="K9671" s="1" t="s">
        <v>32087</v>
      </c>
    </row>
    <row r="9672" spans="1:11" ht="25" customHeight="1" x14ac:dyDescent="0.2">
      <c r="A9672" s="1" t="s">
        <v>13219</v>
      </c>
      <c r="B9672" s="1" t="s">
        <v>32088</v>
      </c>
      <c r="C9672" s="1" t="s">
        <v>32089</v>
      </c>
      <c r="D9672" s="1" t="s">
        <v>32089</v>
      </c>
      <c r="E9672" s="8" t="s">
        <v>32082</v>
      </c>
      <c r="F9672" s="1" t="b">
        <v>1</v>
      </c>
      <c r="G9672" s="1">
        <v>47</v>
      </c>
      <c r="H9672" s="5">
        <v>4</v>
      </c>
      <c r="I9672" s="1" t="b">
        <f t="shared" si="151"/>
        <v>1</v>
      </c>
      <c r="J9672" s="5" t="s">
        <v>15</v>
      </c>
      <c r="K9672" s="1" t="s">
        <v>32090</v>
      </c>
    </row>
    <row r="9673" spans="1:11" ht="25" customHeight="1" x14ac:dyDescent="0.2">
      <c r="A9673" s="1" t="s">
        <v>5148</v>
      </c>
      <c r="B9673" s="1" t="s">
        <v>32091</v>
      </c>
      <c r="C9673" s="1" t="s">
        <v>32092</v>
      </c>
      <c r="D9673" s="5" t="s">
        <v>32092</v>
      </c>
      <c r="E9673" s="8" t="s">
        <v>32082</v>
      </c>
      <c r="F9673" s="1" t="b">
        <v>1</v>
      </c>
      <c r="G9673" s="1">
        <v>50</v>
      </c>
      <c r="H9673" s="1">
        <v>4</v>
      </c>
      <c r="I9673" s="1" t="b">
        <f t="shared" si="151"/>
        <v>1</v>
      </c>
      <c r="J9673" s="5" t="s">
        <v>15</v>
      </c>
      <c r="K9673" s="1" t="s">
        <v>32093</v>
      </c>
    </row>
    <row r="9674" spans="1:11" ht="25" customHeight="1" x14ac:dyDescent="0.2">
      <c r="A9674" s="1" t="s">
        <v>5255</v>
      </c>
      <c r="B9674" s="1" t="s">
        <v>20222</v>
      </c>
      <c r="C9674" s="1" t="s">
        <v>32094</v>
      </c>
      <c r="D9674" s="1" t="s">
        <v>32094</v>
      </c>
      <c r="E9674" s="8" t="s">
        <v>32082</v>
      </c>
      <c r="F9674" s="1" t="b">
        <v>0</v>
      </c>
      <c r="G9674" s="1">
        <v>64</v>
      </c>
      <c r="H9674" s="5">
        <v>4</v>
      </c>
      <c r="I9674" s="1" t="b">
        <f t="shared" si="151"/>
        <v>1</v>
      </c>
      <c r="J9674" s="5" t="s">
        <v>15</v>
      </c>
      <c r="K9674" s="1" t="s">
        <v>32095</v>
      </c>
    </row>
    <row r="9675" spans="1:11" ht="25" customHeight="1" x14ac:dyDescent="0.2">
      <c r="A9675" s="1" t="s">
        <v>4379</v>
      </c>
      <c r="B9675" s="1" t="s">
        <v>32096</v>
      </c>
      <c r="C9675" s="1" t="s">
        <v>32097</v>
      </c>
      <c r="D9675" s="5" t="s">
        <v>32097</v>
      </c>
      <c r="E9675" s="8" t="s">
        <v>32082</v>
      </c>
      <c r="F9675" s="1" t="b">
        <v>1</v>
      </c>
      <c r="G9675" s="1">
        <v>74</v>
      </c>
      <c r="H9675" s="1">
        <v>4</v>
      </c>
      <c r="I9675" s="1" t="b">
        <f t="shared" si="151"/>
        <v>1</v>
      </c>
      <c r="J9675" s="5" t="s">
        <v>15</v>
      </c>
      <c r="K9675" s="1" t="s">
        <v>32098</v>
      </c>
    </row>
    <row r="9676" spans="1:11" ht="25" customHeight="1" x14ac:dyDescent="0.2">
      <c r="A9676" s="1" t="s">
        <v>1200</v>
      </c>
      <c r="B9676" s="1" t="s">
        <v>32099</v>
      </c>
      <c r="C9676" s="1" t="s">
        <v>32100</v>
      </c>
      <c r="D9676" s="1" t="s">
        <v>32101</v>
      </c>
      <c r="E9676" s="8" t="s">
        <v>32102</v>
      </c>
      <c r="F9676" s="1" t="b">
        <v>1</v>
      </c>
      <c r="G9676" s="1">
        <v>26</v>
      </c>
      <c r="H9676" s="5">
        <v>3</v>
      </c>
      <c r="I9676" s="1" t="b">
        <f t="shared" si="151"/>
        <v>1</v>
      </c>
      <c r="J9676" s="5" t="s">
        <v>15</v>
      </c>
      <c r="K9676" s="1" t="s">
        <v>32103</v>
      </c>
    </row>
    <row r="9677" spans="1:11" ht="25" customHeight="1" x14ac:dyDescent="0.2">
      <c r="A9677" s="1" t="s">
        <v>745</v>
      </c>
      <c r="B9677" s="1" t="s">
        <v>7317</v>
      </c>
      <c r="C9677" s="1" t="s">
        <v>32104</v>
      </c>
      <c r="D9677" s="5" t="s">
        <v>32105</v>
      </c>
      <c r="E9677" s="8" t="s">
        <v>32102</v>
      </c>
      <c r="F9677" s="1" t="b">
        <v>1</v>
      </c>
      <c r="G9677" s="1">
        <v>32</v>
      </c>
      <c r="H9677" s="1">
        <v>3</v>
      </c>
      <c r="I9677" s="1" t="b">
        <f t="shared" si="151"/>
        <v>1</v>
      </c>
      <c r="J9677" s="5" t="s">
        <v>15</v>
      </c>
      <c r="K9677" s="1" t="s">
        <v>32106</v>
      </c>
    </row>
    <row r="9678" spans="1:11" ht="25" customHeight="1" x14ac:dyDescent="0.2">
      <c r="A9678" s="1" t="s">
        <v>1094</v>
      </c>
      <c r="B9678" s="1" t="s">
        <v>32107</v>
      </c>
      <c r="C9678" s="1" t="s">
        <v>32108</v>
      </c>
      <c r="D9678" s="5" t="s">
        <v>32109</v>
      </c>
      <c r="E9678" s="8" t="s">
        <v>32102</v>
      </c>
      <c r="F9678" s="1" t="b">
        <v>0</v>
      </c>
      <c r="G9678" s="1">
        <v>36</v>
      </c>
      <c r="H9678" s="1">
        <v>4</v>
      </c>
      <c r="I9678" s="1" t="b">
        <f t="shared" si="151"/>
        <v>1</v>
      </c>
      <c r="J9678" s="5" t="s">
        <v>15</v>
      </c>
      <c r="K9678" s="1" t="s">
        <v>32110</v>
      </c>
    </row>
    <row r="9679" spans="1:11" ht="25" customHeight="1" x14ac:dyDescent="0.2">
      <c r="A9679" s="1" t="s">
        <v>1312</v>
      </c>
      <c r="B9679" s="1" t="s">
        <v>32111</v>
      </c>
      <c r="C9679" s="1" t="s">
        <v>32112</v>
      </c>
      <c r="D9679" s="1" t="s">
        <v>32113</v>
      </c>
      <c r="E9679" s="8" t="s">
        <v>32102</v>
      </c>
      <c r="F9679" s="1" t="b">
        <v>0</v>
      </c>
      <c r="G9679" s="1">
        <v>38</v>
      </c>
      <c r="H9679" s="5">
        <v>3</v>
      </c>
      <c r="I9679" s="1" t="b">
        <f t="shared" si="151"/>
        <v>1</v>
      </c>
      <c r="J9679" s="5" t="s">
        <v>15</v>
      </c>
      <c r="K9679" s="1" t="s">
        <v>32114</v>
      </c>
    </row>
    <row r="9680" spans="1:11" ht="25" customHeight="1" x14ac:dyDescent="0.2">
      <c r="A9680" s="1" t="s">
        <v>7751</v>
      </c>
      <c r="B9680" s="1" t="s">
        <v>32115</v>
      </c>
      <c r="C9680" s="1" t="s">
        <v>32116</v>
      </c>
      <c r="D9680" s="5" t="s">
        <v>32116</v>
      </c>
      <c r="E9680" s="8" t="s">
        <v>32102</v>
      </c>
      <c r="F9680" s="1" t="b">
        <v>0</v>
      </c>
      <c r="G9680" s="1">
        <v>39</v>
      </c>
      <c r="H9680" s="1">
        <v>4</v>
      </c>
      <c r="I9680" s="1" t="b">
        <f t="shared" si="151"/>
        <v>1</v>
      </c>
      <c r="J9680" s="5" t="s">
        <v>15</v>
      </c>
      <c r="K9680" s="1" t="s">
        <v>32117</v>
      </c>
    </row>
    <row r="9681" spans="1:11" ht="25" customHeight="1" x14ac:dyDescent="0.2">
      <c r="A9681" s="1" t="s">
        <v>5122</v>
      </c>
      <c r="B9681" s="1" t="s">
        <v>32118</v>
      </c>
      <c r="C9681" s="1" t="s">
        <v>32119</v>
      </c>
      <c r="D9681" s="1" t="s">
        <v>32120</v>
      </c>
      <c r="E9681" s="8" t="s">
        <v>32102</v>
      </c>
      <c r="F9681" s="1" t="b">
        <v>0</v>
      </c>
      <c r="G9681" s="1">
        <v>49</v>
      </c>
      <c r="H9681" s="1">
        <v>3</v>
      </c>
      <c r="I9681" s="1" t="b">
        <f t="shared" si="151"/>
        <v>1</v>
      </c>
      <c r="J9681" s="5" t="s">
        <v>15</v>
      </c>
      <c r="K9681" s="1" t="s">
        <v>32121</v>
      </c>
    </row>
    <row r="9682" spans="1:11" ht="25" customHeight="1" x14ac:dyDescent="0.2">
      <c r="A9682" s="1" t="s">
        <v>933</v>
      </c>
      <c r="B9682" s="1" t="s">
        <v>32118</v>
      </c>
      <c r="C9682" s="1" t="s">
        <v>32119</v>
      </c>
      <c r="D9682" s="5" t="s">
        <v>32120</v>
      </c>
      <c r="E9682" s="8" t="s">
        <v>32102</v>
      </c>
      <c r="F9682" s="1" t="b">
        <v>0</v>
      </c>
      <c r="G9682" s="1">
        <v>49</v>
      </c>
      <c r="H9682" s="1">
        <v>3</v>
      </c>
      <c r="I9682" s="1" t="b">
        <f t="shared" si="151"/>
        <v>1</v>
      </c>
      <c r="J9682" s="5" t="s">
        <v>15</v>
      </c>
      <c r="K9682" s="1" t="s">
        <v>32121</v>
      </c>
    </row>
    <row r="9683" spans="1:11" ht="25" customHeight="1" x14ac:dyDescent="0.2">
      <c r="A9683" s="1" t="s">
        <v>845</v>
      </c>
      <c r="B9683" s="1" t="s">
        <v>28351</v>
      </c>
      <c r="C9683" s="1" t="s">
        <v>32122</v>
      </c>
      <c r="D9683" s="5" t="s">
        <v>32122</v>
      </c>
      <c r="E9683" s="8" t="s">
        <v>32102</v>
      </c>
      <c r="F9683" s="1" t="b">
        <v>0</v>
      </c>
      <c r="G9683" s="1">
        <v>62</v>
      </c>
      <c r="H9683" s="1">
        <v>4</v>
      </c>
      <c r="I9683" s="1" t="b">
        <f t="shared" si="151"/>
        <v>1</v>
      </c>
      <c r="J9683" s="5" t="s">
        <v>15</v>
      </c>
      <c r="K9683" s="1" t="s">
        <v>32123</v>
      </c>
    </row>
    <row r="9684" spans="1:11" ht="25" customHeight="1" x14ac:dyDescent="0.2">
      <c r="A9684" s="1" t="s">
        <v>19294</v>
      </c>
      <c r="B9684" s="1" t="s">
        <v>32124</v>
      </c>
      <c r="C9684" s="1" t="s">
        <v>32125</v>
      </c>
      <c r="D9684" s="1" t="s">
        <v>32126</v>
      </c>
      <c r="E9684" s="8" t="s">
        <v>32102</v>
      </c>
      <c r="F9684" s="1" t="b">
        <v>0</v>
      </c>
      <c r="G9684" s="1">
        <v>62</v>
      </c>
      <c r="H9684" s="5">
        <v>4</v>
      </c>
      <c r="I9684" s="1" t="b">
        <f t="shared" si="151"/>
        <v>1</v>
      </c>
      <c r="J9684" s="5" t="s">
        <v>15</v>
      </c>
      <c r="K9684" s="1" t="s">
        <v>32127</v>
      </c>
    </row>
    <row r="9685" spans="1:11" ht="25" customHeight="1" x14ac:dyDescent="0.2">
      <c r="A9685" s="1" t="s">
        <v>933</v>
      </c>
      <c r="B9685" s="1" t="s">
        <v>32128</v>
      </c>
      <c r="C9685" s="1" t="s">
        <v>32129</v>
      </c>
      <c r="D9685" s="5" t="s">
        <v>32130</v>
      </c>
      <c r="E9685" s="8" t="s">
        <v>32102</v>
      </c>
      <c r="F9685" s="1" t="b">
        <v>0</v>
      </c>
      <c r="G9685" s="1">
        <v>64</v>
      </c>
      <c r="H9685" s="1">
        <v>3</v>
      </c>
      <c r="I9685" s="1" t="b">
        <f t="shared" si="151"/>
        <v>1</v>
      </c>
      <c r="J9685" s="5" t="s">
        <v>15</v>
      </c>
      <c r="K9685" s="1" t="s">
        <v>32131</v>
      </c>
    </row>
    <row r="9686" spans="1:11" ht="25" customHeight="1" x14ac:dyDescent="0.2">
      <c r="A9686" s="1" t="s">
        <v>2349</v>
      </c>
      <c r="B9686" s="1" t="s">
        <v>32128</v>
      </c>
      <c r="C9686" s="1" t="s">
        <v>32129</v>
      </c>
      <c r="D9686" s="5" t="s">
        <v>32130</v>
      </c>
      <c r="E9686" s="8" t="s">
        <v>32102</v>
      </c>
      <c r="F9686" s="1" t="b">
        <v>0</v>
      </c>
      <c r="G9686" s="1">
        <v>64</v>
      </c>
      <c r="H9686" s="1">
        <v>3</v>
      </c>
      <c r="I9686" s="1" t="b">
        <f t="shared" si="151"/>
        <v>1</v>
      </c>
      <c r="J9686" s="5" t="s">
        <v>15</v>
      </c>
      <c r="K9686" s="1" t="s">
        <v>32131</v>
      </c>
    </row>
    <row r="9687" spans="1:11" ht="25" customHeight="1" x14ac:dyDescent="0.2">
      <c r="A9687" s="1" t="s">
        <v>2349</v>
      </c>
      <c r="B9687" s="1" t="s">
        <v>32128</v>
      </c>
      <c r="C9687" s="1" t="s">
        <v>32129</v>
      </c>
      <c r="D9687" s="5" t="s">
        <v>32130</v>
      </c>
      <c r="E9687" s="8" t="s">
        <v>32102</v>
      </c>
      <c r="F9687" s="1" t="b">
        <v>0</v>
      </c>
      <c r="G9687" s="1">
        <v>64</v>
      </c>
      <c r="H9687" s="1">
        <v>3</v>
      </c>
      <c r="I9687" s="1" t="b">
        <f t="shared" si="151"/>
        <v>1</v>
      </c>
      <c r="J9687" s="5" t="s">
        <v>15</v>
      </c>
      <c r="K9687" s="1" t="s">
        <v>32131</v>
      </c>
    </row>
    <row r="9688" spans="1:11" ht="25" customHeight="1" x14ac:dyDescent="0.2">
      <c r="A9688" s="1" t="s">
        <v>933</v>
      </c>
      <c r="B9688" s="1" t="s">
        <v>32128</v>
      </c>
      <c r="C9688" s="1" t="s">
        <v>32132</v>
      </c>
      <c r="D9688" s="5" t="s">
        <v>32130</v>
      </c>
      <c r="E9688" s="8" t="s">
        <v>32102</v>
      </c>
      <c r="F9688" s="1" t="b">
        <v>0</v>
      </c>
      <c r="G9688" s="1">
        <v>66</v>
      </c>
      <c r="H9688" s="1">
        <v>3</v>
      </c>
      <c r="I9688" s="1" t="b">
        <f t="shared" si="151"/>
        <v>1</v>
      </c>
      <c r="J9688" s="5" t="s">
        <v>15</v>
      </c>
      <c r="K9688" s="1" t="s">
        <v>32133</v>
      </c>
    </row>
    <row r="9689" spans="1:11" ht="25" customHeight="1" x14ac:dyDescent="0.2">
      <c r="A9689" s="1" t="s">
        <v>2349</v>
      </c>
      <c r="B9689" s="1" t="s">
        <v>32128</v>
      </c>
      <c r="C9689" s="1" t="s">
        <v>32132</v>
      </c>
      <c r="D9689" s="5" t="s">
        <v>32130</v>
      </c>
      <c r="E9689" s="8" t="s">
        <v>32102</v>
      </c>
      <c r="F9689" s="1" t="b">
        <v>0</v>
      </c>
      <c r="G9689" s="1">
        <v>66</v>
      </c>
      <c r="H9689" s="1">
        <v>3</v>
      </c>
      <c r="I9689" s="1" t="b">
        <f t="shared" si="151"/>
        <v>1</v>
      </c>
      <c r="J9689" s="5" t="s">
        <v>15</v>
      </c>
      <c r="K9689" s="1" t="s">
        <v>32133</v>
      </c>
    </row>
    <row r="9690" spans="1:11" ht="25" customHeight="1" x14ac:dyDescent="0.2">
      <c r="A9690" s="1" t="s">
        <v>8088</v>
      </c>
      <c r="B9690" s="1" t="s">
        <v>26836</v>
      </c>
      <c r="C9690" s="1" t="s">
        <v>32134</v>
      </c>
      <c r="D9690" s="1" t="s">
        <v>32135</v>
      </c>
      <c r="E9690" s="8" t="s">
        <v>32102</v>
      </c>
      <c r="F9690" s="1" t="b">
        <v>0</v>
      </c>
      <c r="G9690" s="1">
        <v>72</v>
      </c>
      <c r="H9690" s="5">
        <v>4</v>
      </c>
      <c r="I9690" s="1" t="b">
        <f t="shared" si="151"/>
        <v>1</v>
      </c>
      <c r="J9690" s="5" t="s">
        <v>15</v>
      </c>
      <c r="K9690" s="1" t="s">
        <v>32136</v>
      </c>
    </row>
    <row r="9691" spans="1:11" ht="25" customHeight="1" x14ac:dyDescent="0.2">
      <c r="A9691" s="1" t="s">
        <v>4379</v>
      </c>
      <c r="B9691" s="1" t="s">
        <v>32137</v>
      </c>
      <c r="C9691" s="1" t="s">
        <v>32138</v>
      </c>
      <c r="D9691" s="5" t="s">
        <v>32138</v>
      </c>
      <c r="E9691" s="8" t="s">
        <v>32102</v>
      </c>
      <c r="F9691" s="1" t="b">
        <v>1</v>
      </c>
      <c r="G9691" s="1">
        <v>72</v>
      </c>
      <c r="H9691" s="1">
        <v>4</v>
      </c>
      <c r="I9691" s="1" t="b">
        <f t="shared" si="151"/>
        <v>1</v>
      </c>
      <c r="J9691" s="5" t="s">
        <v>15</v>
      </c>
      <c r="K9691" s="1" t="s">
        <v>32139</v>
      </c>
    </row>
    <row r="9692" spans="1:11" ht="25" customHeight="1" x14ac:dyDescent="0.2">
      <c r="A9692" s="1" t="s">
        <v>8088</v>
      </c>
      <c r="B9692" s="1" t="s">
        <v>26836</v>
      </c>
      <c r="C9692" s="1" t="s">
        <v>32135</v>
      </c>
      <c r="D9692" s="1" t="s">
        <v>32135</v>
      </c>
      <c r="E9692" s="8" t="s">
        <v>32102</v>
      </c>
      <c r="F9692" s="1" t="b">
        <v>0</v>
      </c>
      <c r="G9692" s="1">
        <v>76</v>
      </c>
      <c r="H9692" s="5">
        <v>4</v>
      </c>
      <c r="I9692" s="1" t="b">
        <f t="shared" si="151"/>
        <v>1</v>
      </c>
      <c r="J9692" s="5" t="s">
        <v>15</v>
      </c>
      <c r="K9692" s="1" t="s">
        <v>32140</v>
      </c>
    </row>
    <row r="9693" spans="1:11" ht="25" customHeight="1" x14ac:dyDescent="0.2">
      <c r="A9693" s="1" t="s">
        <v>11080</v>
      </c>
      <c r="B9693" s="1" t="s">
        <v>29467</v>
      </c>
      <c r="C9693" s="1" t="s">
        <v>32141</v>
      </c>
      <c r="D9693" s="1" t="s">
        <v>32141</v>
      </c>
      <c r="E9693" s="8" t="s">
        <v>32102</v>
      </c>
      <c r="F9693" s="1" t="b">
        <v>0</v>
      </c>
      <c r="G9693" s="1">
        <v>83</v>
      </c>
      <c r="H9693" s="1">
        <v>4</v>
      </c>
      <c r="I9693" s="1" t="b">
        <f t="shared" si="151"/>
        <v>1</v>
      </c>
      <c r="J9693" s="5" t="s">
        <v>15</v>
      </c>
      <c r="K9693" s="1" t="s">
        <v>32142</v>
      </c>
    </row>
    <row r="9694" spans="1:11" ht="25" customHeight="1" x14ac:dyDescent="0.2">
      <c r="A9694" s="1" t="s">
        <v>22071</v>
      </c>
      <c r="B9694" s="1" t="s">
        <v>32143</v>
      </c>
      <c r="C9694" s="1" t="s">
        <v>32144</v>
      </c>
      <c r="D9694" s="1" t="s">
        <v>32144</v>
      </c>
      <c r="E9694" s="8" t="s">
        <v>32145</v>
      </c>
      <c r="F9694" s="1" t="b">
        <v>0</v>
      </c>
      <c r="G9694" s="1">
        <v>64</v>
      </c>
      <c r="H9694" s="1">
        <v>3</v>
      </c>
      <c r="I9694" s="1" t="b">
        <f t="shared" si="151"/>
        <v>1</v>
      </c>
      <c r="J9694" s="5" t="s">
        <v>15</v>
      </c>
      <c r="K9694" s="1" t="s">
        <v>32146</v>
      </c>
    </row>
    <row r="9695" spans="1:11" ht="25" customHeight="1" x14ac:dyDescent="0.2">
      <c r="A9695" s="1" t="s">
        <v>8088</v>
      </c>
      <c r="B9695" s="1" t="s">
        <v>25352</v>
      </c>
      <c r="C9695" s="1" t="s">
        <v>32147</v>
      </c>
      <c r="D9695" s="1" t="s">
        <v>32148</v>
      </c>
      <c r="E9695" s="8" t="s">
        <v>32145</v>
      </c>
      <c r="F9695" s="1" t="b">
        <v>0</v>
      </c>
      <c r="G9695" s="1">
        <v>71</v>
      </c>
      <c r="H9695" s="5">
        <v>4</v>
      </c>
      <c r="I9695" s="1" t="b">
        <f t="shared" si="151"/>
        <v>1</v>
      </c>
      <c r="J9695" s="5" t="s">
        <v>15</v>
      </c>
      <c r="K9695" s="1" t="s">
        <v>32149</v>
      </c>
    </row>
    <row r="9696" spans="1:11" ht="25" customHeight="1" x14ac:dyDescent="0.2">
      <c r="A9696" s="1" t="s">
        <v>17167</v>
      </c>
      <c r="B9696" s="1" t="s">
        <v>32150</v>
      </c>
      <c r="C9696" s="1" t="s">
        <v>32151</v>
      </c>
      <c r="D9696" s="1" t="s">
        <v>32151</v>
      </c>
      <c r="E9696" s="8" t="s">
        <v>32152</v>
      </c>
      <c r="F9696" s="1" t="b">
        <v>0</v>
      </c>
      <c r="G9696" s="1">
        <v>28</v>
      </c>
      <c r="H9696" s="1">
        <v>3</v>
      </c>
      <c r="I9696" s="1" t="b">
        <f t="shared" si="151"/>
        <v>1</v>
      </c>
      <c r="J9696" s="5" t="s">
        <v>15</v>
      </c>
      <c r="K9696" s="1" t="s">
        <v>32153</v>
      </c>
    </row>
    <row r="9697" spans="1:11" ht="25" customHeight="1" x14ac:dyDescent="0.2">
      <c r="A9697" s="1" t="s">
        <v>1094</v>
      </c>
      <c r="B9697" s="1" t="s">
        <v>32154</v>
      </c>
      <c r="C9697" s="1" t="s">
        <v>32155</v>
      </c>
      <c r="D9697" s="5" t="s">
        <v>32156</v>
      </c>
      <c r="E9697" s="8" t="s">
        <v>32157</v>
      </c>
      <c r="F9697" s="1" t="b">
        <v>1</v>
      </c>
      <c r="G9697" s="1">
        <v>21</v>
      </c>
      <c r="H9697" s="1">
        <v>4</v>
      </c>
      <c r="I9697" s="1" t="b">
        <f t="shared" si="151"/>
        <v>1</v>
      </c>
      <c r="J9697" s="5" t="s">
        <v>15</v>
      </c>
      <c r="K9697" s="1" t="s">
        <v>32158</v>
      </c>
    </row>
    <row r="9698" spans="1:11" ht="25" customHeight="1" x14ac:dyDescent="0.2">
      <c r="A9698" s="1" t="s">
        <v>7751</v>
      </c>
      <c r="B9698" s="1" t="s">
        <v>32159</v>
      </c>
      <c r="C9698" s="1" t="s">
        <v>32160</v>
      </c>
      <c r="D9698" s="5" t="s">
        <v>32160</v>
      </c>
      <c r="E9698" s="8" t="s">
        <v>32161</v>
      </c>
      <c r="F9698" s="1" t="b">
        <v>0</v>
      </c>
      <c r="G9698" s="1">
        <v>74</v>
      </c>
      <c r="H9698" s="1">
        <v>4</v>
      </c>
      <c r="I9698" s="1" t="b">
        <f t="shared" si="151"/>
        <v>1</v>
      </c>
      <c r="J9698" s="5" t="s">
        <v>15</v>
      </c>
      <c r="K9698" s="1" t="s">
        <v>32162</v>
      </c>
    </row>
    <row r="9699" spans="1:11" ht="25" customHeight="1" x14ac:dyDescent="0.2">
      <c r="A9699" s="1" t="s">
        <v>585</v>
      </c>
      <c r="B9699" s="1" t="s">
        <v>32163</v>
      </c>
      <c r="C9699" s="1" t="s">
        <v>32164</v>
      </c>
      <c r="D9699" s="5" t="s">
        <v>32165</v>
      </c>
      <c r="E9699" s="8" t="s">
        <v>32166</v>
      </c>
      <c r="F9699" s="1" t="b">
        <v>0</v>
      </c>
      <c r="G9699" s="1">
        <v>49</v>
      </c>
      <c r="H9699" s="1">
        <v>4</v>
      </c>
      <c r="I9699" s="1" t="b">
        <f t="shared" si="151"/>
        <v>1</v>
      </c>
      <c r="J9699" s="5" t="s">
        <v>15</v>
      </c>
      <c r="K9699" s="1" t="s">
        <v>32167</v>
      </c>
    </row>
    <row r="9700" spans="1:11" ht="25" customHeight="1" x14ac:dyDescent="0.2">
      <c r="A9700" s="1" t="s">
        <v>13219</v>
      </c>
      <c r="B9700" s="1" t="s">
        <v>29232</v>
      </c>
      <c r="C9700" s="1" t="s">
        <v>3642</v>
      </c>
      <c r="D9700" s="1" t="s">
        <v>3642</v>
      </c>
      <c r="E9700" s="8" t="s">
        <v>32166</v>
      </c>
      <c r="F9700" s="1" t="b">
        <v>1</v>
      </c>
      <c r="G9700" s="1">
        <v>51</v>
      </c>
      <c r="H9700" s="5">
        <v>4</v>
      </c>
      <c r="I9700" s="1" t="b">
        <f t="shared" si="151"/>
        <v>1</v>
      </c>
      <c r="J9700" s="5" t="s">
        <v>15</v>
      </c>
      <c r="K9700" s="1" t="s">
        <v>32168</v>
      </c>
    </row>
    <row r="9701" spans="1:11" ht="25" customHeight="1" x14ac:dyDescent="0.2">
      <c r="A9701" s="1" t="s">
        <v>13219</v>
      </c>
      <c r="B9701" s="1" t="s">
        <v>32169</v>
      </c>
      <c r="C9701" s="1" t="s">
        <v>32170</v>
      </c>
      <c r="D9701" s="1" t="s">
        <v>32171</v>
      </c>
      <c r="E9701" s="8" t="s">
        <v>32166</v>
      </c>
      <c r="F9701" s="1" t="b">
        <v>0</v>
      </c>
      <c r="G9701" s="1">
        <v>70</v>
      </c>
      <c r="H9701" s="5">
        <v>4</v>
      </c>
      <c r="I9701" s="1" t="b">
        <f t="shared" si="151"/>
        <v>1</v>
      </c>
      <c r="J9701" s="5" t="s">
        <v>15</v>
      </c>
      <c r="K9701" s="1" t="s">
        <v>32172</v>
      </c>
    </row>
    <row r="9702" spans="1:11" ht="25" customHeight="1" x14ac:dyDescent="0.2">
      <c r="A9702" s="1" t="s">
        <v>13219</v>
      </c>
      <c r="B9702" s="1" t="s">
        <v>28022</v>
      </c>
      <c r="C9702" s="1" t="s">
        <v>32173</v>
      </c>
      <c r="D9702" s="1" t="s">
        <v>32171</v>
      </c>
      <c r="E9702" s="8" t="s">
        <v>32166</v>
      </c>
      <c r="F9702" s="1" t="b">
        <v>0</v>
      </c>
      <c r="G9702" s="1">
        <v>72</v>
      </c>
      <c r="H9702" s="5">
        <v>4</v>
      </c>
      <c r="I9702" s="1" t="b">
        <f t="shared" si="151"/>
        <v>1</v>
      </c>
      <c r="J9702" s="5" t="s">
        <v>15</v>
      </c>
      <c r="K9702" s="1" t="s">
        <v>32174</v>
      </c>
    </row>
    <row r="9703" spans="1:11" ht="25" customHeight="1" x14ac:dyDescent="0.2">
      <c r="A9703" s="1" t="s">
        <v>845</v>
      </c>
      <c r="B9703" s="1" t="s">
        <v>32175</v>
      </c>
      <c r="C9703" s="1" t="s">
        <v>29072</v>
      </c>
      <c r="D9703" s="5" t="s">
        <v>29072</v>
      </c>
      <c r="E9703" s="8" t="s">
        <v>32166</v>
      </c>
      <c r="F9703" s="1" t="b">
        <v>1</v>
      </c>
      <c r="G9703" s="1">
        <v>85</v>
      </c>
      <c r="H9703" s="1">
        <v>4</v>
      </c>
      <c r="I9703" s="1" t="b">
        <f t="shared" si="151"/>
        <v>1</v>
      </c>
      <c r="J9703" s="5" t="s">
        <v>15</v>
      </c>
      <c r="K9703" s="1" t="s">
        <v>32176</v>
      </c>
    </row>
    <row r="9704" spans="1:11" ht="25" customHeight="1" x14ac:dyDescent="0.2">
      <c r="A9704" s="1" t="s">
        <v>2349</v>
      </c>
      <c r="B9704" s="1" t="s">
        <v>32175</v>
      </c>
      <c r="C9704" s="1" t="s">
        <v>29072</v>
      </c>
      <c r="D9704" s="5" t="s">
        <v>29072</v>
      </c>
      <c r="E9704" s="8" t="s">
        <v>32166</v>
      </c>
      <c r="F9704" s="1" t="b">
        <v>1</v>
      </c>
      <c r="G9704" s="1">
        <v>85</v>
      </c>
      <c r="H9704" s="1">
        <v>4</v>
      </c>
      <c r="I9704" s="1" t="b">
        <f t="shared" si="151"/>
        <v>1</v>
      </c>
      <c r="J9704" s="5" t="s">
        <v>15</v>
      </c>
      <c r="K9704" s="1" t="s">
        <v>32177</v>
      </c>
    </row>
    <row r="9705" spans="1:11" ht="25" customHeight="1" x14ac:dyDescent="0.2">
      <c r="A9705" s="1" t="s">
        <v>1094</v>
      </c>
      <c r="B9705" s="1" t="s">
        <v>32178</v>
      </c>
      <c r="C9705" s="1" t="s">
        <v>32179</v>
      </c>
      <c r="D9705" s="5" t="s">
        <v>32180</v>
      </c>
      <c r="E9705" s="8" t="s">
        <v>17130</v>
      </c>
      <c r="F9705" s="1" t="b">
        <v>0</v>
      </c>
      <c r="G9705" s="1">
        <v>11</v>
      </c>
      <c r="H9705" s="1">
        <v>3</v>
      </c>
      <c r="I9705" s="1" t="b">
        <f t="shared" si="151"/>
        <v>1</v>
      </c>
      <c r="J9705" s="5" t="s">
        <v>15</v>
      </c>
      <c r="K9705" s="1" t="s">
        <v>32181</v>
      </c>
    </row>
    <row r="9706" spans="1:11" ht="25" customHeight="1" x14ac:dyDescent="0.2">
      <c r="A9706" s="1" t="s">
        <v>11577</v>
      </c>
      <c r="B9706" s="1" t="s">
        <v>32182</v>
      </c>
      <c r="C9706" s="1" t="s">
        <v>32183</v>
      </c>
      <c r="D9706" s="1" t="s">
        <v>32184</v>
      </c>
      <c r="E9706" s="8" t="s">
        <v>17130</v>
      </c>
      <c r="F9706" s="1" t="b">
        <v>0</v>
      </c>
      <c r="G9706" s="1">
        <v>21</v>
      </c>
      <c r="H9706" s="5">
        <v>4</v>
      </c>
      <c r="I9706" s="1" t="b">
        <f t="shared" si="151"/>
        <v>1</v>
      </c>
      <c r="J9706" s="5" t="s">
        <v>15</v>
      </c>
      <c r="K9706" s="1" t="s">
        <v>32185</v>
      </c>
    </row>
    <row r="9707" spans="1:11" ht="25" customHeight="1" x14ac:dyDescent="0.2">
      <c r="A9707" s="1" t="s">
        <v>22071</v>
      </c>
      <c r="B9707" s="1" t="s">
        <v>32186</v>
      </c>
      <c r="C9707" s="1" t="s">
        <v>32187</v>
      </c>
      <c r="D9707" s="1" t="s">
        <v>32188</v>
      </c>
      <c r="E9707" s="8" t="s">
        <v>17130</v>
      </c>
      <c r="F9707" s="1" t="b">
        <v>0</v>
      </c>
      <c r="G9707" s="1">
        <v>22</v>
      </c>
      <c r="H9707" s="1">
        <v>3</v>
      </c>
      <c r="I9707" s="1" t="b">
        <f t="shared" si="151"/>
        <v>1</v>
      </c>
      <c r="J9707" s="5" t="s">
        <v>15</v>
      </c>
      <c r="K9707" s="1" t="s">
        <v>32189</v>
      </c>
    </row>
    <row r="9708" spans="1:11" ht="25" customHeight="1" x14ac:dyDescent="0.2">
      <c r="A9708" s="1" t="s">
        <v>1094</v>
      </c>
      <c r="B9708" s="1" t="s">
        <v>32190</v>
      </c>
      <c r="C9708" s="1" t="s">
        <v>32191</v>
      </c>
      <c r="D9708" s="5" t="s">
        <v>32192</v>
      </c>
      <c r="E9708" s="8" t="s">
        <v>17130</v>
      </c>
      <c r="F9708" s="1" t="b">
        <v>0</v>
      </c>
      <c r="G9708" s="1">
        <v>27</v>
      </c>
      <c r="H9708" s="1">
        <v>4</v>
      </c>
      <c r="I9708" s="1" t="b">
        <f t="shared" si="151"/>
        <v>1</v>
      </c>
      <c r="J9708" s="5" t="s">
        <v>15</v>
      </c>
      <c r="K9708" s="1" t="s">
        <v>32193</v>
      </c>
    </row>
    <row r="9709" spans="1:11" ht="25" customHeight="1" x14ac:dyDescent="0.2">
      <c r="A9709" s="1" t="s">
        <v>36</v>
      </c>
      <c r="B9709" s="1" t="s">
        <v>32194</v>
      </c>
      <c r="C9709" s="1" t="s">
        <v>20302</v>
      </c>
      <c r="D9709" s="1" t="s">
        <v>32195</v>
      </c>
      <c r="E9709" s="8" t="s">
        <v>17130</v>
      </c>
      <c r="F9709" s="1" t="b">
        <v>0</v>
      </c>
      <c r="G9709" s="1">
        <v>28</v>
      </c>
      <c r="H9709" s="1">
        <v>4</v>
      </c>
      <c r="I9709" s="1" t="b">
        <f t="shared" si="151"/>
        <v>1</v>
      </c>
      <c r="J9709" s="5" t="s">
        <v>15</v>
      </c>
      <c r="K9709" s="1" t="s">
        <v>32196</v>
      </c>
    </row>
    <row r="9710" spans="1:11" ht="25" customHeight="1" x14ac:dyDescent="0.2">
      <c r="A9710" s="1" t="s">
        <v>22071</v>
      </c>
      <c r="B9710" s="1" t="s">
        <v>30675</v>
      </c>
      <c r="C9710" s="1" t="s">
        <v>23941</v>
      </c>
      <c r="D9710" s="1" t="s">
        <v>32197</v>
      </c>
      <c r="E9710" s="8" t="s">
        <v>17130</v>
      </c>
      <c r="F9710" s="1" t="b">
        <v>0</v>
      </c>
      <c r="G9710" s="1">
        <v>31</v>
      </c>
      <c r="H9710" s="1">
        <v>3</v>
      </c>
      <c r="I9710" s="1" t="b">
        <f t="shared" si="151"/>
        <v>1</v>
      </c>
      <c r="J9710" s="5" t="s">
        <v>15</v>
      </c>
      <c r="K9710" s="1" t="s">
        <v>32198</v>
      </c>
    </row>
    <row r="9711" spans="1:11" ht="25" customHeight="1" x14ac:dyDescent="0.2">
      <c r="A9711" s="1" t="s">
        <v>6007</v>
      </c>
      <c r="B9711" s="1" t="s">
        <v>32199</v>
      </c>
      <c r="C9711" s="1" t="s">
        <v>32200</v>
      </c>
      <c r="D9711" s="5" t="s">
        <v>32200</v>
      </c>
      <c r="E9711" s="8" t="s">
        <v>17130</v>
      </c>
      <c r="F9711" s="1" t="b">
        <v>1</v>
      </c>
      <c r="G9711" s="1">
        <v>32</v>
      </c>
      <c r="H9711" s="1">
        <v>3</v>
      </c>
      <c r="I9711" s="1" t="b">
        <f t="shared" si="151"/>
        <v>1</v>
      </c>
      <c r="J9711" s="5" t="s">
        <v>15</v>
      </c>
      <c r="K9711" s="1" t="s">
        <v>32201</v>
      </c>
    </row>
    <row r="9712" spans="1:11" ht="25" customHeight="1" x14ac:dyDescent="0.2">
      <c r="A9712" s="1" t="s">
        <v>5122</v>
      </c>
      <c r="B9712" s="1" t="s">
        <v>32202</v>
      </c>
      <c r="C9712" s="1" t="s">
        <v>9975</v>
      </c>
      <c r="D9712" s="1" t="s">
        <v>32203</v>
      </c>
      <c r="E9712" s="8" t="s">
        <v>17130</v>
      </c>
      <c r="F9712" s="1" t="b">
        <v>0</v>
      </c>
      <c r="G9712" s="1">
        <v>34</v>
      </c>
      <c r="H9712" s="1">
        <v>4</v>
      </c>
      <c r="I9712" s="1" t="b">
        <f t="shared" si="151"/>
        <v>1</v>
      </c>
      <c r="J9712" s="5" t="s">
        <v>15</v>
      </c>
      <c r="K9712" s="1" t="s">
        <v>32204</v>
      </c>
    </row>
    <row r="9713" spans="1:11" ht="25" customHeight="1" x14ac:dyDescent="0.2">
      <c r="A9713" s="1" t="s">
        <v>8985</v>
      </c>
      <c r="B9713" s="1" t="s">
        <v>32205</v>
      </c>
      <c r="C9713" s="1" t="s">
        <v>32206</v>
      </c>
      <c r="D9713" s="1" t="s">
        <v>32207</v>
      </c>
      <c r="E9713" s="8" t="s">
        <v>17130</v>
      </c>
      <c r="F9713" s="1" t="b">
        <v>1</v>
      </c>
      <c r="G9713" s="1">
        <v>38</v>
      </c>
      <c r="H9713" s="5">
        <v>4</v>
      </c>
      <c r="I9713" s="1" t="b">
        <f t="shared" si="151"/>
        <v>1</v>
      </c>
      <c r="J9713" s="5" t="s">
        <v>15</v>
      </c>
      <c r="K9713" s="1" t="s">
        <v>32208</v>
      </c>
    </row>
    <row r="9714" spans="1:11" ht="25" customHeight="1" x14ac:dyDescent="0.2">
      <c r="A9714" s="1" t="s">
        <v>11152</v>
      </c>
      <c r="B9714" s="1" t="s">
        <v>29776</v>
      </c>
      <c r="C9714" s="1" t="s">
        <v>32209</v>
      </c>
      <c r="D9714" s="5" t="s">
        <v>32210</v>
      </c>
      <c r="E9714" s="8" t="s">
        <v>17130</v>
      </c>
      <c r="F9714" s="1" t="b">
        <v>0</v>
      </c>
      <c r="G9714" s="1">
        <v>44</v>
      </c>
      <c r="H9714" s="1">
        <v>3</v>
      </c>
      <c r="I9714" s="1" t="b">
        <f t="shared" si="151"/>
        <v>1</v>
      </c>
      <c r="J9714" s="5" t="s">
        <v>15</v>
      </c>
      <c r="K9714" s="1" t="s">
        <v>32211</v>
      </c>
    </row>
    <row r="9715" spans="1:11" ht="25" customHeight="1" x14ac:dyDescent="0.2">
      <c r="A9715" s="1" t="s">
        <v>22071</v>
      </c>
      <c r="B9715" s="1" t="s">
        <v>30675</v>
      </c>
      <c r="C9715" s="1" t="s">
        <v>32212</v>
      </c>
      <c r="D9715" s="1" t="s">
        <v>32197</v>
      </c>
      <c r="E9715" s="8" t="s">
        <v>17130</v>
      </c>
      <c r="F9715" s="1" t="b">
        <v>0</v>
      </c>
      <c r="G9715" s="1">
        <v>45</v>
      </c>
      <c r="H9715" s="1">
        <v>3</v>
      </c>
      <c r="I9715" s="1" t="b">
        <f t="shared" si="151"/>
        <v>1</v>
      </c>
      <c r="J9715" s="5" t="s">
        <v>15</v>
      </c>
      <c r="K9715" s="1" t="s">
        <v>32213</v>
      </c>
    </row>
    <row r="9716" spans="1:11" ht="25" customHeight="1" x14ac:dyDescent="0.2">
      <c r="A9716" s="1" t="s">
        <v>2715</v>
      </c>
      <c r="B9716" s="1" t="s">
        <v>32214</v>
      </c>
      <c r="C9716" s="1" t="s">
        <v>32215</v>
      </c>
      <c r="D9716" s="5" t="s">
        <v>32215</v>
      </c>
      <c r="E9716" s="8" t="s">
        <v>17130</v>
      </c>
      <c r="F9716" s="1" t="b">
        <v>1</v>
      </c>
      <c r="G9716" s="1">
        <v>50</v>
      </c>
      <c r="H9716" s="1">
        <v>4</v>
      </c>
      <c r="I9716" s="1" t="b">
        <f t="shared" si="151"/>
        <v>1</v>
      </c>
      <c r="J9716" s="5" t="s">
        <v>15</v>
      </c>
      <c r="K9716" s="1" t="s">
        <v>32216</v>
      </c>
    </row>
    <row r="9717" spans="1:11" ht="25" customHeight="1" x14ac:dyDescent="0.2">
      <c r="A9717" s="1" t="s">
        <v>19294</v>
      </c>
      <c r="B9717" s="1" t="s">
        <v>32217</v>
      </c>
      <c r="C9717" s="1" t="s">
        <v>32218</v>
      </c>
      <c r="D9717" s="1" t="s">
        <v>32219</v>
      </c>
      <c r="E9717" s="8" t="s">
        <v>17130</v>
      </c>
      <c r="F9717" s="1" t="b">
        <v>0</v>
      </c>
      <c r="G9717" s="1">
        <v>53</v>
      </c>
      <c r="H9717" s="5">
        <v>4</v>
      </c>
      <c r="I9717" s="1" t="b">
        <f t="shared" si="151"/>
        <v>1</v>
      </c>
      <c r="J9717" s="5" t="s">
        <v>15</v>
      </c>
      <c r="K9717" s="1" t="s">
        <v>32220</v>
      </c>
    </row>
    <row r="9718" spans="1:11" ht="25" customHeight="1" x14ac:dyDescent="0.2">
      <c r="A9718" s="1" t="s">
        <v>5122</v>
      </c>
      <c r="B9718" s="1" t="s">
        <v>32221</v>
      </c>
      <c r="C9718" s="1" t="s">
        <v>32222</v>
      </c>
      <c r="D9718" s="1" t="s">
        <v>32223</v>
      </c>
      <c r="E9718" s="8" t="s">
        <v>17130</v>
      </c>
      <c r="F9718" s="1" t="b">
        <v>0</v>
      </c>
      <c r="G9718" s="1">
        <v>58</v>
      </c>
      <c r="H9718" s="1">
        <v>4</v>
      </c>
      <c r="I9718" s="1" t="b">
        <f t="shared" si="151"/>
        <v>1</v>
      </c>
      <c r="J9718" s="5" t="s">
        <v>15</v>
      </c>
      <c r="K9718" s="1" t="s">
        <v>32224</v>
      </c>
    </row>
    <row r="9719" spans="1:11" ht="25" customHeight="1" x14ac:dyDescent="0.2">
      <c r="A9719" s="1" t="s">
        <v>22071</v>
      </c>
      <c r="B9719" s="1" t="s">
        <v>32225</v>
      </c>
      <c r="C9719" s="1" t="s">
        <v>32226</v>
      </c>
      <c r="D9719" s="1" t="s">
        <v>32226</v>
      </c>
      <c r="E9719" s="8" t="s">
        <v>17130</v>
      </c>
      <c r="F9719" s="1" t="b">
        <v>0</v>
      </c>
      <c r="G9719" s="1">
        <v>60</v>
      </c>
      <c r="H9719" s="1">
        <v>3</v>
      </c>
      <c r="I9719" s="1" t="b">
        <f t="shared" si="151"/>
        <v>1</v>
      </c>
      <c r="J9719" s="5" t="s">
        <v>15</v>
      </c>
      <c r="K9719" s="1" t="s">
        <v>32227</v>
      </c>
    </row>
    <row r="9720" spans="1:11" ht="25" customHeight="1" x14ac:dyDescent="0.2">
      <c r="A9720" s="1" t="s">
        <v>4379</v>
      </c>
      <c r="B9720" s="1" t="s">
        <v>32228</v>
      </c>
      <c r="C9720" s="1" t="s">
        <v>816</v>
      </c>
      <c r="D9720" s="5" t="s">
        <v>816</v>
      </c>
      <c r="E9720" s="8" t="s">
        <v>17130</v>
      </c>
      <c r="F9720" s="1" t="b">
        <v>1</v>
      </c>
      <c r="G9720" s="1">
        <v>63</v>
      </c>
      <c r="H9720" s="1">
        <v>4</v>
      </c>
      <c r="I9720" s="1" t="b">
        <f t="shared" si="151"/>
        <v>1</v>
      </c>
      <c r="J9720" s="5" t="s">
        <v>15</v>
      </c>
      <c r="K9720" s="1" t="s">
        <v>32229</v>
      </c>
    </row>
    <row r="9721" spans="1:11" ht="25" customHeight="1" x14ac:dyDescent="0.2">
      <c r="A9721" s="1" t="s">
        <v>7751</v>
      </c>
      <c r="B9721" s="1" t="s">
        <v>32230</v>
      </c>
      <c r="C9721" s="1" t="s">
        <v>32231</v>
      </c>
      <c r="D9721" s="5" t="s">
        <v>32231</v>
      </c>
      <c r="E9721" s="8" t="s">
        <v>17130</v>
      </c>
      <c r="F9721" s="1" t="b">
        <v>1</v>
      </c>
      <c r="G9721" s="1">
        <v>64</v>
      </c>
      <c r="H9721" s="1">
        <v>3</v>
      </c>
      <c r="I9721" s="1" t="b">
        <f t="shared" si="151"/>
        <v>1</v>
      </c>
      <c r="J9721" s="5" t="s">
        <v>15</v>
      </c>
      <c r="K9721" s="1" t="s">
        <v>32232</v>
      </c>
    </row>
    <row r="9722" spans="1:11" ht="25" customHeight="1" x14ac:dyDescent="0.2">
      <c r="A9722" s="1" t="s">
        <v>7751</v>
      </c>
      <c r="B9722" s="1" t="s">
        <v>32233</v>
      </c>
      <c r="C9722" s="1" t="s">
        <v>32234</v>
      </c>
      <c r="D9722" s="5" t="s">
        <v>32234</v>
      </c>
      <c r="E9722" s="8" t="s">
        <v>17130</v>
      </c>
      <c r="F9722" s="1" t="b">
        <v>0</v>
      </c>
      <c r="G9722" s="1">
        <v>65</v>
      </c>
      <c r="H9722" s="1">
        <v>4</v>
      </c>
      <c r="I9722" s="1" t="b">
        <f t="shared" si="151"/>
        <v>1</v>
      </c>
      <c r="J9722" s="5" t="s">
        <v>15</v>
      </c>
      <c r="K9722" s="1" t="s">
        <v>32235</v>
      </c>
    </row>
    <row r="9723" spans="1:11" ht="25" customHeight="1" x14ac:dyDescent="0.2">
      <c r="A9723" s="1" t="s">
        <v>1993</v>
      </c>
      <c r="B9723" s="1" t="s">
        <v>7800</v>
      </c>
      <c r="C9723" s="1" t="s">
        <v>32236</v>
      </c>
      <c r="D9723" s="1" t="s">
        <v>32237</v>
      </c>
      <c r="E9723" s="8" t="s">
        <v>17130</v>
      </c>
      <c r="F9723" s="1" t="b">
        <v>0</v>
      </c>
      <c r="G9723" s="1">
        <v>65</v>
      </c>
      <c r="H9723" s="1">
        <v>4</v>
      </c>
      <c r="I9723" s="1" t="b">
        <f t="shared" si="151"/>
        <v>1</v>
      </c>
      <c r="J9723" s="5" t="s">
        <v>15</v>
      </c>
      <c r="K9723" s="1" t="s">
        <v>32238</v>
      </c>
    </row>
    <row r="9724" spans="1:11" ht="25" customHeight="1" x14ac:dyDescent="0.2">
      <c r="A9724" s="1" t="s">
        <v>7751</v>
      </c>
      <c r="B9724" s="1" t="s">
        <v>32239</v>
      </c>
      <c r="C9724" s="1" t="s">
        <v>32240</v>
      </c>
      <c r="D9724" s="5" t="s">
        <v>32240</v>
      </c>
      <c r="E9724" s="8" t="s">
        <v>17130</v>
      </c>
      <c r="F9724" s="1" t="b">
        <v>1</v>
      </c>
      <c r="G9724" s="1">
        <v>69</v>
      </c>
      <c r="H9724" s="1">
        <v>4</v>
      </c>
      <c r="I9724" s="1" t="b">
        <f t="shared" si="151"/>
        <v>1</v>
      </c>
      <c r="J9724" s="5" t="s">
        <v>15</v>
      </c>
      <c r="K9724" s="1" t="s">
        <v>32241</v>
      </c>
    </row>
    <row r="9725" spans="1:11" ht="25" customHeight="1" x14ac:dyDescent="0.2">
      <c r="A9725" s="1" t="s">
        <v>17489</v>
      </c>
      <c r="B9725" s="1" t="s">
        <v>32242</v>
      </c>
      <c r="C9725" s="1" t="s">
        <v>32243</v>
      </c>
      <c r="D9725" s="5" t="s">
        <v>32244</v>
      </c>
      <c r="E9725" s="8" t="s">
        <v>32245</v>
      </c>
      <c r="F9725" s="1" t="b">
        <v>1</v>
      </c>
      <c r="G9725" s="1">
        <v>24</v>
      </c>
      <c r="H9725" s="1">
        <v>4</v>
      </c>
      <c r="I9725" s="1" t="b">
        <f t="shared" si="151"/>
        <v>1</v>
      </c>
      <c r="J9725" s="5" t="s">
        <v>15</v>
      </c>
      <c r="K9725" s="1" t="s">
        <v>32246</v>
      </c>
    </row>
    <row r="9726" spans="1:11" ht="25" customHeight="1" x14ac:dyDescent="0.2">
      <c r="A9726" s="1" t="s">
        <v>17489</v>
      </c>
      <c r="B9726" s="1" t="s">
        <v>32247</v>
      </c>
      <c r="C9726" s="1" t="s">
        <v>32248</v>
      </c>
      <c r="D9726" s="5" t="s">
        <v>32244</v>
      </c>
      <c r="E9726" s="8" t="s">
        <v>32245</v>
      </c>
      <c r="F9726" s="1" t="b">
        <v>1</v>
      </c>
      <c r="G9726" s="1">
        <v>32</v>
      </c>
      <c r="H9726" s="1">
        <v>4</v>
      </c>
      <c r="I9726" s="1" t="b">
        <f t="shared" si="151"/>
        <v>1</v>
      </c>
      <c r="J9726" s="5" t="s">
        <v>15</v>
      </c>
      <c r="K9726" s="1" t="s">
        <v>32249</v>
      </c>
    </row>
    <row r="9727" spans="1:11" ht="25" customHeight="1" x14ac:dyDescent="0.2">
      <c r="A9727" s="1" t="s">
        <v>17167</v>
      </c>
      <c r="B9727" s="1" t="s">
        <v>24027</v>
      </c>
      <c r="C9727" s="1" t="s">
        <v>32250</v>
      </c>
      <c r="D9727" s="1" t="s">
        <v>32251</v>
      </c>
      <c r="E9727" s="8" t="s">
        <v>32252</v>
      </c>
      <c r="F9727" s="1" t="b">
        <v>0</v>
      </c>
      <c r="G9727" s="1">
        <v>38</v>
      </c>
      <c r="H9727" s="1">
        <v>3</v>
      </c>
      <c r="I9727" s="1" t="b">
        <f t="shared" si="151"/>
        <v>1</v>
      </c>
      <c r="J9727" s="5" t="s">
        <v>15</v>
      </c>
      <c r="K9727" s="1" t="s">
        <v>32253</v>
      </c>
    </row>
    <row r="9728" spans="1:11" ht="25" customHeight="1" x14ac:dyDescent="0.2">
      <c r="A9728" s="1" t="s">
        <v>17167</v>
      </c>
      <c r="B9728" s="1" t="s">
        <v>24027</v>
      </c>
      <c r="C9728" s="1" t="s">
        <v>32254</v>
      </c>
      <c r="D9728" s="1" t="s">
        <v>32251</v>
      </c>
      <c r="E9728" s="8" t="s">
        <v>32252</v>
      </c>
      <c r="F9728" s="1" t="b">
        <v>0</v>
      </c>
      <c r="G9728" s="1">
        <v>50</v>
      </c>
      <c r="H9728" s="1">
        <v>3</v>
      </c>
      <c r="I9728" s="1" t="b">
        <f t="shared" si="151"/>
        <v>1</v>
      </c>
      <c r="J9728" s="5" t="s">
        <v>15</v>
      </c>
      <c r="K9728" s="1" t="s">
        <v>32255</v>
      </c>
    </row>
    <row r="9729" spans="1:11" ht="25" customHeight="1" x14ac:dyDescent="0.2">
      <c r="A9729" s="1" t="s">
        <v>5122</v>
      </c>
      <c r="B9729" s="1" t="s">
        <v>26516</v>
      </c>
      <c r="C9729" s="1" t="s">
        <v>32256</v>
      </c>
      <c r="D9729" s="1" t="s">
        <v>32256</v>
      </c>
      <c r="E9729" s="8" t="s">
        <v>32257</v>
      </c>
      <c r="F9729" s="1" t="b">
        <v>0</v>
      </c>
      <c r="G9729" s="1">
        <v>26</v>
      </c>
      <c r="H9729" s="1">
        <v>3</v>
      </c>
      <c r="I9729" s="1" t="b">
        <f t="shared" si="151"/>
        <v>1</v>
      </c>
      <c r="J9729" s="5" t="s">
        <v>15</v>
      </c>
      <c r="K9729" s="1" t="s">
        <v>32258</v>
      </c>
    </row>
    <row r="9730" spans="1:11" ht="25" customHeight="1" x14ac:dyDescent="0.2">
      <c r="A9730" s="1" t="s">
        <v>506</v>
      </c>
      <c r="B9730" s="1" t="s">
        <v>32259</v>
      </c>
      <c r="C9730" s="1" t="s">
        <v>32260</v>
      </c>
      <c r="D9730" s="1" t="s">
        <v>32261</v>
      </c>
      <c r="E9730" s="8" t="s">
        <v>787</v>
      </c>
      <c r="F9730" s="1" t="b">
        <v>0</v>
      </c>
      <c r="G9730" s="1">
        <v>31</v>
      </c>
      <c r="H9730" s="5">
        <v>4</v>
      </c>
      <c r="I9730" s="1" t="b">
        <f t="shared" ref="I9730:I9793" si="152">IF(H9730="","",IF(OR(H9730=3,H9730=4),TRUE,IF(OR(H9730=1,H9730=2,H9730="NaN"),FALSE,"")))</f>
        <v>1</v>
      </c>
      <c r="J9730" s="5" t="s">
        <v>15</v>
      </c>
      <c r="K9730" s="1" t="s">
        <v>32262</v>
      </c>
    </row>
    <row r="9731" spans="1:11" ht="25" customHeight="1" x14ac:dyDescent="0.2">
      <c r="A9731" s="1" t="s">
        <v>6167</v>
      </c>
      <c r="B9731" s="1" t="s">
        <v>18998</v>
      </c>
      <c r="C9731" s="1" t="s">
        <v>32263</v>
      </c>
      <c r="D9731" s="1" t="s">
        <v>32263</v>
      </c>
      <c r="E9731" s="8" t="s">
        <v>32264</v>
      </c>
      <c r="F9731" s="1" t="b">
        <v>0</v>
      </c>
      <c r="G9731" s="1">
        <v>42</v>
      </c>
      <c r="H9731" s="1">
        <v>4</v>
      </c>
      <c r="I9731" s="1" t="b">
        <f t="shared" si="152"/>
        <v>1</v>
      </c>
      <c r="J9731" s="5" t="s">
        <v>15</v>
      </c>
      <c r="K9731" s="1" t="s">
        <v>32265</v>
      </c>
    </row>
    <row r="9732" spans="1:11" ht="25" customHeight="1" x14ac:dyDescent="0.2">
      <c r="A9732" s="1" t="s">
        <v>5148</v>
      </c>
      <c r="B9732" s="1" t="s">
        <v>26294</v>
      </c>
      <c r="C9732" s="1" t="s">
        <v>32266</v>
      </c>
      <c r="D9732" s="5" t="s">
        <v>32266</v>
      </c>
      <c r="E9732" s="8" t="s">
        <v>32264</v>
      </c>
      <c r="F9732" s="1" t="b">
        <v>1</v>
      </c>
      <c r="G9732" s="1">
        <v>50</v>
      </c>
      <c r="H9732" s="1">
        <v>3</v>
      </c>
      <c r="I9732" s="1" t="b">
        <f t="shared" si="152"/>
        <v>1</v>
      </c>
      <c r="J9732" s="5" t="s">
        <v>15</v>
      </c>
      <c r="K9732" s="1" t="s">
        <v>32267</v>
      </c>
    </row>
    <row r="9733" spans="1:11" ht="25" customHeight="1" x14ac:dyDescent="0.2">
      <c r="A9733" s="1" t="s">
        <v>13219</v>
      </c>
      <c r="B9733" s="1" t="s">
        <v>22095</v>
      </c>
      <c r="C9733" s="1" t="s">
        <v>10952</v>
      </c>
      <c r="D9733" s="1" t="s">
        <v>32268</v>
      </c>
      <c r="E9733" s="8" t="s">
        <v>32269</v>
      </c>
      <c r="F9733" s="1" t="b">
        <v>0</v>
      </c>
      <c r="G9733" s="1">
        <v>73</v>
      </c>
      <c r="H9733" s="5">
        <v>4</v>
      </c>
      <c r="I9733" s="1" t="b">
        <f t="shared" si="152"/>
        <v>1</v>
      </c>
      <c r="J9733" s="5" t="s">
        <v>15</v>
      </c>
      <c r="K9733" s="1" t="s">
        <v>32270</v>
      </c>
    </row>
    <row r="9734" spans="1:11" ht="25" customHeight="1" x14ac:dyDescent="0.2">
      <c r="A9734" s="1" t="s">
        <v>9885</v>
      </c>
      <c r="B9734" s="1" t="s">
        <v>32271</v>
      </c>
      <c r="C9734" s="1" t="s">
        <v>32272</v>
      </c>
      <c r="D9734" s="5" t="s">
        <v>32273</v>
      </c>
      <c r="E9734" s="8" t="s">
        <v>32269</v>
      </c>
      <c r="F9734" s="1" t="b">
        <v>0</v>
      </c>
      <c r="G9734" s="1">
        <v>76</v>
      </c>
      <c r="H9734" s="1">
        <v>4</v>
      </c>
      <c r="I9734" s="1" t="b">
        <f t="shared" si="152"/>
        <v>1</v>
      </c>
      <c r="J9734" s="5" t="s">
        <v>15</v>
      </c>
      <c r="K9734" s="1" t="s">
        <v>32274</v>
      </c>
    </row>
    <row r="9735" spans="1:11" ht="25" customHeight="1" x14ac:dyDescent="0.2">
      <c r="A9735" s="1" t="s">
        <v>11577</v>
      </c>
      <c r="B9735" s="1" t="s">
        <v>32275</v>
      </c>
      <c r="C9735" s="1" t="s">
        <v>32276</v>
      </c>
      <c r="D9735" s="1" t="s">
        <v>32277</v>
      </c>
      <c r="E9735" s="8" t="s">
        <v>32278</v>
      </c>
      <c r="F9735" s="1" t="b">
        <v>0</v>
      </c>
      <c r="G9735" s="1">
        <v>5</v>
      </c>
      <c r="H9735" s="5">
        <v>3</v>
      </c>
      <c r="I9735" s="1" t="b">
        <f t="shared" si="152"/>
        <v>1</v>
      </c>
      <c r="J9735" s="5" t="s">
        <v>15</v>
      </c>
      <c r="K9735" s="1" t="s">
        <v>32279</v>
      </c>
    </row>
    <row r="9736" spans="1:11" ht="25" customHeight="1" x14ac:dyDescent="0.2">
      <c r="A9736" s="1" t="s">
        <v>5122</v>
      </c>
      <c r="B9736" s="1" t="s">
        <v>32280</v>
      </c>
      <c r="C9736" s="1" t="s">
        <v>32281</v>
      </c>
      <c r="D9736" s="1" t="s">
        <v>32281</v>
      </c>
      <c r="E9736" s="8" t="s">
        <v>32278</v>
      </c>
      <c r="F9736" s="1" t="b">
        <v>0</v>
      </c>
      <c r="G9736" s="1">
        <v>13</v>
      </c>
      <c r="H9736" s="1">
        <v>4</v>
      </c>
      <c r="I9736" s="1" t="b">
        <f t="shared" si="152"/>
        <v>1</v>
      </c>
      <c r="J9736" s="5" t="s">
        <v>15</v>
      </c>
      <c r="K9736" s="1" t="s">
        <v>32282</v>
      </c>
    </row>
    <row r="9737" spans="1:11" ht="25" customHeight="1" x14ac:dyDescent="0.2">
      <c r="A9737" s="1" t="s">
        <v>8985</v>
      </c>
      <c r="B9737" s="1" t="s">
        <v>32283</v>
      </c>
      <c r="C9737" s="1" t="s">
        <v>32284</v>
      </c>
      <c r="D9737" s="1" t="s">
        <v>32284</v>
      </c>
      <c r="E9737" s="8" t="s">
        <v>32278</v>
      </c>
      <c r="F9737" s="1" t="b">
        <v>0</v>
      </c>
      <c r="G9737" s="1">
        <v>34</v>
      </c>
      <c r="H9737" s="5">
        <v>4</v>
      </c>
      <c r="I9737" s="1" t="b">
        <f t="shared" si="152"/>
        <v>1</v>
      </c>
      <c r="J9737" s="5" t="s">
        <v>15</v>
      </c>
      <c r="K9737" s="1" t="s">
        <v>32285</v>
      </c>
    </row>
    <row r="9738" spans="1:11" ht="25" customHeight="1" x14ac:dyDescent="0.2">
      <c r="A9738" s="1" t="s">
        <v>11152</v>
      </c>
      <c r="B9738" s="1" t="s">
        <v>32286</v>
      </c>
      <c r="C9738" s="1" t="s">
        <v>32287</v>
      </c>
      <c r="D9738" s="5" t="s">
        <v>32287</v>
      </c>
      <c r="E9738" s="8" t="s">
        <v>32278</v>
      </c>
      <c r="F9738" s="1" t="b">
        <v>0</v>
      </c>
      <c r="G9738" s="1">
        <v>43</v>
      </c>
      <c r="H9738" s="1">
        <v>4</v>
      </c>
      <c r="I9738" s="1" t="b">
        <f t="shared" si="152"/>
        <v>1</v>
      </c>
      <c r="J9738" s="5" t="s">
        <v>15</v>
      </c>
      <c r="K9738" s="1" t="s">
        <v>32288</v>
      </c>
    </row>
    <row r="9739" spans="1:11" ht="25" customHeight="1" x14ac:dyDescent="0.2">
      <c r="A9739" s="1" t="s">
        <v>5255</v>
      </c>
      <c r="B9739" s="1" t="s">
        <v>16698</v>
      </c>
      <c r="C9739" s="1" t="s">
        <v>32289</v>
      </c>
      <c r="D9739" s="1" t="s">
        <v>32290</v>
      </c>
      <c r="E9739" s="8" t="s">
        <v>32278</v>
      </c>
      <c r="F9739" s="1" t="b">
        <v>0</v>
      </c>
      <c r="G9739" s="1">
        <v>44</v>
      </c>
      <c r="H9739" s="5">
        <v>4</v>
      </c>
      <c r="I9739" s="1" t="b">
        <f t="shared" si="152"/>
        <v>1</v>
      </c>
      <c r="J9739" s="5" t="s">
        <v>15</v>
      </c>
      <c r="K9739" s="1" t="s">
        <v>32291</v>
      </c>
    </row>
    <row r="9740" spans="1:11" ht="25" customHeight="1" x14ac:dyDescent="0.2">
      <c r="A9740" s="1" t="s">
        <v>9885</v>
      </c>
      <c r="B9740" s="1" t="s">
        <v>32292</v>
      </c>
      <c r="C9740" s="1" t="s">
        <v>32293</v>
      </c>
      <c r="D9740" s="5" t="s">
        <v>32293</v>
      </c>
      <c r="E9740" s="8" t="s">
        <v>32278</v>
      </c>
      <c r="F9740" s="1" t="b">
        <v>1</v>
      </c>
      <c r="G9740" s="1">
        <v>53</v>
      </c>
      <c r="H9740" s="1">
        <v>4</v>
      </c>
      <c r="I9740" s="1" t="b">
        <f t="shared" si="152"/>
        <v>1</v>
      </c>
      <c r="J9740" s="5" t="s">
        <v>15</v>
      </c>
      <c r="K9740" s="1" t="s">
        <v>32294</v>
      </c>
    </row>
    <row r="9741" spans="1:11" ht="25" customHeight="1" x14ac:dyDescent="0.2">
      <c r="A9741" s="1" t="s">
        <v>2026</v>
      </c>
      <c r="B9741" s="1" t="s">
        <v>32295</v>
      </c>
      <c r="C9741" s="1" t="s">
        <v>32296</v>
      </c>
      <c r="D9741" s="1" t="s">
        <v>32297</v>
      </c>
      <c r="E9741" s="8" t="s">
        <v>32278</v>
      </c>
      <c r="F9741" s="1" t="b">
        <v>0</v>
      </c>
      <c r="G9741" s="1">
        <v>54</v>
      </c>
      <c r="H9741" s="1">
        <v>4</v>
      </c>
      <c r="I9741" s="1" t="b">
        <f t="shared" si="152"/>
        <v>1</v>
      </c>
      <c r="J9741" s="5" t="s">
        <v>15</v>
      </c>
      <c r="K9741" s="1" t="s">
        <v>32298</v>
      </c>
    </row>
    <row r="9742" spans="1:11" ht="25" customHeight="1" x14ac:dyDescent="0.2">
      <c r="A9742" s="1" t="s">
        <v>7751</v>
      </c>
      <c r="B9742" s="1" t="s">
        <v>32299</v>
      </c>
      <c r="C9742" s="1" t="s">
        <v>32300</v>
      </c>
      <c r="D9742" s="5" t="s">
        <v>32301</v>
      </c>
      <c r="E9742" s="8" t="s">
        <v>32278</v>
      </c>
      <c r="F9742" s="1" t="b">
        <v>0</v>
      </c>
      <c r="G9742" s="1">
        <v>59</v>
      </c>
      <c r="H9742" s="1">
        <v>3</v>
      </c>
      <c r="I9742" s="1" t="b">
        <f t="shared" si="152"/>
        <v>1</v>
      </c>
      <c r="J9742" s="5" t="s">
        <v>15</v>
      </c>
      <c r="K9742" s="1" t="s">
        <v>32302</v>
      </c>
    </row>
    <row r="9743" spans="1:11" ht="25" customHeight="1" x14ac:dyDescent="0.2">
      <c r="A9743" s="1" t="s">
        <v>5122</v>
      </c>
      <c r="B9743" s="1" t="s">
        <v>30783</v>
      </c>
      <c r="C9743" s="1" t="s">
        <v>32303</v>
      </c>
      <c r="D9743" s="1" t="s">
        <v>32304</v>
      </c>
      <c r="E9743" s="8" t="s">
        <v>32278</v>
      </c>
      <c r="F9743" s="1" t="b">
        <v>0</v>
      </c>
      <c r="G9743" s="1">
        <v>59</v>
      </c>
      <c r="H9743" s="1">
        <v>4</v>
      </c>
      <c r="I9743" s="1" t="b">
        <f t="shared" si="152"/>
        <v>1</v>
      </c>
      <c r="J9743" s="5" t="s">
        <v>15</v>
      </c>
      <c r="K9743" s="1" t="s">
        <v>32305</v>
      </c>
    </row>
    <row r="9744" spans="1:11" ht="25" customHeight="1" x14ac:dyDescent="0.2">
      <c r="A9744" s="1" t="s">
        <v>22071</v>
      </c>
      <c r="B9744" s="1" t="s">
        <v>32306</v>
      </c>
      <c r="C9744" s="1" t="s">
        <v>32307</v>
      </c>
      <c r="D9744" s="1" t="s">
        <v>32307</v>
      </c>
      <c r="E9744" s="8" t="s">
        <v>32278</v>
      </c>
      <c r="F9744" s="1" t="b">
        <v>0</v>
      </c>
      <c r="G9744" s="1">
        <v>64</v>
      </c>
      <c r="H9744" s="1">
        <v>3</v>
      </c>
      <c r="I9744" s="1" t="b">
        <f t="shared" si="152"/>
        <v>1</v>
      </c>
      <c r="J9744" s="5" t="s">
        <v>15</v>
      </c>
      <c r="K9744" s="1" t="s">
        <v>32308</v>
      </c>
    </row>
    <row r="9745" spans="1:11" ht="25" customHeight="1" x14ac:dyDescent="0.2">
      <c r="A9745" s="1" t="s">
        <v>22071</v>
      </c>
      <c r="B9745" s="1" t="s">
        <v>32309</v>
      </c>
      <c r="C9745" s="1" t="s">
        <v>32310</v>
      </c>
      <c r="D9745" s="1" t="s">
        <v>32310</v>
      </c>
      <c r="E9745" s="8" t="s">
        <v>32278</v>
      </c>
      <c r="F9745" s="1" t="b">
        <v>0</v>
      </c>
      <c r="G9745" s="1">
        <v>65</v>
      </c>
      <c r="H9745" s="1">
        <v>3</v>
      </c>
      <c r="I9745" s="1" t="b">
        <f t="shared" si="152"/>
        <v>1</v>
      </c>
      <c r="J9745" s="5" t="s">
        <v>15</v>
      </c>
      <c r="K9745" s="1" t="s">
        <v>32311</v>
      </c>
    </row>
    <row r="9746" spans="1:11" ht="25" customHeight="1" x14ac:dyDescent="0.2">
      <c r="A9746" s="1" t="s">
        <v>4379</v>
      </c>
      <c r="B9746" s="1" t="s">
        <v>29575</v>
      </c>
      <c r="C9746" s="1" t="s">
        <v>32312</v>
      </c>
      <c r="D9746" s="5" t="s">
        <v>32313</v>
      </c>
      <c r="E9746" s="8" t="s">
        <v>32278</v>
      </c>
      <c r="F9746" s="1" t="b">
        <v>1</v>
      </c>
      <c r="G9746" s="1">
        <v>66</v>
      </c>
      <c r="H9746" s="1">
        <v>4</v>
      </c>
      <c r="I9746" s="1" t="b">
        <f t="shared" si="152"/>
        <v>1</v>
      </c>
      <c r="J9746" s="5" t="s">
        <v>15</v>
      </c>
      <c r="K9746" s="1" t="s">
        <v>32314</v>
      </c>
    </row>
    <row r="9747" spans="1:11" ht="25" customHeight="1" x14ac:dyDescent="0.2">
      <c r="A9747" s="1" t="s">
        <v>845</v>
      </c>
      <c r="B9747" s="1" t="s">
        <v>15843</v>
      </c>
      <c r="C9747" s="1" t="s">
        <v>32315</v>
      </c>
      <c r="D9747" s="5" t="s">
        <v>32316</v>
      </c>
      <c r="E9747" s="8" t="s">
        <v>32278</v>
      </c>
      <c r="F9747" s="1" t="b">
        <v>0</v>
      </c>
      <c r="G9747" s="1">
        <v>78</v>
      </c>
      <c r="H9747" s="1">
        <v>4</v>
      </c>
      <c r="I9747" s="1" t="b">
        <f t="shared" si="152"/>
        <v>1</v>
      </c>
      <c r="J9747" s="5" t="s">
        <v>15</v>
      </c>
      <c r="K9747" s="1" t="s">
        <v>32317</v>
      </c>
    </row>
    <row r="9748" spans="1:11" ht="25" customHeight="1" x14ac:dyDescent="0.2">
      <c r="A9748" s="1" t="s">
        <v>7751</v>
      </c>
      <c r="B9748" s="1" t="s">
        <v>32318</v>
      </c>
      <c r="C9748" s="1" t="s">
        <v>32319</v>
      </c>
      <c r="D9748" s="5" t="s">
        <v>32319</v>
      </c>
      <c r="E9748" s="8" t="s">
        <v>32278</v>
      </c>
      <c r="F9748" s="1" t="b">
        <v>0</v>
      </c>
      <c r="G9748" s="1">
        <v>78</v>
      </c>
      <c r="H9748" s="1">
        <v>3</v>
      </c>
      <c r="I9748" s="1" t="b">
        <f t="shared" si="152"/>
        <v>1</v>
      </c>
      <c r="J9748" s="5" t="s">
        <v>15</v>
      </c>
      <c r="K9748" s="1" t="s">
        <v>32320</v>
      </c>
    </row>
    <row r="9749" spans="1:11" ht="25" customHeight="1" x14ac:dyDescent="0.2">
      <c r="A9749" s="1" t="s">
        <v>2349</v>
      </c>
      <c r="B9749" s="1" t="s">
        <v>15843</v>
      </c>
      <c r="C9749" s="1" t="s">
        <v>32315</v>
      </c>
      <c r="D9749" s="5" t="s">
        <v>32316</v>
      </c>
      <c r="E9749" s="8" t="s">
        <v>32278</v>
      </c>
      <c r="F9749" s="1" t="b">
        <v>0</v>
      </c>
      <c r="G9749" s="1">
        <v>78</v>
      </c>
      <c r="H9749" s="1">
        <v>4</v>
      </c>
      <c r="I9749" s="1" t="b">
        <f t="shared" si="152"/>
        <v>1</v>
      </c>
      <c r="J9749" s="5" t="s">
        <v>15</v>
      </c>
      <c r="K9749" s="1" t="s">
        <v>32317</v>
      </c>
    </row>
    <row r="9750" spans="1:11" ht="25" customHeight="1" x14ac:dyDescent="0.2">
      <c r="A9750" s="1" t="s">
        <v>9885</v>
      </c>
      <c r="B9750" s="1" t="s">
        <v>32321</v>
      </c>
      <c r="C9750" s="1" t="s">
        <v>30766</v>
      </c>
      <c r="D9750" s="5" t="s">
        <v>32322</v>
      </c>
      <c r="E9750" s="8" t="s">
        <v>32278</v>
      </c>
      <c r="F9750" s="1" t="b">
        <v>1</v>
      </c>
      <c r="G9750" s="1">
        <v>80</v>
      </c>
      <c r="H9750" s="1">
        <v>4</v>
      </c>
      <c r="I9750" s="1" t="b">
        <f t="shared" si="152"/>
        <v>1</v>
      </c>
      <c r="J9750" s="5" t="s">
        <v>15</v>
      </c>
      <c r="K9750" s="1" t="s">
        <v>30767</v>
      </c>
    </row>
    <row r="9751" spans="1:11" ht="25" customHeight="1" x14ac:dyDescent="0.2">
      <c r="A9751" s="1" t="s">
        <v>9885</v>
      </c>
      <c r="B9751" s="1" t="s">
        <v>32323</v>
      </c>
      <c r="C9751" s="1" t="s">
        <v>32322</v>
      </c>
      <c r="D9751" s="5" t="s">
        <v>32322</v>
      </c>
      <c r="E9751" s="8" t="s">
        <v>32278</v>
      </c>
      <c r="F9751" s="1" t="b">
        <v>1</v>
      </c>
      <c r="G9751" s="1">
        <v>80</v>
      </c>
      <c r="H9751" s="1">
        <v>4</v>
      </c>
      <c r="I9751" s="1" t="b">
        <f t="shared" si="152"/>
        <v>1</v>
      </c>
      <c r="J9751" s="5" t="s">
        <v>15</v>
      </c>
      <c r="K9751" s="1" t="s">
        <v>32324</v>
      </c>
    </row>
    <row r="9752" spans="1:11" ht="25" customHeight="1" x14ac:dyDescent="0.2">
      <c r="A9752" s="1" t="s">
        <v>11577</v>
      </c>
      <c r="B9752" s="1" t="s">
        <v>32325</v>
      </c>
      <c r="C9752" s="1" t="s">
        <v>32326</v>
      </c>
      <c r="D9752" s="1" t="s">
        <v>32327</v>
      </c>
      <c r="E9752" s="8" t="s">
        <v>32328</v>
      </c>
      <c r="F9752" s="1" t="b">
        <v>0</v>
      </c>
      <c r="G9752" s="1">
        <v>25</v>
      </c>
      <c r="H9752" s="5">
        <v>3</v>
      </c>
      <c r="I9752" s="1" t="b">
        <f t="shared" si="152"/>
        <v>1</v>
      </c>
      <c r="J9752" s="5" t="s">
        <v>15</v>
      </c>
      <c r="K9752" s="1" t="s">
        <v>32329</v>
      </c>
    </row>
    <row r="9753" spans="1:11" ht="25" customHeight="1" x14ac:dyDescent="0.2">
      <c r="A9753" s="1" t="s">
        <v>11</v>
      </c>
      <c r="B9753" s="1" t="s">
        <v>32330</v>
      </c>
      <c r="C9753" s="1" t="s">
        <v>2960</v>
      </c>
      <c r="D9753" s="1" t="s">
        <v>32331</v>
      </c>
      <c r="E9753" s="8" t="s">
        <v>32332</v>
      </c>
      <c r="F9753" s="1" t="b">
        <v>0</v>
      </c>
      <c r="G9753" s="1">
        <v>9</v>
      </c>
      <c r="H9753" s="1">
        <v>3</v>
      </c>
      <c r="I9753" s="1" t="b">
        <f t="shared" si="152"/>
        <v>1</v>
      </c>
      <c r="J9753" s="5" t="s">
        <v>15</v>
      </c>
      <c r="K9753" s="1" t="s">
        <v>32333</v>
      </c>
    </row>
    <row r="9754" spans="1:11" ht="25" customHeight="1" x14ac:dyDescent="0.2">
      <c r="A9754" s="1" t="s">
        <v>6167</v>
      </c>
      <c r="B9754" s="1" t="s">
        <v>30436</v>
      </c>
      <c r="C9754" s="1" t="s">
        <v>32334</v>
      </c>
      <c r="D9754" s="1" t="s">
        <v>32334</v>
      </c>
      <c r="E9754" s="8" t="s">
        <v>32335</v>
      </c>
      <c r="F9754" s="1" t="b">
        <v>0</v>
      </c>
      <c r="G9754" s="1">
        <v>38</v>
      </c>
      <c r="H9754" s="1">
        <v>3</v>
      </c>
      <c r="I9754" s="1" t="b">
        <f t="shared" si="152"/>
        <v>1</v>
      </c>
      <c r="J9754" s="5" t="s">
        <v>15</v>
      </c>
      <c r="K9754" s="1" t="s">
        <v>32336</v>
      </c>
    </row>
    <row r="9755" spans="1:11" ht="25" customHeight="1" x14ac:dyDescent="0.2">
      <c r="A9755" s="1" t="s">
        <v>22071</v>
      </c>
      <c r="B9755" s="1" t="s">
        <v>32337</v>
      </c>
      <c r="C9755" s="1" t="s">
        <v>32338</v>
      </c>
      <c r="D9755" s="1" t="s">
        <v>32338</v>
      </c>
      <c r="E9755" s="8" t="s">
        <v>32339</v>
      </c>
      <c r="F9755" s="1" t="b">
        <v>0</v>
      </c>
      <c r="G9755" s="1">
        <v>28</v>
      </c>
      <c r="H9755" s="1">
        <v>3</v>
      </c>
      <c r="I9755" s="1" t="b">
        <f t="shared" si="152"/>
        <v>1</v>
      </c>
      <c r="J9755" s="5" t="s">
        <v>15</v>
      </c>
      <c r="K9755" s="1" t="s">
        <v>32340</v>
      </c>
    </row>
    <row r="9756" spans="1:11" ht="25" customHeight="1" x14ac:dyDescent="0.2">
      <c r="A9756" s="1" t="s">
        <v>745</v>
      </c>
      <c r="B9756" s="1" t="s">
        <v>32341</v>
      </c>
      <c r="C9756" s="1" t="s">
        <v>32342</v>
      </c>
      <c r="D9756" s="5" t="s">
        <v>32343</v>
      </c>
      <c r="E9756" s="8" t="s">
        <v>32339</v>
      </c>
      <c r="F9756" s="1" t="b">
        <v>0</v>
      </c>
      <c r="G9756" s="1">
        <v>51</v>
      </c>
      <c r="H9756" s="1">
        <v>3</v>
      </c>
      <c r="I9756" s="1" t="b">
        <f t="shared" si="152"/>
        <v>1</v>
      </c>
      <c r="J9756" s="5" t="s">
        <v>15</v>
      </c>
      <c r="K9756" s="1" t="s">
        <v>32344</v>
      </c>
    </row>
    <row r="9757" spans="1:11" ht="25" customHeight="1" x14ac:dyDescent="0.2">
      <c r="A9757" s="1" t="s">
        <v>845</v>
      </c>
      <c r="B9757" s="1" t="s">
        <v>32345</v>
      </c>
      <c r="C9757" s="1" t="s">
        <v>32346</v>
      </c>
      <c r="D9757" s="5" t="s">
        <v>32346</v>
      </c>
      <c r="E9757" s="8" t="s">
        <v>32347</v>
      </c>
      <c r="F9757" s="1" t="b">
        <v>0</v>
      </c>
      <c r="G9757" s="1">
        <v>36</v>
      </c>
      <c r="H9757" s="1">
        <v>3</v>
      </c>
      <c r="I9757" s="1" t="b">
        <f t="shared" si="152"/>
        <v>1</v>
      </c>
      <c r="J9757" s="5" t="s">
        <v>15</v>
      </c>
      <c r="K9757" s="1" t="s">
        <v>32348</v>
      </c>
    </row>
    <row r="9758" spans="1:11" ht="25" customHeight="1" x14ac:dyDescent="0.2">
      <c r="A9758" s="1" t="s">
        <v>17489</v>
      </c>
      <c r="B9758" s="1" t="s">
        <v>27628</v>
      </c>
      <c r="C9758" s="1" t="s">
        <v>32349</v>
      </c>
      <c r="D9758" s="5" t="s">
        <v>32349</v>
      </c>
      <c r="E9758" s="8" t="s">
        <v>32347</v>
      </c>
      <c r="F9758" s="1" t="b">
        <v>1</v>
      </c>
      <c r="G9758" s="1">
        <v>41</v>
      </c>
      <c r="H9758" s="1">
        <v>4</v>
      </c>
      <c r="I9758" s="1" t="b">
        <f t="shared" si="152"/>
        <v>1</v>
      </c>
      <c r="J9758" s="5" t="s">
        <v>15</v>
      </c>
      <c r="K9758" s="1" t="s">
        <v>32350</v>
      </c>
    </row>
    <row r="9759" spans="1:11" ht="25" customHeight="1" x14ac:dyDescent="0.2">
      <c r="A9759" s="1" t="s">
        <v>10522</v>
      </c>
      <c r="B9759" s="1" t="s">
        <v>32351</v>
      </c>
      <c r="C9759" s="1" t="s">
        <v>32352</v>
      </c>
      <c r="D9759" s="5" t="s">
        <v>32352</v>
      </c>
      <c r="E9759" s="8" t="s">
        <v>32347</v>
      </c>
      <c r="F9759" s="1" t="b">
        <v>0</v>
      </c>
      <c r="G9759" s="1">
        <v>65</v>
      </c>
      <c r="H9759" s="1">
        <v>4</v>
      </c>
      <c r="I9759" s="1" t="b">
        <f t="shared" si="152"/>
        <v>1</v>
      </c>
      <c r="J9759" s="5" t="s">
        <v>15</v>
      </c>
      <c r="K9759" s="1" t="s">
        <v>32353</v>
      </c>
    </row>
    <row r="9760" spans="1:11" ht="25" customHeight="1" x14ac:dyDescent="0.2">
      <c r="A9760" s="1" t="s">
        <v>11577</v>
      </c>
      <c r="B9760" s="1" t="s">
        <v>32354</v>
      </c>
      <c r="C9760" s="1" t="s">
        <v>32355</v>
      </c>
      <c r="D9760" s="1" t="s">
        <v>32356</v>
      </c>
      <c r="E9760" s="8" t="s">
        <v>32357</v>
      </c>
      <c r="F9760" s="1" t="b">
        <v>0</v>
      </c>
      <c r="G9760" s="1">
        <v>5</v>
      </c>
      <c r="H9760" s="5">
        <v>4</v>
      </c>
      <c r="I9760" s="1" t="b">
        <f t="shared" si="152"/>
        <v>1</v>
      </c>
      <c r="J9760" s="5" t="s">
        <v>15</v>
      </c>
      <c r="K9760" s="1" t="s">
        <v>32358</v>
      </c>
    </row>
    <row r="9761" spans="1:11" ht="25" customHeight="1" x14ac:dyDescent="0.2">
      <c r="A9761" s="1" t="s">
        <v>22071</v>
      </c>
      <c r="B9761" s="1" t="s">
        <v>32359</v>
      </c>
      <c r="C9761" s="1" t="s">
        <v>32360</v>
      </c>
      <c r="D9761" s="1" t="s">
        <v>17394</v>
      </c>
      <c r="E9761" s="8" t="s">
        <v>32357</v>
      </c>
      <c r="F9761" s="1" t="b">
        <v>0</v>
      </c>
      <c r="G9761" s="1">
        <v>18</v>
      </c>
      <c r="H9761" s="1">
        <v>3</v>
      </c>
      <c r="I9761" s="1" t="b">
        <f t="shared" si="152"/>
        <v>1</v>
      </c>
      <c r="J9761" s="5" t="s">
        <v>15</v>
      </c>
      <c r="K9761" s="1" t="s">
        <v>32361</v>
      </c>
    </row>
    <row r="9762" spans="1:11" ht="25" customHeight="1" x14ac:dyDescent="0.2">
      <c r="A9762" s="1" t="s">
        <v>11152</v>
      </c>
      <c r="B9762" s="1" t="s">
        <v>32362</v>
      </c>
      <c r="C9762" s="1" t="s">
        <v>32363</v>
      </c>
      <c r="D9762" s="5" t="s">
        <v>32363</v>
      </c>
      <c r="E9762" s="8" t="s">
        <v>32357</v>
      </c>
      <c r="F9762" s="1" t="b">
        <v>0</v>
      </c>
      <c r="G9762" s="1">
        <v>19</v>
      </c>
      <c r="H9762" s="1">
        <v>4</v>
      </c>
      <c r="I9762" s="1" t="b">
        <f t="shared" si="152"/>
        <v>1</v>
      </c>
      <c r="J9762" s="5" t="s">
        <v>15</v>
      </c>
      <c r="K9762" s="1" t="s">
        <v>32364</v>
      </c>
    </row>
    <row r="9763" spans="1:11" ht="25" customHeight="1" x14ac:dyDescent="0.2">
      <c r="A9763" s="1" t="s">
        <v>431</v>
      </c>
      <c r="B9763" s="1" t="s">
        <v>32365</v>
      </c>
      <c r="C9763" s="1" t="s">
        <v>32366</v>
      </c>
      <c r="D9763" s="1" t="s">
        <v>32367</v>
      </c>
      <c r="E9763" s="8" t="s">
        <v>32357</v>
      </c>
      <c r="F9763" s="1" t="b">
        <v>0</v>
      </c>
      <c r="G9763" s="1">
        <v>24</v>
      </c>
      <c r="H9763" s="1">
        <v>3</v>
      </c>
      <c r="I9763" s="1" t="b">
        <f t="shared" si="152"/>
        <v>1</v>
      </c>
      <c r="J9763" s="5" t="s">
        <v>15</v>
      </c>
      <c r="K9763" s="1" t="s">
        <v>32368</v>
      </c>
    </row>
    <row r="9764" spans="1:11" ht="25" customHeight="1" x14ac:dyDescent="0.2">
      <c r="A9764" s="1" t="s">
        <v>13219</v>
      </c>
      <c r="B9764" s="1" t="s">
        <v>32369</v>
      </c>
      <c r="C9764" s="1" t="s">
        <v>32370</v>
      </c>
      <c r="D9764" s="1" t="s">
        <v>32370</v>
      </c>
      <c r="E9764" s="8" t="s">
        <v>32357</v>
      </c>
      <c r="F9764" s="1" t="b">
        <v>1</v>
      </c>
      <c r="G9764" s="1">
        <v>26</v>
      </c>
      <c r="H9764" s="5">
        <v>3</v>
      </c>
      <c r="I9764" s="1" t="b">
        <f t="shared" si="152"/>
        <v>1</v>
      </c>
      <c r="J9764" s="5" t="s">
        <v>15</v>
      </c>
      <c r="K9764" s="1" t="s">
        <v>32371</v>
      </c>
    </row>
    <row r="9765" spans="1:11" ht="25" customHeight="1" x14ac:dyDescent="0.2">
      <c r="A9765" s="1" t="s">
        <v>745</v>
      </c>
      <c r="B9765" s="1" t="s">
        <v>32372</v>
      </c>
      <c r="C9765" s="1" t="s">
        <v>32373</v>
      </c>
      <c r="D9765" s="5" t="s">
        <v>32374</v>
      </c>
      <c r="E9765" s="8" t="s">
        <v>32357</v>
      </c>
      <c r="F9765" s="1" t="b">
        <v>0</v>
      </c>
      <c r="G9765" s="1">
        <v>29</v>
      </c>
      <c r="H9765" s="1">
        <v>3</v>
      </c>
      <c r="I9765" s="1" t="b">
        <f t="shared" si="152"/>
        <v>1</v>
      </c>
      <c r="J9765" s="5" t="s">
        <v>15</v>
      </c>
      <c r="K9765" s="1" t="s">
        <v>32375</v>
      </c>
    </row>
    <row r="9766" spans="1:11" ht="25" customHeight="1" x14ac:dyDescent="0.2">
      <c r="A9766" s="1" t="s">
        <v>2715</v>
      </c>
      <c r="B9766" s="1" t="s">
        <v>32376</v>
      </c>
      <c r="C9766" s="1" t="s">
        <v>32377</v>
      </c>
      <c r="D9766" s="5" t="s">
        <v>32377</v>
      </c>
      <c r="E9766" s="8" t="s">
        <v>32357</v>
      </c>
      <c r="F9766" s="1" t="b">
        <v>0</v>
      </c>
      <c r="G9766" s="1">
        <v>30</v>
      </c>
      <c r="H9766" s="1">
        <v>3</v>
      </c>
      <c r="I9766" s="1" t="b">
        <f t="shared" si="152"/>
        <v>1</v>
      </c>
      <c r="J9766" s="5" t="s">
        <v>15</v>
      </c>
      <c r="K9766" s="1" t="s">
        <v>32378</v>
      </c>
    </row>
    <row r="9767" spans="1:11" ht="25" customHeight="1" x14ac:dyDescent="0.2">
      <c r="A9767" s="1" t="s">
        <v>10522</v>
      </c>
      <c r="B9767" s="1" t="s">
        <v>32379</v>
      </c>
      <c r="C9767" s="1" t="s">
        <v>2581</v>
      </c>
      <c r="D9767" s="5" t="s">
        <v>32380</v>
      </c>
      <c r="E9767" s="8" t="s">
        <v>32357</v>
      </c>
      <c r="F9767" s="1" t="b">
        <v>0</v>
      </c>
      <c r="G9767" s="1">
        <v>36</v>
      </c>
      <c r="H9767" s="1">
        <v>3</v>
      </c>
      <c r="I9767" s="1" t="b">
        <f t="shared" si="152"/>
        <v>1</v>
      </c>
      <c r="J9767" s="5" t="s">
        <v>15</v>
      </c>
      <c r="K9767" s="1" t="s">
        <v>32381</v>
      </c>
    </row>
    <row r="9768" spans="1:11" ht="25" customHeight="1" x14ac:dyDescent="0.2">
      <c r="A9768" s="1" t="s">
        <v>745</v>
      </c>
      <c r="B9768" s="1" t="s">
        <v>32382</v>
      </c>
      <c r="C9768" s="1" t="s">
        <v>32383</v>
      </c>
      <c r="D9768" s="5" t="s">
        <v>32374</v>
      </c>
      <c r="E9768" s="8" t="s">
        <v>32357</v>
      </c>
      <c r="F9768" s="1" t="b">
        <v>0</v>
      </c>
      <c r="G9768" s="1">
        <v>38</v>
      </c>
      <c r="H9768" s="1">
        <v>3</v>
      </c>
      <c r="I9768" s="1" t="b">
        <f t="shared" si="152"/>
        <v>1</v>
      </c>
      <c r="J9768" s="5" t="s">
        <v>15</v>
      </c>
      <c r="K9768" s="1" t="s">
        <v>32384</v>
      </c>
    </row>
    <row r="9769" spans="1:11" ht="25" customHeight="1" x14ac:dyDescent="0.2">
      <c r="A9769" s="1" t="s">
        <v>17489</v>
      </c>
      <c r="B9769" s="1" t="s">
        <v>32385</v>
      </c>
      <c r="C9769" s="1" t="s">
        <v>32386</v>
      </c>
      <c r="D9769" s="5" t="s">
        <v>32386</v>
      </c>
      <c r="E9769" s="8" t="s">
        <v>32357</v>
      </c>
      <c r="F9769" s="1" t="b">
        <v>1</v>
      </c>
      <c r="G9769" s="1">
        <v>38</v>
      </c>
      <c r="H9769" s="1">
        <v>4</v>
      </c>
      <c r="I9769" s="1" t="b">
        <f t="shared" si="152"/>
        <v>1</v>
      </c>
      <c r="J9769" s="5" t="s">
        <v>15</v>
      </c>
      <c r="K9769" s="1" t="s">
        <v>32387</v>
      </c>
    </row>
    <row r="9770" spans="1:11" ht="25" customHeight="1" x14ac:dyDescent="0.2">
      <c r="A9770" s="1" t="s">
        <v>1094</v>
      </c>
      <c r="B9770" s="1" t="s">
        <v>32388</v>
      </c>
      <c r="C9770" s="1" t="s">
        <v>32389</v>
      </c>
      <c r="D9770" s="5" t="s">
        <v>32390</v>
      </c>
      <c r="E9770" s="8" t="s">
        <v>32357</v>
      </c>
      <c r="F9770" s="1" t="b">
        <v>0</v>
      </c>
      <c r="G9770" s="1">
        <v>39</v>
      </c>
      <c r="H9770" s="1">
        <v>4</v>
      </c>
      <c r="I9770" s="1" t="b">
        <f t="shared" si="152"/>
        <v>1</v>
      </c>
      <c r="J9770" s="5" t="s">
        <v>15</v>
      </c>
      <c r="K9770" s="1" t="s">
        <v>32391</v>
      </c>
    </row>
    <row r="9771" spans="1:11" ht="25" customHeight="1" x14ac:dyDescent="0.2">
      <c r="A9771" s="1" t="s">
        <v>5122</v>
      </c>
      <c r="B9771" s="1" t="s">
        <v>32392</v>
      </c>
      <c r="C9771" s="1" t="s">
        <v>32393</v>
      </c>
      <c r="D9771" s="1" t="s">
        <v>32393</v>
      </c>
      <c r="E9771" s="8" t="s">
        <v>32357</v>
      </c>
      <c r="F9771" s="1" t="b">
        <v>0</v>
      </c>
      <c r="G9771" s="1">
        <v>43</v>
      </c>
      <c r="H9771" s="1">
        <v>4</v>
      </c>
      <c r="I9771" s="1" t="b">
        <f t="shared" si="152"/>
        <v>1</v>
      </c>
      <c r="J9771" s="5" t="s">
        <v>15</v>
      </c>
      <c r="K9771" s="1" t="s">
        <v>32394</v>
      </c>
    </row>
    <row r="9772" spans="1:11" ht="25" customHeight="1" x14ac:dyDescent="0.2">
      <c r="A9772" s="1" t="s">
        <v>745</v>
      </c>
      <c r="B9772" s="1" t="s">
        <v>2988</v>
      </c>
      <c r="C9772" s="1" t="s">
        <v>32395</v>
      </c>
      <c r="D9772" s="5" t="s">
        <v>32395</v>
      </c>
      <c r="E9772" s="8" t="s">
        <v>32357</v>
      </c>
      <c r="F9772" s="1" t="b">
        <v>0</v>
      </c>
      <c r="G9772" s="1">
        <v>48</v>
      </c>
      <c r="H9772" s="1">
        <v>3</v>
      </c>
      <c r="I9772" s="1" t="b">
        <f t="shared" si="152"/>
        <v>1</v>
      </c>
      <c r="J9772" s="5" t="s">
        <v>15</v>
      </c>
      <c r="K9772" s="1" t="s">
        <v>32396</v>
      </c>
    </row>
    <row r="9773" spans="1:11" ht="25" customHeight="1" x14ac:dyDescent="0.2">
      <c r="A9773" s="1" t="s">
        <v>22071</v>
      </c>
      <c r="B9773" s="1" t="s">
        <v>25908</v>
      </c>
      <c r="C9773" s="1" t="s">
        <v>32397</v>
      </c>
      <c r="D9773" s="1" t="s">
        <v>32397</v>
      </c>
      <c r="E9773" s="8" t="s">
        <v>32357</v>
      </c>
      <c r="F9773" s="1" t="b">
        <v>0</v>
      </c>
      <c r="G9773" s="1">
        <v>48</v>
      </c>
      <c r="H9773" s="1">
        <v>3</v>
      </c>
      <c r="I9773" s="1" t="b">
        <f t="shared" si="152"/>
        <v>1</v>
      </c>
      <c r="J9773" s="5" t="s">
        <v>15</v>
      </c>
      <c r="K9773" s="1" t="s">
        <v>32398</v>
      </c>
    </row>
    <row r="9774" spans="1:11" ht="25" customHeight="1" x14ac:dyDescent="0.2">
      <c r="A9774" s="1" t="s">
        <v>22071</v>
      </c>
      <c r="B9774" s="1" t="s">
        <v>25908</v>
      </c>
      <c r="C9774" s="1" t="s">
        <v>32399</v>
      </c>
      <c r="D9774" s="1" t="s">
        <v>32397</v>
      </c>
      <c r="E9774" s="8" t="s">
        <v>32357</v>
      </c>
      <c r="F9774" s="1" t="b">
        <v>0</v>
      </c>
      <c r="G9774" s="1">
        <v>48</v>
      </c>
      <c r="H9774" s="1">
        <v>3</v>
      </c>
      <c r="I9774" s="1" t="b">
        <f t="shared" si="152"/>
        <v>1</v>
      </c>
      <c r="J9774" s="5" t="s">
        <v>15</v>
      </c>
      <c r="K9774" s="1" t="s">
        <v>32400</v>
      </c>
    </row>
    <row r="9775" spans="1:11" ht="25" customHeight="1" x14ac:dyDescent="0.2">
      <c r="A9775" s="1" t="s">
        <v>11152</v>
      </c>
      <c r="B9775" s="1" t="s">
        <v>32401</v>
      </c>
      <c r="C9775" s="1" t="s">
        <v>32402</v>
      </c>
      <c r="D9775" s="5" t="s">
        <v>32402</v>
      </c>
      <c r="E9775" s="8" t="s">
        <v>32357</v>
      </c>
      <c r="F9775" s="1" t="b">
        <v>0</v>
      </c>
      <c r="G9775" s="1">
        <v>50</v>
      </c>
      <c r="H9775" s="1">
        <v>3</v>
      </c>
      <c r="I9775" s="1" t="b">
        <f t="shared" si="152"/>
        <v>1</v>
      </c>
      <c r="J9775" s="5" t="s">
        <v>15</v>
      </c>
      <c r="K9775" s="1" t="s">
        <v>32403</v>
      </c>
    </row>
    <row r="9776" spans="1:11" ht="25" customHeight="1" x14ac:dyDescent="0.2">
      <c r="A9776" s="1" t="s">
        <v>5122</v>
      </c>
      <c r="B9776" s="1" t="s">
        <v>32404</v>
      </c>
      <c r="C9776" s="1" t="s">
        <v>32405</v>
      </c>
      <c r="D9776" s="1" t="s">
        <v>28301</v>
      </c>
      <c r="E9776" s="8" t="s">
        <v>32357</v>
      </c>
      <c r="F9776" s="1" t="b">
        <v>0</v>
      </c>
      <c r="G9776" s="1">
        <v>51</v>
      </c>
      <c r="H9776" s="1">
        <v>4</v>
      </c>
      <c r="I9776" s="1" t="b">
        <f t="shared" si="152"/>
        <v>1</v>
      </c>
      <c r="J9776" s="5" t="s">
        <v>15</v>
      </c>
      <c r="K9776" s="1" t="s">
        <v>32406</v>
      </c>
    </row>
    <row r="9777" spans="1:11" ht="25" customHeight="1" x14ac:dyDescent="0.2">
      <c r="A9777" s="1" t="s">
        <v>4379</v>
      </c>
      <c r="B9777" s="1" t="s">
        <v>32407</v>
      </c>
      <c r="C9777" s="1" t="s">
        <v>32408</v>
      </c>
      <c r="D9777" s="5" t="s">
        <v>32408</v>
      </c>
      <c r="E9777" s="8" t="s">
        <v>32357</v>
      </c>
      <c r="F9777" s="1" t="b">
        <v>1</v>
      </c>
      <c r="G9777" s="1">
        <v>53</v>
      </c>
      <c r="H9777" s="1">
        <v>4</v>
      </c>
      <c r="I9777" s="1" t="b">
        <f t="shared" si="152"/>
        <v>1</v>
      </c>
      <c r="J9777" s="5" t="s">
        <v>15</v>
      </c>
      <c r="K9777" s="1" t="s">
        <v>32409</v>
      </c>
    </row>
    <row r="9778" spans="1:11" ht="25" customHeight="1" x14ac:dyDescent="0.2">
      <c r="A9778" s="1" t="s">
        <v>1123</v>
      </c>
      <c r="B9778" s="1" t="s">
        <v>32410</v>
      </c>
      <c r="C9778" s="1" t="s">
        <v>32411</v>
      </c>
      <c r="D9778" s="5" t="s">
        <v>32412</v>
      </c>
      <c r="E9778" s="8" t="s">
        <v>32357</v>
      </c>
      <c r="F9778" s="1" t="b">
        <v>0</v>
      </c>
      <c r="G9778" s="1">
        <v>56</v>
      </c>
      <c r="H9778" s="1">
        <v>4</v>
      </c>
      <c r="I9778" s="1" t="b">
        <f t="shared" si="152"/>
        <v>1</v>
      </c>
      <c r="J9778" s="5" t="s">
        <v>15</v>
      </c>
      <c r="K9778" s="1" t="s">
        <v>32413</v>
      </c>
    </row>
    <row r="9779" spans="1:11" ht="25" customHeight="1" x14ac:dyDescent="0.2">
      <c r="A9779" s="1" t="s">
        <v>5148</v>
      </c>
      <c r="B9779" s="1" t="s">
        <v>32414</v>
      </c>
      <c r="C9779" s="1" t="s">
        <v>32415</v>
      </c>
      <c r="D9779" s="5" t="s">
        <v>32415</v>
      </c>
      <c r="E9779" s="8" t="s">
        <v>32357</v>
      </c>
      <c r="F9779" s="1" t="b">
        <v>0</v>
      </c>
      <c r="G9779" s="1">
        <v>61</v>
      </c>
      <c r="H9779" s="1">
        <v>4</v>
      </c>
      <c r="I9779" s="1" t="b">
        <f t="shared" si="152"/>
        <v>1</v>
      </c>
      <c r="J9779" s="5" t="s">
        <v>15</v>
      </c>
      <c r="K9779" s="1" t="s">
        <v>32416</v>
      </c>
    </row>
    <row r="9780" spans="1:11" ht="25" customHeight="1" x14ac:dyDescent="0.2">
      <c r="A9780" s="1" t="s">
        <v>5148</v>
      </c>
      <c r="B9780" s="1" t="s">
        <v>32417</v>
      </c>
      <c r="C9780" s="1" t="s">
        <v>32418</v>
      </c>
      <c r="D9780" s="5" t="s">
        <v>32418</v>
      </c>
      <c r="E9780" s="8" t="s">
        <v>32357</v>
      </c>
      <c r="F9780" s="1" t="b">
        <v>0</v>
      </c>
      <c r="G9780" s="1">
        <v>61</v>
      </c>
      <c r="H9780" s="1">
        <v>3</v>
      </c>
      <c r="I9780" s="1" t="b">
        <f t="shared" si="152"/>
        <v>1</v>
      </c>
      <c r="J9780" s="5" t="s">
        <v>15</v>
      </c>
      <c r="K9780" s="1" t="s">
        <v>32419</v>
      </c>
    </row>
    <row r="9781" spans="1:11" ht="25" customHeight="1" x14ac:dyDescent="0.2">
      <c r="A9781" s="1" t="s">
        <v>4379</v>
      </c>
      <c r="B9781" s="1" t="s">
        <v>32420</v>
      </c>
      <c r="C9781" s="1" t="s">
        <v>32421</v>
      </c>
      <c r="D9781" s="5" t="s">
        <v>32422</v>
      </c>
      <c r="E9781" s="8" t="s">
        <v>32357</v>
      </c>
      <c r="F9781" s="1" t="b">
        <v>1</v>
      </c>
      <c r="G9781" s="1">
        <v>62</v>
      </c>
      <c r="H9781" s="1">
        <v>4</v>
      </c>
      <c r="I9781" s="1" t="b">
        <f t="shared" si="152"/>
        <v>1</v>
      </c>
      <c r="J9781" s="5" t="s">
        <v>15</v>
      </c>
      <c r="K9781" s="1" t="s">
        <v>32423</v>
      </c>
    </row>
    <row r="9782" spans="1:11" ht="25" customHeight="1" x14ac:dyDescent="0.2">
      <c r="A9782" s="1" t="s">
        <v>22071</v>
      </c>
      <c r="B9782" s="1" t="s">
        <v>32424</v>
      </c>
      <c r="C9782" s="1" t="s">
        <v>32425</v>
      </c>
      <c r="D9782" s="1" t="s">
        <v>32425</v>
      </c>
      <c r="E9782" s="8" t="s">
        <v>32357</v>
      </c>
      <c r="F9782" s="1" t="b">
        <v>0</v>
      </c>
      <c r="G9782" s="1">
        <v>63</v>
      </c>
      <c r="H9782" s="1">
        <v>3</v>
      </c>
      <c r="I9782" s="1" t="b">
        <f t="shared" si="152"/>
        <v>1</v>
      </c>
      <c r="J9782" s="5" t="s">
        <v>15</v>
      </c>
      <c r="K9782" s="1" t="s">
        <v>32426</v>
      </c>
    </row>
    <row r="9783" spans="1:11" ht="25" customHeight="1" x14ac:dyDescent="0.2">
      <c r="A9783" s="1" t="s">
        <v>7751</v>
      </c>
      <c r="B9783" s="1" t="s">
        <v>32427</v>
      </c>
      <c r="C9783" s="1" t="s">
        <v>32428</v>
      </c>
      <c r="D9783" s="5" t="s">
        <v>32428</v>
      </c>
      <c r="E9783" s="8" t="s">
        <v>32357</v>
      </c>
      <c r="F9783" s="1" t="b">
        <v>0</v>
      </c>
      <c r="G9783" s="1">
        <v>73</v>
      </c>
      <c r="H9783" s="1">
        <v>3</v>
      </c>
      <c r="I9783" s="1" t="b">
        <f t="shared" si="152"/>
        <v>1</v>
      </c>
      <c r="J9783" s="5" t="s">
        <v>15</v>
      </c>
      <c r="K9783" s="1" t="s">
        <v>32429</v>
      </c>
    </row>
    <row r="9784" spans="1:11" ht="25" customHeight="1" x14ac:dyDescent="0.2">
      <c r="A9784" s="1" t="s">
        <v>4379</v>
      </c>
      <c r="B9784" s="1" t="s">
        <v>24927</v>
      </c>
      <c r="C9784" s="1" t="s">
        <v>32430</v>
      </c>
      <c r="D9784" s="5" t="s">
        <v>32422</v>
      </c>
      <c r="E9784" s="8" t="s">
        <v>32357</v>
      </c>
      <c r="F9784" s="1" t="b">
        <v>1</v>
      </c>
      <c r="G9784" s="1">
        <v>74</v>
      </c>
      <c r="H9784" s="1">
        <v>4</v>
      </c>
      <c r="I9784" s="1" t="b">
        <f t="shared" si="152"/>
        <v>1</v>
      </c>
      <c r="J9784" s="5" t="s">
        <v>15</v>
      </c>
      <c r="K9784" s="1" t="s">
        <v>32431</v>
      </c>
    </row>
    <row r="9785" spans="1:11" ht="25" customHeight="1" x14ac:dyDescent="0.2">
      <c r="A9785" s="1" t="s">
        <v>1094</v>
      </c>
      <c r="B9785" s="1" t="s">
        <v>32432</v>
      </c>
      <c r="C9785" s="1" t="s">
        <v>32433</v>
      </c>
      <c r="D9785" s="5" t="s">
        <v>32434</v>
      </c>
      <c r="E9785" s="8" t="s">
        <v>32435</v>
      </c>
      <c r="F9785" s="1" t="b">
        <v>0</v>
      </c>
      <c r="G9785" s="1">
        <v>32</v>
      </c>
      <c r="H9785" s="1">
        <v>3</v>
      </c>
      <c r="I9785" s="1" t="b">
        <f t="shared" si="152"/>
        <v>1</v>
      </c>
      <c r="J9785" s="5" t="s">
        <v>15</v>
      </c>
      <c r="K9785" s="1" t="s">
        <v>32436</v>
      </c>
    </row>
    <row r="9786" spans="1:11" ht="25" customHeight="1" x14ac:dyDescent="0.2">
      <c r="A9786" s="1" t="s">
        <v>17167</v>
      </c>
      <c r="B9786" s="1" t="s">
        <v>26726</v>
      </c>
      <c r="C9786" s="1" t="s">
        <v>32437</v>
      </c>
      <c r="D9786" s="1" t="s">
        <v>25626</v>
      </c>
      <c r="E9786" s="8" t="s">
        <v>32438</v>
      </c>
      <c r="F9786" s="1" t="b">
        <v>0</v>
      </c>
      <c r="G9786" s="1">
        <v>31</v>
      </c>
      <c r="H9786" s="1">
        <v>4</v>
      </c>
      <c r="I9786" s="1" t="b">
        <f t="shared" si="152"/>
        <v>1</v>
      </c>
      <c r="J9786" s="5" t="s">
        <v>15</v>
      </c>
      <c r="K9786" s="1" t="s">
        <v>32439</v>
      </c>
    </row>
    <row r="9787" spans="1:11" ht="25" customHeight="1" x14ac:dyDescent="0.2">
      <c r="A9787" s="1" t="s">
        <v>17167</v>
      </c>
      <c r="B9787" s="1" t="s">
        <v>22927</v>
      </c>
      <c r="C9787" s="1" t="s">
        <v>25626</v>
      </c>
      <c r="D9787" s="1" t="s">
        <v>25626</v>
      </c>
      <c r="E9787" s="8" t="s">
        <v>32438</v>
      </c>
      <c r="F9787" s="1" t="b">
        <v>0</v>
      </c>
      <c r="G9787" s="1">
        <v>44</v>
      </c>
      <c r="H9787" s="1">
        <v>4</v>
      </c>
      <c r="I9787" s="1" t="b">
        <f t="shared" si="152"/>
        <v>1</v>
      </c>
      <c r="J9787" s="5" t="s">
        <v>15</v>
      </c>
      <c r="K9787" s="1" t="s">
        <v>32440</v>
      </c>
    </row>
    <row r="9788" spans="1:11" ht="25" customHeight="1" x14ac:dyDescent="0.2">
      <c r="A9788" s="1" t="s">
        <v>5421</v>
      </c>
      <c r="B9788" s="1" t="s">
        <v>5422</v>
      </c>
      <c r="C9788" s="1" t="s">
        <v>32441</v>
      </c>
      <c r="D9788" s="1" t="s">
        <v>32441</v>
      </c>
      <c r="E9788" s="8" t="s">
        <v>32442</v>
      </c>
      <c r="F9788" s="1" t="b">
        <v>0</v>
      </c>
      <c r="G9788" s="1">
        <v>53</v>
      </c>
      <c r="H9788" s="1">
        <v>4</v>
      </c>
      <c r="I9788" s="1" t="b">
        <f t="shared" si="152"/>
        <v>1</v>
      </c>
      <c r="J9788" s="5" t="s">
        <v>15</v>
      </c>
      <c r="K9788" s="1" t="s">
        <v>32443</v>
      </c>
    </row>
    <row r="9789" spans="1:11" ht="25" customHeight="1" x14ac:dyDescent="0.2">
      <c r="A9789" s="1" t="s">
        <v>11577</v>
      </c>
      <c r="B9789" s="1" t="s">
        <v>27814</v>
      </c>
      <c r="C9789" s="1" t="s">
        <v>32444</v>
      </c>
      <c r="D9789" s="1" t="s">
        <v>32444</v>
      </c>
      <c r="E9789" s="8" t="s">
        <v>32445</v>
      </c>
      <c r="F9789" s="1" t="b">
        <v>0</v>
      </c>
      <c r="G9789" s="1">
        <v>24</v>
      </c>
      <c r="H9789" s="5">
        <v>4</v>
      </c>
      <c r="I9789" s="1" t="b">
        <f t="shared" si="152"/>
        <v>1</v>
      </c>
      <c r="J9789" s="5" t="s">
        <v>15</v>
      </c>
      <c r="K9789" s="1" t="s">
        <v>32446</v>
      </c>
    </row>
    <row r="9790" spans="1:11" ht="25" customHeight="1" x14ac:dyDescent="0.2">
      <c r="A9790" s="1" t="s">
        <v>9885</v>
      </c>
      <c r="B9790" s="1" t="s">
        <v>32447</v>
      </c>
      <c r="C9790" s="1" t="s">
        <v>32448</v>
      </c>
      <c r="D9790" s="5" t="s">
        <v>32448</v>
      </c>
      <c r="E9790" s="8" t="s">
        <v>32445</v>
      </c>
      <c r="F9790" s="1" t="b">
        <v>1</v>
      </c>
      <c r="G9790" s="1">
        <v>63</v>
      </c>
      <c r="H9790" s="1">
        <v>4</v>
      </c>
      <c r="I9790" s="1" t="b">
        <f t="shared" si="152"/>
        <v>1</v>
      </c>
      <c r="J9790" s="5" t="s">
        <v>15</v>
      </c>
      <c r="K9790" s="1" t="s">
        <v>32449</v>
      </c>
    </row>
    <row r="9791" spans="1:11" ht="25" customHeight="1" x14ac:dyDescent="0.2">
      <c r="A9791" s="1" t="s">
        <v>22071</v>
      </c>
      <c r="B9791" s="1" t="s">
        <v>32450</v>
      </c>
      <c r="C9791" s="1" t="s">
        <v>32451</v>
      </c>
      <c r="D9791" s="1" t="s">
        <v>32452</v>
      </c>
      <c r="E9791" s="8" t="s">
        <v>32453</v>
      </c>
      <c r="F9791" s="1" t="b">
        <v>0</v>
      </c>
      <c r="G9791" s="1">
        <v>17</v>
      </c>
      <c r="H9791" s="1">
        <v>3</v>
      </c>
      <c r="I9791" s="1" t="b">
        <f t="shared" si="152"/>
        <v>1</v>
      </c>
      <c r="J9791" s="5" t="s">
        <v>15</v>
      </c>
      <c r="K9791" s="1" t="s">
        <v>32454</v>
      </c>
    </row>
    <row r="9792" spans="1:11" ht="25" customHeight="1" x14ac:dyDescent="0.2">
      <c r="A9792" s="1" t="s">
        <v>22071</v>
      </c>
      <c r="B9792" s="1" t="s">
        <v>32450</v>
      </c>
      <c r="C9792" s="1" t="s">
        <v>32455</v>
      </c>
      <c r="D9792" s="1" t="s">
        <v>32452</v>
      </c>
      <c r="E9792" s="8" t="s">
        <v>32453</v>
      </c>
      <c r="F9792" s="1" t="b">
        <v>0</v>
      </c>
      <c r="G9792" s="1">
        <v>21</v>
      </c>
      <c r="H9792" s="1">
        <v>3</v>
      </c>
      <c r="I9792" s="1" t="b">
        <f t="shared" si="152"/>
        <v>1</v>
      </c>
      <c r="J9792" s="5" t="s">
        <v>15</v>
      </c>
      <c r="K9792" s="1" t="s">
        <v>32456</v>
      </c>
    </row>
    <row r="9793" spans="1:11" ht="25" customHeight="1" x14ac:dyDescent="0.2">
      <c r="A9793" s="1" t="s">
        <v>17167</v>
      </c>
      <c r="B9793" s="1" t="s">
        <v>32457</v>
      </c>
      <c r="C9793" s="1" t="s">
        <v>32458</v>
      </c>
      <c r="D9793" s="1" t="s">
        <v>32459</v>
      </c>
      <c r="E9793" s="8" t="s">
        <v>32453</v>
      </c>
      <c r="F9793" s="1" t="b">
        <v>0</v>
      </c>
      <c r="G9793" s="1">
        <v>48</v>
      </c>
      <c r="H9793" s="1">
        <v>4</v>
      </c>
      <c r="I9793" s="1" t="b">
        <f t="shared" si="152"/>
        <v>1</v>
      </c>
      <c r="J9793" s="5" t="s">
        <v>15</v>
      </c>
      <c r="K9793" s="1" t="s">
        <v>32460</v>
      </c>
    </row>
    <row r="9794" spans="1:11" ht="25" customHeight="1" x14ac:dyDescent="0.2">
      <c r="A9794" s="1" t="s">
        <v>5148</v>
      </c>
      <c r="B9794" s="1" t="s">
        <v>32461</v>
      </c>
      <c r="C9794" s="1" t="s">
        <v>32462</v>
      </c>
      <c r="D9794" s="5" t="s">
        <v>32462</v>
      </c>
      <c r="E9794" s="8" t="s">
        <v>32453</v>
      </c>
      <c r="F9794" s="1" t="b">
        <v>1</v>
      </c>
      <c r="G9794" s="1">
        <v>51</v>
      </c>
      <c r="H9794" s="1">
        <v>3</v>
      </c>
      <c r="I9794" s="1" t="b">
        <f t="shared" ref="I9794:I9857" si="153">IF(H9794="","",IF(OR(H9794=3,H9794=4),TRUE,IF(OR(H9794=1,H9794=2,H9794="NaN"),FALSE,"")))</f>
        <v>1</v>
      </c>
      <c r="J9794" s="5" t="s">
        <v>15</v>
      </c>
      <c r="K9794" s="1" t="s">
        <v>32463</v>
      </c>
    </row>
    <row r="9795" spans="1:11" ht="25" customHeight="1" x14ac:dyDescent="0.2">
      <c r="A9795" s="1" t="s">
        <v>13219</v>
      </c>
      <c r="B9795" s="1" t="s">
        <v>32464</v>
      </c>
      <c r="C9795" s="1" t="s">
        <v>32465</v>
      </c>
      <c r="D9795" s="1" t="s">
        <v>32465</v>
      </c>
      <c r="E9795" s="8" t="s">
        <v>32453</v>
      </c>
      <c r="F9795" s="1" t="b">
        <v>0</v>
      </c>
      <c r="G9795" s="1">
        <v>55</v>
      </c>
      <c r="H9795" s="5">
        <v>4</v>
      </c>
      <c r="I9795" s="1" t="b">
        <f t="shared" si="153"/>
        <v>1</v>
      </c>
      <c r="J9795" s="5" t="s">
        <v>15</v>
      </c>
      <c r="K9795" s="1" t="s">
        <v>32466</v>
      </c>
    </row>
    <row r="9796" spans="1:11" ht="25" customHeight="1" x14ac:dyDescent="0.2">
      <c r="A9796" s="1" t="s">
        <v>4379</v>
      </c>
      <c r="B9796" s="1" t="s">
        <v>32467</v>
      </c>
      <c r="C9796" s="1" t="s">
        <v>32468</v>
      </c>
      <c r="D9796" s="5" t="s">
        <v>32469</v>
      </c>
      <c r="E9796" s="8" t="s">
        <v>32453</v>
      </c>
      <c r="F9796" s="1" t="b">
        <v>1</v>
      </c>
      <c r="G9796" s="1">
        <v>65</v>
      </c>
      <c r="H9796" s="1">
        <v>4</v>
      </c>
      <c r="I9796" s="1" t="b">
        <f t="shared" si="153"/>
        <v>1</v>
      </c>
      <c r="J9796" s="5" t="s">
        <v>15</v>
      </c>
      <c r="K9796" s="1" t="s">
        <v>32470</v>
      </c>
    </row>
    <row r="9797" spans="1:11" ht="25" customHeight="1" x14ac:dyDescent="0.2">
      <c r="A9797" s="1" t="s">
        <v>9885</v>
      </c>
      <c r="B9797" s="1" t="s">
        <v>25494</v>
      </c>
      <c r="C9797" s="1" t="s">
        <v>32471</v>
      </c>
      <c r="D9797" s="5" t="s">
        <v>32471</v>
      </c>
      <c r="E9797" s="8" t="s">
        <v>32453</v>
      </c>
      <c r="F9797" s="1" t="b">
        <v>0</v>
      </c>
      <c r="G9797" s="1">
        <v>75</v>
      </c>
      <c r="H9797" s="1">
        <v>3</v>
      </c>
      <c r="I9797" s="1" t="b">
        <f t="shared" si="153"/>
        <v>1</v>
      </c>
      <c r="J9797" s="5" t="s">
        <v>15</v>
      </c>
      <c r="K9797" s="1" t="s">
        <v>32472</v>
      </c>
    </row>
    <row r="9798" spans="1:11" ht="25" customHeight="1" x14ac:dyDescent="0.2">
      <c r="A9798" s="1" t="s">
        <v>1094</v>
      </c>
      <c r="B9798" s="1" t="s">
        <v>32473</v>
      </c>
      <c r="C9798" s="1" t="s">
        <v>32474</v>
      </c>
      <c r="D9798" s="5" t="s">
        <v>32475</v>
      </c>
      <c r="E9798" s="8" t="s">
        <v>32476</v>
      </c>
      <c r="F9798" s="1" t="b">
        <v>1</v>
      </c>
      <c r="G9798" s="1">
        <v>1</v>
      </c>
      <c r="H9798" s="1">
        <v>4</v>
      </c>
      <c r="I9798" s="1" t="b">
        <f t="shared" si="153"/>
        <v>1</v>
      </c>
      <c r="J9798" s="5" t="s">
        <v>15</v>
      </c>
      <c r="K9798" s="1" t="s">
        <v>32477</v>
      </c>
    </row>
    <row r="9799" spans="1:11" ht="25" customHeight="1" x14ac:dyDescent="0.2">
      <c r="A9799" s="1" t="s">
        <v>11152</v>
      </c>
      <c r="B9799" s="1" t="s">
        <v>32478</v>
      </c>
      <c r="C9799" s="1" t="s">
        <v>32479</v>
      </c>
      <c r="D9799" s="5" t="s">
        <v>32479</v>
      </c>
      <c r="E9799" s="8" t="s">
        <v>32476</v>
      </c>
      <c r="F9799" s="1" t="b">
        <v>0</v>
      </c>
      <c r="G9799" s="1">
        <v>5</v>
      </c>
      <c r="H9799" s="1">
        <v>4</v>
      </c>
      <c r="I9799" s="1" t="b">
        <f t="shared" si="153"/>
        <v>1</v>
      </c>
      <c r="J9799" s="5" t="s">
        <v>15</v>
      </c>
      <c r="K9799" s="1" t="s">
        <v>32480</v>
      </c>
    </row>
    <row r="9800" spans="1:11" ht="25" customHeight="1" x14ac:dyDescent="0.2">
      <c r="A9800" s="1" t="s">
        <v>1094</v>
      </c>
      <c r="B9800" s="1" t="s">
        <v>32481</v>
      </c>
      <c r="C9800" s="1" t="s">
        <v>32482</v>
      </c>
      <c r="D9800" s="5" t="s">
        <v>32483</v>
      </c>
      <c r="E9800" s="8" t="s">
        <v>32476</v>
      </c>
      <c r="F9800" s="1" t="b">
        <v>0</v>
      </c>
      <c r="G9800" s="1">
        <v>9</v>
      </c>
      <c r="H9800" s="1">
        <v>3</v>
      </c>
      <c r="I9800" s="1" t="b">
        <f t="shared" si="153"/>
        <v>1</v>
      </c>
      <c r="J9800" s="5" t="s">
        <v>15</v>
      </c>
      <c r="K9800" s="1" t="s">
        <v>32484</v>
      </c>
    </row>
    <row r="9801" spans="1:11" ht="25" customHeight="1" x14ac:dyDescent="0.2">
      <c r="A9801" s="1" t="s">
        <v>11577</v>
      </c>
      <c r="B9801" s="1" t="s">
        <v>32485</v>
      </c>
      <c r="C9801" s="1" t="s">
        <v>32486</v>
      </c>
      <c r="D9801" s="1" t="s">
        <v>32487</v>
      </c>
      <c r="E9801" s="8" t="s">
        <v>32476</v>
      </c>
      <c r="F9801" s="1" t="b">
        <v>0</v>
      </c>
      <c r="G9801" s="1">
        <v>11</v>
      </c>
      <c r="H9801" s="5">
        <v>4</v>
      </c>
      <c r="I9801" s="1" t="b">
        <f t="shared" si="153"/>
        <v>1</v>
      </c>
      <c r="J9801" s="5" t="s">
        <v>15</v>
      </c>
      <c r="K9801" s="1" t="s">
        <v>32488</v>
      </c>
    </row>
    <row r="9802" spans="1:11" ht="25" customHeight="1" x14ac:dyDescent="0.2">
      <c r="A9802" s="1" t="s">
        <v>22071</v>
      </c>
      <c r="B9802" s="1" t="s">
        <v>32489</v>
      </c>
      <c r="C9802" s="1" t="s">
        <v>32490</v>
      </c>
      <c r="D9802" s="1" t="s">
        <v>32491</v>
      </c>
      <c r="E9802" s="8" t="s">
        <v>32476</v>
      </c>
      <c r="F9802" s="1" t="b">
        <v>0</v>
      </c>
      <c r="G9802" s="1">
        <v>18</v>
      </c>
      <c r="H9802" s="1">
        <v>3</v>
      </c>
      <c r="I9802" s="1" t="b">
        <f t="shared" si="153"/>
        <v>1</v>
      </c>
      <c r="J9802" s="5" t="s">
        <v>15</v>
      </c>
      <c r="K9802" s="1" t="s">
        <v>32492</v>
      </c>
    </row>
    <row r="9803" spans="1:11" ht="25" customHeight="1" x14ac:dyDescent="0.2">
      <c r="A9803" s="1" t="s">
        <v>5255</v>
      </c>
      <c r="B9803" s="1" t="s">
        <v>32493</v>
      </c>
      <c r="C9803" s="1" t="s">
        <v>32494</v>
      </c>
      <c r="D9803" s="1" t="s">
        <v>32495</v>
      </c>
      <c r="E9803" s="8" t="s">
        <v>32476</v>
      </c>
      <c r="F9803" s="1" t="b">
        <v>0</v>
      </c>
      <c r="G9803" s="1">
        <v>18</v>
      </c>
      <c r="H9803" s="5">
        <v>4</v>
      </c>
      <c r="I9803" s="1" t="b">
        <f t="shared" si="153"/>
        <v>1</v>
      </c>
      <c r="J9803" s="5" t="s">
        <v>15</v>
      </c>
      <c r="K9803" s="1" t="s">
        <v>32496</v>
      </c>
    </row>
    <row r="9804" spans="1:11" ht="25" customHeight="1" x14ac:dyDescent="0.2">
      <c r="A9804" s="1" t="s">
        <v>5148</v>
      </c>
      <c r="B9804" s="1" t="s">
        <v>16708</v>
      </c>
      <c r="C9804" s="1" t="s">
        <v>32497</v>
      </c>
      <c r="D9804" s="1" t="s">
        <v>32498</v>
      </c>
      <c r="E9804" s="8" t="s">
        <v>32476</v>
      </c>
      <c r="F9804" s="1" t="b">
        <v>0</v>
      </c>
      <c r="G9804" s="1">
        <v>21</v>
      </c>
      <c r="H9804" s="1">
        <v>4</v>
      </c>
      <c r="I9804" s="1" t="b">
        <f t="shared" si="153"/>
        <v>1</v>
      </c>
      <c r="J9804" s="5" t="s">
        <v>15</v>
      </c>
      <c r="K9804" s="1" t="s">
        <v>32499</v>
      </c>
    </row>
    <row r="9805" spans="1:11" ht="25" customHeight="1" x14ac:dyDescent="0.2">
      <c r="A9805" s="1" t="s">
        <v>585</v>
      </c>
      <c r="B9805" s="1" t="s">
        <v>8899</v>
      </c>
      <c r="C9805" s="1" t="s">
        <v>32500</v>
      </c>
      <c r="D9805" s="5" t="s">
        <v>32501</v>
      </c>
      <c r="E9805" s="8" t="s">
        <v>32476</v>
      </c>
      <c r="F9805" s="1" t="b">
        <v>0</v>
      </c>
      <c r="G9805" s="1">
        <v>32</v>
      </c>
      <c r="H9805" s="1">
        <v>3</v>
      </c>
      <c r="I9805" s="1" t="b">
        <f t="shared" si="153"/>
        <v>1</v>
      </c>
      <c r="J9805" s="5" t="s">
        <v>15</v>
      </c>
      <c r="K9805" s="1" t="s">
        <v>32502</v>
      </c>
    </row>
    <row r="9806" spans="1:11" ht="25" customHeight="1" x14ac:dyDescent="0.2">
      <c r="A9806" s="1" t="s">
        <v>585</v>
      </c>
      <c r="B9806" s="1" t="s">
        <v>8899</v>
      </c>
      <c r="C9806" s="1" t="s">
        <v>32503</v>
      </c>
      <c r="D9806" s="5" t="s">
        <v>32501</v>
      </c>
      <c r="E9806" s="8" t="s">
        <v>32476</v>
      </c>
      <c r="F9806" s="1" t="b">
        <v>0</v>
      </c>
      <c r="G9806" s="1">
        <v>32</v>
      </c>
      <c r="H9806" s="1">
        <v>3</v>
      </c>
      <c r="I9806" s="1" t="b">
        <f t="shared" si="153"/>
        <v>1</v>
      </c>
      <c r="J9806" s="5" t="s">
        <v>15</v>
      </c>
      <c r="K9806" s="1" t="s">
        <v>32504</v>
      </c>
    </row>
    <row r="9807" spans="1:11" ht="25" customHeight="1" x14ac:dyDescent="0.2">
      <c r="A9807" s="1" t="s">
        <v>10522</v>
      </c>
      <c r="B9807" s="1" t="s">
        <v>32505</v>
      </c>
      <c r="C9807" s="1" t="s">
        <v>32506</v>
      </c>
      <c r="D9807" s="5" t="s">
        <v>32507</v>
      </c>
      <c r="E9807" s="8" t="s">
        <v>32476</v>
      </c>
      <c r="F9807" s="1" t="b">
        <v>0</v>
      </c>
      <c r="G9807" s="1">
        <v>35</v>
      </c>
      <c r="H9807" s="1">
        <v>3</v>
      </c>
      <c r="I9807" s="1" t="b">
        <f t="shared" si="153"/>
        <v>1</v>
      </c>
      <c r="J9807" s="5" t="s">
        <v>15</v>
      </c>
      <c r="K9807" s="1" t="s">
        <v>32508</v>
      </c>
    </row>
    <row r="9808" spans="1:11" ht="25" customHeight="1" x14ac:dyDescent="0.2">
      <c r="A9808" s="1" t="s">
        <v>2026</v>
      </c>
      <c r="B9808" s="1" t="s">
        <v>3600</v>
      </c>
      <c r="C9808" s="1" t="s">
        <v>32509</v>
      </c>
      <c r="D9808" s="1" t="s">
        <v>15966</v>
      </c>
      <c r="E9808" s="8" t="s">
        <v>32476</v>
      </c>
      <c r="F9808" s="1" t="b">
        <v>0</v>
      </c>
      <c r="G9808" s="1">
        <v>46</v>
      </c>
      <c r="H9808" s="1">
        <v>3</v>
      </c>
      <c r="I9808" s="1" t="b">
        <f t="shared" si="153"/>
        <v>1</v>
      </c>
      <c r="J9808" s="5" t="s">
        <v>15</v>
      </c>
      <c r="K9808" s="1" t="s">
        <v>32510</v>
      </c>
    </row>
    <row r="9809" spans="1:11" ht="25" customHeight="1" x14ac:dyDescent="0.2">
      <c r="A9809" s="1" t="s">
        <v>8985</v>
      </c>
      <c r="B9809" s="1" t="s">
        <v>32511</v>
      </c>
      <c r="C9809" s="1" t="s">
        <v>32512</v>
      </c>
      <c r="D9809" s="1" t="s">
        <v>32512</v>
      </c>
      <c r="E9809" s="8" t="s">
        <v>32476</v>
      </c>
      <c r="F9809" s="1" t="b">
        <v>1</v>
      </c>
      <c r="G9809" s="1">
        <v>51</v>
      </c>
      <c r="H9809" s="5">
        <v>4</v>
      </c>
      <c r="I9809" s="1" t="b">
        <f t="shared" si="153"/>
        <v>1</v>
      </c>
      <c r="J9809" s="5" t="s">
        <v>15</v>
      </c>
      <c r="K9809" s="1" t="s">
        <v>32513</v>
      </c>
    </row>
    <row r="9810" spans="1:11" ht="25" customHeight="1" x14ac:dyDescent="0.2">
      <c r="A9810" s="1" t="s">
        <v>5122</v>
      </c>
      <c r="B9810" s="1" t="s">
        <v>32514</v>
      </c>
      <c r="C9810" s="1" t="s">
        <v>32515</v>
      </c>
      <c r="D9810" s="1" t="s">
        <v>32516</v>
      </c>
      <c r="E9810" s="8" t="s">
        <v>32476</v>
      </c>
      <c r="F9810" s="1" t="b">
        <v>0</v>
      </c>
      <c r="G9810" s="1">
        <v>54</v>
      </c>
      <c r="H9810" s="1">
        <v>3</v>
      </c>
      <c r="I9810" s="1" t="b">
        <f t="shared" si="153"/>
        <v>1</v>
      </c>
      <c r="J9810" s="5" t="s">
        <v>15</v>
      </c>
      <c r="K9810" s="1" t="s">
        <v>32517</v>
      </c>
    </row>
    <row r="9811" spans="1:11" ht="25" customHeight="1" x14ac:dyDescent="0.2">
      <c r="A9811" s="1" t="s">
        <v>8985</v>
      </c>
      <c r="B9811" s="1" t="s">
        <v>32518</v>
      </c>
      <c r="C9811" s="1" t="s">
        <v>32519</v>
      </c>
      <c r="D9811" s="1" t="s">
        <v>32520</v>
      </c>
      <c r="E9811" s="8" t="s">
        <v>32476</v>
      </c>
      <c r="F9811" s="1" t="b">
        <v>1</v>
      </c>
      <c r="G9811" s="1">
        <v>55</v>
      </c>
      <c r="H9811" s="5">
        <v>4</v>
      </c>
      <c r="I9811" s="1" t="b">
        <f t="shared" si="153"/>
        <v>1</v>
      </c>
      <c r="J9811" s="5" t="s">
        <v>15</v>
      </c>
      <c r="K9811" s="64" t="s">
        <v>32521</v>
      </c>
    </row>
    <row r="9812" spans="1:11" ht="25" customHeight="1" x14ac:dyDescent="0.2">
      <c r="A9812" s="1" t="s">
        <v>5148</v>
      </c>
      <c r="B9812" s="1" t="s">
        <v>32522</v>
      </c>
      <c r="C9812" s="1" t="s">
        <v>32523</v>
      </c>
      <c r="D9812" s="5" t="s">
        <v>32524</v>
      </c>
      <c r="E9812" s="8" t="s">
        <v>32476</v>
      </c>
      <c r="F9812" s="1" t="b">
        <v>1</v>
      </c>
      <c r="G9812" s="1">
        <v>57</v>
      </c>
      <c r="H9812" s="1">
        <v>4</v>
      </c>
      <c r="I9812" s="1" t="b">
        <f t="shared" si="153"/>
        <v>1</v>
      </c>
      <c r="J9812" s="5" t="s">
        <v>15</v>
      </c>
      <c r="K9812" s="1" t="s">
        <v>32525</v>
      </c>
    </row>
    <row r="9813" spans="1:11" ht="25" customHeight="1" x14ac:dyDescent="0.2">
      <c r="A9813" s="1" t="s">
        <v>11152</v>
      </c>
      <c r="B9813" s="1" t="s">
        <v>32526</v>
      </c>
      <c r="C9813" s="1" t="s">
        <v>32527</v>
      </c>
      <c r="D9813" s="5" t="s">
        <v>32528</v>
      </c>
      <c r="E9813" s="8" t="s">
        <v>32476</v>
      </c>
      <c r="F9813" s="1" t="b">
        <v>0</v>
      </c>
      <c r="G9813" s="1">
        <v>59</v>
      </c>
      <c r="H9813" s="1">
        <v>3</v>
      </c>
      <c r="I9813" s="1" t="b">
        <f t="shared" si="153"/>
        <v>1</v>
      </c>
      <c r="J9813" s="5" t="s">
        <v>15</v>
      </c>
      <c r="K9813" s="1" t="s">
        <v>32529</v>
      </c>
    </row>
    <row r="9814" spans="1:11" ht="25" customHeight="1" x14ac:dyDescent="0.2">
      <c r="A9814" s="1" t="s">
        <v>13219</v>
      </c>
      <c r="B9814" s="1" t="s">
        <v>32530</v>
      </c>
      <c r="C9814" s="1" t="s">
        <v>5726</v>
      </c>
      <c r="D9814" s="1" t="s">
        <v>32531</v>
      </c>
      <c r="E9814" s="8" t="s">
        <v>32476</v>
      </c>
      <c r="F9814" s="1" t="b">
        <v>0</v>
      </c>
      <c r="G9814" s="1">
        <v>60</v>
      </c>
      <c r="H9814" s="5">
        <v>4</v>
      </c>
      <c r="I9814" s="1" t="b">
        <f t="shared" si="153"/>
        <v>1</v>
      </c>
      <c r="J9814" s="5" t="s">
        <v>15</v>
      </c>
      <c r="K9814" s="1" t="s">
        <v>32532</v>
      </c>
    </row>
    <row r="9815" spans="1:11" ht="25" customHeight="1" x14ac:dyDescent="0.2">
      <c r="A9815" s="1" t="s">
        <v>6007</v>
      </c>
      <c r="B9815" s="1" t="s">
        <v>32533</v>
      </c>
      <c r="C9815" s="1" t="s">
        <v>32534</v>
      </c>
      <c r="D9815" s="5" t="s">
        <v>32534</v>
      </c>
      <c r="E9815" s="8" t="s">
        <v>32476</v>
      </c>
      <c r="F9815" s="1" t="b">
        <v>1</v>
      </c>
      <c r="G9815" s="1">
        <v>61</v>
      </c>
      <c r="H9815" s="1">
        <v>4</v>
      </c>
      <c r="I9815" s="1" t="b">
        <f t="shared" si="153"/>
        <v>1</v>
      </c>
      <c r="J9815" s="5" t="s">
        <v>15</v>
      </c>
      <c r="K9815" s="1" t="s">
        <v>32535</v>
      </c>
    </row>
    <row r="9816" spans="1:11" ht="25" customHeight="1" x14ac:dyDescent="0.2">
      <c r="A9816" s="1" t="s">
        <v>4379</v>
      </c>
      <c r="B9816" s="1" t="s">
        <v>32536</v>
      </c>
      <c r="C9816" s="1" t="s">
        <v>32537</v>
      </c>
      <c r="D9816" s="5" t="s">
        <v>32537</v>
      </c>
      <c r="E9816" s="8" t="s">
        <v>32476</v>
      </c>
      <c r="F9816" s="1" t="b">
        <v>1</v>
      </c>
      <c r="G9816" s="1">
        <v>64</v>
      </c>
      <c r="H9816" s="1">
        <v>4</v>
      </c>
      <c r="I9816" s="1" t="b">
        <f t="shared" si="153"/>
        <v>1</v>
      </c>
      <c r="J9816" s="5" t="s">
        <v>15</v>
      </c>
      <c r="K9816" s="1" t="s">
        <v>32538</v>
      </c>
    </row>
    <row r="9817" spans="1:11" ht="25" customHeight="1" x14ac:dyDescent="0.2">
      <c r="A9817" s="1" t="s">
        <v>22071</v>
      </c>
      <c r="B9817" s="1" t="s">
        <v>32539</v>
      </c>
      <c r="C9817" s="1" t="s">
        <v>32540</v>
      </c>
      <c r="D9817" s="1" t="s">
        <v>32540</v>
      </c>
      <c r="E9817" s="8" t="s">
        <v>32476</v>
      </c>
      <c r="F9817" s="1" t="b">
        <v>0</v>
      </c>
      <c r="G9817" s="1">
        <v>65</v>
      </c>
      <c r="H9817" s="1">
        <v>3</v>
      </c>
      <c r="I9817" s="1" t="b">
        <f t="shared" si="153"/>
        <v>1</v>
      </c>
      <c r="J9817" s="5" t="s">
        <v>15</v>
      </c>
      <c r="K9817" s="1" t="s">
        <v>32541</v>
      </c>
    </row>
    <row r="9818" spans="1:11" ht="25" customHeight="1" x14ac:dyDescent="0.2">
      <c r="A9818" s="1" t="s">
        <v>11152</v>
      </c>
      <c r="B9818" s="1" t="s">
        <v>32542</v>
      </c>
      <c r="C9818" s="1" t="s">
        <v>32543</v>
      </c>
      <c r="D9818" s="5" t="s">
        <v>32544</v>
      </c>
      <c r="E9818" s="8" t="s">
        <v>32476</v>
      </c>
      <c r="F9818" s="1" t="b">
        <v>0</v>
      </c>
      <c r="G9818" s="1">
        <v>67</v>
      </c>
      <c r="H9818" s="1">
        <v>4</v>
      </c>
      <c r="I9818" s="1" t="b">
        <f t="shared" si="153"/>
        <v>1</v>
      </c>
      <c r="J9818" s="5" t="s">
        <v>15</v>
      </c>
      <c r="K9818" s="1" t="s">
        <v>32545</v>
      </c>
    </row>
    <row r="9819" spans="1:11" ht="25" customHeight="1" x14ac:dyDescent="0.2">
      <c r="A9819" s="1" t="s">
        <v>5148</v>
      </c>
      <c r="B9819" s="1" t="s">
        <v>31811</v>
      </c>
      <c r="C9819" s="1" t="s">
        <v>32546</v>
      </c>
      <c r="D9819" s="5" t="s">
        <v>32547</v>
      </c>
      <c r="E9819" s="8" t="s">
        <v>32476</v>
      </c>
      <c r="F9819" s="1" t="b">
        <v>1</v>
      </c>
      <c r="G9819" s="1">
        <v>69</v>
      </c>
      <c r="H9819" s="1">
        <v>4</v>
      </c>
      <c r="I9819" s="1" t="b">
        <f t="shared" si="153"/>
        <v>1</v>
      </c>
      <c r="J9819" s="5" t="s">
        <v>15</v>
      </c>
      <c r="K9819" s="1" t="s">
        <v>32548</v>
      </c>
    </row>
    <row r="9820" spans="1:11" ht="25" customHeight="1" x14ac:dyDescent="0.2">
      <c r="A9820" s="1" t="s">
        <v>9885</v>
      </c>
      <c r="B9820" s="1" t="s">
        <v>22212</v>
      </c>
      <c r="C9820" s="1" t="s">
        <v>32549</v>
      </c>
      <c r="D9820" s="5" t="s">
        <v>32549</v>
      </c>
      <c r="E9820" s="8" t="s">
        <v>32476</v>
      </c>
      <c r="F9820" s="1" t="b">
        <v>0</v>
      </c>
      <c r="G9820" s="1">
        <v>85</v>
      </c>
      <c r="H9820" s="1">
        <v>4</v>
      </c>
      <c r="I9820" s="1" t="b">
        <f t="shared" si="153"/>
        <v>1</v>
      </c>
      <c r="J9820" s="5" t="s">
        <v>15</v>
      </c>
      <c r="K9820" s="1" t="s">
        <v>32550</v>
      </c>
    </row>
    <row r="9821" spans="1:11" ht="25" customHeight="1" x14ac:dyDescent="0.2">
      <c r="A9821" s="1" t="s">
        <v>2349</v>
      </c>
      <c r="B9821" s="1" t="s">
        <v>22212</v>
      </c>
      <c r="C9821" s="1" t="s">
        <v>32549</v>
      </c>
      <c r="D9821" s="5" t="s">
        <v>32549</v>
      </c>
      <c r="E9821" s="8" t="s">
        <v>32476</v>
      </c>
      <c r="F9821" s="1" t="b">
        <v>0</v>
      </c>
      <c r="G9821" s="1">
        <v>85</v>
      </c>
      <c r="H9821" s="1">
        <v>4</v>
      </c>
      <c r="I9821" s="1" t="b">
        <f t="shared" si="153"/>
        <v>1</v>
      </c>
      <c r="J9821" s="5" t="s">
        <v>15</v>
      </c>
      <c r="K9821" s="64" t="s">
        <v>32550</v>
      </c>
    </row>
    <row r="9822" spans="1:11" ht="25" customHeight="1" x14ac:dyDescent="0.2">
      <c r="A9822" s="1" t="s">
        <v>2349</v>
      </c>
      <c r="B9822" s="1" t="s">
        <v>22212</v>
      </c>
      <c r="C9822" s="1" t="s">
        <v>32549</v>
      </c>
      <c r="D9822" s="5" t="s">
        <v>32549</v>
      </c>
      <c r="E9822" s="8" t="s">
        <v>32476</v>
      </c>
      <c r="F9822" s="1" t="b">
        <v>0</v>
      </c>
      <c r="G9822" s="1">
        <v>85</v>
      </c>
      <c r="H9822" s="1">
        <v>4</v>
      </c>
      <c r="I9822" s="1" t="b">
        <f t="shared" si="153"/>
        <v>1</v>
      </c>
      <c r="J9822" s="5" t="s">
        <v>15</v>
      </c>
      <c r="K9822" s="1" t="s">
        <v>32550</v>
      </c>
    </row>
    <row r="9823" spans="1:11" ht="25" customHeight="1" x14ac:dyDescent="0.2">
      <c r="A9823" s="1" t="s">
        <v>8088</v>
      </c>
      <c r="B9823" s="1" t="s">
        <v>26577</v>
      </c>
      <c r="C9823" s="1" t="s">
        <v>32551</v>
      </c>
      <c r="D9823" s="1" t="s">
        <v>32551</v>
      </c>
      <c r="E9823" s="8" t="s">
        <v>32552</v>
      </c>
      <c r="F9823" s="1" t="b">
        <v>0</v>
      </c>
      <c r="G9823" s="1">
        <v>53</v>
      </c>
      <c r="H9823" s="5">
        <v>3</v>
      </c>
      <c r="I9823" s="1" t="b">
        <f t="shared" si="153"/>
        <v>1</v>
      </c>
      <c r="J9823" s="5" t="s">
        <v>15</v>
      </c>
      <c r="K9823" s="1" t="s">
        <v>32553</v>
      </c>
    </row>
    <row r="9824" spans="1:11" ht="25" customHeight="1" x14ac:dyDescent="0.2">
      <c r="A9824" s="1" t="s">
        <v>6167</v>
      </c>
      <c r="B9824" s="1" t="s">
        <v>30436</v>
      </c>
      <c r="C9824" s="1" t="s">
        <v>32554</v>
      </c>
      <c r="D9824" s="1" t="s">
        <v>32554</v>
      </c>
      <c r="E9824" s="8" t="s">
        <v>32555</v>
      </c>
      <c r="F9824" s="1" t="b">
        <v>0</v>
      </c>
      <c r="G9824" s="1">
        <v>44</v>
      </c>
      <c r="H9824" s="1">
        <v>3</v>
      </c>
      <c r="I9824" s="1" t="b">
        <f t="shared" si="153"/>
        <v>1</v>
      </c>
      <c r="J9824" s="5" t="s">
        <v>15</v>
      </c>
      <c r="K9824" s="1" t="s">
        <v>32556</v>
      </c>
    </row>
    <row r="9825" spans="1:11" ht="25" customHeight="1" x14ac:dyDescent="0.2">
      <c r="A9825" s="1" t="s">
        <v>10522</v>
      </c>
      <c r="B9825" s="1" t="s">
        <v>32557</v>
      </c>
      <c r="C9825" s="1" t="s">
        <v>32558</v>
      </c>
      <c r="D9825" s="5" t="s">
        <v>32422</v>
      </c>
      <c r="E9825" s="8" t="s">
        <v>32555</v>
      </c>
      <c r="F9825" s="1" t="b">
        <v>1</v>
      </c>
      <c r="G9825" s="1">
        <v>59</v>
      </c>
      <c r="H9825" s="1">
        <v>3</v>
      </c>
      <c r="I9825" s="1" t="b">
        <f t="shared" si="153"/>
        <v>1</v>
      </c>
      <c r="J9825" s="5" t="s">
        <v>15</v>
      </c>
      <c r="K9825" s="1" t="s">
        <v>32559</v>
      </c>
    </row>
    <row r="9826" spans="1:11" ht="25" customHeight="1" x14ac:dyDescent="0.2">
      <c r="A9826" s="1" t="s">
        <v>17489</v>
      </c>
      <c r="B9826" s="1" t="s">
        <v>27583</v>
      </c>
      <c r="C9826" s="1" t="s">
        <v>32560</v>
      </c>
      <c r="D9826" s="5" t="s">
        <v>32561</v>
      </c>
      <c r="E9826" s="8" t="s">
        <v>32562</v>
      </c>
      <c r="F9826" s="1" t="b">
        <v>1</v>
      </c>
      <c r="G9826" s="1">
        <v>22</v>
      </c>
      <c r="H9826" s="1">
        <v>4</v>
      </c>
      <c r="I9826" s="1" t="b">
        <f t="shared" si="153"/>
        <v>1</v>
      </c>
      <c r="J9826" s="5" t="s">
        <v>15</v>
      </c>
      <c r="K9826" s="1" t="s">
        <v>32563</v>
      </c>
    </row>
    <row r="9827" spans="1:11" ht="25" customHeight="1" x14ac:dyDescent="0.2">
      <c r="A9827" s="1" t="s">
        <v>2715</v>
      </c>
      <c r="B9827" s="1" t="s">
        <v>29855</v>
      </c>
      <c r="C9827" s="1" t="s">
        <v>32564</v>
      </c>
      <c r="D9827" s="5" t="s">
        <v>32564</v>
      </c>
      <c r="E9827" s="8" t="s">
        <v>32562</v>
      </c>
      <c r="F9827" s="1" t="b">
        <v>0</v>
      </c>
      <c r="G9827" s="1">
        <v>28</v>
      </c>
      <c r="H9827" s="1">
        <v>4</v>
      </c>
      <c r="I9827" s="1" t="b">
        <f t="shared" si="153"/>
        <v>1</v>
      </c>
      <c r="J9827" s="5" t="s">
        <v>15</v>
      </c>
      <c r="K9827" s="1" t="s">
        <v>32565</v>
      </c>
    </row>
    <row r="9828" spans="1:11" ht="25" customHeight="1" x14ac:dyDescent="0.2">
      <c r="A9828" s="1" t="s">
        <v>17489</v>
      </c>
      <c r="B9828" s="1" t="s">
        <v>32566</v>
      </c>
      <c r="C9828" s="1" t="s">
        <v>32567</v>
      </c>
      <c r="D9828" s="5" t="s">
        <v>32561</v>
      </c>
      <c r="E9828" s="8" t="s">
        <v>32562</v>
      </c>
      <c r="F9828" s="1" t="b">
        <v>1</v>
      </c>
      <c r="G9828" s="1">
        <v>28</v>
      </c>
      <c r="H9828" s="1">
        <v>4</v>
      </c>
      <c r="I9828" s="1" t="b">
        <f t="shared" si="153"/>
        <v>1</v>
      </c>
      <c r="J9828" s="5" t="s">
        <v>15</v>
      </c>
      <c r="K9828" s="1" t="s">
        <v>32568</v>
      </c>
    </row>
    <row r="9829" spans="1:11" ht="25" customHeight="1" x14ac:dyDescent="0.2">
      <c r="A9829" s="1" t="s">
        <v>13219</v>
      </c>
      <c r="B9829" s="1" t="s">
        <v>15177</v>
      </c>
      <c r="C9829" s="1" t="s">
        <v>32569</v>
      </c>
      <c r="D9829" s="1" t="s">
        <v>32570</v>
      </c>
      <c r="E9829" s="8" t="s">
        <v>32562</v>
      </c>
      <c r="F9829" s="1" t="b">
        <v>0</v>
      </c>
      <c r="G9829" s="1">
        <v>55</v>
      </c>
      <c r="H9829" s="1">
        <v>4</v>
      </c>
      <c r="I9829" s="1" t="b">
        <f t="shared" si="153"/>
        <v>1</v>
      </c>
      <c r="J9829" s="5" t="s">
        <v>15</v>
      </c>
      <c r="K9829" s="1" t="s">
        <v>32571</v>
      </c>
    </row>
    <row r="9830" spans="1:11" ht="25" customHeight="1" x14ac:dyDescent="0.2">
      <c r="A9830" s="1" t="s">
        <v>11577</v>
      </c>
      <c r="B9830" s="1" t="s">
        <v>27814</v>
      </c>
      <c r="C9830" s="1" t="s">
        <v>32572</v>
      </c>
      <c r="D9830" s="1" t="s">
        <v>32572</v>
      </c>
      <c r="E9830" s="8" t="s">
        <v>32573</v>
      </c>
      <c r="F9830" s="1" t="b">
        <v>0</v>
      </c>
      <c r="G9830" s="1">
        <v>32</v>
      </c>
      <c r="H9830" s="5">
        <v>4</v>
      </c>
      <c r="I9830" s="1" t="b">
        <f t="shared" si="153"/>
        <v>1</v>
      </c>
      <c r="J9830" s="5" t="s">
        <v>15</v>
      </c>
      <c r="K9830" s="1" t="s">
        <v>32574</v>
      </c>
    </row>
    <row r="9831" spans="1:11" ht="25" customHeight="1" x14ac:dyDescent="0.2">
      <c r="A9831" s="1" t="s">
        <v>5122</v>
      </c>
      <c r="B9831" s="1" t="s">
        <v>16481</v>
      </c>
      <c r="C9831" s="1" t="s">
        <v>32575</v>
      </c>
      <c r="D9831" s="1" t="s">
        <v>32575</v>
      </c>
      <c r="E9831" s="8" t="s">
        <v>32573</v>
      </c>
      <c r="F9831" s="1" t="b">
        <v>0</v>
      </c>
      <c r="G9831" s="1">
        <v>49</v>
      </c>
      <c r="H9831" s="1">
        <v>4</v>
      </c>
      <c r="I9831" s="1" t="b">
        <f t="shared" si="153"/>
        <v>1</v>
      </c>
      <c r="J9831" s="5" t="s">
        <v>15</v>
      </c>
      <c r="K9831" s="1" t="s">
        <v>32576</v>
      </c>
    </row>
    <row r="9832" spans="1:11" ht="25" customHeight="1" x14ac:dyDescent="0.2">
      <c r="A9832" s="1" t="s">
        <v>17167</v>
      </c>
      <c r="B9832" s="1" t="s">
        <v>32577</v>
      </c>
      <c r="C9832" s="1" t="s">
        <v>32578</v>
      </c>
      <c r="D9832" s="1" t="s">
        <v>21858</v>
      </c>
      <c r="E9832" s="8" t="s">
        <v>32573</v>
      </c>
      <c r="F9832" s="1" t="b">
        <v>0</v>
      </c>
      <c r="G9832" s="1">
        <v>49</v>
      </c>
      <c r="H9832" s="1">
        <v>3</v>
      </c>
      <c r="I9832" s="1" t="b">
        <f t="shared" si="153"/>
        <v>1</v>
      </c>
      <c r="J9832" s="5" t="s">
        <v>15</v>
      </c>
      <c r="K9832" s="1" t="s">
        <v>32579</v>
      </c>
    </row>
    <row r="9833" spans="1:11" ht="25" customHeight="1" x14ac:dyDescent="0.2">
      <c r="A9833" s="1" t="s">
        <v>13219</v>
      </c>
      <c r="B9833" s="1" t="s">
        <v>15998</v>
      </c>
      <c r="C9833" s="1" t="s">
        <v>12858</v>
      </c>
      <c r="D9833" s="1" t="s">
        <v>12858</v>
      </c>
      <c r="E9833" s="8" t="s">
        <v>32573</v>
      </c>
      <c r="F9833" s="1" t="b">
        <v>0</v>
      </c>
      <c r="G9833" s="1">
        <v>59</v>
      </c>
      <c r="H9833" s="5">
        <v>4</v>
      </c>
      <c r="I9833" s="1" t="b">
        <f t="shared" si="153"/>
        <v>1</v>
      </c>
      <c r="J9833" s="5" t="s">
        <v>15</v>
      </c>
      <c r="K9833" s="1" t="s">
        <v>32580</v>
      </c>
    </row>
    <row r="9834" spans="1:11" ht="25" customHeight="1" x14ac:dyDescent="0.2">
      <c r="A9834" s="1" t="s">
        <v>22071</v>
      </c>
      <c r="B9834" s="1" t="s">
        <v>29765</v>
      </c>
      <c r="C9834" s="1" t="s">
        <v>32581</v>
      </c>
      <c r="D9834" s="1" t="s">
        <v>32582</v>
      </c>
      <c r="E9834" s="8" t="s">
        <v>32583</v>
      </c>
      <c r="F9834" s="1" t="b">
        <v>0</v>
      </c>
      <c r="G9834" s="1">
        <v>17</v>
      </c>
      <c r="H9834" s="1">
        <v>3</v>
      </c>
      <c r="I9834" s="1" t="b">
        <f t="shared" si="153"/>
        <v>1</v>
      </c>
      <c r="J9834" s="5" t="s">
        <v>15</v>
      </c>
      <c r="K9834" s="1" t="s">
        <v>32584</v>
      </c>
    </row>
    <row r="9835" spans="1:11" ht="25" customHeight="1" x14ac:dyDescent="0.2">
      <c r="A9835" s="1" t="s">
        <v>17489</v>
      </c>
      <c r="B9835" s="1" t="s">
        <v>32585</v>
      </c>
      <c r="C9835" s="1" t="s">
        <v>32586</v>
      </c>
      <c r="D9835" s="5" t="s">
        <v>32587</v>
      </c>
      <c r="E9835" s="8" t="s">
        <v>32583</v>
      </c>
      <c r="F9835" s="1" t="b">
        <v>0</v>
      </c>
      <c r="G9835" s="1">
        <v>32</v>
      </c>
      <c r="H9835" s="1">
        <v>3</v>
      </c>
      <c r="I9835" s="1" t="b">
        <f t="shared" si="153"/>
        <v>1</v>
      </c>
      <c r="J9835" s="5" t="s">
        <v>15</v>
      </c>
      <c r="K9835" s="1" t="s">
        <v>32588</v>
      </c>
    </row>
    <row r="9836" spans="1:11" ht="25" customHeight="1" x14ac:dyDescent="0.2">
      <c r="A9836" s="1" t="s">
        <v>17489</v>
      </c>
      <c r="B9836" s="1" t="s">
        <v>32589</v>
      </c>
      <c r="C9836" s="1" t="s">
        <v>32590</v>
      </c>
      <c r="D9836" s="5" t="s">
        <v>32590</v>
      </c>
      <c r="E9836" s="8" t="s">
        <v>32583</v>
      </c>
      <c r="F9836" s="1" t="b">
        <v>0</v>
      </c>
      <c r="G9836" s="1">
        <v>33</v>
      </c>
      <c r="H9836" s="1">
        <v>4</v>
      </c>
      <c r="I9836" s="1" t="b">
        <f t="shared" si="153"/>
        <v>1</v>
      </c>
      <c r="J9836" s="5" t="s">
        <v>15</v>
      </c>
      <c r="K9836" s="1" t="s">
        <v>32591</v>
      </c>
    </row>
    <row r="9837" spans="1:11" ht="25" customHeight="1" x14ac:dyDescent="0.2">
      <c r="A9837" s="1" t="s">
        <v>17489</v>
      </c>
      <c r="B9837" s="1" t="s">
        <v>32592</v>
      </c>
      <c r="C9837" s="1" t="s">
        <v>32593</v>
      </c>
      <c r="D9837" s="5" t="s">
        <v>32587</v>
      </c>
      <c r="E9837" s="8" t="s">
        <v>32583</v>
      </c>
      <c r="F9837" s="1" t="b">
        <v>0</v>
      </c>
      <c r="G9837" s="1">
        <v>41</v>
      </c>
      <c r="H9837" s="1">
        <v>3</v>
      </c>
      <c r="I9837" s="1" t="b">
        <f t="shared" si="153"/>
        <v>1</v>
      </c>
      <c r="J9837" s="5" t="s">
        <v>15</v>
      </c>
      <c r="K9837" s="1" t="s">
        <v>32594</v>
      </c>
    </row>
    <row r="9838" spans="1:11" ht="25" customHeight="1" x14ac:dyDescent="0.2">
      <c r="A9838" s="1" t="s">
        <v>5122</v>
      </c>
      <c r="B9838" s="1" t="s">
        <v>32595</v>
      </c>
      <c r="C9838" s="1" t="s">
        <v>32596</v>
      </c>
      <c r="D9838" s="1" t="s">
        <v>32597</v>
      </c>
      <c r="E9838" s="8" t="s">
        <v>32583</v>
      </c>
      <c r="F9838" s="1" t="b">
        <v>0</v>
      </c>
      <c r="G9838" s="1">
        <v>47</v>
      </c>
      <c r="H9838" s="1">
        <v>4</v>
      </c>
      <c r="I9838" s="1" t="b">
        <f t="shared" si="153"/>
        <v>1</v>
      </c>
      <c r="J9838" s="5" t="s">
        <v>15</v>
      </c>
      <c r="K9838" s="1" t="s">
        <v>32598</v>
      </c>
    </row>
    <row r="9839" spans="1:11" ht="25" customHeight="1" x14ac:dyDescent="0.2">
      <c r="A9839" s="1" t="s">
        <v>8985</v>
      </c>
      <c r="B9839" s="1" t="s">
        <v>32599</v>
      </c>
      <c r="C9839" s="1" t="s">
        <v>32600</v>
      </c>
      <c r="D9839" s="1" t="s">
        <v>32601</v>
      </c>
      <c r="E9839" s="8" t="s">
        <v>32583</v>
      </c>
      <c r="F9839" s="1" t="b">
        <v>0</v>
      </c>
      <c r="G9839" s="1">
        <v>52</v>
      </c>
      <c r="H9839" s="5">
        <v>4</v>
      </c>
      <c r="I9839" s="1" t="b">
        <f t="shared" si="153"/>
        <v>1</v>
      </c>
      <c r="J9839" s="5" t="s">
        <v>15</v>
      </c>
      <c r="K9839" s="1" t="s">
        <v>32602</v>
      </c>
    </row>
    <row r="9840" spans="1:11" ht="25" customHeight="1" x14ac:dyDescent="0.2">
      <c r="A9840" s="1" t="s">
        <v>845</v>
      </c>
      <c r="B9840" s="1" t="s">
        <v>28876</v>
      </c>
      <c r="C9840" s="1" t="s">
        <v>21228</v>
      </c>
      <c r="D9840" s="5" t="s">
        <v>21228</v>
      </c>
      <c r="E9840" s="8" t="s">
        <v>32583</v>
      </c>
      <c r="F9840" s="1" t="b">
        <v>1</v>
      </c>
      <c r="G9840" s="1">
        <v>54</v>
      </c>
      <c r="H9840" s="1">
        <v>3</v>
      </c>
      <c r="I9840" s="1" t="b">
        <f t="shared" si="153"/>
        <v>1</v>
      </c>
      <c r="J9840" s="5" t="s">
        <v>15</v>
      </c>
      <c r="K9840" s="1" t="s">
        <v>32603</v>
      </c>
    </row>
    <row r="9841" spans="1:11" ht="25" customHeight="1" x14ac:dyDescent="0.2">
      <c r="A9841" s="1" t="s">
        <v>4379</v>
      </c>
      <c r="B9841" s="1" t="s">
        <v>32604</v>
      </c>
      <c r="C9841" s="1" t="s">
        <v>32605</v>
      </c>
      <c r="D9841" s="1" t="s">
        <v>32605</v>
      </c>
      <c r="E9841" s="8" t="s">
        <v>32583</v>
      </c>
      <c r="F9841" s="1" t="b">
        <v>1</v>
      </c>
      <c r="G9841" s="1">
        <v>58</v>
      </c>
      <c r="H9841" s="1">
        <v>4</v>
      </c>
      <c r="I9841" s="1" t="b">
        <f t="shared" si="153"/>
        <v>1</v>
      </c>
      <c r="J9841" s="5" t="s">
        <v>15</v>
      </c>
      <c r="K9841" s="1" t="s">
        <v>32606</v>
      </c>
    </row>
    <row r="9842" spans="1:11" ht="25" customHeight="1" x14ac:dyDescent="0.2">
      <c r="A9842" s="1" t="s">
        <v>7751</v>
      </c>
      <c r="B9842" s="1" t="s">
        <v>32607</v>
      </c>
      <c r="C9842" s="1" t="s">
        <v>10635</v>
      </c>
      <c r="D9842" s="1" t="s">
        <v>10635</v>
      </c>
      <c r="E9842" s="8" t="s">
        <v>32583</v>
      </c>
      <c r="F9842" s="1" t="b">
        <v>0</v>
      </c>
      <c r="G9842" s="1">
        <v>64</v>
      </c>
      <c r="H9842" s="1">
        <v>4</v>
      </c>
      <c r="I9842" s="1" t="b">
        <f t="shared" si="153"/>
        <v>1</v>
      </c>
      <c r="J9842" s="5" t="s">
        <v>15</v>
      </c>
      <c r="K9842" s="1" t="s">
        <v>32608</v>
      </c>
    </row>
    <row r="9843" spans="1:11" ht="25" customHeight="1" x14ac:dyDescent="0.2">
      <c r="A9843" s="1" t="s">
        <v>7751</v>
      </c>
      <c r="B9843" s="1" t="s">
        <v>32609</v>
      </c>
      <c r="C9843" s="1" t="s">
        <v>6650</v>
      </c>
      <c r="D9843" s="5" t="s">
        <v>6650</v>
      </c>
      <c r="E9843" s="8" t="s">
        <v>32583</v>
      </c>
      <c r="F9843" s="1" t="b">
        <v>0</v>
      </c>
      <c r="G9843" s="1">
        <v>69</v>
      </c>
      <c r="H9843" s="1">
        <v>3</v>
      </c>
      <c r="I9843" s="1" t="b">
        <f t="shared" si="153"/>
        <v>1</v>
      </c>
      <c r="J9843" s="5" t="s">
        <v>15</v>
      </c>
      <c r="K9843" s="1" t="s">
        <v>32610</v>
      </c>
    </row>
    <row r="9844" spans="1:11" ht="25" customHeight="1" x14ac:dyDescent="0.2">
      <c r="A9844" s="1" t="s">
        <v>7751</v>
      </c>
      <c r="B9844" s="1" t="s">
        <v>32611</v>
      </c>
      <c r="C9844" s="1" t="s">
        <v>32612</v>
      </c>
      <c r="D9844" s="5" t="s">
        <v>32613</v>
      </c>
      <c r="E9844" s="8" t="s">
        <v>32583</v>
      </c>
      <c r="F9844" s="1" t="b">
        <v>0</v>
      </c>
      <c r="G9844" s="1">
        <v>71</v>
      </c>
      <c r="H9844" s="1">
        <v>4</v>
      </c>
      <c r="I9844" s="1" t="b">
        <f t="shared" si="153"/>
        <v>1</v>
      </c>
      <c r="J9844" s="5" t="s">
        <v>15</v>
      </c>
      <c r="K9844" s="1" t="s">
        <v>32614</v>
      </c>
    </row>
    <row r="9845" spans="1:11" ht="25" customHeight="1" x14ac:dyDescent="0.2">
      <c r="A9845" s="1" t="s">
        <v>9885</v>
      </c>
      <c r="B9845" s="1" t="s">
        <v>32615</v>
      </c>
      <c r="C9845" s="1" t="s">
        <v>32616</v>
      </c>
      <c r="D9845" s="5" t="s">
        <v>32616</v>
      </c>
      <c r="E9845" s="8" t="s">
        <v>32583</v>
      </c>
      <c r="F9845" s="1" t="b">
        <v>0</v>
      </c>
      <c r="G9845" s="1">
        <v>78</v>
      </c>
      <c r="H9845" s="1">
        <v>4</v>
      </c>
      <c r="I9845" s="1" t="b">
        <f t="shared" si="153"/>
        <v>1</v>
      </c>
      <c r="J9845" s="5" t="s">
        <v>15</v>
      </c>
      <c r="K9845" s="1" t="s">
        <v>32617</v>
      </c>
    </row>
    <row r="9846" spans="1:11" ht="25" customHeight="1" x14ac:dyDescent="0.2">
      <c r="A9846" s="1" t="s">
        <v>5148</v>
      </c>
      <c r="B9846" s="1" t="s">
        <v>30293</v>
      </c>
      <c r="C9846" s="1" t="s">
        <v>32618</v>
      </c>
      <c r="D9846" s="5" t="s">
        <v>30291</v>
      </c>
      <c r="E9846" s="8" t="s">
        <v>32619</v>
      </c>
      <c r="F9846" s="1" t="b">
        <v>1</v>
      </c>
      <c r="G9846" s="1">
        <v>48</v>
      </c>
      <c r="H9846" s="1">
        <v>4</v>
      </c>
      <c r="I9846" s="1" t="b">
        <f t="shared" si="153"/>
        <v>1</v>
      </c>
      <c r="J9846" s="5" t="s">
        <v>15</v>
      </c>
      <c r="K9846" s="1" t="s">
        <v>32620</v>
      </c>
    </row>
    <row r="9847" spans="1:11" ht="25" customHeight="1" x14ac:dyDescent="0.2">
      <c r="A9847" s="1" t="s">
        <v>17489</v>
      </c>
      <c r="B9847" s="1" t="s">
        <v>18517</v>
      </c>
      <c r="C9847" s="1" t="s">
        <v>32621</v>
      </c>
      <c r="D9847" s="5" t="s">
        <v>32622</v>
      </c>
      <c r="E9847" s="8" t="s">
        <v>32623</v>
      </c>
      <c r="F9847" s="1" t="b">
        <v>1</v>
      </c>
      <c r="G9847" s="1">
        <v>28</v>
      </c>
      <c r="H9847" s="1">
        <v>3</v>
      </c>
      <c r="I9847" s="1" t="b">
        <f t="shared" si="153"/>
        <v>1</v>
      </c>
      <c r="J9847" s="5" t="s">
        <v>15</v>
      </c>
      <c r="K9847" s="1" t="s">
        <v>32624</v>
      </c>
    </row>
    <row r="9848" spans="1:11" ht="25" customHeight="1" x14ac:dyDescent="0.2">
      <c r="A9848" s="1" t="s">
        <v>17489</v>
      </c>
      <c r="B9848" s="1" t="s">
        <v>32625</v>
      </c>
      <c r="C9848" s="1" t="s">
        <v>32626</v>
      </c>
      <c r="D9848" s="5" t="s">
        <v>32627</v>
      </c>
      <c r="E9848" s="8" t="s">
        <v>32623</v>
      </c>
      <c r="F9848" s="1" t="b">
        <v>1</v>
      </c>
      <c r="G9848" s="1">
        <v>32</v>
      </c>
      <c r="H9848" s="1">
        <v>3</v>
      </c>
      <c r="I9848" s="1" t="b">
        <f t="shared" si="153"/>
        <v>1</v>
      </c>
      <c r="J9848" s="5" t="s">
        <v>15</v>
      </c>
      <c r="K9848" s="1" t="s">
        <v>32628</v>
      </c>
    </row>
    <row r="9849" spans="1:11" ht="25" customHeight="1" x14ac:dyDescent="0.2">
      <c r="A9849" s="1" t="s">
        <v>17489</v>
      </c>
      <c r="B9849" s="1" t="s">
        <v>32625</v>
      </c>
      <c r="C9849" s="1" t="s">
        <v>32629</v>
      </c>
      <c r="D9849" s="5" t="s">
        <v>32627</v>
      </c>
      <c r="E9849" s="8" t="s">
        <v>32623</v>
      </c>
      <c r="F9849" s="1" t="b">
        <v>1</v>
      </c>
      <c r="G9849" s="1">
        <v>33</v>
      </c>
      <c r="H9849" s="1">
        <v>3</v>
      </c>
      <c r="I9849" s="1" t="b">
        <f t="shared" si="153"/>
        <v>1</v>
      </c>
      <c r="J9849" s="5" t="s">
        <v>15</v>
      </c>
      <c r="K9849" s="1" t="s">
        <v>32630</v>
      </c>
    </row>
    <row r="9850" spans="1:11" ht="25" customHeight="1" x14ac:dyDescent="0.2">
      <c r="A9850" s="1" t="s">
        <v>17489</v>
      </c>
      <c r="B9850" s="1" t="s">
        <v>32625</v>
      </c>
      <c r="C9850" s="1" t="s">
        <v>32631</v>
      </c>
      <c r="D9850" s="5" t="s">
        <v>32627</v>
      </c>
      <c r="E9850" s="8" t="s">
        <v>32623</v>
      </c>
      <c r="F9850" s="1" t="b">
        <v>1</v>
      </c>
      <c r="G9850" s="1">
        <v>35</v>
      </c>
      <c r="H9850" s="1">
        <v>3</v>
      </c>
      <c r="I9850" s="1" t="b">
        <f t="shared" si="153"/>
        <v>1</v>
      </c>
      <c r="J9850" s="5" t="s">
        <v>15</v>
      </c>
      <c r="K9850" s="1" t="s">
        <v>32632</v>
      </c>
    </row>
    <row r="9851" spans="1:11" ht="25" customHeight="1" x14ac:dyDescent="0.2">
      <c r="A9851" s="1" t="s">
        <v>17489</v>
      </c>
      <c r="B9851" s="1" t="s">
        <v>32625</v>
      </c>
      <c r="C9851" s="1" t="s">
        <v>32633</v>
      </c>
      <c r="D9851" s="5" t="s">
        <v>32627</v>
      </c>
      <c r="E9851" s="8" t="s">
        <v>32623</v>
      </c>
      <c r="F9851" s="1" t="b">
        <v>1</v>
      </c>
      <c r="G9851" s="1">
        <v>44</v>
      </c>
      <c r="H9851" s="1">
        <v>3</v>
      </c>
      <c r="I9851" s="1" t="b">
        <f t="shared" si="153"/>
        <v>1</v>
      </c>
      <c r="J9851" s="5" t="s">
        <v>15</v>
      </c>
      <c r="K9851" s="1" t="s">
        <v>32634</v>
      </c>
    </row>
    <row r="9852" spans="1:11" ht="25" customHeight="1" x14ac:dyDescent="0.2">
      <c r="A9852" s="1" t="s">
        <v>17167</v>
      </c>
      <c r="B9852" s="1" t="s">
        <v>32635</v>
      </c>
      <c r="C9852" s="1" t="s">
        <v>32636</v>
      </c>
      <c r="D9852" s="1" t="s">
        <v>32637</v>
      </c>
      <c r="E9852" s="8" t="s">
        <v>32638</v>
      </c>
      <c r="F9852" s="1" t="b">
        <v>0</v>
      </c>
      <c r="G9852" s="1">
        <v>47</v>
      </c>
      <c r="H9852" s="1">
        <v>3</v>
      </c>
      <c r="I9852" s="1" t="b">
        <f t="shared" si="153"/>
        <v>1</v>
      </c>
      <c r="J9852" s="5" t="s">
        <v>15</v>
      </c>
      <c r="K9852" s="1" t="s">
        <v>32639</v>
      </c>
    </row>
    <row r="9853" spans="1:11" ht="25" customHeight="1" x14ac:dyDescent="0.2">
      <c r="A9853" s="1" t="s">
        <v>8088</v>
      </c>
      <c r="B9853" s="1" t="s">
        <v>31397</v>
      </c>
      <c r="C9853" s="1" t="s">
        <v>32640</v>
      </c>
      <c r="D9853" s="1" t="s">
        <v>32640</v>
      </c>
      <c r="E9853" s="8" t="s">
        <v>32638</v>
      </c>
      <c r="F9853" s="1" t="b">
        <v>0</v>
      </c>
      <c r="G9853" s="1">
        <v>65</v>
      </c>
      <c r="H9853" s="5">
        <v>4</v>
      </c>
      <c r="I9853" s="1" t="b">
        <f t="shared" si="153"/>
        <v>1</v>
      </c>
      <c r="J9853" s="5" t="s">
        <v>15</v>
      </c>
      <c r="K9853" s="1" t="s">
        <v>32641</v>
      </c>
    </row>
    <row r="9854" spans="1:11" ht="25" customHeight="1" x14ac:dyDescent="0.2">
      <c r="A9854" s="1" t="s">
        <v>8088</v>
      </c>
      <c r="B9854" s="1" t="s">
        <v>32642</v>
      </c>
      <c r="C9854" s="1" t="s">
        <v>32643</v>
      </c>
      <c r="D9854" s="1" t="s">
        <v>32643</v>
      </c>
      <c r="E9854" s="8" t="s">
        <v>32638</v>
      </c>
      <c r="F9854" s="1" t="b">
        <v>0</v>
      </c>
      <c r="G9854" s="1">
        <v>70</v>
      </c>
      <c r="H9854" s="5">
        <v>4</v>
      </c>
      <c r="I9854" s="1" t="b">
        <f t="shared" si="153"/>
        <v>1</v>
      </c>
      <c r="J9854" s="5" t="s">
        <v>15</v>
      </c>
      <c r="K9854" s="1" t="s">
        <v>32644</v>
      </c>
    </row>
    <row r="9855" spans="1:11" ht="25" customHeight="1" x14ac:dyDescent="0.2">
      <c r="A9855" s="1" t="s">
        <v>11577</v>
      </c>
      <c r="B9855" s="1" t="s">
        <v>30038</v>
      </c>
      <c r="C9855" s="1" t="s">
        <v>32645</v>
      </c>
      <c r="D9855" s="1" t="s">
        <v>32645</v>
      </c>
      <c r="E9855" s="8" t="s">
        <v>32646</v>
      </c>
      <c r="F9855" s="1" t="b">
        <v>0</v>
      </c>
      <c r="G9855" s="1">
        <v>29</v>
      </c>
      <c r="H9855" s="5">
        <v>4</v>
      </c>
      <c r="I9855" s="1" t="b">
        <f t="shared" si="153"/>
        <v>1</v>
      </c>
      <c r="J9855" s="5" t="s">
        <v>15</v>
      </c>
      <c r="K9855" s="1" t="s">
        <v>32647</v>
      </c>
    </row>
    <row r="9856" spans="1:11" ht="25" customHeight="1" x14ac:dyDescent="0.2">
      <c r="A9856" s="1" t="s">
        <v>22071</v>
      </c>
      <c r="B9856" s="1" t="s">
        <v>30227</v>
      </c>
      <c r="C9856" s="1" t="s">
        <v>32648</v>
      </c>
      <c r="D9856" s="1" t="s">
        <v>32648</v>
      </c>
      <c r="E9856" s="8" t="s">
        <v>32649</v>
      </c>
      <c r="F9856" s="1" t="b">
        <v>0</v>
      </c>
      <c r="G9856" s="1">
        <v>25</v>
      </c>
      <c r="H9856" s="1">
        <v>3</v>
      </c>
      <c r="I9856" s="1" t="b">
        <f t="shared" si="153"/>
        <v>1</v>
      </c>
      <c r="J9856" s="5" t="s">
        <v>15</v>
      </c>
      <c r="K9856" s="1" t="s">
        <v>32650</v>
      </c>
    </row>
    <row r="9857" spans="1:11" ht="25" customHeight="1" x14ac:dyDescent="0.2">
      <c r="A9857" s="1" t="s">
        <v>19294</v>
      </c>
      <c r="B9857" s="1" t="s">
        <v>32651</v>
      </c>
      <c r="C9857" s="1" t="s">
        <v>32652</v>
      </c>
      <c r="D9857" s="1" t="s">
        <v>32653</v>
      </c>
      <c r="E9857" s="8" t="s">
        <v>32649</v>
      </c>
      <c r="F9857" s="1" t="b">
        <v>0</v>
      </c>
      <c r="G9857" s="1">
        <v>56</v>
      </c>
      <c r="H9857" s="5">
        <v>4</v>
      </c>
      <c r="I9857" s="1" t="b">
        <f t="shared" si="153"/>
        <v>1</v>
      </c>
      <c r="J9857" s="5" t="s">
        <v>15</v>
      </c>
      <c r="K9857" s="1" t="s">
        <v>32654</v>
      </c>
    </row>
    <row r="9858" spans="1:11" ht="25" customHeight="1" x14ac:dyDescent="0.2">
      <c r="A9858" s="1" t="s">
        <v>11577</v>
      </c>
      <c r="B9858" s="1" t="s">
        <v>30271</v>
      </c>
      <c r="C9858" s="1" t="s">
        <v>32655</v>
      </c>
      <c r="D9858" s="1" t="s">
        <v>32655</v>
      </c>
      <c r="E9858" s="8" t="s">
        <v>32656</v>
      </c>
      <c r="F9858" s="1" t="b">
        <v>0</v>
      </c>
      <c r="G9858" s="1">
        <v>19</v>
      </c>
      <c r="H9858" s="5">
        <v>3</v>
      </c>
      <c r="I9858" s="1" t="b">
        <f t="shared" ref="I9858:I9921" si="154">IF(H9858="","",IF(OR(H9858=3,H9858=4),TRUE,IF(OR(H9858=1,H9858=2,H9858="NaN"),FALSE,"")))</f>
        <v>1</v>
      </c>
      <c r="J9858" s="5" t="s">
        <v>15</v>
      </c>
      <c r="K9858" s="1" t="s">
        <v>32657</v>
      </c>
    </row>
    <row r="9859" spans="1:11" ht="25" customHeight="1" x14ac:dyDescent="0.2">
      <c r="A9859" s="1" t="s">
        <v>845</v>
      </c>
      <c r="B9859" s="1" t="s">
        <v>12901</v>
      </c>
      <c r="C9859" s="1" t="s">
        <v>32658</v>
      </c>
      <c r="D9859" s="5" t="s">
        <v>32658</v>
      </c>
      <c r="E9859" s="8" t="s">
        <v>32656</v>
      </c>
      <c r="F9859" s="1" t="b">
        <v>1</v>
      </c>
      <c r="G9859" s="1">
        <v>63</v>
      </c>
      <c r="H9859" s="1">
        <v>4</v>
      </c>
      <c r="I9859" s="1" t="b">
        <f t="shared" si="154"/>
        <v>1</v>
      </c>
      <c r="J9859" s="5" t="s">
        <v>15</v>
      </c>
      <c r="K9859" s="1" t="s">
        <v>32659</v>
      </c>
    </row>
    <row r="9860" spans="1:11" ht="25" customHeight="1" x14ac:dyDescent="0.2">
      <c r="A9860" s="1" t="s">
        <v>22071</v>
      </c>
      <c r="B9860" s="1" t="s">
        <v>32660</v>
      </c>
      <c r="C9860" s="1" t="s">
        <v>32661</v>
      </c>
      <c r="D9860" s="1" t="s">
        <v>32662</v>
      </c>
      <c r="E9860" s="8" t="s">
        <v>32663</v>
      </c>
      <c r="F9860" s="1" t="b">
        <v>0</v>
      </c>
      <c r="G9860" s="1">
        <v>16</v>
      </c>
      <c r="H9860" s="1">
        <v>3</v>
      </c>
      <c r="I9860" s="1" t="b">
        <f t="shared" si="154"/>
        <v>1</v>
      </c>
      <c r="J9860" s="5" t="s">
        <v>15</v>
      </c>
      <c r="K9860" s="1" t="s">
        <v>32664</v>
      </c>
    </row>
    <row r="9861" spans="1:11" ht="25" customHeight="1" x14ac:dyDescent="0.2">
      <c r="A9861" s="1" t="s">
        <v>22071</v>
      </c>
      <c r="B9861" s="1" t="s">
        <v>32665</v>
      </c>
      <c r="C9861" s="1" t="s">
        <v>32666</v>
      </c>
      <c r="D9861" s="1" t="s">
        <v>32667</v>
      </c>
      <c r="E9861" s="8" t="s">
        <v>32663</v>
      </c>
      <c r="F9861" s="1" t="b">
        <v>0</v>
      </c>
      <c r="G9861" s="1">
        <v>23</v>
      </c>
      <c r="H9861" s="1">
        <v>3</v>
      </c>
      <c r="I9861" s="1" t="b">
        <f t="shared" si="154"/>
        <v>1</v>
      </c>
      <c r="J9861" s="5" t="s">
        <v>15</v>
      </c>
      <c r="K9861" s="1" t="s">
        <v>32668</v>
      </c>
    </row>
    <row r="9862" spans="1:11" ht="25" customHeight="1" x14ac:dyDescent="0.2">
      <c r="A9862" s="1" t="s">
        <v>11152</v>
      </c>
      <c r="B9862" s="1" t="s">
        <v>32669</v>
      </c>
      <c r="C9862" s="1" t="s">
        <v>32670</v>
      </c>
      <c r="D9862" s="5" t="s">
        <v>32670</v>
      </c>
      <c r="E9862" s="8" t="s">
        <v>32663</v>
      </c>
      <c r="F9862" s="1" t="b">
        <v>0</v>
      </c>
      <c r="G9862" s="1">
        <v>25</v>
      </c>
      <c r="H9862" s="1">
        <v>4</v>
      </c>
      <c r="I9862" s="1" t="b">
        <f t="shared" si="154"/>
        <v>1</v>
      </c>
      <c r="J9862" s="5" t="s">
        <v>15</v>
      </c>
      <c r="K9862" s="1" t="s">
        <v>32671</v>
      </c>
    </row>
    <row r="9863" spans="1:11" ht="25" customHeight="1" x14ac:dyDescent="0.2">
      <c r="A9863" s="1" t="s">
        <v>22071</v>
      </c>
      <c r="B9863" s="1" t="s">
        <v>32665</v>
      </c>
      <c r="C9863" s="1" t="s">
        <v>32667</v>
      </c>
      <c r="D9863" s="1" t="s">
        <v>32667</v>
      </c>
      <c r="E9863" s="8" t="s">
        <v>32663</v>
      </c>
      <c r="F9863" s="1" t="b">
        <v>0</v>
      </c>
      <c r="G9863" s="1">
        <v>25</v>
      </c>
      <c r="H9863" s="1">
        <v>3</v>
      </c>
      <c r="I9863" s="1" t="b">
        <f t="shared" si="154"/>
        <v>1</v>
      </c>
      <c r="J9863" s="5" t="s">
        <v>15</v>
      </c>
      <c r="K9863" s="1" t="s">
        <v>32672</v>
      </c>
    </row>
    <row r="9864" spans="1:11" ht="25" customHeight="1" x14ac:dyDescent="0.2">
      <c r="A9864" s="1" t="s">
        <v>11577</v>
      </c>
      <c r="B9864" s="1" t="s">
        <v>29388</v>
      </c>
      <c r="C9864" s="1" t="s">
        <v>32673</v>
      </c>
      <c r="D9864" s="1" t="s">
        <v>32674</v>
      </c>
      <c r="E9864" s="8" t="s">
        <v>32663</v>
      </c>
      <c r="F9864" s="1" t="b">
        <v>0</v>
      </c>
      <c r="G9864" s="1">
        <v>35</v>
      </c>
      <c r="H9864" s="5">
        <v>4</v>
      </c>
      <c r="I9864" s="1" t="b">
        <f t="shared" si="154"/>
        <v>1</v>
      </c>
      <c r="J9864" s="5" t="s">
        <v>15</v>
      </c>
      <c r="K9864" s="1" t="s">
        <v>32675</v>
      </c>
    </row>
    <row r="9865" spans="1:11" ht="25" customHeight="1" x14ac:dyDescent="0.2">
      <c r="A9865" s="1" t="s">
        <v>10522</v>
      </c>
      <c r="B9865" s="1" t="s">
        <v>32676</v>
      </c>
      <c r="C9865" s="1" t="s">
        <v>32677</v>
      </c>
      <c r="D9865" s="5" t="s">
        <v>32678</v>
      </c>
      <c r="E9865" s="8" t="s">
        <v>32663</v>
      </c>
      <c r="F9865" s="1" t="b">
        <v>0</v>
      </c>
      <c r="G9865" s="1">
        <v>38</v>
      </c>
      <c r="H9865" s="1">
        <v>3</v>
      </c>
      <c r="I9865" s="1" t="b">
        <f t="shared" si="154"/>
        <v>1</v>
      </c>
      <c r="J9865" s="5" t="s">
        <v>15</v>
      </c>
      <c r="K9865" s="1" t="s">
        <v>32679</v>
      </c>
    </row>
    <row r="9866" spans="1:11" ht="25" customHeight="1" x14ac:dyDescent="0.2">
      <c r="A9866" s="1" t="s">
        <v>5148</v>
      </c>
      <c r="B9866" s="1" t="s">
        <v>32680</v>
      </c>
      <c r="C9866" s="1" t="s">
        <v>32681</v>
      </c>
      <c r="D9866" s="5" t="s">
        <v>32681</v>
      </c>
      <c r="E9866" s="8" t="s">
        <v>32663</v>
      </c>
      <c r="F9866" s="1" t="b">
        <v>1</v>
      </c>
      <c r="G9866" s="1">
        <v>48</v>
      </c>
      <c r="H9866" s="1">
        <v>4</v>
      </c>
      <c r="I9866" s="1" t="b">
        <f t="shared" si="154"/>
        <v>1</v>
      </c>
      <c r="J9866" s="5" t="s">
        <v>15</v>
      </c>
      <c r="K9866" s="1" t="s">
        <v>32682</v>
      </c>
    </row>
    <row r="9867" spans="1:11" ht="25" customHeight="1" x14ac:dyDescent="0.2">
      <c r="A9867" s="1" t="s">
        <v>4379</v>
      </c>
      <c r="B9867" s="1" t="s">
        <v>32683</v>
      </c>
      <c r="C9867" s="1" t="s">
        <v>32684</v>
      </c>
      <c r="D9867" s="5" t="s">
        <v>32685</v>
      </c>
      <c r="E9867" s="8" t="s">
        <v>32663</v>
      </c>
      <c r="F9867" s="1" t="b">
        <v>1</v>
      </c>
      <c r="G9867" s="1">
        <v>54</v>
      </c>
      <c r="H9867" s="1">
        <v>4</v>
      </c>
      <c r="I9867" s="1" t="b">
        <f t="shared" si="154"/>
        <v>1</v>
      </c>
      <c r="J9867" s="5" t="s">
        <v>15</v>
      </c>
      <c r="K9867" s="1" t="s">
        <v>32686</v>
      </c>
    </row>
    <row r="9868" spans="1:11" ht="25" customHeight="1" x14ac:dyDescent="0.2">
      <c r="A9868" s="1" t="s">
        <v>22071</v>
      </c>
      <c r="B9868" s="1" t="s">
        <v>32687</v>
      </c>
      <c r="C9868" s="1" t="s">
        <v>32688</v>
      </c>
      <c r="D9868" s="1" t="s">
        <v>32688</v>
      </c>
      <c r="E9868" s="8" t="s">
        <v>32663</v>
      </c>
      <c r="F9868" s="1" t="b">
        <v>0</v>
      </c>
      <c r="G9868" s="1">
        <v>55</v>
      </c>
      <c r="H9868" s="1">
        <v>3</v>
      </c>
      <c r="I9868" s="1" t="b">
        <f t="shared" si="154"/>
        <v>1</v>
      </c>
      <c r="J9868" s="5" t="s">
        <v>15</v>
      </c>
      <c r="K9868" s="1" t="s">
        <v>32689</v>
      </c>
    </row>
    <row r="9869" spans="1:11" ht="25" customHeight="1" x14ac:dyDescent="0.2">
      <c r="A9869" s="1" t="s">
        <v>19294</v>
      </c>
      <c r="B9869" s="1" t="s">
        <v>32690</v>
      </c>
      <c r="C9869" s="1" t="s">
        <v>32691</v>
      </c>
      <c r="D9869" s="1" t="s">
        <v>32690</v>
      </c>
      <c r="E9869" s="8" t="s">
        <v>32663</v>
      </c>
      <c r="F9869" s="1" t="b">
        <v>0</v>
      </c>
      <c r="G9869" s="1">
        <v>58</v>
      </c>
      <c r="H9869" s="5">
        <v>4</v>
      </c>
      <c r="I9869" s="1" t="b">
        <f t="shared" si="154"/>
        <v>1</v>
      </c>
      <c r="J9869" s="5" t="s">
        <v>15</v>
      </c>
      <c r="K9869" s="1" t="s">
        <v>32692</v>
      </c>
    </row>
    <row r="9870" spans="1:11" ht="25" customHeight="1" x14ac:dyDescent="0.2">
      <c r="A9870" s="1" t="s">
        <v>5148</v>
      </c>
      <c r="B9870" s="1" t="s">
        <v>32693</v>
      </c>
      <c r="C9870" s="1" t="s">
        <v>32694</v>
      </c>
      <c r="D9870" s="5" t="s">
        <v>32695</v>
      </c>
      <c r="E9870" s="8" t="s">
        <v>32663</v>
      </c>
      <c r="F9870" s="1" t="b">
        <v>0</v>
      </c>
      <c r="G9870" s="1">
        <v>65</v>
      </c>
      <c r="H9870" s="1">
        <v>4</v>
      </c>
      <c r="I9870" s="1" t="b">
        <f t="shared" si="154"/>
        <v>1</v>
      </c>
      <c r="J9870" s="5" t="s">
        <v>15</v>
      </c>
      <c r="K9870" s="1" t="s">
        <v>32696</v>
      </c>
    </row>
    <row r="9871" spans="1:11" ht="25" customHeight="1" x14ac:dyDescent="0.2">
      <c r="A9871" s="1" t="s">
        <v>5148</v>
      </c>
      <c r="B9871" s="1" t="s">
        <v>32697</v>
      </c>
      <c r="C9871" s="1" t="s">
        <v>32698</v>
      </c>
      <c r="D9871" s="5" t="s">
        <v>32699</v>
      </c>
      <c r="E9871" s="8" t="s">
        <v>32663</v>
      </c>
      <c r="F9871" s="1" t="b">
        <v>1</v>
      </c>
      <c r="G9871" s="1">
        <v>72</v>
      </c>
      <c r="H9871" s="1">
        <v>4</v>
      </c>
      <c r="I9871" s="1" t="b">
        <f t="shared" si="154"/>
        <v>1</v>
      </c>
      <c r="J9871" s="5" t="s">
        <v>15</v>
      </c>
      <c r="K9871" s="1" t="s">
        <v>32700</v>
      </c>
    </row>
    <row r="9872" spans="1:11" ht="25" customHeight="1" x14ac:dyDescent="0.2">
      <c r="A9872" s="1" t="s">
        <v>7751</v>
      </c>
      <c r="B9872" s="1" t="s">
        <v>32701</v>
      </c>
      <c r="C9872" s="1" t="s">
        <v>32702</v>
      </c>
      <c r="D9872" s="5" t="s">
        <v>32702</v>
      </c>
      <c r="E9872" s="8" t="s">
        <v>32663</v>
      </c>
      <c r="F9872" s="1" t="b">
        <v>0</v>
      </c>
      <c r="G9872" s="1">
        <v>77</v>
      </c>
      <c r="H9872" s="1">
        <v>4</v>
      </c>
      <c r="I9872" s="1" t="b">
        <f t="shared" si="154"/>
        <v>1</v>
      </c>
      <c r="J9872" s="5" t="s">
        <v>15</v>
      </c>
      <c r="K9872" s="1" t="s">
        <v>32703</v>
      </c>
    </row>
    <row r="9873" spans="1:11" ht="25" customHeight="1" x14ac:dyDescent="0.2">
      <c r="A9873" s="1" t="s">
        <v>8088</v>
      </c>
      <c r="B9873" s="1" t="s">
        <v>32704</v>
      </c>
      <c r="C9873" s="1" t="s">
        <v>32705</v>
      </c>
      <c r="D9873" s="1" t="s">
        <v>32706</v>
      </c>
      <c r="E9873" s="8" t="s">
        <v>32707</v>
      </c>
      <c r="F9873" s="1" t="b">
        <v>0</v>
      </c>
      <c r="G9873" s="1">
        <v>61</v>
      </c>
      <c r="H9873" s="5">
        <v>4</v>
      </c>
      <c r="I9873" s="1" t="b">
        <f t="shared" si="154"/>
        <v>1</v>
      </c>
      <c r="J9873" s="5" t="s">
        <v>15</v>
      </c>
      <c r="K9873" s="1" t="s">
        <v>32708</v>
      </c>
    </row>
    <row r="9874" spans="1:11" ht="25" customHeight="1" x14ac:dyDescent="0.2">
      <c r="A9874" s="1" t="s">
        <v>845</v>
      </c>
      <c r="B9874" s="1" t="s">
        <v>32709</v>
      </c>
      <c r="C9874" s="1" t="s">
        <v>32710</v>
      </c>
      <c r="D9874" s="5" t="s">
        <v>32710</v>
      </c>
      <c r="E9874" s="8" t="s">
        <v>32711</v>
      </c>
      <c r="F9874" s="1" t="b">
        <v>0</v>
      </c>
      <c r="G9874" s="1">
        <v>47</v>
      </c>
      <c r="H9874" s="1">
        <v>4</v>
      </c>
      <c r="I9874" s="1" t="b">
        <f t="shared" si="154"/>
        <v>1</v>
      </c>
      <c r="J9874" s="5" t="s">
        <v>15</v>
      </c>
      <c r="K9874" s="1" t="s">
        <v>32712</v>
      </c>
    </row>
    <row r="9875" spans="1:11" ht="25" customHeight="1" x14ac:dyDescent="0.2">
      <c r="A9875" s="1" t="s">
        <v>11577</v>
      </c>
      <c r="B9875" s="1" t="s">
        <v>32713</v>
      </c>
      <c r="C9875" s="1" t="s">
        <v>32714</v>
      </c>
      <c r="D9875" s="1" t="s">
        <v>32715</v>
      </c>
      <c r="E9875" s="8" t="s">
        <v>32716</v>
      </c>
      <c r="F9875" s="1" t="b">
        <v>0</v>
      </c>
      <c r="G9875" s="1">
        <v>12</v>
      </c>
      <c r="H9875" s="5">
        <v>3</v>
      </c>
      <c r="I9875" s="1" t="b">
        <f t="shared" si="154"/>
        <v>1</v>
      </c>
      <c r="J9875" s="5" t="s">
        <v>15</v>
      </c>
      <c r="K9875" s="1" t="s">
        <v>32717</v>
      </c>
    </row>
    <row r="9876" spans="1:11" ht="25" customHeight="1" x14ac:dyDescent="0.2">
      <c r="A9876" s="1" t="s">
        <v>11577</v>
      </c>
      <c r="B9876" s="1" t="s">
        <v>32718</v>
      </c>
      <c r="C9876" s="1" t="s">
        <v>32719</v>
      </c>
      <c r="D9876" s="1" t="s">
        <v>32715</v>
      </c>
      <c r="E9876" s="8" t="s">
        <v>32716</v>
      </c>
      <c r="F9876" s="1" t="b">
        <v>0</v>
      </c>
      <c r="G9876" s="1">
        <v>15</v>
      </c>
      <c r="H9876" s="5">
        <v>3</v>
      </c>
      <c r="I9876" s="1" t="b">
        <f t="shared" si="154"/>
        <v>1</v>
      </c>
      <c r="J9876" s="5" t="s">
        <v>15</v>
      </c>
      <c r="K9876" s="1" t="s">
        <v>32720</v>
      </c>
    </row>
    <row r="9877" spans="1:11" ht="25" customHeight="1" x14ac:dyDescent="0.2">
      <c r="A9877" s="1" t="s">
        <v>11577</v>
      </c>
      <c r="B9877" s="1" t="s">
        <v>32721</v>
      </c>
      <c r="C9877" s="1" t="s">
        <v>32722</v>
      </c>
      <c r="D9877" s="1" t="s">
        <v>32715</v>
      </c>
      <c r="E9877" s="8" t="s">
        <v>32716</v>
      </c>
      <c r="F9877" s="1" t="b">
        <v>0</v>
      </c>
      <c r="G9877" s="1">
        <v>21</v>
      </c>
      <c r="H9877" s="5">
        <v>3</v>
      </c>
      <c r="I9877" s="1" t="b">
        <f t="shared" si="154"/>
        <v>1</v>
      </c>
      <c r="J9877" s="5" t="s">
        <v>15</v>
      </c>
      <c r="K9877" s="1" t="s">
        <v>32723</v>
      </c>
    </row>
    <row r="9878" spans="1:11" ht="25" customHeight="1" x14ac:dyDescent="0.2">
      <c r="A9878" s="1" t="s">
        <v>11577</v>
      </c>
      <c r="B9878" s="1" t="s">
        <v>26883</v>
      </c>
      <c r="C9878" s="1" t="s">
        <v>32724</v>
      </c>
      <c r="D9878" s="1" t="s">
        <v>32725</v>
      </c>
      <c r="E9878" s="8" t="s">
        <v>32716</v>
      </c>
      <c r="F9878" s="1" t="b">
        <v>0</v>
      </c>
      <c r="G9878" s="1">
        <v>24</v>
      </c>
      <c r="H9878" s="5">
        <v>4</v>
      </c>
      <c r="I9878" s="1" t="b">
        <f t="shared" si="154"/>
        <v>1</v>
      </c>
      <c r="J9878" s="5" t="s">
        <v>15</v>
      </c>
      <c r="K9878" s="1" t="s">
        <v>32726</v>
      </c>
    </row>
    <row r="9879" spans="1:11" ht="25" customHeight="1" x14ac:dyDescent="0.2">
      <c r="A9879" s="1" t="s">
        <v>11577</v>
      </c>
      <c r="B9879" s="1" t="s">
        <v>26883</v>
      </c>
      <c r="C9879" s="1" t="s">
        <v>32727</v>
      </c>
      <c r="D9879" s="1" t="s">
        <v>32725</v>
      </c>
      <c r="E9879" s="8" t="s">
        <v>32716</v>
      </c>
      <c r="F9879" s="1" t="b">
        <v>0</v>
      </c>
      <c r="G9879" s="1">
        <v>30</v>
      </c>
      <c r="H9879" s="5">
        <v>4</v>
      </c>
      <c r="I9879" s="1" t="b">
        <f t="shared" si="154"/>
        <v>1</v>
      </c>
      <c r="J9879" s="5" t="s">
        <v>15</v>
      </c>
      <c r="K9879" s="1" t="s">
        <v>32728</v>
      </c>
    </row>
    <row r="9880" spans="1:11" ht="25" customHeight="1" x14ac:dyDescent="0.2">
      <c r="A9880" s="1" t="s">
        <v>13219</v>
      </c>
      <c r="B9880" s="1" t="s">
        <v>19678</v>
      </c>
      <c r="C9880" s="1" t="s">
        <v>32729</v>
      </c>
      <c r="D9880" s="1" t="s">
        <v>32730</v>
      </c>
      <c r="E9880" s="8" t="s">
        <v>32716</v>
      </c>
      <c r="F9880" s="1" t="b">
        <v>0</v>
      </c>
      <c r="G9880" s="1">
        <v>61</v>
      </c>
      <c r="H9880" s="5">
        <v>4</v>
      </c>
      <c r="I9880" s="1" t="b">
        <f t="shared" si="154"/>
        <v>1</v>
      </c>
      <c r="J9880" s="5" t="s">
        <v>15</v>
      </c>
      <c r="K9880" s="1" t="s">
        <v>32731</v>
      </c>
    </row>
    <row r="9881" spans="1:11" ht="25" customHeight="1" x14ac:dyDescent="0.2">
      <c r="A9881" s="1" t="s">
        <v>13219</v>
      </c>
      <c r="B9881" s="1" t="s">
        <v>19678</v>
      </c>
      <c r="C9881" s="1" t="s">
        <v>32732</v>
      </c>
      <c r="D9881" s="1" t="s">
        <v>32730</v>
      </c>
      <c r="E9881" s="8" t="s">
        <v>32716</v>
      </c>
      <c r="F9881" s="1" t="b">
        <v>0</v>
      </c>
      <c r="G9881" s="1">
        <v>63</v>
      </c>
      <c r="H9881" s="5">
        <v>4</v>
      </c>
      <c r="I9881" s="1" t="b">
        <f t="shared" si="154"/>
        <v>1</v>
      </c>
      <c r="J9881" s="5" t="s">
        <v>15</v>
      </c>
      <c r="K9881" s="1" t="s">
        <v>32733</v>
      </c>
    </row>
    <row r="9882" spans="1:11" ht="25" customHeight="1" x14ac:dyDescent="0.2">
      <c r="A9882" s="1" t="s">
        <v>13219</v>
      </c>
      <c r="B9882" s="1" t="s">
        <v>19678</v>
      </c>
      <c r="C9882" s="1" t="s">
        <v>32734</v>
      </c>
      <c r="D9882" s="1" t="s">
        <v>32730</v>
      </c>
      <c r="E9882" s="8" t="s">
        <v>32716</v>
      </c>
      <c r="F9882" s="1" t="b">
        <v>0</v>
      </c>
      <c r="G9882" s="1">
        <v>66</v>
      </c>
      <c r="H9882" s="1">
        <v>4</v>
      </c>
      <c r="I9882" s="1" t="b">
        <f t="shared" si="154"/>
        <v>1</v>
      </c>
      <c r="J9882" s="5" t="s">
        <v>15</v>
      </c>
      <c r="K9882" s="1" t="s">
        <v>32735</v>
      </c>
    </row>
    <row r="9883" spans="1:11" ht="25" customHeight="1" x14ac:dyDescent="0.2">
      <c r="A9883" s="1" t="s">
        <v>10522</v>
      </c>
      <c r="B9883" s="1" t="s">
        <v>32736</v>
      </c>
      <c r="C9883" s="1" t="s">
        <v>11516</v>
      </c>
      <c r="D9883" s="5" t="s">
        <v>11516</v>
      </c>
      <c r="E9883" s="8" t="s">
        <v>32737</v>
      </c>
      <c r="F9883" s="1" t="b">
        <v>0</v>
      </c>
      <c r="G9883" s="1">
        <v>41</v>
      </c>
      <c r="H9883" s="1">
        <v>3</v>
      </c>
      <c r="I9883" s="1" t="b">
        <f t="shared" si="154"/>
        <v>1</v>
      </c>
      <c r="J9883" s="5" t="s">
        <v>15</v>
      </c>
      <c r="K9883" s="1" t="s">
        <v>32738</v>
      </c>
    </row>
    <row r="9884" spans="1:11" ht="25" customHeight="1" x14ac:dyDescent="0.2">
      <c r="A9884" s="1" t="s">
        <v>10522</v>
      </c>
      <c r="B9884" s="1" t="s">
        <v>32739</v>
      </c>
      <c r="C9884" s="1" t="s">
        <v>32740</v>
      </c>
      <c r="D9884" s="5" t="s">
        <v>32740</v>
      </c>
      <c r="E9884" s="8" t="s">
        <v>32737</v>
      </c>
      <c r="F9884" s="1" t="b">
        <v>0</v>
      </c>
      <c r="G9884" s="1">
        <v>43</v>
      </c>
      <c r="H9884" s="1">
        <v>3</v>
      </c>
      <c r="I9884" s="1" t="b">
        <f t="shared" si="154"/>
        <v>1</v>
      </c>
      <c r="J9884" s="5" t="s">
        <v>15</v>
      </c>
      <c r="K9884" s="1" t="s">
        <v>32741</v>
      </c>
    </row>
    <row r="9885" spans="1:11" ht="25" customHeight="1" x14ac:dyDescent="0.2">
      <c r="A9885" s="1" t="s">
        <v>17489</v>
      </c>
      <c r="B9885" s="1" t="s">
        <v>32742</v>
      </c>
      <c r="C9885" s="1" t="s">
        <v>32743</v>
      </c>
      <c r="D9885" s="5" t="s">
        <v>32743</v>
      </c>
      <c r="E9885" s="8" t="s">
        <v>32737</v>
      </c>
      <c r="F9885" s="1" t="b">
        <v>1</v>
      </c>
      <c r="G9885" s="1">
        <v>50</v>
      </c>
      <c r="H9885" s="1">
        <v>4</v>
      </c>
      <c r="I9885" s="1" t="b">
        <f t="shared" si="154"/>
        <v>1</v>
      </c>
      <c r="J9885" s="5" t="s">
        <v>15</v>
      </c>
      <c r="K9885" s="1" t="s">
        <v>32744</v>
      </c>
    </row>
    <row r="9886" spans="1:11" ht="25" customHeight="1" x14ac:dyDescent="0.2">
      <c r="A9886" s="1" t="s">
        <v>5148</v>
      </c>
      <c r="B9886" s="1" t="s">
        <v>30197</v>
      </c>
      <c r="C9886" s="1" t="s">
        <v>32745</v>
      </c>
      <c r="D9886" s="5" t="s">
        <v>32745</v>
      </c>
      <c r="E9886" s="8" t="s">
        <v>32737</v>
      </c>
      <c r="F9886" s="1" t="b">
        <v>1</v>
      </c>
      <c r="G9886" s="1">
        <v>66</v>
      </c>
      <c r="H9886" s="1">
        <v>4</v>
      </c>
      <c r="I9886" s="1" t="b">
        <f t="shared" si="154"/>
        <v>1</v>
      </c>
      <c r="J9886" s="5" t="s">
        <v>15</v>
      </c>
      <c r="K9886" s="1" t="s">
        <v>32746</v>
      </c>
    </row>
    <row r="9887" spans="1:11" ht="25" customHeight="1" x14ac:dyDescent="0.2">
      <c r="A9887" s="1" t="s">
        <v>585</v>
      </c>
      <c r="B9887" s="1" t="s">
        <v>32747</v>
      </c>
      <c r="C9887" s="1" t="s">
        <v>32748</v>
      </c>
      <c r="D9887" s="5" t="s">
        <v>32748</v>
      </c>
      <c r="E9887" s="8" t="s">
        <v>32749</v>
      </c>
      <c r="F9887" s="1" t="b">
        <v>0</v>
      </c>
      <c r="G9887" s="1">
        <v>14</v>
      </c>
      <c r="H9887" s="1">
        <v>4</v>
      </c>
      <c r="I9887" s="1" t="b">
        <f t="shared" si="154"/>
        <v>1</v>
      </c>
      <c r="J9887" s="5" t="s">
        <v>15</v>
      </c>
      <c r="K9887" s="1" t="s">
        <v>32750</v>
      </c>
    </row>
    <row r="9888" spans="1:11" ht="25" customHeight="1" x14ac:dyDescent="0.2">
      <c r="A9888" s="1" t="s">
        <v>14380</v>
      </c>
      <c r="B9888" s="1" t="s">
        <v>32751</v>
      </c>
      <c r="C9888" s="1" t="s">
        <v>32752</v>
      </c>
      <c r="D9888" s="5" t="s">
        <v>32752</v>
      </c>
      <c r="E9888" s="8" t="s">
        <v>32749</v>
      </c>
      <c r="F9888" s="1" t="b">
        <v>0</v>
      </c>
      <c r="G9888" s="1">
        <v>18</v>
      </c>
      <c r="H9888" s="1">
        <v>3</v>
      </c>
      <c r="I9888" s="1" t="b">
        <f t="shared" si="154"/>
        <v>1</v>
      </c>
      <c r="J9888" s="5" t="s">
        <v>15</v>
      </c>
      <c r="K9888" s="1" t="s">
        <v>32753</v>
      </c>
    </row>
    <row r="9889" spans="1:11" ht="25" customHeight="1" x14ac:dyDescent="0.2">
      <c r="A9889" s="1" t="s">
        <v>2715</v>
      </c>
      <c r="B9889" s="1" t="s">
        <v>32754</v>
      </c>
      <c r="C9889" s="1" t="s">
        <v>32755</v>
      </c>
      <c r="D9889" s="5" t="s">
        <v>32756</v>
      </c>
      <c r="E9889" s="8" t="s">
        <v>32749</v>
      </c>
      <c r="F9889" s="1" t="b">
        <v>1</v>
      </c>
      <c r="G9889" s="1">
        <v>21</v>
      </c>
      <c r="H9889" s="1">
        <v>3</v>
      </c>
      <c r="I9889" s="1" t="b">
        <f t="shared" si="154"/>
        <v>1</v>
      </c>
      <c r="J9889" s="5" t="s">
        <v>15</v>
      </c>
      <c r="K9889" s="1" t="s">
        <v>32757</v>
      </c>
    </row>
    <row r="9890" spans="1:11" ht="25" customHeight="1" x14ac:dyDescent="0.2">
      <c r="A9890" s="1" t="s">
        <v>22071</v>
      </c>
      <c r="B9890" s="1" t="s">
        <v>31071</v>
      </c>
      <c r="C9890" s="1" t="s">
        <v>32226</v>
      </c>
      <c r="D9890" s="1" t="s">
        <v>32226</v>
      </c>
      <c r="E9890" s="8" t="s">
        <v>32749</v>
      </c>
      <c r="F9890" s="1" t="b">
        <v>0</v>
      </c>
      <c r="G9890" s="1">
        <v>26</v>
      </c>
      <c r="H9890" s="1">
        <v>4</v>
      </c>
      <c r="I9890" s="1" t="b">
        <f t="shared" si="154"/>
        <v>1</v>
      </c>
      <c r="J9890" s="5" t="s">
        <v>15</v>
      </c>
      <c r="K9890" s="1" t="s">
        <v>32758</v>
      </c>
    </row>
    <row r="9891" spans="1:11" ht="25" customHeight="1" x14ac:dyDescent="0.2">
      <c r="A9891" s="1" t="s">
        <v>22071</v>
      </c>
      <c r="B9891" s="1" t="s">
        <v>32759</v>
      </c>
      <c r="C9891" s="1" t="s">
        <v>32760</v>
      </c>
      <c r="D9891" s="1" t="s">
        <v>32761</v>
      </c>
      <c r="E9891" s="8" t="s">
        <v>32749</v>
      </c>
      <c r="F9891" s="1" t="b">
        <v>0</v>
      </c>
      <c r="G9891" s="1">
        <v>33</v>
      </c>
      <c r="H9891" s="1">
        <v>3</v>
      </c>
      <c r="I9891" s="1" t="b">
        <f t="shared" si="154"/>
        <v>1</v>
      </c>
      <c r="J9891" s="5" t="s">
        <v>15</v>
      </c>
      <c r="K9891" s="1" t="s">
        <v>32762</v>
      </c>
    </row>
    <row r="9892" spans="1:11" ht="25" customHeight="1" x14ac:dyDescent="0.2">
      <c r="A9892" s="1" t="s">
        <v>8985</v>
      </c>
      <c r="B9892" s="1" t="s">
        <v>32763</v>
      </c>
      <c r="C9892" s="1" t="s">
        <v>32764</v>
      </c>
      <c r="D9892" s="1" t="s">
        <v>32764</v>
      </c>
      <c r="E9892" s="8" t="s">
        <v>32749</v>
      </c>
      <c r="F9892" s="1" t="b">
        <v>0</v>
      </c>
      <c r="G9892" s="1">
        <v>34</v>
      </c>
      <c r="H9892" s="5">
        <v>3</v>
      </c>
      <c r="I9892" s="1" t="b">
        <f t="shared" si="154"/>
        <v>1</v>
      </c>
      <c r="J9892" s="5" t="s">
        <v>15</v>
      </c>
      <c r="K9892" s="1" t="s">
        <v>32765</v>
      </c>
    </row>
    <row r="9893" spans="1:11" ht="25" customHeight="1" x14ac:dyDescent="0.2">
      <c r="A9893" s="1" t="s">
        <v>745</v>
      </c>
      <c r="B9893" s="1" t="s">
        <v>32766</v>
      </c>
      <c r="C9893" s="1" t="s">
        <v>32767</v>
      </c>
      <c r="D9893" s="5" t="s">
        <v>32768</v>
      </c>
      <c r="E9893" s="8" t="s">
        <v>32749</v>
      </c>
      <c r="F9893" s="1" t="b">
        <v>0</v>
      </c>
      <c r="G9893" s="1">
        <v>47</v>
      </c>
      <c r="H9893" s="1">
        <v>3</v>
      </c>
      <c r="I9893" s="1" t="b">
        <f t="shared" si="154"/>
        <v>1</v>
      </c>
      <c r="J9893" s="5" t="s">
        <v>15</v>
      </c>
      <c r="K9893" s="1" t="s">
        <v>32769</v>
      </c>
    </row>
    <row r="9894" spans="1:11" ht="25" customHeight="1" x14ac:dyDescent="0.2">
      <c r="A9894" s="1" t="s">
        <v>4379</v>
      </c>
      <c r="B9894" s="1" t="s">
        <v>32770</v>
      </c>
      <c r="C9894" s="1" t="s">
        <v>32771</v>
      </c>
      <c r="D9894" s="5" t="s">
        <v>32772</v>
      </c>
      <c r="E9894" s="8" t="s">
        <v>32749</v>
      </c>
      <c r="F9894" s="1" t="b">
        <v>1</v>
      </c>
      <c r="G9894" s="1">
        <v>57</v>
      </c>
      <c r="H9894" s="1">
        <v>4</v>
      </c>
      <c r="I9894" s="1" t="b">
        <f t="shared" si="154"/>
        <v>1</v>
      </c>
      <c r="J9894" s="5" t="s">
        <v>15</v>
      </c>
      <c r="K9894" s="1" t="s">
        <v>32773</v>
      </c>
    </row>
    <row r="9895" spans="1:11" ht="25" customHeight="1" x14ac:dyDescent="0.2">
      <c r="A9895" s="1" t="s">
        <v>5148</v>
      </c>
      <c r="B9895" s="1" t="s">
        <v>32774</v>
      </c>
      <c r="C9895" s="1" t="s">
        <v>21124</v>
      </c>
      <c r="D9895" s="5" t="s">
        <v>21124</v>
      </c>
      <c r="E9895" s="8" t="s">
        <v>32749</v>
      </c>
      <c r="F9895" s="1" t="b">
        <v>1</v>
      </c>
      <c r="G9895" s="1">
        <v>60</v>
      </c>
      <c r="H9895" s="1">
        <v>4</v>
      </c>
      <c r="I9895" s="1" t="b">
        <f t="shared" si="154"/>
        <v>1</v>
      </c>
      <c r="J9895" s="5" t="s">
        <v>15</v>
      </c>
      <c r="K9895" s="1" t="s">
        <v>32775</v>
      </c>
    </row>
    <row r="9896" spans="1:11" ht="25" customHeight="1" x14ac:dyDescent="0.2">
      <c r="A9896" s="1" t="s">
        <v>4379</v>
      </c>
      <c r="B9896" s="1" t="s">
        <v>32776</v>
      </c>
      <c r="C9896" s="1" t="s">
        <v>32777</v>
      </c>
      <c r="D9896" s="5" t="s">
        <v>32772</v>
      </c>
      <c r="E9896" s="8" t="s">
        <v>32749</v>
      </c>
      <c r="F9896" s="1" t="b">
        <v>1</v>
      </c>
      <c r="G9896" s="1">
        <v>61</v>
      </c>
      <c r="H9896" s="1">
        <v>4</v>
      </c>
      <c r="I9896" s="1" t="b">
        <f t="shared" si="154"/>
        <v>1</v>
      </c>
      <c r="J9896" s="5" t="s">
        <v>15</v>
      </c>
      <c r="K9896" s="1" t="s">
        <v>32778</v>
      </c>
    </row>
    <row r="9897" spans="1:11" ht="25" customHeight="1" x14ac:dyDescent="0.2">
      <c r="A9897" s="1" t="s">
        <v>22071</v>
      </c>
      <c r="B9897" s="1" t="s">
        <v>32779</v>
      </c>
      <c r="C9897" s="1" t="s">
        <v>32780</v>
      </c>
      <c r="D9897" s="1" t="s">
        <v>32780</v>
      </c>
      <c r="E9897" s="8" t="s">
        <v>32749</v>
      </c>
      <c r="F9897" s="1" t="b">
        <v>0</v>
      </c>
      <c r="G9897" s="1">
        <v>63</v>
      </c>
      <c r="H9897" s="1">
        <v>3</v>
      </c>
      <c r="I9897" s="1" t="b">
        <f t="shared" si="154"/>
        <v>1</v>
      </c>
      <c r="J9897" s="5" t="s">
        <v>15</v>
      </c>
      <c r="K9897" s="1" t="s">
        <v>32781</v>
      </c>
    </row>
    <row r="9898" spans="1:11" ht="25" customHeight="1" x14ac:dyDescent="0.2">
      <c r="A9898" s="1" t="s">
        <v>11080</v>
      </c>
      <c r="B9898" s="1" t="s">
        <v>28567</v>
      </c>
      <c r="C9898" s="1" t="s">
        <v>32782</v>
      </c>
      <c r="D9898" s="1" t="s">
        <v>32782</v>
      </c>
      <c r="E9898" s="8" t="s">
        <v>32749</v>
      </c>
      <c r="F9898" s="1" t="b">
        <v>0</v>
      </c>
      <c r="G9898" s="1">
        <v>75</v>
      </c>
      <c r="H9898" s="1">
        <v>4</v>
      </c>
      <c r="I9898" s="1" t="b">
        <f t="shared" si="154"/>
        <v>1</v>
      </c>
      <c r="J9898" s="5" t="s">
        <v>15</v>
      </c>
      <c r="K9898" s="1" t="s">
        <v>32783</v>
      </c>
    </row>
    <row r="9899" spans="1:11" ht="25" customHeight="1" x14ac:dyDescent="0.2">
      <c r="A9899" s="1" t="s">
        <v>8985</v>
      </c>
      <c r="B9899" s="1" t="s">
        <v>32784</v>
      </c>
      <c r="C9899" s="1" t="s">
        <v>32785</v>
      </c>
      <c r="D9899" s="1" t="s">
        <v>32786</v>
      </c>
      <c r="E9899" s="8" t="s">
        <v>32787</v>
      </c>
      <c r="F9899" s="1" t="b">
        <v>0</v>
      </c>
      <c r="G9899" s="1">
        <v>24</v>
      </c>
      <c r="H9899" s="5">
        <v>3</v>
      </c>
      <c r="I9899" s="1" t="b">
        <f t="shared" si="154"/>
        <v>1</v>
      </c>
      <c r="J9899" s="5" t="s">
        <v>15</v>
      </c>
      <c r="K9899" s="1" t="s">
        <v>32788</v>
      </c>
    </row>
    <row r="9900" spans="1:11" ht="25" customHeight="1" x14ac:dyDescent="0.2">
      <c r="A9900" s="1" t="s">
        <v>8985</v>
      </c>
      <c r="B9900" s="1" t="s">
        <v>32784</v>
      </c>
      <c r="C9900" s="1" t="s">
        <v>32789</v>
      </c>
      <c r="D9900" s="1" t="s">
        <v>32786</v>
      </c>
      <c r="E9900" s="8" t="s">
        <v>32787</v>
      </c>
      <c r="F9900" s="1" t="b">
        <v>0</v>
      </c>
      <c r="G9900" s="1">
        <v>33</v>
      </c>
      <c r="H9900" s="5">
        <v>3</v>
      </c>
      <c r="I9900" s="1" t="b">
        <f t="shared" si="154"/>
        <v>1</v>
      </c>
      <c r="J9900" s="5" t="s">
        <v>15</v>
      </c>
      <c r="K9900" s="1" t="s">
        <v>32790</v>
      </c>
    </row>
    <row r="9901" spans="1:11" ht="25" customHeight="1" x14ac:dyDescent="0.2">
      <c r="A9901" s="1" t="s">
        <v>17167</v>
      </c>
      <c r="B9901" s="1" t="s">
        <v>32791</v>
      </c>
      <c r="C9901" s="1" t="s">
        <v>32792</v>
      </c>
      <c r="D9901" s="1" t="s">
        <v>32793</v>
      </c>
      <c r="E9901" s="8" t="s">
        <v>32787</v>
      </c>
      <c r="F9901" s="1" t="b">
        <v>0</v>
      </c>
      <c r="G9901" s="1">
        <v>52</v>
      </c>
      <c r="H9901" s="1">
        <v>3</v>
      </c>
      <c r="I9901" s="1" t="b">
        <f t="shared" si="154"/>
        <v>1</v>
      </c>
      <c r="J9901" s="5" t="s">
        <v>15</v>
      </c>
      <c r="K9901" s="1" t="s">
        <v>32794</v>
      </c>
    </row>
    <row r="9902" spans="1:11" ht="25" customHeight="1" x14ac:dyDescent="0.2">
      <c r="A9902" s="1" t="s">
        <v>5148</v>
      </c>
      <c r="B9902" s="1" t="s">
        <v>20935</v>
      </c>
      <c r="C9902" s="1" t="s">
        <v>32795</v>
      </c>
      <c r="D9902" s="5" t="s">
        <v>32795</v>
      </c>
      <c r="E9902" s="8" t="s">
        <v>32796</v>
      </c>
      <c r="F9902" s="1" t="b">
        <v>1</v>
      </c>
      <c r="G9902" s="1">
        <v>52</v>
      </c>
      <c r="H9902" s="1">
        <v>4</v>
      </c>
      <c r="I9902" s="1" t="b">
        <f t="shared" si="154"/>
        <v>1</v>
      </c>
      <c r="J9902" s="5" t="s">
        <v>15</v>
      </c>
      <c r="K9902" s="1" t="s">
        <v>32797</v>
      </c>
    </row>
    <row r="9903" spans="1:11" ht="25" customHeight="1" x14ac:dyDescent="0.2">
      <c r="A9903" s="1" t="s">
        <v>22071</v>
      </c>
      <c r="B9903" s="1" t="s">
        <v>32798</v>
      </c>
      <c r="C9903" s="1" t="s">
        <v>32799</v>
      </c>
      <c r="D9903" s="1" t="s">
        <v>32799</v>
      </c>
      <c r="E9903" s="8" t="s">
        <v>32796</v>
      </c>
      <c r="F9903" s="1" t="b">
        <v>0</v>
      </c>
      <c r="G9903" s="1">
        <v>63</v>
      </c>
      <c r="H9903" s="1">
        <v>3</v>
      </c>
      <c r="I9903" s="1" t="b">
        <f t="shared" si="154"/>
        <v>1</v>
      </c>
      <c r="J9903" s="5" t="s">
        <v>15</v>
      </c>
      <c r="K9903" s="1" t="s">
        <v>32800</v>
      </c>
    </row>
    <row r="9904" spans="1:11" ht="25" customHeight="1" x14ac:dyDescent="0.2">
      <c r="A9904" s="1" t="s">
        <v>5148</v>
      </c>
      <c r="B9904" s="1" t="s">
        <v>27649</v>
      </c>
      <c r="C9904" s="1" t="s">
        <v>32801</v>
      </c>
      <c r="D9904" s="5" t="s">
        <v>32801</v>
      </c>
      <c r="E9904" s="8" t="s">
        <v>32802</v>
      </c>
      <c r="F9904" s="1" t="b">
        <v>1</v>
      </c>
      <c r="G9904" s="1">
        <v>50</v>
      </c>
      <c r="H9904" s="1">
        <v>4</v>
      </c>
      <c r="I9904" s="1" t="b">
        <f t="shared" si="154"/>
        <v>1</v>
      </c>
      <c r="J9904" s="5" t="s">
        <v>15</v>
      </c>
      <c r="K9904" s="1" t="s">
        <v>32803</v>
      </c>
    </row>
    <row r="9905" spans="1:11" ht="25" customHeight="1" x14ac:dyDescent="0.2">
      <c r="A9905" s="1" t="s">
        <v>9885</v>
      </c>
      <c r="B9905" s="1" t="s">
        <v>32804</v>
      </c>
      <c r="C9905" s="1" t="s">
        <v>32805</v>
      </c>
      <c r="D9905" s="5" t="s">
        <v>32805</v>
      </c>
      <c r="E9905" s="8" t="s">
        <v>32802</v>
      </c>
      <c r="F9905" s="1" t="b">
        <v>0</v>
      </c>
      <c r="G9905" s="1">
        <v>72</v>
      </c>
      <c r="H9905" s="1">
        <v>4</v>
      </c>
      <c r="I9905" s="1" t="b">
        <f t="shared" si="154"/>
        <v>1</v>
      </c>
      <c r="J9905" s="5" t="s">
        <v>15</v>
      </c>
      <c r="K9905" s="1" t="s">
        <v>32806</v>
      </c>
    </row>
    <row r="9906" spans="1:11" ht="25" customHeight="1" x14ac:dyDescent="0.2">
      <c r="A9906" s="1" t="s">
        <v>1094</v>
      </c>
      <c r="B9906" s="1" t="s">
        <v>32807</v>
      </c>
      <c r="C9906" s="1" t="s">
        <v>6277</v>
      </c>
      <c r="D9906" s="5" t="s">
        <v>32808</v>
      </c>
      <c r="E9906" s="8" t="s">
        <v>32809</v>
      </c>
      <c r="F9906" s="1" t="b">
        <v>0</v>
      </c>
      <c r="G9906" s="1">
        <v>1</v>
      </c>
      <c r="H9906" s="1">
        <v>3</v>
      </c>
      <c r="I9906" s="1" t="b">
        <f t="shared" si="154"/>
        <v>1</v>
      </c>
      <c r="J9906" s="5" t="s">
        <v>15</v>
      </c>
      <c r="K9906" s="1" t="s">
        <v>32810</v>
      </c>
    </row>
    <row r="9907" spans="1:11" ht="25" customHeight="1" x14ac:dyDescent="0.2">
      <c r="A9907" s="1" t="s">
        <v>22071</v>
      </c>
      <c r="B9907" s="1" t="s">
        <v>32811</v>
      </c>
      <c r="C9907" s="1" t="s">
        <v>32812</v>
      </c>
      <c r="D9907" s="1" t="s">
        <v>32812</v>
      </c>
      <c r="E9907" s="8" t="s">
        <v>32809</v>
      </c>
      <c r="F9907" s="1" t="b">
        <v>0</v>
      </c>
      <c r="G9907" s="1">
        <v>28</v>
      </c>
      <c r="H9907" s="1">
        <v>3</v>
      </c>
      <c r="I9907" s="1" t="b">
        <f t="shared" si="154"/>
        <v>1</v>
      </c>
      <c r="J9907" s="5" t="s">
        <v>15</v>
      </c>
      <c r="K9907" s="1" t="s">
        <v>32813</v>
      </c>
    </row>
    <row r="9908" spans="1:11" ht="25" customHeight="1" x14ac:dyDescent="0.2">
      <c r="A9908" s="1" t="s">
        <v>22071</v>
      </c>
      <c r="B9908" s="1" t="s">
        <v>29436</v>
      </c>
      <c r="C9908" s="1" t="s">
        <v>32814</v>
      </c>
      <c r="D9908" s="1" t="s">
        <v>32814</v>
      </c>
      <c r="E9908" s="8" t="s">
        <v>32809</v>
      </c>
      <c r="F9908" s="1" t="b">
        <v>0</v>
      </c>
      <c r="G9908" s="1">
        <v>29</v>
      </c>
      <c r="H9908" s="1">
        <v>3</v>
      </c>
      <c r="I9908" s="1" t="b">
        <f t="shared" si="154"/>
        <v>1</v>
      </c>
      <c r="J9908" s="5" t="s">
        <v>15</v>
      </c>
      <c r="K9908" s="1" t="s">
        <v>32815</v>
      </c>
    </row>
    <row r="9909" spans="1:11" ht="25" customHeight="1" x14ac:dyDescent="0.2">
      <c r="A9909" s="1" t="s">
        <v>2026</v>
      </c>
      <c r="B9909" s="1" t="s">
        <v>32816</v>
      </c>
      <c r="C9909" s="1" t="s">
        <v>32817</v>
      </c>
      <c r="D9909" s="1" t="s">
        <v>32818</v>
      </c>
      <c r="E9909" s="8" t="s">
        <v>32809</v>
      </c>
      <c r="F9909" s="1" t="b">
        <v>0</v>
      </c>
      <c r="G9909" s="1">
        <v>30</v>
      </c>
      <c r="H9909" s="1">
        <v>3</v>
      </c>
      <c r="I9909" s="1" t="b">
        <f t="shared" si="154"/>
        <v>1</v>
      </c>
      <c r="J9909" s="5" t="s">
        <v>15</v>
      </c>
      <c r="K9909" s="1" t="s">
        <v>32819</v>
      </c>
    </row>
    <row r="9910" spans="1:11" ht="25" customHeight="1" x14ac:dyDescent="0.2">
      <c r="A9910" s="1" t="s">
        <v>7751</v>
      </c>
      <c r="B9910" s="1" t="s">
        <v>29742</v>
      </c>
      <c r="C9910" s="1" t="s">
        <v>32820</v>
      </c>
      <c r="D9910" s="5" t="s">
        <v>32821</v>
      </c>
      <c r="E9910" s="8" t="s">
        <v>32809</v>
      </c>
      <c r="F9910" s="1" t="b">
        <v>0</v>
      </c>
      <c r="G9910" s="1">
        <v>50</v>
      </c>
      <c r="H9910" s="1">
        <v>4</v>
      </c>
      <c r="I9910" s="1" t="b">
        <f t="shared" si="154"/>
        <v>1</v>
      </c>
      <c r="J9910" s="5" t="s">
        <v>15</v>
      </c>
      <c r="K9910" s="1" t="s">
        <v>32822</v>
      </c>
    </row>
    <row r="9911" spans="1:11" ht="25" customHeight="1" x14ac:dyDescent="0.2">
      <c r="A9911" s="1" t="s">
        <v>2715</v>
      </c>
      <c r="B9911" s="1" t="s">
        <v>32823</v>
      </c>
      <c r="C9911" s="1" t="s">
        <v>32824</v>
      </c>
      <c r="D9911" s="5" t="s">
        <v>32825</v>
      </c>
      <c r="E9911" s="8" t="s">
        <v>32809</v>
      </c>
      <c r="F9911" s="1" t="b">
        <v>0</v>
      </c>
      <c r="G9911" s="1">
        <v>51</v>
      </c>
      <c r="H9911" s="1">
        <v>4</v>
      </c>
      <c r="I9911" s="1" t="b">
        <f t="shared" si="154"/>
        <v>1</v>
      </c>
      <c r="J9911" s="5" t="s">
        <v>15</v>
      </c>
      <c r="K9911" s="1" t="s">
        <v>32826</v>
      </c>
    </row>
    <row r="9912" spans="1:11" ht="25" customHeight="1" x14ac:dyDescent="0.2">
      <c r="A9912" s="1" t="s">
        <v>7751</v>
      </c>
      <c r="B9912" s="1" t="s">
        <v>32827</v>
      </c>
      <c r="C9912" s="1" t="s">
        <v>32828</v>
      </c>
      <c r="D9912" s="5" t="s">
        <v>32828</v>
      </c>
      <c r="E9912" s="8" t="s">
        <v>32809</v>
      </c>
      <c r="F9912" s="1" t="b">
        <v>0</v>
      </c>
      <c r="G9912" s="1">
        <v>52</v>
      </c>
      <c r="H9912" s="1">
        <v>3</v>
      </c>
      <c r="I9912" s="1" t="b">
        <f t="shared" si="154"/>
        <v>1</v>
      </c>
      <c r="J9912" s="5" t="s">
        <v>15</v>
      </c>
      <c r="K9912" s="1" t="s">
        <v>32829</v>
      </c>
    </row>
    <row r="9913" spans="1:11" ht="25" customHeight="1" x14ac:dyDescent="0.2">
      <c r="A9913" s="1" t="s">
        <v>13219</v>
      </c>
      <c r="B9913" s="1" t="s">
        <v>32830</v>
      </c>
      <c r="C9913" s="1" t="s">
        <v>32831</v>
      </c>
      <c r="D9913" s="1" t="s">
        <v>32831</v>
      </c>
      <c r="E9913" s="8" t="s">
        <v>32809</v>
      </c>
      <c r="F9913" s="1" t="b">
        <v>0</v>
      </c>
      <c r="G9913" s="1">
        <v>61</v>
      </c>
      <c r="H9913" s="5">
        <v>3</v>
      </c>
      <c r="I9913" s="1" t="b">
        <f t="shared" si="154"/>
        <v>1</v>
      </c>
      <c r="J9913" s="5" t="s">
        <v>15</v>
      </c>
      <c r="K9913" s="1" t="s">
        <v>32832</v>
      </c>
    </row>
    <row r="9914" spans="1:11" ht="25" customHeight="1" x14ac:dyDescent="0.2">
      <c r="A9914" s="1" t="s">
        <v>5148</v>
      </c>
      <c r="B9914" s="1" t="s">
        <v>32833</v>
      </c>
      <c r="C9914" s="1" t="s">
        <v>32834</v>
      </c>
      <c r="D9914" s="5" t="s">
        <v>32835</v>
      </c>
      <c r="E9914" s="8" t="s">
        <v>32809</v>
      </c>
      <c r="F9914" s="1" t="b">
        <v>1</v>
      </c>
      <c r="G9914" s="1">
        <v>64</v>
      </c>
      <c r="H9914" s="1">
        <v>3</v>
      </c>
      <c r="I9914" s="1" t="b">
        <f t="shared" si="154"/>
        <v>1</v>
      </c>
      <c r="J9914" s="5" t="s">
        <v>15</v>
      </c>
      <c r="K9914" s="1" t="s">
        <v>32836</v>
      </c>
    </row>
    <row r="9915" spans="1:11" ht="25" customHeight="1" x14ac:dyDescent="0.2">
      <c r="A9915" s="1" t="s">
        <v>845</v>
      </c>
      <c r="B9915" s="1" t="s">
        <v>32837</v>
      </c>
      <c r="C9915" s="1" t="s">
        <v>32838</v>
      </c>
      <c r="D9915" s="5" t="s">
        <v>32838</v>
      </c>
      <c r="E9915" s="8" t="s">
        <v>32809</v>
      </c>
      <c r="F9915" s="1" t="b">
        <v>0</v>
      </c>
      <c r="G9915" s="1">
        <v>65</v>
      </c>
      <c r="H9915" s="1">
        <v>3</v>
      </c>
      <c r="I9915" s="1" t="b">
        <f t="shared" si="154"/>
        <v>1</v>
      </c>
      <c r="J9915" s="5" t="s">
        <v>15</v>
      </c>
      <c r="K9915" s="1" t="s">
        <v>32839</v>
      </c>
    </row>
    <row r="9916" spans="1:11" ht="25" customHeight="1" x14ac:dyDescent="0.2">
      <c r="A9916" s="1" t="s">
        <v>11152</v>
      </c>
      <c r="B9916" s="1" t="s">
        <v>32840</v>
      </c>
      <c r="C9916" s="1" t="s">
        <v>32841</v>
      </c>
      <c r="D9916" s="5" t="s">
        <v>32841</v>
      </c>
      <c r="E9916" s="8" t="s">
        <v>32809</v>
      </c>
      <c r="F9916" s="1" t="b">
        <v>0</v>
      </c>
      <c r="G9916" s="1">
        <v>68</v>
      </c>
      <c r="H9916" s="1">
        <v>4</v>
      </c>
      <c r="I9916" s="1" t="b">
        <f t="shared" si="154"/>
        <v>1</v>
      </c>
      <c r="J9916" s="5" t="s">
        <v>15</v>
      </c>
      <c r="K9916" s="1" t="s">
        <v>32842</v>
      </c>
    </row>
    <row r="9917" spans="1:11" ht="25" customHeight="1" x14ac:dyDescent="0.2">
      <c r="A9917" s="1" t="s">
        <v>11080</v>
      </c>
      <c r="B9917" s="1" t="s">
        <v>32843</v>
      </c>
      <c r="C9917" s="1" t="s">
        <v>32844</v>
      </c>
      <c r="D9917" s="1" t="s">
        <v>32845</v>
      </c>
      <c r="E9917" s="8" t="s">
        <v>32809</v>
      </c>
      <c r="F9917" s="1" t="b">
        <v>1</v>
      </c>
      <c r="G9917" s="1">
        <v>79</v>
      </c>
      <c r="H9917" s="1">
        <v>4</v>
      </c>
      <c r="I9917" s="1" t="b">
        <f t="shared" si="154"/>
        <v>1</v>
      </c>
      <c r="J9917" s="5" t="s">
        <v>15</v>
      </c>
      <c r="K9917" s="1" t="s">
        <v>32846</v>
      </c>
    </row>
    <row r="9918" spans="1:11" ht="25" customHeight="1" x14ac:dyDescent="0.2">
      <c r="A9918" s="1" t="s">
        <v>2349</v>
      </c>
      <c r="B9918" s="1" t="s">
        <v>21572</v>
      </c>
      <c r="C9918" s="1" t="s">
        <v>32847</v>
      </c>
      <c r="D9918" s="5" t="s">
        <v>32848</v>
      </c>
      <c r="E9918" s="8" t="s">
        <v>32809</v>
      </c>
      <c r="F9918" s="1" t="b">
        <v>0</v>
      </c>
      <c r="G9918" s="1">
        <v>80</v>
      </c>
      <c r="H9918" s="1">
        <v>4</v>
      </c>
      <c r="I9918" s="1" t="b">
        <f t="shared" si="154"/>
        <v>1</v>
      </c>
      <c r="J9918" s="5" t="s">
        <v>15</v>
      </c>
      <c r="K9918" s="1" t="s">
        <v>32849</v>
      </c>
    </row>
    <row r="9919" spans="1:11" ht="25" customHeight="1" x14ac:dyDescent="0.2">
      <c r="A9919" s="1" t="s">
        <v>7751</v>
      </c>
      <c r="B9919" s="1" t="s">
        <v>32850</v>
      </c>
      <c r="C9919" s="1" t="s">
        <v>32851</v>
      </c>
      <c r="D9919" s="5" t="s">
        <v>32851</v>
      </c>
      <c r="E9919" s="8" t="s">
        <v>32809</v>
      </c>
      <c r="F9919" s="1" t="b">
        <v>0</v>
      </c>
      <c r="G9919" s="1">
        <v>82</v>
      </c>
      <c r="H9919" s="1">
        <v>4</v>
      </c>
      <c r="I9919" s="1" t="b">
        <f t="shared" si="154"/>
        <v>1</v>
      </c>
      <c r="J9919" s="5" t="s">
        <v>15</v>
      </c>
      <c r="K9919" s="1" t="s">
        <v>32852</v>
      </c>
    </row>
    <row r="9920" spans="1:11" ht="25" customHeight="1" x14ac:dyDescent="0.2">
      <c r="A9920" s="1" t="s">
        <v>2349</v>
      </c>
      <c r="B9920" s="1" t="s">
        <v>32850</v>
      </c>
      <c r="C9920" s="1" t="s">
        <v>32851</v>
      </c>
      <c r="D9920" s="5" t="s">
        <v>32851</v>
      </c>
      <c r="E9920" s="8" t="s">
        <v>32809</v>
      </c>
      <c r="F9920" s="1" t="b">
        <v>0</v>
      </c>
      <c r="G9920" s="1">
        <v>82</v>
      </c>
      <c r="H9920" s="1">
        <v>4</v>
      </c>
      <c r="I9920" s="1" t="b">
        <f t="shared" si="154"/>
        <v>1</v>
      </c>
      <c r="J9920" s="5" t="s">
        <v>15</v>
      </c>
      <c r="K9920" s="1" t="s">
        <v>32852</v>
      </c>
    </row>
    <row r="9921" spans="1:11" ht="25" customHeight="1" x14ac:dyDescent="0.2">
      <c r="A9921" s="1" t="s">
        <v>5148</v>
      </c>
      <c r="B9921" s="1" t="s">
        <v>32853</v>
      </c>
      <c r="C9921" s="1" t="s">
        <v>32854</v>
      </c>
      <c r="D9921" s="5" t="s">
        <v>32855</v>
      </c>
      <c r="E9921" s="8" t="s">
        <v>32856</v>
      </c>
      <c r="F9921" s="1" t="b">
        <v>0</v>
      </c>
      <c r="G9921" s="1">
        <v>63</v>
      </c>
      <c r="H9921" s="1">
        <v>4</v>
      </c>
      <c r="I9921" s="1" t="b">
        <f t="shared" si="154"/>
        <v>1</v>
      </c>
      <c r="J9921" s="5" t="s">
        <v>15</v>
      </c>
      <c r="K9921" s="1" t="s">
        <v>32857</v>
      </c>
    </row>
    <row r="9922" spans="1:11" ht="25" customHeight="1" x14ac:dyDescent="0.2">
      <c r="A9922" s="1" t="s">
        <v>845</v>
      </c>
      <c r="B9922" s="1" t="s">
        <v>32858</v>
      </c>
      <c r="C9922" s="1" t="s">
        <v>32859</v>
      </c>
      <c r="D9922" s="5" t="s">
        <v>32860</v>
      </c>
      <c r="E9922" s="8" t="s">
        <v>32861</v>
      </c>
      <c r="F9922" s="1" t="b">
        <v>0</v>
      </c>
      <c r="G9922" s="1">
        <v>33</v>
      </c>
      <c r="H9922" s="1">
        <v>4</v>
      </c>
      <c r="I9922" s="1" t="b">
        <f t="shared" ref="I9922:I9985" si="155">IF(H9922="","",IF(OR(H9922=3,H9922=4),TRUE,IF(OR(H9922=1,H9922=2,H9922="NaN"),FALSE,"")))</f>
        <v>1</v>
      </c>
      <c r="J9922" s="5" t="s">
        <v>15</v>
      </c>
      <c r="K9922" s="1" t="s">
        <v>32862</v>
      </c>
    </row>
    <row r="9923" spans="1:11" ht="25" customHeight="1" x14ac:dyDescent="0.2">
      <c r="A9923" s="1" t="s">
        <v>6167</v>
      </c>
      <c r="B9923" s="1" t="s">
        <v>30436</v>
      </c>
      <c r="C9923" s="1" t="s">
        <v>32863</v>
      </c>
      <c r="D9923" s="1" t="s">
        <v>32863</v>
      </c>
      <c r="E9923" s="8" t="s">
        <v>32861</v>
      </c>
      <c r="F9923" s="1" t="b">
        <v>0</v>
      </c>
      <c r="G9923" s="1">
        <v>36</v>
      </c>
      <c r="H9923" s="1">
        <v>3</v>
      </c>
      <c r="I9923" s="1" t="b">
        <f t="shared" si="155"/>
        <v>1</v>
      </c>
      <c r="J9923" s="5" t="s">
        <v>15</v>
      </c>
      <c r="K9923" s="1" t="s">
        <v>32864</v>
      </c>
    </row>
    <row r="9924" spans="1:11" ht="25" customHeight="1" x14ac:dyDescent="0.2">
      <c r="A9924" s="1" t="s">
        <v>1094</v>
      </c>
      <c r="B9924" s="1" t="s">
        <v>32865</v>
      </c>
      <c r="C9924" s="1" t="s">
        <v>32866</v>
      </c>
      <c r="D9924" s="5" t="s">
        <v>32866</v>
      </c>
      <c r="E9924" s="8" t="s">
        <v>32867</v>
      </c>
      <c r="F9924" s="1" t="b">
        <v>0</v>
      </c>
      <c r="G9924" s="1">
        <v>27</v>
      </c>
      <c r="H9924" s="1">
        <v>3</v>
      </c>
      <c r="I9924" s="1" t="b">
        <f t="shared" si="155"/>
        <v>1</v>
      </c>
      <c r="J9924" s="5" t="s">
        <v>15</v>
      </c>
      <c r="K9924" s="1" t="s">
        <v>32868</v>
      </c>
    </row>
    <row r="9925" spans="1:11" ht="25" customHeight="1" x14ac:dyDescent="0.2">
      <c r="A9925" s="1" t="s">
        <v>5148</v>
      </c>
      <c r="B9925" s="1" t="s">
        <v>26348</v>
      </c>
      <c r="C9925" s="1" t="s">
        <v>32869</v>
      </c>
      <c r="D9925" s="5" t="s">
        <v>32870</v>
      </c>
      <c r="E9925" s="8" t="s">
        <v>32867</v>
      </c>
      <c r="F9925" s="1" t="b">
        <v>1</v>
      </c>
      <c r="G9925" s="1">
        <v>57</v>
      </c>
      <c r="H9925" s="1">
        <v>4</v>
      </c>
      <c r="I9925" s="1" t="b">
        <f t="shared" si="155"/>
        <v>1</v>
      </c>
      <c r="J9925" s="5" t="s">
        <v>15</v>
      </c>
      <c r="K9925" s="1" t="s">
        <v>32871</v>
      </c>
    </row>
    <row r="9926" spans="1:11" ht="25" customHeight="1" x14ac:dyDescent="0.2">
      <c r="A9926" s="1" t="s">
        <v>5148</v>
      </c>
      <c r="B9926" s="1" t="s">
        <v>26348</v>
      </c>
      <c r="C9926" s="1" t="s">
        <v>32870</v>
      </c>
      <c r="D9926" s="5" t="s">
        <v>32870</v>
      </c>
      <c r="E9926" s="8" t="s">
        <v>32867</v>
      </c>
      <c r="F9926" s="1" t="b">
        <v>1</v>
      </c>
      <c r="G9926" s="1">
        <v>57</v>
      </c>
      <c r="H9926" s="1">
        <v>4</v>
      </c>
      <c r="I9926" s="1" t="b">
        <f t="shared" si="155"/>
        <v>1</v>
      </c>
      <c r="J9926" s="5" t="s">
        <v>15</v>
      </c>
      <c r="K9926" s="1" t="s">
        <v>32871</v>
      </c>
    </row>
    <row r="9927" spans="1:11" ht="25" customHeight="1" x14ac:dyDescent="0.2">
      <c r="A9927" s="1" t="s">
        <v>4379</v>
      </c>
      <c r="B9927" s="1" t="s">
        <v>22965</v>
      </c>
      <c r="C9927" s="1" t="s">
        <v>32872</v>
      </c>
      <c r="D9927" s="5" t="s">
        <v>32872</v>
      </c>
      <c r="E9927" s="8" t="s">
        <v>32867</v>
      </c>
      <c r="F9927" s="1" t="b">
        <v>1</v>
      </c>
      <c r="G9927" s="1">
        <v>63</v>
      </c>
      <c r="H9927" s="1">
        <v>4</v>
      </c>
      <c r="I9927" s="1" t="b">
        <f t="shared" si="155"/>
        <v>1</v>
      </c>
      <c r="J9927" s="5" t="s">
        <v>15</v>
      </c>
      <c r="K9927" s="1" t="s">
        <v>32873</v>
      </c>
    </row>
    <row r="9928" spans="1:11" ht="25" customHeight="1" x14ac:dyDescent="0.2">
      <c r="A9928" s="1" t="s">
        <v>11577</v>
      </c>
      <c r="B9928" s="1" t="s">
        <v>32874</v>
      </c>
      <c r="C9928" s="1" t="s">
        <v>32875</v>
      </c>
      <c r="D9928" s="1" t="s">
        <v>32875</v>
      </c>
      <c r="E9928" s="8" t="s">
        <v>32876</v>
      </c>
      <c r="F9928" s="1" t="b">
        <v>0</v>
      </c>
      <c r="G9928" s="1">
        <v>8</v>
      </c>
      <c r="H9928" s="5">
        <v>3</v>
      </c>
      <c r="I9928" s="1" t="b">
        <f t="shared" si="155"/>
        <v>1</v>
      </c>
      <c r="J9928" s="5" t="s">
        <v>15</v>
      </c>
      <c r="K9928" s="1" t="s">
        <v>32877</v>
      </c>
    </row>
    <row r="9929" spans="1:11" ht="25" customHeight="1" x14ac:dyDescent="0.2">
      <c r="A9929" s="1" t="s">
        <v>11577</v>
      </c>
      <c r="B9929" s="1" t="s">
        <v>32878</v>
      </c>
      <c r="C9929" s="1" t="s">
        <v>19656</v>
      </c>
      <c r="D9929" s="1" t="s">
        <v>19656</v>
      </c>
      <c r="E9929" s="8" t="s">
        <v>32876</v>
      </c>
      <c r="F9929" s="1" t="b">
        <v>0</v>
      </c>
      <c r="G9929" s="1">
        <v>10</v>
      </c>
      <c r="H9929" s="5">
        <v>3</v>
      </c>
      <c r="I9929" s="1" t="b">
        <f t="shared" si="155"/>
        <v>1</v>
      </c>
      <c r="J9929" s="5" t="s">
        <v>15</v>
      </c>
      <c r="K9929" s="1" t="s">
        <v>32879</v>
      </c>
    </row>
    <row r="9930" spans="1:11" ht="25" customHeight="1" x14ac:dyDescent="0.2">
      <c r="A9930" s="1" t="s">
        <v>22071</v>
      </c>
      <c r="B9930" s="1" t="s">
        <v>29978</v>
      </c>
      <c r="C9930" s="1" t="s">
        <v>25291</v>
      </c>
      <c r="D9930" s="1" t="s">
        <v>25291</v>
      </c>
      <c r="E9930" s="8" t="s">
        <v>32876</v>
      </c>
      <c r="F9930" s="1" t="b">
        <v>0</v>
      </c>
      <c r="G9930" s="1">
        <v>13</v>
      </c>
      <c r="H9930" s="1">
        <v>3</v>
      </c>
      <c r="I9930" s="1" t="b">
        <f t="shared" si="155"/>
        <v>1</v>
      </c>
      <c r="J9930" s="5" t="s">
        <v>15</v>
      </c>
      <c r="K9930" s="1" t="s">
        <v>32880</v>
      </c>
    </row>
    <row r="9931" spans="1:11" ht="25" customHeight="1" x14ac:dyDescent="0.2">
      <c r="A9931" s="1" t="s">
        <v>1200</v>
      </c>
      <c r="B9931" s="1" t="s">
        <v>32881</v>
      </c>
      <c r="C9931" s="1" t="s">
        <v>32882</v>
      </c>
      <c r="D9931" s="1" t="s">
        <v>32883</v>
      </c>
      <c r="E9931" s="8" t="s">
        <v>32876</v>
      </c>
      <c r="F9931" s="1" t="b">
        <v>0</v>
      </c>
      <c r="G9931" s="1">
        <v>17</v>
      </c>
      <c r="H9931" s="5">
        <v>3</v>
      </c>
      <c r="I9931" s="1" t="b">
        <f t="shared" si="155"/>
        <v>1</v>
      </c>
      <c r="J9931" s="5" t="s">
        <v>15</v>
      </c>
      <c r="K9931" s="1" t="s">
        <v>32884</v>
      </c>
    </row>
    <row r="9932" spans="1:11" ht="25" customHeight="1" x14ac:dyDescent="0.2">
      <c r="A9932" s="1" t="s">
        <v>22071</v>
      </c>
      <c r="B9932" s="1" t="s">
        <v>32885</v>
      </c>
      <c r="C9932" s="1" t="s">
        <v>32886</v>
      </c>
      <c r="D9932" s="1" t="s">
        <v>32887</v>
      </c>
      <c r="E9932" s="8" t="s">
        <v>32876</v>
      </c>
      <c r="F9932" s="1" t="b">
        <v>0</v>
      </c>
      <c r="G9932" s="1">
        <v>21</v>
      </c>
      <c r="H9932" s="1">
        <v>3</v>
      </c>
      <c r="I9932" s="1" t="b">
        <f t="shared" si="155"/>
        <v>1</v>
      </c>
      <c r="J9932" s="5" t="s">
        <v>15</v>
      </c>
      <c r="K9932" s="1" t="s">
        <v>32888</v>
      </c>
    </row>
    <row r="9933" spans="1:11" ht="25" customHeight="1" x14ac:dyDescent="0.2">
      <c r="A9933" s="1" t="s">
        <v>11577</v>
      </c>
      <c r="B9933" s="1" t="s">
        <v>27063</v>
      </c>
      <c r="C9933" s="1" t="s">
        <v>32889</v>
      </c>
      <c r="D9933" s="1" t="s">
        <v>32890</v>
      </c>
      <c r="E9933" s="8" t="s">
        <v>32876</v>
      </c>
      <c r="F9933" s="1" t="b">
        <v>0</v>
      </c>
      <c r="G9933" s="1">
        <v>22</v>
      </c>
      <c r="H9933" s="5">
        <v>4</v>
      </c>
      <c r="I9933" s="1" t="b">
        <f t="shared" si="155"/>
        <v>1</v>
      </c>
      <c r="J9933" s="5" t="s">
        <v>15</v>
      </c>
      <c r="K9933" s="1" t="s">
        <v>32891</v>
      </c>
    </row>
    <row r="9934" spans="1:11" ht="25" customHeight="1" x14ac:dyDescent="0.2">
      <c r="A9934" s="1" t="s">
        <v>22071</v>
      </c>
      <c r="B9934" s="1" t="s">
        <v>30227</v>
      </c>
      <c r="C9934" s="1" t="s">
        <v>27090</v>
      </c>
      <c r="D9934" s="1" t="s">
        <v>32892</v>
      </c>
      <c r="E9934" s="8" t="s">
        <v>32876</v>
      </c>
      <c r="F9934" s="1" t="b">
        <v>0</v>
      </c>
      <c r="G9934" s="1">
        <v>25</v>
      </c>
      <c r="H9934" s="1">
        <v>3</v>
      </c>
      <c r="I9934" s="1" t="b">
        <f t="shared" si="155"/>
        <v>1</v>
      </c>
      <c r="J9934" s="5" t="s">
        <v>15</v>
      </c>
      <c r="K9934" s="1" t="s">
        <v>32893</v>
      </c>
    </row>
    <row r="9935" spans="1:11" ht="25" customHeight="1" x14ac:dyDescent="0.2">
      <c r="A9935" s="1" t="s">
        <v>22071</v>
      </c>
      <c r="B9935" s="1" t="s">
        <v>32489</v>
      </c>
      <c r="C9935" s="1" t="s">
        <v>32894</v>
      </c>
      <c r="D9935" s="1" t="s">
        <v>32894</v>
      </c>
      <c r="E9935" s="8" t="s">
        <v>32876</v>
      </c>
      <c r="F9935" s="1" t="b">
        <v>0</v>
      </c>
      <c r="G9935" s="1">
        <v>29</v>
      </c>
      <c r="H9935" s="1">
        <v>3</v>
      </c>
      <c r="I9935" s="1" t="b">
        <f t="shared" si="155"/>
        <v>1</v>
      </c>
      <c r="J9935" s="5" t="s">
        <v>15</v>
      </c>
      <c r="K9935" s="1" t="s">
        <v>32895</v>
      </c>
    </row>
    <row r="9936" spans="1:11" ht="25" customHeight="1" x14ac:dyDescent="0.2">
      <c r="A9936" s="1" t="s">
        <v>4379</v>
      </c>
      <c r="B9936" s="1" t="s">
        <v>32896</v>
      </c>
      <c r="C9936" s="1" t="s">
        <v>32897</v>
      </c>
      <c r="D9936" s="5" t="s">
        <v>32897</v>
      </c>
      <c r="E9936" s="8" t="s">
        <v>32876</v>
      </c>
      <c r="F9936" s="1" t="b">
        <v>1</v>
      </c>
      <c r="G9936" s="1">
        <v>35</v>
      </c>
      <c r="H9936" s="1">
        <v>4</v>
      </c>
      <c r="I9936" s="1" t="b">
        <f t="shared" si="155"/>
        <v>1</v>
      </c>
      <c r="J9936" s="5" t="s">
        <v>15</v>
      </c>
      <c r="K9936" s="1" t="s">
        <v>32898</v>
      </c>
    </row>
    <row r="9937" spans="1:11" ht="25" customHeight="1" x14ac:dyDescent="0.2">
      <c r="A9937" s="1" t="s">
        <v>4379</v>
      </c>
      <c r="B9937" s="1" t="s">
        <v>32899</v>
      </c>
      <c r="C9937" s="1" t="s">
        <v>32900</v>
      </c>
      <c r="D9937" s="5" t="s">
        <v>32901</v>
      </c>
      <c r="E9937" s="8" t="s">
        <v>32876</v>
      </c>
      <c r="F9937" s="1" t="b">
        <v>1</v>
      </c>
      <c r="G9937" s="1">
        <v>51</v>
      </c>
      <c r="H9937" s="1">
        <v>4</v>
      </c>
      <c r="I9937" s="1" t="b">
        <f t="shared" si="155"/>
        <v>1</v>
      </c>
      <c r="J9937" s="5" t="s">
        <v>15</v>
      </c>
      <c r="K9937" s="1" t="s">
        <v>32902</v>
      </c>
    </row>
    <row r="9938" spans="1:11" ht="25" customHeight="1" x14ac:dyDescent="0.2">
      <c r="A9938" s="1" t="s">
        <v>22071</v>
      </c>
      <c r="B9938" s="1" t="s">
        <v>32903</v>
      </c>
      <c r="C9938" s="1" t="s">
        <v>32904</v>
      </c>
      <c r="D9938" s="1" t="s">
        <v>32904</v>
      </c>
      <c r="E9938" s="8" t="s">
        <v>32876</v>
      </c>
      <c r="F9938" s="1" t="b">
        <v>0</v>
      </c>
      <c r="G9938" s="1">
        <v>52</v>
      </c>
      <c r="H9938" s="1">
        <v>3</v>
      </c>
      <c r="I9938" s="1" t="b">
        <f t="shared" si="155"/>
        <v>1</v>
      </c>
      <c r="J9938" s="5" t="s">
        <v>15</v>
      </c>
      <c r="K9938" s="1" t="s">
        <v>32905</v>
      </c>
    </row>
    <row r="9939" spans="1:11" ht="25" customHeight="1" x14ac:dyDescent="0.2">
      <c r="A9939" s="1" t="s">
        <v>7751</v>
      </c>
      <c r="B9939" s="1" t="s">
        <v>32906</v>
      </c>
      <c r="C9939" s="1" t="s">
        <v>32907</v>
      </c>
      <c r="D9939" s="5" t="s">
        <v>32907</v>
      </c>
      <c r="E9939" s="8" t="s">
        <v>32876</v>
      </c>
      <c r="F9939" s="1" t="b">
        <v>0</v>
      </c>
      <c r="G9939" s="1">
        <v>52</v>
      </c>
      <c r="H9939" s="1">
        <v>4</v>
      </c>
      <c r="I9939" s="1" t="b">
        <f t="shared" si="155"/>
        <v>1</v>
      </c>
      <c r="J9939" s="5" t="s">
        <v>15</v>
      </c>
      <c r="K9939" s="1" t="s">
        <v>32908</v>
      </c>
    </row>
    <row r="9940" spans="1:11" ht="25" customHeight="1" x14ac:dyDescent="0.2">
      <c r="A9940" s="1" t="s">
        <v>2715</v>
      </c>
      <c r="B9940" s="1" t="s">
        <v>27208</v>
      </c>
      <c r="C9940" s="1" t="s">
        <v>32909</v>
      </c>
      <c r="D9940" s="5" t="s">
        <v>32909</v>
      </c>
      <c r="E9940" s="8" t="s">
        <v>32876</v>
      </c>
      <c r="F9940" s="1" t="b">
        <v>0</v>
      </c>
      <c r="G9940" s="1">
        <v>54</v>
      </c>
      <c r="H9940" s="1">
        <v>4</v>
      </c>
      <c r="I9940" s="1" t="b">
        <f t="shared" si="155"/>
        <v>1</v>
      </c>
      <c r="J9940" s="5" t="s">
        <v>15</v>
      </c>
      <c r="K9940" s="1" t="s">
        <v>32910</v>
      </c>
    </row>
    <row r="9941" spans="1:11" ht="25" customHeight="1" x14ac:dyDescent="0.2">
      <c r="A9941" s="1" t="s">
        <v>9885</v>
      </c>
      <c r="B9941" s="1" t="s">
        <v>32911</v>
      </c>
      <c r="C9941" s="1" t="s">
        <v>32912</v>
      </c>
      <c r="D9941" s="5" t="s">
        <v>32912</v>
      </c>
      <c r="E9941" s="8" t="s">
        <v>32876</v>
      </c>
      <c r="F9941" s="1" t="b">
        <v>0</v>
      </c>
      <c r="G9941" s="1">
        <v>57</v>
      </c>
      <c r="H9941" s="1">
        <v>4</v>
      </c>
      <c r="I9941" s="1" t="b">
        <f t="shared" si="155"/>
        <v>1</v>
      </c>
      <c r="J9941" s="5" t="s">
        <v>15</v>
      </c>
      <c r="K9941" s="1" t="s">
        <v>32913</v>
      </c>
    </row>
    <row r="9942" spans="1:11" ht="25" customHeight="1" x14ac:dyDescent="0.2">
      <c r="A9942" s="1" t="s">
        <v>7751</v>
      </c>
      <c r="B9942" s="1" t="s">
        <v>32914</v>
      </c>
      <c r="C9942" s="1" t="s">
        <v>4014</v>
      </c>
      <c r="D9942" s="5" t="s">
        <v>4014</v>
      </c>
      <c r="E9942" s="8" t="s">
        <v>32876</v>
      </c>
      <c r="F9942" s="1" t="b">
        <v>0</v>
      </c>
      <c r="G9942" s="1">
        <v>59</v>
      </c>
      <c r="H9942" s="1">
        <v>3</v>
      </c>
      <c r="I9942" s="1" t="b">
        <f t="shared" si="155"/>
        <v>1</v>
      </c>
      <c r="J9942" s="5" t="s">
        <v>15</v>
      </c>
      <c r="K9942" s="1" t="s">
        <v>32915</v>
      </c>
    </row>
    <row r="9943" spans="1:11" ht="25" customHeight="1" x14ac:dyDescent="0.2">
      <c r="A9943" s="1" t="s">
        <v>8088</v>
      </c>
      <c r="B9943" s="1" t="s">
        <v>26587</v>
      </c>
      <c r="C9943" s="1" t="s">
        <v>32916</v>
      </c>
      <c r="D9943" s="1" t="s">
        <v>32916</v>
      </c>
      <c r="E9943" s="8" t="s">
        <v>32876</v>
      </c>
      <c r="F9943" s="1" t="b">
        <v>0</v>
      </c>
      <c r="G9943" s="1">
        <v>61</v>
      </c>
      <c r="H9943" s="5">
        <v>4</v>
      </c>
      <c r="I9943" s="1" t="b">
        <f t="shared" si="155"/>
        <v>1</v>
      </c>
      <c r="J9943" s="5" t="s">
        <v>15</v>
      </c>
      <c r="K9943" s="1" t="s">
        <v>32917</v>
      </c>
    </row>
    <row r="9944" spans="1:11" ht="25" customHeight="1" x14ac:dyDescent="0.2">
      <c r="A9944" s="1" t="s">
        <v>11152</v>
      </c>
      <c r="B9944" s="1" t="s">
        <v>32918</v>
      </c>
      <c r="C9944" s="1" t="s">
        <v>32919</v>
      </c>
      <c r="D9944" s="5" t="s">
        <v>32919</v>
      </c>
      <c r="E9944" s="8" t="s">
        <v>32876</v>
      </c>
      <c r="F9944" s="1" t="b">
        <v>0</v>
      </c>
      <c r="G9944" s="1">
        <v>62</v>
      </c>
      <c r="H9944" s="1">
        <v>3</v>
      </c>
      <c r="I9944" s="1" t="b">
        <f t="shared" si="155"/>
        <v>1</v>
      </c>
      <c r="J9944" s="5" t="s">
        <v>15</v>
      </c>
      <c r="K9944" s="1" t="s">
        <v>32920</v>
      </c>
    </row>
    <row r="9945" spans="1:11" ht="25" customHeight="1" x14ac:dyDescent="0.2">
      <c r="A9945" s="1" t="s">
        <v>22071</v>
      </c>
      <c r="B9945" s="1" t="s">
        <v>32921</v>
      </c>
      <c r="C9945" s="1" t="s">
        <v>32922</v>
      </c>
      <c r="D9945" s="1" t="s">
        <v>32922</v>
      </c>
      <c r="E9945" s="8" t="s">
        <v>32876</v>
      </c>
      <c r="F9945" s="1" t="b">
        <v>0</v>
      </c>
      <c r="G9945" s="1">
        <v>63</v>
      </c>
      <c r="H9945" s="1">
        <v>3</v>
      </c>
      <c r="I9945" s="1" t="b">
        <f t="shared" si="155"/>
        <v>1</v>
      </c>
      <c r="J9945" s="5" t="s">
        <v>15</v>
      </c>
      <c r="K9945" s="1" t="s">
        <v>32923</v>
      </c>
    </row>
    <row r="9946" spans="1:11" ht="25" customHeight="1" x14ac:dyDescent="0.2">
      <c r="A9946" s="1" t="s">
        <v>7751</v>
      </c>
      <c r="B9946" s="1" t="s">
        <v>32924</v>
      </c>
      <c r="C9946" s="1" t="s">
        <v>32925</v>
      </c>
      <c r="D9946" s="5" t="s">
        <v>32925</v>
      </c>
      <c r="E9946" s="8" t="s">
        <v>32876</v>
      </c>
      <c r="F9946" s="1" t="b">
        <v>0</v>
      </c>
      <c r="G9946" s="1">
        <v>67</v>
      </c>
      <c r="H9946" s="1">
        <v>4</v>
      </c>
      <c r="I9946" s="1" t="b">
        <f t="shared" si="155"/>
        <v>1</v>
      </c>
      <c r="J9946" s="5" t="s">
        <v>15</v>
      </c>
      <c r="K9946" s="1" t="s">
        <v>32926</v>
      </c>
    </row>
    <row r="9947" spans="1:11" ht="25" customHeight="1" x14ac:dyDescent="0.2">
      <c r="A9947" s="1" t="s">
        <v>7751</v>
      </c>
      <c r="B9947" s="1" t="s">
        <v>32927</v>
      </c>
      <c r="C9947" s="1" t="s">
        <v>32928</v>
      </c>
      <c r="D9947" s="5" t="s">
        <v>32928</v>
      </c>
      <c r="E9947" s="8" t="s">
        <v>32876</v>
      </c>
      <c r="F9947" s="1" t="b">
        <v>0</v>
      </c>
      <c r="G9947" s="1">
        <v>69</v>
      </c>
      <c r="H9947" s="1">
        <v>3</v>
      </c>
      <c r="I9947" s="1" t="b">
        <f t="shared" si="155"/>
        <v>1</v>
      </c>
      <c r="J9947" s="5" t="s">
        <v>15</v>
      </c>
      <c r="K9947" s="1" t="s">
        <v>32929</v>
      </c>
    </row>
    <row r="9948" spans="1:11" ht="25" customHeight="1" x14ac:dyDescent="0.2">
      <c r="A9948" s="1" t="s">
        <v>11080</v>
      </c>
      <c r="B9948" s="1" t="s">
        <v>26345</v>
      </c>
      <c r="C9948" s="1" t="s">
        <v>32930</v>
      </c>
      <c r="D9948" s="1" t="s">
        <v>32930</v>
      </c>
      <c r="E9948" s="8" t="s">
        <v>32876</v>
      </c>
      <c r="F9948" s="1" t="b">
        <v>0</v>
      </c>
      <c r="G9948" s="1">
        <v>72</v>
      </c>
      <c r="H9948" s="1">
        <v>3</v>
      </c>
      <c r="I9948" s="1" t="b">
        <f t="shared" si="155"/>
        <v>1</v>
      </c>
      <c r="J9948" s="5" t="s">
        <v>15</v>
      </c>
      <c r="K9948" s="1" t="s">
        <v>32931</v>
      </c>
    </row>
    <row r="9949" spans="1:11" ht="25" customHeight="1" x14ac:dyDescent="0.2">
      <c r="A9949" s="1" t="s">
        <v>11080</v>
      </c>
      <c r="B9949" s="1" t="s">
        <v>32932</v>
      </c>
      <c r="C9949" s="1" t="s">
        <v>32933</v>
      </c>
      <c r="D9949" s="1" t="s">
        <v>32933</v>
      </c>
      <c r="E9949" s="8" t="s">
        <v>32876</v>
      </c>
      <c r="F9949" s="1" t="b">
        <v>0</v>
      </c>
      <c r="G9949" s="1">
        <v>75</v>
      </c>
      <c r="H9949" s="1">
        <v>4</v>
      </c>
      <c r="I9949" s="1" t="b">
        <f t="shared" si="155"/>
        <v>1</v>
      </c>
      <c r="J9949" s="5" t="s">
        <v>15</v>
      </c>
      <c r="K9949" s="1" t="s">
        <v>32934</v>
      </c>
    </row>
    <row r="9950" spans="1:11" ht="25" customHeight="1" x14ac:dyDescent="0.2">
      <c r="A9950" s="1" t="s">
        <v>7751</v>
      </c>
      <c r="B9950" s="1" t="s">
        <v>32935</v>
      </c>
      <c r="C9950" s="1" t="s">
        <v>32936</v>
      </c>
      <c r="D9950" s="5" t="s">
        <v>32936</v>
      </c>
      <c r="E9950" s="8" t="s">
        <v>32876</v>
      </c>
      <c r="F9950" s="1" t="b">
        <v>0</v>
      </c>
      <c r="G9950" s="1">
        <v>79</v>
      </c>
      <c r="H9950" s="1">
        <v>3</v>
      </c>
      <c r="I9950" s="1" t="b">
        <f t="shared" si="155"/>
        <v>1</v>
      </c>
      <c r="J9950" s="5" t="s">
        <v>15</v>
      </c>
      <c r="K9950" s="1" t="s">
        <v>32937</v>
      </c>
    </row>
    <row r="9951" spans="1:11" ht="25" customHeight="1" x14ac:dyDescent="0.2">
      <c r="A9951" s="1" t="s">
        <v>1123</v>
      </c>
      <c r="B9951" s="1" t="s">
        <v>32938</v>
      </c>
      <c r="C9951" s="1" t="s">
        <v>32939</v>
      </c>
      <c r="D9951" s="5" t="s">
        <v>32940</v>
      </c>
      <c r="E9951" s="8" t="s">
        <v>32941</v>
      </c>
      <c r="F9951" s="1" t="b">
        <v>0</v>
      </c>
      <c r="G9951" s="1">
        <v>67</v>
      </c>
      <c r="H9951" s="1">
        <v>3</v>
      </c>
      <c r="I9951" s="1" t="b">
        <f t="shared" si="155"/>
        <v>1</v>
      </c>
      <c r="J9951" s="5" t="s">
        <v>15</v>
      </c>
      <c r="K9951" s="1" t="s">
        <v>32942</v>
      </c>
    </row>
    <row r="9952" spans="1:11" ht="25" customHeight="1" x14ac:dyDescent="0.2">
      <c r="A9952" s="1" t="s">
        <v>17167</v>
      </c>
      <c r="B9952" s="1" t="s">
        <v>32943</v>
      </c>
      <c r="C9952" s="1" t="s">
        <v>32944</v>
      </c>
      <c r="D9952" s="1" t="s">
        <v>32945</v>
      </c>
      <c r="E9952" s="8" t="s">
        <v>32946</v>
      </c>
      <c r="F9952" s="1" t="b">
        <v>0</v>
      </c>
      <c r="G9952" s="1">
        <v>49</v>
      </c>
      <c r="H9952" s="1">
        <v>3</v>
      </c>
      <c r="I9952" s="1" t="b">
        <f t="shared" si="155"/>
        <v>1</v>
      </c>
      <c r="J9952" s="5" t="s">
        <v>15</v>
      </c>
      <c r="K9952" s="1" t="s">
        <v>32947</v>
      </c>
    </row>
    <row r="9953" spans="1:11" ht="25" customHeight="1" x14ac:dyDescent="0.2">
      <c r="A9953" s="1" t="s">
        <v>36</v>
      </c>
      <c r="B9953" s="1" t="s">
        <v>32948</v>
      </c>
      <c r="C9953" s="1" t="s">
        <v>32949</v>
      </c>
      <c r="D9953" s="1" t="s">
        <v>32950</v>
      </c>
      <c r="E9953" s="8" t="s">
        <v>32951</v>
      </c>
      <c r="F9953" s="1" t="b">
        <v>0</v>
      </c>
      <c r="G9953" s="1">
        <v>26</v>
      </c>
      <c r="H9953" s="1">
        <v>4</v>
      </c>
      <c r="I9953" s="1" t="b">
        <f t="shared" si="155"/>
        <v>1</v>
      </c>
      <c r="J9953" s="5" t="s">
        <v>15</v>
      </c>
      <c r="K9953" s="1" t="s">
        <v>32952</v>
      </c>
    </row>
    <row r="9954" spans="1:11" ht="25" customHeight="1" x14ac:dyDescent="0.2">
      <c r="A9954" s="1" t="s">
        <v>36</v>
      </c>
      <c r="B9954" s="1" t="s">
        <v>32948</v>
      </c>
      <c r="C9954" s="1" t="s">
        <v>32953</v>
      </c>
      <c r="D9954" s="1" t="s">
        <v>32950</v>
      </c>
      <c r="E9954" s="8" t="s">
        <v>32951</v>
      </c>
      <c r="F9954" s="1" t="b">
        <v>0</v>
      </c>
      <c r="G9954" s="1">
        <v>26</v>
      </c>
      <c r="H9954" s="1">
        <v>4</v>
      </c>
      <c r="I9954" s="1" t="b">
        <f t="shared" si="155"/>
        <v>1</v>
      </c>
      <c r="J9954" s="5" t="s">
        <v>15</v>
      </c>
      <c r="K9954" s="1" t="s">
        <v>32954</v>
      </c>
    </row>
    <row r="9955" spans="1:11" ht="25" customHeight="1" x14ac:dyDescent="0.2">
      <c r="A9955" s="1" t="s">
        <v>36</v>
      </c>
      <c r="B9955" s="1" t="s">
        <v>32948</v>
      </c>
      <c r="C9955" s="1" t="s">
        <v>32955</v>
      </c>
      <c r="D9955" s="1" t="s">
        <v>32950</v>
      </c>
      <c r="E9955" s="8" t="s">
        <v>32951</v>
      </c>
      <c r="F9955" s="1" t="b">
        <v>0</v>
      </c>
      <c r="G9955" s="1">
        <v>30</v>
      </c>
      <c r="H9955" s="1">
        <v>4</v>
      </c>
      <c r="I9955" s="1" t="b">
        <f t="shared" si="155"/>
        <v>1</v>
      </c>
      <c r="J9955" s="5" t="s">
        <v>15</v>
      </c>
      <c r="K9955" s="1" t="s">
        <v>32956</v>
      </c>
    </row>
    <row r="9956" spans="1:11" ht="25" customHeight="1" x14ac:dyDescent="0.2">
      <c r="A9956" s="1" t="s">
        <v>36</v>
      </c>
      <c r="B9956" s="1" t="s">
        <v>32948</v>
      </c>
      <c r="C9956" s="1" t="s">
        <v>32957</v>
      </c>
      <c r="D9956" s="1" t="s">
        <v>32950</v>
      </c>
      <c r="E9956" s="8" t="s">
        <v>32951</v>
      </c>
      <c r="F9956" s="1" t="b">
        <v>0</v>
      </c>
      <c r="G9956" s="1">
        <v>36</v>
      </c>
      <c r="H9956" s="1">
        <v>4</v>
      </c>
      <c r="I9956" s="1" t="b">
        <f t="shared" si="155"/>
        <v>1</v>
      </c>
      <c r="J9956" s="5" t="s">
        <v>15</v>
      </c>
      <c r="K9956" s="1" t="s">
        <v>32958</v>
      </c>
    </row>
    <row r="9957" spans="1:11" ht="25" customHeight="1" x14ac:dyDescent="0.2">
      <c r="A9957" s="1" t="s">
        <v>13219</v>
      </c>
      <c r="B9957" s="1" t="s">
        <v>32959</v>
      </c>
      <c r="C9957" s="1" t="s">
        <v>32960</v>
      </c>
      <c r="D9957" s="1" t="s">
        <v>32960</v>
      </c>
      <c r="E9957" s="8" t="s">
        <v>32951</v>
      </c>
      <c r="F9957" s="1" t="b">
        <v>0</v>
      </c>
      <c r="G9957" s="1">
        <v>60</v>
      </c>
      <c r="H9957" s="5">
        <v>4</v>
      </c>
      <c r="I9957" s="1" t="b">
        <f t="shared" si="155"/>
        <v>1</v>
      </c>
      <c r="J9957" s="5" t="s">
        <v>15</v>
      </c>
      <c r="K9957" s="1" t="s">
        <v>32961</v>
      </c>
    </row>
    <row r="9958" spans="1:11" ht="25" customHeight="1" x14ac:dyDescent="0.2">
      <c r="A9958" s="1" t="s">
        <v>9885</v>
      </c>
      <c r="B9958" s="1" t="s">
        <v>32962</v>
      </c>
      <c r="C9958" s="1" t="s">
        <v>32963</v>
      </c>
      <c r="D9958" s="5" t="s">
        <v>32963</v>
      </c>
      <c r="E9958" s="8" t="s">
        <v>32951</v>
      </c>
      <c r="F9958" s="1" t="b">
        <v>0</v>
      </c>
      <c r="G9958" s="1">
        <v>77</v>
      </c>
      <c r="H9958" s="1">
        <v>3</v>
      </c>
      <c r="I9958" s="1" t="b">
        <f t="shared" si="155"/>
        <v>1</v>
      </c>
      <c r="J9958" s="5" t="s">
        <v>15</v>
      </c>
      <c r="K9958" s="1" t="s">
        <v>32964</v>
      </c>
    </row>
    <row r="9959" spans="1:11" ht="25" customHeight="1" x14ac:dyDescent="0.2">
      <c r="A9959" s="1" t="s">
        <v>5148</v>
      </c>
      <c r="B9959" s="1" t="s">
        <v>32965</v>
      </c>
      <c r="C9959" s="1" t="s">
        <v>32966</v>
      </c>
      <c r="D9959" s="5" t="s">
        <v>32966</v>
      </c>
      <c r="E9959" s="8" t="s">
        <v>32967</v>
      </c>
      <c r="F9959" s="1" t="b">
        <v>1</v>
      </c>
      <c r="G9959" s="1">
        <v>59</v>
      </c>
      <c r="H9959" s="1">
        <v>4</v>
      </c>
      <c r="I9959" s="1" t="b">
        <f t="shared" si="155"/>
        <v>1</v>
      </c>
      <c r="J9959" s="5" t="s">
        <v>15</v>
      </c>
      <c r="K9959" s="1" t="s">
        <v>32968</v>
      </c>
    </row>
    <row r="9960" spans="1:11" ht="25" customHeight="1" x14ac:dyDescent="0.2">
      <c r="A9960" s="1" t="s">
        <v>2715</v>
      </c>
      <c r="B9960" s="1" t="s">
        <v>30883</v>
      </c>
      <c r="C9960" s="1" t="s">
        <v>32969</v>
      </c>
      <c r="D9960" s="5" t="s">
        <v>32969</v>
      </c>
      <c r="E9960" s="8" t="s">
        <v>32970</v>
      </c>
      <c r="F9960" s="1" t="b">
        <v>1</v>
      </c>
      <c r="G9960" s="1">
        <v>35</v>
      </c>
      <c r="H9960" s="1">
        <v>4</v>
      </c>
      <c r="I9960" s="1" t="b">
        <f t="shared" si="155"/>
        <v>1</v>
      </c>
      <c r="J9960" s="5" t="s">
        <v>15</v>
      </c>
      <c r="K9960" s="1" t="s">
        <v>32971</v>
      </c>
    </row>
    <row r="9961" spans="1:11" ht="25" customHeight="1" x14ac:dyDescent="0.2">
      <c r="A9961" s="1" t="s">
        <v>4379</v>
      </c>
      <c r="B9961" s="1" t="s">
        <v>32972</v>
      </c>
      <c r="C9961" s="1" t="s">
        <v>32973</v>
      </c>
      <c r="D9961" s="5" t="s">
        <v>32973</v>
      </c>
      <c r="E9961" s="8" t="s">
        <v>32970</v>
      </c>
      <c r="F9961" s="1" t="b">
        <v>1</v>
      </c>
      <c r="G9961" s="1">
        <v>49</v>
      </c>
      <c r="H9961" s="1">
        <v>4</v>
      </c>
      <c r="I9961" s="1" t="b">
        <f t="shared" si="155"/>
        <v>1</v>
      </c>
      <c r="J9961" s="5" t="s">
        <v>15</v>
      </c>
      <c r="K9961" s="1" t="s">
        <v>32974</v>
      </c>
    </row>
    <row r="9962" spans="1:11" ht="25" customHeight="1" x14ac:dyDescent="0.2">
      <c r="A9962" s="1" t="s">
        <v>11577</v>
      </c>
      <c r="B9962" s="1" t="s">
        <v>24793</v>
      </c>
      <c r="C9962" s="1" t="s">
        <v>32975</v>
      </c>
      <c r="D9962" s="1" t="s">
        <v>32975</v>
      </c>
      <c r="E9962" s="8" t="s">
        <v>32976</v>
      </c>
      <c r="F9962" s="1" t="b">
        <v>0</v>
      </c>
      <c r="G9962" s="1">
        <v>14</v>
      </c>
      <c r="H9962" s="5">
        <v>3</v>
      </c>
      <c r="I9962" s="1" t="b">
        <f t="shared" si="155"/>
        <v>1</v>
      </c>
      <c r="J9962" s="5" t="s">
        <v>15</v>
      </c>
      <c r="K9962" s="1" t="s">
        <v>32977</v>
      </c>
    </row>
    <row r="9963" spans="1:11" ht="25" customHeight="1" x14ac:dyDescent="0.2">
      <c r="A9963" s="1" t="s">
        <v>1123</v>
      </c>
      <c r="B9963" s="1" t="s">
        <v>22679</v>
      </c>
      <c r="C9963" s="1" t="s">
        <v>32978</v>
      </c>
      <c r="D9963" s="5" t="s">
        <v>32978</v>
      </c>
      <c r="E9963" s="8" t="s">
        <v>32976</v>
      </c>
      <c r="F9963" s="1" t="b">
        <v>0</v>
      </c>
      <c r="G9963" s="1">
        <v>17</v>
      </c>
      <c r="H9963" s="1">
        <v>4</v>
      </c>
      <c r="I9963" s="1" t="b">
        <f t="shared" si="155"/>
        <v>1</v>
      </c>
      <c r="J9963" s="5" t="s">
        <v>15</v>
      </c>
      <c r="K9963" s="1" t="s">
        <v>32979</v>
      </c>
    </row>
    <row r="9964" spans="1:11" ht="25" customHeight="1" x14ac:dyDescent="0.2">
      <c r="A9964" s="1" t="s">
        <v>4379</v>
      </c>
      <c r="B9964" s="1" t="s">
        <v>30816</v>
      </c>
      <c r="C9964" s="1" t="s">
        <v>32980</v>
      </c>
      <c r="D9964" s="5" t="s">
        <v>32980</v>
      </c>
      <c r="E9964" s="8" t="s">
        <v>32976</v>
      </c>
      <c r="F9964" s="1" t="b">
        <v>1</v>
      </c>
      <c r="G9964" s="1">
        <v>30</v>
      </c>
      <c r="H9964" s="1">
        <v>4</v>
      </c>
      <c r="I9964" s="1" t="b">
        <f t="shared" si="155"/>
        <v>1</v>
      </c>
      <c r="J9964" s="5" t="s">
        <v>15</v>
      </c>
      <c r="K9964" s="1" t="s">
        <v>32981</v>
      </c>
    </row>
    <row r="9965" spans="1:11" ht="25" customHeight="1" x14ac:dyDescent="0.2">
      <c r="A9965" s="1" t="s">
        <v>22071</v>
      </c>
      <c r="B9965" s="1" t="s">
        <v>30546</v>
      </c>
      <c r="C9965" s="1" t="s">
        <v>32982</v>
      </c>
      <c r="D9965" s="1" t="s">
        <v>32982</v>
      </c>
      <c r="E9965" s="8" t="s">
        <v>32976</v>
      </c>
      <c r="F9965" s="1" t="b">
        <v>0</v>
      </c>
      <c r="G9965" s="1">
        <v>31</v>
      </c>
      <c r="H9965" s="1">
        <v>3</v>
      </c>
      <c r="I9965" s="1" t="b">
        <f t="shared" si="155"/>
        <v>1</v>
      </c>
      <c r="J9965" s="5" t="s">
        <v>15</v>
      </c>
      <c r="K9965" s="1" t="s">
        <v>32983</v>
      </c>
    </row>
    <row r="9966" spans="1:11" ht="25" customHeight="1" x14ac:dyDescent="0.2">
      <c r="A9966" s="1" t="s">
        <v>22071</v>
      </c>
      <c r="B9966" s="1" t="s">
        <v>29436</v>
      </c>
      <c r="C9966" s="1" t="s">
        <v>32984</v>
      </c>
      <c r="D9966" s="1" t="s">
        <v>32984</v>
      </c>
      <c r="E9966" s="8" t="s">
        <v>32976</v>
      </c>
      <c r="F9966" s="1" t="b">
        <v>0</v>
      </c>
      <c r="G9966" s="1">
        <v>34</v>
      </c>
      <c r="H9966" s="1">
        <v>3</v>
      </c>
      <c r="I9966" s="1" t="b">
        <f t="shared" si="155"/>
        <v>1</v>
      </c>
      <c r="J9966" s="5" t="s">
        <v>15</v>
      </c>
      <c r="K9966" s="1" t="s">
        <v>32985</v>
      </c>
    </row>
    <row r="9967" spans="1:11" ht="25" customHeight="1" x14ac:dyDescent="0.2">
      <c r="A9967" s="1" t="s">
        <v>11152</v>
      </c>
      <c r="B9967" s="1" t="s">
        <v>32986</v>
      </c>
      <c r="C9967" s="1" t="s">
        <v>32987</v>
      </c>
      <c r="D9967" s="5" t="s">
        <v>32988</v>
      </c>
      <c r="E9967" s="8" t="s">
        <v>32976</v>
      </c>
      <c r="F9967" s="1" t="b">
        <v>0</v>
      </c>
      <c r="G9967" s="1">
        <v>38</v>
      </c>
      <c r="H9967" s="1">
        <v>4</v>
      </c>
      <c r="I9967" s="1" t="b">
        <f t="shared" si="155"/>
        <v>1</v>
      </c>
      <c r="J9967" s="5" t="s">
        <v>15</v>
      </c>
      <c r="K9967" s="1" t="s">
        <v>32989</v>
      </c>
    </row>
    <row r="9968" spans="1:11" ht="25" customHeight="1" x14ac:dyDescent="0.2">
      <c r="A9968" s="1" t="s">
        <v>4379</v>
      </c>
      <c r="B9968" s="1" t="s">
        <v>32990</v>
      </c>
      <c r="C9968" s="1" t="s">
        <v>32991</v>
      </c>
      <c r="D9968" s="5" t="s">
        <v>32991</v>
      </c>
      <c r="E9968" s="8" t="s">
        <v>32976</v>
      </c>
      <c r="F9968" s="1" t="b">
        <v>1</v>
      </c>
      <c r="G9968" s="1">
        <v>46</v>
      </c>
      <c r="H9968" s="1">
        <v>4</v>
      </c>
      <c r="I9968" s="1" t="b">
        <f t="shared" si="155"/>
        <v>1</v>
      </c>
      <c r="J9968" s="5" t="s">
        <v>15</v>
      </c>
      <c r="K9968" s="1" t="s">
        <v>32992</v>
      </c>
    </row>
    <row r="9969" spans="1:11" ht="25" customHeight="1" x14ac:dyDescent="0.2">
      <c r="A9969" s="1" t="s">
        <v>4379</v>
      </c>
      <c r="B9969" s="1" t="s">
        <v>32993</v>
      </c>
      <c r="C9969" s="1" t="s">
        <v>32994</v>
      </c>
      <c r="D9969" s="5" t="s">
        <v>32995</v>
      </c>
      <c r="E9969" s="8" t="s">
        <v>32976</v>
      </c>
      <c r="F9969" s="1" t="b">
        <v>1</v>
      </c>
      <c r="G9969" s="1">
        <v>48</v>
      </c>
      <c r="H9969" s="1">
        <v>4</v>
      </c>
      <c r="I9969" s="1" t="b">
        <f t="shared" si="155"/>
        <v>1</v>
      </c>
      <c r="J9969" s="5" t="s">
        <v>15</v>
      </c>
      <c r="K9969" s="1" t="s">
        <v>32996</v>
      </c>
    </row>
    <row r="9970" spans="1:11" ht="25" customHeight="1" x14ac:dyDescent="0.2">
      <c r="A9970" s="1" t="s">
        <v>17489</v>
      </c>
      <c r="B9970" s="1" t="s">
        <v>32997</v>
      </c>
      <c r="C9970" s="1" t="s">
        <v>32998</v>
      </c>
      <c r="D9970" s="5" t="s">
        <v>32999</v>
      </c>
      <c r="E9970" s="8" t="s">
        <v>32976</v>
      </c>
      <c r="F9970" s="1" t="b">
        <v>1</v>
      </c>
      <c r="G9970" s="1">
        <v>49</v>
      </c>
      <c r="H9970" s="1">
        <v>4</v>
      </c>
      <c r="I9970" s="1" t="b">
        <f t="shared" si="155"/>
        <v>1</v>
      </c>
      <c r="J9970" s="5" t="s">
        <v>15</v>
      </c>
      <c r="K9970" s="1" t="s">
        <v>33000</v>
      </c>
    </row>
    <row r="9971" spans="1:11" ht="25" customHeight="1" x14ac:dyDescent="0.2">
      <c r="A9971" s="1" t="s">
        <v>7751</v>
      </c>
      <c r="B9971" s="1" t="s">
        <v>33001</v>
      </c>
      <c r="C9971" s="1" t="s">
        <v>33002</v>
      </c>
      <c r="D9971" s="5" t="s">
        <v>33003</v>
      </c>
      <c r="E9971" s="8" t="s">
        <v>32976</v>
      </c>
      <c r="F9971" s="1" t="b">
        <v>0</v>
      </c>
      <c r="G9971" s="1">
        <v>50</v>
      </c>
      <c r="H9971" s="1">
        <v>3</v>
      </c>
      <c r="I9971" s="1" t="b">
        <f t="shared" si="155"/>
        <v>1</v>
      </c>
      <c r="J9971" s="5" t="s">
        <v>15</v>
      </c>
      <c r="K9971" s="1" t="s">
        <v>33004</v>
      </c>
    </row>
    <row r="9972" spans="1:11" ht="25" customHeight="1" x14ac:dyDescent="0.2">
      <c r="A9972" s="1" t="s">
        <v>11152</v>
      </c>
      <c r="B9972" s="1" t="s">
        <v>33005</v>
      </c>
      <c r="C9972" s="1" t="s">
        <v>33006</v>
      </c>
      <c r="D9972" s="5" t="s">
        <v>33006</v>
      </c>
      <c r="E9972" s="8" t="s">
        <v>32976</v>
      </c>
      <c r="F9972" s="1" t="b">
        <v>0</v>
      </c>
      <c r="G9972" s="1">
        <v>62</v>
      </c>
      <c r="H9972" s="1">
        <v>4</v>
      </c>
      <c r="I9972" s="1" t="b">
        <f t="shared" si="155"/>
        <v>1</v>
      </c>
      <c r="J9972" s="5" t="s">
        <v>15</v>
      </c>
      <c r="K9972" s="1" t="s">
        <v>33007</v>
      </c>
    </row>
    <row r="9973" spans="1:11" ht="25" customHeight="1" x14ac:dyDescent="0.2">
      <c r="A9973" s="1" t="s">
        <v>11152</v>
      </c>
      <c r="B9973" s="1" t="s">
        <v>33008</v>
      </c>
      <c r="C9973" s="1" t="s">
        <v>33009</v>
      </c>
      <c r="D9973" s="5" t="s">
        <v>33009</v>
      </c>
      <c r="E9973" s="8" t="s">
        <v>32976</v>
      </c>
      <c r="F9973" s="1" t="b">
        <v>0</v>
      </c>
      <c r="G9973" s="1">
        <v>67</v>
      </c>
      <c r="H9973" s="1">
        <v>4</v>
      </c>
      <c r="I9973" s="1" t="b">
        <f t="shared" si="155"/>
        <v>1</v>
      </c>
      <c r="J9973" s="5" t="s">
        <v>15</v>
      </c>
      <c r="K9973" s="1" t="s">
        <v>33010</v>
      </c>
    </row>
    <row r="9974" spans="1:11" ht="25" customHeight="1" x14ac:dyDescent="0.2">
      <c r="A9974" s="1" t="s">
        <v>11080</v>
      </c>
      <c r="B9974" s="1" t="s">
        <v>33011</v>
      </c>
      <c r="C9974" s="1" t="s">
        <v>33012</v>
      </c>
      <c r="D9974" s="1" t="s">
        <v>33013</v>
      </c>
      <c r="E9974" s="8" t="s">
        <v>32976</v>
      </c>
      <c r="F9974" s="1" t="b">
        <v>0</v>
      </c>
      <c r="G9974" s="1">
        <v>74</v>
      </c>
      <c r="H9974" s="1">
        <v>4</v>
      </c>
      <c r="I9974" s="1" t="b">
        <f t="shared" si="155"/>
        <v>1</v>
      </c>
      <c r="J9974" s="5" t="s">
        <v>15</v>
      </c>
      <c r="K9974" s="1" t="s">
        <v>33014</v>
      </c>
    </row>
    <row r="9975" spans="1:11" ht="25" customHeight="1" x14ac:dyDescent="0.2">
      <c r="A9975" s="1" t="s">
        <v>17167</v>
      </c>
      <c r="B9975" s="1" t="s">
        <v>21639</v>
      </c>
      <c r="C9975" s="1" t="s">
        <v>33015</v>
      </c>
      <c r="D9975" s="1" t="s">
        <v>33016</v>
      </c>
      <c r="E9975" s="8" t="s">
        <v>33017</v>
      </c>
      <c r="F9975" s="1" t="b">
        <v>0</v>
      </c>
      <c r="G9975" s="1">
        <v>45</v>
      </c>
      <c r="H9975" s="1">
        <v>3</v>
      </c>
      <c r="I9975" s="1" t="b">
        <f t="shared" si="155"/>
        <v>1</v>
      </c>
      <c r="J9975" s="5" t="s">
        <v>15</v>
      </c>
      <c r="K9975" s="1" t="s">
        <v>33018</v>
      </c>
    </row>
    <row r="9976" spans="1:11" ht="25" customHeight="1" x14ac:dyDescent="0.2">
      <c r="A9976" s="1" t="s">
        <v>11577</v>
      </c>
      <c r="B9976" s="1" t="s">
        <v>30038</v>
      </c>
      <c r="C9976" s="1" t="s">
        <v>33019</v>
      </c>
      <c r="D9976" s="1" t="s">
        <v>33019</v>
      </c>
      <c r="E9976" s="8" t="s">
        <v>33020</v>
      </c>
      <c r="F9976" s="1" t="b">
        <v>0</v>
      </c>
      <c r="G9976" s="1">
        <v>34</v>
      </c>
      <c r="H9976" s="5">
        <v>4</v>
      </c>
      <c r="I9976" s="1" t="b">
        <f t="shared" si="155"/>
        <v>1</v>
      </c>
      <c r="J9976" s="5" t="s">
        <v>15</v>
      </c>
      <c r="K9976" s="1" t="s">
        <v>33021</v>
      </c>
    </row>
    <row r="9977" spans="1:11" ht="25" customHeight="1" x14ac:dyDescent="0.2">
      <c r="A9977" s="1" t="s">
        <v>9885</v>
      </c>
      <c r="B9977" s="1" t="s">
        <v>33022</v>
      </c>
      <c r="C9977" s="1" t="s">
        <v>33023</v>
      </c>
      <c r="D9977" s="5" t="s">
        <v>33023</v>
      </c>
      <c r="E9977" s="8" t="s">
        <v>33024</v>
      </c>
      <c r="F9977" s="1" t="b">
        <v>0</v>
      </c>
      <c r="G9977" s="1">
        <v>47</v>
      </c>
      <c r="H9977" s="1">
        <v>3</v>
      </c>
      <c r="I9977" s="1" t="b">
        <f t="shared" si="155"/>
        <v>1</v>
      </c>
      <c r="J9977" s="5" t="s">
        <v>15</v>
      </c>
      <c r="K9977" s="1" t="s">
        <v>33025</v>
      </c>
    </row>
    <row r="9978" spans="1:11" ht="25" customHeight="1" x14ac:dyDescent="0.2">
      <c r="A9978" s="1" t="s">
        <v>13219</v>
      </c>
      <c r="B9978" s="1" t="s">
        <v>33026</v>
      </c>
      <c r="C9978" s="1" t="s">
        <v>33027</v>
      </c>
      <c r="D9978" s="1" t="s">
        <v>33028</v>
      </c>
      <c r="E9978" s="8" t="s">
        <v>33024</v>
      </c>
      <c r="F9978" s="1" t="b">
        <v>0</v>
      </c>
      <c r="G9978" s="1">
        <v>56</v>
      </c>
      <c r="H9978" s="5">
        <v>4</v>
      </c>
      <c r="I9978" s="1" t="b">
        <f t="shared" si="155"/>
        <v>1</v>
      </c>
      <c r="J9978" s="5" t="s">
        <v>15</v>
      </c>
      <c r="K9978" s="1" t="s">
        <v>33029</v>
      </c>
    </row>
    <row r="9979" spans="1:11" ht="25" customHeight="1" x14ac:dyDescent="0.2">
      <c r="A9979" s="1" t="s">
        <v>13219</v>
      </c>
      <c r="B9979" s="1" t="s">
        <v>33030</v>
      </c>
      <c r="C9979" s="1" t="s">
        <v>33028</v>
      </c>
      <c r="D9979" s="1" t="s">
        <v>33028</v>
      </c>
      <c r="E9979" s="8" t="s">
        <v>33024</v>
      </c>
      <c r="F9979" s="1" t="b">
        <v>0</v>
      </c>
      <c r="G9979" s="1">
        <v>56</v>
      </c>
      <c r="H9979" s="5">
        <v>4</v>
      </c>
      <c r="I9979" s="1" t="b">
        <f t="shared" si="155"/>
        <v>1</v>
      </c>
      <c r="J9979" s="5" t="s">
        <v>15</v>
      </c>
      <c r="K9979" s="1" t="s">
        <v>33031</v>
      </c>
    </row>
    <row r="9980" spans="1:11" ht="25" customHeight="1" x14ac:dyDescent="0.2">
      <c r="A9980" s="1" t="s">
        <v>13219</v>
      </c>
      <c r="B9980" s="1" t="s">
        <v>33032</v>
      </c>
      <c r="C9980" s="1" t="s">
        <v>33033</v>
      </c>
      <c r="D9980" s="1" t="s">
        <v>33034</v>
      </c>
      <c r="E9980" s="8" t="s">
        <v>33024</v>
      </c>
      <c r="F9980" s="1" t="b">
        <v>0</v>
      </c>
      <c r="G9980" s="1">
        <v>63</v>
      </c>
      <c r="H9980" s="5">
        <v>4</v>
      </c>
      <c r="I9980" s="1" t="b">
        <f t="shared" si="155"/>
        <v>1</v>
      </c>
      <c r="J9980" s="5" t="s">
        <v>15</v>
      </c>
      <c r="K9980" s="1" t="s">
        <v>33035</v>
      </c>
    </row>
    <row r="9981" spans="1:11" ht="25" customHeight="1" x14ac:dyDescent="0.2">
      <c r="A9981" s="1" t="s">
        <v>9885</v>
      </c>
      <c r="B9981" s="1" t="s">
        <v>33036</v>
      </c>
      <c r="C9981" s="1" t="s">
        <v>33037</v>
      </c>
      <c r="D9981" s="5" t="s">
        <v>33037</v>
      </c>
      <c r="E9981" s="8" t="s">
        <v>33024</v>
      </c>
      <c r="F9981" s="1" t="b">
        <v>1</v>
      </c>
      <c r="G9981" s="1">
        <v>64</v>
      </c>
      <c r="H9981" s="1">
        <v>4</v>
      </c>
      <c r="I9981" s="1" t="b">
        <f t="shared" si="155"/>
        <v>1</v>
      </c>
      <c r="J9981" s="5" t="s">
        <v>15</v>
      </c>
      <c r="K9981" s="1" t="s">
        <v>33038</v>
      </c>
    </row>
    <row r="9982" spans="1:11" ht="25" customHeight="1" x14ac:dyDescent="0.2">
      <c r="A9982" s="1" t="s">
        <v>13219</v>
      </c>
      <c r="B9982" s="1" t="s">
        <v>33039</v>
      </c>
      <c r="C9982" s="1" t="s">
        <v>33040</v>
      </c>
      <c r="D9982" s="1" t="s">
        <v>33034</v>
      </c>
      <c r="E9982" s="8" t="s">
        <v>33024</v>
      </c>
      <c r="F9982" s="1" t="b">
        <v>0</v>
      </c>
      <c r="G9982" s="1">
        <v>70</v>
      </c>
      <c r="H9982" s="5">
        <v>4</v>
      </c>
      <c r="I9982" s="1" t="b">
        <f t="shared" si="155"/>
        <v>1</v>
      </c>
      <c r="J9982" s="5" t="s">
        <v>15</v>
      </c>
      <c r="K9982" s="1" t="s">
        <v>33041</v>
      </c>
    </row>
    <row r="9983" spans="1:11" ht="25" customHeight="1" x14ac:dyDescent="0.2">
      <c r="A9983" s="1" t="s">
        <v>4379</v>
      </c>
      <c r="B9983" s="1" t="s">
        <v>33042</v>
      </c>
      <c r="C9983" s="1" t="s">
        <v>33043</v>
      </c>
      <c r="D9983" s="5" t="s">
        <v>33043</v>
      </c>
      <c r="E9983" s="8" t="s">
        <v>33024</v>
      </c>
      <c r="F9983" s="1" t="b">
        <v>1</v>
      </c>
      <c r="G9983" s="1">
        <v>73</v>
      </c>
      <c r="H9983" s="1">
        <v>3</v>
      </c>
      <c r="I9983" s="1" t="b">
        <f t="shared" si="155"/>
        <v>1</v>
      </c>
      <c r="J9983" s="5" t="s">
        <v>15</v>
      </c>
      <c r="K9983" s="1" t="s">
        <v>33044</v>
      </c>
    </row>
    <row r="9984" spans="1:11" ht="25" customHeight="1" x14ac:dyDescent="0.2">
      <c r="A9984" s="1" t="s">
        <v>5122</v>
      </c>
      <c r="B9984" s="1" t="s">
        <v>33045</v>
      </c>
      <c r="C9984" s="1" t="s">
        <v>33046</v>
      </c>
      <c r="D9984" s="1" t="s">
        <v>33046</v>
      </c>
      <c r="E9984" s="8" t="s">
        <v>33047</v>
      </c>
      <c r="F9984" s="1" t="b">
        <v>0</v>
      </c>
      <c r="G9984" s="1">
        <v>24</v>
      </c>
      <c r="H9984" s="1">
        <v>4</v>
      </c>
      <c r="I9984" s="1" t="b">
        <f t="shared" si="155"/>
        <v>1</v>
      </c>
      <c r="J9984" s="5" t="s">
        <v>15</v>
      </c>
      <c r="K9984" s="1" t="s">
        <v>33048</v>
      </c>
    </row>
    <row r="9985" spans="1:11" ht="25" customHeight="1" x14ac:dyDescent="0.2">
      <c r="A9985" s="1" t="s">
        <v>1123</v>
      </c>
      <c r="B9985" s="1" t="s">
        <v>26941</v>
      </c>
      <c r="C9985" s="1" t="s">
        <v>33049</v>
      </c>
      <c r="D9985" s="5" t="s">
        <v>33050</v>
      </c>
      <c r="E9985" s="8" t="s">
        <v>33047</v>
      </c>
      <c r="F9985" s="1" t="b">
        <v>0</v>
      </c>
      <c r="G9985" s="1">
        <v>45</v>
      </c>
      <c r="H9985" s="1">
        <v>4</v>
      </c>
      <c r="I9985" s="1" t="b">
        <f t="shared" si="155"/>
        <v>1</v>
      </c>
      <c r="J9985" s="5" t="s">
        <v>15</v>
      </c>
      <c r="K9985" s="1" t="s">
        <v>33051</v>
      </c>
    </row>
    <row r="9986" spans="1:11" ht="25" customHeight="1" x14ac:dyDescent="0.2">
      <c r="A9986" s="1" t="s">
        <v>4379</v>
      </c>
      <c r="B9986" s="1" t="s">
        <v>33052</v>
      </c>
      <c r="C9986" s="1" t="s">
        <v>33053</v>
      </c>
      <c r="D9986" s="5" t="s">
        <v>33054</v>
      </c>
      <c r="E9986" s="8" t="s">
        <v>33047</v>
      </c>
      <c r="F9986" s="1" t="b">
        <v>1</v>
      </c>
      <c r="G9986" s="1">
        <v>46</v>
      </c>
      <c r="H9986" s="1">
        <v>4</v>
      </c>
      <c r="I9986" s="1" t="b">
        <f t="shared" ref="I9986:I10049" si="156">IF(H9986="","",IF(OR(H9986=3,H9986=4),TRUE,IF(OR(H9986=1,H9986=2,H9986="NaN"),FALSE,"")))</f>
        <v>1</v>
      </c>
      <c r="J9986" s="5" t="s">
        <v>15</v>
      </c>
      <c r="K9986" s="1" t="s">
        <v>33055</v>
      </c>
    </row>
    <row r="9987" spans="1:11" ht="25" customHeight="1" x14ac:dyDescent="0.2">
      <c r="A9987" s="1" t="s">
        <v>1123</v>
      </c>
      <c r="B9987" s="1" t="s">
        <v>26941</v>
      </c>
      <c r="C9987" s="1" t="s">
        <v>33056</v>
      </c>
      <c r="D9987" s="5" t="s">
        <v>33050</v>
      </c>
      <c r="E9987" s="8" t="s">
        <v>33047</v>
      </c>
      <c r="F9987" s="1" t="b">
        <v>0</v>
      </c>
      <c r="G9987" s="1">
        <v>50</v>
      </c>
      <c r="H9987" s="1">
        <v>4</v>
      </c>
      <c r="I9987" s="1" t="b">
        <f t="shared" si="156"/>
        <v>1</v>
      </c>
      <c r="J9987" s="5" t="s">
        <v>15</v>
      </c>
      <c r="K9987" s="1" t="s">
        <v>33057</v>
      </c>
    </row>
    <row r="9988" spans="1:11" ht="25" customHeight="1" x14ac:dyDescent="0.2">
      <c r="A9988" s="1" t="s">
        <v>11080</v>
      </c>
      <c r="B9988" s="1" t="s">
        <v>23418</v>
      </c>
      <c r="C9988" s="1" t="s">
        <v>33058</v>
      </c>
      <c r="D9988" s="1" t="s">
        <v>33058</v>
      </c>
      <c r="E9988" s="8" t="s">
        <v>33047</v>
      </c>
      <c r="F9988" s="1" t="b">
        <v>0</v>
      </c>
      <c r="G9988" s="1">
        <v>73</v>
      </c>
      <c r="H9988" s="1">
        <v>4</v>
      </c>
      <c r="I9988" s="1" t="b">
        <f t="shared" si="156"/>
        <v>1</v>
      </c>
      <c r="J9988" s="5" t="s">
        <v>15</v>
      </c>
      <c r="K9988" s="1" t="s">
        <v>33059</v>
      </c>
    </row>
    <row r="9989" spans="1:11" ht="25" customHeight="1" x14ac:dyDescent="0.2">
      <c r="A9989" s="1" t="s">
        <v>845</v>
      </c>
      <c r="B9989" s="1" t="s">
        <v>33060</v>
      </c>
      <c r="C9989" s="1" t="s">
        <v>33061</v>
      </c>
      <c r="D9989" s="1" t="s">
        <v>33061</v>
      </c>
      <c r="E9989" s="8" t="s">
        <v>33047</v>
      </c>
      <c r="F9989" s="1" t="b">
        <v>0</v>
      </c>
      <c r="G9989" s="1">
        <v>78</v>
      </c>
      <c r="H9989" s="1">
        <v>4</v>
      </c>
      <c r="I9989" s="1" t="b">
        <f t="shared" si="156"/>
        <v>1</v>
      </c>
      <c r="J9989" s="5" t="s">
        <v>15</v>
      </c>
      <c r="K9989" s="1" t="s">
        <v>33062</v>
      </c>
    </row>
    <row r="9990" spans="1:11" ht="25" customHeight="1" x14ac:dyDescent="0.2">
      <c r="A9990" s="1" t="s">
        <v>9885</v>
      </c>
      <c r="B9990" s="1" t="s">
        <v>33063</v>
      </c>
      <c r="C9990" s="1" t="s">
        <v>33064</v>
      </c>
      <c r="D9990" s="5" t="s">
        <v>33065</v>
      </c>
      <c r="E9990" s="8" t="s">
        <v>33047</v>
      </c>
      <c r="F9990" s="1" t="b">
        <v>1</v>
      </c>
      <c r="G9990" s="1">
        <v>78</v>
      </c>
      <c r="H9990" s="1">
        <v>4</v>
      </c>
      <c r="I9990" s="1" t="b">
        <f t="shared" si="156"/>
        <v>1</v>
      </c>
      <c r="J9990" s="5" t="s">
        <v>15</v>
      </c>
      <c r="K9990" s="1" t="s">
        <v>33066</v>
      </c>
    </row>
    <row r="9991" spans="1:11" ht="25" customHeight="1" x14ac:dyDescent="0.2">
      <c r="A9991" s="1" t="s">
        <v>8088</v>
      </c>
      <c r="B9991" s="1" t="s">
        <v>33067</v>
      </c>
      <c r="C9991" s="1" t="s">
        <v>33068</v>
      </c>
      <c r="D9991" s="1" t="s">
        <v>33068</v>
      </c>
      <c r="E9991" s="8" t="s">
        <v>33069</v>
      </c>
      <c r="F9991" s="1" t="b">
        <v>0</v>
      </c>
      <c r="G9991" s="1">
        <v>67</v>
      </c>
      <c r="H9991" s="5">
        <v>3</v>
      </c>
      <c r="I9991" s="1" t="b">
        <f t="shared" si="156"/>
        <v>1</v>
      </c>
      <c r="J9991" s="5" t="s">
        <v>15</v>
      </c>
      <c r="K9991" s="1" t="s">
        <v>33070</v>
      </c>
    </row>
    <row r="9992" spans="1:11" ht="25" customHeight="1" x14ac:dyDescent="0.2">
      <c r="A9992" s="1" t="s">
        <v>11080</v>
      </c>
      <c r="B9992" s="1" t="s">
        <v>20356</v>
      </c>
      <c r="C9992" s="1" t="s">
        <v>33071</v>
      </c>
      <c r="D9992" s="1" t="s">
        <v>33072</v>
      </c>
      <c r="E9992" s="8" t="s">
        <v>33073</v>
      </c>
      <c r="F9992" s="1" t="b">
        <v>0</v>
      </c>
      <c r="G9992" s="1">
        <v>58</v>
      </c>
      <c r="H9992" s="1">
        <v>4</v>
      </c>
      <c r="I9992" s="1" t="b">
        <f t="shared" si="156"/>
        <v>1</v>
      </c>
      <c r="J9992" s="5" t="s">
        <v>15</v>
      </c>
      <c r="K9992" s="1" t="s">
        <v>33074</v>
      </c>
    </row>
    <row r="9993" spans="1:11" ht="25" customHeight="1" x14ac:dyDescent="0.2">
      <c r="A9993" s="1" t="s">
        <v>11080</v>
      </c>
      <c r="B9993" s="1" t="s">
        <v>20356</v>
      </c>
      <c r="C9993" s="1" t="s">
        <v>33075</v>
      </c>
      <c r="D9993" s="1" t="s">
        <v>33072</v>
      </c>
      <c r="E9993" s="8" t="s">
        <v>33073</v>
      </c>
      <c r="F9993" s="1" t="b">
        <v>1</v>
      </c>
      <c r="G9993" s="1">
        <v>59</v>
      </c>
      <c r="H9993" s="1">
        <v>4</v>
      </c>
      <c r="I9993" s="1" t="b">
        <f t="shared" si="156"/>
        <v>1</v>
      </c>
      <c r="J9993" s="5" t="s">
        <v>15</v>
      </c>
      <c r="K9993" s="1" t="s">
        <v>33076</v>
      </c>
    </row>
    <row r="9994" spans="1:11" ht="25" customHeight="1" x14ac:dyDescent="0.2">
      <c r="A9994" s="1" t="s">
        <v>11080</v>
      </c>
      <c r="B9994" s="1" t="s">
        <v>20356</v>
      </c>
      <c r="C9994" s="1" t="s">
        <v>33077</v>
      </c>
      <c r="D9994" s="1" t="s">
        <v>33072</v>
      </c>
      <c r="E9994" s="8" t="s">
        <v>33073</v>
      </c>
      <c r="F9994" s="1" t="b">
        <v>0</v>
      </c>
      <c r="G9994" s="1">
        <v>59</v>
      </c>
      <c r="H9994" s="1">
        <v>4</v>
      </c>
      <c r="I9994" s="1" t="b">
        <f t="shared" si="156"/>
        <v>1</v>
      </c>
      <c r="J9994" s="5" t="s">
        <v>15</v>
      </c>
      <c r="K9994" s="1" t="s">
        <v>33078</v>
      </c>
    </row>
    <row r="9995" spans="1:11" ht="25" customHeight="1" x14ac:dyDescent="0.2">
      <c r="A9995" s="1" t="s">
        <v>11080</v>
      </c>
      <c r="B9995" s="1" t="s">
        <v>20356</v>
      </c>
      <c r="C9995" s="1" t="s">
        <v>33079</v>
      </c>
      <c r="D9995" s="1" t="s">
        <v>33072</v>
      </c>
      <c r="E9995" s="8" t="s">
        <v>33073</v>
      </c>
      <c r="F9995" s="1" t="b">
        <v>0</v>
      </c>
      <c r="G9995" s="1">
        <v>67</v>
      </c>
      <c r="H9995" s="1">
        <v>4</v>
      </c>
      <c r="I9995" s="1" t="b">
        <f t="shared" si="156"/>
        <v>1</v>
      </c>
      <c r="J9995" s="5" t="s">
        <v>15</v>
      </c>
      <c r="K9995" s="1" t="s">
        <v>33080</v>
      </c>
    </row>
    <row r="9996" spans="1:11" ht="25" customHeight="1" x14ac:dyDescent="0.2">
      <c r="A9996" s="1" t="s">
        <v>11080</v>
      </c>
      <c r="B9996" s="1" t="s">
        <v>20356</v>
      </c>
      <c r="C9996" s="1" t="s">
        <v>33081</v>
      </c>
      <c r="D9996" s="1" t="s">
        <v>33072</v>
      </c>
      <c r="E9996" s="8" t="s">
        <v>33073</v>
      </c>
      <c r="F9996" s="1" t="b">
        <v>0</v>
      </c>
      <c r="G9996" s="1">
        <v>68</v>
      </c>
      <c r="H9996" s="1">
        <v>4</v>
      </c>
      <c r="I9996" s="1" t="b">
        <f t="shared" si="156"/>
        <v>1</v>
      </c>
      <c r="J9996" s="5" t="s">
        <v>15</v>
      </c>
      <c r="K9996" s="1" t="s">
        <v>33082</v>
      </c>
    </row>
    <row r="9997" spans="1:11" ht="25" customHeight="1" x14ac:dyDescent="0.2">
      <c r="A9997" s="1" t="s">
        <v>11080</v>
      </c>
      <c r="B9997" s="1" t="s">
        <v>20356</v>
      </c>
      <c r="C9997" s="1" t="s">
        <v>33083</v>
      </c>
      <c r="D9997" s="1" t="s">
        <v>33072</v>
      </c>
      <c r="E9997" s="8" t="s">
        <v>33073</v>
      </c>
      <c r="F9997" s="1" t="b">
        <v>1</v>
      </c>
      <c r="G9997" s="1">
        <v>68</v>
      </c>
      <c r="H9997" s="1">
        <v>4</v>
      </c>
      <c r="I9997" s="1" t="b">
        <f t="shared" si="156"/>
        <v>1</v>
      </c>
      <c r="J9997" s="5" t="s">
        <v>15</v>
      </c>
      <c r="K9997" s="1" t="s">
        <v>33084</v>
      </c>
    </row>
    <row r="9998" spans="1:11" ht="25" customHeight="1" x14ac:dyDescent="0.2">
      <c r="A9998" s="1" t="s">
        <v>2349</v>
      </c>
      <c r="B9998" s="1" t="s">
        <v>33085</v>
      </c>
      <c r="C9998" s="1" t="s">
        <v>33086</v>
      </c>
      <c r="D9998" s="5" t="s">
        <v>33086</v>
      </c>
      <c r="E9998" s="8" t="s">
        <v>33073</v>
      </c>
      <c r="F9998" s="1" t="b">
        <v>1</v>
      </c>
      <c r="G9998" s="1">
        <v>70</v>
      </c>
      <c r="H9998" s="1">
        <v>4</v>
      </c>
      <c r="I9998" s="1" t="b">
        <f t="shared" si="156"/>
        <v>1</v>
      </c>
      <c r="J9998" s="5" t="s">
        <v>15</v>
      </c>
      <c r="K9998" s="1" t="s">
        <v>33087</v>
      </c>
    </row>
    <row r="9999" spans="1:11" ht="25" customHeight="1" x14ac:dyDescent="0.2">
      <c r="A9999" s="1" t="s">
        <v>11080</v>
      </c>
      <c r="B9999" s="1" t="s">
        <v>20356</v>
      </c>
      <c r="C9999" s="1" t="s">
        <v>33088</v>
      </c>
      <c r="D9999" s="1" t="s">
        <v>33072</v>
      </c>
      <c r="E9999" s="8" t="s">
        <v>33073</v>
      </c>
      <c r="F9999" s="1" t="b">
        <v>0</v>
      </c>
      <c r="G9999" s="1">
        <v>72</v>
      </c>
      <c r="H9999" s="1">
        <v>4</v>
      </c>
      <c r="I9999" s="1" t="b">
        <f t="shared" si="156"/>
        <v>1</v>
      </c>
      <c r="J9999" s="5" t="s">
        <v>15</v>
      </c>
      <c r="K9999" s="1" t="s">
        <v>33089</v>
      </c>
    </row>
    <row r="10000" spans="1:11" ht="25" customHeight="1" x14ac:dyDescent="0.2">
      <c r="A10000" s="1" t="s">
        <v>11080</v>
      </c>
      <c r="B10000" s="1" t="s">
        <v>20356</v>
      </c>
      <c r="C10000" s="1" t="s">
        <v>33090</v>
      </c>
      <c r="D10000" s="1" t="s">
        <v>33072</v>
      </c>
      <c r="E10000" s="8" t="s">
        <v>33073</v>
      </c>
      <c r="F10000" s="1" t="b">
        <v>0</v>
      </c>
      <c r="G10000" s="1">
        <v>73</v>
      </c>
      <c r="H10000" s="1">
        <v>4</v>
      </c>
      <c r="I10000" s="1" t="b">
        <f t="shared" si="156"/>
        <v>1</v>
      </c>
      <c r="J10000" s="5" t="s">
        <v>15</v>
      </c>
      <c r="K10000" s="1" t="s">
        <v>33091</v>
      </c>
    </row>
    <row r="10001" spans="1:11" ht="25" customHeight="1" x14ac:dyDescent="0.2">
      <c r="A10001" s="1" t="s">
        <v>11080</v>
      </c>
      <c r="B10001" s="1" t="s">
        <v>33092</v>
      </c>
      <c r="C10001" s="1" t="s">
        <v>33093</v>
      </c>
      <c r="D10001" s="1" t="s">
        <v>33072</v>
      </c>
      <c r="E10001" s="8" t="s">
        <v>33073</v>
      </c>
      <c r="F10001" s="1" t="b">
        <v>0</v>
      </c>
      <c r="G10001" s="1">
        <v>73</v>
      </c>
      <c r="H10001" s="1">
        <v>4</v>
      </c>
      <c r="I10001" s="1" t="b">
        <f t="shared" si="156"/>
        <v>1</v>
      </c>
      <c r="J10001" s="5" t="s">
        <v>15</v>
      </c>
      <c r="K10001" s="1" t="s">
        <v>33091</v>
      </c>
    </row>
    <row r="10002" spans="1:11" ht="25" customHeight="1" x14ac:dyDescent="0.2">
      <c r="A10002" s="1" t="s">
        <v>11080</v>
      </c>
      <c r="B10002" s="1" t="s">
        <v>20356</v>
      </c>
      <c r="C10002" s="1" t="s">
        <v>33094</v>
      </c>
      <c r="D10002" s="1" t="s">
        <v>33072</v>
      </c>
      <c r="E10002" s="8" t="s">
        <v>33073</v>
      </c>
      <c r="F10002" s="1" t="b">
        <v>0</v>
      </c>
      <c r="G10002" s="1">
        <v>77</v>
      </c>
      <c r="H10002" s="1">
        <v>4</v>
      </c>
      <c r="I10002" s="1" t="b">
        <f t="shared" si="156"/>
        <v>1</v>
      </c>
      <c r="J10002" s="5" t="s">
        <v>15</v>
      </c>
      <c r="K10002" s="1" t="s">
        <v>33095</v>
      </c>
    </row>
    <row r="10003" spans="1:11" ht="25" customHeight="1" x14ac:dyDescent="0.2">
      <c r="A10003" s="1" t="s">
        <v>11080</v>
      </c>
      <c r="B10003" s="1" t="s">
        <v>33096</v>
      </c>
      <c r="C10003" s="1" t="s">
        <v>33097</v>
      </c>
      <c r="D10003" s="1" t="s">
        <v>33072</v>
      </c>
      <c r="E10003" s="8" t="s">
        <v>33073</v>
      </c>
      <c r="F10003" s="1" t="b">
        <v>0</v>
      </c>
      <c r="G10003" s="1">
        <v>77</v>
      </c>
      <c r="H10003" s="1">
        <v>4</v>
      </c>
      <c r="I10003" s="1" t="b">
        <f t="shared" si="156"/>
        <v>1</v>
      </c>
      <c r="J10003" s="5" t="s">
        <v>15</v>
      </c>
      <c r="K10003" s="1" t="s">
        <v>33095</v>
      </c>
    </row>
    <row r="10004" spans="1:11" ht="25" customHeight="1" x14ac:dyDescent="0.2">
      <c r="A10004" s="1" t="s">
        <v>9885</v>
      </c>
      <c r="B10004" s="1" t="s">
        <v>33098</v>
      </c>
      <c r="C10004" s="1" t="s">
        <v>33099</v>
      </c>
      <c r="D10004" s="5" t="s">
        <v>33099</v>
      </c>
      <c r="E10004" s="8" t="s">
        <v>33073</v>
      </c>
      <c r="F10004" s="1" t="b">
        <v>0</v>
      </c>
      <c r="G10004" s="1">
        <v>77</v>
      </c>
      <c r="H10004" s="1">
        <v>4</v>
      </c>
      <c r="I10004" s="1" t="b">
        <f t="shared" si="156"/>
        <v>1</v>
      </c>
      <c r="J10004" s="5" t="s">
        <v>15</v>
      </c>
      <c r="K10004" s="1" t="s">
        <v>33100</v>
      </c>
    </row>
    <row r="10005" spans="1:11" ht="25" customHeight="1" x14ac:dyDescent="0.2">
      <c r="A10005" s="1" t="s">
        <v>4379</v>
      </c>
      <c r="B10005" s="1" t="s">
        <v>32896</v>
      </c>
      <c r="C10005" s="1" t="s">
        <v>33101</v>
      </c>
      <c r="D10005" s="5" t="s">
        <v>33101</v>
      </c>
      <c r="E10005" s="8" t="s">
        <v>33102</v>
      </c>
      <c r="F10005" s="1" t="b">
        <v>1</v>
      </c>
      <c r="G10005" s="1">
        <v>29</v>
      </c>
      <c r="H10005" s="1">
        <v>4</v>
      </c>
      <c r="I10005" s="1" t="b">
        <f t="shared" si="156"/>
        <v>1</v>
      </c>
      <c r="J10005" s="5" t="s">
        <v>15</v>
      </c>
      <c r="K10005" s="1" t="s">
        <v>33103</v>
      </c>
    </row>
    <row r="10006" spans="1:11" ht="25" customHeight="1" x14ac:dyDescent="0.2">
      <c r="A10006" s="1" t="s">
        <v>7751</v>
      </c>
      <c r="B10006" s="1" t="s">
        <v>33104</v>
      </c>
      <c r="C10006" s="1" t="s">
        <v>22349</v>
      </c>
      <c r="D10006" s="5" t="s">
        <v>22349</v>
      </c>
      <c r="E10006" s="8" t="s">
        <v>33102</v>
      </c>
      <c r="F10006" s="1" t="b">
        <v>0</v>
      </c>
      <c r="G10006" s="1">
        <v>33</v>
      </c>
      <c r="H10006" s="1">
        <v>3</v>
      </c>
      <c r="I10006" s="1" t="b">
        <f t="shared" si="156"/>
        <v>1</v>
      </c>
      <c r="J10006" s="5" t="s">
        <v>15</v>
      </c>
      <c r="K10006" s="1" t="s">
        <v>33105</v>
      </c>
    </row>
    <row r="10007" spans="1:11" ht="25" customHeight="1" x14ac:dyDescent="0.2">
      <c r="A10007" s="1" t="s">
        <v>745</v>
      </c>
      <c r="B10007" s="1" t="s">
        <v>33106</v>
      </c>
      <c r="C10007" s="1" t="s">
        <v>33107</v>
      </c>
      <c r="D10007" s="5" t="s">
        <v>33108</v>
      </c>
      <c r="E10007" s="8" t="s">
        <v>33102</v>
      </c>
      <c r="F10007" s="1" t="b">
        <v>1</v>
      </c>
      <c r="G10007" s="1">
        <v>59</v>
      </c>
      <c r="H10007" s="1">
        <v>3</v>
      </c>
      <c r="I10007" s="1" t="b">
        <f t="shared" si="156"/>
        <v>1</v>
      </c>
      <c r="J10007" s="5" t="s">
        <v>15</v>
      </c>
      <c r="K10007" s="1" t="s">
        <v>33109</v>
      </c>
    </row>
    <row r="10008" spans="1:11" ht="25" customHeight="1" x14ac:dyDescent="0.2">
      <c r="A10008" s="1" t="s">
        <v>845</v>
      </c>
      <c r="B10008" s="1" t="s">
        <v>15912</v>
      </c>
      <c r="C10008" s="1" t="s">
        <v>33110</v>
      </c>
      <c r="D10008" s="5" t="s">
        <v>33111</v>
      </c>
      <c r="E10008" s="8" t="s">
        <v>33102</v>
      </c>
      <c r="F10008" s="1" t="b">
        <v>0</v>
      </c>
      <c r="G10008" s="1">
        <v>64</v>
      </c>
      <c r="H10008" s="1">
        <v>4</v>
      </c>
      <c r="I10008" s="1" t="b">
        <f t="shared" si="156"/>
        <v>1</v>
      </c>
      <c r="J10008" s="5" t="s">
        <v>15</v>
      </c>
      <c r="K10008" s="1" t="s">
        <v>33112</v>
      </c>
    </row>
    <row r="10009" spans="1:11" ht="25" customHeight="1" x14ac:dyDescent="0.2">
      <c r="A10009" s="1" t="s">
        <v>10522</v>
      </c>
      <c r="B10009" s="1" t="s">
        <v>30853</v>
      </c>
      <c r="C10009" s="1" t="s">
        <v>33113</v>
      </c>
      <c r="D10009" s="5" t="s">
        <v>33113</v>
      </c>
      <c r="E10009" s="8" t="s">
        <v>33114</v>
      </c>
      <c r="F10009" s="1" t="b">
        <v>0</v>
      </c>
      <c r="G10009" s="1">
        <v>36</v>
      </c>
      <c r="H10009" s="1">
        <v>3</v>
      </c>
      <c r="I10009" s="1" t="b">
        <f t="shared" si="156"/>
        <v>1</v>
      </c>
      <c r="J10009" s="5" t="s">
        <v>15</v>
      </c>
      <c r="K10009" s="1" t="s">
        <v>33115</v>
      </c>
    </row>
    <row r="10010" spans="1:11" ht="25" customHeight="1" x14ac:dyDescent="0.2">
      <c r="A10010" s="1" t="s">
        <v>17167</v>
      </c>
      <c r="B10010" s="1" t="s">
        <v>33116</v>
      </c>
      <c r="C10010" s="1" t="s">
        <v>33117</v>
      </c>
      <c r="D10010" s="1" t="s">
        <v>33118</v>
      </c>
      <c r="E10010" s="8" t="s">
        <v>33114</v>
      </c>
      <c r="F10010" s="1" t="b">
        <v>0</v>
      </c>
      <c r="G10010" s="1">
        <v>52</v>
      </c>
      <c r="H10010" s="1">
        <v>3</v>
      </c>
      <c r="I10010" s="1" t="b">
        <f t="shared" si="156"/>
        <v>1</v>
      </c>
      <c r="J10010" s="5" t="s">
        <v>15</v>
      </c>
      <c r="K10010" s="1" t="s">
        <v>33119</v>
      </c>
    </row>
    <row r="10011" spans="1:11" ht="25" customHeight="1" x14ac:dyDescent="0.2">
      <c r="A10011" s="1" t="s">
        <v>8088</v>
      </c>
      <c r="B10011" s="1" t="s">
        <v>25680</v>
      </c>
      <c r="C10011" s="1" t="s">
        <v>33120</v>
      </c>
      <c r="D10011" s="1" t="s">
        <v>33121</v>
      </c>
      <c r="E10011" s="8" t="s">
        <v>33114</v>
      </c>
      <c r="F10011" s="1" t="b">
        <v>0</v>
      </c>
      <c r="G10011" s="1">
        <v>56</v>
      </c>
      <c r="H10011" s="5">
        <v>4</v>
      </c>
      <c r="I10011" s="1" t="b">
        <f t="shared" si="156"/>
        <v>1</v>
      </c>
      <c r="J10011" s="5" t="s">
        <v>15</v>
      </c>
      <c r="K10011" s="1" t="s">
        <v>33122</v>
      </c>
    </row>
    <row r="10012" spans="1:11" ht="25" customHeight="1" x14ac:dyDescent="0.2">
      <c r="A10012" s="1" t="s">
        <v>585</v>
      </c>
      <c r="B10012" s="1" t="s">
        <v>33123</v>
      </c>
      <c r="C10012" s="1" t="s">
        <v>33124</v>
      </c>
      <c r="D10012" s="5" t="s">
        <v>33125</v>
      </c>
      <c r="E10012" s="8" t="s">
        <v>33114</v>
      </c>
      <c r="F10012" s="1" t="b">
        <v>0</v>
      </c>
      <c r="G10012" s="1">
        <v>62</v>
      </c>
      <c r="H10012" s="1">
        <v>4</v>
      </c>
      <c r="I10012" s="1" t="b">
        <f t="shared" si="156"/>
        <v>1</v>
      </c>
      <c r="J10012" s="5" t="s">
        <v>15</v>
      </c>
      <c r="K10012" s="1" t="s">
        <v>33126</v>
      </c>
    </row>
    <row r="10013" spans="1:11" ht="25" customHeight="1" x14ac:dyDescent="0.2">
      <c r="A10013" s="1" t="s">
        <v>17489</v>
      </c>
      <c r="B10013" s="1" t="s">
        <v>33127</v>
      </c>
      <c r="C10013" s="1" t="s">
        <v>33128</v>
      </c>
      <c r="D10013" s="5" t="s">
        <v>33128</v>
      </c>
      <c r="E10013" s="8" t="s">
        <v>33129</v>
      </c>
      <c r="F10013" s="1" t="b">
        <v>0</v>
      </c>
      <c r="G10013" s="1">
        <v>18</v>
      </c>
      <c r="H10013" s="1">
        <v>4</v>
      </c>
      <c r="I10013" s="1" t="b">
        <f t="shared" si="156"/>
        <v>1</v>
      </c>
      <c r="J10013" s="5" t="s">
        <v>15</v>
      </c>
      <c r="K10013" s="1" t="s">
        <v>33130</v>
      </c>
    </row>
    <row r="10014" spans="1:11" ht="25" customHeight="1" x14ac:dyDescent="0.2">
      <c r="A10014" s="1" t="s">
        <v>7751</v>
      </c>
      <c r="B10014" s="1" t="s">
        <v>33131</v>
      </c>
      <c r="C10014" s="1" t="s">
        <v>33132</v>
      </c>
      <c r="D10014" s="5" t="s">
        <v>33132</v>
      </c>
      <c r="E10014" s="8" t="s">
        <v>33133</v>
      </c>
      <c r="F10014" s="1" t="b">
        <v>0</v>
      </c>
      <c r="G10014" s="1">
        <v>35</v>
      </c>
      <c r="H10014" s="1">
        <v>4</v>
      </c>
      <c r="I10014" s="1" t="b">
        <f t="shared" si="156"/>
        <v>1</v>
      </c>
      <c r="J10014" s="5" t="s">
        <v>15</v>
      </c>
      <c r="K10014" s="1" t="s">
        <v>33134</v>
      </c>
    </row>
    <row r="10015" spans="1:11" ht="25" customHeight="1" x14ac:dyDescent="0.2">
      <c r="A10015" s="1" t="s">
        <v>7751</v>
      </c>
      <c r="B10015" s="1" t="s">
        <v>33135</v>
      </c>
      <c r="C10015" s="1" t="s">
        <v>27476</v>
      </c>
      <c r="D10015" s="5" t="s">
        <v>27476</v>
      </c>
      <c r="E10015" s="8" t="s">
        <v>33133</v>
      </c>
      <c r="F10015" s="1" t="b">
        <v>0</v>
      </c>
      <c r="G10015" s="1">
        <v>35</v>
      </c>
      <c r="H10015" s="1">
        <v>3</v>
      </c>
      <c r="I10015" s="1" t="b">
        <f t="shared" si="156"/>
        <v>1</v>
      </c>
      <c r="J10015" s="5" t="s">
        <v>15</v>
      </c>
      <c r="K10015" s="1" t="s">
        <v>33136</v>
      </c>
    </row>
    <row r="10016" spans="1:11" ht="25" customHeight="1" x14ac:dyDescent="0.2">
      <c r="A10016" s="1" t="s">
        <v>4379</v>
      </c>
      <c r="B10016" s="1" t="s">
        <v>22965</v>
      </c>
      <c r="C10016" s="1" t="s">
        <v>33137</v>
      </c>
      <c r="D10016" s="5" t="s">
        <v>33138</v>
      </c>
      <c r="E10016" s="8" t="s">
        <v>33133</v>
      </c>
      <c r="F10016" s="1" t="b">
        <v>1</v>
      </c>
      <c r="G10016" s="1">
        <v>58</v>
      </c>
      <c r="H10016" s="1">
        <v>4</v>
      </c>
      <c r="I10016" s="1" t="b">
        <f t="shared" si="156"/>
        <v>1</v>
      </c>
      <c r="J10016" s="5" t="s">
        <v>15</v>
      </c>
      <c r="K10016" s="1" t="s">
        <v>33139</v>
      </c>
    </row>
    <row r="10017" spans="1:11" ht="25" customHeight="1" x14ac:dyDescent="0.2">
      <c r="A10017" s="1" t="s">
        <v>13219</v>
      </c>
      <c r="B10017" s="1" t="s">
        <v>30046</v>
      </c>
      <c r="C10017" s="1" t="s">
        <v>33140</v>
      </c>
      <c r="D10017" s="1" t="s">
        <v>33140</v>
      </c>
      <c r="E10017" s="8" t="s">
        <v>33133</v>
      </c>
      <c r="F10017" s="1" t="b">
        <v>0</v>
      </c>
      <c r="G10017" s="1">
        <v>62</v>
      </c>
      <c r="H10017" s="5">
        <v>4</v>
      </c>
      <c r="I10017" s="1" t="b">
        <f t="shared" si="156"/>
        <v>1</v>
      </c>
      <c r="J10017" s="5" t="s">
        <v>15</v>
      </c>
      <c r="K10017" s="1" t="s">
        <v>33141</v>
      </c>
    </row>
    <row r="10018" spans="1:11" ht="25" customHeight="1" x14ac:dyDescent="0.2">
      <c r="A10018" s="1" t="s">
        <v>5148</v>
      </c>
      <c r="B10018" s="1" t="s">
        <v>33142</v>
      </c>
      <c r="C10018" s="1" t="s">
        <v>33138</v>
      </c>
      <c r="D10018" s="5" t="s">
        <v>33138</v>
      </c>
      <c r="E10018" s="8" t="s">
        <v>33133</v>
      </c>
      <c r="F10018" s="1" t="b">
        <v>1</v>
      </c>
      <c r="G10018" s="1">
        <v>63</v>
      </c>
      <c r="H10018" s="1">
        <v>4</v>
      </c>
      <c r="I10018" s="1" t="b">
        <f t="shared" si="156"/>
        <v>1</v>
      </c>
      <c r="J10018" s="5" t="s">
        <v>15</v>
      </c>
      <c r="K10018" s="1" t="s">
        <v>33143</v>
      </c>
    </row>
    <row r="10019" spans="1:11" ht="25" customHeight="1" x14ac:dyDescent="0.2">
      <c r="A10019" s="1" t="s">
        <v>4379</v>
      </c>
      <c r="B10019" s="1" t="s">
        <v>33144</v>
      </c>
      <c r="C10019" s="1" t="s">
        <v>33138</v>
      </c>
      <c r="D10019" s="5" t="s">
        <v>33138</v>
      </c>
      <c r="E10019" s="8" t="s">
        <v>33133</v>
      </c>
      <c r="F10019" s="1" t="b">
        <v>1</v>
      </c>
      <c r="G10019" s="1">
        <v>63</v>
      </c>
      <c r="H10019" s="1">
        <v>4</v>
      </c>
      <c r="I10019" s="1" t="b">
        <f t="shared" si="156"/>
        <v>1</v>
      </c>
      <c r="J10019" s="5" t="s">
        <v>15</v>
      </c>
      <c r="K10019" s="1" t="s">
        <v>33143</v>
      </c>
    </row>
    <row r="10020" spans="1:11" ht="25" customHeight="1" x14ac:dyDescent="0.2">
      <c r="A10020" s="1" t="s">
        <v>9885</v>
      </c>
      <c r="B10020" s="1" t="s">
        <v>33145</v>
      </c>
      <c r="C10020" s="1" t="s">
        <v>33146</v>
      </c>
      <c r="D10020" s="5" t="s">
        <v>33147</v>
      </c>
      <c r="E10020" s="8" t="s">
        <v>33133</v>
      </c>
      <c r="F10020" s="1" t="b">
        <v>1</v>
      </c>
      <c r="G10020" s="1">
        <v>74</v>
      </c>
      <c r="H10020" s="1">
        <v>4</v>
      </c>
      <c r="I10020" s="1" t="b">
        <f t="shared" si="156"/>
        <v>1</v>
      </c>
      <c r="J10020" s="5" t="s">
        <v>15</v>
      </c>
      <c r="K10020" s="1" t="s">
        <v>33148</v>
      </c>
    </row>
    <row r="10021" spans="1:11" ht="25" customHeight="1" x14ac:dyDescent="0.2">
      <c r="A10021" s="1" t="s">
        <v>7751</v>
      </c>
      <c r="B10021" s="1" t="s">
        <v>33149</v>
      </c>
      <c r="C10021" s="1" t="s">
        <v>33150</v>
      </c>
      <c r="D10021" s="5" t="s">
        <v>33150</v>
      </c>
      <c r="E10021" s="8" t="s">
        <v>33133</v>
      </c>
      <c r="F10021" s="1" t="b">
        <v>0</v>
      </c>
      <c r="G10021" s="1">
        <v>78</v>
      </c>
      <c r="H10021" s="1">
        <v>4</v>
      </c>
      <c r="I10021" s="1" t="b">
        <f t="shared" si="156"/>
        <v>1</v>
      </c>
      <c r="J10021" s="5" t="s">
        <v>15</v>
      </c>
      <c r="K10021" s="1" t="s">
        <v>33151</v>
      </c>
    </row>
    <row r="10022" spans="1:11" ht="25" customHeight="1" x14ac:dyDescent="0.2">
      <c r="A10022" s="1" t="s">
        <v>431</v>
      </c>
      <c r="B10022" s="1" t="s">
        <v>27734</v>
      </c>
      <c r="C10022" s="1" t="s">
        <v>33152</v>
      </c>
      <c r="D10022" s="1" t="s">
        <v>33152</v>
      </c>
      <c r="E10022" s="8" t="s">
        <v>33153</v>
      </c>
      <c r="F10022" s="1" t="b">
        <v>0</v>
      </c>
      <c r="G10022" s="1">
        <v>17</v>
      </c>
      <c r="H10022" s="1">
        <v>4</v>
      </c>
      <c r="I10022" s="1" t="b">
        <f t="shared" si="156"/>
        <v>1</v>
      </c>
      <c r="J10022" s="5" t="s">
        <v>15</v>
      </c>
      <c r="K10022" s="1" t="s">
        <v>33154</v>
      </c>
    </row>
    <row r="10023" spans="1:11" ht="25" customHeight="1" x14ac:dyDescent="0.2">
      <c r="A10023" s="1" t="s">
        <v>22071</v>
      </c>
      <c r="B10023" s="1" t="s">
        <v>32489</v>
      </c>
      <c r="C10023" s="1" t="s">
        <v>11902</v>
      </c>
      <c r="D10023" s="1" t="s">
        <v>33155</v>
      </c>
      <c r="E10023" s="8" t="s">
        <v>33153</v>
      </c>
      <c r="F10023" s="1" t="b">
        <v>0</v>
      </c>
      <c r="G10023" s="1">
        <v>27</v>
      </c>
      <c r="H10023" s="1">
        <v>3</v>
      </c>
      <c r="I10023" s="1" t="b">
        <f t="shared" si="156"/>
        <v>1</v>
      </c>
      <c r="J10023" s="5" t="s">
        <v>15</v>
      </c>
      <c r="K10023" s="1" t="s">
        <v>33156</v>
      </c>
    </row>
    <row r="10024" spans="1:11" ht="25" customHeight="1" x14ac:dyDescent="0.2">
      <c r="A10024" s="1" t="s">
        <v>11152</v>
      </c>
      <c r="B10024" s="1" t="s">
        <v>33157</v>
      </c>
      <c r="C10024" s="1" t="s">
        <v>11077</v>
      </c>
      <c r="D10024" s="5" t="s">
        <v>11077</v>
      </c>
      <c r="E10024" s="8" t="s">
        <v>33153</v>
      </c>
      <c r="F10024" s="1" t="b">
        <v>0</v>
      </c>
      <c r="G10024" s="1">
        <v>30</v>
      </c>
      <c r="H10024" s="1">
        <v>3</v>
      </c>
      <c r="I10024" s="1" t="b">
        <f t="shared" si="156"/>
        <v>1</v>
      </c>
      <c r="J10024" s="5" t="s">
        <v>15</v>
      </c>
      <c r="K10024" s="1" t="s">
        <v>33158</v>
      </c>
    </row>
    <row r="10025" spans="1:11" ht="25" customHeight="1" x14ac:dyDescent="0.2">
      <c r="A10025" s="1" t="s">
        <v>11152</v>
      </c>
      <c r="B10025" s="1" t="s">
        <v>33159</v>
      </c>
      <c r="C10025" s="1" t="s">
        <v>33160</v>
      </c>
      <c r="D10025" s="5" t="s">
        <v>33160</v>
      </c>
      <c r="E10025" s="8" t="s">
        <v>33153</v>
      </c>
      <c r="F10025" s="1" t="b">
        <v>0</v>
      </c>
      <c r="G10025" s="1">
        <v>35</v>
      </c>
      <c r="H10025" s="1">
        <v>4</v>
      </c>
      <c r="I10025" s="1" t="b">
        <f t="shared" si="156"/>
        <v>1</v>
      </c>
      <c r="J10025" s="5" t="s">
        <v>15</v>
      </c>
      <c r="K10025" s="1" t="s">
        <v>33161</v>
      </c>
    </row>
    <row r="10026" spans="1:11" ht="25" customHeight="1" x14ac:dyDescent="0.2">
      <c r="A10026" s="1" t="s">
        <v>11152</v>
      </c>
      <c r="B10026" s="1" t="s">
        <v>33162</v>
      </c>
      <c r="C10026" s="1" t="s">
        <v>33163</v>
      </c>
      <c r="D10026" s="5" t="s">
        <v>33163</v>
      </c>
      <c r="E10026" s="8" t="s">
        <v>33153</v>
      </c>
      <c r="F10026" s="1" t="b">
        <v>0</v>
      </c>
      <c r="G10026" s="1">
        <v>40</v>
      </c>
      <c r="H10026" s="1">
        <v>4</v>
      </c>
      <c r="I10026" s="1" t="b">
        <f t="shared" si="156"/>
        <v>1</v>
      </c>
      <c r="J10026" s="5" t="s">
        <v>15</v>
      </c>
      <c r="K10026" s="1" t="s">
        <v>33164</v>
      </c>
    </row>
    <row r="10027" spans="1:11" ht="25" customHeight="1" x14ac:dyDescent="0.2">
      <c r="A10027" s="1" t="s">
        <v>10522</v>
      </c>
      <c r="B10027" s="1" t="s">
        <v>16713</v>
      </c>
      <c r="C10027" s="1" t="s">
        <v>33165</v>
      </c>
      <c r="D10027" s="5" t="s">
        <v>33166</v>
      </c>
      <c r="E10027" s="8" t="s">
        <v>33153</v>
      </c>
      <c r="F10027" s="1" t="b">
        <v>0</v>
      </c>
      <c r="G10027" s="1">
        <v>47</v>
      </c>
      <c r="H10027" s="1">
        <v>4</v>
      </c>
      <c r="I10027" s="1" t="b">
        <f t="shared" si="156"/>
        <v>1</v>
      </c>
      <c r="J10027" s="5" t="s">
        <v>15</v>
      </c>
      <c r="K10027" s="1" t="s">
        <v>33167</v>
      </c>
    </row>
    <row r="10028" spans="1:11" ht="25" customHeight="1" x14ac:dyDescent="0.2">
      <c r="A10028" s="1" t="s">
        <v>11152</v>
      </c>
      <c r="B10028" s="1" t="s">
        <v>33168</v>
      </c>
      <c r="C10028" s="1" t="s">
        <v>33169</v>
      </c>
      <c r="D10028" s="5" t="s">
        <v>33169</v>
      </c>
      <c r="E10028" s="8" t="s">
        <v>33153</v>
      </c>
      <c r="F10028" s="1" t="b">
        <v>0</v>
      </c>
      <c r="G10028" s="1">
        <v>48</v>
      </c>
      <c r="H10028" s="1">
        <v>4</v>
      </c>
      <c r="I10028" s="1" t="b">
        <f t="shared" si="156"/>
        <v>1</v>
      </c>
      <c r="J10028" s="5" t="s">
        <v>15</v>
      </c>
      <c r="K10028" s="1" t="s">
        <v>33170</v>
      </c>
    </row>
    <row r="10029" spans="1:11" ht="25" customHeight="1" x14ac:dyDescent="0.2">
      <c r="A10029" s="1" t="s">
        <v>5148</v>
      </c>
      <c r="B10029" s="1" t="s">
        <v>33171</v>
      </c>
      <c r="C10029" s="1" t="s">
        <v>33172</v>
      </c>
      <c r="D10029" s="1" t="s">
        <v>33173</v>
      </c>
      <c r="E10029" s="8" t="s">
        <v>33153</v>
      </c>
      <c r="F10029" s="1" t="b">
        <v>1</v>
      </c>
      <c r="G10029" s="1">
        <v>53</v>
      </c>
      <c r="H10029" s="1">
        <v>4</v>
      </c>
      <c r="I10029" s="1" t="b">
        <f t="shared" si="156"/>
        <v>1</v>
      </c>
      <c r="J10029" s="5" t="s">
        <v>15</v>
      </c>
      <c r="K10029" s="1" t="s">
        <v>33174</v>
      </c>
    </row>
    <row r="10030" spans="1:11" ht="25" customHeight="1" x14ac:dyDescent="0.2">
      <c r="A10030" s="1" t="s">
        <v>22071</v>
      </c>
      <c r="B10030" s="1" t="s">
        <v>33175</v>
      </c>
      <c r="C10030" s="1" t="s">
        <v>33176</v>
      </c>
      <c r="D10030" s="1" t="s">
        <v>33176</v>
      </c>
      <c r="E10030" s="8" t="s">
        <v>33153</v>
      </c>
      <c r="F10030" s="1" t="b">
        <v>0</v>
      </c>
      <c r="G10030" s="1">
        <v>65</v>
      </c>
      <c r="H10030" s="1">
        <v>3</v>
      </c>
      <c r="I10030" s="1" t="b">
        <f t="shared" si="156"/>
        <v>1</v>
      </c>
      <c r="J10030" s="5" t="s">
        <v>15</v>
      </c>
      <c r="K10030" s="1" t="s">
        <v>33177</v>
      </c>
    </row>
    <row r="10031" spans="1:11" ht="25" customHeight="1" x14ac:dyDescent="0.2">
      <c r="A10031" s="1" t="s">
        <v>11080</v>
      </c>
      <c r="B10031" s="1" t="s">
        <v>23418</v>
      </c>
      <c r="C10031" s="1" t="s">
        <v>33178</v>
      </c>
      <c r="D10031" s="1" t="s">
        <v>33179</v>
      </c>
      <c r="E10031" s="8" t="s">
        <v>33153</v>
      </c>
      <c r="F10031" s="1" t="b">
        <v>0</v>
      </c>
      <c r="G10031" s="1">
        <v>68</v>
      </c>
      <c r="H10031" s="1">
        <v>4</v>
      </c>
      <c r="I10031" s="1" t="b">
        <f t="shared" si="156"/>
        <v>1</v>
      </c>
      <c r="J10031" s="5" t="s">
        <v>15</v>
      </c>
      <c r="K10031" s="1" t="s">
        <v>33180</v>
      </c>
    </row>
    <row r="10032" spans="1:11" ht="25" customHeight="1" x14ac:dyDescent="0.2">
      <c r="A10032" s="1" t="s">
        <v>11080</v>
      </c>
      <c r="B10032" s="1" t="s">
        <v>29355</v>
      </c>
      <c r="C10032" s="1" t="s">
        <v>33181</v>
      </c>
      <c r="D10032" s="1" t="s">
        <v>33181</v>
      </c>
      <c r="E10032" s="8" t="s">
        <v>33153</v>
      </c>
      <c r="F10032" s="1" t="b">
        <v>0</v>
      </c>
      <c r="G10032" s="1">
        <v>74</v>
      </c>
      <c r="H10032" s="1">
        <v>4</v>
      </c>
      <c r="I10032" s="1" t="b">
        <f t="shared" si="156"/>
        <v>1</v>
      </c>
      <c r="J10032" s="5" t="s">
        <v>15</v>
      </c>
      <c r="K10032" s="1" t="s">
        <v>33182</v>
      </c>
    </row>
    <row r="10033" spans="1:11" ht="25" customHeight="1" x14ac:dyDescent="0.2">
      <c r="A10033" s="1" t="s">
        <v>1123</v>
      </c>
      <c r="B10033" s="1" t="s">
        <v>33183</v>
      </c>
      <c r="C10033" s="1" t="s">
        <v>33184</v>
      </c>
      <c r="D10033" s="5" t="s">
        <v>33184</v>
      </c>
      <c r="E10033" s="8" t="s">
        <v>33153</v>
      </c>
      <c r="F10033" s="1" t="b">
        <v>0</v>
      </c>
      <c r="G10033" s="1">
        <v>75</v>
      </c>
      <c r="H10033" s="1">
        <v>4</v>
      </c>
      <c r="I10033" s="1" t="b">
        <f t="shared" si="156"/>
        <v>1</v>
      </c>
      <c r="J10033" s="5" t="s">
        <v>15</v>
      </c>
      <c r="K10033" s="1" t="s">
        <v>33185</v>
      </c>
    </row>
    <row r="10034" spans="1:11" ht="25" customHeight="1" x14ac:dyDescent="0.2">
      <c r="A10034" s="1" t="s">
        <v>845</v>
      </c>
      <c r="B10034" s="1" t="s">
        <v>17163</v>
      </c>
      <c r="C10034" s="1" t="s">
        <v>19257</v>
      </c>
      <c r="D10034" s="5" t="s">
        <v>33186</v>
      </c>
      <c r="E10034" s="8" t="s">
        <v>33153</v>
      </c>
      <c r="F10034" s="1" t="b">
        <v>0</v>
      </c>
      <c r="G10034" s="1">
        <v>86</v>
      </c>
      <c r="H10034" s="1">
        <v>4</v>
      </c>
      <c r="I10034" s="1" t="b">
        <f t="shared" si="156"/>
        <v>1</v>
      </c>
      <c r="J10034" s="5" t="s">
        <v>15</v>
      </c>
      <c r="K10034" s="1" t="s">
        <v>33187</v>
      </c>
    </row>
    <row r="10035" spans="1:11" ht="25" customHeight="1" x14ac:dyDescent="0.2">
      <c r="A10035" s="1" t="s">
        <v>2349</v>
      </c>
      <c r="B10035" s="1" t="s">
        <v>17163</v>
      </c>
      <c r="C10035" s="1" t="s">
        <v>19257</v>
      </c>
      <c r="D10035" s="5" t="s">
        <v>33186</v>
      </c>
      <c r="E10035" s="8" t="s">
        <v>33153</v>
      </c>
      <c r="F10035" s="1" t="b">
        <v>0</v>
      </c>
      <c r="G10035" s="1">
        <v>86</v>
      </c>
      <c r="H10035" s="1">
        <v>4</v>
      </c>
      <c r="I10035" s="1" t="b">
        <f t="shared" si="156"/>
        <v>1</v>
      </c>
      <c r="J10035" s="5" t="s">
        <v>15</v>
      </c>
      <c r="K10035" s="1" t="s">
        <v>33187</v>
      </c>
    </row>
    <row r="10036" spans="1:11" ht="25" customHeight="1" x14ac:dyDescent="0.2">
      <c r="A10036" s="1" t="s">
        <v>2349</v>
      </c>
      <c r="B10036" s="1" t="s">
        <v>17163</v>
      </c>
      <c r="C10036" s="1" t="s">
        <v>19257</v>
      </c>
      <c r="D10036" s="5" t="s">
        <v>33186</v>
      </c>
      <c r="E10036" s="8" t="s">
        <v>33153</v>
      </c>
      <c r="F10036" s="1" t="b">
        <v>0</v>
      </c>
      <c r="G10036" s="1">
        <v>86</v>
      </c>
      <c r="H10036" s="1">
        <v>4</v>
      </c>
      <c r="I10036" s="1" t="b">
        <f t="shared" si="156"/>
        <v>1</v>
      </c>
      <c r="J10036" s="5" t="s">
        <v>15</v>
      </c>
      <c r="K10036" s="1" t="s">
        <v>33187</v>
      </c>
    </row>
    <row r="10037" spans="1:11" ht="25" customHeight="1" x14ac:dyDescent="0.2">
      <c r="A10037" s="1" t="s">
        <v>17167</v>
      </c>
      <c r="B10037" s="1" t="s">
        <v>33188</v>
      </c>
      <c r="C10037" s="1" t="s">
        <v>33189</v>
      </c>
      <c r="D10037" s="1" t="s">
        <v>33190</v>
      </c>
      <c r="E10037" s="8" t="s">
        <v>33191</v>
      </c>
      <c r="F10037" s="1" t="b">
        <v>0</v>
      </c>
      <c r="G10037" s="1">
        <v>49</v>
      </c>
      <c r="H10037" s="1">
        <v>3</v>
      </c>
      <c r="I10037" s="1" t="b">
        <f t="shared" si="156"/>
        <v>1</v>
      </c>
      <c r="J10037" s="5" t="s">
        <v>15</v>
      </c>
      <c r="K10037" s="1" t="s">
        <v>33192</v>
      </c>
    </row>
    <row r="10038" spans="1:11" ht="25" customHeight="1" x14ac:dyDescent="0.2">
      <c r="A10038" s="1" t="s">
        <v>6167</v>
      </c>
      <c r="B10038" s="1" t="s">
        <v>30436</v>
      </c>
      <c r="C10038" s="1" t="s">
        <v>33193</v>
      </c>
      <c r="D10038" s="1" t="s">
        <v>33193</v>
      </c>
      <c r="E10038" s="8" t="s">
        <v>33191</v>
      </c>
      <c r="F10038" s="1" t="b">
        <v>0</v>
      </c>
      <c r="G10038" s="1">
        <v>56</v>
      </c>
      <c r="H10038" s="1">
        <v>3</v>
      </c>
      <c r="I10038" s="1" t="b">
        <f t="shared" si="156"/>
        <v>1</v>
      </c>
      <c r="J10038" s="5" t="s">
        <v>15</v>
      </c>
      <c r="K10038" s="1" t="s">
        <v>33194</v>
      </c>
    </row>
    <row r="10039" spans="1:11" ht="25" customHeight="1" x14ac:dyDescent="0.2">
      <c r="A10039" s="1" t="s">
        <v>13219</v>
      </c>
      <c r="B10039" s="1" t="s">
        <v>33195</v>
      </c>
      <c r="C10039" s="1" t="s">
        <v>33196</v>
      </c>
      <c r="D10039" s="1" t="s">
        <v>33197</v>
      </c>
      <c r="E10039" s="8" t="s">
        <v>33198</v>
      </c>
      <c r="F10039" s="1" t="b">
        <v>0</v>
      </c>
      <c r="G10039" s="1">
        <v>48</v>
      </c>
      <c r="H10039" s="5">
        <v>4</v>
      </c>
      <c r="I10039" s="1" t="b">
        <f t="shared" si="156"/>
        <v>1</v>
      </c>
      <c r="J10039" s="5" t="s">
        <v>15</v>
      </c>
      <c r="K10039" s="1" t="s">
        <v>33199</v>
      </c>
    </row>
    <row r="10040" spans="1:11" ht="25" customHeight="1" x14ac:dyDescent="0.2">
      <c r="A10040" s="1" t="s">
        <v>11577</v>
      </c>
      <c r="B10040" s="1" t="s">
        <v>33200</v>
      </c>
      <c r="C10040" s="1" t="s">
        <v>33201</v>
      </c>
      <c r="D10040" s="1" t="s">
        <v>33202</v>
      </c>
      <c r="E10040" s="8" t="s">
        <v>33203</v>
      </c>
      <c r="F10040" s="1" t="b">
        <v>0</v>
      </c>
      <c r="G10040" s="1">
        <v>8</v>
      </c>
      <c r="H10040" s="5">
        <v>3</v>
      </c>
      <c r="I10040" s="1" t="b">
        <f t="shared" si="156"/>
        <v>1</v>
      </c>
      <c r="J10040" s="5" t="s">
        <v>15</v>
      </c>
      <c r="K10040" s="1" t="s">
        <v>33204</v>
      </c>
    </row>
    <row r="10041" spans="1:11" ht="25" customHeight="1" x14ac:dyDescent="0.2">
      <c r="A10041" s="1" t="s">
        <v>9885</v>
      </c>
      <c r="B10041" s="1" t="s">
        <v>33205</v>
      </c>
      <c r="C10041" s="1" t="s">
        <v>33206</v>
      </c>
      <c r="D10041" s="5" t="s">
        <v>33207</v>
      </c>
      <c r="E10041" s="8" t="s">
        <v>33203</v>
      </c>
      <c r="F10041" s="1" t="b">
        <v>1</v>
      </c>
      <c r="G10041" s="1">
        <v>42</v>
      </c>
      <c r="H10041" s="1">
        <v>4</v>
      </c>
      <c r="I10041" s="1" t="b">
        <f t="shared" si="156"/>
        <v>1</v>
      </c>
      <c r="J10041" s="5" t="s">
        <v>15</v>
      </c>
      <c r="K10041" s="1" t="s">
        <v>33208</v>
      </c>
    </row>
    <row r="10042" spans="1:11" ht="25" customHeight="1" x14ac:dyDescent="0.2">
      <c r="A10042" s="1" t="s">
        <v>4379</v>
      </c>
      <c r="B10042" s="1" t="s">
        <v>33209</v>
      </c>
      <c r="C10042" s="1" t="s">
        <v>33210</v>
      </c>
      <c r="D10042" s="5" t="s">
        <v>33210</v>
      </c>
      <c r="E10042" s="8" t="s">
        <v>33203</v>
      </c>
      <c r="F10042" s="1" t="b">
        <v>1</v>
      </c>
      <c r="G10042" s="1">
        <v>60</v>
      </c>
      <c r="H10042" s="1">
        <v>4</v>
      </c>
      <c r="I10042" s="1" t="b">
        <f t="shared" si="156"/>
        <v>1</v>
      </c>
      <c r="J10042" s="5" t="s">
        <v>15</v>
      </c>
      <c r="K10042" s="1" t="s">
        <v>33211</v>
      </c>
    </row>
    <row r="10043" spans="1:11" ht="25" customHeight="1" x14ac:dyDescent="0.2">
      <c r="A10043" s="1" t="s">
        <v>5148</v>
      </c>
      <c r="B10043" s="1" t="s">
        <v>33212</v>
      </c>
      <c r="C10043" s="1" t="s">
        <v>33213</v>
      </c>
      <c r="D10043" s="5" t="s">
        <v>33213</v>
      </c>
      <c r="E10043" s="8" t="s">
        <v>33203</v>
      </c>
      <c r="F10043" s="1" t="b">
        <v>1</v>
      </c>
      <c r="G10043" s="1">
        <v>61</v>
      </c>
      <c r="H10043" s="1">
        <v>4</v>
      </c>
      <c r="I10043" s="1" t="b">
        <f t="shared" si="156"/>
        <v>1</v>
      </c>
      <c r="J10043" s="5" t="s">
        <v>15</v>
      </c>
      <c r="K10043" s="1" t="s">
        <v>33214</v>
      </c>
    </row>
    <row r="10044" spans="1:11" ht="25" customHeight="1" x14ac:dyDescent="0.2">
      <c r="A10044" s="1" t="s">
        <v>431</v>
      </c>
      <c r="B10044" s="1" t="s">
        <v>27059</v>
      </c>
      <c r="C10044" s="1" t="s">
        <v>33215</v>
      </c>
      <c r="D10044" s="1" t="s">
        <v>33216</v>
      </c>
      <c r="E10044" s="8" t="s">
        <v>33217</v>
      </c>
      <c r="F10044" s="1" t="b">
        <v>0</v>
      </c>
      <c r="G10044" s="1">
        <v>0</v>
      </c>
      <c r="H10044" s="1">
        <v>4</v>
      </c>
      <c r="I10044" s="1" t="b">
        <f t="shared" si="156"/>
        <v>1</v>
      </c>
      <c r="J10044" s="5" t="s">
        <v>15</v>
      </c>
      <c r="K10044" s="1" t="s">
        <v>33218</v>
      </c>
    </row>
    <row r="10045" spans="1:11" ht="25" customHeight="1" x14ac:dyDescent="0.2">
      <c r="A10045" s="1" t="s">
        <v>22071</v>
      </c>
      <c r="B10045" s="1" t="s">
        <v>30334</v>
      </c>
      <c r="C10045" s="1" t="s">
        <v>33219</v>
      </c>
      <c r="D10045" s="1" t="s">
        <v>33220</v>
      </c>
      <c r="E10045" s="8" t="s">
        <v>33217</v>
      </c>
      <c r="F10045" s="1" t="b">
        <v>0</v>
      </c>
      <c r="G10045" s="1">
        <v>27</v>
      </c>
      <c r="H10045" s="1">
        <v>3</v>
      </c>
      <c r="I10045" s="1" t="b">
        <f t="shared" si="156"/>
        <v>1</v>
      </c>
      <c r="J10045" s="5" t="s">
        <v>15</v>
      </c>
      <c r="K10045" s="1" t="s">
        <v>33221</v>
      </c>
    </row>
    <row r="10046" spans="1:11" ht="25" customHeight="1" x14ac:dyDescent="0.2">
      <c r="A10046" s="1" t="s">
        <v>22071</v>
      </c>
      <c r="B10046" s="1" t="s">
        <v>30334</v>
      </c>
      <c r="C10046" s="1" t="s">
        <v>33222</v>
      </c>
      <c r="D10046" s="1" t="s">
        <v>33220</v>
      </c>
      <c r="E10046" s="8" t="s">
        <v>33217</v>
      </c>
      <c r="F10046" s="1" t="b">
        <v>0</v>
      </c>
      <c r="G10046" s="1">
        <v>28</v>
      </c>
      <c r="H10046" s="1">
        <v>3</v>
      </c>
      <c r="I10046" s="1" t="b">
        <f t="shared" si="156"/>
        <v>1</v>
      </c>
      <c r="J10046" s="5" t="s">
        <v>15</v>
      </c>
      <c r="K10046" s="1" t="s">
        <v>33223</v>
      </c>
    </row>
    <row r="10047" spans="1:11" ht="25" customHeight="1" x14ac:dyDescent="0.2">
      <c r="A10047" s="1" t="s">
        <v>4379</v>
      </c>
      <c r="B10047" s="1" t="s">
        <v>32896</v>
      </c>
      <c r="C10047" s="1" t="s">
        <v>33224</v>
      </c>
      <c r="D10047" s="5" t="s">
        <v>33224</v>
      </c>
      <c r="E10047" s="8" t="s">
        <v>33217</v>
      </c>
      <c r="F10047" s="1" t="b">
        <v>1</v>
      </c>
      <c r="G10047" s="1">
        <v>31</v>
      </c>
      <c r="H10047" s="1">
        <v>4</v>
      </c>
      <c r="I10047" s="1" t="b">
        <f t="shared" si="156"/>
        <v>1</v>
      </c>
      <c r="J10047" s="5" t="s">
        <v>15</v>
      </c>
      <c r="K10047" s="1" t="s">
        <v>33225</v>
      </c>
    </row>
    <row r="10048" spans="1:11" ht="25" customHeight="1" x14ac:dyDescent="0.2">
      <c r="A10048" s="1" t="s">
        <v>11152</v>
      </c>
      <c r="B10048" s="1" t="s">
        <v>33226</v>
      </c>
      <c r="C10048" s="1" t="s">
        <v>33227</v>
      </c>
      <c r="D10048" s="5" t="s">
        <v>33227</v>
      </c>
      <c r="E10048" s="8" t="s">
        <v>33217</v>
      </c>
      <c r="F10048" s="1" t="b">
        <v>0</v>
      </c>
      <c r="G10048" s="1">
        <v>31</v>
      </c>
      <c r="H10048" s="1">
        <v>4</v>
      </c>
      <c r="I10048" s="1" t="b">
        <f t="shared" si="156"/>
        <v>1</v>
      </c>
      <c r="J10048" s="5" t="s">
        <v>15</v>
      </c>
      <c r="K10048" s="1" t="s">
        <v>33228</v>
      </c>
    </row>
    <row r="10049" spans="1:11" ht="25" customHeight="1" x14ac:dyDescent="0.2">
      <c r="A10049" s="1" t="s">
        <v>1094</v>
      </c>
      <c r="B10049" s="1" t="s">
        <v>33229</v>
      </c>
      <c r="C10049" s="1" t="s">
        <v>33230</v>
      </c>
      <c r="D10049" s="5" t="s">
        <v>33231</v>
      </c>
      <c r="E10049" s="8" t="s">
        <v>33217</v>
      </c>
      <c r="F10049" s="1" t="b">
        <v>0</v>
      </c>
      <c r="G10049" s="1">
        <v>35</v>
      </c>
      <c r="H10049" s="1">
        <v>3</v>
      </c>
      <c r="I10049" s="1" t="b">
        <f t="shared" si="156"/>
        <v>1</v>
      </c>
      <c r="J10049" s="5" t="s">
        <v>15</v>
      </c>
      <c r="K10049" s="1" t="s">
        <v>33232</v>
      </c>
    </row>
    <row r="10050" spans="1:11" ht="25" customHeight="1" x14ac:dyDescent="0.2">
      <c r="A10050" s="1" t="s">
        <v>1123</v>
      </c>
      <c r="B10050" s="1" t="s">
        <v>33233</v>
      </c>
      <c r="C10050" s="1" t="s">
        <v>33234</v>
      </c>
      <c r="D10050" s="5" t="s">
        <v>33234</v>
      </c>
      <c r="E10050" s="8" t="s">
        <v>33217</v>
      </c>
      <c r="F10050" s="1" t="b">
        <v>0</v>
      </c>
      <c r="G10050" s="1">
        <v>42</v>
      </c>
      <c r="H10050" s="1">
        <v>3</v>
      </c>
      <c r="I10050" s="1" t="b">
        <f t="shared" ref="I10050:I10113" si="157">IF(H10050="","",IF(OR(H10050=3,H10050=4),TRUE,IF(OR(H10050=1,H10050=2,H10050="NaN"),FALSE,"")))</f>
        <v>1</v>
      </c>
      <c r="J10050" s="5" t="s">
        <v>15</v>
      </c>
      <c r="K10050" s="1" t="s">
        <v>33235</v>
      </c>
    </row>
    <row r="10051" spans="1:11" ht="25" customHeight="1" x14ac:dyDescent="0.2">
      <c r="A10051" s="1" t="s">
        <v>19294</v>
      </c>
      <c r="B10051" s="1" t="s">
        <v>33236</v>
      </c>
      <c r="C10051" s="1" t="s">
        <v>33237</v>
      </c>
      <c r="D10051" s="1" t="s">
        <v>33238</v>
      </c>
      <c r="E10051" s="8" t="s">
        <v>33217</v>
      </c>
      <c r="F10051" s="1" t="b">
        <v>0</v>
      </c>
      <c r="G10051" s="1">
        <v>44</v>
      </c>
      <c r="H10051" s="5">
        <v>4</v>
      </c>
      <c r="I10051" s="1" t="b">
        <f t="shared" si="157"/>
        <v>1</v>
      </c>
      <c r="J10051" s="5" t="s">
        <v>15</v>
      </c>
      <c r="K10051" s="1" t="s">
        <v>33239</v>
      </c>
    </row>
    <row r="10052" spans="1:11" ht="25" customHeight="1" x14ac:dyDescent="0.2">
      <c r="A10052" s="1" t="s">
        <v>9885</v>
      </c>
      <c r="B10052" s="1" t="s">
        <v>33240</v>
      </c>
      <c r="C10052" s="1" t="s">
        <v>33241</v>
      </c>
      <c r="D10052" s="5" t="s">
        <v>33241</v>
      </c>
      <c r="E10052" s="8" t="s">
        <v>33217</v>
      </c>
      <c r="F10052" s="1" t="b">
        <v>0</v>
      </c>
      <c r="G10052" s="1">
        <v>47</v>
      </c>
      <c r="H10052" s="1">
        <v>3</v>
      </c>
      <c r="I10052" s="1" t="b">
        <f t="shared" si="157"/>
        <v>1</v>
      </c>
      <c r="J10052" s="5" t="s">
        <v>15</v>
      </c>
      <c r="K10052" s="1" t="s">
        <v>33242</v>
      </c>
    </row>
    <row r="10053" spans="1:11" ht="25" customHeight="1" x14ac:dyDescent="0.2">
      <c r="A10053" s="1" t="s">
        <v>19294</v>
      </c>
      <c r="B10053" s="1" t="s">
        <v>30187</v>
      </c>
      <c r="C10053" s="1" t="s">
        <v>33243</v>
      </c>
      <c r="D10053" s="1" t="s">
        <v>30189</v>
      </c>
      <c r="E10053" s="8" t="s">
        <v>33217</v>
      </c>
      <c r="F10053" s="1" t="b">
        <v>0</v>
      </c>
      <c r="G10053" s="1">
        <v>47</v>
      </c>
      <c r="H10053" s="5">
        <v>3</v>
      </c>
      <c r="I10053" s="1" t="b">
        <f t="shared" si="157"/>
        <v>1</v>
      </c>
      <c r="J10053" s="5" t="s">
        <v>15</v>
      </c>
      <c r="K10053" s="1" t="s">
        <v>33244</v>
      </c>
    </row>
    <row r="10054" spans="1:11" ht="25" customHeight="1" x14ac:dyDescent="0.2">
      <c r="A10054" s="1" t="s">
        <v>5255</v>
      </c>
      <c r="B10054" s="1" t="s">
        <v>33245</v>
      </c>
      <c r="C10054" s="1" t="s">
        <v>33246</v>
      </c>
      <c r="D10054" s="1" t="s">
        <v>33247</v>
      </c>
      <c r="E10054" s="8" t="s">
        <v>33217</v>
      </c>
      <c r="F10054" s="1" t="b">
        <v>0</v>
      </c>
      <c r="G10054" s="1">
        <v>47</v>
      </c>
      <c r="H10054" s="5">
        <v>4</v>
      </c>
      <c r="I10054" s="1" t="b">
        <f t="shared" si="157"/>
        <v>1</v>
      </c>
      <c r="J10054" s="5" t="s">
        <v>15</v>
      </c>
      <c r="K10054" s="1" t="s">
        <v>33248</v>
      </c>
    </row>
    <row r="10055" spans="1:11" ht="25" customHeight="1" x14ac:dyDescent="0.2">
      <c r="A10055" s="1" t="s">
        <v>1094</v>
      </c>
      <c r="B10055" s="1" t="s">
        <v>33249</v>
      </c>
      <c r="C10055" s="1" t="s">
        <v>33250</v>
      </c>
      <c r="D10055" s="5" t="s">
        <v>33251</v>
      </c>
      <c r="E10055" s="8" t="s">
        <v>33217</v>
      </c>
      <c r="F10055" s="1" t="b">
        <v>1</v>
      </c>
      <c r="G10055" s="1">
        <v>56</v>
      </c>
      <c r="H10055" s="1">
        <v>3</v>
      </c>
      <c r="I10055" s="1" t="b">
        <f t="shared" si="157"/>
        <v>1</v>
      </c>
      <c r="J10055" s="5" t="s">
        <v>15</v>
      </c>
      <c r="K10055" s="1" t="s">
        <v>33252</v>
      </c>
    </row>
    <row r="10056" spans="1:11" ht="25" customHeight="1" x14ac:dyDescent="0.2">
      <c r="A10056" s="1" t="s">
        <v>5148</v>
      </c>
      <c r="B10056" s="1" t="s">
        <v>30224</v>
      </c>
      <c r="C10056" s="1" t="s">
        <v>33253</v>
      </c>
      <c r="D10056" s="5" t="s">
        <v>33254</v>
      </c>
      <c r="E10056" s="8" t="s">
        <v>33217</v>
      </c>
      <c r="F10056" s="1" t="b">
        <v>1</v>
      </c>
      <c r="G10056" s="1">
        <v>60</v>
      </c>
      <c r="H10056" s="1">
        <v>4</v>
      </c>
      <c r="I10056" s="1" t="b">
        <f t="shared" si="157"/>
        <v>1</v>
      </c>
      <c r="J10056" s="5" t="s">
        <v>15</v>
      </c>
      <c r="K10056" s="1" t="s">
        <v>33255</v>
      </c>
    </row>
    <row r="10057" spans="1:11" ht="25" customHeight="1" x14ac:dyDescent="0.2">
      <c r="A10057" s="1" t="s">
        <v>17489</v>
      </c>
      <c r="B10057" s="1" t="s">
        <v>33256</v>
      </c>
      <c r="C10057" s="1" t="s">
        <v>33254</v>
      </c>
      <c r="D10057" s="5" t="s">
        <v>33254</v>
      </c>
      <c r="E10057" s="8" t="s">
        <v>33217</v>
      </c>
      <c r="F10057" s="1" t="b">
        <v>1</v>
      </c>
      <c r="G10057" s="1">
        <v>60</v>
      </c>
      <c r="H10057" s="1">
        <v>4</v>
      </c>
      <c r="I10057" s="1" t="b">
        <f t="shared" si="157"/>
        <v>1</v>
      </c>
      <c r="J10057" s="5" t="s">
        <v>15</v>
      </c>
      <c r="K10057" s="1" t="s">
        <v>33255</v>
      </c>
    </row>
    <row r="10058" spans="1:11" ht="25" customHeight="1" x14ac:dyDescent="0.2">
      <c r="A10058" s="1" t="s">
        <v>7751</v>
      </c>
      <c r="B10058" s="1" t="s">
        <v>33257</v>
      </c>
      <c r="C10058" s="1" t="s">
        <v>33258</v>
      </c>
      <c r="D10058" s="5" t="s">
        <v>33258</v>
      </c>
      <c r="E10058" s="8" t="s">
        <v>33217</v>
      </c>
      <c r="F10058" s="1" t="b">
        <v>0</v>
      </c>
      <c r="G10058" s="1">
        <v>61</v>
      </c>
      <c r="H10058" s="1">
        <v>4</v>
      </c>
      <c r="I10058" s="1" t="b">
        <f t="shared" si="157"/>
        <v>1</v>
      </c>
      <c r="J10058" s="5" t="s">
        <v>15</v>
      </c>
      <c r="K10058" s="1" t="s">
        <v>33259</v>
      </c>
    </row>
    <row r="10059" spans="1:11" ht="25" customHeight="1" x14ac:dyDescent="0.2">
      <c r="A10059" s="1" t="s">
        <v>22071</v>
      </c>
      <c r="B10059" s="1" t="s">
        <v>33260</v>
      </c>
      <c r="C10059" s="1" t="s">
        <v>33261</v>
      </c>
      <c r="D10059" s="1" t="s">
        <v>33261</v>
      </c>
      <c r="E10059" s="8" t="s">
        <v>33217</v>
      </c>
      <c r="F10059" s="1" t="b">
        <v>0</v>
      </c>
      <c r="G10059" s="1">
        <v>64</v>
      </c>
      <c r="H10059" s="1">
        <v>3</v>
      </c>
      <c r="I10059" s="1" t="b">
        <f t="shared" si="157"/>
        <v>1</v>
      </c>
      <c r="J10059" s="5" t="s">
        <v>15</v>
      </c>
      <c r="K10059" s="1" t="s">
        <v>33262</v>
      </c>
    </row>
    <row r="10060" spans="1:11" ht="25" customHeight="1" x14ac:dyDescent="0.2">
      <c r="A10060" s="1" t="s">
        <v>845</v>
      </c>
      <c r="B10060" s="1" t="s">
        <v>26135</v>
      </c>
      <c r="C10060" s="1" t="s">
        <v>33263</v>
      </c>
      <c r="D10060" s="5" t="s">
        <v>33263</v>
      </c>
      <c r="E10060" s="8" t="s">
        <v>33217</v>
      </c>
      <c r="F10060" s="1" t="b">
        <v>0</v>
      </c>
      <c r="G10060" s="1">
        <v>73</v>
      </c>
      <c r="H10060" s="1">
        <v>4</v>
      </c>
      <c r="I10060" s="1" t="b">
        <f t="shared" si="157"/>
        <v>1</v>
      </c>
      <c r="J10060" s="5" t="s">
        <v>15</v>
      </c>
      <c r="K10060" s="1" t="s">
        <v>33264</v>
      </c>
    </row>
    <row r="10061" spans="1:11" ht="25" customHeight="1" x14ac:dyDescent="0.2">
      <c r="A10061" s="1" t="s">
        <v>4379</v>
      </c>
      <c r="B10061" s="1" t="s">
        <v>16786</v>
      </c>
      <c r="C10061" s="1" t="s">
        <v>33265</v>
      </c>
      <c r="D10061" s="5" t="s">
        <v>33266</v>
      </c>
      <c r="E10061" s="8" t="s">
        <v>33217</v>
      </c>
      <c r="F10061" s="1" t="b">
        <v>1</v>
      </c>
      <c r="G10061" s="1">
        <v>75</v>
      </c>
      <c r="H10061" s="1">
        <v>4</v>
      </c>
      <c r="I10061" s="1" t="b">
        <f t="shared" si="157"/>
        <v>1</v>
      </c>
      <c r="J10061" s="5" t="s">
        <v>15</v>
      </c>
      <c r="K10061" s="1" t="s">
        <v>33267</v>
      </c>
    </row>
    <row r="10062" spans="1:11" ht="25" customHeight="1" x14ac:dyDescent="0.2">
      <c r="A10062" s="1" t="s">
        <v>7751</v>
      </c>
      <c r="B10062" s="1" t="s">
        <v>33268</v>
      </c>
      <c r="C10062" s="1" t="s">
        <v>33269</v>
      </c>
      <c r="D10062" s="5" t="s">
        <v>33269</v>
      </c>
      <c r="E10062" s="8" t="s">
        <v>33217</v>
      </c>
      <c r="F10062" s="1" t="b">
        <v>0</v>
      </c>
      <c r="G10062" s="1">
        <v>75</v>
      </c>
      <c r="H10062" s="1">
        <v>4</v>
      </c>
      <c r="I10062" s="1" t="b">
        <f t="shared" si="157"/>
        <v>1</v>
      </c>
      <c r="J10062" s="5" t="s">
        <v>15</v>
      </c>
      <c r="K10062" s="1" t="s">
        <v>33270</v>
      </c>
    </row>
    <row r="10063" spans="1:11" ht="25" customHeight="1" x14ac:dyDescent="0.2">
      <c r="A10063" s="1" t="s">
        <v>17167</v>
      </c>
      <c r="B10063" s="1" t="s">
        <v>33271</v>
      </c>
      <c r="C10063" s="1" t="s">
        <v>33272</v>
      </c>
      <c r="D10063" s="1" t="s">
        <v>33273</v>
      </c>
      <c r="E10063" s="8" t="s">
        <v>33274</v>
      </c>
      <c r="F10063" s="1" t="b">
        <v>0</v>
      </c>
      <c r="G10063" s="1">
        <v>27</v>
      </c>
      <c r="H10063" s="1">
        <v>3</v>
      </c>
      <c r="I10063" s="1" t="b">
        <f t="shared" si="157"/>
        <v>1</v>
      </c>
      <c r="J10063" s="5" t="s">
        <v>15</v>
      </c>
      <c r="K10063" s="1" t="s">
        <v>33275</v>
      </c>
    </row>
    <row r="10064" spans="1:11" ht="25" customHeight="1" x14ac:dyDescent="0.2">
      <c r="A10064" s="1" t="s">
        <v>17167</v>
      </c>
      <c r="B10064" s="1" t="s">
        <v>33271</v>
      </c>
      <c r="C10064" s="1" t="s">
        <v>32425</v>
      </c>
      <c r="D10064" s="1" t="s">
        <v>33273</v>
      </c>
      <c r="E10064" s="8" t="s">
        <v>33274</v>
      </c>
      <c r="F10064" s="1" t="b">
        <v>0</v>
      </c>
      <c r="G10064" s="1">
        <v>48</v>
      </c>
      <c r="H10064" s="1">
        <v>3</v>
      </c>
      <c r="I10064" s="1" t="b">
        <f t="shared" si="157"/>
        <v>1</v>
      </c>
      <c r="J10064" s="5" t="s">
        <v>15</v>
      </c>
      <c r="K10064" s="1" t="s">
        <v>33276</v>
      </c>
    </row>
    <row r="10065" spans="1:11" ht="25" customHeight="1" x14ac:dyDescent="0.2">
      <c r="A10065" s="1" t="s">
        <v>8088</v>
      </c>
      <c r="B10065" s="1" t="s">
        <v>33277</v>
      </c>
      <c r="C10065" s="1" t="s">
        <v>33278</v>
      </c>
      <c r="D10065" s="1" t="s">
        <v>33279</v>
      </c>
      <c r="E10065" s="8" t="s">
        <v>33274</v>
      </c>
      <c r="F10065" s="1" t="b">
        <v>0</v>
      </c>
      <c r="G10065" s="1">
        <v>52</v>
      </c>
      <c r="H10065" s="5">
        <v>4</v>
      </c>
      <c r="I10065" s="1" t="b">
        <f t="shared" si="157"/>
        <v>1</v>
      </c>
      <c r="J10065" s="5" t="s">
        <v>15</v>
      </c>
      <c r="K10065" s="1" t="s">
        <v>33280</v>
      </c>
    </row>
    <row r="10066" spans="1:11" ht="25" customHeight="1" x14ac:dyDescent="0.2">
      <c r="A10066" s="1" t="s">
        <v>1123</v>
      </c>
      <c r="B10066" s="1" t="s">
        <v>33281</v>
      </c>
      <c r="C10066" s="1" t="s">
        <v>33282</v>
      </c>
      <c r="D10066" s="5" t="s">
        <v>33282</v>
      </c>
      <c r="E10066" s="8" t="s">
        <v>33283</v>
      </c>
      <c r="F10066" s="1" t="b">
        <v>0</v>
      </c>
      <c r="G10066" s="1">
        <v>66</v>
      </c>
      <c r="H10066" s="1">
        <v>4</v>
      </c>
      <c r="I10066" s="1" t="b">
        <f t="shared" si="157"/>
        <v>1</v>
      </c>
      <c r="J10066" s="5" t="s">
        <v>15</v>
      </c>
      <c r="K10066" s="1" t="s">
        <v>33284</v>
      </c>
    </row>
    <row r="10067" spans="1:11" ht="25" customHeight="1" x14ac:dyDescent="0.2">
      <c r="A10067" s="1" t="s">
        <v>845</v>
      </c>
      <c r="B10067" s="1" t="s">
        <v>33285</v>
      </c>
      <c r="C10067" s="1" t="s">
        <v>33286</v>
      </c>
      <c r="D10067" s="5" t="s">
        <v>33287</v>
      </c>
      <c r="E10067" s="8" t="s">
        <v>33288</v>
      </c>
      <c r="F10067" s="1" t="b">
        <v>0</v>
      </c>
      <c r="G10067" s="1">
        <v>38</v>
      </c>
      <c r="H10067" s="1">
        <v>4</v>
      </c>
      <c r="I10067" s="1" t="b">
        <f t="shared" si="157"/>
        <v>1</v>
      </c>
      <c r="J10067" s="5" t="s">
        <v>15</v>
      </c>
      <c r="K10067" s="1" t="s">
        <v>33289</v>
      </c>
    </row>
    <row r="10068" spans="1:11" ht="25" customHeight="1" x14ac:dyDescent="0.2">
      <c r="A10068" s="1" t="s">
        <v>845</v>
      </c>
      <c r="B10068" s="1" t="s">
        <v>33285</v>
      </c>
      <c r="C10068" s="1" t="s">
        <v>33290</v>
      </c>
      <c r="D10068" s="5" t="s">
        <v>33287</v>
      </c>
      <c r="E10068" s="8" t="s">
        <v>33288</v>
      </c>
      <c r="F10068" s="1" t="b">
        <v>0</v>
      </c>
      <c r="G10068" s="1">
        <v>39</v>
      </c>
      <c r="H10068" s="1">
        <v>4</v>
      </c>
      <c r="I10068" s="1" t="b">
        <f t="shared" si="157"/>
        <v>1</v>
      </c>
      <c r="J10068" s="5" t="s">
        <v>15</v>
      </c>
      <c r="K10068" s="1" t="s">
        <v>33291</v>
      </c>
    </row>
    <row r="10069" spans="1:11" ht="25" customHeight="1" x14ac:dyDescent="0.2">
      <c r="A10069" s="1" t="s">
        <v>11152</v>
      </c>
      <c r="B10069" s="1" t="s">
        <v>33292</v>
      </c>
      <c r="C10069" s="1" t="s">
        <v>33293</v>
      </c>
      <c r="D10069" s="5" t="s">
        <v>33294</v>
      </c>
      <c r="E10069" s="8" t="s">
        <v>33295</v>
      </c>
      <c r="F10069" s="1" t="b">
        <v>0</v>
      </c>
      <c r="G10069" s="1">
        <v>31</v>
      </c>
      <c r="H10069" s="1">
        <v>3</v>
      </c>
      <c r="I10069" s="1" t="b">
        <f t="shared" si="157"/>
        <v>1</v>
      </c>
      <c r="J10069" s="5" t="s">
        <v>15</v>
      </c>
      <c r="K10069" s="1" t="s">
        <v>33296</v>
      </c>
    </row>
    <row r="10070" spans="1:11" ht="25" customHeight="1" x14ac:dyDescent="0.2">
      <c r="A10070" s="1" t="s">
        <v>9885</v>
      </c>
      <c r="B10070" s="1" t="s">
        <v>33297</v>
      </c>
      <c r="C10070" s="1" t="s">
        <v>33298</v>
      </c>
      <c r="D10070" s="5" t="s">
        <v>33298</v>
      </c>
      <c r="E10070" s="8" t="s">
        <v>33295</v>
      </c>
      <c r="F10070" s="1" t="b">
        <v>0</v>
      </c>
      <c r="G10070" s="1">
        <v>54</v>
      </c>
      <c r="H10070" s="1">
        <v>4</v>
      </c>
      <c r="I10070" s="1" t="b">
        <f t="shared" si="157"/>
        <v>1</v>
      </c>
      <c r="J10070" s="5" t="s">
        <v>15</v>
      </c>
      <c r="K10070" s="1" t="s">
        <v>33299</v>
      </c>
    </row>
    <row r="10071" spans="1:11" ht="25" customHeight="1" x14ac:dyDescent="0.2">
      <c r="A10071" s="1" t="s">
        <v>4379</v>
      </c>
      <c r="B10071" s="1" t="s">
        <v>33300</v>
      </c>
      <c r="C10071" s="1" t="s">
        <v>33301</v>
      </c>
      <c r="D10071" s="5" t="s">
        <v>33301</v>
      </c>
      <c r="E10071" s="8" t="s">
        <v>33295</v>
      </c>
      <c r="F10071" s="1" t="b">
        <v>1</v>
      </c>
      <c r="G10071" s="1">
        <v>60</v>
      </c>
      <c r="H10071" s="1">
        <v>4</v>
      </c>
      <c r="I10071" s="1" t="b">
        <f t="shared" si="157"/>
        <v>1</v>
      </c>
      <c r="J10071" s="5" t="s">
        <v>15</v>
      </c>
      <c r="K10071" s="1" t="s">
        <v>33302</v>
      </c>
    </row>
    <row r="10072" spans="1:11" ht="25" customHeight="1" x14ac:dyDescent="0.2">
      <c r="A10072" s="1" t="s">
        <v>11152</v>
      </c>
      <c r="B10072" s="1" t="s">
        <v>33303</v>
      </c>
      <c r="C10072" s="1" t="s">
        <v>22349</v>
      </c>
      <c r="D10072" s="5" t="s">
        <v>22349</v>
      </c>
      <c r="E10072" s="8" t="s">
        <v>33304</v>
      </c>
      <c r="F10072" s="1" t="b">
        <v>0</v>
      </c>
      <c r="G10072" s="1">
        <v>14</v>
      </c>
      <c r="H10072" s="1">
        <v>3</v>
      </c>
      <c r="I10072" s="1" t="b">
        <f t="shared" si="157"/>
        <v>1</v>
      </c>
      <c r="J10072" s="5" t="s">
        <v>15</v>
      </c>
      <c r="K10072" s="1" t="s">
        <v>33305</v>
      </c>
    </row>
    <row r="10073" spans="1:11" ht="25" customHeight="1" x14ac:dyDescent="0.2">
      <c r="A10073" s="1" t="s">
        <v>11577</v>
      </c>
      <c r="B10073" s="1" t="s">
        <v>33306</v>
      </c>
      <c r="C10073" s="1" t="s">
        <v>33307</v>
      </c>
      <c r="D10073" s="1" t="s">
        <v>33308</v>
      </c>
      <c r="E10073" s="8" t="s">
        <v>33304</v>
      </c>
      <c r="F10073" s="1" t="b">
        <v>0</v>
      </c>
      <c r="G10073" s="1">
        <v>15</v>
      </c>
      <c r="H10073" s="5">
        <v>3</v>
      </c>
      <c r="I10073" s="1" t="b">
        <f t="shared" si="157"/>
        <v>1</v>
      </c>
      <c r="J10073" s="5" t="s">
        <v>15</v>
      </c>
      <c r="K10073" s="1" t="s">
        <v>33309</v>
      </c>
    </row>
    <row r="10074" spans="1:11" ht="25" customHeight="1" x14ac:dyDescent="0.2">
      <c r="A10074" s="1" t="s">
        <v>11152</v>
      </c>
      <c r="B10074" s="1" t="s">
        <v>33310</v>
      </c>
      <c r="C10074" s="1" t="s">
        <v>33311</v>
      </c>
      <c r="D10074" s="5" t="s">
        <v>33311</v>
      </c>
      <c r="E10074" s="8" t="s">
        <v>33304</v>
      </c>
      <c r="F10074" s="1" t="b">
        <v>0</v>
      </c>
      <c r="G10074" s="1">
        <v>17</v>
      </c>
      <c r="H10074" s="1">
        <v>3</v>
      </c>
      <c r="I10074" s="1" t="b">
        <f t="shared" si="157"/>
        <v>1</v>
      </c>
      <c r="J10074" s="5" t="s">
        <v>15</v>
      </c>
      <c r="K10074" s="1" t="s">
        <v>33312</v>
      </c>
    </row>
    <row r="10075" spans="1:11" ht="25" customHeight="1" x14ac:dyDescent="0.2">
      <c r="A10075" s="1" t="s">
        <v>11577</v>
      </c>
      <c r="B10075" s="1" t="s">
        <v>20724</v>
      </c>
      <c r="C10075" s="1" t="s">
        <v>33313</v>
      </c>
      <c r="D10075" s="1" t="s">
        <v>33314</v>
      </c>
      <c r="E10075" s="8" t="s">
        <v>33304</v>
      </c>
      <c r="F10075" s="1" t="b">
        <v>0</v>
      </c>
      <c r="G10075" s="1">
        <v>18</v>
      </c>
      <c r="H10075" s="5">
        <v>4</v>
      </c>
      <c r="I10075" s="1" t="b">
        <f t="shared" si="157"/>
        <v>1</v>
      </c>
      <c r="J10075" s="5" t="s">
        <v>15</v>
      </c>
      <c r="K10075" s="1" t="s">
        <v>33315</v>
      </c>
    </row>
    <row r="10076" spans="1:11" ht="25" customHeight="1" x14ac:dyDescent="0.2">
      <c r="A10076" s="1" t="s">
        <v>11577</v>
      </c>
      <c r="B10076" s="1" t="s">
        <v>33306</v>
      </c>
      <c r="C10076" s="1" t="s">
        <v>33316</v>
      </c>
      <c r="D10076" s="1" t="s">
        <v>33308</v>
      </c>
      <c r="E10076" s="8" t="s">
        <v>33304</v>
      </c>
      <c r="F10076" s="1" t="b">
        <v>0</v>
      </c>
      <c r="G10076" s="1">
        <v>22</v>
      </c>
      <c r="H10076" s="5">
        <v>3</v>
      </c>
      <c r="I10076" s="1" t="b">
        <f t="shared" si="157"/>
        <v>1</v>
      </c>
      <c r="J10076" s="5" t="s">
        <v>15</v>
      </c>
      <c r="K10076" s="1" t="s">
        <v>33317</v>
      </c>
    </row>
    <row r="10077" spans="1:11" ht="25" customHeight="1" x14ac:dyDescent="0.2">
      <c r="A10077" s="1" t="s">
        <v>11152</v>
      </c>
      <c r="B10077" s="1" t="s">
        <v>33318</v>
      </c>
      <c r="C10077" s="1" t="s">
        <v>33319</v>
      </c>
      <c r="D10077" s="5" t="s">
        <v>33319</v>
      </c>
      <c r="E10077" s="8" t="s">
        <v>33304</v>
      </c>
      <c r="F10077" s="1" t="b">
        <v>0</v>
      </c>
      <c r="G10077" s="1">
        <v>25</v>
      </c>
      <c r="H10077" s="1">
        <v>4</v>
      </c>
      <c r="I10077" s="1" t="b">
        <f t="shared" si="157"/>
        <v>1</v>
      </c>
      <c r="J10077" s="5" t="s">
        <v>15</v>
      </c>
      <c r="K10077" s="1" t="s">
        <v>33320</v>
      </c>
    </row>
    <row r="10078" spans="1:11" ht="25" customHeight="1" x14ac:dyDescent="0.2">
      <c r="A10078" s="1" t="s">
        <v>11152</v>
      </c>
      <c r="B10078" s="1" t="s">
        <v>33321</v>
      </c>
      <c r="C10078" s="1" t="s">
        <v>33322</v>
      </c>
      <c r="D10078" s="5" t="s">
        <v>33322</v>
      </c>
      <c r="E10078" s="8" t="s">
        <v>33304</v>
      </c>
      <c r="F10078" s="1" t="b">
        <v>0</v>
      </c>
      <c r="G10078" s="1">
        <v>29</v>
      </c>
      <c r="H10078" s="1">
        <v>3</v>
      </c>
      <c r="I10078" s="1" t="b">
        <f t="shared" si="157"/>
        <v>1</v>
      </c>
      <c r="J10078" s="5" t="s">
        <v>15</v>
      </c>
      <c r="K10078" s="1" t="s">
        <v>33323</v>
      </c>
    </row>
    <row r="10079" spans="1:11" ht="25" customHeight="1" x14ac:dyDescent="0.2">
      <c r="A10079" s="1" t="s">
        <v>11152</v>
      </c>
      <c r="B10079" s="1" t="s">
        <v>33324</v>
      </c>
      <c r="C10079" s="1" t="s">
        <v>33325</v>
      </c>
      <c r="D10079" s="5" t="s">
        <v>33325</v>
      </c>
      <c r="E10079" s="8" t="s">
        <v>33304</v>
      </c>
      <c r="F10079" s="1" t="b">
        <v>0</v>
      </c>
      <c r="G10079" s="1">
        <v>37</v>
      </c>
      <c r="H10079" s="1">
        <v>3</v>
      </c>
      <c r="I10079" s="1" t="b">
        <f t="shared" si="157"/>
        <v>1</v>
      </c>
      <c r="J10079" s="5" t="s">
        <v>15</v>
      </c>
      <c r="K10079" s="1" t="s">
        <v>33326</v>
      </c>
    </row>
    <row r="10080" spans="1:11" ht="25" customHeight="1" x14ac:dyDescent="0.2">
      <c r="A10080" s="1" t="s">
        <v>1094</v>
      </c>
      <c r="B10080" s="1" t="s">
        <v>33327</v>
      </c>
      <c r="C10080" s="1" t="s">
        <v>33328</v>
      </c>
      <c r="D10080" s="5" t="s">
        <v>33329</v>
      </c>
      <c r="E10080" s="8" t="s">
        <v>33304</v>
      </c>
      <c r="F10080" s="1" t="b">
        <v>1</v>
      </c>
      <c r="G10080" s="1">
        <v>38</v>
      </c>
      <c r="H10080" s="1">
        <v>4</v>
      </c>
      <c r="I10080" s="1" t="b">
        <f t="shared" si="157"/>
        <v>1</v>
      </c>
      <c r="J10080" s="5" t="s">
        <v>15</v>
      </c>
      <c r="K10080" s="1" t="s">
        <v>33330</v>
      </c>
    </row>
    <row r="10081" spans="1:11" ht="25" customHeight="1" x14ac:dyDescent="0.2">
      <c r="A10081" s="1" t="s">
        <v>5148</v>
      </c>
      <c r="B10081" s="1" t="s">
        <v>21643</v>
      </c>
      <c r="C10081" s="1" t="s">
        <v>33331</v>
      </c>
      <c r="D10081" s="5" t="s">
        <v>33332</v>
      </c>
      <c r="E10081" s="8" t="s">
        <v>33304</v>
      </c>
      <c r="F10081" s="1" t="b">
        <v>1</v>
      </c>
      <c r="G10081" s="1">
        <v>41</v>
      </c>
      <c r="H10081" s="1">
        <v>3</v>
      </c>
      <c r="I10081" s="1" t="b">
        <f t="shared" si="157"/>
        <v>1</v>
      </c>
      <c r="J10081" s="5" t="s">
        <v>15</v>
      </c>
      <c r="K10081" s="1" t="s">
        <v>33333</v>
      </c>
    </row>
    <row r="10082" spans="1:11" ht="25" customHeight="1" x14ac:dyDescent="0.2">
      <c r="A10082" s="1" t="s">
        <v>11152</v>
      </c>
      <c r="B10082" s="1" t="s">
        <v>33334</v>
      </c>
      <c r="C10082" s="1" t="s">
        <v>33335</v>
      </c>
      <c r="D10082" s="5" t="s">
        <v>33335</v>
      </c>
      <c r="E10082" s="8" t="s">
        <v>33304</v>
      </c>
      <c r="F10082" s="1" t="b">
        <v>0</v>
      </c>
      <c r="G10082" s="1">
        <v>54</v>
      </c>
      <c r="H10082" s="1">
        <v>4</v>
      </c>
      <c r="I10082" s="1" t="b">
        <f t="shared" si="157"/>
        <v>1</v>
      </c>
      <c r="J10082" s="5" t="s">
        <v>15</v>
      </c>
      <c r="K10082" s="1" t="s">
        <v>33336</v>
      </c>
    </row>
    <row r="10083" spans="1:11" ht="25" customHeight="1" x14ac:dyDescent="0.2">
      <c r="A10083" s="1" t="s">
        <v>11152</v>
      </c>
      <c r="B10083" s="1" t="s">
        <v>33337</v>
      </c>
      <c r="C10083" s="1" t="s">
        <v>33272</v>
      </c>
      <c r="D10083" s="5" t="s">
        <v>33272</v>
      </c>
      <c r="E10083" s="8" t="s">
        <v>33304</v>
      </c>
      <c r="F10083" s="1" t="b">
        <v>0</v>
      </c>
      <c r="G10083" s="1">
        <v>56</v>
      </c>
      <c r="H10083" s="1">
        <v>4</v>
      </c>
      <c r="I10083" s="1" t="b">
        <f t="shared" si="157"/>
        <v>1</v>
      </c>
      <c r="J10083" s="5" t="s">
        <v>15</v>
      </c>
      <c r="K10083" s="1" t="s">
        <v>33338</v>
      </c>
    </row>
    <row r="10084" spans="1:11" ht="25" customHeight="1" x14ac:dyDescent="0.2">
      <c r="A10084" s="1" t="s">
        <v>22071</v>
      </c>
      <c r="B10084" s="1" t="s">
        <v>33339</v>
      </c>
      <c r="C10084" s="1" t="s">
        <v>33340</v>
      </c>
      <c r="D10084" s="1" t="s">
        <v>33340</v>
      </c>
      <c r="E10084" s="8" t="s">
        <v>33304</v>
      </c>
      <c r="F10084" s="1" t="b">
        <v>0</v>
      </c>
      <c r="G10084" s="1">
        <v>61</v>
      </c>
      <c r="H10084" s="1">
        <v>3</v>
      </c>
      <c r="I10084" s="1" t="b">
        <f t="shared" si="157"/>
        <v>1</v>
      </c>
      <c r="J10084" s="5" t="s">
        <v>15</v>
      </c>
      <c r="K10084" s="1" t="s">
        <v>33341</v>
      </c>
    </row>
    <row r="10085" spans="1:11" ht="25" customHeight="1" x14ac:dyDescent="0.2">
      <c r="A10085" s="1" t="s">
        <v>19294</v>
      </c>
      <c r="B10085" s="1" t="s">
        <v>33342</v>
      </c>
      <c r="C10085" s="1" t="s">
        <v>33343</v>
      </c>
      <c r="D10085" s="1" t="s">
        <v>33343</v>
      </c>
      <c r="E10085" s="8" t="s">
        <v>33304</v>
      </c>
      <c r="F10085" s="1" t="b">
        <v>0</v>
      </c>
      <c r="G10085" s="1">
        <v>64</v>
      </c>
      <c r="H10085" s="5">
        <v>4</v>
      </c>
      <c r="I10085" s="1" t="b">
        <f t="shared" si="157"/>
        <v>1</v>
      </c>
      <c r="J10085" s="5" t="s">
        <v>15</v>
      </c>
      <c r="K10085" s="1" t="s">
        <v>33344</v>
      </c>
    </row>
    <row r="10086" spans="1:11" ht="25" customHeight="1" x14ac:dyDescent="0.2">
      <c r="A10086" s="1" t="s">
        <v>5122</v>
      </c>
      <c r="B10086" s="1" t="s">
        <v>27541</v>
      </c>
      <c r="C10086" s="1" t="s">
        <v>1637</v>
      </c>
      <c r="D10086" s="1" t="s">
        <v>33345</v>
      </c>
      <c r="E10086" s="8" t="s">
        <v>33304</v>
      </c>
      <c r="F10086" s="1" t="b">
        <v>0</v>
      </c>
      <c r="G10086" s="1">
        <v>68</v>
      </c>
      <c r="H10086" s="1">
        <v>4</v>
      </c>
      <c r="I10086" s="1" t="b">
        <f t="shared" si="157"/>
        <v>1</v>
      </c>
      <c r="J10086" s="5" t="s">
        <v>15</v>
      </c>
      <c r="K10086" s="1" t="s">
        <v>33346</v>
      </c>
    </row>
    <row r="10087" spans="1:11" ht="25" customHeight="1" x14ac:dyDescent="0.2">
      <c r="A10087" s="1" t="s">
        <v>745</v>
      </c>
      <c r="B10087" s="1" t="s">
        <v>2988</v>
      </c>
      <c r="C10087" s="1" t="s">
        <v>33347</v>
      </c>
      <c r="D10087" s="5" t="s">
        <v>33348</v>
      </c>
      <c r="E10087" s="8" t="s">
        <v>33349</v>
      </c>
      <c r="F10087" s="1" t="b">
        <v>0</v>
      </c>
      <c r="G10087" s="1">
        <v>47</v>
      </c>
      <c r="H10087" s="1">
        <v>3</v>
      </c>
      <c r="I10087" s="1" t="b">
        <f t="shared" si="157"/>
        <v>1</v>
      </c>
      <c r="J10087" s="5" t="s">
        <v>15</v>
      </c>
      <c r="K10087" s="1" t="s">
        <v>33350</v>
      </c>
    </row>
    <row r="10088" spans="1:11" ht="25" customHeight="1" x14ac:dyDescent="0.2">
      <c r="A10088" s="1" t="s">
        <v>745</v>
      </c>
      <c r="B10088" s="1" t="s">
        <v>2988</v>
      </c>
      <c r="C10088" s="1" t="s">
        <v>33351</v>
      </c>
      <c r="D10088" s="5" t="s">
        <v>33348</v>
      </c>
      <c r="E10088" s="8" t="s">
        <v>33349</v>
      </c>
      <c r="F10088" s="1" t="b">
        <v>0</v>
      </c>
      <c r="G10088" s="1">
        <v>53</v>
      </c>
      <c r="H10088" s="1">
        <v>3</v>
      </c>
      <c r="I10088" s="1" t="b">
        <f t="shared" si="157"/>
        <v>1</v>
      </c>
      <c r="J10088" s="5" t="s">
        <v>15</v>
      </c>
      <c r="K10088" s="1" t="s">
        <v>33352</v>
      </c>
    </row>
    <row r="10089" spans="1:11" ht="25" customHeight="1" x14ac:dyDescent="0.2">
      <c r="A10089" s="1" t="s">
        <v>933</v>
      </c>
      <c r="B10089" s="1" t="s">
        <v>2988</v>
      </c>
      <c r="C10089" s="1" t="s">
        <v>33351</v>
      </c>
      <c r="D10089" s="5" t="s">
        <v>33348</v>
      </c>
      <c r="E10089" s="8" t="s">
        <v>33349</v>
      </c>
      <c r="F10089" s="1" t="b">
        <v>0</v>
      </c>
      <c r="G10089" s="1">
        <v>53</v>
      </c>
      <c r="H10089" s="1">
        <v>3</v>
      </c>
      <c r="I10089" s="1" t="b">
        <f t="shared" si="157"/>
        <v>1</v>
      </c>
      <c r="J10089" s="5" t="s">
        <v>15</v>
      </c>
      <c r="K10089" s="1" t="s">
        <v>33352</v>
      </c>
    </row>
    <row r="10090" spans="1:11" ht="25" customHeight="1" x14ac:dyDescent="0.2">
      <c r="A10090" s="1" t="s">
        <v>17167</v>
      </c>
      <c r="B10090" s="1" t="s">
        <v>33353</v>
      </c>
      <c r="C10090" s="1" t="s">
        <v>33354</v>
      </c>
      <c r="D10090" s="1" t="s">
        <v>33354</v>
      </c>
      <c r="E10090" s="8" t="s">
        <v>33355</v>
      </c>
      <c r="F10090" s="1" t="b">
        <v>0</v>
      </c>
      <c r="G10090" s="1">
        <v>47</v>
      </c>
      <c r="H10090" s="1">
        <v>3</v>
      </c>
      <c r="I10090" s="1" t="b">
        <f t="shared" si="157"/>
        <v>1</v>
      </c>
      <c r="J10090" s="5" t="s">
        <v>15</v>
      </c>
      <c r="K10090" s="1" t="s">
        <v>33356</v>
      </c>
    </row>
    <row r="10091" spans="1:11" ht="25" customHeight="1" x14ac:dyDescent="0.2">
      <c r="A10091" s="1" t="s">
        <v>11577</v>
      </c>
      <c r="B10091" s="1" t="s">
        <v>30038</v>
      </c>
      <c r="C10091" s="1" t="s">
        <v>33357</v>
      </c>
      <c r="D10091" s="1" t="s">
        <v>33019</v>
      </c>
      <c r="E10091" s="8" t="s">
        <v>33358</v>
      </c>
      <c r="F10091" s="1" t="b">
        <v>0</v>
      </c>
      <c r="G10091" s="1">
        <v>22</v>
      </c>
      <c r="H10091" s="5">
        <v>4</v>
      </c>
      <c r="I10091" s="1" t="b">
        <f t="shared" si="157"/>
        <v>1</v>
      </c>
      <c r="J10091" s="5" t="s">
        <v>15</v>
      </c>
      <c r="K10091" s="1" t="s">
        <v>33359</v>
      </c>
    </row>
    <row r="10092" spans="1:11" ht="25" customHeight="1" x14ac:dyDescent="0.2">
      <c r="A10092" s="1" t="s">
        <v>5122</v>
      </c>
      <c r="B10092" s="1" t="s">
        <v>33360</v>
      </c>
      <c r="C10092" s="1" t="s">
        <v>33361</v>
      </c>
      <c r="D10092" s="1" t="s">
        <v>33361</v>
      </c>
      <c r="E10092" s="8" t="s">
        <v>33362</v>
      </c>
      <c r="F10092" s="1" t="b">
        <v>0</v>
      </c>
      <c r="G10092" s="1">
        <v>49</v>
      </c>
      <c r="H10092" s="1">
        <v>4</v>
      </c>
      <c r="I10092" s="1" t="b">
        <f t="shared" si="157"/>
        <v>1</v>
      </c>
      <c r="J10092" s="5" t="s">
        <v>15</v>
      </c>
      <c r="K10092" s="1" t="s">
        <v>33363</v>
      </c>
    </row>
    <row r="10093" spans="1:11" ht="25" customHeight="1" x14ac:dyDescent="0.2">
      <c r="A10093" s="1" t="s">
        <v>6927</v>
      </c>
      <c r="B10093" s="1" t="s">
        <v>9026</v>
      </c>
      <c r="C10093" s="1" t="s">
        <v>33364</v>
      </c>
      <c r="D10093" s="1" t="s">
        <v>33365</v>
      </c>
      <c r="E10093" s="8" t="s">
        <v>33366</v>
      </c>
      <c r="F10093" s="1" t="b">
        <v>0</v>
      </c>
      <c r="G10093" s="1">
        <v>19</v>
      </c>
      <c r="H10093" s="5">
        <v>3</v>
      </c>
      <c r="I10093" s="1" t="b">
        <f t="shared" si="157"/>
        <v>1</v>
      </c>
      <c r="J10093" s="5" t="s">
        <v>15</v>
      </c>
      <c r="K10093" s="1" t="s">
        <v>33367</v>
      </c>
    </row>
    <row r="10094" spans="1:11" ht="25" customHeight="1" x14ac:dyDescent="0.2">
      <c r="A10094" s="1" t="s">
        <v>6927</v>
      </c>
      <c r="B10094" s="1" t="s">
        <v>33368</v>
      </c>
      <c r="C10094" s="1" t="s">
        <v>33369</v>
      </c>
      <c r="D10094" s="1" t="s">
        <v>33369</v>
      </c>
      <c r="E10094" s="8" t="s">
        <v>33366</v>
      </c>
      <c r="F10094" s="1" t="b">
        <v>0</v>
      </c>
      <c r="G10094" s="1">
        <v>29</v>
      </c>
      <c r="H10094" s="5">
        <v>3</v>
      </c>
      <c r="I10094" s="1" t="b">
        <f t="shared" si="157"/>
        <v>1</v>
      </c>
      <c r="J10094" s="5" t="s">
        <v>15</v>
      </c>
      <c r="K10094" s="1" t="s">
        <v>33370</v>
      </c>
    </row>
    <row r="10095" spans="1:11" ht="25" customHeight="1" x14ac:dyDescent="0.2">
      <c r="A10095" s="1" t="s">
        <v>745</v>
      </c>
      <c r="B10095" s="1" t="s">
        <v>33371</v>
      </c>
      <c r="C10095" s="1" t="s">
        <v>33372</v>
      </c>
      <c r="D10095" s="5" t="s">
        <v>33373</v>
      </c>
      <c r="E10095" s="8" t="s">
        <v>33366</v>
      </c>
      <c r="F10095" s="1" t="b">
        <v>0</v>
      </c>
      <c r="G10095" s="1">
        <v>43</v>
      </c>
      <c r="H10095" s="1">
        <v>4</v>
      </c>
      <c r="I10095" s="1" t="b">
        <f t="shared" si="157"/>
        <v>1</v>
      </c>
      <c r="J10095" s="5" t="s">
        <v>15</v>
      </c>
      <c r="K10095" s="1" t="s">
        <v>33374</v>
      </c>
    </row>
    <row r="10096" spans="1:11" ht="25" customHeight="1" x14ac:dyDescent="0.2">
      <c r="A10096" s="1" t="s">
        <v>5148</v>
      </c>
      <c r="B10096" s="1" t="s">
        <v>33375</v>
      </c>
      <c r="C10096" s="1" t="s">
        <v>33376</v>
      </c>
      <c r="D10096" s="5" t="s">
        <v>33376</v>
      </c>
      <c r="E10096" s="8" t="s">
        <v>33366</v>
      </c>
      <c r="F10096" s="1" t="b">
        <v>1</v>
      </c>
      <c r="G10096" s="1">
        <v>56</v>
      </c>
      <c r="H10096" s="1">
        <v>4</v>
      </c>
      <c r="I10096" s="1" t="b">
        <f t="shared" si="157"/>
        <v>1</v>
      </c>
      <c r="J10096" s="5" t="s">
        <v>15</v>
      </c>
      <c r="K10096" s="1" t="s">
        <v>33377</v>
      </c>
    </row>
    <row r="10097" spans="1:11" ht="25" customHeight="1" x14ac:dyDescent="0.2">
      <c r="A10097" s="1" t="s">
        <v>9885</v>
      </c>
      <c r="B10097" s="1" t="s">
        <v>33378</v>
      </c>
      <c r="C10097" s="1" t="s">
        <v>33379</v>
      </c>
      <c r="D10097" s="5" t="s">
        <v>33379</v>
      </c>
      <c r="E10097" s="8" t="s">
        <v>33366</v>
      </c>
      <c r="F10097" s="1" t="b">
        <v>1</v>
      </c>
      <c r="G10097" s="1">
        <v>59</v>
      </c>
      <c r="H10097" s="1">
        <v>4</v>
      </c>
      <c r="I10097" s="1" t="b">
        <f t="shared" si="157"/>
        <v>1</v>
      </c>
      <c r="J10097" s="5" t="s">
        <v>15</v>
      </c>
      <c r="K10097" s="1" t="s">
        <v>33380</v>
      </c>
    </row>
    <row r="10098" spans="1:11" ht="25" customHeight="1" x14ac:dyDescent="0.2">
      <c r="A10098" s="1" t="s">
        <v>9885</v>
      </c>
      <c r="B10098" s="1" t="s">
        <v>33381</v>
      </c>
      <c r="C10098" s="1" t="s">
        <v>33382</v>
      </c>
      <c r="D10098" s="5" t="s">
        <v>33383</v>
      </c>
      <c r="E10098" s="8" t="s">
        <v>33366</v>
      </c>
      <c r="F10098" s="1" t="b">
        <v>1</v>
      </c>
      <c r="G10098" s="1">
        <v>77</v>
      </c>
      <c r="H10098" s="1">
        <v>3</v>
      </c>
      <c r="I10098" s="1" t="b">
        <f t="shared" si="157"/>
        <v>1</v>
      </c>
      <c r="J10098" s="5" t="s">
        <v>15</v>
      </c>
      <c r="K10098" s="1" t="s">
        <v>33384</v>
      </c>
    </row>
    <row r="10099" spans="1:11" ht="25" customHeight="1" x14ac:dyDescent="0.2">
      <c r="A10099" s="1" t="s">
        <v>36</v>
      </c>
      <c r="B10099" s="1" t="s">
        <v>33385</v>
      </c>
      <c r="C10099" s="1" t="s">
        <v>33386</v>
      </c>
      <c r="D10099" s="1" t="s">
        <v>33386</v>
      </c>
      <c r="E10099" s="8" t="s">
        <v>33387</v>
      </c>
      <c r="F10099" s="1" t="b">
        <v>0</v>
      </c>
      <c r="G10099" s="1">
        <v>0</v>
      </c>
      <c r="H10099" s="1">
        <v>3</v>
      </c>
      <c r="I10099" s="1" t="b">
        <f t="shared" si="157"/>
        <v>1</v>
      </c>
      <c r="J10099" s="5" t="s">
        <v>15</v>
      </c>
      <c r="K10099" s="1" t="s">
        <v>33388</v>
      </c>
    </row>
    <row r="10100" spans="1:11" ht="25" customHeight="1" x14ac:dyDescent="0.2">
      <c r="A10100" s="1" t="s">
        <v>36</v>
      </c>
      <c r="B10100" s="1" t="s">
        <v>33389</v>
      </c>
      <c r="C10100" s="1" t="s">
        <v>33390</v>
      </c>
      <c r="D10100" s="1" t="s">
        <v>33391</v>
      </c>
      <c r="E10100" s="8" t="s">
        <v>33387</v>
      </c>
      <c r="F10100" s="1" t="b">
        <v>0</v>
      </c>
      <c r="G10100" s="1">
        <v>9</v>
      </c>
      <c r="H10100" s="1">
        <v>4</v>
      </c>
      <c r="I10100" s="1" t="b">
        <f t="shared" si="157"/>
        <v>1</v>
      </c>
      <c r="J10100" s="5" t="s">
        <v>15</v>
      </c>
      <c r="K10100" s="1" t="s">
        <v>33392</v>
      </c>
    </row>
    <row r="10101" spans="1:11" ht="25" customHeight="1" x14ac:dyDescent="0.2">
      <c r="A10101" s="1" t="s">
        <v>19572</v>
      </c>
      <c r="B10101" s="1" t="s">
        <v>33393</v>
      </c>
      <c r="C10101" s="1" t="s">
        <v>33394</v>
      </c>
      <c r="D10101" s="5" t="s">
        <v>33395</v>
      </c>
      <c r="E10101" s="8" t="s">
        <v>33387</v>
      </c>
      <c r="F10101" s="1" t="b">
        <v>0</v>
      </c>
      <c r="G10101" s="1">
        <v>12</v>
      </c>
      <c r="H10101" s="1">
        <v>3</v>
      </c>
      <c r="I10101" s="1" t="b">
        <f t="shared" si="157"/>
        <v>1</v>
      </c>
      <c r="J10101" s="5" t="s">
        <v>15</v>
      </c>
      <c r="K10101" s="1" t="s">
        <v>33396</v>
      </c>
    </row>
    <row r="10102" spans="1:11" ht="25" customHeight="1" x14ac:dyDescent="0.2">
      <c r="A10102" s="1" t="s">
        <v>4379</v>
      </c>
      <c r="B10102" s="1" t="s">
        <v>33397</v>
      </c>
      <c r="C10102" s="1" t="s">
        <v>33398</v>
      </c>
      <c r="D10102" s="5" t="s">
        <v>33398</v>
      </c>
      <c r="E10102" s="8" t="s">
        <v>33387</v>
      </c>
      <c r="F10102" s="1" t="b">
        <v>1</v>
      </c>
      <c r="G10102" s="1">
        <v>32</v>
      </c>
      <c r="H10102" s="1">
        <v>4</v>
      </c>
      <c r="I10102" s="1" t="b">
        <f t="shared" si="157"/>
        <v>1</v>
      </c>
      <c r="J10102" s="5" t="s">
        <v>15</v>
      </c>
      <c r="K10102" s="1" t="s">
        <v>33399</v>
      </c>
    </row>
    <row r="10103" spans="1:11" ht="25" customHeight="1" x14ac:dyDescent="0.2">
      <c r="A10103" s="1" t="s">
        <v>4379</v>
      </c>
      <c r="B10103" s="1" t="s">
        <v>33400</v>
      </c>
      <c r="C10103" s="1" t="s">
        <v>33401</v>
      </c>
      <c r="D10103" s="5" t="s">
        <v>33402</v>
      </c>
      <c r="E10103" s="8" t="s">
        <v>33387</v>
      </c>
      <c r="F10103" s="1" t="b">
        <v>1</v>
      </c>
      <c r="G10103" s="1">
        <v>45</v>
      </c>
      <c r="H10103" s="1">
        <v>4</v>
      </c>
      <c r="I10103" s="1" t="b">
        <f t="shared" si="157"/>
        <v>1</v>
      </c>
      <c r="J10103" s="5" t="s">
        <v>15</v>
      </c>
      <c r="K10103" s="1" t="s">
        <v>33403</v>
      </c>
    </row>
    <row r="10104" spans="1:11" ht="25" customHeight="1" x14ac:dyDescent="0.2">
      <c r="A10104" s="1" t="s">
        <v>4379</v>
      </c>
      <c r="B10104" s="1" t="s">
        <v>33404</v>
      </c>
      <c r="C10104" s="1" t="s">
        <v>6911</v>
      </c>
      <c r="D10104" s="5" t="s">
        <v>33402</v>
      </c>
      <c r="E10104" s="8" t="s">
        <v>33387</v>
      </c>
      <c r="F10104" s="1" t="b">
        <v>1</v>
      </c>
      <c r="G10104" s="1">
        <v>52</v>
      </c>
      <c r="H10104" s="1">
        <v>4</v>
      </c>
      <c r="I10104" s="1" t="b">
        <f t="shared" si="157"/>
        <v>1</v>
      </c>
      <c r="J10104" s="5" t="s">
        <v>15</v>
      </c>
      <c r="K10104" s="1" t="s">
        <v>33405</v>
      </c>
    </row>
    <row r="10105" spans="1:11" ht="25" customHeight="1" x14ac:dyDescent="0.2">
      <c r="A10105" s="1" t="s">
        <v>845</v>
      </c>
      <c r="B10105" s="1" t="s">
        <v>33406</v>
      </c>
      <c r="C10105" s="1" t="s">
        <v>33407</v>
      </c>
      <c r="D10105" s="5" t="s">
        <v>33408</v>
      </c>
      <c r="E10105" s="8" t="s">
        <v>33387</v>
      </c>
      <c r="F10105" s="1" t="b">
        <v>1</v>
      </c>
      <c r="G10105" s="1">
        <v>52</v>
      </c>
      <c r="H10105" s="1">
        <v>4</v>
      </c>
      <c r="I10105" s="1" t="b">
        <f t="shared" si="157"/>
        <v>1</v>
      </c>
      <c r="J10105" s="5" t="s">
        <v>15</v>
      </c>
      <c r="K10105" s="1" t="s">
        <v>33409</v>
      </c>
    </row>
    <row r="10106" spans="1:11" ht="25" customHeight="1" x14ac:dyDescent="0.2">
      <c r="A10106" s="1" t="s">
        <v>5122</v>
      </c>
      <c r="B10106" s="1" t="s">
        <v>22789</v>
      </c>
      <c r="C10106" s="1" t="s">
        <v>33410</v>
      </c>
      <c r="D10106" s="1" t="s">
        <v>33411</v>
      </c>
      <c r="E10106" s="8" t="s">
        <v>33387</v>
      </c>
      <c r="F10106" s="1" t="b">
        <v>0</v>
      </c>
      <c r="G10106" s="1">
        <v>56</v>
      </c>
      <c r="H10106" s="1">
        <v>4</v>
      </c>
      <c r="I10106" s="1" t="b">
        <f t="shared" si="157"/>
        <v>1</v>
      </c>
      <c r="J10106" s="5" t="s">
        <v>15</v>
      </c>
      <c r="K10106" s="1" t="s">
        <v>33412</v>
      </c>
    </row>
    <row r="10107" spans="1:11" ht="25" customHeight="1" x14ac:dyDescent="0.2">
      <c r="A10107" s="1" t="s">
        <v>13219</v>
      </c>
      <c r="B10107" s="1" t="s">
        <v>33413</v>
      </c>
      <c r="C10107" s="1" t="s">
        <v>33414</v>
      </c>
      <c r="D10107" s="1" t="s">
        <v>33415</v>
      </c>
      <c r="E10107" s="8" t="s">
        <v>33387</v>
      </c>
      <c r="F10107" s="1" t="b">
        <v>1</v>
      </c>
      <c r="G10107" s="1">
        <v>62</v>
      </c>
      <c r="H10107" s="5">
        <v>4</v>
      </c>
      <c r="I10107" s="1" t="b">
        <f t="shared" si="157"/>
        <v>1</v>
      </c>
      <c r="J10107" s="5" t="s">
        <v>15</v>
      </c>
      <c r="K10107" s="1" t="s">
        <v>33416</v>
      </c>
    </row>
    <row r="10108" spans="1:11" ht="25" customHeight="1" x14ac:dyDescent="0.2">
      <c r="A10108" s="1" t="s">
        <v>22071</v>
      </c>
      <c r="B10108" s="1" t="s">
        <v>33417</v>
      </c>
      <c r="C10108" s="1" t="s">
        <v>33418</v>
      </c>
      <c r="D10108" s="1" t="s">
        <v>33418</v>
      </c>
      <c r="E10108" s="8" t="s">
        <v>33387</v>
      </c>
      <c r="F10108" s="1" t="b">
        <v>0</v>
      </c>
      <c r="G10108" s="1">
        <v>64</v>
      </c>
      <c r="H10108" s="1">
        <v>3</v>
      </c>
      <c r="I10108" s="1" t="b">
        <f t="shared" si="157"/>
        <v>1</v>
      </c>
      <c r="J10108" s="5" t="s">
        <v>15</v>
      </c>
      <c r="K10108" s="1" t="s">
        <v>33419</v>
      </c>
    </row>
    <row r="10109" spans="1:11" ht="25" customHeight="1" x14ac:dyDescent="0.2">
      <c r="A10109" s="1" t="s">
        <v>11152</v>
      </c>
      <c r="B10109" s="1" t="s">
        <v>33420</v>
      </c>
      <c r="C10109" s="1" t="s">
        <v>33421</v>
      </c>
      <c r="D10109" s="5" t="s">
        <v>33421</v>
      </c>
      <c r="E10109" s="8" t="s">
        <v>33387</v>
      </c>
      <c r="F10109" s="1" t="b">
        <v>0</v>
      </c>
      <c r="G10109" s="1">
        <v>65</v>
      </c>
      <c r="H10109" s="1">
        <v>4</v>
      </c>
      <c r="I10109" s="1" t="b">
        <f t="shared" si="157"/>
        <v>1</v>
      </c>
      <c r="J10109" s="5" t="s">
        <v>15</v>
      </c>
      <c r="K10109" s="1" t="s">
        <v>33422</v>
      </c>
    </row>
    <row r="10110" spans="1:11" ht="25" customHeight="1" x14ac:dyDescent="0.2">
      <c r="A10110" s="1" t="s">
        <v>5122</v>
      </c>
      <c r="B10110" s="1" t="s">
        <v>15201</v>
      </c>
      <c r="C10110" s="1" t="s">
        <v>33423</v>
      </c>
      <c r="D10110" s="1" t="s">
        <v>33423</v>
      </c>
      <c r="E10110" s="8" t="s">
        <v>33387</v>
      </c>
      <c r="F10110" s="1" t="b">
        <v>0</v>
      </c>
      <c r="G10110" s="1">
        <v>68</v>
      </c>
      <c r="H10110" s="1">
        <v>4</v>
      </c>
      <c r="I10110" s="1" t="b">
        <f t="shared" si="157"/>
        <v>1</v>
      </c>
      <c r="J10110" s="5" t="s">
        <v>15</v>
      </c>
      <c r="K10110" s="1" t="s">
        <v>33424</v>
      </c>
    </row>
    <row r="10111" spans="1:11" ht="25" customHeight="1" x14ac:dyDescent="0.2">
      <c r="A10111" s="1" t="s">
        <v>5122</v>
      </c>
      <c r="B10111" s="1" t="s">
        <v>15201</v>
      </c>
      <c r="C10111" s="1" t="s">
        <v>33425</v>
      </c>
      <c r="D10111" s="1" t="s">
        <v>33423</v>
      </c>
      <c r="E10111" s="8" t="s">
        <v>33387</v>
      </c>
      <c r="F10111" s="1" t="b">
        <v>0</v>
      </c>
      <c r="G10111" s="1">
        <v>68</v>
      </c>
      <c r="H10111" s="1">
        <v>4</v>
      </c>
      <c r="I10111" s="1" t="b">
        <f t="shared" si="157"/>
        <v>1</v>
      </c>
      <c r="J10111" s="5" t="s">
        <v>15</v>
      </c>
      <c r="K10111" s="65" t="s">
        <v>33426</v>
      </c>
    </row>
    <row r="10112" spans="1:11" ht="25" customHeight="1" x14ac:dyDescent="0.2">
      <c r="A10112" s="1" t="s">
        <v>2349</v>
      </c>
      <c r="B10112" s="1" t="s">
        <v>15201</v>
      </c>
      <c r="C10112" s="1" t="s">
        <v>33423</v>
      </c>
      <c r="D10112" s="5" t="s">
        <v>33423</v>
      </c>
      <c r="E10112" s="8" t="s">
        <v>33387</v>
      </c>
      <c r="F10112" s="1" t="b">
        <v>0</v>
      </c>
      <c r="G10112" s="1">
        <v>68</v>
      </c>
      <c r="H10112" s="1">
        <v>4</v>
      </c>
      <c r="I10112" s="1" t="b">
        <f t="shared" si="157"/>
        <v>1</v>
      </c>
      <c r="J10112" s="5" t="s">
        <v>15</v>
      </c>
      <c r="K10112" s="1" t="s">
        <v>33424</v>
      </c>
    </row>
    <row r="10113" spans="1:11" ht="25" customHeight="1" x14ac:dyDescent="0.2">
      <c r="A10113" s="1" t="s">
        <v>4379</v>
      </c>
      <c r="B10113" s="1" t="s">
        <v>33427</v>
      </c>
      <c r="C10113" s="1" t="s">
        <v>33428</v>
      </c>
      <c r="D10113" s="5" t="s">
        <v>33428</v>
      </c>
      <c r="E10113" s="8" t="s">
        <v>33387</v>
      </c>
      <c r="F10113" s="1" t="b">
        <v>1</v>
      </c>
      <c r="G10113" s="1">
        <v>69</v>
      </c>
      <c r="H10113" s="1">
        <v>4</v>
      </c>
      <c r="I10113" s="1" t="b">
        <f t="shared" si="157"/>
        <v>1</v>
      </c>
      <c r="J10113" s="5" t="s">
        <v>15</v>
      </c>
      <c r="K10113" s="1" t="s">
        <v>33429</v>
      </c>
    </row>
    <row r="10114" spans="1:11" ht="25" customHeight="1" x14ac:dyDescent="0.2">
      <c r="A10114" s="1" t="s">
        <v>11152</v>
      </c>
      <c r="B10114" s="1" t="s">
        <v>33430</v>
      </c>
      <c r="C10114" s="1" t="s">
        <v>33431</v>
      </c>
      <c r="D10114" s="1" t="s">
        <v>33432</v>
      </c>
      <c r="E10114" s="8" t="s">
        <v>33387</v>
      </c>
      <c r="F10114" s="1" t="b">
        <v>0</v>
      </c>
      <c r="G10114" s="1">
        <v>69</v>
      </c>
      <c r="H10114" s="1">
        <v>4</v>
      </c>
      <c r="I10114" s="1" t="b">
        <f t="shared" ref="I10114:I10177" si="158">IF(H10114="","",IF(OR(H10114=3,H10114=4),TRUE,IF(OR(H10114=1,H10114=2,H10114="NaN"),FALSE,"")))</f>
        <v>1</v>
      </c>
      <c r="J10114" s="5" t="s">
        <v>15</v>
      </c>
      <c r="K10114" s="1" t="s">
        <v>33433</v>
      </c>
    </row>
    <row r="10115" spans="1:11" ht="25" customHeight="1" x14ac:dyDescent="0.2">
      <c r="A10115" s="1" t="s">
        <v>11080</v>
      </c>
      <c r="B10115" s="1" t="s">
        <v>28632</v>
      </c>
      <c r="C10115" s="1" t="s">
        <v>33434</v>
      </c>
      <c r="D10115" s="1" t="s">
        <v>33434</v>
      </c>
      <c r="E10115" s="8" t="s">
        <v>33387</v>
      </c>
      <c r="F10115" s="1" t="b">
        <v>0</v>
      </c>
      <c r="G10115" s="1">
        <v>69</v>
      </c>
      <c r="H10115" s="1">
        <v>4</v>
      </c>
      <c r="I10115" s="1" t="b">
        <f t="shared" si="158"/>
        <v>1</v>
      </c>
      <c r="J10115" s="5" t="s">
        <v>15</v>
      </c>
      <c r="K10115" s="1" t="s">
        <v>33435</v>
      </c>
    </row>
    <row r="10116" spans="1:11" ht="25" customHeight="1" x14ac:dyDescent="0.2">
      <c r="A10116" s="1" t="s">
        <v>17167</v>
      </c>
      <c r="B10116" s="1" t="s">
        <v>33436</v>
      </c>
      <c r="C10116" s="1" t="s">
        <v>29188</v>
      </c>
      <c r="D10116" s="1" t="s">
        <v>29188</v>
      </c>
      <c r="E10116" s="8" t="s">
        <v>33437</v>
      </c>
      <c r="F10116" s="1" t="b">
        <v>0</v>
      </c>
      <c r="G10116" s="1">
        <v>48</v>
      </c>
      <c r="H10116" s="1">
        <v>4</v>
      </c>
      <c r="I10116" s="1" t="b">
        <f t="shared" si="158"/>
        <v>1</v>
      </c>
      <c r="J10116" s="5" t="s">
        <v>15</v>
      </c>
      <c r="K10116" s="1" t="s">
        <v>33438</v>
      </c>
    </row>
    <row r="10117" spans="1:11" ht="25" customHeight="1" x14ac:dyDescent="0.2">
      <c r="A10117" s="1" t="s">
        <v>5255</v>
      </c>
      <c r="B10117" s="1" t="s">
        <v>33439</v>
      </c>
      <c r="C10117" s="1" t="s">
        <v>33440</v>
      </c>
      <c r="D10117" s="1" t="s">
        <v>33440</v>
      </c>
      <c r="E10117" s="8" t="s">
        <v>33441</v>
      </c>
      <c r="F10117" s="1" t="b">
        <v>0</v>
      </c>
      <c r="G10117" s="1">
        <v>46</v>
      </c>
      <c r="H10117" s="5">
        <v>4</v>
      </c>
      <c r="I10117" s="1" t="b">
        <f t="shared" si="158"/>
        <v>1</v>
      </c>
      <c r="J10117" s="5" t="s">
        <v>15</v>
      </c>
      <c r="K10117" s="1" t="s">
        <v>33442</v>
      </c>
    </row>
    <row r="10118" spans="1:11" ht="25" customHeight="1" x14ac:dyDescent="0.2">
      <c r="A10118" s="1" t="s">
        <v>2715</v>
      </c>
      <c r="B10118" s="1" t="s">
        <v>33443</v>
      </c>
      <c r="C10118" s="1" t="s">
        <v>33444</v>
      </c>
      <c r="D10118" s="5" t="s">
        <v>33444</v>
      </c>
      <c r="E10118" s="8" t="s">
        <v>33445</v>
      </c>
      <c r="F10118" s="1" t="b">
        <v>0</v>
      </c>
      <c r="G10118" s="1">
        <v>19</v>
      </c>
      <c r="H10118" s="1">
        <v>3</v>
      </c>
      <c r="I10118" s="1" t="b">
        <f t="shared" si="158"/>
        <v>1</v>
      </c>
      <c r="J10118" s="5" t="s">
        <v>15</v>
      </c>
      <c r="K10118" s="1" t="s">
        <v>33446</v>
      </c>
    </row>
    <row r="10119" spans="1:11" ht="25" customHeight="1" x14ac:dyDescent="0.2">
      <c r="A10119" s="1" t="s">
        <v>2715</v>
      </c>
      <c r="B10119" s="1" t="s">
        <v>33447</v>
      </c>
      <c r="C10119" s="1" t="s">
        <v>33448</v>
      </c>
      <c r="D10119" s="5" t="s">
        <v>33448</v>
      </c>
      <c r="E10119" s="8" t="s">
        <v>33449</v>
      </c>
      <c r="F10119" s="1" t="b">
        <v>1</v>
      </c>
      <c r="G10119" s="1">
        <v>46</v>
      </c>
      <c r="H10119" s="1">
        <v>4</v>
      </c>
      <c r="I10119" s="1" t="b">
        <f t="shared" si="158"/>
        <v>1</v>
      </c>
      <c r="J10119" s="5" t="s">
        <v>15</v>
      </c>
      <c r="K10119" s="1" t="s">
        <v>33450</v>
      </c>
    </row>
    <row r="10120" spans="1:11" ht="25" customHeight="1" x14ac:dyDescent="0.2">
      <c r="A10120" s="1" t="s">
        <v>2715</v>
      </c>
      <c r="B10120" s="1" t="s">
        <v>33451</v>
      </c>
      <c r="C10120" s="1" t="s">
        <v>33452</v>
      </c>
      <c r="D10120" s="5" t="s">
        <v>33452</v>
      </c>
      <c r="E10120" s="8" t="s">
        <v>33449</v>
      </c>
      <c r="F10120" s="1" t="b">
        <v>1</v>
      </c>
      <c r="G10120" s="1">
        <v>51</v>
      </c>
      <c r="H10120" s="1">
        <v>4</v>
      </c>
      <c r="I10120" s="1" t="b">
        <f t="shared" si="158"/>
        <v>1</v>
      </c>
      <c r="J10120" s="5" t="s">
        <v>15</v>
      </c>
      <c r="K10120" s="1" t="s">
        <v>33453</v>
      </c>
    </row>
    <row r="10121" spans="1:11" ht="25" customHeight="1" x14ac:dyDescent="0.2">
      <c r="A10121" s="1" t="s">
        <v>17167</v>
      </c>
      <c r="B10121" s="1" t="s">
        <v>33454</v>
      </c>
      <c r="C10121" s="1" t="s">
        <v>33455</v>
      </c>
      <c r="D10121" s="1" t="s">
        <v>29358</v>
      </c>
      <c r="E10121" s="8" t="s">
        <v>33449</v>
      </c>
      <c r="F10121" s="1" t="b">
        <v>0</v>
      </c>
      <c r="G10121" s="1">
        <v>52</v>
      </c>
      <c r="H10121" s="1">
        <v>3</v>
      </c>
      <c r="I10121" s="1" t="b">
        <f t="shared" si="158"/>
        <v>1</v>
      </c>
      <c r="J10121" s="5" t="s">
        <v>15</v>
      </c>
      <c r="K10121" s="1" t="s">
        <v>33456</v>
      </c>
    </row>
    <row r="10122" spans="1:11" ht="25" customHeight="1" x14ac:dyDescent="0.2">
      <c r="A10122" s="1" t="s">
        <v>5148</v>
      </c>
      <c r="B10122" s="1" t="s">
        <v>33457</v>
      </c>
      <c r="C10122" s="1" t="s">
        <v>33458</v>
      </c>
      <c r="D10122" s="5" t="s">
        <v>33458</v>
      </c>
      <c r="E10122" s="8" t="s">
        <v>33449</v>
      </c>
      <c r="F10122" s="1" t="b">
        <v>1</v>
      </c>
      <c r="G10122" s="1">
        <v>58</v>
      </c>
      <c r="H10122" s="1">
        <v>4</v>
      </c>
      <c r="I10122" s="1" t="b">
        <f t="shared" si="158"/>
        <v>1</v>
      </c>
      <c r="J10122" s="5" t="s">
        <v>15</v>
      </c>
      <c r="K10122" s="1" t="s">
        <v>33459</v>
      </c>
    </row>
    <row r="10123" spans="1:11" ht="25" customHeight="1" x14ac:dyDescent="0.2">
      <c r="A10123" s="1" t="s">
        <v>11577</v>
      </c>
      <c r="B10123" s="1" t="s">
        <v>33460</v>
      </c>
      <c r="C10123" s="1" t="s">
        <v>33461</v>
      </c>
      <c r="D10123" s="1" t="s">
        <v>33462</v>
      </c>
      <c r="E10123" s="8" t="s">
        <v>33463</v>
      </c>
      <c r="F10123" s="1" t="b">
        <v>0</v>
      </c>
      <c r="G10123" s="1">
        <v>16</v>
      </c>
      <c r="H10123" s="5">
        <v>4</v>
      </c>
      <c r="I10123" s="1" t="b">
        <f t="shared" si="158"/>
        <v>1</v>
      </c>
      <c r="J10123" s="5" t="s">
        <v>15</v>
      </c>
      <c r="K10123" s="1" t="s">
        <v>33464</v>
      </c>
    </row>
    <row r="10124" spans="1:11" ht="25" customHeight="1" x14ac:dyDescent="0.2">
      <c r="A10124" s="1" t="s">
        <v>1094</v>
      </c>
      <c r="B10124" s="1" t="s">
        <v>33465</v>
      </c>
      <c r="C10124" s="1" t="s">
        <v>33466</v>
      </c>
      <c r="D10124" s="5" t="s">
        <v>33467</v>
      </c>
      <c r="E10124" s="8" t="s">
        <v>33463</v>
      </c>
      <c r="F10124" s="1" t="b">
        <v>0</v>
      </c>
      <c r="G10124" s="1">
        <v>28</v>
      </c>
      <c r="H10124" s="1">
        <v>4</v>
      </c>
      <c r="I10124" s="1" t="b">
        <f t="shared" si="158"/>
        <v>1</v>
      </c>
      <c r="J10124" s="5" t="s">
        <v>15</v>
      </c>
      <c r="K10124" s="1" t="s">
        <v>33468</v>
      </c>
    </row>
    <row r="10125" spans="1:11" ht="25" customHeight="1" x14ac:dyDescent="0.2">
      <c r="A10125" s="1" t="s">
        <v>2715</v>
      </c>
      <c r="B10125" s="1" t="s">
        <v>33469</v>
      </c>
      <c r="C10125" s="1" t="s">
        <v>33470</v>
      </c>
      <c r="D10125" s="5" t="s">
        <v>33470</v>
      </c>
      <c r="E10125" s="8" t="s">
        <v>33463</v>
      </c>
      <c r="F10125" s="1" t="b">
        <v>0</v>
      </c>
      <c r="G10125" s="1">
        <v>30</v>
      </c>
      <c r="H10125" s="1">
        <v>4</v>
      </c>
      <c r="I10125" s="1" t="b">
        <f t="shared" si="158"/>
        <v>1</v>
      </c>
      <c r="J10125" s="5" t="s">
        <v>15</v>
      </c>
      <c r="K10125" s="1" t="s">
        <v>33471</v>
      </c>
    </row>
    <row r="10126" spans="1:11" ht="25" customHeight="1" x14ac:dyDescent="0.2">
      <c r="A10126" s="1" t="s">
        <v>6927</v>
      </c>
      <c r="B10126" s="1" t="s">
        <v>33472</v>
      </c>
      <c r="C10126" s="1" t="s">
        <v>33473</v>
      </c>
      <c r="D10126" s="1" t="s">
        <v>33473</v>
      </c>
      <c r="E10126" s="8" t="s">
        <v>33463</v>
      </c>
      <c r="F10126" s="1" t="b">
        <v>0</v>
      </c>
      <c r="G10126" s="1">
        <v>30</v>
      </c>
      <c r="H10126" s="5">
        <v>4</v>
      </c>
      <c r="I10126" s="1" t="b">
        <f t="shared" si="158"/>
        <v>1</v>
      </c>
      <c r="J10126" s="5" t="s">
        <v>15</v>
      </c>
      <c r="K10126" s="1" t="s">
        <v>33474</v>
      </c>
    </row>
    <row r="10127" spans="1:11" ht="25" customHeight="1" x14ac:dyDescent="0.2">
      <c r="A10127" s="1" t="s">
        <v>22071</v>
      </c>
      <c r="B10127" s="1" t="s">
        <v>33475</v>
      </c>
      <c r="C10127" s="1" t="s">
        <v>33476</v>
      </c>
      <c r="D10127" s="1" t="s">
        <v>33476</v>
      </c>
      <c r="E10127" s="8" t="s">
        <v>33463</v>
      </c>
      <c r="F10127" s="1" t="b">
        <v>0</v>
      </c>
      <c r="G10127" s="1">
        <v>35</v>
      </c>
      <c r="H10127" s="1">
        <v>3</v>
      </c>
      <c r="I10127" s="1" t="b">
        <f t="shared" si="158"/>
        <v>1</v>
      </c>
      <c r="J10127" s="5" t="s">
        <v>15</v>
      </c>
      <c r="K10127" s="1" t="s">
        <v>33477</v>
      </c>
    </row>
    <row r="10128" spans="1:11" ht="25" customHeight="1" x14ac:dyDescent="0.2">
      <c r="A10128" s="1" t="s">
        <v>10522</v>
      </c>
      <c r="B10128" s="1" t="s">
        <v>33478</v>
      </c>
      <c r="C10128" s="1" t="s">
        <v>33479</v>
      </c>
      <c r="D10128" s="5" t="s">
        <v>33479</v>
      </c>
      <c r="E10128" s="8" t="s">
        <v>33463</v>
      </c>
      <c r="F10128" s="1" t="b">
        <v>0</v>
      </c>
      <c r="G10128" s="1">
        <v>37</v>
      </c>
      <c r="H10128" s="1">
        <v>3</v>
      </c>
      <c r="I10128" s="1" t="b">
        <f t="shared" si="158"/>
        <v>1</v>
      </c>
      <c r="J10128" s="5" t="s">
        <v>15</v>
      </c>
      <c r="K10128" s="1" t="s">
        <v>33480</v>
      </c>
    </row>
    <row r="10129" spans="1:11" ht="25" customHeight="1" x14ac:dyDescent="0.2">
      <c r="A10129" s="1" t="s">
        <v>933</v>
      </c>
      <c r="B10129" s="1" t="s">
        <v>20693</v>
      </c>
      <c r="C10129" s="1" t="s">
        <v>33481</v>
      </c>
      <c r="D10129" s="5" t="s">
        <v>33482</v>
      </c>
      <c r="E10129" s="8" t="s">
        <v>33463</v>
      </c>
      <c r="F10129" s="1" t="b">
        <v>0</v>
      </c>
      <c r="G10129" s="1">
        <v>43</v>
      </c>
      <c r="H10129" s="1">
        <v>3</v>
      </c>
      <c r="I10129" s="1" t="b">
        <f t="shared" si="158"/>
        <v>1</v>
      </c>
      <c r="J10129" s="5" t="s">
        <v>15</v>
      </c>
      <c r="K10129" s="1" t="s">
        <v>33483</v>
      </c>
    </row>
    <row r="10130" spans="1:11" ht="25" customHeight="1" x14ac:dyDescent="0.2">
      <c r="A10130" s="1" t="s">
        <v>17619</v>
      </c>
      <c r="B10130" s="1" t="s">
        <v>33484</v>
      </c>
      <c r="C10130" s="1" t="s">
        <v>33485</v>
      </c>
      <c r="D10130" s="1" t="s">
        <v>33485</v>
      </c>
      <c r="E10130" s="8" t="s">
        <v>33463</v>
      </c>
      <c r="F10130" s="1" t="b">
        <v>0</v>
      </c>
      <c r="G10130" s="1">
        <v>45</v>
      </c>
      <c r="H10130" s="1">
        <v>3</v>
      </c>
      <c r="I10130" s="1" t="b">
        <f t="shared" si="158"/>
        <v>1</v>
      </c>
      <c r="J10130" s="5" t="s">
        <v>15</v>
      </c>
      <c r="K10130" s="1" t="s">
        <v>33486</v>
      </c>
    </row>
    <row r="10131" spans="1:11" ht="25" customHeight="1" x14ac:dyDescent="0.2">
      <c r="A10131" s="1" t="s">
        <v>5122</v>
      </c>
      <c r="B10131" s="1" t="s">
        <v>18603</v>
      </c>
      <c r="C10131" s="1" t="s">
        <v>33487</v>
      </c>
      <c r="D10131" s="1" t="s">
        <v>33487</v>
      </c>
      <c r="E10131" s="8" t="s">
        <v>33463</v>
      </c>
      <c r="F10131" s="1" t="b">
        <v>0</v>
      </c>
      <c r="G10131" s="1">
        <v>49</v>
      </c>
      <c r="H10131" s="1">
        <v>4</v>
      </c>
      <c r="I10131" s="1" t="b">
        <f t="shared" si="158"/>
        <v>1</v>
      </c>
      <c r="J10131" s="5" t="s">
        <v>15</v>
      </c>
      <c r="K10131" s="1" t="s">
        <v>33488</v>
      </c>
    </row>
    <row r="10132" spans="1:11" ht="25" customHeight="1" x14ac:dyDescent="0.2">
      <c r="A10132" s="1" t="s">
        <v>845</v>
      </c>
      <c r="B10132" s="1" t="s">
        <v>33489</v>
      </c>
      <c r="C10132" s="1" t="s">
        <v>33490</v>
      </c>
      <c r="D10132" s="5" t="s">
        <v>33491</v>
      </c>
      <c r="E10132" s="8" t="s">
        <v>33463</v>
      </c>
      <c r="F10132" s="1" t="b">
        <v>0</v>
      </c>
      <c r="G10132" s="1">
        <v>50</v>
      </c>
      <c r="H10132" s="1">
        <v>4</v>
      </c>
      <c r="I10132" s="1" t="b">
        <f t="shared" si="158"/>
        <v>1</v>
      </c>
      <c r="J10132" s="5" t="s">
        <v>15</v>
      </c>
      <c r="K10132" s="1" t="s">
        <v>33492</v>
      </c>
    </row>
    <row r="10133" spans="1:11" ht="25" customHeight="1" x14ac:dyDescent="0.2">
      <c r="A10133" s="1" t="s">
        <v>5122</v>
      </c>
      <c r="B10133" s="1" t="s">
        <v>33493</v>
      </c>
      <c r="C10133" s="1" t="s">
        <v>33494</v>
      </c>
      <c r="D10133" s="1" t="s">
        <v>33494</v>
      </c>
      <c r="E10133" s="8" t="s">
        <v>33463</v>
      </c>
      <c r="F10133" s="1" t="b">
        <v>0</v>
      </c>
      <c r="G10133" s="1">
        <v>50</v>
      </c>
      <c r="H10133" s="1">
        <v>3</v>
      </c>
      <c r="I10133" s="1" t="b">
        <f t="shared" si="158"/>
        <v>1</v>
      </c>
      <c r="J10133" s="5" t="s">
        <v>15</v>
      </c>
      <c r="K10133" s="1" t="s">
        <v>33495</v>
      </c>
    </row>
    <row r="10134" spans="1:11" ht="25" customHeight="1" x14ac:dyDescent="0.2">
      <c r="A10134" s="1" t="s">
        <v>4379</v>
      </c>
      <c r="B10134" s="1" t="s">
        <v>15762</v>
      </c>
      <c r="C10134" s="1" t="s">
        <v>33496</v>
      </c>
      <c r="D10134" s="5" t="s">
        <v>33497</v>
      </c>
      <c r="E10134" s="8" t="s">
        <v>33463</v>
      </c>
      <c r="F10134" s="1" t="b">
        <v>1</v>
      </c>
      <c r="G10134" s="1">
        <v>60</v>
      </c>
      <c r="H10134" s="1">
        <v>4</v>
      </c>
      <c r="I10134" s="1" t="b">
        <f t="shared" si="158"/>
        <v>1</v>
      </c>
      <c r="J10134" s="5" t="s">
        <v>15</v>
      </c>
      <c r="K10134" s="1" t="s">
        <v>33498</v>
      </c>
    </row>
    <row r="10135" spans="1:11" ht="25" customHeight="1" x14ac:dyDescent="0.2">
      <c r="A10135" s="1" t="s">
        <v>4379</v>
      </c>
      <c r="B10135" s="1" t="s">
        <v>15762</v>
      </c>
      <c r="C10135" s="1" t="s">
        <v>33499</v>
      </c>
      <c r="D10135" s="5" t="s">
        <v>33497</v>
      </c>
      <c r="E10135" s="8" t="s">
        <v>33463</v>
      </c>
      <c r="F10135" s="1" t="b">
        <v>1</v>
      </c>
      <c r="G10135" s="1">
        <v>62</v>
      </c>
      <c r="H10135" s="1">
        <v>4</v>
      </c>
      <c r="I10135" s="1" t="b">
        <f t="shared" si="158"/>
        <v>1</v>
      </c>
      <c r="J10135" s="5" t="s">
        <v>15</v>
      </c>
      <c r="K10135" s="1" t="s">
        <v>33500</v>
      </c>
    </row>
    <row r="10136" spans="1:11" ht="25" customHeight="1" x14ac:dyDescent="0.2">
      <c r="A10136" s="1" t="s">
        <v>6927</v>
      </c>
      <c r="B10136" s="1" t="s">
        <v>12798</v>
      </c>
      <c r="C10136" s="1" t="s">
        <v>12800</v>
      </c>
      <c r="D10136" s="1" t="s">
        <v>12800</v>
      </c>
      <c r="E10136" s="8" t="s">
        <v>33463</v>
      </c>
      <c r="F10136" s="1" t="b">
        <v>0</v>
      </c>
      <c r="G10136" s="1">
        <v>66</v>
      </c>
      <c r="H10136" s="5">
        <v>4</v>
      </c>
      <c r="I10136" s="1" t="b">
        <f t="shared" si="158"/>
        <v>1</v>
      </c>
      <c r="J10136" s="5" t="s">
        <v>15</v>
      </c>
      <c r="K10136" s="1" t="s">
        <v>33501</v>
      </c>
    </row>
    <row r="10137" spans="1:11" ht="25" customHeight="1" x14ac:dyDescent="0.2">
      <c r="A10137" s="1" t="s">
        <v>9885</v>
      </c>
      <c r="B10137" s="1" t="s">
        <v>33502</v>
      </c>
      <c r="C10137" s="1" t="s">
        <v>33503</v>
      </c>
      <c r="D10137" s="5" t="s">
        <v>33504</v>
      </c>
      <c r="E10137" s="8" t="s">
        <v>33463</v>
      </c>
      <c r="F10137" s="1" t="b">
        <v>1</v>
      </c>
      <c r="G10137" s="1">
        <v>70</v>
      </c>
      <c r="H10137" s="1">
        <v>4</v>
      </c>
      <c r="I10137" s="1" t="b">
        <f t="shared" si="158"/>
        <v>1</v>
      </c>
      <c r="J10137" s="5" t="s">
        <v>15</v>
      </c>
      <c r="K10137" s="1" t="s">
        <v>33505</v>
      </c>
    </row>
    <row r="10138" spans="1:11" ht="25" customHeight="1" x14ac:dyDescent="0.2">
      <c r="A10138" s="1" t="s">
        <v>7751</v>
      </c>
      <c r="B10138" s="1" t="s">
        <v>33506</v>
      </c>
      <c r="C10138" s="1" t="s">
        <v>33507</v>
      </c>
      <c r="D10138" s="5" t="s">
        <v>33507</v>
      </c>
      <c r="E10138" s="8" t="s">
        <v>33463</v>
      </c>
      <c r="F10138" s="1" t="b">
        <v>0</v>
      </c>
      <c r="G10138" s="1">
        <v>77</v>
      </c>
      <c r="H10138" s="1">
        <v>4</v>
      </c>
      <c r="I10138" s="1" t="b">
        <f t="shared" si="158"/>
        <v>1</v>
      </c>
      <c r="J10138" s="5" t="s">
        <v>15</v>
      </c>
      <c r="K10138" s="1" t="s">
        <v>33508</v>
      </c>
    </row>
    <row r="10139" spans="1:11" ht="25" customHeight="1" x14ac:dyDescent="0.2">
      <c r="A10139" s="1" t="s">
        <v>9885</v>
      </c>
      <c r="B10139" s="1" t="s">
        <v>33509</v>
      </c>
      <c r="C10139" s="1" t="s">
        <v>33510</v>
      </c>
      <c r="D10139" s="5" t="s">
        <v>33504</v>
      </c>
      <c r="E10139" s="8" t="s">
        <v>33463</v>
      </c>
      <c r="F10139" s="1" t="b">
        <v>1</v>
      </c>
      <c r="G10139" s="1">
        <v>78</v>
      </c>
      <c r="H10139" s="1">
        <v>4</v>
      </c>
      <c r="I10139" s="1" t="b">
        <f t="shared" si="158"/>
        <v>1</v>
      </c>
      <c r="J10139" s="5" t="s">
        <v>15</v>
      </c>
      <c r="K10139" s="1" t="s">
        <v>33511</v>
      </c>
    </row>
    <row r="10140" spans="1:11" ht="25" customHeight="1" x14ac:dyDescent="0.2">
      <c r="A10140" s="1" t="s">
        <v>17167</v>
      </c>
      <c r="B10140" s="1" t="s">
        <v>33512</v>
      </c>
      <c r="C10140" s="1" t="s">
        <v>33513</v>
      </c>
      <c r="D10140" s="1" t="s">
        <v>33514</v>
      </c>
      <c r="E10140" s="8" t="s">
        <v>33515</v>
      </c>
      <c r="F10140" s="1" t="b">
        <v>0</v>
      </c>
      <c r="G10140" s="1">
        <v>48</v>
      </c>
      <c r="H10140" s="1">
        <v>3</v>
      </c>
      <c r="I10140" s="1" t="b">
        <f t="shared" si="158"/>
        <v>1</v>
      </c>
      <c r="J10140" s="5" t="s">
        <v>15</v>
      </c>
      <c r="K10140" s="1" t="s">
        <v>33516</v>
      </c>
    </row>
    <row r="10141" spans="1:11" ht="25" customHeight="1" x14ac:dyDescent="0.2">
      <c r="A10141" s="1" t="s">
        <v>8088</v>
      </c>
      <c r="B10141" s="1" t="s">
        <v>33517</v>
      </c>
      <c r="C10141" s="1" t="s">
        <v>33518</v>
      </c>
      <c r="D10141" s="1" t="s">
        <v>33519</v>
      </c>
      <c r="E10141" s="8" t="s">
        <v>33515</v>
      </c>
      <c r="F10141" s="1" t="b">
        <v>0</v>
      </c>
      <c r="G10141" s="1">
        <v>57</v>
      </c>
      <c r="H10141" s="5">
        <v>4</v>
      </c>
      <c r="I10141" s="1" t="b">
        <f t="shared" si="158"/>
        <v>1</v>
      </c>
      <c r="J10141" s="5" t="s">
        <v>15</v>
      </c>
      <c r="K10141" s="1" t="s">
        <v>33520</v>
      </c>
    </row>
    <row r="10142" spans="1:11" ht="25" customHeight="1" x14ac:dyDescent="0.2">
      <c r="A10142" s="1" t="s">
        <v>1123</v>
      </c>
      <c r="B10142" s="1" t="s">
        <v>11918</v>
      </c>
      <c r="C10142" s="1" t="s">
        <v>33521</v>
      </c>
      <c r="D10142" s="5" t="s">
        <v>33522</v>
      </c>
      <c r="E10142" s="8" t="s">
        <v>33523</v>
      </c>
      <c r="F10142" s="1" t="b">
        <v>0</v>
      </c>
      <c r="G10142" s="1">
        <v>58</v>
      </c>
      <c r="H10142" s="1">
        <v>4</v>
      </c>
      <c r="I10142" s="1" t="b">
        <f t="shared" si="158"/>
        <v>1</v>
      </c>
      <c r="J10142" s="5" t="s">
        <v>15</v>
      </c>
      <c r="K10142" s="1" t="s">
        <v>33524</v>
      </c>
    </row>
    <row r="10143" spans="1:11" ht="25" customHeight="1" x14ac:dyDescent="0.2">
      <c r="A10143" s="1" t="s">
        <v>13219</v>
      </c>
      <c r="B10143" s="1" t="s">
        <v>29232</v>
      </c>
      <c r="C10143" s="1" t="s">
        <v>33525</v>
      </c>
      <c r="D10143" s="1" t="s">
        <v>33526</v>
      </c>
      <c r="E10143" s="8" t="s">
        <v>33527</v>
      </c>
      <c r="F10143" s="1" t="b">
        <v>1</v>
      </c>
      <c r="G10143" s="1">
        <v>49</v>
      </c>
      <c r="H10143" s="5">
        <v>4</v>
      </c>
      <c r="I10143" s="1" t="b">
        <f t="shared" si="158"/>
        <v>1</v>
      </c>
      <c r="J10143" s="5" t="s">
        <v>15</v>
      </c>
      <c r="K10143" s="1" t="s">
        <v>33528</v>
      </c>
    </row>
    <row r="10144" spans="1:11" ht="25" customHeight="1" x14ac:dyDescent="0.2">
      <c r="A10144" s="1" t="s">
        <v>22071</v>
      </c>
      <c r="B10144" s="1" t="s">
        <v>33529</v>
      </c>
      <c r="C10144" s="1" t="s">
        <v>33530</v>
      </c>
      <c r="D10144" s="1" t="s">
        <v>33530</v>
      </c>
      <c r="E10144" s="8" t="s">
        <v>33527</v>
      </c>
      <c r="F10144" s="1" t="b">
        <v>0</v>
      </c>
      <c r="G10144" s="1">
        <v>61</v>
      </c>
      <c r="H10144" s="1">
        <v>3</v>
      </c>
      <c r="I10144" s="1" t="b">
        <f t="shared" si="158"/>
        <v>1</v>
      </c>
      <c r="J10144" s="5" t="s">
        <v>15</v>
      </c>
      <c r="K10144" s="1" t="s">
        <v>33531</v>
      </c>
    </row>
    <row r="10145" spans="1:11" ht="25" customHeight="1" x14ac:dyDescent="0.2">
      <c r="A10145" s="1" t="s">
        <v>22071</v>
      </c>
      <c r="B10145" s="1" t="s">
        <v>32798</v>
      </c>
      <c r="C10145" s="1" t="s">
        <v>33532</v>
      </c>
      <c r="D10145" s="1" t="s">
        <v>33532</v>
      </c>
      <c r="E10145" s="8" t="s">
        <v>33527</v>
      </c>
      <c r="F10145" s="1" t="b">
        <v>0</v>
      </c>
      <c r="G10145" s="1">
        <v>61</v>
      </c>
      <c r="H10145" s="1">
        <v>3</v>
      </c>
      <c r="I10145" s="1" t="b">
        <f t="shared" si="158"/>
        <v>1</v>
      </c>
      <c r="J10145" s="5" t="s">
        <v>15</v>
      </c>
      <c r="K10145" s="1" t="s">
        <v>33533</v>
      </c>
    </row>
    <row r="10146" spans="1:11" ht="25" customHeight="1" x14ac:dyDescent="0.2">
      <c r="A10146" s="1" t="s">
        <v>2349</v>
      </c>
      <c r="B10146" s="1" t="s">
        <v>8740</v>
      </c>
      <c r="C10146" s="1" t="s">
        <v>33534</v>
      </c>
      <c r="D10146" s="5" t="s">
        <v>33534</v>
      </c>
      <c r="E10146" s="8" t="s">
        <v>33527</v>
      </c>
      <c r="F10146" s="1" t="b">
        <v>0</v>
      </c>
      <c r="G10146" s="1">
        <v>81</v>
      </c>
      <c r="H10146" s="1">
        <v>4</v>
      </c>
      <c r="I10146" s="1" t="b">
        <f t="shared" si="158"/>
        <v>1</v>
      </c>
      <c r="J10146" s="5" t="s">
        <v>15</v>
      </c>
      <c r="K10146" s="1" t="s">
        <v>33535</v>
      </c>
    </row>
    <row r="10147" spans="1:11" ht="25" customHeight="1" x14ac:dyDescent="0.2">
      <c r="A10147" s="1" t="s">
        <v>845</v>
      </c>
      <c r="B10147" s="1" t="s">
        <v>33536</v>
      </c>
      <c r="C10147" s="1" t="s">
        <v>33537</v>
      </c>
      <c r="D10147" s="5" t="s">
        <v>33537</v>
      </c>
      <c r="E10147" s="8" t="s">
        <v>33538</v>
      </c>
      <c r="F10147" s="1" t="b">
        <v>0</v>
      </c>
      <c r="G10147" s="1">
        <v>47</v>
      </c>
      <c r="H10147" s="1">
        <v>3</v>
      </c>
      <c r="I10147" s="1" t="b">
        <f t="shared" si="158"/>
        <v>1</v>
      </c>
      <c r="J10147" s="5" t="s">
        <v>15</v>
      </c>
      <c r="K10147" s="1" t="s">
        <v>33539</v>
      </c>
    </row>
    <row r="10148" spans="1:11" ht="25" customHeight="1" x14ac:dyDescent="0.2">
      <c r="A10148" s="1" t="s">
        <v>9885</v>
      </c>
      <c r="B10148" s="1" t="s">
        <v>33540</v>
      </c>
      <c r="C10148" s="1" t="s">
        <v>33541</v>
      </c>
      <c r="D10148" s="5" t="s">
        <v>33541</v>
      </c>
      <c r="E10148" s="8" t="s">
        <v>33538</v>
      </c>
      <c r="F10148" s="1" t="b">
        <v>1</v>
      </c>
      <c r="G10148" s="1">
        <v>51</v>
      </c>
      <c r="H10148" s="1">
        <v>3</v>
      </c>
      <c r="I10148" s="1" t="b">
        <f t="shared" si="158"/>
        <v>1</v>
      </c>
      <c r="J10148" s="5" t="s">
        <v>15</v>
      </c>
      <c r="K10148" s="1" t="s">
        <v>33542</v>
      </c>
    </row>
    <row r="10149" spans="1:11" ht="25" customHeight="1" x14ac:dyDescent="0.2">
      <c r="A10149" s="1" t="s">
        <v>6927</v>
      </c>
      <c r="B10149" s="1" t="s">
        <v>10748</v>
      </c>
      <c r="C10149" s="1" t="s">
        <v>33543</v>
      </c>
      <c r="D10149" s="1" t="s">
        <v>33543</v>
      </c>
      <c r="E10149" s="8" t="s">
        <v>33538</v>
      </c>
      <c r="F10149" s="1" t="b">
        <v>1</v>
      </c>
      <c r="G10149" s="1">
        <v>53</v>
      </c>
      <c r="H10149" s="5">
        <v>4</v>
      </c>
      <c r="I10149" s="1" t="b">
        <f t="shared" si="158"/>
        <v>1</v>
      </c>
      <c r="J10149" s="5" t="s">
        <v>15</v>
      </c>
      <c r="K10149" s="1" t="s">
        <v>33544</v>
      </c>
    </row>
    <row r="10150" spans="1:11" ht="25" customHeight="1" x14ac:dyDescent="0.2">
      <c r="A10150" s="1" t="s">
        <v>5148</v>
      </c>
      <c r="B10150" s="1" t="s">
        <v>27649</v>
      </c>
      <c r="C10150" s="1" t="s">
        <v>33545</v>
      </c>
      <c r="D10150" s="5" t="s">
        <v>33546</v>
      </c>
      <c r="E10150" s="8" t="s">
        <v>33538</v>
      </c>
      <c r="F10150" s="1" t="b">
        <v>1</v>
      </c>
      <c r="G10150" s="1">
        <v>70</v>
      </c>
      <c r="H10150" s="1">
        <v>4</v>
      </c>
      <c r="I10150" s="1" t="b">
        <f t="shared" si="158"/>
        <v>1</v>
      </c>
      <c r="J10150" s="5" t="s">
        <v>15</v>
      </c>
      <c r="K10150" s="1" t="s">
        <v>33547</v>
      </c>
    </row>
    <row r="10151" spans="1:11" ht="25" customHeight="1" x14ac:dyDescent="0.2">
      <c r="A10151" s="1" t="s">
        <v>9885</v>
      </c>
      <c r="B10151" s="1" t="s">
        <v>33548</v>
      </c>
      <c r="C10151" s="1" t="s">
        <v>33549</v>
      </c>
      <c r="D10151" s="5" t="s">
        <v>33549</v>
      </c>
      <c r="E10151" s="8" t="s">
        <v>33538</v>
      </c>
      <c r="F10151" s="1" t="b">
        <v>0</v>
      </c>
      <c r="G10151" s="1">
        <v>72</v>
      </c>
      <c r="H10151" s="1">
        <v>4</v>
      </c>
      <c r="I10151" s="1" t="b">
        <f t="shared" si="158"/>
        <v>1</v>
      </c>
      <c r="J10151" s="5" t="s">
        <v>15</v>
      </c>
      <c r="K10151" s="1" t="s">
        <v>33550</v>
      </c>
    </row>
    <row r="10152" spans="1:11" ht="25" customHeight="1" x14ac:dyDescent="0.2">
      <c r="A10152" s="1" t="s">
        <v>5148</v>
      </c>
      <c r="B10152" s="1" t="s">
        <v>27649</v>
      </c>
      <c r="C10152" s="1" t="s">
        <v>33551</v>
      </c>
      <c r="D10152" s="5" t="s">
        <v>33546</v>
      </c>
      <c r="E10152" s="8" t="s">
        <v>33538</v>
      </c>
      <c r="F10152" s="1" t="b">
        <v>1</v>
      </c>
      <c r="G10152" s="1">
        <v>74</v>
      </c>
      <c r="H10152" s="1">
        <v>4</v>
      </c>
      <c r="I10152" s="1" t="b">
        <f t="shared" si="158"/>
        <v>1</v>
      </c>
      <c r="J10152" s="5" t="s">
        <v>15</v>
      </c>
      <c r="K10152" s="1" t="s">
        <v>33552</v>
      </c>
    </row>
    <row r="10153" spans="1:11" ht="25" customHeight="1" x14ac:dyDescent="0.2">
      <c r="A10153" s="1" t="s">
        <v>9885</v>
      </c>
      <c r="B10153" s="1" t="s">
        <v>33553</v>
      </c>
      <c r="C10153" s="1" t="s">
        <v>33554</v>
      </c>
      <c r="D10153" s="5" t="s">
        <v>33555</v>
      </c>
      <c r="E10153" s="8" t="s">
        <v>33538</v>
      </c>
      <c r="F10153" s="1" t="b">
        <v>1</v>
      </c>
      <c r="G10153" s="1">
        <v>81</v>
      </c>
      <c r="H10153" s="1">
        <v>4</v>
      </c>
      <c r="I10153" s="1" t="b">
        <f t="shared" si="158"/>
        <v>1</v>
      </c>
      <c r="J10153" s="5" t="s">
        <v>15</v>
      </c>
      <c r="K10153" s="1" t="s">
        <v>33556</v>
      </c>
    </row>
    <row r="10154" spans="1:11" ht="25" customHeight="1" x14ac:dyDescent="0.2">
      <c r="A10154" s="1" t="s">
        <v>11577</v>
      </c>
      <c r="B10154" s="1" t="s">
        <v>33557</v>
      </c>
      <c r="C10154" s="1" t="s">
        <v>33558</v>
      </c>
      <c r="D10154" s="1" t="s">
        <v>33559</v>
      </c>
      <c r="E10154" s="8" t="s">
        <v>11643</v>
      </c>
      <c r="F10154" s="1" t="b">
        <v>0</v>
      </c>
      <c r="G10154" s="1">
        <v>8</v>
      </c>
      <c r="H10154" s="5">
        <v>3</v>
      </c>
      <c r="I10154" s="1" t="b">
        <f t="shared" si="158"/>
        <v>1</v>
      </c>
      <c r="J10154" s="5" t="s">
        <v>15</v>
      </c>
      <c r="K10154" s="1" t="s">
        <v>33560</v>
      </c>
    </row>
    <row r="10155" spans="1:11" ht="25" customHeight="1" x14ac:dyDescent="0.2">
      <c r="A10155" s="1" t="s">
        <v>282</v>
      </c>
      <c r="B10155" s="1" t="s">
        <v>33561</v>
      </c>
      <c r="C10155" s="1" t="s">
        <v>33562</v>
      </c>
      <c r="D10155" s="1" t="s">
        <v>33563</v>
      </c>
      <c r="E10155" s="8" t="s">
        <v>33564</v>
      </c>
      <c r="F10155" s="1" t="b">
        <v>0</v>
      </c>
      <c r="G10155" s="1">
        <v>33</v>
      </c>
      <c r="H10155" s="1">
        <v>4</v>
      </c>
      <c r="I10155" s="1" t="b">
        <f t="shared" si="158"/>
        <v>1</v>
      </c>
      <c r="J10155" s="5" t="s">
        <v>15</v>
      </c>
      <c r="K10155" s="1" t="s">
        <v>33565</v>
      </c>
    </row>
    <row r="10156" spans="1:11" ht="25" customHeight="1" x14ac:dyDescent="0.2">
      <c r="A10156" s="1" t="s">
        <v>282</v>
      </c>
      <c r="B10156" s="1" t="s">
        <v>33566</v>
      </c>
      <c r="C10156" s="1" t="s">
        <v>33567</v>
      </c>
      <c r="D10156" s="1" t="s">
        <v>33567</v>
      </c>
      <c r="E10156" s="8" t="s">
        <v>8399</v>
      </c>
      <c r="F10156" s="1" t="b">
        <v>0</v>
      </c>
      <c r="G10156" s="1">
        <v>42</v>
      </c>
      <c r="H10156" s="1">
        <v>3</v>
      </c>
      <c r="I10156" s="1" t="b">
        <f t="shared" si="158"/>
        <v>1</v>
      </c>
      <c r="J10156" s="5" t="s">
        <v>15</v>
      </c>
      <c r="K10156" s="1" t="s">
        <v>33568</v>
      </c>
    </row>
    <row r="10157" spans="1:11" ht="25" customHeight="1" x14ac:dyDescent="0.2">
      <c r="A10157" s="1" t="s">
        <v>282</v>
      </c>
      <c r="B10157" s="1" t="s">
        <v>33569</v>
      </c>
      <c r="C10157" s="1" t="s">
        <v>33570</v>
      </c>
      <c r="D10157" s="1" t="s">
        <v>33570</v>
      </c>
      <c r="E10157" s="8" t="s">
        <v>33571</v>
      </c>
      <c r="F10157" s="1" t="b">
        <v>0</v>
      </c>
      <c r="G10157" s="1">
        <v>54</v>
      </c>
      <c r="H10157" s="1">
        <v>3</v>
      </c>
      <c r="I10157" s="1" t="b">
        <f t="shared" si="158"/>
        <v>1</v>
      </c>
      <c r="J10157" s="5" t="s">
        <v>15</v>
      </c>
      <c r="K10157" s="1" t="s">
        <v>33572</v>
      </c>
    </row>
    <row r="10158" spans="1:11" ht="25" customHeight="1" x14ac:dyDescent="0.2">
      <c r="A10158" s="1" t="s">
        <v>11152</v>
      </c>
      <c r="B10158" s="1" t="s">
        <v>33573</v>
      </c>
      <c r="C10158" s="1" t="s">
        <v>33574</v>
      </c>
      <c r="D10158" s="5" t="s">
        <v>33574</v>
      </c>
      <c r="E10158" s="8" t="s">
        <v>11643</v>
      </c>
      <c r="F10158" s="1" t="b">
        <v>0</v>
      </c>
      <c r="G10158" s="1">
        <v>31</v>
      </c>
      <c r="H10158" s="1">
        <v>3</v>
      </c>
      <c r="I10158" s="1" t="b">
        <f t="shared" si="158"/>
        <v>1</v>
      </c>
      <c r="J10158" s="5" t="s">
        <v>15</v>
      </c>
      <c r="K10158" s="1" t="s">
        <v>33575</v>
      </c>
    </row>
    <row r="10159" spans="1:11" ht="25" customHeight="1" x14ac:dyDescent="0.2">
      <c r="A10159" s="1" t="s">
        <v>7751</v>
      </c>
      <c r="B10159" s="1" t="s">
        <v>33576</v>
      </c>
      <c r="C10159" s="1" t="s">
        <v>33577</v>
      </c>
      <c r="D10159" s="5" t="s">
        <v>33577</v>
      </c>
      <c r="E10159" s="8" t="s">
        <v>11643</v>
      </c>
      <c r="F10159" s="1" t="b">
        <v>0</v>
      </c>
      <c r="G10159" s="1">
        <v>34</v>
      </c>
      <c r="H10159" s="1">
        <v>3</v>
      </c>
      <c r="I10159" s="1" t="b">
        <f t="shared" si="158"/>
        <v>1</v>
      </c>
      <c r="J10159" s="5" t="s">
        <v>15</v>
      </c>
      <c r="K10159" s="1" t="s">
        <v>33578</v>
      </c>
    </row>
    <row r="10160" spans="1:11" ht="25" customHeight="1" x14ac:dyDescent="0.2">
      <c r="A10160" s="1" t="s">
        <v>5122</v>
      </c>
      <c r="B10160" s="1" t="s">
        <v>33579</v>
      </c>
      <c r="C10160" s="1" t="s">
        <v>33580</v>
      </c>
      <c r="D10160" s="1" t="s">
        <v>33581</v>
      </c>
      <c r="E10160" s="8" t="s">
        <v>11643</v>
      </c>
      <c r="F10160" s="1" t="b">
        <v>0</v>
      </c>
      <c r="G10160" s="1">
        <v>35</v>
      </c>
      <c r="H10160" s="1">
        <v>3</v>
      </c>
      <c r="I10160" s="1" t="b">
        <f t="shared" si="158"/>
        <v>1</v>
      </c>
      <c r="J10160" s="5" t="s">
        <v>15</v>
      </c>
      <c r="K10160" s="1" t="s">
        <v>33582</v>
      </c>
    </row>
    <row r="10161" spans="1:11" ht="25" customHeight="1" x14ac:dyDescent="0.2">
      <c r="A10161" s="1" t="s">
        <v>933</v>
      </c>
      <c r="B10161" s="1" t="s">
        <v>33579</v>
      </c>
      <c r="C10161" s="1" t="s">
        <v>33583</v>
      </c>
      <c r="D10161" s="5" t="s">
        <v>33581</v>
      </c>
      <c r="E10161" s="8" t="s">
        <v>11643</v>
      </c>
      <c r="F10161" s="1" t="b">
        <v>0</v>
      </c>
      <c r="G10161" s="1">
        <v>37</v>
      </c>
      <c r="H10161" s="1">
        <v>3</v>
      </c>
      <c r="I10161" s="1" t="b">
        <f t="shared" si="158"/>
        <v>1</v>
      </c>
      <c r="J10161" s="5" t="s">
        <v>15</v>
      </c>
      <c r="K10161" s="1" t="s">
        <v>33584</v>
      </c>
    </row>
    <row r="10162" spans="1:11" ht="25" customHeight="1" x14ac:dyDescent="0.2">
      <c r="A10162" s="1" t="s">
        <v>585</v>
      </c>
      <c r="B10162" s="1" t="s">
        <v>33585</v>
      </c>
      <c r="C10162" s="1" t="s">
        <v>33586</v>
      </c>
      <c r="D10162" s="5" t="s">
        <v>33586</v>
      </c>
      <c r="E10162" s="8" t="s">
        <v>11643</v>
      </c>
      <c r="F10162" s="1" t="b">
        <v>0</v>
      </c>
      <c r="G10162" s="1">
        <v>38</v>
      </c>
      <c r="H10162" s="1">
        <v>4</v>
      </c>
      <c r="I10162" s="1" t="b">
        <f t="shared" si="158"/>
        <v>1</v>
      </c>
      <c r="J10162" s="5" t="s">
        <v>15</v>
      </c>
      <c r="K10162" s="1" t="s">
        <v>33587</v>
      </c>
    </row>
    <row r="10163" spans="1:11" ht="25" customHeight="1" x14ac:dyDescent="0.2">
      <c r="A10163" s="1" t="s">
        <v>36</v>
      </c>
      <c r="B10163" s="1" t="s">
        <v>33588</v>
      </c>
      <c r="C10163" s="1" t="s">
        <v>33589</v>
      </c>
      <c r="D10163" s="1" t="s">
        <v>33590</v>
      </c>
      <c r="E10163" s="8" t="s">
        <v>11643</v>
      </c>
      <c r="F10163" s="1" t="b">
        <v>0</v>
      </c>
      <c r="G10163" s="1">
        <v>39</v>
      </c>
      <c r="H10163" s="1">
        <v>4</v>
      </c>
      <c r="I10163" s="1" t="b">
        <f t="shared" si="158"/>
        <v>1</v>
      </c>
      <c r="J10163" s="5" t="s">
        <v>15</v>
      </c>
      <c r="K10163" s="1" t="s">
        <v>33591</v>
      </c>
    </row>
    <row r="10164" spans="1:11" ht="25" customHeight="1" x14ac:dyDescent="0.2">
      <c r="A10164" s="1" t="s">
        <v>2715</v>
      </c>
      <c r="B10164" s="1" t="s">
        <v>33592</v>
      </c>
      <c r="C10164" s="1" t="s">
        <v>33593</v>
      </c>
      <c r="D10164" s="5" t="s">
        <v>33593</v>
      </c>
      <c r="E10164" s="8" t="s">
        <v>11643</v>
      </c>
      <c r="F10164" s="1" t="b">
        <v>0</v>
      </c>
      <c r="G10164" s="1">
        <v>41</v>
      </c>
      <c r="H10164" s="1">
        <v>3</v>
      </c>
      <c r="I10164" s="1" t="b">
        <f t="shared" si="158"/>
        <v>1</v>
      </c>
      <c r="J10164" s="5" t="s">
        <v>15</v>
      </c>
      <c r="K10164" s="1" t="s">
        <v>33594</v>
      </c>
    </row>
    <row r="10165" spans="1:11" ht="25" customHeight="1" x14ac:dyDescent="0.2">
      <c r="A10165" s="1" t="s">
        <v>431</v>
      </c>
      <c r="B10165" s="1" t="s">
        <v>33595</v>
      </c>
      <c r="C10165" s="1" t="s">
        <v>33596</v>
      </c>
      <c r="D10165" s="1" t="s">
        <v>33597</v>
      </c>
      <c r="E10165" s="8" t="s">
        <v>11643</v>
      </c>
      <c r="F10165" s="1" t="b">
        <v>0</v>
      </c>
      <c r="G10165" s="1">
        <v>43</v>
      </c>
      <c r="H10165" s="1">
        <v>4</v>
      </c>
      <c r="I10165" s="1" t="b">
        <f t="shared" si="158"/>
        <v>1</v>
      </c>
      <c r="J10165" s="5" t="s">
        <v>15</v>
      </c>
      <c r="K10165" s="1" t="s">
        <v>33598</v>
      </c>
    </row>
    <row r="10166" spans="1:11" ht="25" customHeight="1" x14ac:dyDescent="0.2">
      <c r="A10166" s="1" t="s">
        <v>11152</v>
      </c>
      <c r="B10166" s="1" t="s">
        <v>33599</v>
      </c>
      <c r="C10166" s="1" t="s">
        <v>33600</v>
      </c>
      <c r="D10166" s="5" t="s">
        <v>33600</v>
      </c>
      <c r="E10166" s="8" t="s">
        <v>11643</v>
      </c>
      <c r="F10166" s="1" t="b">
        <v>0</v>
      </c>
      <c r="G10166" s="1">
        <v>49</v>
      </c>
      <c r="H10166" s="1">
        <v>3</v>
      </c>
      <c r="I10166" s="1" t="b">
        <f t="shared" si="158"/>
        <v>1</v>
      </c>
      <c r="J10166" s="5" t="s">
        <v>15</v>
      </c>
      <c r="K10166" s="1" t="s">
        <v>33601</v>
      </c>
    </row>
    <row r="10167" spans="1:11" ht="25" customHeight="1" x14ac:dyDescent="0.2">
      <c r="A10167" s="1" t="s">
        <v>7751</v>
      </c>
      <c r="B10167" s="1" t="s">
        <v>33602</v>
      </c>
      <c r="C10167" s="1" t="s">
        <v>29561</v>
      </c>
      <c r="D10167" s="5" t="s">
        <v>14463</v>
      </c>
      <c r="E10167" s="8" t="s">
        <v>11643</v>
      </c>
      <c r="F10167" s="1" t="b">
        <v>0</v>
      </c>
      <c r="G10167" s="1">
        <v>62</v>
      </c>
      <c r="H10167" s="1">
        <v>4</v>
      </c>
      <c r="I10167" s="1" t="b">
        <f t="shared" si="158"/>
        <v>1</v>
      </c>
      <c r="J10167" s="5" t="s">
        <v>15</v>
      </c>
      <c r="K10167" s="1" t="s">
        <v>33603</v>
      </c>
    </row>
    <row r="10168" spans="1:11" ht="25" customHeight="1" x14ac:dyDescent="0.2">
      <c r="A10168" s="1" t="s">
        <v>11152</v>
      </c>
      <c r="B10168" s="1" t="s">
        <v>33604</v>
      </c>
      <c r="C10168" s="1" t="s">
        <v>33605</v>
      </c>
      <c r="D10168" s="5" t="s">
        <v>33605</v>
      </c>
      <c r="E10168" s="8" t="s">
        <v>11643</v>
      </c>
      <c r="F10168" s="1" t="b">
        <v>0</v>
      </c>
      <c r="G10168" s="1">
        <v>63</v>
      </c>
      <c r="H10168" s="1">
        <v>4</v>
      </c>
      <c r="I10168" s="1" t="b">
        <f t="shared" si="158"/>
        <v>1</v>
      </c>
      <c r="J10168" s="5" t="s">
        <v>15</v>
      </c>
      <c r="K10168" s="1" t="s">
        <v>33606</v>
      </c>
    </row>
    <row r="10169" spans="1:11" ht="25" customHeight="1" x14ac:dyDescent="0.2">
      <c r="A10169" s="1" t="s">
        <v>36</v>
      </c>
      <c r="B10169" s="1" t="s">
        <v>33607</v>
      </c>
      <c r="C10169" s="1" t="s">
        <v>33608</v>
      </c>
      <c r="D10169" s="1" t="s">
        <v>33590</v>
      </c>
      <c r="E10169" s="8" t="s">
        <v>11643</v>
      </c>
      <c r="F10169" s="1" t="b">
        <v>0</v>
      </c>
      <c r="G10169" s="1">
        <v>68</v>
      </c>
      <c r="H10169" s="1">
        <v>4</v>
      </c>
      <c r="I10169" s="1" t="b">
        <f t="shared" si="158"/>
        <v>1</v>
      </c>
      <c r="J10169" s="5" t="s">
        <v>15</v>
      </c>
      <c r="K10169" s="1" t="s">
        <v>33609</v>
      </c>
    </row>
    <row r="10170" spans="1:11" ht="25" customHeight="1" x14ac:dyDescent="0.2">
      <c r="A10170" s="1" t="s">
        <v>17167</v>
      </c>
      <c r="B10170" s="1" t="s">
        <v>33610</v>
      </c>
      <c r="C10170" s="1" t="s">
        <v>33611</v>
      </c>
      <c r="D10170" s="1" t="s">
        <v>1471</v>
      </c>
      <c r="E10170" s="8" t="s">
        <v>33612</v>
      </c>
      <c r="F10170" s="1" t="b">
        <v>0</v>
      </c>
      <c r="G10170" s="1">
        <v>44</v>
      </c>
      <c r="H10170" s="1">
        <v>3</v>
      </c>
      <c r="I10170" s="1" t="b">
        <f t="shared" si="158"/>
        <v>1</v>
      </c>
      <c r="J10170" s="5" t="s">
        <v>15</v>
      </c>
      <c r="K10170" s="1" t="s">
        <v>33613</v>
      </c>
    </row>
    <row r="10171" spans="1:11" ht="25" customHeight="1" x14ac:dyDescent="0.2">
      <c r="A10171" s="1" t="s">
        <v>19572</v>
      </c>
      <c r="B10171" s="1" t="s">
        <v>33614</v>
      </c>
      <c r="C10171" s="1" t="s">
        <v>33263</v>
      </c>
      <c r="D10171" s="5" t="s">
        <v>33263</v>
      </c>
      <c r="E10171" s="8" t="s">
        <v>33615</v>
      </c>
      <c r="F10171" s="1" t="b">
        <v>1</v>
      </c>
      <c r="G10171" s="1">
        <v>2</v>
      </c>
      <c r="H10171" s="1">
        <v>3</v>
      </c>
      <c r="I10171" s="1" t="b">
        <f t="shared" si="158"/>
        <v>1</v>
      </c>
      <c r="J10171" s="5" t="s">
        <v>15</v>
      </c>
      <c r="K10171" s="1" t="s">
        <v>33616</v>
      </c>
    </row>
    <row r="10172" spans="1:11" ht="25" customHeight="1" x14ac:dyDescent="0.2">
      <c r="A10172" s="1" t="s">
        <v>845</v>
      </c>
      <c r="B10172" s="1" t="s">
        <v>33614</v>
      </c>
      <c r="C10172" s="1" t="s">
        <v>33263</v>
      </c>
      <c r="D10172" s="5" t="s">
        <v>33263</v>
      </c>
      <c r="E10172" s="8" t="s">
        <v>33615</v>
      </c>
      <c r="F10172" s="1" t="b">
        <v>1</v>
      </c>
      <c r="G10172" s="1">
        <v>2</v>
      </c>
      <c r="H10172" s="1">
        <v>3</v>
      </c>
      <c r="I10172" s="1" t="b">
        <f t="shared" si="158"/>
        <v>1</v>
      </c>
      <c r="J10172" s="5" t="s">
        <v>15</v>
      </c>
      <c r="K10172" s="1" t="s">
        <v>33616</v>
      </c>
    </row>
    <row r="10173" spans="1:11" ht="25" customHeight="1" x14ac:dyDescent="0.2">
      <c r="A10173" s="1" t="s">
        <v>11577</v>
      </c>
      <c r="B10173" s="1" t="s">
        <v>33617</v>
      </c>
      <c r="C10173" s="1" t="s">
        <v>33618</v>
      </c>
      <c r="D10173" s="1" t="s">
        <v>33619</v>
      </c>
      <c r="E10173" s="8" t="s">
        <v>33615</v>
      </c>
      <c r="F10173" s="1" t="b">
        <v>0</v>
      </c>
      <c r="G10173" s="1">
        <v>10</v>
      </c>
      <c r="H10173" s="5">
        <v>4</v>
      </c>
      <c r="I10173" s="1" t="b">
        <f t="shared" si="158"/>
        <v>1</v>
      </c>
      <c r="J10173" s="5" t="s">
        <v>15</v>
      </c>
      <c r="K10173" s="1" t="s">
        <v>33620</v>
      </c>
    </row>
    <row r="10174" spans="1:11" ht="25" customHeight="1" x14ac:dyDescent="0.2">
      <c r="A10174" s="1" t="s">
        <v>585</v>
      </c>
      <c r="B10174" s="1" t="s">
        <v>25971</v>
      </c>
      <c r="C10174" s="1" t="s">
        <v>33621</v>
      </c>
      <c r="D10174" s="5" t="s">
        <v>33621</v>
      </c>
      <c r="E10174" s="8" t="s">
        <v>33615</v>
      </c>
      <c r="F10174" s="1" t="b">
        <v>0</v>
      </c>
      <c r="G10174" s="1">
        <v>47</v>
      </c>
      <c r="H10174" s="1">
        <v>4</v>
      </c>
      <c r="I10174" s="1" t="b">
        <f t="shared" si="158"/>
        <v>1</v>
      </c>
      <c r="J10174" s="5" t="s">
        <v>15</v>
      </c>
      <c r="K10174" s="1" t="s">
        <v>33622</v>
      </c>
    </row>
    <row r="10175" spans="1:11" ht="25" customHeight="1" x14ac:dyDescent="0.2">
      <c r="A10175" s="1" t="s">
        <v>9885</v>
      </c>
      <c r="B10175" s="1" t="s">
        <v>33623</v>
      </c>
      <c r="C10175" s="1" t="s">
        <v>33624</v>
      </c>
      <c r="D10175" s="5" t="s">
        <v>33624</v>
      </c>
      <c r="E10175" s="8" t="s">
        <v>33615</v>
      </c>
      <c r="F10175" s="1" t="b">
        <v>0</v>
      </c>
      <c r="G10175" s="1">
        <v>48</v>
      </c>
      <c r="H10175" s="1">
        <v>4</v>
      </c>
      <c r="I10175" s="1" t="b">
        <f t="shared" si="158"/>
        <v>1</v>
      </c>
      <c r="J10175" s="5" t="s">
        <v>15</v>
      </c>
      <c r="K10175" s="1" t="s">
        <v>33625</v>
      </c>
    </row>
    <row r="10176" spans="1:11" ht="25" customHeight="1" x14ac:dyDescent="0.2">
      <c r="A10176" s="1" t="s">
        <v>22071</v>
      </c>
      <c r="B10176" s="1" t="s">
        <v>33626</v>
      </c>
      <c r="C10176" s="1" t="s">
        <v>33627</v>
      </c>
      <c r="D10176" s="1" t="s">
        <v>33627</v>
      </c>
      <c r="E10176" s="8" t="s">
        <v>33615</v>
      </c>
      <c r="F10176" s="1" t="b">
        <v>0</v>
      </c>
      <c r="G10176" s="1">
        <v>64</v>
      </c>
      <c r="H10176" s="1">
        <v>3</v>
      </c>
      <c r="I10176" s="1" t="b">
        <f t="shared" si="158"/>
        <v>1</v>
      </c>
      <c r="J10176" s="5" t="s">
        <v>15</v>
      </c>
      <c r="K10176" s="1" t="s">
        <v>33628</v>
      </c>
    </row>
    <row r="10177" spans="1:11" ht="25" customHeight="1" x14ac:dyDescent="0.2">
      <c r="A10177" s="1" t="s">
        <v>4379</v>
      </c>
      <c r="B10177" s="1" t="s">
        <v>33629</v>
      </c>
      <c r="C10177" s="1" t="s">
        <v>33630</v>
      </c>
      <c r="D10177" s="5" t="s">
        <v>33631</v>
      </c>
      <c r="E10177" s="8" t="s">
        <v>33615</v>
      </c>
      <c r="F10177" s="1" t="b">
        <v>0</v>
      </c>
      <c r="G10177" s="1">
        <v>65</v>
      </c>
      <c r="H10177" s="1">
        <v>3</v>
      </c>
      <c r="I10177" s="1" t="b">
        <f t="shared" si="158"/>
        <v>1</v>
      </c>
      <c r="J10177" s="5" t="s">
        <v>15</v>
      </c>
      <c r="K10177" s="1" t="s">
        <v>33632</v>
      </c>
    </row>
    <row r="10178" spans="1:11" ht="25" customHeight="1" x14ac:dyDescent="0.2">
      <c r="A10178" s="1" t="s">
        <v>431</v>
      </c>
      <c r="B10178" s="1" t="s">
        <v>33633</v>
      </c>
      <c r="C10178" s="1" t="s">
        <v>33634</v>
      </c>
      <c r="D10178" s="1" t="s">
        <v>33634</v>
      </c>
      <c r="E10178" s="8" t="s">
        <v>33635</v>
      </c>
      <c r="F10178" s="1" t="b">
        <v>0</v>
      </c>
      <c r="G10178" s="1">
        <v>12</v>
      </c>
      <c r="H10178" s="1">
        <v>4</v>
      </c>
      <c r="I10178" s="1" t="b">
        <f t="shared" ref="I10178:I10241" si="159">IF(H10178="","",IF(OR(H10178=3,H10178=4),TRUE,IF(OR(H10178=1,H10178=2,H10178="NaN"),FALSE,"")))</f>
        <v>1</v>
      </c>
      <c r="J10178" s="5" t="s">
        <v>15</v>
      </c>
      <c r="K10178" s="1" t="s">
        <v>33636</v>
      </c>
    </row>
    <row r="10179" spans="1:11" ht="25" customHeight="1" x14ac:dyDescent="0.2">
      <c r="A10179" s="1" t="s">
        <v>1094</v>
      </c>
      <c r="B10179" s="1" t="s">
        <v>33637</v>
      </c>
      <c r="C10179" s="1" t="s">
        <v>33638</v>
      </c>
      <c r="D10179" s="5" t="s">
        <v>33639</v>
      </c>
      <c r="E10179" s="8" t="s">
        <v>33635</v>
      </c>
      <c r="F10179" s="1" t="b">
        <v>1</v>
      </c>
      <c r="G10179" s="1">
        <v>27</v>
      </c>
      <c r="H10179" s="1">
        <v>3</v>
      </c>
      <c r="I10179" s="1" t="b">
        <f t="shared" si="159"/>
        <v>1</v>
      </c>
      <c r="J10179" s="5" t="s">
        <v>15</v>
      </c>
      <c r="K10179" s="1" t="s">
        <v>33640</v>
      </c>
    </row>
    <row r="10180" spans="1:11" ht="25" customHeight="1" x14ac:dyDescent="0.2">
      <c r="A10180" s="1" t="s">
        <v>9885</v>
      </c>
      <c r="B10180" s="1" t="s">
        <v>31326</v>
      </c>
      <c r="C10180" s="1" t="s">
        <v>33641</v>
      </c>
      <c r="D10180" s="5" t="s">
        <v>33642</v>
      </c>
      <c r="E10180" s="8" t="s">
        <v>33635</v>
      </c>
      <c r="F10180" s="1" t="b">
        <v>0</v>
      </c>
      <c r="G10180" s="1">
        <v>27</v>
      </c>
      <c r="H10180" s="1">
        <v>4</v>
      </c>
      <c r="I10180" s="1" t="b">
        <f t="shared" si="159"/>
        <v>1</v>
      </c>
      <c r="J10180" s="5" t="s">
        <v>15</v>
      </c>
      <c r="K10180" s="1" t="s">
        <v>33643</v>
      </c>
    </row>
    <row r="10181" spans="1:11" ht="25" customHeight="1" x14ac:dyDescent="0.2">
      <c r="A10181" s="1" t="s">
        <v>9885</v>
      </c>
      <c r="B10181" s="1" t="s">
        <v>31326</v>
      </c>
      <c r="C10181" s="1" t="s">
        <v>33644</v>
      </c>
      <c r="D10181" s="5" t="s">
        <v>33642</v>
      </c>
      <c r="E10181" s="8" t="s">
        <v>33635</v>
      </c>
      <c r="F10181" s="1" t="b">
        <v>0</v>
      </c>
      <c r="G10181" s="1">
        <v>29</v>
      </c>
      <c r="H10181" s="1">
        <v>4</v>
      </c>
      <c r="I10181" s="1" t="b">
        <f t="shared" si="159"/>
        <v>1</v>
      </c>
      <c r="J10181" s="5" t="s">
        <v>15</v>
      </c>
      <c r="K10181" s="1" t="s">
        <v>33645</v>
      </c>
    </row>
    <row r="10182" spans="1:11" ht="25" customHeight="1" x14ac:dyDescent="0.2">
      <c r="A10182" s="1" t="s">
        <v>1094</v>
      </c>
      <c r="B10182" s="1" t="s">
        <v>33646</v>
      </c>
      <c r="C10182" s="1" t="s">
        <v>33647</v>
      </c>
      <c r="D10182" s="5" t="s">
        <v>33648</v>
      </c>
      <c r="E10182" s="8" t="s">
        <v>33635</v>
      </c>
      <c r="F10182" s="1" t="b">
        <v>0</v>
      </c>
      <c r="G10182" s="1">
        <v>30</v>
      </c>
      <c r="H10182" s="1">
        <v>3</v>
      </c>
      <c r="I10182" s="1" t="b">
        <f t="shared" si="159"/>
        <v>1</v>
      </c>
      <c r="J10182" s="5" t="s">
        <v>15</v>
      </c>
      <c r="K10182" s="1" t="s">
        <v>33649</v>
      </c>
    </row>
    <row r="10183" spans="1:11" ht="25" customHeight="1" x14ac:dyDescent="0.2">
      <c r="A10183" s="1" t="s">
        <v>10522</v>
      </c>
      <c r="B10183" s="1" t="s">
        <v>33650</v>
      </c>
      <c r="C10183" s="1" t="s">
        <v>33651</v>
      </c>
      <c r="D10183" s="5" t="s">
        <v>33651</v>
      </c>
      <c r="E10183" s="8" t="s">
        <v>33635</v>
      </c>
      <c r="F10183" s="1" t="b">
        <v>0</v>
      </c>
      <c r="G10183" s="1">
        <v>30</v>
      </c>
      <c r="H10183" s="1">
        <v>4</v>
      </c>
      <c r="I10183" s="1" t="b">
        <f t="shared" si="159"/>
        <v>1</v>
      </c>
      <c r="J10183" s="5" t="s">
        <v>15</v>
      </c>
      <c r="K10183" s="1" t="s">
        <v>33652</v>
      </c>
    </row>
    <row r="10184" spans="1:11" ht="25" customHeight="1" x14ac:dyDescent="0.2">
      <c r="A10184" s="1" t="s">
        <v>22071</v>
      </c>
      <c r="B10184" s="1" t="s">
        <v>33653</v>
      </c>
      <c r="C10184" s="1" t="s">
        <v>33654</v>
      </c>
      <c r="D10184" s="1" t="s">
        <v>33654</v>
      </c>
      <c r="E10184" s="8" t="s">
        <v>33635</v>
      </c>
      <c r="F10184" s="1" t="b">
        <v>0</v>
      </c>
      <c r="G10184" s="1">
        <v>30</v>
      </c>
      <c r="H10184" s="1">
        <v>3</v>
      </c>
      <c r="I10184" s="1" t="b">
        <f t="shared" si="159"/>
        <v>1</v>
      </c>
      <c r="J10184" s="5" t="s">
        <v>15</v>
      </c>
      <c r="K10184" s="1" t="s">
        <v>33655</v>
      </c>
    </row>
    <row r="10185" spans="1:11" ht="25" customHeight="1" x14ac:dyDescent="0.2">
      <c r="A10185" s="1" t="s">
        <v>11577</v>
      </c>
      <c r="B10185" s="1" t="s">
        <v>30279</v>
      </c>
      <c r="C10185" s="1" t="s">
        <v>33656</v>
      </c>
      <c r="D10185" s="1" t="s">
        <v>33656</v>
      </c>
      <c r="E10185" s="8" t="s">
        <v>33635</v>
      </c>
      <c r="F10185" s="1" t="b">
        <v>0</v>
      </c>
      <c r="G10185" s="1">
        <v>31</v>
      </c>
      <c r="H10185" s="5">
        <v>3</v>
      </c>
      <c r="I10185" s="1" t="b">
        <f t="shared" si="159"/>
        <v>1</v>
      </c>
      <c r="J10185" s="5" t="s">
        <v>15</v>
      </c>
      <c r="K10185" s="1" t="s">
        <v>33657</v>
      </c>
    </row>
    <row r="10186" spans="1:11" ht="25" customHeight="1" x14ac:dyDescent="0.2">
      <c r="A10186" s="1" t="s">
        <v>11152</v>
      </c>
      <c r="B10186" s="1" t="s">
        <v>33658</v>
      </c>
      <c r="C10186" s="1" t="s">
        <v>33659</v>
      </c>
      <c r="D10186" s="5" t="s">
        <v>33660</v>
      </c>
      <c r="E10186" s="8" t="s">
        <v>33635</v>
      </c>
      <c r="F10186" s="1" t="b">
        <v>0</v>
      </c>
      <c r="G10186" s="1">
        <v>40</v>
      </c>
      <c r="H10186" s="1">
        <v>4</v>
      </c>
      <c r="I10186" s="1" t="b">
        <f t="shared" si="159"/>
        <v>1</v>
      </c>
      <c r="J10186" s="5" t="s">
        <v>15</v>
      </c>
      <c r="K10186" s="1" t="s">
        <v>33661</v>
      </c>
    </row>
    <row r="10187" spans="1:11" ht="25" customHeight="1" x14ac:dyDescent="0.2">
      <c r="A10187" s="1" t="s">
        <v>11152</v>
      </c>
      <c r="B10187" s="1" t="s">
        <v>33662</v>
      </c>
      <c r="C10187" s="1" t="s">
        <v>33663</v>
      </c>
      <c r="D10187" s="5" t="s">
        <v>33664</v>
      </c>
      <c r="E10187" s="8" t="s">
        <v>33635</v>
      </c>
      <c r="F10187" s="1" t="b">
        <v>0</v>
      </c>
      <c r="G10187" s="1">
        <v>42</v>
      </c>
      <c r="H10187" s="1">
        <v>4</v>
      </c>
      <c r="I10187" s="1" t="b">
        <f t="shared" si="159"/>
        <v>1</v>
      </c>
      <c r="J10187" s="5" t="s">
        <v>15</v>
      </c>
      <c r="K10187" s="1" t="s">
        <v>33665</v>
      </c>
    </row>
    <row r="10188" spans="1:11" ht="25" customHeight="1" x14ac:dyDescent="0.2">
      <c r="A10188" s="1" t="s">
        <v>933</v>
      </c>
      <c r="B10188" s="1" t="s">
        <v>33666</v>
      </c>
      <c r="C10188" s="1" t="s">
        <v>33667</v>
      </c>
      <c r="D10188" s="5" t="s">
        <v>33668</v>
      </c>
      <c r="E10188" s="8" t="s">
        <v>33635</v>
      </c>
      <c r="F10188" s="1" t="b">
        <v>0</v>
      </c>
      <c r="G10188" s="1">
        <v>42</v>
      </c>
      <c r="H10188" s="1">
        <v>4</v>
      </c>
      <c r="I10188" s="1" t="b">
        <f t="shared" si="159"/>
        <v>1</v>
      </c>
      <c r="J10188" s="5" t="s">
        <v>15</v>
      </c>
      <c r="K10188" s="1" t="s">
        <v>33669</v>
      </c>
    </row>
    <row r="10189" spans="1:11" ht="25" customHeight="1" x14ac:dyDescent="0.2">
      <c r="A10189" s="1" t="s">
        <v>19294</v>
      </c>
      <c r="B10189" s="1" t="s">
        <v>33670</v>
      </c>
      <c r="C10189" s="1" t="s">
        <v>33671</v>
      </c>
      <c r="D10189" s="1" t="s">
        <v>33672</v>
      </c>
      <c r="E10189" s="8" t="s">
        <v>33635</v>
      </c>
      <c r="F10189" s="1" t="b">
        <v>0</v>
      </c>
      <c r="G10189" s="1">
        <v>44</v>
      </c>
      <c r="H10189" s="5">
        <v>4</v>
      </c>
      <c r="I10189" s="1" t="b">
        <f t="shared" si="159"/>
        <v>1</v>
      </c>
      <c r="J10189" s="5" t="s">
        <v>15</v>
      </c>
      <c r="K10189" s="1" t="s">
        <v>33673</v>
      </c>
    </row>
    <row r="10190" spans="1:11" ht="25" customHeight="1" x14ac:dyDescent="0.2">
      <c r="A10190" s="1" t="s">
        <v>2349</v>
      </c>
      <c r="B10190" s="1" t="s">
        <v>31045</v>
      </c>
      <c r="C10190" s="1" t="s">
        <v>33674</v>
      </c>
      <c r="D10190" s="5" t="s">
        <v>33674</v>
      </c>
      <c r="E10190" s="8" t="s">
        <v>33635</v>
      </c>
      <c r="F10190" s="1" t="b">
        <v>1</v>
      </c>
      <c r="G10190" s="1">
        <v>47</v>
      </c>
      <c r="H10190" s="1">
        <v>3</v>
      </c>
      <c r="I10190" s="1" t="b">
        <f t="shared" si="159"/>
        <v>1</v>
      </c>
      <c r="J10190" s="5" t="s">
        <v>15</v>
      </c>
      <c r="K10190" s="1" t="s">
        <v>33675</v>
      </c>
    </row>
    <row r="10191" spans="1:11" ht="25" customHeight="1" x14ac:dyDescent="0.2">
      <c r="A10191" s="1" t="s">
        <v>7751</v>
      </c>
      <c r="B10191" s="1" t="s">
        <v>33676</v>
      </c>
      <c r="C10191" s="1" t="s">
        <v>33677</v>
      </c>
      <c r="D10191" s="5" t="s">
        <v>33677</v>
      </c>
      <c r="E10191" s="8" t="s">
        <v>33635</v>
      </c>
      <c r="F10191" s="1" t="b">
        <v>0</v>
      </c>
      <c r="G10191" s="1">
        <v>48</v>
      </c>
      <c r="H10191" s="1">
        <v>3</v>
      </c>
      <c r="I10191" s="1" t="b">
        <f t="shared" si="159"/>
        <v>1</v>
      </c>
      <c r="J10191" s="5" t="s">
        <v>15</v>
      </c>
      <c r="K10191" s="1" t="s">
        <v>33678</v>
      </c>
    </row>
    <row r="10192" spans="1:11" ht="25" customHeight="1" x14ac:dyDescent="0.2">
      <c r="A10192" s="1" t="s">
        <v>5122</v>
      </c>
      <c r="B10192" s="1" t="s">
        <v>17245</v>
      </c>
      <c r="C10192" s="1" t="s">
        <v>33679</v>
      </c>
      <c r="D10192" s="1" t="s">
        <v>33679</v>
      </c>
      <c r="E10192" s="8" t="s">
        <v>33635</v>
      </c>
      <c r="F10192" s="1" t="b">
        <v>0</v>
      </c>
      <c r="G10192" s="1">
        <v>49</v>
      </c>
      <c r="H10192" s="1">
        <v>4</v>
      </c>
      <c r="I10192" s="1" t="b">
        <f t="shared" si="159"/>
        <v>1</v>
      </c>
      <c r="J10192" s="5" t="s">
        <v>15</v>
      </c>
      <c r="K10192" s="1" t="s">
        <v>33680</v>
      </c>
    </row>
    <row r="10193" spans="1:11" ht="25" customHeight="1" x14ac:dyDescent="0.2">
      <c r="A10193" s="1" t="s">
        <v>2715</v>
      </c>
      <c r="B10193" s="1" t="s">
        <v>33681</v>
      </c>
      <c r="C10193" s="1" t="s">
        <v>33682</v>
      </c>
      <c r="D10193" s="5" t="s">
        <v>33683</v>
      </c>
      <c r="E10193" s="8" t="s">
        <v>33635</v>
      </c>
      <c r="F10193" s="1" t="b">
        <v>1</v>
      </c>
      <c r="G10193" s="1">
        <v>52</v>
      </c>
      <c r="H10193" s="1">
        <v>4</v>
      </c>
      <c r="I10193" s="1" t="b">
        <f t="shared" si="159"/>
        <v>1</v>
      </c>
      <c r="J10193" s="5" t="s">
        <v>15</v>
      </c>
      <c r="K10193" s="1" t="s">
        <v>33684</v>
      </c>
    </row>
    <row r="10194" spans="1:11" ht="25" customHeight="1" x14ac:dyDescent="0.2">
      <c r="A10194" s="1" t="s">
        <v>22071</v>
      </c>
      <c r="B10194" s="1" t="s">
        <v>33685</v>
      </c>
      <c r="C10194" s="1" t="s">
        <v>33686</v>
      </c>
      <c r="D10194" s="1" t="s">
        <v>33686</v>
      </c>
      <c r="E10194" s="8" t="s">
        <v>33635</v>
      </c>
      <c r="F10194" s="1" t="b">
        <v>0</v>
      </c>
      <c r="G10194" s="1">
        <v>53</v>
      </c>
      <c r="H10194" s="1">
        <v>3</v>
      </c>
      <c r="I10194" s="1" t="b">
        <f t="shared" si="159"/>
        <v>1</v>
      </c>
      <c r="J10194" s="5" t="s">
        <v>15</v>
      </c>
      <c r="K10194" s="1" t="s">
        <v>33687</v>
      </c>
    </row>
    <row r="10195" spans="1:11" ht="25" customHeight="1" x14ac:dyDescent="0.2">
      <c r="A10195" s="1" t="s">
        <v>6007</v>
      </c>
      <c r="B10195" s="1" t="s">
        <v>33688</v>
      </c>
      <c r="C10195" s="1" t="s">
        <v>15173</v>
      </c>
      <c r="D10195" s="5" t="s">
        <v>33689</v>
      </c>
      <c r="E10195" s="8" t="s">
        <v>33635</v>
      </c>
      <c r="F10195" s="1" t="b">
        <v>0</v>
      </c>
      <c r="G10195" s="1">
        <v>59</v>
      </c>
      <c r="H10195" s="1">
        <v>4</v>
      </c>
      <c r="I10195" s="1" t="b">
        <f t="shared" si="159"/>
        <v>1</v>
      </c>
      <c r="J10195" s="5" t="s">
        <v>15</v>
      </c>
      <c r="K10195" s="1" t="s">
        <v>33690</v>
      </c>
    </row>
    <row r="10196" spans="1:11" ht="25" customHeight="1" x14ac:dyDescent="0.2">
      <c r="A10196" s="1" t="s">
        <v>11152</v>
      </c>
      <c r="B10196" s="1" t="s">
        <v>33691</v>
      </c>
      <c r="C10196" s="1" t="s">
        <v>33692</v>
      </c>
      <c r="D10196" s="5" t="s">
        <v>33692</v>
      </c>
      <c r="E10196" s="8" t="s">
        <v>33635</v>
      </c>
      <c r="F10196" s="1" t="b">
        <v>0</v>
      </c>
      <c r="G10196" s="1">
        <v>62</v>
      </c>
      <c r="H10196" s="1">
        <v>4</v>
      </c>
      <c r="I10196" s="1" t="b">
        <f t="shared" si="159"/>
        <v>1</v>
      </c>
      <c r="J10196" s="5" t="s">
        <v>15</v>
      </c>
      <c r="K10196" s="1" t="s">
        <v>33693</v>
      </c>
    </row>
    <row r="10197" spans="1:11" ht="25" customHeight="1" x14ac:dyDescent="0.2">
      <c r="A10197" s="1" t="s">
        <v>8088</v>
      </c>
      <c r="B10197" s="1" t="s">
        <v>33694</v>
      </c>
      <c r="C10197" s="1" t="s">
        <v>33695</v>
      </c>
      <c r="D10197" s="1" t="s">
        <v>33695</v>
      </c>
      <c r="E10197" s="8" t="s">
        <v>33635</v>
      </c>
      <c r="F10197" s="1" t="b">
        <v>0</v>
      </c>
      <c r="G10197" s="1">
        <v>64</v>
      </c>
      <c r="H10197" s="5">
        <v>4</v>
      </c>
      <c r="I10197" s="1" t="b">
        <f t="shared" si="159"/>
        <v>1</v>
      </c>
      <c r="J10197" s="5" t="s">
        <v>15</v>
      </c>
      <c r="K10197" s="1" t="s">
        <v>33696</v>
      </c>
    </row>
    <row r="10198" spans="1:11" ht="25" customHeight="1" x14ac:dyDescent="0.2">
      <c r="A10198" s="1" t="s">
        <v>11080</v>
      </c>
      <c r="B10198" s="1" t="s">
        <v>28673</v>
      </c>
      <c r="C10198" s="1" t="s">
        <v>33697</v>
      </c>
      <c r="D10198" s="1" t="s">
        <v>33697</v>
      </c>
      <c r="E10198" s="8" t="s">
        <v>33635</v>
      </c>
      <c r="F10198" s="1" t="b">
        <v>0</v>
      </c>
      <c r="G10198" s="1">
        <v>75</v>
      </c>
      <c r="H10198" s="1">
        <v>4</v>
      </c>
      <c r="I10198" s="1" t="b">
        <f t="shared" si="159"/>
        <v>1</v>
      </c>
      <c r="J10198" s="5" t="s">
        <v>15</v>
      </c>
      <c r="K10198" s="1" t="s">
        <v>33698</v>
      </c>
    </row>
    <row r="10199" spans="1:11" ht="25" customHeight="1" x14ac:dyDescent="0.2">
      <c r="A10199" s="1" t="s">
        <v>745</v>
      </c>
      <c r="B10199" s="1" t="s">
        <v>33699</v>
      </c>
      <c r="C10199" s="1" t="s">
        <v>33700</v>
      </c>
      <c r="D10199" s="5" t="s">
        <v>33701</v>
      </c>
      <c r="E10199" s="8" t="s">
        <v>33635</v>
      </c>
      <c r="F10199" s="1" t="b">
        <v>0</v>
      </c>
      <c r="G10199" s="1">
        <v>77</v>
      </c>
      <c r="H10199" s="1">
        <v>4</v>
      </c>
      <c r="I10199" s="1" t="b">
        <f t="shared" si="159"/>
        <v>1</v>
      </c>
      <c r="J10199" s="5" t="s">
        <v>15</v>
      </c>
      <c r="K10199" s="1" t="s">
        <v>33702</v>
      </c>
    </row>
    <row r="10200" spans="1:11" ht="25" customHeight="1" x14ac:dyDescent="0.2">
      <c r="A10200" s="1" t="s">
        <v>4379</v>
      </c>
      <c r="B10200" s="1" t="s">
        <v>32137</v>
      </c>
      <c r="C10200" s="1" t="s">
        <v>33703</v>
      </c>
      <c r="D10200" s="5" t="s">
        <v>33703</v>
      </c>
      <c r="E10200" s="8" t="s">
        <v>33635</v>
      </c>
      <c r="F10200" s="1" t="b">
        <v>1</v>
      </c>
      <c r="G10200" s="1">
        <v>77</v>
      </c>
      <c r="H10200" s="1">
        <v>4</v>
      </c>
      <c r="I10200" s="1" t="b">
        <f t="shared" si="159"/>
        <v>1</v>
      </c>
      <c r="J10200" s="5" t="s">
        <v>15</v>
      </c>
      <c r="K10200" s="1" t="s">
        <v>33704</v>
      </c>
    </row>
    <row r="10201" spans="1:11" ht="25" customHeight="1" x14ac:dyDescent="0.2">
      <c r="A10201" s="1" t="s">
        <v>11080</v>
      </c>
      <c r="B10201" s="1" t="s">
        <v>33705</v>
      </c>
      <c r="C10201" s="1" t="s">
        <v>33706</v>
      </c>
      <c r="D10201" s="1" t="s">
        <v>33707</v>
      </c>
      <c r="E10201" s="8" t="s">
        <v>33635</v>
      </c>
      <c r="F10201" s="1" t="b">
        <v>1</v>
      </c>
      <c r="G10201" s="1">
        <v>80</v>
      </c>
      <c r="H10201" s="1">
        <v>3</v>
      </c>
      <c r="I10201" s="1" t="b">
        <f t="shared" si="159"/>
        <v>1</v>
      </c>
      <c r="J10201" s="5" t="s">
        <v>15</v>
      </c>
      <c r="K10201" s="1" t="s">
        <v>33708</v>
      </c>
    </row>
    <row r="10202" spans="1:11" ht="25" customHeight="1" x14ac:dyDescent="0.2">
      <c r="A10202" s="1" t="s">
        <v>17167</v>
      </c>
      <c r="B10202" s="1" t="s">
        <v>33709</v>
      </c>
      <c r="C10202" s="1" t="s">
        <v>33710</v>
      </c>
      <c r="D10202" s="1" t="s">
        <v>10986</v>
      </c>
      <c r="E10202" s="8" t="s">
        <v>33711</v>
      </c>
      <c r="F10202" s="1" t="b">
        <v>0</v>
      </c>
      <c r="G10202" s="1">
        <v>29</v>
      </c>
      <c r="H10202" s="1">
        <v>3</v>
      </c>
      <c r="I10202" s="1" t="b">
        <f t="shared" si="159"/>
        <v>1</v>
      </c>
      <c r="J10202" s="5" t="s">
        <v>15</v>
      </c>
      <c r="K10202" s="1" t="s">
        <v>33712</v>
      </c>
    </row>
    <row r="10203" spans="1:11" ht="25" customHeight="1" x14ac:dyDescent="0.2">
      <c r="A10203" s="1" t="s">
        <v>845</v>
      </c>
      <c r="B10203" s="1" t="s">
        <v>33713</v>
      </c>
      <c r="C10203" s="1" t="s">
        <v>33714</v>
      </c>
      <c r="D10203" s="5" t="s">
        <v>33714</v>
      </c>
      <c r="E10203" s="8" t="s">
        <v>33715</v>
      </c>
      <c r="F10203" s="1" t="b">
        <v>0</v>
      </c>
      <c r="G10203" s="1">
        <v>28</v>
      </c>
      <c r="H10203" s="1">
        <v>3</v>
      </c>
      <c r="I10203" s="1" t="b">
        <f t="shared" si="159"/>
        <v>1</v>
      </c>
      <c r="J10203" s="5" t="s">
        <v>15</v>
      </c>
      <c r="K10203" s="1" t="s">
        <v>33716</v>
      </c>
    </row>
    <row r="10204" spans="1:11" ht="25" customHeight="1" x14ac:dyDescent="0.2">
      <c r="A10204" s="1" t="s">
        <v>19572</v>
      </c>
      <c r="B10204" s="1" t="s">
        <v>33717</v>
      </c>
      <c r="C10204" s="1" t="s">
        <v>2461</v>
      </c>
      <c r="D10204" s="5" t="s">
        <v>2461</v>
      </c>
      <c r="E10204" s="8" t="s">
        <v>33718</v>
      </c>
      <c r="F10204" s="1" t="b">
        <v>0</v>
      </c>
      <c r="G10204" s="1">
        <v>11</v>
      </c>
      <c r="H10204" s="1">
        <v>4</v>
      </c>
      <c r="I10204" s="1" t="b">
        <f t="shared" si="159"/>
        <v>1</v>
      </c>
      <c r="J10204" s="5" t="s">
        <v>15</v>
      </c>
      <c r="K10204" s="1" t="s">
        <v>33719</v>
      </c>
    </row>
    <row r="10205" spans="1:11" ht="25" customHeight="1" x14ac:dyDescent="0.2">
      <c r="A10205" s="1" t="s">
        <v>9885</v>
      </c>
      <c r="B10205" s="1" t="s">
        <v>33720</v>
      </c>
      <c r="C10205" s="1" t="s">
        <v>33721</v>
      </c>
      <c r="D10205" s="5" t="s">
        <v>33722</v>
      </c>
      <c r="E10205" s="8" t="s">
        <v>33718</v>
      </c>
      <c r="F10205" s="1" t="b">
        <v>1</v>
      </c>
      <c r="G10205" s="1">
        <v>39</v>
      </c>
      <c r="H10205" s="1">
        <v>4</v>
      </c>
      <c r="I10205" s="1" t="b">
        <f t="shared" si="159"/>
        <v>1</v>
      </c>
      <c r="J10205" s="5" t="s">
        <v>15</v>
      </c>
      <c r="K10205" s="1" t="s">
        <v>33723</v>
      </c>
    </row>
    <row r="10206" spans="1:11" ht="25" customHeight="1" x14ac:dyDescent="0.2">
      <c r="A10206" s="1" t="s">
        <v>845</v>
      </c>
      <c r="B10206" s="1" t="s">
        <v>15843</v>
      </c>
      <c r="C10206" s="1">
        <v>365</v>
      </c>
      <c r="D10206" s="5" t="s">
        <v>33724</v>
      </c>
      <c r="E10206" s="8" t="s">
        <v>33718</v>
      </c>
      <c r="F10206" s="1" t="b">
        <v>1</v>
      </c>
      <c r="G10206" s="1">
        <v>55</v>
      </c>
      <c r="H10206" s="1">
        <v>4</v>
      </c>
      <c r="I10206" s="1" t="b">
        <f t="shared" si="159"/>
        <v>1</v>
      </c>
      <c r="J10206" s="5" t="s">
        <v>15</v>
      </c>
      <c r="K10206" s="1" t="s">
        <v>33725</v>
      </c>
    </row>
    <row r="10207" spans="1:11" ht="25" customHeight="1" x14ac:dyDescent="0.2">
      <c r="A10207" s="1" t="s">
        <v>933</v>
      </c>
      <c r="B10207" s="1" t="s">
        <v>4973</v>
      </c>
      <c r="C10207" s="1" t="s">
        <v>33726</v>
      </c>
      <c r="D10207" s="5" t="s">
        <v>33727</v>
      </c>
      <c r="E10207" s="8" t="s">
        <v>33718</v>
      </c>
      <c r="F10207" s="1" t="b">
        <v>0</v>
      </c>
      <c r="G10207" s="1">
        <v>59</v>
      </c>
      <c r="H10207" s="1">
        <v>4</v>
      </c>
      <c r="I10207" s="1" t="b">
        <f t="shared" si="159"/>
        <v>1</v>
      </c>
      <c r="J10207" s="5" t="s">
        <v>15</v>
      </c>
      <c r="K10207" s="1" t="s">
        <v>33728</v>
      </c>
    </row>
    <row r="10208" spans="1:11" ht="25" customHeight="1" x14ac:dyDescent="0.2">
      <c r="A10208" s="1" t="s">
        <v>8088</v>
      </c>
      <c r="B10208" s="1" t="s">
        <v>33729</v>
      </c>
      <c r="C10208" s="1" t="s">
        <v>33730</v>
      </c>
      <c r="D10208" s="1" t="s">
        <v>33730</v>
      </c>
      <c r="E10208" s="8" t="s">
        <v>33718</v>
      </c>
      <c r="F10208" s="1" t="b">
        <v>1</v>
      </c>
      <c r="G10208" s="1">
        <v>75</v>
      </c>
      <c r="H10208" s="5">
        <v>4</v>
      </c>
      <c r="I10208" s="1" t="b">
        <f t="shared" si="159"/>
        <v>1</v>
      </c>
      <c r="J10208" s="5" t="s">
        <v>15</v>
      </c>
      <c r="K10208" s="1" t="s">
        <v>33731</v>
      </c>
    </row>
    <row r="10209" spans="1:11" ht="25" customHeight="1" x14ac:dyDescent="0.2">
      <c r="A10209" s="1" t="s">
        <v>11080</v>
      </c>
      <c r="B10209" s="1" t="s">
        <v>24825</v>
      </c>
      <c r="C10209" s="1" t="s">
        <v>27348</v>
      </c>
      <c r="D10209" s="1" t="s">
        <v>33732</v>
      </c>
      <c r="E10209" s="8" t="s">
        <v>33718</v>
      </c>
      <c r="F10209" s="1" t="b">
        <v>0</v>
      </c>
      <c r="G10209" s="1">
        <v>78</v>
      </c>
      <c r="H10209" s="1">
        <v>4</v>
      </c>
      <c r="I10209" s="1" t="b">
        <f t="shared" si="159"/>
        <v>1</v>
      </c>
      <c r="J10209" s="5" t="s">
        <v>15</v>
      </c>
      <c r="K10209" s="1" t="s">
        <v>33733</v>
      </c>
    </row>
    <row r="10210" spans="1:11" ht="25" customHeight="1" x14ac:dyDescent="0.2">
      <c r="A10210" s="1" t="s">
        <v>11152</v>
      </c>
      <c r="B10210" s="1" t="s">
        <v>33734</v>
      </c>
      <c r="C10210" s="1" t="s">
        <v>33735</v>
      </c>
      <c r="D10210" s="5" t="s">
        <v>33735</v>
      </c>
      <c r="E10210" s="8" t="s">
        <v>33736</v>
      </c>
      <c r="F10210" s="1" t="b">
        <v>0</v>
      </c>
      <c r="G10210" s="1">
        <v>7</v>
      </c>
      <c r="H10210" s="1">
        <v>3</v>
      </c>
      <c r="I10210" s="1" t="b">
        <f t="shared" si="159"/>
        <v>1</v>
      </c>
      <c r="J10210" s="5" t="s">
        <v>15</v>
      </c>
      <c r="K10210" s="1" t="s">
        <v>33737</v>
      </c>
    </row>
    <row r="10211" spans="1:11" ht="25" customHeight="1" x14ac:dyDescent="0.2">
      <c r="A10211" s="1" t="s">
        <v>11577</v>
      </c>
      <c r="B10211" s="1" t="s">
        <v>33738</v>
      </c>
      <c r="C10211" s="1" t="s">
        <v>33739</v>
      </c>
      <c r="D10211" s="1" t="s">
        <v>33740</v>
      </c>
      <c r="E10211" s="8" t="s">
        <v>33736</v>
      </c>
      <c r="F10211" s="1" t="b">
        <v>0</v>
      </c>
      <c r="G10211" s="1">
        <v>8</v>
      </c>
      <c r="H10211" s="5">
        <v>4</v>
      </c>
      <c r="I10211" s="1" t="b">
        <f t="shared" si="159"/>
        <v>1</v>
      </c>
      <c r="J10211" s="5" t="s">
        <v>15</v>
      </c>
      <c r="K10211" s="1" t="s">
        <v>33741</v>
      </c>
    </row>
    <row r="10212" spans="1:11" ht="25" customHeight="1" x14ac:dyDescent="0.2">
      <c r="A10212" s="1" t="s">
        <v>11152</v>
      </c>
      <c r="B10212" s="1" t="s">
        <v>33742</v>
      </c>
      <c r="C10212" s="1" t="s">
        <v>3219</v>
      </c>
      <c r="D10212" s="5" t="s">
        <v>3219</v>
      </c>
      <c r="E10212" s="8" t="s">
        <v>33736</v>
      </c>
      <c r="F10212" s="1" t="b">
        <v>0</v>
      </c>
      <c r="G10212" s="1">
        <v>15</v>
      </c>
      <c r="H10212" s="1">
        <v>3</v>
      </c>
      <c r="I10212" s="1" t="b">
        <f t="shared" si="159"/>
        <v>1</v>
      </c>
      <c r="J10212" s="5" t="s">
        <v>15</v>
      </c>
      <c r="K10212" s="1" t="s">
        <v>33743</v>
      </c>
    </row>
    <row r="10213" spans="1:11" ht="25" customHeight="1" x14ac:dyDescent="0.2">
      <c r="A10213" s="1" t="s">
        <v>585</v>
      </c>
      <c r="B10213" s="1" t="s">
        <v>8899</v>
      </c>
      <c r="C10213" s="1" t="s">
        <v>33744</v>
      </c>
      <c r="D10213" s="5" t="s">
        <v>33744</v>
      </c>
      <c r="E10213" s="8" t="s">
        <v>33736</v>
      </c>
      <c r="F10213" s="1" t="b">
        <v>0</v>
      </c>
      <c r="G10213" s="1">
        <v>23</v>
      </c>
      <c r="H10213" s="1">
        <v>3</v>
      </c>
      <c r="I10213" s="1" t="b">
        <f t="shared" si="159"/>
        <v>1</v>
      </c>
      <c r="J10213" s="5" t="s">
        <v>15</v>
      </c>
      <c r="K10213" s="1" t="s">
        <v>33745</v>
      </c>
    </row>
    <row r="10214" spans="1:11" ht="25" customHeight="1" x14ac:dyDescent="0.2">
      <c r="A10214" s="1" t="s">
        <v>1094</v>
      </c>
      <c r="B10214" s="1" t="s">
        <v>33746</v>
      </c>
      <c r="C10214" s="1" t="s">
        <v>33747</v>
      </c>
      <c r="D10214" s="5" t="s">
        <v>33748</v>
      </c>
      <c r="E10214" s="8" t="s">
        <v>33736</v>
      </c>
      <c r="F10214" s="1" t="b">
        <v>0</v>
      </c>
      <c r="G10214" s="1">
        <v>25</v>
      </c>
      <c r="H10214" s="1">
        <v>4</v>
      </c>
      <c r="I10214" s="1" t="b">
        <f t="shared" si="159"/>
        <v>1</v>
      </c>
      <c r="J10214" s="5" t="s">
        <v>15</v>
      </c>
      <c r="K10214" s="1" t="s">
        <v>33749</v>
      </c>
    </row>
    <row r="10215" spans="1:11" ht="25" customHeight="1" x14ac:dyDescent="0.2">
      <c r="A10215" s="1" t="s">
        <v>6927</v>
      </c>
      <c r="B10215" s="1" t="s">
        <v>33750</v>
      </c>
      <c r="C10215" s="1" t="s">
        <v>33751</v>
      </c>
      <c r="D10215" s="1" t="s">
        <v>33752</v>
      </c>
      <c r="E10215" s="8" t="s">
        <v>33736</v>
      </c>
      <c r="F10215" s="1" t="b">
        <v>0</v>
      </c>
      <c r="G10215" s="1">
        <v>30</v>
      </c>
      <c r="H10215" s="1">
        <v>4</v>
      </c>
      <c r="I10215" s="1" t="b">
        <f t="shared" si="159"/>
        <v>1</v>
      </c>
      <c r="J10215" s="5" t="s">
        <v>15</v>
      </c>
      <c r="K10215" s="1" t="s">
        <v>33753</v>
      </c>
    </row>
    <row r="10216" spans="1:11" ht="25" customHeight="1" x14ac:dyDescent="0.2">
      <c r="A10216" s="1" t="s">
        <v>11152</v>
      </c>
      <c r="B10216" s="1" t="s">
        <v>33754</v>
      </c>
      <c r="C10216" s="1" t="s">
        <v>10070</v>
      </c>
      <c r="D10216" s="5" t="s">
        <v>10070</v>
      </c>
      <c r="E10216" s="8" t="s">
        <v>33736</v>
      </c>
      <c r="F10216" s="1" t="b">
        <v>0</v>
      </c>
      <c r="G10216" s="1">
        <v>30</v>
      </c>
      <c r="H10216" s="1">
        <v>4</v>
      </c>
      <c r="I10216" s="1" t="b">
        <f t="shared" si="159"/>
        <v>1</v>
      </c>
      <c r="J10216" s="5" t="s">
        <v>15</v>
      </c>
      <c r="K10216" s="1" t="s">
        <v>33755</v>
      </c>
    </row>
    <row r="10217" spans="1:11" ht="25" customHeight="1" x14ac:dyDescent="0.2">
      <c r="A10217" s="1" t="s">
        <v>13219</v>
      </c>
      <c r="B10217" s="1" t="s">
        <v>33756</v>
      </c>
      <c r="C10217" s="1" t="s">
        <v>33757</v>
      </c>
      <c r="D10217" s="1" t="s">
        <v>33757</v>
      </c>
      <c r="E10217" s="8" t="s">
        <v>33736</v>
      </c>
      <c r="F10217" s="1" t="b">
        <v>0</v>
      </c>
      <c r="G10217" s="1">
        <v>36</v>
      </c>
      <c r="H10217" s="1">
        <v>4</v>
      </c>
      <c r="I10217" s="1" t="b">
        <f t="shared" si="159"/>
        <v>1</v>
      </c>
      <c r="J10217" s="5" t="s">
        <v>15</v>
      </c>
      <c r="K10217" s="1" t="s">
        <v>33758</v>
      </c>
    </row>
    <row r="10218" spans="1:11" ht="25" customHeight="1" x14ac:dyDescent="0.2">
      <c r="A10218" s="1" t="s">
        <v>9885</v>
      </c>
      <c r="B10218" s="1" t="s">
        <v>33759</v>
      </c>
      <c r="C10218" s="1" t="s">
        <v>33760</v>
      </c>
      <c r="D10218" s="5" t="s">
        <v>33760</v>
      </c>
      <c r="E10218" s="8" t="s">
        <v>33736</v>
      </c>
      <c r="F10218" s="1" t="b">
        <v>0</v>
      </c>
      <c r="G10218" s="1">
        <v>42</v>
      </c>
      <c r="H10218" s="1">
        <v>3</v>
      </c>
      <c r="I10218" s="1" t="b">
        <f t="shared" si="159"/>
        <v>1</v>
      </c>
      <c r="J10218" s="5" t="s">
        <v>15</v>
      </c>
      <c r="K10218" s="1" t="s">
        <v>33761</v>
      </c>
    </row>
    <row r="10219" spans="1:11" ht="25" customHeight="1" x14ac:dyDescent="0.2">
      <c r="A10219" s="1" t="s">
        <v>2715</v>
      </c>
      <c r="B10219" s="1" t="s">
        <v>33762</v>
      </c>
      <c r="C10219" s="1" t="s">
        <v>33763</v>
      </c>
      <c r="D10219" s="5" t="s">
        <v>33764</v>
      </c>
      <c r="E10219" s="8" t="s">
        <v>33736</v>
      </c>
      <c r="F10219" s="1" t="b">
        <v>0</v>
      </c>
      <c r="G10219" s="1">
        <v>42</v>
      </c>
      <c r="H10219" s="1">
        <v>4</v>
      </c>
      <c r="I10219" s="1" t="b">
        <f t="shared" si="159"/>
        <v>1</v>
      </c>
      <c r="J10219" s="5" t="s">
        <v>15</v>
      </c>
      <c r="K10219" s="1" t="s">
        <v>33765</v>
      </c>
    </row>
    <row r="10220" spans="1:11" ht="25" customHeight="1" x14ac:dyDescent="0.2">
      <c r="A10220" s="1" t="s">
        <v>4379</v>
      </c>
      <c r="B10220" s="1" t="s">
        <v>26701</v>
      </c>
      <c r="C10220" s="1" t="s">
        <v>33766</v>
      </c>
      <c r="D10220" s="5" t="s">
        <v>33766</v>
      </c>
      <c r="E10220" s="8" t="s">
        <v>33736</v>
      </c>
      <c r="F10220" s="1" t="b">
        <v>1</v>
      </c>
      <c r="G10220" s="1">
        <v>45</v>
      </c>
      <c r="H10220" s="1">
        <v>3</v>
      </c>
      <c r="I10220" s="1" t="b">
        <f t="shared" si="159"/>
        <v>1</v>
      </c>
      <c r="J10220" s="5" t="s">
        <v>15</v>
      </c>
      <c r="K10220" s="1" t="s">
        <v>33767</v>
      </c>
    </row>
    <row r="10221" spans="1:11" ht="25" customHeight="1" x14ac:dyDescent="0.2">
      <c r="A10221" s="1" t="s">
        <v>17619</v>
      </c>
      <c r="B10221" s="1" t="s">
        <v>33768</v>
      </c>
      <c r="C10221" s="1" t="s">
        <v>33769</v>
      </c>
      <c r="D10221" s="1" t="s">
        <v>33769</v>
      </c>
      <c r="E10221" s="8" t="s">
        <v>33736</v>
      </c>
      <c r="F10221" s="1" t="b">
        <v>0</v>
      </c>
      <c r="G10221" s="1">
        <v>48</v>
      </c>
      <c r="H10221" s="1">
        <v>3</v>
      </c>
      <c r="I10221" s="1" t="b">
        <f t="shared" si="159"/>
        <v>1</v>
      </c>
      <c r="J10221" s="5" t="s">
        <v>15</v>
      </c>
      <c r="K10221" s="1" t="s">
        <v>33770</v>
      </c>
    </row>
    <row r="10222" spans="1:11" ht="25" customHeight="1" x14ac:dyDescent="0.2">
      <c r="A10222" s="1" t="s">
        <v>431</v>
      </c>
      <c r="B10222" s="1" t="s">
        <v>26693</v>
      </c>
      <c r="C10222" s="1" t="s">
        <v>33771</v>
      </c>
      <c r="D10222" s="1" t="s">
        <v>33771</v>
      </c>
      <c r="E10222" s="8" t="s">
        <v>33736</v>
      </c>
      <c r="F10222" s="1" t="b">
        <v>0</v>
      </c>
      <c r="G10222" s="1">
        <v>50</v>
      </c>
      <c r="H10222" s="1">
        <v>4</v>
      </c>
      <c r="I10222" s="1" t="b">
        <f t="shared" si="159"/>
        <v>1</v>
      </c>
      <c r="J10222" s="5" t="s">
        <v>15</v>
      </c>
      <c r="K10222" s="1" t="s">
        <v>33772</v>
      </c>
    </row>
    <row r="10223" spans="1:11" ht="25" customHeight="1" x14ac:dyDescent="0.2">
      <c r="A10223" s="1" t="s">
        <v>4379</v>
      </c>
      <c r="B10223" s="1" t="s">
        <v>33773</v>
      </c>
      <c r="C10223" s="1" t="s">
        <v>33774</v>
      </c>
      <c r="D10223" s="5" t="s">
        <v>33774</v>
      </c>
      <c r="E10223" s="8" t="s">
        <v>33736</v>
      </c>
      <c r="F10223" s="1" t="b">
        <v>1</v>
      </c>
      <c r="G10223" s="1">
        <v>54</v>
      </c>
      <c r="H10223" s="1">
        <v>4</v>
      </c>
      <c r="I10223" s="1" t="b">
        <f t="shared" si="159"/>
        <v>1</v>
      </c>
      <c r="J10223" s="5" t="s">
        <v>15</v>
      </c>
      <c r="K10223" s="1" t="s">
        <v>33775</v>
      </c>
    </row>
    <row r="10224" spans="1:11" ht="25" customHeight="1" x14ac:dyDescent="0.2">
      <c r="A10224" s="1" t="s">
        <v>11152</v>
      </c>
      <c r="B10224" s="1" t="s">
        <v>33776</v>
      </c>
      <c r="C10224" s="1" t="s">
        <v>33777</v>
      </c>
      <c r="D10224" s="5" t="s">
        <v>33778</v>
      </c>
      <c r="E10224" s="8" t="s">
        <v>33736</v>
      </c>
      <c r="F10224" s="1" t="b">
        <v>0</v>
      </c>
      <c r="G10224" s="1">
        <v>54</v>
      </c>
      <c r="H10224" s="1">
        <v>3</v>
      </c>
      <c r="I10224" s="1" t="b">
        <f t="shared" si="159"/>
        <v>1</v>
      </c>
      <c r="J10224" s="5" t="s">
        <v>15</v>
      </c>
      <c r="K10224" s="1" t="s">
        <v>33779</v>
      </c>
    </row>
    <row r="10225" spans="1:11" ht="25" customHeight="1" x14ac:dyDescent="0.2">
      <c r="A10225" s="1" t="s">
        <v>11152</v>
      </c>
      <c r="B10225" s="1" t="s">
        <v>30564</v>
      </c>
      <c r="C10225" s="1" t="s">
        <v>33780</v>
      </c>
      <c r="D10225" s="5" t="s">
        <v>33780</v>
      </c>
      <c r="E10225" s="8" t="s">
        <v>33736</v>
      </c>
      <c r="F10225" s="1" t="b">
        <v>0</v>
      </c>
      <c r="G10225" s="1">
        <v>57</v>
      </c>
      <c r="H10225" s="1">
        <v>4</v>
      </c>
      <c r="I10225" s="1" t="b">
        <f t="shared" si="159"/>
        <v>1</v>
      </c>
      <c r="J10225" s="5" t="s">
        <v>15</v>
      </c>
      <c r="K10225" s="1" t="s">
        <v>33781</v>
      </c>
    </row>
    <row r="10226" spans="1:11" ht="25" customHeight="1" x14ac:dyDescent="0.2">
      <c r="A10226" s="1" t="s">
        <v>11152</v>
      </c>
      <c r="B10226" s="1" t="s">
        <v>33782</v>
      </c>
      <c r="C10226" s="1" t="s">
        <v>33783</v>
      </c>
      <c r="D10226" s="5" t="s">
        <v>33783</v>
      </c>
      <c r="E10226" s="8" t="s">
        <v>33736</v>
      </c>
      <c r="F10226" s="1" t="b">
        <v>0</v>
      </c>
      <c r="G10226" s="1">
        <v>60</v>
      </c>
      <c r="H10226" s="1">
        <v>4</v>
      </c>
      <c r="I10226" s="1" t="b">
        <f t="shared" si="159"/>
        <v>1</v>
      </c>
      <c r="J10226" s="5" t="s">
        <v>15</v>
      </c>
      <c r="K10226" s="1" t="s">
        <v>33784</v>
      </c>
    </row>
    <row r="10227" spans="1:11" ht="25" customHeight="1" x14ac:dyDescent="0.2">
      <c r="A10227" s="1" t="s">
        <v>1094</v>
      </c>
      <c r="B10227" s="1" t="s">
        <v>33785</v>
      </c>
      <c r="C10227" s="1" t="s">
        <v>33786</v>
      </c>
      <c r="D10227" s="5" t="s">
        <v>33787</v>
      </c>
      <c r="E10227" s="8" t="s">
        <v>33736</v>
      </c>
      <c r="F10227" s="1" t="b">
        <v>0</v>
      </c>
      <c r="G10227" s="1">
        <v>63</v>
      </c>
      <c r="H10227" s="1">
        <v>4</v>
      </c>
      <c r="I10227" s="1" t="b">
        <f t="shared" si="159"/>
        <v>1</v>
      </c>
      <c r="J10227" s="5" t="s">
        <v>15</v>
      </c>
      <c r="K10227" s="1" t="s">
        <v>33788</v>
      </c>
    </row>
    <row r="10228" spans="1:11" ht="25" customHeight="1" x14ac:dyDescent="0.2">
      <c r="A10228" s="1" t="s">
        <v>11152</v>
      </c>
      <c r="B10228" s="1" t="s">
        <v>33789</v>
      </c>
      <c r="C10228" s="1" t="s">
        <v>33790</v>
      </c>
      <c r="D10228" s="5" t="s">
        <v>33790</v>
      </c>
      <c r="E10228" s="8" t="s">
        <v>33736</v>
      </c>
      <c r="F10228" s="1" t="b">
        <v>0</v>
      </c>
      <c r="G10228" s="1">
        <v>65</v>
      </c>
      <c r="H10228" s="1">
        <v>4</v>
      </c>
      <c r="I10228" s="1" t="b">
        <f t="shared" si="159"/>
        <v>1</v>
      </c>
      <c r="J10228" s="5" t="s">
        <v>15</v>
      </c>
      <c r="K10228" s="1" t="s">
        <v>33791</v>
      </c>
    </row>
    <row r="10229" spans="1:11" ht="25" customHeight="1" x14ac:dyDescent="0.2">
      <c r="A10229" s="1" t="s">
        <v>7751</v>
      </c>
      <c r="B10229" s="1" t="s">
        <v>33792</v>
      </c>
      <c r="C10229" s="1" t="s">
        <v>1928</v>
      </c>
      <c r="D10229" s="5" t="s">
        <v>1928</v>
      </c>
      <c r="E10229" s="8" t="s">
        <v>33736</v>
      </c>
      <c r="F10229" s="1" t="b">
        <v>0</v>
      </c>
      <c r="G10229" s="1">
        <v>71</v>
      </c>
      <c r="H10229" s="1">
        <v>4</v>
      </c>
      <c r="I10229" s="1" t="b">
        <f t="shared" si="159"/>
        <v>1</v>
      </c>
      <c r="J10229" s="5" t="s">
        <v>15</v>
      </c>
      <c r="K10229" s="1" t="s">
        <v>33793</v>
      </c>
    </row>
    <row r="10230" spans="1:11" ht="25" customHeight="1" x14ac:dyDescent="0.2">
      <c r="A10230" s="1" t="s">
        <v>7751</v>
      </c>
      <c r="B10230" s="1" t="s">
        <v>33794</v>
      </c>
      <c r="C10230" s="1" t="s">
        <v>32287</v>
      </c>
      <c r="D10230" s="5" t="s">
        <v>33795</v>
      </c>
      <c r="E10230" s="8" t="s">
        <v>33736</v>
      </c>
      <c r="F10230" s="1" t="b">
        <v>0</v>
      </c>
      <c r="G10230" s="1">
        <v>75</v>
      </c>
      <c r="H10230" s="1">
        <v>4</v>
      </c>
      <c r="I10230" s="1" t="b">
        <f t="shared" si="159"/>
        <v>1</v>
      </c>
      <c r="J10230" s="5" t="s">
        <v>15</v>
      </c>
      <c r="K10230" s="1" t="s">
        <v>33796</v>
      </c>
    </row>
    <row r="10231" spans="1:11" ht="25" customHeight="1" x14ac:dyDescent="0.2">
      <c r="A10231" s="1" t="s">
        <v>845</v>
      </c>
      <c r="B10231" s="1" t="s">
        <v>33797</v>
      </c>
      <c r="C10231" s="1" t="s">
        <v>33798</v>
      </c>
      <c r="D10231" s="1" t="s">
        <v>33799</v>
      </c>
      <c r="E10231" s="8" t="s">
        <v>33736</v>
      </c>
      <c r="F10231" s="1" t="b">
        <v>0</v>
      </c>
      <c r="G10231" s="1">
        <v>78</v>
      </c>
      <c r="H10231" s="1">
        <v>4</v>
      </c>
      <c r="I10231" s="1" t="b">
        <f t="shared" si="159"/>
        <v>1</v>
      </c>
      <c r="J10231" s="5" t="s">
        <v>15</v>
      </c>
      <c r="K10231" s="1" t="s">
        <v>33800</v>
      </c>
    </row>
    <row r="10232" spans="1:11" ht="25" customHeight="1" x14ac:dyDescent="0.2">
      <c r="A10232" s="1" t="s">
        <v>2715</v>
      </c>
      <c r="B10232" s="1" t="s">
        <v>29279</v>
      </c>
      <c r="C10232" s="1" t="s">
        <v>33801</v>
      </c>
      <c r="D10232" s="5" t="s">
        <v>33802</v>
      </c>
      <c r="E10232" s="8" t="s">
        <v>33736</v>
      </c>
      <c r="F10232" s="1" t="b">
        <v>0</v>
      </c>
      <c r="G10232" s="1">
        <v>82</v>
      </c>
      <c r="H10232" s="1">
        <v>4</v>
      </c>
      <c r="I10232" s="1" t="b">
        <f t="shared" si="159"/>
        <v>1</v>
      </c>
      <c r="J10232" s="5" t="s">
        <v>15</v>
      </c>
      <c r="K10232" s="1" t="s">
        <v>33803</v>
      </c>
    </row>
    <row r="10233" spans="1:11" ht="25" customHeight="1" x14ac:dyDescent="0.2">
      <c r="A10233" s="1" t="s">
        <v>17167</v>
      </c>
      <c r="B10233" s="1" t="s">
        <v>33804</v>
      </c>
      <c r="C10233" s="1" t="s">
        <v>33805</v>
      </c>
      <c r="D10233" s="1" t="s">
        <v>33806</v>
      </c>
      <c r="E10233" s="8" t="s">
        <v>33807</v>
      </c>
      <c r="F10233" s="1" t="b">
        <v>0</v>
      </c>
      <c r="G10233" s="1">
        <v>46</v>
      </c>
      <c r="H10233" s="1">
        <v>3</v>
      </c>
      <c r="I10233" s="1" t="b">
        <f t="shared" si="159"/>
        <v>1</v>
      </c>
      <c r="J10233" s="5" t="s">
        <v>15</v>
      </c>
      <c r="K10233" s="1" t="s">
        <v>33808</v>
      </c>
    </row>
    <row r="10234" spans="1:11" ht="25" customHeight="1" x14ac:dyDescent="0.2">
      <c r="A10234" s="1" t="s">
        <v>845</v>
      </c>
      <c r="B10234" s="1" t="s">
        <v>33809</v>
      </c>
      <c r="C10234" s="1" t="s">
        <v>33810</v>
      </c>
      <c r="D10234" s="1" t="s">
        <v>33799</v>
      </c>
      <c r="E10234" s="8" t="s">
        <v>33807</v>
      </c>
      <c r="F10234" s="1" t="b">
        <v>0</v>
      </c>
      <c r="G10234" s="1">
        <v>56</v>
      </c>
      <c r="H10234" s="1">
        <v>4</v>
      </c>
      <c r="I10234" s="1" t="b">
        <f t="shared" si="159"/>
        <v>1</v>
      </c>
      <c r="J10234" s="5" t="s">
        <v>15</v>
      </c>
      <c r="K10234" s="1" t="s">
        <v>33811</v>
      </c>
    </row>
    <row r="10235" spans="1:11" ht="25" customHeight="1" x14ac:dyDescent="0.2">
      <c r="A10235" s="1" t="s">
        <v>8088</v>
      </c>
      <c r="B10235" s="1" t="s">
        <v>33812</v>
      </c>
      <c r="C10235" s="1" t="s">
        <v>32640</v>
      </c>
      <c r="D10235" s="1" t="s">
        <v>32640</v>
      </c>
      <c r="E10235" s="8" t="s">
        <v>33813</v>
      </c>
      <c r="F10235" s="1" t="b">
        <v>0</v>
      </c>
      <c r="G10235" s="1">
        <v>54</v>
      </c>
      <c r="H10235" s="5">
        <v>4</v>
      </c>
      <c r="I10235" s="1" t="b">
        <f t="shared" si="159"/>
        <v>1</v>
      </c>
      <c r="J10235" s="5" t="s">
        <v>15</v>
      </c>
      <c r="K10235" s="1" t="s">
        <v>33814</v>
      </c>
    </row>
    <row r="10236" spans="1:11" ht="25" customHeight="1" x14ac:dyDescent="0.2">
      <c r="A10236" s="1" t="s">
        <v>8088</v>
      </c>
      <c r="B10236" s="1" t="s">
        <v>32642</v>
      </c>
      <c r="C10236" s="1" t="s">
        <v>33815</v>
      </c>
      <c r="D10236" s="1" t="s">
        <v>33816</v>
      </c>
      <c r="E10236" s="8" t="s">
        <v>33813</v>
      </c>
      <c r="F10236" s="1" t="b">
        <v>0</v>
      </c>
      <c r="G10236" s="1">
        <v>54</v>
      </c>
      <c r="H10236" s="5">
        <v>4</v>
      </c>
      <c r="I10236" s="1" t="b">
        <f t="shared" si="159"/>
        <v>1</v>
      </c>
      <c r="J10236" s="5" t="s">
        <v>15</v>
      </c>
      <c r="K10236" s="1" t="s">
        <v>33817</v>
      </c>
    </row>
    <row r="10237" spans="1:11" ht="25" customHeight="1" x14ac:dyDescent="0.2">
      <c r="A10237" s="1" t="s">
        <v>8088</v>
      </c>
      <c r="B10237" s="1" t="s">
        <v>26704</v>
      </c>
      <c r="C10237" s="1" t="s">
        <v>13827</v>
      </c>
      <c r="D10237" s="1" t="s">
        <v>13827</v>
      </c>
      <c r="E10237" s="8" t="s">
        <v>33813</v>
      </c>
      <c r="F10237" s="1" t="b">
        <v>0</v>
      </c>
      <c r="G10237" s="1">
        <v>56</v>
      </c>
      <c r="H10237" s="5">
        <v>4</v>
      </c>
      <c r="I10237" s="1" t="b">
        <f t="shared" si="159"/>
        <v>1</v>
      </c>
      <c r="J10237" s="5" t="s">
        <v>15</v>
      </c>
      <c r="K10237" s="1" t="s">
        <v>33818</v>
      </c>
    </row>
    <row r="10238" spans="1:11" ht="25" customHeight="1" x14ac:dyDescent="0.2">
      <c r="A10238" s="1" t="s">
        <v>13219</v>
      </c>
      <c r="B10238" s="1" t="s">
        <v>33819</v>
      </c>
      <c r="C10238" s="1" t="s">
        <v>33820</v>
      </c>
      <c r="D10238" s="1" t="s">
        <v>33820</v>
      </c>
      <c r="E10238" s="8" t="s">
        <v>33813</v>
      </c>
      <c r="F10238" s="1" t="b">
        <v>0</v>
      </c>
      <c r="G10238" s="1">
        <v>63</v>
      </c>
      <c r="H10238" s="5">
        <v>4</v>
      </c>
      <c r="I10238" s="1" t="b">
        <f t="shared" si="159"/>
        <v>1</v>
      </c>
      <c r="J10238" s="5" t="s">
        <v>15</v>
      </c>
      <c r="K10238" s="1" t="s">
        <v>33821</v>
      </c>
    </row>
    <row r="10239" spans="1:11" ht="25" customHeight="1" x14ac:dyDescent="0.2">
      <c r="A10239" s="1" t="s">
        <v>4379</v>
      </c>
      <c r="B10239" s="1" t="s">
        <v>33822</v>
      </c>
      <c r="C10239" s="1" t="s">
        <v>33823</v>
      </c>
      <c r="D10239" s="5" t="s">
        <v>33823</v>
      </c>
      <c r="E10239" s="8" t="s">
        <v>33824</v>
      </c>
      <c r="F10239" s="1" t="b">
        <v>1</v>
      </c>
      <c r="G10239" s="1">
        <v>35</v>
      </c>
      <c r="H10239" s="1">
        <v>3</v>
      </c>
      <c r="I10239" s="1" t="b">
        <f t="shared" si="159"/>
        <v>1</v>
      </c>
      <c r="J10239" s="5" t="s">
        <v>15</v>
      </c>
      <c r="K10239" s="1" t="s">
        <v>33825</v>
      </c>
    </row>
    <row r="10240" spans="1:11" ht="25" customHeight="1" x14ac:dyDescent="0.2">
      <c r="A10240" s="1" t="s">
        <v>585</v>
      </c>
      <c r="B10240" s="1" t="s">
        <v>33826</v>
      </c>
      <c r="C10240" s="1" t="s">
        <v>24294</v>
      </c>
      <c r="D10240" s="5" t="s">
        <v>33827</v>
      </c>
      <c r="E10240" s="8" t="s">
        <v>33824</v>
      </c>
      <c r="F10240" s="1" t="b">
        <v>0</v>
      </c>
      <c r="G10240" s="1">
        <v>43</v>
      </c>
      <c r="H10240" s="1">
        <v>4</v>
      </c>
      <c r="I10240" s="1" t="b">
        <f t="shared" si="159"/>
        <v>1</v>
      </c>
      <c r="J10240" s="5" t="s">
        <v>15</v>
      </c>
      <c r="K10240" s="1" t="s">
        <v>33828</v>
      </c>
    </row>
    <row r="10241" spans="1:11" ht="25" customHeight="1" x14ac:dyDescent="0.2">
      <c r="A10241" s="1" t="s">
        <v>5122</v>
      </c>
      <c r="B10241" s="1" t="s">
        <v>19303</v>
      </c>
      <c r="C10241" s="1" t="s">
        <v>33829</v>
      </c>
      <c r="D10241" s="1" t="s">
        <v>33829</v>
      </c>
      <c r="E10241" s="8" t="s">
        <v>33824</v>
      </c>
      <c r="F10241" s="1" t="b">
        <v>1</v>
      </c>
      <c r="G10241" s="1">
        <v>44</v>
      </c>
      <c r="H10241" s="1">
        <v>3</v>
      </c>
      <c r="I10241" s="1" t="b">
        <f t="shared" si="159"/>
        <v>1</v>
      </c>
      <c r="J10241" s="5" t="s">
        <v>15</v>
      </c>
      <c r="K10241" s="1" t="s">
        <v>33830</v>
      </c>
    </row>
    <row r="10242" spans="1:11" ht="25" customHeight="1" x14ac:dyDescent="0.2">
      <c r="A10242" s="1" t="s">
        <v>585</v>
      </c>
      <c r="B10242" s="1" t="s">
        <v>33826</v>
      </c>
      <c r="C10242" s="1" t="s">
        <v>33831</v>
      </c>
      <c r="D10242" s="5" t="s">
        <v>33827</v>
      </c>
      <c r="E10242" s="8" t="s">
        <v>33824</v>
      </c>
      <c r="F10242" s="1" t="b">
        <v>0</v>
      </c>
      <c r="G10242" s="1">
        <v>50</v>
      </c>
      <c r="H10242" s="1">
        <v>4</v>
      </c>
      <c r="I10242" s="1" t="b">
        <f t="shared" ref="I10242:I10305" si="160">IF(H10242="","",IF(OR(H10242=3,H10242=4),TRUE,IF(OR(H10242=1,H10242=2,H10242="NaN"),FALSE,"")))</f>
        <v>1</v>
      </c>
      <c r="J10242" s="5" t="s">
        <v>15</v>
      </c>
      <c r="K10242" s="1" t="s">
        <v>33832</v>
      </c>
    </row>
    <row r="10243" spans="1:11" ht="25" customHeight="1" x14ac:dyDescent="0.2">
      <c r="A10243" s="1" t="s">
        <v>9885</v>
      </c>
      <c r="B10243" s="1" t="s">
        <v>33833</v>
      </c>
      <c r="C10243" s="1" t="s">
        <v>33834</v>
      </c>
      <c r="D10243" s="5" t="s">
        <v>33835</v>
      </c>
      <c r="E10243" s="8" t="s">
        <v>33824</v>
      </c>
      <c r="F10243" s="1" t="b">
        <v>1</v>
      </c>
      <c r="G10243" s="1">
        <v>78</v>
      </c>
      <c r="H10243" s="1">
        <v>3</v>
      </c>
      <c r="I10243" s="1" t="b">
        <f t="shared" si="160"/>
        <v>1</v>
      </c>
      <c r="J10243" s="5" t="s">
        <v>15</v>
      </c>
      <c r="K10243" s="1" t="s">
        <v>33836</v>
      </c>
    </row>
    <row r="10244" spans="1:11" ht="25" customHeight="1" x14ac:dyDescent="0.2">
      <c r="A10244" s="1" t="s">
        <v>11577</v>
      </c>
      <c r="B10244" s="1" t="s">
        <v>33837</v>
      </c>
      <c r="C10244" s="1" t="s">
        <v>33838</v>
      </c>
      <c r="D10244" s="1" t="s">
        <v>33839</v>
      </c>
      <c r="E10244" s="8" t="s">
        <v>33840</v>
      </c>
      <c r="F10244" s="1" t="b">
        <v>0</v>
      </c>
      <c r="G10244" s="1">
        <v>6</v>
      </c>
      <c r="H10244" s="5">
        <v>4</v>
      </c>
      <c r="I10244" s="1" t="b">
        <f t="shared" si="160"/>
        <v>1</v>
      </c>
      <c r="J10244" s="5" t="s">
        <v>15</v>
      </c>
      <c r="K10244" s="1" t="s">
        <v>33841</v>
      </c>
    </row>
    <row r="10245" spans="1:11" ht="25" customHeight="1" x14ac:dyDescent="0.2">
      <c r="A10245" s="1" t="s">
        <v>14380</v>
      </c>
      <c r="B10245" s="1" t="s">
        <v>30540</v>
      </c>
      <c r="C10245" s="1" t="s">
        <v>33842</v>
      </c>
      <c r="D10245" s="5" t="s">
        <v>33842</v>
      </c>
      <c r="E10245" s="8" t="s">
        <v>33840</v>
      </c>
      <c r="F10245" s="1" t="b">
        <v>0</v>
      </c>
      <c r="G10245" s="1">
        <v>14</v>
      </c>
      <c r="H10245" s="1">
        <v>3</v>
      </c>
      <c r="I10245" s="1" t="b">
        <f t="shared" si="160"/>
        <v>1</v>
      </c>
      <c r="J10245" s="5" t="s">
        <v>15</v>
      </c>
      <c r="K10245" s="1" t="s">
        <v>33843</v>
      </c>
    </row>
    <row r="10246" spans="1:11" ht="25" customHeight="1" x14ac:dyDescent="0.2">
      <c r="A10246" s="1" t="s">
        <v>11577</v>
      </c>
      <c r="B10246" s="1" t="s">
        <v>33844</v>
      </c>
      <c r="C10246" s="1" t="s">
        <v>33845</v>
      </c>
      <c r="D10246" s="1" t="s">
        <v>33846</v>
      </c>
      <c r="E10246" s="8" t="s">
        <v>33840</v>
      </c>
      <c r="F10246" s="1" t="b">
        <v>0</v>
      </c>
      <c r="G10246" s="1">
        <v>17</v>
      </c>
      <c r="H10246" s="5">
        <v>4</v>
      </c>
      <c r="I10246" s="1" t="b">
        <f t="shared" si="160"/>
        <v>1</v>
      </c>
      <c r="J10246" s="5" t="s">
        <v>15</v>
      </c>
      <c r="K10246" s="1" t="s">
        <v>33847</v>
      </c>
    </row>
    <row r="10247" spans="1:11" ht="25" customHeight="1" x14ac:dyDescent="0.2">
      <c r="A10247" s="1" t="s">
        <v>5122</v>
      </c>
      <c r="B10247" s="1" t="s">
        <v>33848</v>
      </c>
      <c r="C10247" s="1" t="s">
        <v>33849</v>
      </c>
      <c r="D10247" s="1" t="s">
        <v>33849</v>
      </c>
      <c r="E10247" s="8" t="s">
        <v>33840</v>
      </c>
      <c r="F10247" s="1" t="b">
        <v>0</v>
      </c>
      <c r="G10247" s="1">
        <v>19</v>
      </c>
      <c r="H10247" s="1">
        <v>3</v>
      </c>
      <c r="I10247" s="1" t="b">
        <f t="shared" si="160"/>
        <v>1</v>
      </c>
      <c r="J10247" s="5" t="s">
        <v>15</v>
      </c>
      <c r="K10247" s="1" t="s">
        <v>33850</v>
      </c>
    </row>
    <row r="10248" spans="1:11" ht="25" customHeight="1" x14ac:dyDescent="0.2">
      <c r="A10248" s="1" t="s">
        <v>36</v>
      </c>
      <c r="B10248" s="1" t="s">
        <v>33851</v>
      </c>
      <c r="C10248" s="1" t="s">
        <v>2355</v>
      </c>
      <c r="D10248" s="1" t="s">
        <v>2355</v>
      </c>
      <c r="E10248" s="8" t="s">
        <v>33840</v>
      </c>
      <c r="F10248" s="1" t="b">
        <v>0</v>
      </c>
      <c r="G10248" s="1">
        <v>19</v>
      </c>
      <c r="H10248" s="1">
        <v>3</v>
      </c>
      <c r="I10248" s="1" t="b">
        <f t="shared" si="160"/>
        <v>1</v>
      </c>
      <c r="J10248" s="5" t="s">
        <v>15</v>
      </c>
      <c r="K10248" s="1" t="s">
        <v>33852</v>
      </c>
    </row>
    <row r="10249" spans="1:11" ht="25" customHeight="1" x14ac:dyDescent="0.2">
      <c r="A10249" s="1" t="s">
        <v>6007</v>
      </c>
      <c r="B10249" s="1" t="s">
        <v>33853</v>
      </c>
      <c r="C10249" s="1" t="s">
        <v>33854</v>
      </c>
      <c r="D10249" s="5" t="s">
        <v>33854</v>
      </c>
      <c r="E10249" s="8" t="s">
        <v>33840</v>
      </c>
      <c r="F10249" s="1" t="b">
        <v>0</v>
      </c>
      <c r="G10249" s="1">
        <v>34</v>
      </c>
      <c r="H10249" s="1">
        <v>3</v>
      </c>
      <c r="I10249" s="1" t="b">
        <f t="shared" si="160"/>
        <v>1</v>
      </c>
      <c r="J10249" s="5" t="s">
        <v>15</v>
      </c>
      <c r="K10249" s="1" t="s">
        <v>33855</v>
      </c>
    </row>
    <row r="10250" spans="1:11" ht="25" customHeight="1" x14ac:dyDescent="0.2">
      <c r="A10250" s="1" t="s">
        <v>17489</v>
      </c>
      <c r="B10250" s="1" t="s">
        <v>32592</v>
      </c>
      <c r="C10250" s="1" t="s">
        <v>33856</v>
      </c>
      <c r="D10250" s="5" t="s">
        <v>33856</v>
      </c>
      <c r="E10250" s="8" t="s">
        <v>33840</v>
      </c>
      <c r="F10250" s="1" t="b">
        <v>0</v>
      </c>
      <c r="G10250" s="1">
        <v>38</v>
      </c>
      <c r="H10250" s="1">
        <v>3</v>
      </c>
      <c r="I10250" s="1" t="b">
        <f t="shared" si="160"/>
        <v>1</v>
      </c>
      <c r="J10250" s="5" t="s">
        <v>15</v>
      </c>
      <c r="K10250" s="1" t="s">
        <v>33857</v>
      </c>
    </row>
    <row r="10251" spans="1:11" ht="25" customHeight="1" x14ac:dyDescent="0.2">
      <c r="A10251" s="1" t="s">
        <v>5148</v>
      </c>
      <c r="B10251" s="1" t="s">
        <v>28189</v>
      </c>
      <c r="C10251" s="1" t="s">
        <v>33858</v>
      </c>
      <c r="D10251" s="1" t="s">
        <v>33859</v>
      </c>
      <c r="E10251" s="8" t="s">
        <v>33840</v>
      </c>
      <c r="F10251" s="1" t="b">
        <v>1</v>
      </c>
      <c r="G10251" s="1">
        <v>39</v>
      </c>
      <c r="H10251" s="1">
        <v>4</v>
      </c>
      <c r="I10251" s="1" t="b">
        <f t="shared" si="160"/>
        <v>1</v>
      </c>
      <c r="J10251" s="5" t="s">
        <v>15</v>
      </c>
      <c r="K10251" s="1" t="s">
        <v>33860</v>
      </c>
    </row>
    <row r="10252" spans="1:11" ht="25" customHeight="1" x14ac:dyDescent="0.2">
      <c r="A10252" s="1" t="s">
        <v>933</v>
      </c>
      <c r="B10252" s="1" t="s">
        <v>3675</v>
      </c>
      <c r="C10252" s="1" t="s">
        <v>33861</v>
      </c>
      <c r="D10252" s="5" t="s">
        <v>33862</v>
      </c>
      <c r="E10252" s="8" t="s">
        <v>33840</v>
      </c>
      <c r="F10252" s="1" t="b">
        <v>0</v>
      </c>
      <c r="G10252" s="1">
        <v>42</v>
      </c>
      <c r="H10252" s="1">
        <v>4</v>
      </c>
      <c r="I10252" s="1" t="b">
        <f t="shared" si="160"/>
        <v>1</v>
      </c>
      <c r="J10252" s="5" t="s">
        <v>15</v>
      </c>
      <c r="K10252" s="1" t="s">
        <v>33863</v>
      </c>
    </row>
    <row r="10253" spans="1:11" ht="25" customHeight="1" x14ac:dyDescent="0.2">
      <c r="A10253" s="1" t="s">
        <v>4379</v>
      </c>
      <c r="B10253" s="1" t="s">
        <v>33864</v>
      </c>
      <c r="C10253" s="1" t="s">
        <v>33865</v>
      </c>
      <c r="D10253" s="5" t="s">
        <v>33865</v>
      </c>
      <c r="E10253" s="8" t="s">
        <v>33840</v>
      </c>
      <c r="F10253" s="1" t="b">
        <v>0</v>
      </c>
      <c r="G10253" s="1">
        <v>42</v>
      </c>
      <c r="H10253" s="1">
        <v>3</v>
      </c>
      <c r="I10253" s="1" t="b">
        <f t="shared" si="160"/>
        <v>1</v>
      </c>
      <c r="J10253" s="5" t="s">
        <v>15</v>
      </c>
      <c r="K10253" s="1" t="s">
        <v>33866</v>
      </c>
    </row>
    <row r="10254" spans="1:11" ht="25" customHeight="1" x14ac:dyDescent="0.2">
      <c r="A10254" s="1" t="s">
        <v>17619</v>
      </c>
      <c r="B10254" s="1" t="s">
        <v>26252</v>
      </c>
      <c r="C10254" s="1" t="s">
        <v>33867</v>
      </c>
      <c r="D10254" s="1" t="s">
        <v>33867</v>
      </c>
      <c r="E10254" s="8" t="s">
        <v>33840</v>
      </c>
      <c r="F10254" s="1" t="b">
        <v>0</v>
      </c>
      <c r="G10254" s="1">
        <v>46</v>
      </c>
      <c r="H10254" s="1">
        <v>3</v>
      </c>
      <c r="I10254" s="1" t="b">
        <f t="shared" si="160"/>
        <v>1</v>
      </c>
      <c r="J10254" s="5" t="s">
        <v>15</v>
      </c>
      <c r="K10254" s="1" t="s">
        <v>33868</v>
      </c>
    </row>
    <row r="10255" spans="1:11" ht="25" customHeight="1" x14ac:dyDescent="0.2">
      <c r="A10255" s="1" t="s">
        <v>5122</v>
      </c>
      <c r="B10255" s="1" t="s">
        <v>33869</v>
      </c>
      <c r="C10255" s="1" t="s">
        <v>33870</v>
      </c>
      <c r="D10255" s="1" t="s">
        <v>33871</v>
      </c>
      <c r="E10255" s="8" t="s">
        <v>33840</v>
      </c>
      <c r="F10255" s="1" t="b">
        <v>0</v>
      </c>
      <c r="G10255" s="1">
        <v>48</v>
      </c>
      <c r="H10255" s="1">
        <v>4</v>
      </c>
      <c r="I10255" s="1" t="b">
        <f t="shared" si="160"/>
        <v>1</v>
      </c>
      <c r="J10255" s="5" t="s">
        <v>15</v>
      </c>
      <c r="K10255" s="1" t="s">
        <v>33872</v>
      </c>
    </row>
    <row r="10256" spans="1:11" ht="25" customHeight="1" x14ac:dyDescent="0.2">
      <c r="A10256" s="1" t="s">
        <v>6007</v>
      </c>
      <c r="B10256" s="1" t="s">
        <v>32533</v>
      </c>
      <c r="C10256" s="1" t="s">
        <v>33873</v>
      </c>
      <c r="D10256" s="5" t="s">
        <v>33874</v>
      </c>
      <c r="E10256" s="8" t="s">
        <v>33840</v>
      </c>
      <c r="F10256" s="1" t="b">
        <v>0</v>
      </c>
      <c r="G10256" s="1">
        <v>49</v>
      </c>
      <c r="H10256" s="1">
        <v>4</v>
      </c>
      <c r="I10256" s="1" t="b">
        <f t="shared" si="160"/>
        <v>1</v>
      </c>
      <c r="J10256" s="5" t="s">
        <v>15</v>
      </c>
      <c r="K10256" s="1" t="s">
        <v>33875</v>
      </c>
    </row>
    <row r="10257" spans="1:11" ht="25" customHeight="1" x14ac:dyDescent="0.2">
      <c r="A10257" s="1" t="s">
        <v>7751</v>
      </c>
      <c r="B10257" s="1" t="s">
        <v>33876</v>
      </c>
      <c r="C10257" s="1" t="s">
        <v>25570</v>
      </c>
      <c r="D10257" s="5" t="s">
        <v>25570</v>
      </c>
      <c r="E10257" s="8" t="s">
        <v>33840</v>
      </c>
      <c r="F10257" s="1" t="b">
        <v>0</v>
      </c>
      <c r="G10257" s="1">
        <v>52</v>
      </c>
      <c r="H10257" s="1">
        <v>3</v>
      </c>
      <c r="I10257" s="1" t="b">
        <f t="shared" si="160"/>
        <v>1</v>
      </c>
      <c r="J10257" s="5" t="s">
        <v>15</v>
      </c>
      <c r="K10257" s="1" t="s">
        <v>33877</v>
      </c>
    </row>
    <row r="10258" spans="1:11" ht="25" customHeight="1" x14ac:dyDescent="0.2">
      <c r="A10258" s="1" t="s">
        <v>11152</v>
      </c>
      <c r="B10258" s="1" t="s">
        <v>33878</v>
      </c>
      <c r="C10258" s="1" t="s">
        <v>33879</v>
      </c>
      <c r="D10258" s="1" t="s">
        <v>8518</v>
      </c>
      <c r="E10258" s="8" t="s">
        <v>33840</v>
      </c>
      <c r="F10258" s="1" t="b">
        <v>0</v>
      </c>
      <c r="G10258" s="1">
        <v>58</v>
      </c>
      <c r="H10258" s="1">
        <v>4</v>
      </c>
      <c r="I10258" s="1" t="b">
        <f t="shared" si="160"/>
        <v>1</v>
      </c>
      <c r="J10258" s="5" t="s">
        <v>15</v>
      </c>
      <c r="K10258" s="1" t="s">
        <v>33880</v>
      </c>
    </row>
    <row r="10259" spans="1:11" ht="25" customHeight="1" x14ac:dyDescent="0.2">
      <c r="A10259" s="1" t="s">
        <v>19294</v>
      </c>
      <c r="B10259" s="1" t="s">
        <v>20554</v>
      </c>
      <c r="C10259" s="1" t="s">
        <v>33881</v>
      </c>
      <c r="D10259" s="1" t="s">
        <v>33882</v>
      </c>
      <c r="E10259" s="8" t="s">
        <v>33840</v>
      </c>
      <c r="F10259" s="1" t="b">
        <v>0</v>
      </c>
      <c r="G10259" s="1">
        <v>59</v>
      </c>
      <c r="H10259" s="5">
        <v>4</v>
      </c>
      <c r="I10259" s="1" t="b">
        <f t="shared" si="160"/>
        <v>1</v>
      </c>
      <c r="J10259" s="5" t="s">
        <v>15</v>
      </c>
      <c r="K10259" s="1" t="s">
        <v>33883</v>
      </c>
    </row>
    <row r="10260" spans="1:11" ht="25" customHeight="1" x14ac:dyDescent="0.2">
      <c r="A10260" s="1" t="s">
        <v>22071</v>
      </c>
      <c r="B10260" s="1" t="s">
        <v>33884</v>
      </c>
      <c r="C10260" s="1" t="s">
        <v>8105</v>
      </c>
      <c r="D10260" s="1" t="s">
        <v>8105</v>
      </c>
      <c r="E10260" s="8" t="s">
        <v>33840</v>
      </c>
      <c r="F10260" s="1" t="b">
        <v>0</v>
      </c>
      <c r="G10260" s="1">
        <v>61</v>
      </c>
      <c r="H10260" s="1">
        <v>3</v>
      </c>
      <c r="I10260" s="1" t="b">
        <f t="shared" si="160"/>
        <v>1</v>
      </c>
      <c r="J10260" s="5" t="s">
        <v>15</v>
      </c>
      <c r="K10260" s="1" t="s">
        <v>33885</v>
      </c>
    </row>
    <row r="10261" spans="1:11" ht="25" customHeight="1" x14ac:dyDescent="0.2">
      <c r="A10261" s="1" t="s">
        <v>17619</v>
      </c>
      <c r="B10261" s="1" t="s">
        <v>33886</v>
      </c>
      <c r="C10261" s="1" t="s">
        <v>33887</v>
      </c>
      <c r="D10261" s="1" t="s">
        <v>33888</v>
      </c>
      <c r="E10261" s="8" t="s">
        <v>33840</v>
      </c>
      <c r="F10261" s="1" t="b">
        <v>0</v>
      </c>
      <c r="G10261" s="1">
        <v>62</v>
      </c>
      <c r="H10261" s="1">
        <v>3</v>
      </c>
      <c r="I10261" s="1" t="b">
        <f t="shared" si="160"/>
        <v>1</v>
      </c>
      <c r="J10261" s="5" t="s">
        <v>15</v>
      </c>
      <c r="K10261" s="1" t="s">
        <v>33889</v>
      </c>
    </row>
    <row r="10262" spans="1:11" ht="25" customHeight="1" x14ac:dyDescent="0.2">
      <c r="A10262" s="1" t="s">
        <v>13219</v>
      </c>
      <c r="B10262" s="1" t="s">
        <v>33890</v>
      </c>
      <c r="C10262" s="1" t="s">
        <v>33891</v>
      </c>
      <c r="D10262" s="1" t="s">
        <v>33892</v>
      </c>
      <c r="E10262" s="8" t="s">
        <v>33840</v>
      </c>
      <c r="F10262" s="1" t="b">
        <v>1</v>
      </c>
      <c r="G10262" s="1">
        <v>63</v>
      </c>
      <c r="H10262" s="5">
        <v>4</v>
      </c>
      <c r="I10262" s="1" t="b">
        <f t="shared" si="160"/>
        <v>1</v>
      </c>
      <c r="J10262" s="5" t="s">
        <v>15</v>
      </c>
      <c r="K10262" s="1" t="s">
        <v>33893</v>
      </c>
    </row>
    <row r="10263" spans="1:11" ht="25" customHeight="1" x14ac:dyDescent="0.2">
      <c r="A10263" s="1" t="s">
        <v>17619</v>
      </c>
      <c r="B10263" s="1" t="s">
        <v>33886</v>
      </c>
      <c r="C10263" s="1" t="s">
        <v>33894</v>
      </c>
      <c r="D10263" s="1" t="s">
        <v>33895</v>
      </c>
      <c r="E10263" s="8" t="s">
        <v>33840</v>
      </c>
      <c r="F10263" s="1" t="b">
        <v>0</v>
      </c>
      <c r="G10263" s="1">
        <v>64</v>
      </c>
      <c r="H10263" s="1">
        <v>3</v>
      </c>
      <c r="I10263" s="1" t="b">
        <f t="shared" si="160"/>
        <v>1</v>
      </c>
      <c r="J10263" s="5" t="s">
        <v>15</v>
      </c>
      <c r="K10263" s="1" t="s">
        <v>33896</v>
      </c>
    </row>
    <row r="10264" spans="1:11" ht="25" customHeight="1" x14ac:dyDescent="0.2">
      <c r="A10264" s="1" t="s">
        <v>17619</v>
      </c>
      <c r="B10264" s="1" t="s">
        <v>33886</v>
      </c>
      <c r="C10264" s="1" t="s">
        <v>33897</v>
      </c>
      <c r="D10264" s="1" t="s">
        <v>33895</v>
      </c>
      <c r="E10264" s="8" t="s">
        <v>33840</v>
      </c>
      <c r="F10264" s="1" t="b">
        <v>0</v>
      </c>
      <c r="G10264" s="1">
        <v>64</v>
      </c>
      <c r="H10264" s="1">
        <v>3</v>
      </c>
      <c r="I10264" s="1" t="b">
        <f t="shared" si="160"/>
        <v>1</v>
      </c>
      <c r="J10264" s="5" t="s">
        <v>15</v>
      </c>
      <c r="K10264" s="1" t="s">
        <v>33898</v>
      </c>
    </row>
    <row r="10265" spans="1:11" ht="25" customHeight="1" x14ac:dyDescent="0.2">
      <c r="A10265" s="1" t="s">
        <v>17619</v>
      </c>
      <c r="B10265" s="1" t="s">
        <v>33899</v>
      </c>
      <c r="C10265" s="1" t="s">
        <v>33900</v>
      </c>
      <c r="D10265" s="1" t="s">
        <v>33895</v>
      </c>
      <c r="E10265" s="8" t="s">
        <v>33840</v>
      </c>
      <c r="F10265" s="1" t="b">
        <v>0</v>
      </c>
      <c r="G10265" s="1">
        <v>65</v>
      </c>
      <c r="H10265" s="1">
        <v>3</v>
      </c>
      <c r="I10265" s="1" t="b">
        <f t="shared" si="160"/>
        <v>1</v>
      </c>
      <c r="J10265" s="5" t="s">
        <v>15</v>
      </c>
      <c r="K10265" s="1" t="s">
        <v>33901</v>
      </c>
    </row>
    <row r="10266" spans="1:11" ht="25" customHeight="1" x14ac:dyDescent="0.2">
      <c r="A10266" s="1" t="s">
        <v>11080</v>
      </c>
      <c r="B10266" s="1" t="s">
        <v>33902</v>
      </c>
      <c r="C10266" s="1" t="s">
        <v>14472</v>
      </c>
      <c r="D10266" s="1" t="s">
        <v>14472</v>
      </c>
      <c r="E10266" s="8" t="s">
        <v>33840</v>
      </c>
      <c r="F10266" s="1" t="b">
        <v>0</v>
      </c>
      <c r="G10266" s="1">
        <v>66</v>
      </c>
      <c r="H10266" s="1">
        <v>4</v>
      </c>
      <c r="I10266" s="1" t="b">
        <f t="shared" si="160"/>
        <v>1</v>
      </c>
      <c r="J10266" s="5" t="s">
        <v>15</v>
      </c>
      <c r="K10266" s="1" t="s">
        <v>33903</v>
      </c>
    </row>
    <row r="10267" spans="1:11" ht="25" customHeight="1" x14ac:dyDescent="0.2">
      <c r="A10267" s="1" t="s">
        <v>11080</v>
      </c>
      <c r="B10267" s="1" t="s">
        <v>33904</v>
      </c>
      <c r="C10267" s="1" t="s">
        <v>33905</v>
      </c>
      <c r="D10267" s="1" t="s">
        <v>33906</v>
      </c>
      <c r="E10267" s="8" t="s">
        <v>33840</v>
      </c>
      <c r="F10267" s="1" t="b">
        <v>0</v>
      </c>
      <c r="G10267" s="1">
        <v>77</v>
      </c>
      <c r="H10267" s="1">
        <v>3</v>
      </c>
      <c r="I10267" s="1" t="b">
        <f t="shared" si="160"/>
        <v>1</v>
      </c>
      <c r="J10267" s="5" t="s">
        <v>15</v>
      </c>
      <c r="K10267" s="1" t="s">
        <v>33907</v>
      </c>
    </row>
    <row r="10268" spans="1:11" ht="25" customHeight="1" x14ac:dyDescent="0.2">
      <c r="A10268" s="1" t="s">
        <v>11080</v>
      </c>
      <c r="B10268" s="1" t="s">
        <v>28177</v>
      </c>
      <c r="C10268" s="1" t="s">
        <v>33908</v>
      </c>
      <c r="D10268" s="1" t="s">
        <v>33908</v>
      </c>
      <c r="E10268" s="8" t="s">
        <v>33840</v>
      </c>
      <c r="F10268" s="1" t="b">
        <v>0</v>
      </c>
      <c r="G10268" s="1">
        <v>77</v>
      </c>
      <c r="H10268" s="1">
        <v>4</v>
      </c>
      <c r="I10268" s="1" t="b">
        <f t="shared" si="160"/>
        <v>1</v>
      </c>
      <c r="J10268" s="5" t="s">
        <v>15</v>
      </c>
      <c r="K10268" s="1" t="s">
        <v>33909</v>
      </c>
    </row>
    <row r="10269" spans="1:11" ht="25" customHeight="1" x14ac:dyDescent="0.2">
      <c r="A10269" s="1" t="s">
        <v>7751</v>
      </c>
      <c r="B10269" s="1" t="s">
        <v>33910</v>
      </c>
      <c r="C10269" s="1" t="s">
        <v>33911</v>
      </c>
      <c r="D10269" s="5" t="s">
        <v>33911</v>
      </c>
      <c r="E10269" s="8" t="s">
        <v>33840</v>
      </c>
      <c r="F10269" s="1" t="b">
        <v>0</v>
      </c>
      <c r="G10269" s="1">
        <v>78</v>
      </c>
      <c r="H10269" s="1">
        <v>4</v>
      </c>
      <c r="I10269" s="1" t="b">
        <f t="shared" si="160"/>
        <v>1</v>
      </c>
      <c r="J10269" s="5" t="s">
        <v>15</v>
      </c>
      <c r="K10269" s="1" t="s">
        <v>33912</v>
      </c>
    </row>
    <row r="10270" spans="1:11" ht="25" customHeight="1" x14ac:dyDescent="0.2">
      <c r="A10270" s="1" t="s">
        <v>8088</v>
      </c>
      <c r="B10270" s="1" t="s">
        <v>33913</v>
      </c>
      <c r="C10270" s="1" t="s">
        <v>33914</v>
      </c>
      <c r="D10270" s="1" t="s">
        <v>33914</v>
      </c>
      <c r="E10270" s="8" t="s">
        <v>33840</v>
      </c>
      <c r="F10270" s="1" t="b">
        <v>0</v>
      </c>
      <c r="G10270" s="1">
        <v>89</v>
      </c>
      <c r="H10270" s="5">
        <v>4</v>
      </c>
      <c r="I10270" s="1" t="b">
        <f t="shared" si="160"/>
        <v>1</v>
      </c>
      <c r="J10270" s="5" t="s">
        <v>15</v>
      </c>
      <c r="K10270" s="64" t="s">
        <v>33915</v>
      </c>
    </row>
    <row r="10271" spans="1:11" ht="25" customHeight="1" x14ac:dyDescent="0.2">
      <c r="A10271" s="1" t="s">
        <v>2349</v>
      </c>
      <c r="B10271" s="1" t="s">
        <v>33916</v>
      </c>
      <c r="C10271" s="1" t="s">
        <v>33914</v>
      </c>
      <c r="D10271" s="5" t="s">
        <v>33914</v>
      </c>
      <c r="E10271" s="8" t="s">
        <v>33840</v>
      </c>
      <c r="F10271" s="1" t="b">
        <v>0</v>
      </c>
      <c r="G10271" s="1">
        <v>89</v>
      </c>
      <c r="H10271" s="1">
        <v>4</v>
      </c>
      <c r="I10271" s="1" t="b">
        <f t="shared" si="160"/>
        <v>1</v>
      </c>
      <c r="J10271" s="5" t="s">
        <v>15</v>
      </c>
      <c r="K10271" s="1" t="s">
        <v>33915</v>
      </c>
    </row>
    <row r="10272" spans="1:11" ht="25" customHeight="1" x14ac:dyDescent="0.2">
      <c r="A10272" s="1" t="s">
        <v>845</v>
      </c>
      <c r="B10272" s="1" t="s">
        <v>33917</v>
      </c>
      <c r="C10272" s="1" t="s">
        <v>33918</v>
      </c>
      <c r="D10272" s="5" t="s">
        <v>33919</v>
      </c>
      <c r="E10272" s="8" t="s">
        <v>33840</v>
      </c>
      <c r="F10272" s="1" t="b">
        <v>1</v>
      </c>
      <c r="G10272" s="1">
        <v>90</v>
      </c>
      <c r="H10272" s="1">
        <v>4</v>
      </c>
      <c r="I10272" s="1" t="b">
        <f t="shared" si="160"/>
        <v>1</v>
      </c>
      <c r="J10272" s="5" t="s">
        <v>15</v>
      </c>
      <c r="K10272" s="1" t="s">
        <v>33920</v>
      </c>
    </row>
    <row r="10273" spans="1:11" ht="25" customHeight="1" x14ac:dyDescent="0.2">
      <c r="A10273" s="1" t="s">
        <v>2349</v>
      </c>
      <c r="B10273" s="1" t="s">
        <v>33917</v>
      </c>
      <c r="C10273" s="1" t="s">
        <v>33918</v>
      </c>
      <c r="D10273" s="5" t="s">
        <v>33919</v>
      </c>
      <c r="E10273" s="8" t="s">
        <v>33840</v>
      </c>
      <c r="F10273" s="1" t="b">
        <v>1</v>
      </c>
      <c r="G10273" s="1">
        <v>90</v>
      </c>
      <c r="H10273" s="1">
        <v>4</v>
      </c>
      <c r="I10273" s="1" t="b">
        <f t="shared" si="160"/>
        <v>1</v>
      </c>
      <c r="J10273" s="5" t="s">
        <v>15</v>
      </c>
      <c r="K10273" s="1" t="s">
        <v>33920</v>
      </c>
    </row>
    <row r="10274" spans="1:11" ht="25" customHeight="1" x14ac:dyDescent="0.2">
      <c r="A10274" s="1" t="s">
        <v>11577</v>
      </c>
      <c r="B10274" s="1" t="s">
        <v>33921</v>
      </c>
      <c r="C10274" s="1" t="s">
        <v>33922</v>
      </c>
      <c r="D10274" s="1" t="s">
        <v>33923</v>
      </c>
      <c r="E10274" s="8" t="s">
        <v>33924</v>
      </c>
      <c r="F10274" s="1" t="b">
        <v>0</v>
      </c>
      <c r="G10274" s="1">
        <v>8</v>
      </c>
      <c r="H10274" s="5">
        <v>4</v>
      </c>
      <c r="I10274" s="1" t="b">
        <f t="shared" si="160"/>
        <v>1</v>
      </c>
      <c r="J10274" s="5" t="s">
        <v>15</v>
      </c>
      <c r="K10274" s="1" t="s">
        <v>33925</v>
      </c>
    </row>
    <row r="10275" spans="1:11" ht="25" customHeight="1" x14ac:dyDescent="0.2">
      <c r="A10275" s="1" t="s">
        <v>17167</v>
      </c>
      <c r="B10275" s="1" t="s">
        <v>24348</v>
      </c>
      <c r="C10275" s="1" t="s">
        <v>33926</v>
      </c>
      <c r="D10275" s="1" t="s">
        <v>33927</v>
      </c>
      <c r="E10275" s="8" t="s">
        <v>33924</v>
      </c>
      <c r="F10275" s="1" t="b">
        <v>0</v>
      </c>
      <c r="G10275" s="1">
        <v>34</v>
      </c>
      <c r="H10275" s="1">
        <v>3</v>
      </c>
      <c r="I10275" s="1" t="b">
        <f t="shared" si="160"/>
        <v>1</v>
      </c>
      <c r="J10275" s="5" t="s">
        <v>15</v>
      </c>
      <c r="K10275" s="1" t="s">
        <v>33928</v>
      </c>
    </row>
    <row r="10276" spans="1:11" ht="25" customHeight="1" x14ac:dyDescent="0.2">
      <c r="A10276" s="1" t="s">
        <v>17167</v>
      </c>
      <c r="B10276" s="1" t="s">
        <v>33929</v>
      </c>
      <c r="C10276" s="1" t="s">
        <v>33930</v>
      </c>
      <c r="D10276" s="1" t="s">
        <v>33927</v>
      </c>
      <c r="E10276" s="8" t="s">
        <v>33924</v>
      </c>
      <c r="F10276" s="1" t="b">
        <v>0</v>
      </c>
      <c r="G10276" s="1">
        <v>37</v>
      </c>
      <c r="H10276" s="1">
        <v>3</v>
      </c>
      <c r="I10276" s="1" t="b">
        <f t="shared" si="160"/>
        <v>1</v>
      </c>
      <c r="J10276" s="5" t="s">
        <v>15</v>
      </c>
      <c r="K10276" s="1" t="s">
        <v>33931</v>
      </c>
    </row>
    <row r="10277" spans="1:11" ht="25" customHeight="1" x14ac:dyDescent="0.2">
      <c r="A10277" s="1" t="s">
        <v>17167</v>
      </c>
      <c r="B10277" s="1" t="s">
        <v>24348</v>
      </c>
      <c r="C10277" s="1" t="s">
        <v>33932</v>
      </c>
      <c r="D10277" s="1" t="s">
        <v>33927</v>
      </c>
      <c r="E10277" s="8" t="s">
        <v>33924</v>
      </c>
      <c r="F10277" s="1" t="b">
        <v>0</v>
      </c>
      <c r="G10277" s="1">
        <v>47</v>
      </c>
      <c r="H10277" s="1">
        <v>3</v>
      </c>
      <c r="I10277" s="1" t="b">
        <f t="shared" si="160"/>
        <v>1</v>
      </c>
      <c r="J10277" s="5" t="s">
        <v>15</v>
      </c>
      <c r="K10277" s="1" t="s">
        <v>33933</v>
      </c>
    </row>
    <row r="10278" spans="1:11" ht="25" customHeight="1" x14ac:dyDescent="0.2">
      <c r="A10278" s="1" t="s">
        <v>8088</v>
      </c>
      <c r="B10278" s="1" t="s">
        <v>31289</v>
      </c>
      <c r="C10278" s="1" t="s">
        <v>33934</v>
      </c>
      <c r="D10278" s="1" t="s">
        <v>33935</v>
      </c>
      <c r="E10278" s="8" t="s">
        <v>33924</v>
      </c>
      <c r="F10278" s="1" t="b">
        <v>0</v>
      </c>
      <c r="G10278" s="1">
        <v>65</v>
      </c>
      <c r="H10278" s="5">
        <v>4</v>
      </c>
      <c r="I10278" s="1" t="b">
        <f t="shared" si="160"/>
        <v>1</v>
      </c>
      <c r="J10278" s="5" t="s">
        <v>15</v>
      </c>
      <c r="K10278" s="1" t="s">
        <v>33936</v>
      </c>
    </row>
    <row r="10279" spans="1:11" ht="25" customHeight="1" x14ac:dyDescent="0.2">
      <c r="A10279" s="1" t="s">
        <v>8088</v>
      </c>
      <c r="B10279" s="1" t="s">
        <v>25352</v>
      </c>
      <c r="C10279" s="1" t="s">
        <v>33937</v>
      </c>
      <c r="D10279" s="1" t="s">
        <v>33938</v>
      </c>
      <c r="E10279" s="8" t="s">
        <v>33924</v>
      </c>
      <c r="F10279" s="1" t="b">
        <v>0</v>
      </c>
      <c r="G10279" s="1">
        <v>75</v>
      </c>
      <c r="H10279" s="5">
        <v>4</v>
      </c>
      <c r="I10279" s="1" t="b">
        <f t="shared" si="160"/>
        <v>1</v>
      </c>
      <c r="J10279" s="5" t="s">
        <v>15</v>
      </c>
      <c r="K10279" s="1" t="s">
        <v>33939</v>
      </c>
    </row>
    <row r="10280" spans="1:11" ht="25" customHeight="1" x14ac:dyDescent="0.2">
      <c r="A10280" s="1" t="s">
        <v>17489</v>
      </c>
      <c r="B10280" s="1" t="s">
        <v>28369</v>
      </c>
      <c r="C10280" s="1" t="s">
        <v>33940</v>
      </c>
      <c r="D10280" s="5" t="s">
        <v>33941</v>
      </c>
      <c r="E10280" s="8" t="s">
        <v>33942</v>
      </c>
      <c r="F10280" s="1" t="b">
        <v>1</v>
      </c>
      <c r="G10280" s="1">
        <v>28</v>
      </c>
      <c r="H10280" s="1">
        <v>4</v>
      </c>
      <c r="I10280" s="1" t="b">
        <f t="shared" si="160"/>
        <v>1</v>
      </c>
      <c r="J10280" s="5" t="s">
        <v>15</v>
      </c>
      <c r="K10280" s="1" t="s">
        <v>33943</v>
      </c>
    </row>
    <row r="10281" spans="1:11" ht="25" customHeight="1" x14ac:dyDescent="0.2">
      <c r="A10281" s="1" t="s">
        <v>745</v>
      </c>
      <c r="B10281" s="1" t="s">
        <v>12598</v>
      </c>
      <c r="C10281" s="1" t="s">
        <v>33944</v>
      </c>
      <c r="D10281" s="5" t="s">
        <v>33945</v>
      </c>
      <c r="E10281" s="8" t="s">
        <v>33942</v>
      </c>
      <c r="F10281" s="1" t="b">
        <v>1</v>
      </c>
      <c r="G10281" s="1">
        <v>29</v>
      </c>
      <c r="H10281" s="1">
        <v>3</v>
      </c>
      <c r="I10281" s="1" t="b">
        <f t="shared" si="160"/>
        <v>1</v>
      </c>
      <c r="J10281" s="5" t="s">
        <v>15</v>
      </c>
      <c r="K10281" s="1" t="s">
        <v>33946</v>
      </c>
    </row>
    <row r="10282" spans="1:11" ht="25" customHeight="1" x14ac:dyDescent="0.2">
      <c r="A10282" s="1" t="s">
        <v>10522</v>
      </c>
      <c r="B10282" s="1" t="s">
        <v>25820</v>
      </c>
      <c r="C10282" s="1" t="s">
        <v>33947</v>
      </c>
      <c r="D10282" s="5" t="s">
        <v>33947</v>
      </c>
      <c r="E10282" s="8" t="s">
        <v>33942</v>
      </c>
      <c r="F10282" s="1" t="b">
        <v>0</v>
      </c>
      <c r="G10282" s="1">
        <v>33</v>
      </c>
      <c r="H10282" s="1">
        <v>4</v>
      </c>
      <c r="I10282" s="1" t="b">
        <f t="shared" si="160"/>
        <v>1</v>
      </c>
      <c r="J10282" s="5" t="s">
        <v>15</v>
      </c>
      <c r="K10282" s="1" t="s">
        <v>33948</v>
      </c>
    </row>
    <row r="10283" spans="1:11" ht="25" customHeight="1" x14ac:dyDescent="0.2">
      <c r="A10283" s="1" t="s">
        <v>9885</v>
      </c>
      <c r="B10283" s="1" t="s">
        <v>33949</v>
      </c>
      <c r="C10283" s="1" t="s">
        <v>33950</v>
      </c>
      <c r="D10283" s="5" t="s">
        <v>33950</v>
      </c>
      <c r="E10283" s="8" t="s">
        <v>33942</v>
      </c>
      <c r="F10283" s="1" t="b">
        <v>1</v>
      </c>
      <c r="G10283" s="1">
        <v>41</v>
      </c>
      <c r="H10283" s="1">
        <v>3</v>
      </c>
      <c r="I10283" s="1" t="b">
        <f t="shared" si="160"/>
        <v>1</v>
      </c>
      <c r="J10283" s="5" t="s">
        <v>15</v>
      </c>
      <c r="K10283" s="1" t="s">
        <v>33951</v>
      </c>
    </row>
    <row r="10284" spans="1:11" ht="25" customHeight="1" x14ac:dyDescent="0.2">
      <c r="A10284" s="1" t="s">
        <v>2715</v>
      </c>
      <c r="B10284" s="1" t="s">
        <v>33952</v>
      </c>
      <c r="C10284" s="1" t="s">
        <v>33953</v>
      </c>
      <c r="D10284" s="5" t="s">
        <v>33954</v>
      </c>
      <c r="E10284" s="8" t="s">
        <v>33942</v>
      </c>
      <c r="F10284" s="1" t="b">
        <v>1</v>
      </c>
      <c r="G10284" s="1">
        <v>44</v>
      </c>
      <c r="H10284" s="1">
        <v>4</v>
      </c>
      <c r="I10284" s="1" t="b">
        <f t="shared" si="160"/>
        <v>1</v>
      </c>
      <c r="J10284" s="5" t="s">
        <v>15</v>
      </c>
      <c r="K10284" s="1" t="s">
        <v>33955</v>
      </c>
    </row>
    <row r="10285" spans="1:11" ht="25" customHeight="1" x14ac:dyDescent="0.2">
      <c r="A10285" s="1" t="s">
        <v>19294</v>
      </c>
      <c r="B10285" s="1" t="s">
        <v>33956</v>
      </c>
      <c r="C10285" s="1" t="s">
        <v>33957</v>
      </c>
      <c r="D10285" s="1" t="s">
        <v>33958</v>
      </c>
      <c r="E10285" s="8" t="s">
        <v>33942</v>
      </c>
      <c r="F10285" s="1" t="b">
        <v>0</v>
      </c>
      <c r="G10285" s="1">
        <v>49</v>
      </c>
      <c r="H10285" s="5">
        <v>4</v>
      </c>
      <c r="I10285" s="1" t="b">
        <f t="shared" si="160"/>
        <v>1</v>
      </c>
      <c r="J10285" s="5" t="s">
        <v>15</v>
      </c>
      <c r="K10285" s="1" t="s">
        <v>33959</v>
      </c>
    </row>
    <row r="10286" spans="1:11" ht="25" customHeight="1" x14ac:dyDescent="0.2">
      <c r="A10286" s="1" t="s">
        <v>9885</v>
      </c>
      <c r="B10286" s="1" t="s">
        <v>33960</v>
      </c>
      <c r="C10286" s="1" t="s">
        <v>33961</v>
      </c>
      <c r="D10286" s="5" t="s">
        <v>33962</v>
      </c>
      <c r="E10286" s="8" t="s">
        <v>33942</v>
      </c>
      <c r="F10286" s="1" t="b">
        <v>1</v>
      </c>
      <c r="G10286" s="1">
        <v>60</v>
      </c>
      <c r="H10286" s="1">
        <v>4</v>
      </c>
      <c r="I10286" s="1" t="b">
        <f t="shared" si="160"/>
        <v>1</v>
      </c>
      <c r="J10286" s="5" t="s">
        <v>15</v>
      </c>
      <c r="K10286" s="1" t="s">
        <v>33963</v>
      </c>
    </row>
    <row r="10287" spans="1:11" ht="25" customHeight="1" x14ac:dyDescent="0.2">
      <c r="A10287" s="1" t="s">
        <v>5148</v>
      </c>
      <c r="B10287" s="1" t="s">
        <v>33964</v>
      </c>
      <c r="C10287" s="1" t="s">
        <v>33965</v>
      </c>
      <c r="D10287" s="5" t="s">
        <v>33965</v>
      </c>
      <c r="E10287" s="8" t="s">
        <v>33942</v>
      </c>
      <c r="F10287" s="1" t="b">
        <v>1</v>
      </c>
      <c r="G10287" s="1">
        <v>68</v>
      </c>
      <c r="H10287" s="1">
        <v>4</v>
      </c>
      <c r="I10287" s="1" t="b">
        <f t="shared" si="160"/>
        <v>1</v>
      </c>
      <c r="J10287" s="5" t="s">
        <v>15</v>
      </c>
      <c r="K10287" s="1" t="s">
        <v>33966</v>
      </c>
    </row>
    <row r="10288" spans="1:11" ht="25" customHeight="1" x14ac:dyDescent="0.2">
      <c r="A10288" s="1" t="s">
        <v>36</v>
      </c>
      <c r="B10288" s="1" t="s">
        <v>33967</v>
      </c>
      <c r="C10288" s="1" t="s">
        <v>33968</v>
      </c>
      <c r="D10288" s="1" t="s">
        <v>33968</v>
      </c>
      <c r="E10288" s="8" t="s">
        <v>33969</v>
      </c>
      <c r="F10288" s="1" t="b">
        <v>0</v>
      </c>
      <c r="G10288" s="1">
        <v>19</v>
      </c>
      <c r="H10288" s="1">
        <v>3</v>
      </c>
      <c r="I10288" s="1" t="b">
        <f t="shared" si="160"/>
        <v>1</v>
      </c>
      <c r="J10288" s="5" t="s">
        <v>15</v>
      </c>
      <c r="K10288" s="1" t="s">
        <v>33970</v>
      </c>
    </row>
    <row r="10289" spans="1:11" ht="25" customHeight="1" x14ac:dyDescent="0.2">
      <c r="A10289" s="1" t="s">
        <v>845</v>
      </c>
      <c r="B10289" s="1" t="s">
        <v>33971</v>
      </c>
      <c r="C10289" s="1" t="s">
        <v>33972</v>
      </c>
      <c r="D10289" s="5" t="s">
        <v>33972</v>
      </c>
      <c r="E10289" s="8" t="s">
        <v>33969</v>
      </c>
      <c r="F10289" s="1" t="b">
        <v>0</v>
      </c>
      <c r="G10289" s="1">
        <v>26</v>
      </c>
      <c r="H10289" s="1">
        <v>3</v>
      </c>
      <c r="I10289" s="1" t="b">
        <f t="shared" si="160"/>
        <v>1</v>
      </c>
      <c r="J10289" s="5" t="s">
        <v>15</v>
      </c>
      <c r="K10289" s="1" t="s">
        <v>33973</v>
      </c>
    </row>
    <row r="10290" spans="1:11" ht="25" customHeight="1" x14ac:dyDescent="0.2">
      <c r="A10290" s="1" t="s">
        <v>6927</v>
      </c>
      <c r="B10290" s="1" t="s">
        <v>1279</v>
      </c>
      <c r="C10290" s="1" t="s">
        <v>33974</v>
      </c>
      <c r="D10290" s="1" t="s">
        <v>33975</v>
      </c>
      <c r="E10290" s="8" t="s">
        <v>33969</v>
      </c>
      <c r="F10290" s="1" t="b">
        <v>0</v>
      </c>
      <c r="G10290" s="1">
        <v>32</v>
      </c>
      <c r="H10290" s="5">
        <v>3</v>
      </c>
      <c r="I10290" s="1" t="b">
        <f t="shared" si="160"/>
        <v>1</v>
      </c>
      <c r="J10290" s="5" t="s">
        <v>15</v>
      </c>
      <c r="K10290" s="1" t="s">
        <v>33976</v>
      </c>
    </row>
    <row r="10291" spans="1:11" ht="25" customHeight="1" x14ac:dyDescent="0.2">
      <c r="A10291" s="1" t="s">
        <v>9885</v>
      </c>
      <c r="B10291" s="1" t="s">
        <v>33977</v>
      </c>
      <c r="C10291" s="1" t="s">
        <v>33978</v>
      </c>
      <c r="D10291" s="5" t="s">
        <v>33978</v>
      </c>
      <c r="E10291" s="8" t="s">
        <v>33969</v>
      </c>
      <c r="F10291" s="1" t="b">
        <v>1</v>
      </c>
      <c r="G10291" s="1">
        <v>32</v>
      </c>
      <c r="H10291" s="1">
        <v>3</v>
      </c>
      <c r="I10291" s="1" t="b">
        <f t="shared" si="160"/>
        <v>1</v>
      </c>
      <c r="J10291" s="5" t="s">
        <v>15</v>
      </c>
      <c r="K10291" s="1" t="s">
        <v>33979</v>
      </c>
    </row>
    <row r="10292" spans="1:11" ht="25" customHeight="1" x14ac:dyDescent="0.2">
      <c r="A10292" s="1" t="s">
        <v>9885</v>
      </c>
      <c r="B10292" s="1" t="s">
        <v>30972</v>
      </c>
      <c r="C10292" s="1" t="s">
        <v>33980</v>
      </c>
      <c r="D10292" s="5" t="s">
        <v>33980</v>
      </c>
      <c r="E10292" s="8" t="s">
        <v>33969</v>
      </c>
      <c r="F10292" s="1" t="b">
        <v>0</v>
      </c>
      <c r="G10292" s="1">
        <v>34</v>
      </c>
      <c r="H10292" s="1">
        <v>4</v>
      </c>
      <c r="I10292" s="1" t="b">
        <f t="shared" si="160"/>
        <v>1</v>
      </c>
      <c r="J10292" s="5" t="s">
        <v>15</v>
      </c>
      <c r="K10292" s="1" t="s">
        <v>33981</v>
      </c>
    </row>
    <row r="10293" spans="1:11" ht="25" customHeight="1" x14ac:dyDescent="0.2">
      <c r="A10293" s="1" t="s">
        <v>11152</v>
      </c>
      <c r="B10293" s="1" t="s">
        <v>30061</v>
      </c>
      <c r="C10293" s="1" t="s">
        <v>33982</v>
      </c>
      <c r="D10293" s="5" t="s">
        <v>33982</v>
      </c>
      <c r="E10293" s="8" t="s">
        <v>33969</v>
      </c>
      <c r="F10293" s="1" t="b">
        <v>0</v>
      </c>
      <c r="G10293" s="1">
        <v>39</v>
      </c>
      <c r="H10293" s="1">
        <v>3</v>
      </c>
      <c r="I10293" s="1" t="b">
        <f t="shared" si="160"/>
        <v>1</v>
      </c>
      <c r="J10293" s="5" t="s">
        <v>15</v>
      </c>
      <c r="K10293" s="1" t="s">
        <v>33983</v>
      </c>
    </row>
    <row r="10294" spans="1:11" ht="25" customHeight="1" x14ac:dyDescent="0.2">
      <c r="A10294" s="1" t="s">
        <v>10522</v>
      </c>
      <c r="B10294" s="1" t="s">
        <v>33984</v>
      </c>
      <c r="C10294" s="1" t="s">
        <v>33985</v>
      </c>
      <c r="D10294" s="5" t="s">
        <v>33985</v>
      </c>
      <c r="E10294" s="8" t="s">
        <v>33969</v>
      </c>
      <c r="F10294" s="1" t="b">
        <v>0</v>
      </c>
      <c r="G10294" s="1">
        <v>42</v>
      </c>
      <c r="H10294" s="1">
        <v>3</v>
      </c>
      <c r="I10294" s="1" t="b">
        <f t="shared" si="160"/>
        <v>1</v>
      </c>
      <c r="J10294" s="5" t="s">
        <v>15</v>
      </c>
      <c r="K10294" s="1" t="s">
        <v>33986</v>
      </c>
    </row>
    <row r="10295" spans="1:11" ht="25" customHeight="1" x14ac:dyDescent="0.2">
      <c r="A10295" s="1" t="s">
        <v>1094</v>
      </c>
      <c r="B10295" s="1" t="s">
        <v>25446</v>
      </c>
      <c r="C10295" s="1" t="s">
        <v>33987</v>
      </c>
      <c r="D10295" s="5" t="s">
        <v>33988</v>
      </c>
      <c r="E10295" s="8" t="s">
        <v>33969</v>
      </c>
      <c r="F10295" s="1" t="b">
        <v>1</v>
      </c>
      <c r="G10295" s="1">
        <v>42</v>
      </c>
      <c r="H10295" s="1">
        <v>3</v>
      </c>
      <c r="I10295" s="1" t="b">
        <f t="shared" si="160"/>
        <v>1</v>
      </c>
      <c r="J10295" s="5" t="s">
        <v>15</v>
      </c>
      <c r="K10295" s="1" t="s">
        <v>33989</v>
      </c>
    </row>
    <row r="10296" spans="1:11" ht="25" customHeight="1" x14ac:dyDescent="0.2">
      <c r="A10296" s="1" t="s">
        <v>4379</v>
      </c>
      <c r="B10296" s="1" t="s">
        <v>33990</v>
      </c>
      <c r="C10296" s="1" t="s">
        <v>33991</v>
      </c>
      <c r="D10296" s="5" t="s">
        <v>33991</v>
      </c>
      <c r="E10296" s="8" t="s">
        <v>33969</v>
      </c>
      <c r="F10296" s="1" t="b">
        <v>1</v>
      </c>
      <c r="G10296" s="1">
        <v>45</v>
      </c>
      <c r="H10296" s="1">
        <v>4</v>
      </c>
      <c r="I10296" s="1" t="b">
        <f t="shared" si="160"/>
        <v>1</v>
      </c>
      <c r="J10296" s="5" t="s">
        <v>15</v>
      </c>
      <c r="K10296" s="1" t="s">
        <v>33992</v>
      </c>
    </row>
    <row r="10297" spans="1:11" ht="25" customHeight="1" x14ac:dyDescent="0.2">
      <c r="A10297" s="1" t="s">
        <v>10522</v>
      </c>
      <c r="B10297" s="1" t="s">
        <v>33993</v>
      </c>
      <c r="C10297" s="1" t="s">
        <v>33994</v>
      </c>
      <c r="D10297" s="5" t="s">
        <v>33995</v>
      </c>
      <c r="E10297" s="8" t="s">
        <v>33969</v>
      </c>
      <c r="F10297" s="1" t="b">
        <v>0</v>
      </c>
      <c r="G10297" s="1">
        <v>45</v>
      </c>
      <c r="H10297" s="1">
        <v>4</v>
      </c>
      <c r="I10297" s="1" t="b">
        <f t="shared" si="160"/>
        <v>1</v>
      </c>
      <c r="J10297" s="5" t="s">
        <v>15</v>
      </c>
      <c r="K10297" s="1" t="s">
        <v>33996</v>
      </c>
    </row>
    <row r="10298" spans="1:11" ht="25" customHeight="1" x14ac:dyDescent="0.2">
      <c r="A10298" s="1" t="s">
        <v>7751</v>
      </c>
      <c r="B10298" s="1" t="s">
        <v>33997</v>
      </c>
      <c r="C10298" s="1" t="s">
        <v>33998</v>
      </c>
      <c r="D10298" s="5" t="s">
        <v>33998</v>
      </c>
      <c r="E10298" s="8" t="s">
        <v>33969</v>
      </c>
      <c r="F10298" s="1" t="b">
        <v>0</v>
      </c>
      <c r="G10298" s="1">
        <v>48</v>
      </c>
      <c r="H10298" s="1">
        <v>4</v>
      </c>
      <c r="I10298" s="1" t="b">
        <f t="shared" si="160"/>
        <v>1</v>
      </c>
      <c r="J10298" s="5" t="s">
        <v>15</v>
      </c>
      <c r="K10298" s="1" t="s">
        <v>33999</v>
      </c>
    </row>
    <row r="10299" spans="1:11" ht="25" customHeight="1" x14ac:dyDescent="0.2">
      <c r="A10299" s="1" t="s">
        <v>7751</v>
      </c>
      <c r="B10299" s="1" t="s">
        <v>34000</v>
      </c>
      <c r="C10299" s="1" t="s">
        <v>29229</v>
      </c>
      <c r="D10299" s="5" t="s">
        <v>29229</v>
      </c>
      <c r="E10299" s="8" t="s">
        <v>33969</v>
      </c>
      <c r="F10299" s="1" t="b">
        <v>0</v>
      </c>
      <c r="G10299" s="1">
        <v>51</v>
      </c>
      <c r="H10299" s="1">
        <v>4</v>
      </c>
      <c r="I10299" s="1" t="b">
        <f t="shared" si="160"/>
        <v>1</v>
      </c>
      <c r="J10299" s="5" t="s">
        <v>15</v>
      </c>
      <c r="K10299" s="1" t="s">
        <v>34001</v>
      </c>
    </row>
    <row r="10300" spans="1:11" ht="25" customHeight="1" x14ac:dyDescent="0.2">
      <c r="A10300" s="1" t="s">
        <v>5255</v>
      </c>
      <c r="B10300" s="1" t="s">
        <v>34002</v>
      </c>
      <c r="C10300" s="1" t="s">
        <v>34003</v>
      </c>
      <c r="D10300" s="1" t="s">
        <v>34003</v>
      </c>
      <c r="E10300" s="8" t="s">
        <v>33969</v>
      </c>
      <c r="F10300" s="1" t="b">
        <v>0</v>
      </c>
      <c r="G10300" s="1">
        <v>58</v>
      </c>
      <c r="H10300" s="5">
        <v>3</v>
      </c>
      <c r="I10300" s="1" t="b">
        <f t="shared" si="160"/>
        <v>1</v>
      </c>
      <c r="J10300" s="5" t="s">
        <v>15</v>
      </c>
      <c r="K10300" s="1" t="s">
        <v>34004</v>
      </c>
    </row>
    <row r="10301" spans="1:11" ht="25" customHeight="1" x14ac:dyDescent="0.2">
      <c r="A10301" s="1" t="s">
        <v>4379</v>
      </c>
      <c r="B10301" s="1" t="s">
        <v>34005</v>
      </c>
      <c r="C10301" s="1" t="s">
        <v>34006</v>
      </c>
      <c r="D10301" s="5" t="s">
        <v>34006</v>
      </c>
      <c r="E10301" s="8" t="s">
        <v>33969</v>
      </c>
      <c r="F10301" s="1" t="b">
        <v>1</v>
      </c>
      <c r="G10301" s="1">
        <v>63</v>
      </c>
      <c r="H10301" s="1">
        <v>4</v>
      </c>
      <c r="I10301" s="1" t="b">
        <f t="shared" si="160"/>
        <v>1</v>
      </c>
      <c r="J10301" s="5" t="s">
        <v>15</v>
      </c>
      <c r="K10301" s="1" t="s">
        <v>34007</v>
      </c>
    </row>
    <row r="10302" spans="1:11" ht="25" customHeight="1" x14ac:dyDescent="0.2">
      <c r="A10302" s="1" t="s">
        <v>11152</v>
      </c>
      <c r="B10302" s="1" t="s">
        <v>34008</v>
      </c>
      <c r="C10302" s="1" t="s">
        <v>34009</v>
      </c>
      <c r="D10302" s="5" t="s">
        <v>34009</v>
      </c>
      <c r="E10302" s="8" t="s">
        <v>33969</v>
      </c>
      <c r="F10302" s="1" t="b">
        <v>0</v>
      </c>
      <c r="G10302" s="1">
        <v>64</v>
      </c>
      <c r="H10302" s="1">
        <v>4</v>
      </c>
      <c r="I10302" s="1" t="b">
        <f t="shared" si="160"/>
        <v>1</v>
      </c>
      <c r="J10302" s="5" t="s">
        <v>15</v>
      </c>
      <c r="K10302" s="1" t="s">
        <v>34010</v>
      </c>
    </row>
    <row r="10303" spans="1:11" ht="25" customHeight="1" x14ac:dyDescent="0.2">
      <c r="A10303" s="1" t="s">
        <v>22071</v>
      </c>
      <c r="B10303" s="1" t="s">
        <v>34011</v>
      </c>
      <c r="C10303" s="1" t="s">
        <v>34012</v>
      </c>
      <c r="D10303" s="1" t="s">
        <v>34012</v>
      </c>
      <c r="E10303" s="8" t="s">
        <v>33969</v>
      </c>
      <c r="F10303" s="1" t="b">
        <v>0</v>
      </c>
      <c r="G10303" s="1">
        <v>66</v>
      </c>
      <c r="H10303" s="1">
        <v>3</v>
      </c>
      <c r="I10303" s="1" t="b">
        <f t="shared" si="160"/>
        <v>1</v>
      </c>
      <c r="J10303" s="5" t="s">
        <v>15</v>
      </c>
      <c r="K10303" s="1" t="s">
        <v>34013</v>
      </c>
    </row>
    <row r="10304" spans="1:11" ht="25" customHeight="1" x14ac:dyDescent="0.2">
      <c r="A10304" s="1" t="s">
        <v>11080</v>
      </c>
      <c r="B10304" s="1" t="s">
        <v>27204</v>
      </c>
      <c r="C10304" s="1" t="s">
        <v>34014</v>
      </c>
      <c r="D10304" s="1" t="s">
        <v>22910</v>
      </c>
      <c r="E10304" s="8" t="s">
        <v>33969</v>
      </c>
      <c r="F10304" s="1" t="b">
        <v>1</v>
      </c>
      <c r="G10304" s="1">
        <v>68</v>
      </c>
      <c r="H10304" s="1">
        <v>4</v>
      </c>
      <c r="I10304" s="1" t="b">
        <f t="shared" si="160"/>
        <v>1</v>
      </c>
      <c r="J10304" s="5" t="s">
        <v>15</v>
      </c>
      <c r="K10304" s="1" t="s">
        <v>34015</v>
      </c>
    </row>
    <row r="10305" spans="1:11" ht="25" customHeight="1" x14ac:dyDescent="0.2">
      <c r="A10305" s="1" t="s">
        <v>5148</v>
      </c>
      <c r="B10305" s="1" t="s">
        <v>32774</v>
      </c>
      <c r="C10305" s="1" t="s">
        <v>34016</v>
      </c>
      <c r="D10305" s="5" t="s">
        <v>34017</v>
      </c>
      <c r="E10305" s="8" t="s">
        <v>33969</v>
      </c>
      <c r="F10305" s="1" t="b">
        <v>1</v>
      </c>
      <c r="G10305" s="1">
        <v>68</v>
      </c>
      <c r="H10305" s="1">
        <v>4</v>
      </c>
      <c r="I10305" s="1" t="b">
        <f t="shared" si="160"/>
        <v>1</v>
      </c>
      <c r="J10305" s="5" t="s">
        <v>15</v>
      </c>
      <c r="K10305" s="1" t="s">
        <v>34018</v>
      </c>
    </row>
    <row r="10306" spans="1:11" ht="25" customHeight="1" x14ac:dyDescent="0.2">
      <c r="A10306" s="1" t="s">
        <v>8985</v>
      </c>
      <c r="B10306" s="1" t="s">
        <v>31558</v>
      </c>
      <c r="C10306" s="1" t="s">
        <v>34019</v>
      </c>
      <c r="D10306" s="1" t="s">
        <v>34019</v>
      </c>
      <c r="E10306" s="8" t="s">
        <v>33969</v>
      </c>
      <c r="F10306" s="1" t="b">
        <v>1</v>
      </c>
      <c r="G10306" s="1">
        <v>71</v>
      </c>
      <c r="H10306" s="5">
        <v>4</v>
      </c>
      <c r="I10306" s="1" t="b">
        <f t="shared" ref="I10306:I10369" si="161">IF(H10306="","",IF(OR(H10306=3,H10306=4),TRUE,IF(OR(H10306=1,H10306=2,H10306="NaN"),FALSE,"")))</f>
        <v>1</v>
      </c>
      <c r="J10306" s="5" t="s">
        <v>15</v>
      </c>
      <c r="K10306" s="1" t="s">
        <v>34020</v>
      </c>
    </row>
    <row r="10307" spans="1:11" ht="25" customHeight="1" x14ac:dyDescent="0.2">
      <c r="A10307" s="1" t="s">
        <v>2715</v>
      </c>
      <c r="B10307" s="1" t="s">
        <v>20502</v>
      </c>
      <c r="C10307" s="1" t="s">
        <v>34021</v>
      </c>
      <c r="D10307" s="5" t="s">
        <v>34021</v>
      </c>
      <c r="E10307" s="8" t="s">
        <v>33969</v>
      </c>
      <c r="F10307" s="1" t="b">
        <v>1</v>
      </c>
      <c r="G10307" s="1">
        <v>71</v>
      </c>
      <c r="H10307" s="1">
        <v>4</v>
      </c>
      <c r="I10307" s="1" t="b">
        <f t="shared" si="161"/>
        <v>1</v>
      </c>
      <c r="J10307" s="5" t="s">
        <v>15</v>
      </c>
      <c r="K10307" s="1" t="s">
        <v>34022</v>
      </c>
    </row>
    <row r="10308" spans="1:11" ht="25" customHeight="1" x14ac:dyDescent="0.2">
      <c r="A10308" s="1" t="s">
        <v>7751</v>
      </c>
      <c r="B10308" s="1" t="s">
        <v>34023</v>
      </c>
      <c r="C10308" s="1" t="s">
        <v>34024</v>
      </c>
      <c r="D10308" s="5" t="s">
        <v>34024</v>
      </c>
      <c r="E10308" s="8" t="s">
        <v>33969</v>
      </c>
      <c r="F10308" s="1" t="b">
        <v>0</v>
      </c>
      <c r="G10308" s="1">
        <v>77</v>
      </c>
      <c r="H10308" s="1">
        <v>3</v>
      </c>
      <c r="I10308" s="1" t="b">
        <f t="shared" si="161"/>
        <v>1</v>
      </c>
      <c r="J10308" s="5" t="s">
        <v>15</v>
      </c>
      <c r="K10308" s="1" t="s">
        <v>34025</v>
      </c>
    </row>
    <row r="10309" spans="1:11" ht="25" customHeight="1" x14ac:dyDescent="0.2">
      <c r="A10309" s="1" t="s">
        <v>17489</v>
      </c>
      <c r="B10309" s="1" t="s">
        <v>34026</v>
      </c>
      <c r="C10309" s="1" t="s">
        <v>34027</v>
      </c>
      <c r="D10309" s="5" t="s">
        <v>34028</v>
      </c>
      <c r="E10309" s="8" t="s">
        <v>34029</v>
      </c>
      <c r="F10309" s="1" t="b">
        <v>1</v>
      </c>
      <c r="G10309" s="1">
        <v>30</v>
      </c>
      <c r="H10309" s="1">
        <v>3</v>
      </c>
      <c r="I10309" s="1" t="b">
        <f t="shared" si="161"/>
        <v>1</v>
      </c>
      <c r="J10309" s="5" t="s">
        <v>15</v>
      </c>
      <c r="K10309" s="1" t="s">
        <v>34030</v>
      </c>
    </row>
    <row r="10310" spans="1:11" ht="25" customHeight="1" x14ac:dyDescent="0.2">
      <c r="A10310" s="1" t="s">
        <v>17489</v>
      </c>
      <c r="B10310" s="1" t="s">
        <v>31895</v>
      </c>
      <c r="C10310" s="1" t="s">
        <v>34031</v>
      </c>
      <c r="D10310" s="5" t="s">
        <v>34028</v>
      </c>
      <c r="E10310" s="8" t="s">
        <v>34029</v>
      </c>
      <c r="F10310" s="1" t="b">
        <v>0</v>
      </c>
      <c r="G10310" s="1">
        <v>33</v>
      </c>
      <c r="H10310" s="1">
        <v>3</v>
      </c>
      <c r="I10310" s="1" t="b">
        <f t="shared" si="161"/>
        <v>1</v>
      </c>
      <c r="J10310" s="5" t="s">
        <v>15</v>
      </c>
      <c r="K10310" s="1" t="s">
        <v>34032</v>
      </c>
    </row>
    <row r="10311" spans="1:11" ht="25" customHeight="1" x14ac:dyDescent="0.2">
      <c r="A10311" s="1" t="s">
        <v>17489</v>
      </c>
      <c r="B10311" s="1" t="s">
        <v>29888</v>
      </c>
      <c r="C10311" s="1" t="s">
        <v>34033</v>
      </c>
      <c r="D10311" s="1" t="s">
        <v>34033</v>
      </c>
      <c r="E10311" s="8" t="s">
        <v>34034</v>
      </c>
      <c r="F10311" s="1" t="b">
        <v>1</v>
      </c>
      <c r="G10311" s="1">
        <v>25</v>
      </c>
      <c r="H10311" s="1">
        <v>4</v>
      </c>
      <c r="I10311" s="1" t="b">
        <f t="shared" si="161"/>
        <v>1</v>
      </c>
      <c r="J10311" s="5" t="s">
        <v>15</v>
      </c>
      <c r="K10311" s="1" t="s">
        <v>34035</v>
      </c>
    </row>
    <row r="10312" spans="1:11" ht="25" customHeight="1" x14ac:dyDescent="0.2">
      <c r="A10312" s="1" t="s">
        <v>8088</v>
      </c>
      <c r="B10312" s="1" t="s">
        <v>34036</v>
      </c>
      <c r="C10312" s="1" t="s">
        <v>34037</v>
      </c>
      <c r="D10312" s="1" t="s">
        <v>34037</v>
      </c>
      <c r="E10312" s="8" t="s">
        <v>34038</v>
      </c>
      <c r="F10312" s="1" t="b">
        <v>0</v>
      </c>
      <c r="G10312" s="1">
        <v>56</v>
      </c>
      <c r="H10312" s="5">
        <v>4</v>
      </c>
      <c r="I10312" s="1" t="b">
        <f t="shared" si="161"/>
        <v>1</v>
      </c>
      <c r="J10312" s="5" t="s">
        <v>15</v>
      </c>
      <c r="K10312" s="1" t="s">
        <v>34039</v>
      </c>
    </row>
    <row r="10313" spans="1:11" ht="25" customHeight="1" x14ac:dyDescent="0.2">
      <c r="A10313" s="1" t="s">
        <v>2715</v>
      </c>
      <c r="B10313" s="1" t="s">
        <v>34040</v>
      </c>
      <c r="C10313" s="1" t="s">
        <v>34041</v>
      </c>
      <c r="D10313" s="5" t="s">
        <v>34041</v>
      </c>
      <c r="E10313" s="8" t="s">
        <v>34038</v>
      </c>
      <c r="F10313" s="1" t="b">
        <v>1</v>
      </c>
      <c r="G10313" s="1">
        <v>59</v>
      </c>
      <c r="H10313" s="1">
        <v>3</v>
      </c>
      <c r="I10313" s="1" t="b">
        <f t="shared" si="161"/>
        <v>1</v>
      </c>
      <c r="J10313" s="5" t="s">
        <v>15</v>
      </c>
      <c r="K10313" s="1" t="s">
        <v>34042</v>
      </c>
    </row>
    <row r="10314" spans="1:11" ht="25" customHeight="1" x14ac:dyDescent="0.2">
      <c r="A10314" s="1" t="s">
        <v>11577</v>
      </c>
      <c r="B10314" s="1" t="s">
        <v>34043</v>
      </c>
      <c r="C10314" s="1" t="s">
        <v>34044</v>
      </c>
      <c r="D10314" s="1" t="s">
        <v>34045</v>
      </c>
      <c r="E10314" s="8" t="s">
        <v>34046</v>
      </c>
      <c r="F10314" s="1" t="b">
        <v>0</v>
      </c>
      <c r="G10314" s="1">
        <v>16</v>
      </c>
      <c r="H10314" s="5">
        <v>4</v>
      </c>
      <c r="I10314" s="1" t="b">
        <f t="shared" si="161"/>
        <v>1</v>
      </c>
      <c r="J10314" s="5" t="s">
        <v>15</v>
      </c>
      <c r="K10314" s="1" t="s">
        <v>34047</v>
      </c>
    </row>
    <row r="10315" spans="1:11" ht="25" customHeight="1" x14ac:dyDescent="0.2">
      <c r="A10315" s="1" t="s">
        <v>11152</v>
      </c>
      <c r="B10315" s="1" t="s">
        <v>34048</v>
      </c>
      <c r="C10315" s="1" t="s">
        <v>34049</v>
      </c>
      <c r="D10315" s="5" t="s">
        <v>34050</v>
      </c>
      <c r="E10315" s="8" t="s">
        <v>34046</v>
      </c>
      <c r="F10315" s="1" t="b">
        <v>0</v>
      </c>
      <c r="G10315" s="1">
        <v>52</v>
      </c>
      <c r="H10315" s="1">
        <v>4</v>
      </c>
      <c r="I10315" s="1" t="b">
        <f t="shared" si="161"/>
        <v>1</v>
      </c>
      <c r="J10315" s="5" t="s">
        <v>15</v>
      </c>
      <c r="K10315" s="1" t="s">
        <v>34051</v>
      </c>
    </row>
    <row r="10316" spans="1:11" ht="25" customHeight="1" x14ac:dyDescent="0.2">
      <c r="A10316" s="1" t="s">
        <v>11152</v>
      </c>
      <c r="B10316" s="1" t="s">
        <v>34052</v>
      </c>
      <c r="C10316" s="1" t="s">
        <v>34053</v>
      </c>
      <c r="D10316" s="5" t="s">
        <v>25238</v>
      </c>
      <c r="E10316" s="8" t="s">
        <v>34054</v>
      </c>
      <c r="F10316" s="1" t="b">
        <v>0</v>
      </c>
      <c r="G10316" s="1">
        <v>28</v>
      </c>
      <c r="H10316" s="1">
        <v>4</v>
      </c>
      <c r="I10316" s="1" t="b">
        <f t="shared" si="161"/>
        <v>1</v>
      </c>
      <c r="J10316" s="5" t="s">
        <v>15</v>
      </c>
      <c r="K10316" s="1" t="s">
        <v>34055</v>
      </c>
    </row>
    <row r="10317" spans="1:11" ht="25" customHeight="1" x14ac:dyDescent="0.2">
      <c r="A10317" s="1" t="s">
        <v>8985</v>
      </c>
      <c r="B10317" s="1" t="s">
        <v>34056</v>
      </c>
      <c r="C10317" s="1" t="s">
        <v>34057</v>
      </c>
      <c r="D10317" s="1" t="s">
        <v>34058</v>
      </c>
      <c r="E10317" s="8" t="s">
        <v>34059</v>
      </c>
      <c r="F10317" s="1" t="b">
        <v>0</v>
      </c>
      <c r="G10317" s="1">
        <v>24</v>
      </c>
      <c r="H10317" s="5">
        <v>3</v>
      </c>
      <c r="I10317" s="1" t="b">
        <f t="shared" si="161"/>
        <v>1</v>
      </c>
      <c r="J10317" s="5" t="s">
        <v>15</v>
      </c>
      <c r="K10317" s="1" t="s">
        <v>34060</v>
      </c>
    </row>
    <row r="10318" spans="1:11" ht="25" customHeight="1" x14ac:dyDescent="0.2">
      <c r="A10318" s="1" t="s">
        <v>11152</v>
      </c>
      <c r="B10318" s="1" t="s">
        <v>34061</v>
      </c>
      <c r="C10318" s="1" t="s">
        <v>34062</v>
      </c>
      <c r="D10318" s="5" t="s">
        <v>34062</v>
      </c>
      <c r="E10318" s="8" t="s">
        <v>34059</v>
      </c>
      <c r="F10318" s="1" t="b">
        <v>0</v>
      </c>
      <c r="G10318" s="1">
        <v>26</v>
      </c>
      <c r="H10318" s="1">
        <v>3</v>
      </c>
      <c r="I10318" s="1" t="b">
        <f t="shared" si="161"/>
        <v>1</v>
      </c>
      <c r="J10318" s="5" t="s">
        <v>15</v>
      </c>
      <c r="K10318" s="1" t="s">
        <v>34063</v>
      </c>
    </row>
    <row r="10319" spans="1:11" ht="25" customHeight="1" x14ac:dyDescent="0.2">
      <c r="A10319" s="1" t="s">
        <v>2715</v>
      </c>
      <c r="B10319" s="1" t="s">
        <v>34064</v>
      </c>
      <c r="C10319" s="1" t="s">
        <v>34065</v>
      </c>
      <c r="D10319" s="5" t="s">
        <v>34065</v>
      </c>
      <c r="E10319" s="8" t="s">
        <v>34059</v>
      </c>
      <c r="F10319" s="1" t="b">
        <v>0</v>
      </c>
      <c r="G10319" s="1">
        <v>34</v>
      </c>
      <c r="H10319" s="1">
        <v>3</v>
      </c>
      <c r="I10319" s="1" t="b">
        <f t="shared" si="161"/>
        <v>1</v>
      </c>
      <c r="J10319" s="5" t="s">
        <v>15</v>
      </c>
      <c r="K10319" s="1" t="s">
        <v>34066</v>
      </c>
    </row>
    <row r="10320" spans="1:11" ht="25" customHeight="1" x14ac:dyDescent="0.2">
      <c r="A10320" s="1" t="s">
        <v>19294</v>
      </c>
      <c r="B10320" s="1" t="s">
        <v>34067</v>
      </c>
      <c r="C10320" s="1" t="s">
        <v>34068</v>
      </c>
      <c r="D10320" s="1" t="s">
        <v>34068</v>
      </c>
      <c r="E10320" s="8" t="s">
        <v>34059</v>
      </c>
      <c r="F10320" s="1" t="b">
        <v>0</v>
      </c>
      <c r="G10320" s="1">
        <v>41</v>
      </c>
      <c r="H10320" s="5">
        <v>4</v>
      </c>
      <c r="I10320" s="1" t="b">
        <f t="shared" si="161"/>
        <v>1</v>
      </c>
      <c r="J10320" s="5" t="s">
        <v>15</v>
      </c>
      <c r="K10320" s="1" t="s">
        <v>34069</v>
      </c>
    </row>
    <row r="10321" spans="1:11" ht="25" customHeight="1" x14ac:dyDescent="0.2">
      <c r="A10321" s="1" t="s">
        <v>845</v>
      </c>
      <c r="B10321" s="1" t="s">
        <v>34070</v>
      </c>
      <c r="C10321" s="1" t="s">
        <v>34071</v>
      </c>
      <c r="D10321" s="5" t="s">
        <v>34071</v>
      </c>
      <c r="E10321" s="8" t="s">
        <v>34059</v>
      </c>
      <c r="F10321" s="1" t="b">
        <v>0</v>
      </c>
      <c r="G10321" s="1">
        <v>44</v>
      </c>
      <c r="H10321" s="1">
        <v>4</v>
      </c>
      <c r="I10321" s="1" t="b">
        <f t="shared" si="161"/>
        <v>1</v>
      </c>
      <c r="J10321" s="5" t="s">
        <v>15</v>
      </c>
      <c r="K10321" s="1" t="s">
        <v>34072</v>
      </c>
    </row>
    <row r="10322" spans="1:11" ht="25" customHeight="1" x14ac:dyDescent="0.2">
      <c r="A10322" s="1" t="s">
        <v>1094</v>
      </c>
      <c r="B10322" s="1" t="s">
        <v>34073</v>
      </c>
      <c r="C10322" s="1" t="s">
        <v>34074</v>
      </c>
      <c r="D10322" s="5" t="s">
        <v>34075</v>
      </c>
      <c r="E10322" s="8" t="s">
        <v>34059</v>
      </c>
      <c r="F10322" s="1" t="b">
        <v>0</v>
      </c>
      <c r="G10322" s="1">
        <v>44</v>
      </c>
      <c r="H10322" s="1">
        <v>3</v>
      </c>
      <c r="I10322" s="1" t="b">
        <f t="shared" si="161"/>
        <v>1</v>
      </c>
      <c r="J10322" s="5" t="s">
        <v>15</v>
      </c>
      <c r="K10322" s="1" t="s">
        <v>34076</v>
      </c>
    </row>
    <row r="10323" spans="1:11" ht="25" customHeight="1" x14ac:dyDescent="0.2">
      <c r="A10323" s="1" t="s">
        <v>11152</v>
      </c>
      <c r="B10323" s="1" t="s">
        <v>34077</v>
      </c>
      <c r="C10323" s="1" t="s">
        <v>34078</v>
      </c>
      <c r="D10323" s="5" t="s">
        <v>34079</v>
      </c>
      <c r="E10323" s="8" t="s">
        <v>34059</v>
      </c>
      <c r="F10323" s="1" t="b">
        <v>0</v>
      </c>
      <c r="G10323" s="1">
        <v>45</v>
      </c>
      <c r="H10323" s="1">
        <v>4</v>
      </c>
      <c r="I10323" s="1" t="b">
        <f t="shared" si="161"/>
        <v>1</v>
      </c>
      <c r="J10323" s="5" t="s">
        <v>15</v>
      </c>
      <c r="K10323" s="1" t="s">
        <v>34080</v>
      </c>
    </row>
    <row r="10324" spans="1:11" ht="25" customHeight="1" x14ac:dyDescent="0.2">
      <c r="A10324" s="1" t="s">
        <v>2349</v>
      </c>
      <c r="B10324" s="1" t="s">
        <v>19158</v>
      </c>
      <c r="C10324" s="1" t="s">
        <v>34081</v>
      </c>
      <c r="D10324" s="5" t="s">
        <v>34081</v>
      </c>
      <c r="E10324" s="8" t="s">
        <v>34059</v>
      </c>
      <c r="F10324" s="1" t="b">
        <v>0</v>
      </c>
      <c r="G10324" s="1">
        <v>58</v>
      </c>
      <c r="H10324" s="1">
        <v>4</v>
      </c>
      <c r="I10324" s="1" t="b">
        <f t="shared" si="161"/>
        <v>1</v>
      </c>
      <c r="J10324" s="5" t="s">
        <v>15</v>
      </c>
      <c r="K10324" s="1" t="s">
        <v>34082</v>
      </c>
    </row>
    <row r="10325" spans="1:11" ht="25" customHeight="1" x14ac:dyDescent="0.2">
      <c r="A10325" s="1" t="s">
        <v>4379</v>
      </c>
      <c r="B10325" s="1" t="s">
        <v>18282</v>
      </c>
      <c r="C10325" s="1" t="s">
        <v>34083</v>
      </c>
      <c r="D10325" s="5" t="s">
        <v>34084</v>
      </c>
      <c r="E10325" s="8" t="s">
        <v>34059</v>
      </c>
      <c r="F10325" s="1" t="b">
        <v>1</v>
      </c>
      <c r="G10325" s="1">
        <v>62</v>
      </c>
      <c r="H10325" s="1">
        <v>4</v>
      </c>
      <c r="I10325" s="1" t="b">
        <f t="shared" si="161"/>
        <v>1</v>
      </c>
      <c r="J10325" s="5" t="s">
        <v>15</v>
      </c>
      <c r="K10325" s="1" t="s">
        <v>34085</v>
      </c>
    </row>
    <row r="10326" spans="1:11" ht="25" customHeight="1" x14ac:dyDescent="0.2">
      <c r="A10326" s="1" t="s">
        <v>22071</v>
      </c>
      <c r="B10326" s="1" t="s">
        <v>34086</v>
      </c>
      <c r="C10326" s="1" t="s">
        <v>34087</v>
      </c>
      <c r="D10326" s="1" t="s">
        <v>34087</v>
      </c>
      <c r="E10326" s="8" t="s">
        <v>34059</v>
      </c>
      <c r="F10326" s="1" t="b">
        <v>0</v>
      </c>
      <c r="G10326" s="1">
        <v>64</v>
      </c>
      <c r="H10326" s="1">
        <v>3</v>
      </c>
      <c r="I10326" s="1" t="b">
        <f t="shared" si="161"/>
        <v>1</v>
      </c>
      <c r="J10326" s="5" t="s">
        <v>15</v>
      </c>
      <c r="K10326" s="1" t="s">
        <v>34088</v>
      </c>
    </row>
    <row r="10327" spans="1:11" ht="25" customHeight="1" x14ac:dyDescent="0.2">
      <c r="A10327" s="1" t="s">
        <v>845</v>
      </c>
      <c r="B10327" s="1" t="s">
        <v>34089</v>
      </c>
      <c r="C10327" s="1" t="s">
        <v>34090</v>
      </c>
      <c r="D10327" s="5" t="s">
        <v>34091</v>
      </c>
      <c r="E10327" s="8" t="s">
        <v>34059</v>
      </c>
      <c r="F10327" s="1" t="b">
        <v>1</v>
      </c>
      <c r="G10327" s="1">
        <v>64</v>
      </c>
      <c r="H10327" s="1">
        <v>3</v>
      </c>
      <c r="I10327" s="1" t="b">
        <f t="shared" si="161"/>
        <v>1</v>
      </c>
      <c r="J10327" s="5" t="s">
        <v>15</v>
      </c>
      <c r="K10327" s="1" t="s">
        <v>34092</v>
      </c>
    </row>
    <row r="10328" spans="1:11" ht="25" customHeight="1" x14ac:dyDescent="0.2">
      <c r="A10328" s="1" t="s">
        <v>13219</v>
      </c>
      <c r="B10328" s="1" t="s">
        <v>34093</v>
      </c>
      <c r="C10328" s="1" t="s">
        <v>34094</v>
      </c>
      <c r="D10328" s="1" t="s">
        <v>34094</v>
      </c>
      <c r="E10328" s="8" t="s">
        <v>34059</v>
      </c>
      <c r="F10328" s="1" t="b">
        <v>0</v>
      </c>
      <c r="G10328" s="1">
        <v>65</v>
      </c>
      <c r="H10328" s="5">
        <v>4</v>
      </c>
      <c r="I10328" s="1" t="b">
        <f t="shared" si="161"/>
        <v>1</v>
      </c>
      <c r="J10328" s="5" t="s">
        <v>15</v>
      </c>
      <c r="K10328" s="1" t="s">
        <v>34095</v>
      </c>
    </row>
    <row r="10329" spans="1:11" ht="25" customHeight="1" x14ac:dyDescent="0.2">
      <c r="A10329" s="1" t="s">
        <v>8985</v>
      </c>
      <c r="B10329" s="1" t="s">
        <v>34096</v>
      </c>
      <c r="C10329" s="1" t="s">
        <v>34097</v>
      </c>
      <c r="D10329" s="1" t="s">
        <v>34091</v>
      </c>
      <c r="E10329" s="8" t="s">
        <v>34059</v>
      </c>
      <c r="F10329" s="1" t="b">
        <v>1</v>
      </c>
      <c r="G10329" s="1">
        <v>65</v>
      </c>
      <c r="H10329" s="5">
        <v>3</v>
      </c>
      <c r="I10329" s="1" t="b">
        <f t="shared" si="161"/>
        <v>1</v>
      </c>
      <c r="J10329" s="5" t="s">
        <v>15</v>
      </c>
      <c r="K10329" s="64" t="s">
        <v>34098</v>
      </c>
    </row>
    <row r="10330" spans="1:11" ht="25" customHeight="1" x14ac:dyDescent="0.2">
      <c r="A10330" s="1" t="s">
        <v>8088</v>
      </c>
      <c r="B10330" s="1" t="s">
        <v>31397</v>
      </c>
      <c r="C10330" s="1" t="s">
        <v>34099</v>
      </c>
      <c r="D10330" s="1" t="s">
        <v>34100</v>
      </c>
      <c r="E10330" s="8" t="s">
        <v>34059</v>
      </c>
      <c r="F10330" s="1" t="b">
        <v>0</v>
      </c>
      <c r="G10330" s="1">
        <v>66</v>
      </c>
      <c r="H10330" s="5">
        <v>4</v>
      </c>
      <c r="I10330" s="1" t="b">
        <f t="shared" si="161"/>
        <v>1</v>
      </c>
      <c r="J10330" s="5" t="s">
        <v>15</v>
      </c>
      <c r="K10330" s="1" t="s">
        <v>34101</v>
      </c>
    </row>
    <row r="10331" spans="1:11" ht="25" customHeight="1" x14ac:dyDescent="0.2">
      <c r="A10331" s="1" t="s">
        <v>11080</v>
      </c>
      <c r="B10331" s="1" t="s">
        <v>34102</v>
      </c>
      <c r="C10331" s="1" t="s">
        <v>34103</v>
      </c>
      <c r="D10331" s="1" t="s">
        <v>34104</v>
      </c>
      <c r="E10331" s="8" t="s">
        <v>34059</v>
      </c>
      <c r="F10331" s="1" t="b">
        <v>0</v>
      </c>
      <c r="G10331" s="1">
        <v>70</v>
      </c>
      <c r="H10331" s="1">
        <v>4</v>
      </c>
      <c r="I10331" s="1" t="b">
        <f t="shared" si="161"/>
        <v>1</v>
      </c>
      <c r="J10331" s="5" t="s">
        <v>15</v>
      </c>
      <c r="K10331" s="1" t="s">
        <v>34105</v>
      </c>
    </row>
    <row r="10332" spans="1:11" ht="25" customHeight="1" x14ac:dyDescent="0.2">
      <c r="A10332" s="1" t="s">
        <v>8088</v>
      </c>
      <c r="B10332" s="1" t="s">
        <v>31397</v>
      </c>
      <c r="C10332" s="1" t="s">
        <v>34100</v>
      </c>
      <c r="D10332" s="1" t="s">
        <v>34100</v>
      </c>
      <c r="E10332" s="8" t="s">
        <v>34059</v>
      </c>
      <c r="F10332" s="1" t="b">
        <v>0</v>
      </c>
      <c r="G10332" s="1">
        <v>77</v>
      </c>
      <c r="H10332" s="5">
        <v>4</v>
      </c>
      <c r="I10332" s="1" t="b">
        <f t="shared" si="161"/>
        <v>1</v>
      </c>
      <c r="J10332" s="5" t="s">
        <v>15</v>
      </c>
      <c r="K10332" s="1" t="s">
        <v>34106</v>
      </c>
    </row>
    <row r="10333" spans="1:11" ht="25" customHeight="1" x14ac:dyDescent="0.2">
      <c r="A10333" s="1" t="s">
        <v>7751</v>
      </c>
      <c r="B10333" s="1" t="s">
        <v>34107</v>
      </c>
      <c r="C10333" s="1" t="s">
        <v>34108</v>
      </c>
      <c r="D10333" s="5" t="s">
        <v>34108</v>
      </c>
      <c r="E10333" s="8" t="s">
        <v>34059</v>
      </c>
      <c r="F10333" s="1" t="b">
        <v>0</v>
      </c>
      <c r="G10333" s="1">
        <v>79</v>
      </c>
      <c r="H10333" s="1">
        <v>4</v>
      </c>
      <c r="I10333" s="1" t="b">
        <f t="shared" si="161"/>
        <v>1</v>
      </c>
      <c r="J10333" s="5" t="s">
        <v>15</v>
      </c>
      <c r="K10333" s="1" t="s">
        <v>34109</v>
      </c>
    </row>
    <row r="10334" spans="1:11" ht="25" customHeight="1" x14ac:dyDescent="0.2">
      <c r="A10334" s="1" t="s">
        <v>11080</v>
      </c>
      <c r="B10334" s="1" t="s">
        <v>34110</v>
      </c>
      <c r="C10334" s="1" t="s">
        <v>34111</v>
      </c>
      <c r="D10334" s="1" t="s">
        <v>34112</v>
      </c>
      <c r="E10334" s="8" t="s">
        <v>34059</v>
      </c>
      <c r="F10334" s="1" t="b">
        <v>0</v>
      </c>
      <c r="G10334" s="1">
        <v>83</v>
      </c>
      <c r="H10334" s="1">
        <v>4</v>
      </c>
      <c r="I10334" s="1" t="b">
        <f t="shared" si="161"/>
        <v>1</v>
      </c>
      <c r="J10334" s="5" t="s">
        <v>15</v>
      </c>
      <c r="K10334" s="1" t="s">
        <v>34113</v>
      </c>
    </row>
    <row r="10335" spans="1:11" ht="25" customHeight="1" x14ac:dyDescent="0.2">
      <c r="A10335" s="1" t="s">
        <v>2715</v>
      </c>
      <c r="B10335" s="1" t="s">
        <v>19165</v>
      </c>
      <c r="C10335" s="1" t="s">
        <v>34114</v>
      </c>
      <c r="D10335" s="5" t="s">
        <v>3827</v>
      </c>
      <c r="E10335" s="8" t="s">
        <v>34115</v>
      </c>
      <c r="F10335" s="1" t="b">
        <v>0</v>
      </c>
      <c r="G10335" s="1">
        <v>71</v>
      </c>
      <c r="H10335" s="1">
        <v>4</v>
      </c>
      <c r="I10335" s="1" t="b">
        <f t="shared" si="161"/>
        <v>1</v>
      </c>
      <c r="J10335" s="5" t="s">
        <v>15</v>
      </c>
      <c r="K10335" s="1" t="s">
        <v>34116</v>
      </c>
    </row>
    <row r="10336" spans="1:11" ht="25" customHeight="1" x14ac:dyDescent="0.2">
      <c r="A10336" s="1" t="s">
        <v>19572</v>
      </c>
      <c r="B10336" s="1" t="s">
        <v>33614</v>
      </c>
      <c r="C10336" s="1" t="s">
        <v>34117</v>
      </c>
      <c r="D10336" s="5" t="s">
        <v>34117</v>
      </c>
      <c r="E10336" s="8" t="s">
        <v>34118</v>
      </c>
      <c r="F10336" s="1" t="b">
        <v>0</v>
      </c>
      <c r="G10336" s="1">
        <v>8</v>
      </c>
      <c r="H10336" s="1">
        <v>3</v>
      </c>
      <c r="I10336" s="1" t="b">
        <f t="shared" si="161"/>
        <v>1</v>
      </c>
      <c r="J10336" s="5" t="s">
        <v>15</v>
      </c>
      <c r="K10336" s="1" t="s">
        <v>34119</v>
      </c>
    </row>
    <row r="10337" spans="1:11" ht="25" customHeight="1" x14ac:dyDescent="0.2">
      <c r="A10337" s="1" t="s">
        <v>845</v>
      </c>
      <c r="B10337" s="1" t="s">
        <v>33614</v>
      </c>
      <c r="C10337" s="1" t="s">
        <v>34117</v>
      </c>
      <c r="D10337" s="5" t="s">
        <v>34117</v>
      </c>
      <c r="E10337" s="8" t="s">
        <v>34118</v>
      </c>
      <c r="F10337" s="1" t="b">
        <v>0</v>
      </c>
      <c r="G10337" s="1">
        <v>8</v>
      </c>
      <c r="H10337" s="1">
        <v>3</v>
      </c>
      <c r="I10337" s="1" t="b">
        <f t="shared" si="161"/>
        <v>1</v>
      </c>
      <c r="J10337" s="5" t="s">
        <v>15</v>
      </c>
      <c r="K10337" s="1" t="s">
        <v>34119</v>
      </c>
    </row>
    <row r="10338" spans="1:11" ht="25" customHeight="1" x14ac:dyDescent="0.2">
      <c r="A10338" s="1" t="s">
        <v>17167</v>
      </c>
      <c r="B10338" s="1" t="s">
        <v>34120</v>
      </c>
      <c r="C10338" s="1" t="s">
        <v>34121</v>
      </c>
      <c r="D10338" s="1" t="s">
        <v>34122</v>
      </c>
      <c r="E10338" s="8" t="s">
        <v>34118</v>
      </c>
      <c r="F10338" s="1" t="b">
        <v>0</v>
      </c>
      <c r="G10338" s="1">
        <v>31</v>
      </c>
      <c r="H10338" s="1">
        <v>3</v>
      </c>
      <c r="I10338" s="1" t="b">
        <f t="shared" si="161"/>
        <v>1</v>
      </c>
      <c r="J10338" s="5" t="s">
        <v>15</v>
      </c>
      <c r="K10338" s="1" t="s">
        <v>34123</v>
      </c>
    </row>
    <row r="10339" spans="1:11" ht="25" customHeight="1" x14ac:dyDescent="0.2">
      <c r="A10339" s="1" t="s">
        <v>845</v>
      </c>
      <c r="B10339" s="1" t="s">
        <v>34124</v>
      </c>
      <c r="C10339" s="1" t="s">
        <v>34125</v>
      </c>
      <c r="D10339" s="5" t="s">
        <v>34125</v>
      </c>
      <c r="E10339" s="8" t="s">
        <v>34126</v>
      </c>
      <c r="F10339" s="1" t="b">
        <v>0</v>
      </c>
      <c r="G10339" s="1">
        <v>49</v>
      </c>
      <c r="H10339" s="1">
        <v>4</v>
      </c>
      <c r="I10339" s="1" t="b">
        <f t="shared" si="161"/>
        <v>1</v>
      </c>
      <c r="J10339" s="5" t="s">
        <v>15</v>
      </c>
      <c r="K10339" s="1" t="s">
        <v>34127</v>
      </c>
    </row>
    <row r="10340" spans="1:11" ht="25" customHeight="1" x14ac:dyDescent="0.2">
      <c r="A10340" s="1" t="s">
        <v>9885</v>
      </c>
      <c r="B10340" s="1" t="s">
        <v>34128</v>
      </c>
      <c r="C10340" s="1" t="s">
        <v>34129</v>
      </c>
      <c r="D10340" s="5" t="s">
        <v>34129</v>
      </c>
      <c r="E10340" s="8" t="s">
        <v>34130</v>
      </c>
      <c r="F10340" s="1" t="b">
        <v>1</v>
      </c>
      <c r="G10340" s="1">
        <v>76</v>
      </c>
      <c r="H10340" s="1">
        <v>4</v>
      </c>
      <c r="I10340" s="1" t="b">
        <f t="shared" si="161"/>
        <v>1</v>
      </c>
      <c r="J10340" s="5" t="s">
        <v>15</v>
      </c>
      <c r="K10340" s="1" t="s">
        <v>34131</v>
      </c>
    </row>
    <row r="10341" spans="1:11" ht="25" customHeight="1" x14ac:dyDescent="0.2">
      <c r="A10341" s="1" t="s">
        <v>19294</v>
      </c>
      <c r="B10341" s="1" t="s">
        <v>34132</v>
      </c>
      <c r="C10341" s="1" t="s">
        <v>34133</v>
      </c>
      <c r="D10341" s="1" t="s">
        <v>34134</v>
      </c>
      <c r="E10341" s="8" t="s">
        <v>34135</v>
      </c>
      <c r="F10341" s="1" t="b">
        <v>0</v>
      </c>
      <c r="G10341" s="1">
        <v>8</v>
      </c>
      <c r="H10341" s="5">
        <v>4</v>
      </c>
      <c r="I10341" s="1" t="b">
        <f t="shared" si="161"/>
        <v>1</v>
      </c>
      <c r="J10341" s="5" t="s">
        <v>15</v>
      </c>
      <c r="K10341" s="1" t="s">
        <v>34136</v>
      </c>
    </row>
    <row r="10342" spans="1:11" ht="25" customHeight="1" x14ac:dyDescent="0.2">
      <c r="A10342" s="1" t="s">
        <v>2715</v>
      </c>
      <c r="B10342" s="1" t="s">
        <v>34137</v>
      </c>
      <c r="C10342" s="1" t="s">
        <v>34138</v>
      </c>
      <c r="D10342" s="5" t="s">
        <v>34139</v>
      </c>
      <c r="E10342" s="8" t="s">
        <v>34135</v>
      </c>
      <c r="F10342" s="1" t="b">
        <v>1</v>
      </c>
      <c r="G10342" s="1">
        <v>40</v>
      </c>
      <c r="H10342" s="1">
        <v>3</v>
      </c>
      <c r="I10342" s="1" t="b">
        <f t="shared" si="161"/>
        <v>1</v>
      </c>
      <c r="J10342" s="5" t="s">
        <v>15</v>
      </c>
      <c r="K10342" s="1" t="s">
        <v>34140</v>
      </c>
    </row>
    <row r="10343" spans="1:11" ht="25" customHeight="1" x14ac:dyDescent="0.2">
      <c r="A10343" s="1" t="s">
        <v>2715</v>
      </c>
      <c r="B10343" s="1" t="s">
        <v>34141</v>
      </c>
      <c r="C10343" s="1" t="s">
        <v>34142</v>
      </c>
      <c r="D10343" s="5" t="s">
        <v>34142</v>
      </c>
      <c r="E10343" s="8" t="s">
        <v>34135</v>
      </c>
      <c r="F10343" s="1" t="b">
        <v>1</v>
      </c>
      <c r="G10343" s="1">
        <v>52</v>
      </c>
      <c r="H10343" s="1">
        <v>4</v>
      </c>
      <c r="I10343" s="1" t="b">
        <f t="shared" si="161"/>
        <v>1</v>
      </c>
      <c r="J10343" s="5" t="s">
        <v>15</v>
      </c>
      <c r="K10343" s="1" t="s">
        <v>34143</v>
      </c>
    </row>
    <row r="10344" spans="1:11" ht="25" customHeight="1" x14ac:dyDescent="0.2">
      <c r="A10344" s="1" t="s">
        <v>9885</v>
      </c>
      <c r="B10344" s="1" t="s">
        <v>34144</v>
      </c>
      <c r="C10344" s="1" t="s">
        <v>34145</v>
      </c>
      <c r="D10344" s="5" t="s">
        <v>34145</v>
      </c>
      <c r="E10344" s="8" t="s">
        <v>34135</v>
      </c>
      <c r="F10344" s="1" t="b">
        <v>0</v>
      </c>
      <c r="G10344" s="1">
        <v>78</v>
      </c>
      <c r="H10344" s="1">
        <v>4</v>
      </c>
      <c r="I10344" s="1" t="b">
        <f t="shared" si="161"/>
        <v>1</v>
      </c>
      <c r="J10344" s="5" t="s">
        <v>15</v>
      </c>
      <c r="K10344" s="1" t="s">
        <v>34146</v>
      </c>
    </row>
    <row r="10345" spans="1:11" ht="25" customHeight="1" x14ac:dyDescent="0.2">
      <c r="A10345" s="1" t="s">
        <v>6927</v>
      </c>
      <c r="B10345" s="1" t="s">
        <v>34147</v>
      </c>
      <c r="C10345" s="1" t="s">
        <v>34148</v>
      </c>
      <c r="D10345" s="1" t="s">
        <v>34149</v>
      </c>
      <c r="E10345" s="8" t="s">
        <v>34150</v>
      </c>
      <c r="F10345" s="1" t="b">
        <v>0</v>
      </c>
      <c r="G10345" s="1">
        <v>20</v>
      </c>
      <c r="H10345" s="5">
        <v>3</v>
      </c>
      <c r="I10345" s="1" t="b">
        <f t="shared" si="161"/>
        <v>1</v>
      </c>
      <c r="J10345" s="5" t="s">
        <v>15</v>
      </c>
      <c r="K10345" s="1" t="s">
        <v>34151</v>
      </c>
    </row>
    <row r="10346" spans="1:11" ht="25" customHeight="1" x14ac:dyDescent="0.2">
      <c r="A10346" s="1" t="s">
        <v>11152</v>
      </c>
      <c r="B10346" s="1" t="s">
        <v>34152</v>
      </c>
      <c r="C10346" s="1" t="s">
        <v>34153</v>
      </c>
      <c r="D10346" s="5" t="s">
        <v>1595</v>
      </c>
      <c r="E10346" s="8" t="s">
        <v>34150</v>
      </c>
      <c r="F10346" s="1" t="b">
        <v>0</v>
      </c>
      <c r="G10346" s="1">
        <v>26</v>
      </c>
      <c r="H10346" s="1">
        <v>3</v>
      </c>
      <c r="I10346" s="1" t="b">
        <f t="shared" si="161"/>
        <v>1</v>
      </c>
      <c r="J10346" s="5" t="s">
        <v>15</v>
      </c>
      <c r="K10346" s="1" t="s">
        <v>34154</v>
      </c>
    </row>
    <row r="10347" spans="1:11" ht="25" customHeight="1" x14ac:dyDescent="0.2">
      <c r="A10347" s="1" t="s">
        <v>5255</v>
      </c>
      <c r="B10347" s="1" t="s">
        <v>34155</v>
      </c>
      <c r="C10347" s="1" t="s">
        <v>34156</v>
      </c>
      <c r="D10347" s="1" t="s">
        <v>34157</v>
      </c>
      <c r="E10347" s="8" t="s">
        <v>34150</v>
      </c>
      <c r="F10347" s="1" t="b">
        <v>0</v>
      </c>
      <c r="G10347" s="1">
        <v>39</v>
      </c>
      <c r="H10347" s="5">
        <v>3</v>
      </c>
      <c r="I10347" s="1" t="b">
        <f t="shared" si="161"/>
        <v>1</v>
      </c>
      <c r="J10347" s="5" t="s">
        <v>15</v>
      </c>
      <c r="K10347" s="1" t="s">
        <v>34158</v>
      </c>
    </row>
    <row r="10348" spans="1:11" ht="25" customHeight="1" x14ac:dyDescent="0.2">
      <c r="A10348" s="1" t="s">
        <v>7751</v>
      </c>
      <c r="B10348" s="1" t="s">
        <v>34159</v>
      </c>
      <c r="C10348" s="1" t="s">
        <v>34160</v>
      </c>
      <c r="D10348" s="5" t="s">
        <v>34160</v>
      </c>
      <c r="E10348" s="8" t="s">
        <v>34150</v>
      </c>
      <c r="F10348" s="1" t="b">
        <v>0</v>
      </c>
      <c r="G10348" s="1">
        <v>40</v>
      </c>
      <c r="H10348" s="1">
        <v>3</v>
      </c>
      <c r="I10348" s="1" t="b">
        <f t="shared" si="161"/>
        <v>1</v>
      </c>
      <c r="J10348" s="5" t="s">
        <v>15</v>
      </c>
      <c r="K10348" s="1" t="s">
        <v>34161</v>
      </c>
    </row>
    <row r="10349" spans="1:11" ht="25" customHeight="1" x14ac:dyDescent="0.2">
      <c r="A10349" s="1" t="s">
        <v>7751</v>
      </c>
      <c r="B10349" s="1" t="s">
        <v>34162</v>
      </c>
      <c r="C10349" s="1" t="s">
        <v>34163</v>
      </c>
      <c r="D10349" s="5" t="s">
        <v>34163</v>
      </c>
      <c r="E10349" s="8" t="s">
        <v>34150</v>
      </c>
      <c r="F10349" s="1" t="b">
        <v>0</v>
      </c>
      <c r="G10349" s="1">
        <v>48</v>
      </c>
      <c r="H10349" s="1">
        <v>3</v>
      </c>
      <c r="I10349" s="1" t="b">
        <f t="shared" si="161"/>
        <v>1</v>
      </c>
      <c r="J10349" s="5" t="s">
        <v>15</v>
      </c>
      <c r="K10349" s="1" t="s">
        <v>34164</v>
      </c>
    </row>
    <row r="10350" spans="1:11" ht="25" customHeight="1" x14ac:dyDescent="0.2">
      <c r="A10350" s="1" t="s">
        <v>1094</v>
      </c>
      <c r="B10350" s="1" t="s">
        <v>34165</v>
      </c>
      <c r="C10350" s="1" t="s">
        <v>34166</v>
      </c>
      <c r="D10350" s="5" t="s">
        <v>34165</v>
      </c>
      <c r="E10350" s="8" t="s">
        <v>34150</v>
      </c>
      <c r="F10350" s="1" t="b">
        <v>0</v>
      </c>
      <c r="G10350" s="1">
        <v>56</v>
      </c>
      <c r="H10350" s="1">
        <v>4</v>
      </c>
      <c r="I10350" s="1" t="b">
        <f t="shared" si="161"/>
        <v>1</v>
      </c>
      <c r="J10350" s="5" t="s">
        <v>15</v>
      </c>
      <c r="K10350" s="1" t="s">
        <v>34167</v>
      </c>
    </row>
    <row r="10351" spans="1:11" ht="25" customHeight="1" x14ac:dyDescent="0.2">
      <c r="A10351" s="1" t="s">
        <v>22071</v>
      </c>
      <c r="B10351" s="1" t="s">
        <v>34168</v>
      </c>
      <c r="C10351" s="1" t="s">
        <v>34169</v>
      </c>
      <c r="D10351" s="1" t="s">
        <v>34169</v>
      </c>
      <c r="E10351" s="8" t="s">
        <v>34150</v>
      </c>
      <c r="F10351" s="1" t="b">
        <v>0</v>
      </c>
      <c r="G10351" s="1">
        <v>61</v>
      </c>
      <c r="H10351" s="1">
        <v>3</v>
      </c>
      <c r="I10351" s="1" t="b">
        <f t="shared" si="161"/>
        <v>1</v>
      </c>
      <c r="J10351" s="5" t="s">
        <v>15</v>
      </c>
      <c r="K10351" s="1" t="s">
        <v>34170</v>
      </c>
    </row>
    <row r="10352" spans="1:11" ht="25" customHeight="1" x14ac:dyDescent="0.2">
      <c r="A10352" s="1" t="s">
        <v>22071</v>
      </c>
      <c r="B10352" s="1" t="s">
        <v>34171</v>
      </c>
      <c r="C10352" s="1" t="s">
        <v>30811</v>
      </c>
      <c r="D10352" s="1" t="s">
        <v>30811</v>
      </c>
      <c r="E10352" s="8" t="s">
        <v>34150</v>
      </c>
      <c r="F10352" s="1" t="b">
        <v>0</v>
      </c>
      <c r="G10352" s="1">
        <v>61</v>
      </c>
      <c r="H10352" s="1">
        <v>3</v>
      </c>
      <c r="I10352" s="1" t="b">
        <f t="shared" si="161"/>
        <v>1</v>
      </c>
      <c r="J10352" s="5" t="s">
        <v>15</v>
      </c>
      <c r="K10352" s="1" t="s">
        <v>34172</v>
      </c>
    </row>
    <row r="10353" spans="1:11" ht="25" customHeight="1" x14ac:dyDescent="0.2">
      <c r="A10353" s="1" t="s">
        <v>22071</v>
      </c>
      <c r="B10353" s="1" t="s">
        <v>34173</v>
      </c>
      <c r="C10353" s="1" t="s">
        <v>34174</v>
      </c>
      <c r="D10353" s="1" t="s">
        <v>34174</v>
      </c>
      <c r="E10353" s="8" t="s">
        <v>34150</v>
      </c>
      <c r="F10353" s="1" t="b">
        <v>0</v>
      </c>
      <c r="G10353" s="1">
        <v>62</v>
      </c>
      <c r="H10353" s="1">
        <v>3</v>
      </c>
      <c r="I10353" s="1" t="b">
        <f t="shared" si="161"/>
        <v>1</v>
      </c>
      <c r="J10353" s="5" t="s">
        <v>15</v>
      </c>
      <c r="K10353" s="1" t="s">
        <v>34175</v>
      </c>
    </row>
    <row r="10354" spans="1:11" ht="25" customHeight="1" x14ac:dyDescent="0.2">
      <c r="A10354" s="1" t="s">
        <v>8088</v>
      </c>
      <c r="B10354" s="1" t="s">
        <v>26587</v>
      </c>
      <c r="C10354" s="1" t="s">
        <v>34176</v>
      </c>
      <c r="D10354" s="1" t="s">
        <v>34177</v>
      </c>
      <c r="E10354" s="8" t="s">
        <v>34150</v>
      </c>
      <c r="F10354" s="1" t="b">
        <v>0</v>
      </c>
      <c r="G10354" s="1">
        <v>72</v>
      </c>
      <c r="H10354" s="5">
        <v>4</v>
      </c>
      <c r="I10354" s="1" t="b">
        <f t="shared" si="161"/>
        <v>1</v>
      </c>
      <c r="J10354" s="5" t="s">
        <v>15</v>
      </c>
      <c r="K10354" s="1" t="s">
        <v>34178</v>
      </c>
    </row>
    <row r="10355" spans="1:11" ht="25" customHeight="1" x14ac:dyDescent="0.2">
      <c r="A10355" s="1" t="s">
        <v>9885</v>
      </c>
      <c r="B10355" s="1" t="s">
        <v>34179</v>
      </c>
      <c r="C10355" s="1">
        <v>57</v>
      </c>
      <c r="D10355" s="5" t="s">
        <v>34180</v>
      </c>
      <c r="E10355" s="8" t="s">
        <v>34150</v>
      </c>
      <c r="F10355" s="1" t="b">
        <v>1</v>
      </c>
      <c r="G10355" s="1">
        <v>80</v>
      </c>
      <c r="H10355" s="1">
        <v>4</v>
      </c>
      <c r="I10355" s="1" t="b">
        <f t="shared" si="161"/>
        <v>1</v>
      </c>
      <c r="J10355" s="5" t="s">
        <v>15</v>
      </c>
      <c r="K10355" s="1" t="s">
        <v>34181</v>
      </c>
    </row>
    <row r="10356" spans="1:11" ht="25" customHeight="1" x14ac:dyDescent="0.2">
      <c r="A10356" s="1" t="s">
        <v>11152</v>
      </c>
      <c r="B10356" s="1" t="s">
        <v>34182</v>
      </c>
      <c r="C10356" s="1" t="s">
        <v>34183</v>
      </c>
      <c r="D10356" s="5" t="s">
        <v>34184</v>
      </c>
      <c r="E10356" s="8" t="s">
        <v>34150</v>
      </c>
      <c r="F10356" s="1" t="b">
        <v>0</v>
      </c>
      <c r="G10356" s="1">
        <v>86</v>
      </c>
      <c r="H10356" s="1">
        <v>4</v>
      </c>
      <c r="I10356" s="1" t="b">
        <f t="shared" si="161"/>
        <v>1</v>
      </c>
      <c r="J10356" s="5" t="s">
        <v>15</v>
      </c>
      <c r="K10356" s="1" t="s">
        <v>34185</v>
      </c>
    </row>
    <row r="10357" spans="1:11" ht="25" customHeight="1" x14ac:dyDescent="0.2">
      <c r="A10357" s="1" t="s">
        <v>8088</v>
      </c>
      <c r="B10357" s="1" t="s">
        <v>34186</v>
      </c>
      <c r="C10357" s="1" t="s">
        <v>34187</v>
      </c>
      <c r="D10357" s="1" t="s">
        <v>34188</v>
      </c>
      <c r="E10357" s="8" t="s">
        <v>34189</v>
      </c>
      <c r="F10357" s="1" t="b">
        <v>0</v>
      </c>
      <c r="G10357" s="1">
        <v>30</v>
      </c>
      <c r="H10357" s="5">
        <v>3</v>
      </c>
      <c r="I10357" s="1" t="b">
        <f t="shared" si="161"/>
        <v>1</v>
      </c>
      <c r="J10357" s="5" t="s">
        <v>15</v>
      </c>
      <c r="K10357" s="1" t="s">
        <v>34190</v>
      </c>
    </row>
    <row r="10358" spans="1:11" ht="25" customHeight="1" x14ac:dyDescent="0.2">
      <c r="A10358" s="1" t="s">
        <v>17489</v>
      </c>
      <c r="B10358" s="1" t="s">
        <v>34191</v>
      </c>
      <c r="C10358" s="1" t="s">
        <v>34192</v>
      </c>
      <c r="D10358" s="1" t="s">
        <v>34192</v>
      </c>
      <c r="E10358" s="8" t="s">
        <v>34193</v>
      </c>
      <c r="F10358" s="1" t="b">
        <v>0</v>
      </c>
      <c r="G10358" s="1">
        <v>28</v>
      </c>
      <c r="H10358" s="1">
        <v>4</v>
      </c>
      <c r="I10358" s="1" t="b">
        <f t="shared" si="161"/>
        <v>1</v>
      </c>
      <c r="J10358" s="5" t="s">
        <v>15</v>
      </c>
      <c r="K10358" s="1" t="s">
        <v>34194</v>
      </c>
    </row>
    <row r="10359" spans="1:11" ht="25" customHeight="1" x14ac:dyDescent="0.2">
      <c r="A10359" s="1" t="s">
        <v>585</v>
      </c>
      <c r="B10359" s="1" t="s">
        <v>34195</v>
      </c>
      <c r="C10359" s="1" t="s">
        <v>34196</v>
      </c>
      <c r="D10359" s="5" t="s">
        <v>34197</v>
      </c>
      <c r="E10359" s="8" t="s">
        <v>34193</v>
      </c>
      <c r="F10359" s="1" t="b">
        <v>0</v>
      </c>
      <c r="G10359" s="1">
        <v>37</v>
      </c>
      <c r="H10359" s="1">
        <v>4</v>
      </c>
      <c r="I10359" s="1" t="b">
        <f t="shared" si="161"/>
        <v>1</v>
      </c>
      <c r="J10359" s="5" t="s">
        <v>15</v>
      </c>
      <c r="K10359" s="1" t="s">
        <v>34198</v>
      </c>
    </row>
    <row r="10360" spans="1:11" ht="25" customHeight="1" x14ac:dyDescent="0.2">
      <c r="A10360" s="1" t="s">
        <v>585</v>
      </c>
      <c r="B10360" s="1" t="s">
        <v>34199</v>
      </c>
      <c r="C10360" s="1" t="s">
        <v>34200</v>
      </c>
      <c r="D10360" s="5" t="s">
        <v>34197</v>
      </c>
      <c r="E10360" s="8" t="s">
        <v>34193</v>
      </c>
      <c r="F10360" s="1" t="b">
        <v>0</v>
      </c>
      <c r="G10360" s="1">
        <v>39</v>
      </c>
      <c r="H10360" s="1">
        <v>4</v>
      </c>
      <c r="I10360" s="1" t="b">
        <f t="shared" si="161"/>
        <v>1</v>
      </c>
      <c r="J10360" s="5" t="s">
        <v>15</v>
      </c>
      <c r="K10360" s="1" t="s">
        <v>34201</v>
      </c>
    </row>
    <row r="10361" spans="1:11" ht="25" customHeight="1" x14ac:dyDescent="0.2">
      <c r="A10361" s="1" t="s">
        <v>5148</v>
      </c>
      <c r="B10361" s="1" t="s">
        <v>34202</v>
      </c>
      <c r="C10361" s="1" t="s">
        <v>34203</v>
      </c>
      <c r="D10361" s="5" t="s">
        <v>34203</v>
      </c>
      <c r="E10361" s="8" t="s">
        <v>34193</v>
      </c>
      <c r="F10361" s="1" t="b">
        <v>1</v>
      </c>
      <c r="G10361" s="1">
        <v>54</v>
      </c>
      <c r="H10361" s="1">
        <v>4</v>
      </c>
      <c r="I10361" s="1" t="b">
        <f t="shared" si="161"/>
        <v>1</v>
      </c>
      <c r="J10361" s="5" t="s">
        <v>15</v>
      </c>
      <c r="K10361" s="1" t="s">
        <v>34204</v>
      </c>
    </row>
    <row r="10362" spans="1:11" ht="25" customHeight="1" x14ac:dyDescent="0.2">
      <c r="A10362" s="1" t="s">
        <v>5148</v>
      </c>
      <c r="B10362" s="1" t="s">
        <v>34205</v>
      </c>
      <c r="C10362" s="1" t="s">
        <v>22162</v>
      </c>
      <c r="D10362" s="5" t="s">
        <v>22162</v>
      </c>
      <c r="E10362" s="8" t="s">
        <v>34193</v>
      </c>
      <c r="F10362" s="1" t="b">
        <v>1</v>
      </c>
      <c r="G10362" s="1">
        <v>61</v>
      </c>
      <c r="H10362" s="1">
        <v>4</v>
      </c>
      <c r="I10362" s="1" t="b">
        <f t="shared" si="161"/>
        <v>1</v>
      </c>
      <c r="J10362" s="5" t="s">
        <v>15</v>
      </c>
      <c r="K10362" s="1" t="s">
        <v>34206</v>
      </c>
    </row>
    <row r="10363" spans="1:11" ht="25" customHeight="1" x14ac:dyDescent="0.2">
      <c r="A10363" s="1" t="s">
        <v>10522</v>
      </c>
      <c r="B10363" s="1" t="s">
        <v>34207</v>
      </c>
      <c r="C10363" s="1" t="s">
        <v>34208</v>
      </c>
      <c r="D10363" s="5" t="s">
        <v>34208</v>
      </c>
      <c r="E10363" s="8" t="s">
        <v>34209</v>
      </c>
      <c r="F10363" s="1" t="b">
        <v>0</v>
      </c>
      <c r="G10363" s="1">
        <v>36</v>
      </c>
      <c r="H10363" s="1">
        <v>3</v>
      </c>
      <c r="I10363" s="1" t="b">
        <f t="shared" si="161"/>
        <v>1</v>
      </c>
      <c r="J10363" s="5" t="s">
        <v>15</v>
      </c>
      <c r="K10363" s="1" t="s">
        <v>34210</v>
      </c>
    </row>
    <row r="10364" spans="1:11" ht="25" customHeight="1" x14ac:dyDescent="0.2">
      <c r="A10364" s="1" t="s">
        <v>8985</v>
      </c>
      <c r="B10364" s="1" t="s">
        <v>34211</v>
      </c>
      <c r="C10364" s="1" t="s">
        <v>34212</v>
      </c>
      <c r="D10364" s="1" t="s">
        <v>34212</v>
      </c>
      <c r="E10364" s="8" t="s">
        <v>34209</v>
      </c>
      <c r="F10364" s="1" t="b">
        <v>0</v>
      </c>
      <c r="G10364" s="1">
        <v>36</v>
      </c>
      <c r="H10364" s="5">
        <v>3</v>
      </c>
      <c r="I10364" s="1" t="b">
        <f t="shared" si="161"/>
        <v>1</v>
      </c>
      <c r="J10364" s="5" t="s">
        <v>15</v>
      </c>
      <c r="K10364" s="1" t="s">
        <v>34213</v>
      </c>
    </row>
    <row r="10365" spans="1:11" ht="25" customHeight="1" x14ac:dyDescent="0.2">
      <c r="A10365" s="1" t="s">
        <v>9885</v>
      </c>
      <c r="B10365" s="1" t="s">
        <v>34214</v>
      </c>
      <c r="C10365" s="1" t="s">
        <v>34215</v>
      </c>
      <c r="D10365" s="5" t="s">
        <v>34215</v>
      </c>
      <c r="E10365" s="8" t="s">
        <v>34209</v>
      </c>
      <c r="F10365" s="1" t="b">
        <v>1</v>
      </c>
      <c r="G10365" s="1">
        <v>55</v>
      </c>
      <c r="H10365" s="1">
        <v>4</v>
      </c>
      <c r="I10365" s="1" t="b">
        <f t="shared" si="161"/>
        <v>1</v>
      </c>
      <c r="J10365" s="5" t="s">
        <v>15</v>
      </c>
      <c r="K10365" s="1" t="s">
        <v>34216</v>
      </c>
    </row>
    <row r="10366" spans="1:11" ht="25" customHeight="1" x14ac:dyDescent="0.2">
      <c r="A10366" s="1" t="s">
        <v>933</v>
      </c>
      <c r="B10366" s="1" t="s">
        <v>34217</v>
      </c>
      <c r="C10366" s="1" t="s">
        <v>34218</v>
      </c>
      <c r="D10366" s="5" t="s">
        <v>34218</v>
      </c>
      <c r="E10366" s="8" t="s">
        <v>34209</v>
      </c>
      <c r="F10366" s="1" t="b">
        <v>0</v>
      </c>
      <c r="G10366" s="1">
        <v>62</v>
      </c>
      <c r="H10366" s="1">
        <v>4</v>
      </c>
      <c r="I10366" s="1" t="b">
        <f t="shared" si="161"/>
        <v>1</v>
      </c>
      <c r="J10366" s="5" t="s">
        <v>15</v>
      </c>
      <c r="K10366" s="1" t="s">
        <v>34219</v>
      </c>
    </row>
    <row r="10367" spans="1:11" ht="25" customHeight="1" x14ac:dyDescent="0.2">
      <c r="A10367" s="1" t="s">
        <v>5122</v>
      </c>
      <c r="B10367" s="1" t="s">
        <v>34217</v>
      </c>
      <c r="C10367" s="1" t="s">
        <v>34218</v>
      </c>
      <c r="D10367" s="1" t="s">
        <v>34218</v>
      </c>
      <c r="E10367" s="8" t="s">
        <v>34209</v>
      </c>
      <c r="F10367" s="1" t="b">
        <v>0</v>
      </c>
      <c r="G10367" s="1">
        <v>63</v>
      </c>
      <c r="H10367" s="1">
        <v>4</v>
      </c>
      <c r="I10367" s="1" t="b">
        <f t="shared" si="161"/>
        <v>1</v>
      </c>
      <c r="J10367" s="5" t="s">
        <v>15</v>
      </c>
      <c r="K10367" s="1" t="s">
        <v>34219</v>
      </c>
    </row>
    <row r="10368" spans="1:11" ht="25" customHeight="1" x14ac:dyDescent="0.2">
      <c r="A10368" s="1" t="s">
        <v>9885</v>
      </c>
      <c r="B10368" s="1" t="s">
        <v>34220</v>
      </c>
      <c r="C10368" s="1" t="s">
        <v>34221</v>
      </c>
      <c r="D10368" s="5" t="s">
        <v>34221</v>
      </c>
      <c r="E10368" s="8" t="s">
        <v>34209</v>
      </c>
      <c r="F10368" s="1" t="b">
        <v>1</v>
      </c>
      <c r="G10368" s="1">
        <v>69</v>
      </c>
      <c r="H10368" s="1">
        <v>4</v>
      </c>
      <c r="I10368" s="1" t="b">
        <f t="shared" si="161"/>
        <v>1</v>
      </c>
      <c r="J10368" s="5" t="s">
        <v>15</v>
      </c>
      <c r="K10368" s="1" t="s">
        <v>34222</v>
      </c>
    </row>
    <row r="10369" spans="1:11" ht="25" customHeight="1" x14ac:dyDescent="0.2">
      <c r="A10369" s="1" t="s">
        <v>2349</v>
      </c>
      <c r="B10369" s="1" t="s">
        <v>34220</v>
      </c>
      <c r="C10369" s="1" t="s">
        <v>34221</v>
      </c>
      <c r="D10369" s="5" t="s">
        <v>34221</v>
      </c>
      <c r="E10369" s="8" t="s">
        <v>34209</v>
      </c>
      <c r="F10369" s="1" t="b">
        <v>1</v>
      </c>
      <c r="G10369" s="1">
        <v>69</v>
      </c>
      <c r="H10369" s="1">
        <v>4</v>
      </c>
      <c r="I10369" s="1" t="b">
        <f t="shared" si="161"/>
        <v>1</v>
      </c>
      <c r="J10369" s="5" t="s">
        <v>15</v>
      </c>
      <c r="K10369" s="1" t="s">
        <v>34222</v>
      </c>
    </row>
    <row r="10370" spans="1:11" ht="25" customHeight="1" x14ac:dyDescent="0.2">
      <c r="A10370" s="1" t="s">
        <v>9885</v>
      </c>
      <c r="B10370" s="1" t="s">
        <v>34223</v>
      </c>
      <c r="C10370" s="1" t="s">
        <v>34224</v>
      </c>
      <c r="D10370" s="5" t="s">
        <v>34225</v>
      </c>
      <c r="E10370" s="8" t="s">
        <v>34209</v>
      </c>
      <c r="F10370" s="1" t="b">
        <v>1</v>
      </c>
      <c r="G10370" s="1">
        <v>75</v>
      </c>
      <c r="H10370" s="1">
        <v>3</v>
      </c>
      <c r="I10370" s="1" t="b">
        <f t="shared" ref="I10370:I10433" si="162">IF(H10370="","",IF(OR(H10370=3,H10370=4),TRUE,IF(OR(H10370=1,H10370=2,H10370="NaN"),FALSE,"")))</f>
        <v>1</v>
      </c>
      <c r="J10370" s="5" t="s">
        <v>15</v>
      </c>
      <c r="K10370" s="1" t="s">
        <v>34226</v>
      </c>
    </row>
    <row r="10371" spans="1:11" ht="25" customHeight="1" x14ac:dyDescent="0.2">
      <c r="A10371" s="1" t="s">
        <v>17489</v>
      </c>
      <c r="B10371" s="1" t="s">
        <v>34227</v>
      </c>
      <c r="C10371" s="1" t="s">
        <v>34228</v>
      </c>
      <c r="D10371" s="5" t="s">
        <v>34229</v>
      </c>
      <c r="E10371" s="8" t="s">
        <v>34230</v>
      </c>
      <c r="F10371" s="1" t="b">
        <v>0</v>
      </c>
      <c r="G10371" s="1">
        <v>15</v>
      </c>
      <c r="H10371" s="1">
        <v>4</v>
      </c>
      <c r="I10371" s="1" t="b">
        <f t="shared" si="162"/>
        <v>1</v>
      </c>
      <c r="J10371" s="5" t="s">
        <v>15</v>
      </c>
      <c r="K10371" s="1" t="s">
        <v>34231</v>
      </c>
    </row>
    <row r="10372" spans="1:11" ht="25" customHeight="1" x14ac:dyDescent="0.2">
      <c r="A10372" s="1" t="s">
        <v>845</v>
      </c>
      <c r="B10372" s="1" t="s">
        <v>34232</v>
      </c>
      <c r="C10372" s="1" t="s">
        <v>34233</v>
      </c>
      <c r="D10372" s="5" t="s">
        <v>34234</v>
      </c>
      <c r="E10372" s="8" t="s">
        <v>34230</v>
      </c>
      <c r="F10372" s="1" t="b">
        <v>0</v>
      </c>
      <c r="G10372" s="1">
        <v>22</v>
      </c>
      <c r="H10372" s="1">
        <v>3</v>
      </c>
      <c r="I10372" s="1" t="b">
        <f t="shared" si="162"/>
        <v>1</v>
      </c>
      <c r="J10372" s="5" t="s">
        <v>15</v>
      </c>
      <c r="K10372" s="1" t="s">
        <v>34235</v>
      </c>
    </row>
    <row r="10373" spans="1:11" ht="25" customHeight="1" x14ac:dyDescent="0.2">
      <c r="A10373" s="1" t="s">
        <v>17489</v>
      </c>
      <c r="B10373" s="1" t="s">
        <v>34236</v>
      </c>
      <c r="C10373" s="1" t="s">
        <v>34237</v>
      </c>
      <c r="D10373" s="5" t="s">
        <v>34238</v>
      </c>
      <c r="E10373" s="8" t="s">
        <v>34230</v>
      </c>
      <c r="F10373" s="1" t="b">
        <v>1</v>
      </c>
      <c r="G10373" s="1">
        <v>29</v>
      </c>
      <c r="H10373" s="1">
        <v>3</v>
      </c>
      <c r="I10373" s="1" t="b">
        <f t="shared" si="162"/>
        <v>1</v>
      </c>
      <c r="J10373" s="5" t="s">
        <v>15</v>
      </c>
      <c r="K10373" s="1" t="s">
        <v>34239</v>
      </c>
    </row>
    <row r="10374" spans="1:11" ht="25" customHeight="1" x14ac:dyDescent="0.2">
      <c r="A10374" s="1" t="s">
        <v>10522</v>
      </c>
      <c r="B10374" s="1" t="s">
        <v>34240</v>
      </c>
      <c r="C10374" s="1" t="s">
        <v>34241</v>
      </c>
      <c r="D10374" s="5" t="s">
        <v>34241</v>
      </c>
      <c r="E10374" s="8" t="s">
        <v>34230</v>
      </c>
      <c r="F10374" s="1" t="b">
        <v>0</v>
      </c>
      <c r="G10374" s="1">
        <v>29</v>
      </c>
      <c r="H10374" s="1">
        <v>3</v>
      </c>
      <c r="I10374" s="1" t="b">
        <f t="shared" si="162"/>
        <v>1</v>
      </c>
      <c r="J10374" s="5" t="s">
        <v>15</v>
      </c>
      <c r="K10374" s="1" t="s">
        <v>34242</v>
      </c>
    </row>
    <row r="10375" spans="1:11" ht="25" customHeight="1" x14ac:dyDescent="0.2">
      <c r="A10375" s="1" t="s">
        <v>845</v>
      </c>
      <c r="B10375" s="1" t="s">
        <v>34243</v>
      </c>
      <c r="C10375" s="1" t="s">
        <v>29455</v>
      </c>
      <c r="D10375" s="5" t="s">
        <v>29455</v>
      </c>
      <c r="E10375" s="8" t="s">
        <v>34230</v>
      </c>
      <c r="F10375" s="1" t="b">
        <v>0</v>
      </c>
      <c r="G10375" s="1">
        <v>33</v>
      </c>
      <c r="H10375" s="1">
        <v>4</v>
      </c>
      <c r="I10375" s="1" t="b">
        <f t="shared" si="162"/>
        <v>1</v>
      </c>
      <c r="J10375" s="5" t="s">
        <v>15</v>
      </c>
      <c r="K10375" s="1" t="s">
        <v>34244</v>
      </c>
    </row>
    <row r="10376" spans="1:11" ht="25" customHeight="1" x14ac:dyDescent="0.2">
      <c r="A10376" s="1" t="s">
        <v>845</v>
      </c>
      <c r="B10376" s="1" t="s">
        <v>18603</v>
      </c>
      <c r="C10376" s="1" t="s">
        <v>34245</v>
      </c>
      <c r="D10376" s="5" t="s">
        <v>34246</v>
      </c>
      <c r="E10376" s="8" t="s">
        <v>34230</v>
      </c>
      <c r="F10376" s="1" t="b">
        <v>0</v>
      </c>
      <c r="G10376" s="1">
        <v>34</v>
      </c>
      <c r="H10376" s="1">
        <v>4</v>
      </c>
      <c r="I10376" s="1" t="b">
        <f t="shared" si="162"/>
        <v>1</v>
      </c>
      <c r="J10376" s="5" t="s">
        <v>15</v>
      </c>
      <c r="K10376" s="1" t="s">
        <v>34247</v>
      </c>
    </row>
    <row r="10377" spans="1:11" ht="25" customHeight="1" x14ac:dyDescent="0.2">
      <c r="A10377" s="1" t="s">
        <v>10522</v>
      </c>
      <c r="B10377" s="1" t="s">
        <v>20805</v>
      </c>
      <c r="C10377" s="1" t="s">
        <v>34248</v>
      </c>
      <c r="D10377" s="5" t="s">
        <v>34249</v>
      </c>
      <c r="E10377" s="8" t="s">
        <v>34230</v>
      </c>
      <c r="F10377" s="1" t="b">
        <v>0</v>
      </c>
      <c r="G10377" s="1">
        <v>37</v>
      </c>
      <c r="H10377" s="1">
        <v>3</v>
      </c>
      <c r="I10377" s="1" t="b">
        <f t="shared" si="162"/>
        <v>1</v>
      </c>
      <c r="J10377" s="5" t="s">
        <v>15</v>
      </c>
      <c r="K10377" s="1" t="s">
        <v>34250</v>
      </c>
    </row>
    <row r="10378" spans="1:11" ht="25" customHeight="1" x14ac:dyDescent="0.2">
      <c r="A10378" s="1" t="s">
        <v>2715</v>
      </c>
      <c r="B10378" s="1" t="s">
        <v>34251</v>
      </c>
      <c r="C10378" s="1" t="s">
        <v>34252</v>
      </c>
      <c r="D10378" s="5" t="s">
        <v>34252</v>
      </c>
      <c r="E10378" s="8" t="s">
        <v>34230</v>
      </c>
      <c r="F10378" s="1" t="b">
        <v>1</v>
      </c>
      <c r="G10378" s="1">
        <v>39</v>
      </c>
      <c r="H10378" s="1">
        <v>3</v>
      </c>
      <c r="I10378" s="1" t="b">
        <f t="shared" si="162"/>
        <v>1</v>
      </c>
      <c r="J10378" s="5" t="s">
        <v>15</v>
      </c>
      <c r="K10378" s="1" t="s">
        <v>34253</v>
      </c>
    </row>
    <row r="10379" spans="1:11" ht="25" customHeight="1" x14ac:dyDescent="0.2">
      <c r="A10379" s="1" t="s">
        <v>845</v>
      </c>
      <c r="B10379" s="1" t="s">
        <v>18603</v>
      </c>
      <c r="C10379" s="1" t="s">
        <v>34254</v>
      </c>
      <c r="D10379" s="5" t="s">
        <v>34246</v>
      </c>
      <c r="E10379" s="8" t="s">
        <v>34230</v>
      </c>
      <c r="F10379" s="1" t="b">
        <v>0</v>
      </c>
      <c r="G10379" s="1">
        <v>48</v>
      </c>
      <c r="H10379" s="1">
        <v>4</v>
      </c>
      <c r="I10379" s="1" t="b">
        <f t="shared" si="162"/>
        <v>1</v>
      </c>
      <c r="J10379" s="5" t="s">
        <v>15</v>
      </c>
      <c r="K10379" s="1" t="s">
        <v>34255</v>
      </c>
    </row>
    <row r="10380" spans="1:11" ht="25" customHeight="1" x14ac:dyDescent="0.2">
      <c r="A10380" s="1" t="s">
        <v>933</v>
      </c>
      <c r="B10380" s="1" t="s">
        <v>18603</v>
      </c>
      <c r="C10380" s="1" t="s">
        <v>34254</v>
      </c>
      <c r="D10380" s="5" t="s">
        <v>34246</v>
      </c>
      <c r="E10380" s="8" t="s">
        <v>34230</v>
      </c>
      <c r="F10380" s="1" t="b">
        <v>0</v>
      </c>
      <c r="G10380" s="1">
        <v>48</v>
      </c>
      <c r="H10380" s="1">
        <v>4</v>
      </c>
      <c r="I10380" s="1" t="b">
        <f t="shared" si="162"/>
        <v>1</v>
      </c>
      <c r="J10380" s="5" t="s">
        <v>15</v>
      </c>
      <c r="K10380" s="1" t="s">
        <v>34255</v>
      </c>
    </row>
    <row r="10381" spans="1:11" ht="25" customHeight="1" x14ac:dyDescent="0.2">
      <c r="A10381" s="1" t="s">
        <v>933</v>
      </c>
      <c r="B10381" s="1" t="s">
        <v>18603</v>
      </c>
      <c r="C10381" s="1" t="s">
        <v>33487</v>
      </c>
      <c r="D10381" s="5" t="s">
        <v>34246</v>
      </c>
      <c r="E10381" s="8" t="s">
        <v>34230</v>
      </c>
      <c r="F10381" s="1" t="b">
        <v>0</v>
      </c>
      <c r="G10381" s="1">
        <v>48</v>
      </c>
      <c r="H10381" s="1">
        <v>4</v>
      </c>
      <c r="I10381" s="1" t="b">
        <f t="shared" si="162"/>
        <v>1</v>
      </c>
      <c r="J10381" s="5" t="s">
        <v>15</v>
      </c>
      <c r="K10381" s="1" t="s">
        <v>33488</v>
      </c>
    </row>
    <row r="10382" spans="1:11" ht="25" customHeight="1" x14ac:dyDescent="0.2">
      <c r="A10382" s="1" t="s">
        <v>7751</v>
      </c>
      <c r="B10382" s="1" t="s">
        <v>34256</v>
      </c>
      <c r="C10382" s="1" t="s">
        <v>34257</v>
      </c>
      <c r="D10382" s="5" t="s">
        <v>25685</v>
      </c>
      <c r="E10382" s="8" t="s">
        <v>34230</v>
      </c>
      <c r="F10382" s="1" t="b">
        <v>0</v>
      </c>
      <c r="G10382" s="1">
        <v>52</v>
      </c>
      <c r="H10382" s="1">
        <v>3</v>
      </c>
      <c r="I10382" s="1" t="b">
        <f t="shared" si="162"/>
        <v>1</v>
      </c>
      <c r="J10382" s="5" t="s">
        <v>15</v>
      </c>
      <c r="K10382" s="1" t="s">
        <v>34258</v>
      </c>
    </row>
    <row r="10383" spans="1:11" ht="25" customHeight="1" x14ac:dyDescent="0.2">
      <c r="A10383" s="1" t="s">
        <v>7751</v>
      </c>
      <c r="B10383" s="1" t="s">
        <v>34259</v>
      </c>
      <c r="C10383" s="1" t="s">
        <v>34260</v>
      </c>
      <c r="D10383" s="5" t="s">
        <v>34260</v>
      </c>
      <c r="E10383" s="8" t="s">
        <v>34230</v>
      </c>
      <c r="F10383" s="1" t="b">
        <v>0</v>
      </c>
      <c r="G10383" s="1">
        <v>56</v>
      </c>
      <c r="H10383" s="1">
        <v>3</v>
      </c>
      <c r="I10383" s="1" t="b">
        <f t="shared" si="162"/>
        <v>1</v>
      </c>
      <c r="J10383" s="5" t="s">
        <v>15</v>
      </c>
      <c r="K10383" s="1" t="s">
        <v>34261</v>
      </c>
    </row>
    <row r="10384" spans="1:11" ht="25" customHeight="1" x14ac:dyDescent="0.2">
      <c r="A10384" s="1" t="s">
        <v>13219</v>
      </c>
      <c r="B10384" s="1" t="s">
        <v>34262</v>
      </c>
      <c r="C10384" s="1" t="s">
        <v>34263</v>
      </c>
      <c r="D10384" s="1" t="s">
        <v>34263</v>
      </c>
      <c r="E10384" s="8" t="s">
        <v>34230</v>
      </c>
      <c r="F10384" s="1" t="b">
        <v>1</v>
      </c>
      <c r="G10384" s="1">
        <v>56</v>
      </c>
      <c r="H10384" s="5">
        <v>4</v>
      </c>
      <c r="I10384" s="1" t="b">
        <f t="shared" si="162"/>
        <v>1</v>
      </c>
      <c r="J10384" s="5" t="s">
        <v>15</v>
      </c>
      <c r="K10384" s="1" t="s">
        <v>34264</v>
      </c>
    </row>
    <row r="10385" spans="1:11" ht="25" customHeight="1" x14ac:dyDescent="0.2">
      <c r="A10385" s="1" t="s">
        <v>5122</v>
      </c>
      <c r="B10385" s="1" t="s">
        <v>34265</v>
      </c>
      <c r="C10385" s="1" t="s">
        <v>34266</v>
      </c>
      <c r="D10385" s="1" t="s">
        <v>34266</v>
      </c>
      <c r="E10385" s="8" t="s">
        <v>34230</v>
      </c>
      <c r="F10385" s="1" t="b">
        <v>0</v>
      </c>
      <c r="G10385" s="1">
        <v>59</v>
      </c>
      <c r="H10385" s="1">
        <v>4</v>
      </c>
      <c r="I10385" s="1" t="b">
        <f t="shared" si="162"/>
        <v>1</v>
      </c>
      <c r="J10385" s="5" t="s">
        <v>15</v>
      </c>
      <c r="K10385" s="1" t="s">
        <v>34267</v>
      </c>
    </row>
    <row r="10386" spans="1:11" ht="25" customHeight="1" x14ac:dyDescent="0.2">
      <c r="A10386" s="1" t="s">
        <v>9885</v>
      </c>
      <c r="B10386" s="1" t="s">
        <v>34268</v>
      </c>
      <c r="C10386" s="1" t="s">
        <v>34269</v>
      </c>
      <c r="D10386" s="5" t="s">
        <v>34270</v>
      </c>
      <c r="E10386" s="8" t="s">
        <v>34230</v>
      </c>
      <c r="F10386" s="1" t="b">
        <v>1</v>
      </c>
      <c r="G10386" s="1">
        <v>65</v>
      </c>
      <c r="H10386" s="1">
        <v>4</v>
      </c>
      <c r="I10386" s="1" t="b">
        <f t="shared" si="162"/>
        <v>1</v>
      </c>
      <c r="J10386" s="5" t="s">
        <v>15</v>
      </c>
      <c r="K10386" s="1" t="s">
        <v>34271</v>
      </c>
    </row>
    <row r="10387" spans="1:11" ht="25" customHeight="1" x14ac:dyDescent="0.2">
      <c r="A10387" s="1" t="s">
        <v>7751</v>
      </c>
      <c r="B10387" s="1" t="s">
        <v>34272</v>
      </c>
      <c r="C10387" s="1" t="s">
        <v>34273</v>
      </c>
      <c r="D10387" s="5" t="s">
        <v>34274</v>
      </c>
      <c r="E10387" s="8" t="s">
        <v>34230</v>
      </c>
      <c r="F10387" s="1" t="b">
        <v>0</v>
      </c>
      <c r="G10387" s="1">
        <v>67</v>
      </c>
      <c r="H10387" s="1">
        <v>4</v>
      </c>
      <c r="I10387" s="1" t="b">
        <f t="shared" si="162"/>
        <v>1</v>
      </c>
      <c r="J10387" s="5" t="s">
        <v>15</v>
      </c>
      <c r="K10387" s="1" t="s">
        <v>34275</v>
      </c>
    </row>
    <row r="10388" spans="1:11" ht="25" customHeight="1" x14ac:dyDescent="0.2">
      <c r="A10388" s="1" t="s">
        <v>11080</v>
      </c>
      <c r="B10388" s="1" t="s">
        <v>34276</v>
      </c>
      <c r="C10388" s="1" t="s">
        <v>34277</v>
      </c>
      <c r="D10388" s="1" t="s">
        <v>34277</v>
      </c>
      <c r="E10388" s="8" t="s">
        <v>34230</v>
      </c>
      <c r="F10388" s="1" t="b">
        <v>0</v>
      </c>
      <c r="G10388" s="1">
        <v>69</v>
      </c>
      <c r="H10388" s="1">
        <v>4</v>
      </c>
      <c r="I10388" s="1" t="b">
        <f t="shared" si="162"/>
        <v>1</v>
      </c>
      <c r="J10388" s="5" t="s">
        <v>15</v>
      </c>
      <c r="K10388" s="1" t="s">
        <v>34278</v>
      </c>
    </row>
    <row r="10389" spans="1:11" ht="25" customHeight="1" x14ac:dyDescent="0.2">
      <c r="A10389" s="1" t="s">
        <v>2349</v>
      </c>
      <c r="B10389" s="1" t="s">
        <v>16051</v>
      </c>
      <c r="C10389" s="1" t="s">
        <v>34279</v>
      </c>
      <c r="D10389" s="5" t="s">
        <v>34280</v>
      </c>
      <c r="E10389" s="8" t="s">
        <v>34230</v>
      </c>
      <c r="F10389" s="1" t="b">
        <v>1</v>
      </c>
      <c r="G10389" s="1">
        <v>72</v>
      </c>
      <c r="H10389" s="1">
        <v>4</v>
      </c>
      <c r="I10389" s="1" t="b">
        <f t="shared" si="162"/>
        <v>1</v>
      </c>
      <c r="J10389" s="5" t="s">
        <v>15</v>
      </c>
      <c r="K10389" s="64" t="s">
        <v>34281</v>
      </c>
    </row>
    <row r="10390" spans="1:11" ht="25" customHeight="1" x14ac:dyDescent="0.2">
      <c r="A10390" s="1" t="s">
        <v>7751</v>
      </c>
      <c r="B10390" s="1" t="s">
        <v>34282</v>
      </c>
      <c r="C10390" s="1" t="s">
        <v>34283</v>
      </c>
      <c r="D10390" s="5" t="s">
        <v>34283</v>
      </c>
      <c r="E10390" s="8" t="s">
        <v>34230</v>
      </c>
      <c r="F10390" s="1" t="b">
        <v>0</v>
      </c>
      <c r="G10390" s="1">
        <v>78</v>
      </c>
      <c r="H10390" s="1">
        <v>4</v>
      </c>
      <c r="I10390" s="1" t="b">
        <f t="shared" si="162"/>
        <v>1</v>
      </c>
      <c r="J10390" s="5" t="s">
        <v>15</v>
      </c>
      <c r="K10390" s="1" t="s">
        <v>34284</v>
      </c>
    </row>
    <row r="10391" spans="1:11" ht="25" customHeight="1" x14ac:dyDescent="0.2">
      <c r="A10391" s="1" t="s">
        <v>9885</v>
      </c>
      <c r="B10391" s="1" t="s">
        <v>34285</v>
      </c>
      <c r="C10391" s="1" t="s">
        <v>34286</v>
      </c>
      <c r="D10391" s="5" t="s">
        <v>34270</v>
      </c>
      <c r="E10391" s="8" t="s">
        <v>34230</v>
      </c>
      <c r="F10391" s="1" t="b">
        <v>0</v>
      </c>
      <c r="G10391" s="1">
        <v>83</v>
      </c>
      <c r="H10391" s="1">
        <v>4</v>
      </c>
      <c r="I10391" s="1" t="b">
        <f t="shared" si="162"/>
        <v>1</v>
      </c>
      <c r="J10391" s="5" t="s">
        <v>15</v>
      </c>
      <c r="K10391" s="1" t="s">
        <v>34287</v>
      </c>
    </row>
    <row r="10392" spans="1:11" ht="25" customHeight="1" x14ac:dyDescent="0.2">
      <c r="A10392" s="1" t="s">
        <v>2349</v>
      </c>
      <c r="B10392" s="1" t="s">
        <v>34285</v>
      </c>
      <c r="C10392" s="1" t="s">
        <v>34286</v>
      </c>
      <c r="D10392" s="5" t="s">
        <v>34270</v>
      </c>
      <c r="E10392" s="8" t="s">
        <v>34230</v>
      </c>
      <c r="F10392" s="1" t="b">
        <v>0</v>
      </c>
      <c r="G10392" s="1">
        <v>83</v>
      </c>
      <c r="H10392" s="1">
        <v>4</v>
      </c>
      <c r="I10392" s="1" t="b">
        <f t="shared" si="162"/>
        <v>1</v>
      </c>
      <c r="J10392" s="5" t="s">
        <v>15</v>
      </c>
      <c r="K10392" s="1" t="s">
        <v>34287</v>
      </c>
    </row>
    <row r="10393" spans="1:11" ht="25" customHeight="1" x14ac:dyDescent="0.2">
      <c r="A10393" s="1" t="s">
        <v>11577</v>
      </c>
      <c r="B10393" s="1" t="s">
        <v>28194</v>
      </c>
      <c r="C10393" s="1" t="s">
        <v>34288</v>
      </c>
      <c r="D10393" s="1" t="s">
        <v>34288</v>
      </c>
      <c r="E10393" s="8" t="s">
        <v>34289</v>
      </c>
      <c r="F10393" s="1" t="b">
        <v>0</v>
      </c>
      <c r="G10393" s="1">
        <v>25</v>
      </c>
      <c r="H10393" s="5">
        <v>4</v>
      </c>
      <c r="I10393" s="1" t="b">
        <f t="shared" si="162"/>
        <v>1</v>
      </c>
      <c r="J10393" s="5" t="s">
        <v>15</v>
      </c>
      <c r="K10393" s="1" t="s">
        <v>34290</v>
      </c>
    </row>
    <row r="10394" spans="1:11" ht="25" customHeight="1" x14ac:dyDescent="0.2">
      <c r="A10394" s="1" t="s">
        <v>17167</v>
      </c>
      <c r="B10394" s="1" t="s">
        <v>34291</v>
      </c>
      <c r="C10394" s="1" t="s">
        <v>34292</v>
      </c>
      <c r="D10394" s="1" t="s">
        <v>34293</v>
      </c>
      <c r="E10394" s="8" t="s">
        <v>34289</v>
      </c>
      <c r="F10394" s="1" t="b">
        <v>0</v>
      </c>
      <c r="G10394" s="1">
        <v>50</v>
      </c>
      <c r="H10394" s="1">
        <v>3</v>
      </c>
      <c r="I10394" s="1" t="b">
        <f t="shared" si="162"/>
        <v>1</v>
      </c>
      <c r="J10394" s="5" t="s">
        <v>15</v>
      </c>
      <c r="K10394" s="1" t="s">
        <v>34294</v>
      </c>
    </row>
    <row r="10395" spans="1:11" ht="25" customHeight="1" x14ac:dyDescent="0.2">
      <c r="A10395" s="1" t="s">
        <v>2715</v>
      </c>
      <c r="B10395" s="1" t="s">
        <v>34295</v>
      </c>
      <c r="C10395" s="1" t="s">
        <v>34296</v>
      </c>
      <c r="D10395" s="5" t="s">
        <v>34297</v>
      </c>
      <c r="E10395" s="8" t="s">
        <v>34298</v>
      </c>
      <c r="F10395" s="1" t="b">
        <v>1</v>
      </c>
      <c r="G10395" s="1">
        <v>40</v>
      </c>
      <c r="H10395" s="1">
        <v>4</v>
      </c>
      <c r="I10395" s="1" t="b">
        <f t="shared" si="162"/>
        <v>1</v>
      </c>
      <c r="J10395" s="5" t="s">
        <v>15</v>
      </c>
      <c r="K10395" s="1" t="s">
        <v>34299</v>
      </c>
    </row>
    <row r="10396" spans="1:11" ht="25" customHeight="1" x14ac:dyDescent="0.2">
      <c r="A10396" s="1" t="s">
        <v>17489</v>
      </c>
      <c r="B10396" s="1" t="s">
        <v>34300</v>
      </c>
      <c r="C10396" s="1" t="s">
        <v>34301</v>
      </c>
      <c r="D10396" s="5" t="s">
        <v>34302</v>
      </c>
      <c r="E10396" s="8" t="s">
        <v>34303</v>
      </c>
      <c r="F10396" s="1" t="b">
        <v>1</v>
      </c>
      <c r="G10396" s="1">
        <v>37</v>
      </c>
      <c r="H10396" s="1">
        <v>4</v>
      </c>
      <c r="I10396" s="1" t="b">
        <f t="shared" si="162"/>
        <v>1</v>
      </c>
      <c r="J10396" s="5" t="s">
        <v>15</v>
      </c>
      <c r="K10396" s="1" t="s">
        <v>34304</v>
      </c>
    </row>
    <row r="10397" spans="1:11" ht="25" customHeight="1" x14ac:dyDescent="0.2">
      <c r="A10397" s="1" t="s">
        <v>17167</v>
      </c>
      <c r="B10397" s="1" t="s">
        <v>34305</v>
      </c>
      <c r="C10397" s="1" t="s">
        <v>34306</v>
      </c>
      <c r="D10397" s="1" t="s">
        <v>34307</v>
      </c>
      <c r="E10397" s="8" t="s">
        <v>34303</v>
      </c>
      <c r="F10397" s="1" t="b">
        <v>0</v>
      </c>
      <c r="G10397" s="1">
        <v>42</v>
      </c>
      <c r="H10397" s="1">
        <v>3</v>
      </c>
      <c r="I10397" s="1" t="b">
        <f t="shared" si="162"/>
        <v>1</v>
      </c>
      <c r="J10397" s="5" t="s">
        <v>15</v>
      </c>
      <c r="K10397" s="1" t="s">
        <v>34308</v>
      </c>
    </row>
    <row r="10398" spans="1:11" ht="25" customHeight="1" x14ac:dyDescent="0.2">
      <c r="A10398" s="1" t="s">
        <v>845</v>
      </c>
      <c r="B10398" s="1" t="s">
        <v>32514</v>
      </c>
      <c r="C10398" s="1" t="s">
        <v>34309</v>
      </c>
      <c r="D10398" s="5" t="s">
        <v>34309</v>
      </c>
      <c r="E10398" s="8" t="s">
        <v>34303</v>
      </c>
      <c r="F10398" s="1" t="b">
        <v>0</v>
      </c>
      <c r="G10398" s="1">
        <v>63</v>
      </c>
      <c r="H10398" s="1">
        <v>4</v>
      </c>
      <c r="I10398" s="1" t="b">
        <f t="shared" si="162"/>
        <v>1</v>
      </c>
      <c r="J10398" s="5" t="s">
        <v>15</v>
      </c>
      <c r="K10398" s="1" t="s">
        <v>34310</v>
      </c>
    </row>
    <row r="10399" spans="1:11" ht="25" customHeight="1" x14ac:dyDescent="0.2">
      <c r="A10399" s="1" t="s">
        <v>5122</v>
      </c>
      <c r="B10399" s="1" t="s">
        <v>32514</v>
      </c>
      <c r="C10399" s="1" t="s">
        <v>34309</v>
      </c>
      <c r="D10399" s="1" t="s">
        <v>34309</v>
      </c>
      <c r="E10399" s="8" t="s">
        <v>34303</v>
      </c>
      <c r="F10399" s="1" t="b">
        <v>0</v>
      </c>
      <c r="G10399" s="1">
        <v>64</v>
      </c>
      <c r="H10399" s="1">
        <v>3</v>
      </c>
      <c r="I10399" s="1" t="b">
        <f t="shared" si="162"/>
        <v>1</v>
      </c>
      <c r="J10399" s="5" t="s">
        <v>15</v>
      </c>
      <c r="K10399" s="1" t="s">
        <v>34310</v>
      </c>
    </row>
    <row r="10400" spans="1:11" ht="25" customHeight="1" x14ac:dyDescent="0.2">
      <c r="A10400" s="1" t="s">
        <v>19572</v>
      </c>
      <c r="B10400" s="1" t="s">
        <v>34311</v>
      </c>
      <c r="C10400" s="1" t="s">
        <v>34312</v>
      </c>
      <c r="D10400" s="5" t="s">
        <v>34313</v>
      </c>
      <c r="E10400" s="8" t="s">
        <v>34314</v>
      </c>
      <c r="F10400" s="1" t="b">
        <v>0</v>
      </c>
      <c r="G10400" s="1">
        <v>5</v>
      </c>
      <c r="H10400" s="1">
        <v>3</v>
      </c>
      <c r="I10400" s="1" t="b">
        <f t="shared" si="162"/>
        <v>1</v>
      </c>
      <c r="J10400" s="5" t="s">
        <v>15</v>
      </c>
      <c r="K10400" s="1" t="s">
        <v>34315</v>
      </c>
    </row>
    <row r="10401" spans="1:11" ht="25" customHeight="1" x14ac:dyDescent="0.2">
      <c r="A10401" s="1" t="s">
        <v>17489</v>
      </c>
      <c r="B10401" s="1" t="s">
        <v>34316</v>
      </c>
      <c r="C10401" s="1">
        <v>300</v>
      </c>
      <c r="D10401" s="5" t="s">
        <v>34317</v>
      </c>
      <c r="E10401" s="8" t="s">
        <v>34314</v>
      </c>
      <c r="F10401" s="1" t="b">
        <v>0</v>
      </c>
      <c r="G10401" s="1">
        <v>44</v>
      </c>
      <c r="H10401" s="1">
        <v>4</v>
      </c>
      <c r="I10401" s="1" t="b">
        <f t="shared" si="162"/>
        <v>1</v>
      </c>
      <c r="J10401" s="5" t="s">
        <v>15</v>
      </c>
      <c r="K10401" s="1" t="s">
        <v>34318</v>
      </c>
    </row>
    <row r="10402" spans="1:11" ht="25" customHeight="1" x14ac:dyDescent="0.2">
      <c r="A10402" s="1" t="s">
        <v>19294</v>
      </c>
      <c r="B10402" s="1" t="s">
        <v>34319</v>
      </c>
      <c r="C10402" s="1" t="s">
        <v>34320</v>
      </c>
      <c r="D10402" s="1" t="s">
        <v>34321</v>
      </c>
      <c r="E10402" s="8" t="s">
        <v>34314</v>
      </c>
      <c r="F10402" s="1" t="b">
        <v>0</v>
      </c>
      <c r="G10402" s="1">
        <v>47</v>
      </c>
      <c r="H10402" s="5">
        <v>3</v>
      </c>
      <c r="I10402" s="1" t="b">
        <f t="shared" si="162"/>
        <v>1</v>
      </c>
      <c r="J10402" s="5" t="s">
        <v>15</v>
      </c>
      <c r="K10402" s="1" t="s">
        <v>34322</v>
      </c>
    </row>
    <row r="10403" spans="1:11" ht="25" customHeight="1" x14ac:dyDescent="0.2">
      <c r="A10403" s="1" t="s">
        <v>22071</v>
      </c>
      <c r="B10403" s="1" t="s">
        <v>34323</v>
      </c>
      <c r="C10403" s="1" t="s">
        <v>34324</v>
      </c>
      <c r="D10403" s="1" t="s">
        <v>34324</v>
      </c>
      <c r="E10403" s="8" t="s">
        <v>34314</v>
      </c>
      <c r="F10403" s="1" t="b">
        <v>0</v>
      </c>
      <c r="G10403" s="1">
        <v>49</v>
      </c>
      <c r="H10403" s="1">
        <v>3</v>
      </c>
      <c r="I10403" s="1" t="b">
        <f t="shared" si="162"/>
        <v>1</v>
      </c>
      <c r="J10403" s="5" t="s">
        <v>15</v>
      </c>
      <c r="K10403" s="1" t="s">
        <v>34325</v>
      </c>
    </row>
    <row r="10404" spans="1:11" ht="25" customHeight="1" x14ac:dyDescent="0.2">
      <c r="A10404" s="1" t="s">
        <v>2715</v>
      </c>
      <c r="B10404" s="1" t="s">
        <v>34326</v>
      </c>
      <c r="C10404" s="1" t="s">
        <v>34327</v>
      </c>
      <c r="D10404" s="5" t="s">
        <v>34327</v>
      </c>
      <c r="E10404" s="8" t="s">
        <v>34314</v>
      </c>
      <c r="F10404" s="1" t="b">
        <v>0</v>
      </c>
      <c r="G10404" s="1">
        <v>50</v>
      </c>
      <c r="H10404" s="1">
        <v>3</v>
      </c>
      <c r="I10404" s="1" t="b">
        <f t="shared" si="162"/>
        <v>1</v>
      </c>
      <c r="J10404" s="5" t="s">
        <v>15</v>
      </c>
      <c r="K10404" s="1" t="s">
        <v>34328</v>
      </c>
    </row>
    <row r="10405" spans="1:11" ht="25" customHeight="1" x14ac:dyDescent="0.2">
      <c r="A10405" s="1" t="s">
        <v>4379</v>
      </c>
      <c r="B10405" s="1" t="s">
        <v>34329</v>
      </c>
      <c r="C10405" s="1" t="s">
        <v>34330</v>
      </c>
      <c r="D10405" s="5" t="s">
        <v>34330</v>
      </c>
      <c r="E10405" s="8" t="s">
        <v>34314</v>
      </c>
      <c r="F10405" s="1" t="b">
        <v>1</v>
      </c>
      <c r="G10405" s="1">
        <v>50</v>
      </c>
      <c r="H10405" s="1">
        <v>4</v>
      </c>
      <c r="I10405" s="1" t="b">
        <f t="shared" si="162"/>
        <v>1</v>
      </c>
      <c r="J10405" s="5" t="s">
        <v>15</v>
      </c>
      <c r="K10405" s="1" t="s">
        <v>34331</v>
      </c>
    </row>
    <row r="10406" spans="1:11" ht="25" customHeight="1" x14ac:dyDescent="0.2">
      <c r="A10406" s="1" t="s">
        <v>22071</v>
      </c>
      <c r="B10406" s="1" t="s">
        <v>34332</v>
      </c>
      <c r="C10406" s="1" t="s">
        <v>34333</v>
      </c>
      <c r="D10406" s="1" t="s">
        <v>34333</v>
      </c>
      <c r="E10406" s="8" t="s">
        <v>34314</v>
      </c>
      <c r="F10406" s="1" t="b">
        <v>0</v>
      </c>
      <c r="G10406" s="1">
        <v>62</v>
      </c>
      <c r="H10406" s="1">
        <v>3</v>
      </c>
      <c r="I10406" s="1" t="b">
        <f t="shared" si="162"/>
        <v>1</v>
      </c>
      <c r="J10406" s="5" t="s">
        <v>15</v>
      </c>
      <c r="K10406" s="1" t="s">
        <v>34334</v>
      </c>
    </row>
    <row r="10407" spans="1:11" ht="25" customHeight="1" x14ac:dyDescent="0.2">
      <c r="A10407" s="1" t="s">
        <v>22071</v>
      </c>
      <c r="B10407" s="1" t="s">
        <v>34335</v>
      </c>
      <c r="C10407" s="1" t="s">
        <v>34336</v>
      </c>
      <c r="D10407" s="1" t="s">
        <v>34336</v>
      </c>
      <c r="E10407" s="8" t="s">
        <v>34314</v>
      </c>
      <c r="F10407" s="1" t="b">
        <v>0</v>
      </c>
      <c r="G10407" s="1">
        <v>71</v>
      </c>
      <c r="H10407" s="1">
        <v>3</v>
      </c>
      <c r="I10407" s="1" t="b">
        <f t="shared" si="162"/>
        <v>1</v>
      </c>
      <c r="J10407" s="5" t="s">
        <v>15</v>
      </c>
      <c r="K10407" s="1" t="s">
        <v>34337</v>
      </c>
    </row>
    <row r="10408" spans="1:11" ht="25" customHeight="1" x14ac:dyDescent="0.2">
      <c r="A10408" s="1" t="s">
        <v>11577</v>
      </c>
      <c r="B10408" s="1" t="s">
        <v>30644</v>
      </c>
      <c r="C10408" s="1" t="s">
        <v>10930</v>
      </c>
      <c r="D10408" s="1" t="s">
        <v>34338</v>
      </c>
      <c r="E10408" s="8" t="s">
        <v>34339</v>
      </c>
      <c r="F10408" s="1" t="b">
        <v>0</v>
      </c>
      <c r="G10408" s="1">
        <v>18</v>
      </c>
      <c r="H10408" s="5">
        <v>3</v>
      </c>
      <c r="I10408" s="1" t="b">
        <f t="shared" si="162"/>
        <v>1</v>
      </c>
      <c r="J10408" s="5" t="s">
        <v>15</v>
      </c>
      <c r="K10408" s="1" t="s">
        <v>34340</v>
      </c>
    </row>
    <row r="10409" spans="1:11" ht="25" customHeight="1" x14ac:dyDescent="0.2">
      <c r="A10409" s="1" t="s">
        <v>4379</v>
      </c>
      <c r="B10409" s="1" t="s">
        <v>34341</v>
      </c>
      <c r="C10409" s="1" t="s">
        <v>34342</v>
      </c>
      <c r="D10409" s="5" t="s">
        <v>34343</v>
      </c>
      <c r="E10409" s="8" t="s">
        <v>34339</v>
      </c>
      <c r="F10409" s="1" t="b">
        <v>1</v>
      </c>
      <c r="G10409" s="1">
        <v>39</v>
      </c>
      <c r="H10409" s="1">
        <v>3</v>
      </c>
      <c r="I10409" s="1" t="b">
        <f t="shared" si="162"/>
        <v>1</v>
      </c>
      <c r="J10409" s="5" t="s">
        <v>15</v>
      </c>
      <c r="K10409" s="1" t="s">
        <v>34344</v>
      </c>
    </row>
    <row r="10410" spans="1:11" ht="25" customHeight="1" x14ac:dyDescent="0.2">
      <c r="A10410" s="1" t="s">
        <v>2715</v>
      </c>
      <c r="B10410" s="1" t="s">
        <v>34345</v>
      </c>
      <c r="C10410" s="1" t="s">
        <v>34346</v>
      </c>
      <c r="D10410" s="5" t="s">
        <v>34347</v>
      </c>
      <c r="E10410" s="8" t="s">
        <v>34339</v>
      </c>
      <c r="F10410" s="1" t="b">
        <v>0</v>
      </c>
      <c r="G10410" s="1">
        <v>41</v>
      </c>
      <c r="H10410" s="1">
        <v>3</v>
      </c>
      <c r="I10410" s="1" t="b">
        <f t="shared" si="162"/>
        <v>1</v>
      </c>
      <c r="J10410" s="5" t="s">
        <v>15</v>
      </c>
      <c r="K10410" s="1" t="s">
        <v>34348</v>
      </c>
    </row>
    <row r="10411" spans="1:11" ht="25" customHeight="1" x14ac:dyDescent="0.2">
      <c r="A10411" s="1" t="s">
        <v>19294</v>
      </c>
      <c r="B10411" s="1" t="s">
        <v>34349</v>
      </c>
      <c r="C10411" s="1" t="s">
        <v>34350</v>
      </c>
      <c r="D10411" s="1" t="s">
        <v>34351</v>
      </c>
      <c r="E10411" s="8" t="s">
        <v>34339</v>
      </c>
      <c r="F10411" s="1" t="b">
        <v>0</v>
      </c>
      <c r="G10411" s="1">
        <v>44</v>
      </c>
      <c r="H10411" s="1">
        <v>4</v>
      </c>
      <c r="I10411" s="1" t="b">
        <f t="shared" si="162"/>
        <v>1</v>
      </c>
      <c r="J10411" s="5" t="s">
        <v>15</v>
      </c>
      <c r="K10411" s="1" t="s">
        <v>34352</v>
      </c>
    </row>
    <row r="10412" spans="1:11" ht="25" customHeight="1" x14ac:dyDescent="0.2">
      <c r="A10412" s="1" t="s">
        <v>22071</v>
      </c>
      <c r="B10412" s="1" t="s">
        <v>31016</v>
      </c>
      <c r="C10412" s="1" t="s">
        <v>34353</v>
      </c>
      <c r="D10412" s="1" t="s">
        <v>34353</v>
      </c>
      <c r="E10412" s="8" t="s">
        <v>34339</v>
      </c>
      <c r="F10412" s="1" t="b">
        <v>0</v>
      </c>
      <c r="G10412" s="1">
        <v>52</v>
      </c>
      <c r="H10412" s="1">
        <v>3</v>
      </c>
      <c r="I10412" s="1" t="b">
        <f t="shared" si="162"/>
        <v>1</v>
      </c>
      <c r="J10412" s="5" t="s">
        <v>15</v>
      </c>
      <c r="K10412" s="1" t="s">
        <v>34354</v>
      </c>
    </row>
    <row r="10413" spans="1:11" ht="25" customHeight="1" x14ac:dyDescent="0.2">
      <c r="A10413" s="1" t="s">
        <v>5122</v>
      </c>
      <c r="B10413" s="1" t="s">
        <v>30783</v>
      </c>
      <c r="C10413" s="1" t="s">
        <v>34355</v>
      </c>
      <c r="D10413" s="1" t="s">
        <v>34356</v>
      </c>
      <c r="E10413" s="8" t="s">
        <v>34339</v>
      </c>
      <c r="F10413" s="1" t="b">
        <v>0</v>
      </c>
      <c r="G10413" s="1">
        <v>59</v>
      </c>
      <c r="H10413" s="1">
        <v>4</v>
      </c>
      <c r="I10413" s="1" t="b">
        <f t="shared" si="162"/>
        <v>1</v>
      </c>
      <c r="J10413" s="5" t="s">
        <v>15</v>
      </c>
      <c r="K10413" s="1" t="s">
        <v>34357</v>
      </c>
    </row>
    <row r="10414" spans="1:11" ht="25" customHeight="1" x14ac:dyDescent="0.2">
      <c r="A10414" s="1" t="s">
        <v>22071</v>
      </c>
      <c r="B10414" s="1" t="s">
        <v>34358</v>
      </c>
      <c r="C10414" s="1" t="s">
        <v>34359</v>
      </c>
      <c r="D10414" s="1" t="s">
        <v>34359</v>
      </c>
      <c r="E10414" s="8" t="s">
        <v>34339</v>
      </c>
      <c r="F10414" s="1" t="b">
        <v>0</v>
      </c>
      <c r="G10414" s="1">
        <v>62</v>
      </c>
      <c r="H10414" s="1">
        <v>3</v>
      </c>
      <c r="I10414" s="1" t="b">
        <f t="shared" si="162"/>
        <v>1</v>
      </c>
      <c r="J10414" s="5" t="s">
        <v>15</v>
      </c>
      <c r="K10414" s="1" t="s">
        <v>34360</v>
      </c>
    </row>
    <row r="10415" spans="1:11" ht="25" customHeight="1" x14ac:dyDescent="0.2">
      <c r="A10415" s="1" t="s">
        <v>2715</v>
      </c>
      <c r="B10415" s="1" t="s">
        <v>34361</v>
      </c>
      <c r="C10415" s="1" t="s">
        <v>34362</v>
      </c>
      <c r="D10415" s="5" t="s">
        <v>34363</v>
      </c>
      <c r="E10415" s="8" t="s">
        <v>34339</v>
      </c>
      <c r="F10415" s="1" t="b">
        <v>0</v>
      </c>
      <c r="G10415" s="1">
        <v>62</v>
      </c>
      <c r="H10415" s="1">
        <v>4</v>
      </c>
      <c r="I10415" s="1" t="b">
        <f t="shared" si="162"/>
        <v>1</v>
      </c>
      <c r="J10415" s="5" t="s">
        <v>15</v>
      </c>
      <c r="K10415" s="1" t="s">
        <v>34364</v>
      </c>
    </row>
    <row r="10416" spans="1:11" ht="25" customHeight="1" x14ac:dyDescent="0.2">
      <c r="A10416" s="1" t="s">
        <v>22071</v>
      </c>
      <c r="B10416" s="1" t="s">
        <v>34365</v>
      </c>
      <c r="C10416" s="1" t="s">
        <v>34366</v>
      </c>
      <c r="D10416" s="1" t="s">
        <v>34366</v>
      </c>
      <c r="E10416" s="8" t="s">
        <v>34339</v>
      </c>
      <c r="F10416" s="1" t="b">
        <v>0</v>
      </c>
      <c r="G10416" s="1">
        <v>62</v>
      </c>
      <c r="H10416" s="1">
        <v>3</v>
      </c>
      <c r="I10416" s="1" t="b">
        <f t="shared" si="162"/>
        <v>1</v>
      </c>
      <c r="J10416" s="5" t="s">
        <v>15</v>
      </c>
      <c r="K10416" s="1" t="s">
        <v>34367</v>
      </c>
    </row>
    <row r="10417" spans="1:11" ht="25" customHeight="1" x14ac:dyDescent="0.2">
      <c r="A10417" s="1" t="s">
        <v>7751</v>
      </c>
      <c r="B10417" s="1" t="s">
        <v>34368</v>
      </c>
      <c r="C10417" s="1" t="s">
        <v>34369</v>
      </c>
      <c r="D10417" s="5" t="s">
        <v>34370</v>
      </c>
      <c r="E10417" s="8" t="s">
        <v>34339</v>
      </c>
      <c r="F10417" s="1" t="b">
        <v>0</v>
      </c>
      <c r="G10417" s="1">
        <v>65</v>
      </c>
      <c r="H10417" s="1">
        <v>3</v>
      </c>
      <c r="I10417" s="1" t="b">
        <f t="shared" si="162"/>
        <v>1</v>
      </c>
      <c r="J10417" s="5" t="s">
        <v>15</v>
      </c>
      <c r="K10417" s="1" t="s">
        <v>34371</v>
      </c>
    </row>
    <row r="10418" spans="1:11" ht="25" customHeight="1" x14ac:dyDescent="0.2">
      <c r="A10418" s="1" t="s">
        <v>13219</v>
      </c>
      <c r="B10418" s="1" t="s">
        <v>13785</v>
      </c>
      <c r="C10418" s="1" t="s">
        <v>34372</v>
      </c>
      <c r="D10418" s="1" t="s">
        <v>34363</v>
      </c>
      <c r="E10418" s="8" t="s">
        <v>34339</v>
      </c>
      <c r="F10418" s="1" t="b">
        <v>0</v>
      </c>
      <c r="G10418" s="1">
        <v>66</v>
      </c>
      <c r="H10418" s="5">
        <v>4</v>
      </c>
      <c r="I10418" s="1" t="b">
        <f t="shared" si="162"/>
        <v>1</v>
      </c>
      <c r="J10418" s="5" t="s">
        <v>15</v>
      </c>
      <c r="K10418" s="1" t="s">
        <v>34373</v>
      </c>
    </row>
    <row r="10419" spans="1:11" ht="25" customHeight="1" x14ac:dyDescent="0.2">
      <c r="A10419" s="1" t="s">
        <v>9885</v>
      </c>
      <c r="B10419" s="1" t="s">
        <v>34374</v>
      </c>
      <c r="C10419" s="1" t="s">
        <v>34375</v>
      </c>
      <c r="D10419" s="5" t="s">
        <v>34376</v>
      </c>
      <c r="E10419" s="8" t="s">
        <v>34339</v>
      </c>
      <c r="F10419" s="1" t="b">
        <v>0</v>
      </c>
      <c r="G10419" s="1">
        <v>67</v>
      </c>
      <c r="H10419" s="1">
        <v>4</v>
      </c>
      <c r="I10419" s="1" t="b">
        <f t="shared" si="162"/>
        <v>1</v>
      </c>
      <c r="J10419" s="5" t="s">
        <v>15</v>
      </c>
      <c r="K10419" s="1" t="s">
        <v>34377</v>
      </c>
    </row>
    <row r="10420" spans="1:11" ht="25" customHeight="1" x14ac:dyDescent="0.2">
      <c r="A10420" s="1" t="s">
        <v>8985</v>
      </c>
      <c r="B10420" s="1" t="s">
        <v>29569</v>
      </c>
      <c r="C10420" s="1" t="s">
        <v>34378</v>
      </c>
      <c r="D10420" s="1" t="s">
        <v>17052</v>
      </c>
      <c r="E10420" s="8" t="s">
        <v>34339</v>
      </c>
      <c r="F10420" s="1" t="b">
        <v>1</v>
      </c>
      <c r="G10420" s="1">
        <v>67</v>
      </c>
      <c r="H10420" s="5">
        <v>4</v>
      </c>
      <c r="I10420" s="1" t="b">
        <f t="shared" si="162"/>
        <v>1</v>
      </c>
      <c r="J10420" s="5" t="s">
        <v>15</v>
      </c>
      <c r="K10420" s="1" t="s">
        <v>34379</v>
      </c>
    </row>
    <row r="10421" spans="1:11" ht="25" customHeight="1" x14ac:dyDescent="0.2">
      <c r="A10421" s="1" t="s">
        <v>2349</v>
      </c>
      <c r="B10421" s="1" t="s">
        <v>15626</v>
      </c>
      <c r="C10421" s="1" t="s">
        <v>34380</v>
      </c>
      <c r="D10421" s="5" t="s">
        <v>34381</v>
      </c>
      <c r="E10421" s="8" t="s">
        <v>34339</v>
      </c>
      <c r="F10421" s="1" t="b">
        <v>0</v>
      </c>
      <c r="G10421" s="1">
        <v>70</v>
      </c>
      <c r="H10421" s="1">
        <v>4</v>
      </c>
      <c r="I10421" s="1" t="b">
        <f t="shared" si="162"/>
        <v>1</v>
      </c>
      <c r="J10421" s="5" t="s">
        <v>15</v>
      </c>
      <c r="K10421" s="1" t="s">
        <v>34382</v>
      </c>
    </row>
    <row r="10422" spans="1:11" ht="25" customHeight="1" x14ac:dyDescent="0.2">
      <c r="A10422" s="1" t="s">
        <v>2715</v>
      </c>
      <c r="B10422" s="1" t="s">
        <v>34383</v>
      </c>
      <c r="C10422" s="1" t="s">
        <v>34384</v>
      </c>
      <c r="D10422" s="5" t="s">
        <v>34385</v>
      </c>
      <c r="E10422" s="8" t="s">
        <v>34339</v>
      </c>
      <c r="F10422" s="1" t="b">
        <v>0</v>
      </c>
      <c r="G10422" s="1">
        <v>84</v>
      </c>
      <c r="H10422" s="1">
        <v>4</v>
      </c>
      <c r="I10422" s="1" t="b">
        <f t="shared" si="162"/>
        <v>1</v>
      </c>
      <c r="J10422" s="5" t="s">
        <v>15</v>
      </c>
      <c r="K10422" s="1" t="s">
        <v>34386</v>
      </c>
    </row>
    <row r="10423" spans="1:11" ht="25" customHeight="1" x14ac:dyDescent="0.2">
      <c r="A10423" s="1" t="s">
        <v>2349</v>
      </c>
      <c r="B10423" s="1" t="s">
        <v>18447</v>
      </c>
      <c r="C10423" s="1" t="s">
        <v>34387</v>
      </c>
      <c r="D10423" s="5" t="s">
        <v>34385</v>
      </c>
      <c r="E10423" s="8" t="s">
        <v>34339</v>
      </c>
      <c r="F10423" s="1" t="b">
        <v>0</v>
      </c>
      <c r="G10423" s="1">
        <v>84</v>
      </c>
      <c r="H10423" s="1">
        <v>4</v>
      </c>
      <c r="I10423" s="1" t="b">
        <f t="shared" si="162"/>
        <v>1</v>
      </c>
      <c r="J10423" s="5" t="s">
        <v>15</v>
      </c>
      <c r="K10423" s="1" t="s">
        <v>34386</v>
      </c>
    </row>
    <row r="10424" spans="1:11" ht="25" customHeight="1" x14ac:dyDescent="0.2">
      <c r="A10424" s="1" t="s">
        <v>4379</v>
      </c>
      <c r="B10424" s="1" t="s">
        <v>34388</v>
      </c>
      <c r="C10424" s="1" t="s">
        <v>34389</v>
      </c>
      <c r="D10424" s="5" t="s">
        <v>34385</v>
      </c>
      <c r="E10424" s="8" t="s">
        <v>34339</v>
      </c>
      <c r="F10424" s="1" t="b">
        <v>1</v>
      </c>
      <c r="G10424" s="1">
        <v>85</v>
      </c>
      <c r="H10424" s="1">
        <v>4</v>
      </c>
      <c r="I10424" s="1" t="b">
        <f t="shared" si="162"/>
        <v>1</v>
      </c>
      <c r="J10424" s="5" t="s">
        <v>15</v>
      </c>
      <c r="K10424" s="1" t="s">
        <v>34390</v>
      </c>
    </row>
    <row r="10425" spans="1:11" ht="25" customHeight="1" x14ac:dyDescent="0.2">
      <c r="A10425" s="1" t="s">
        <v>2349</v>
      </c>
      <c r="B10425" s="1" t="s">
        <v>34388</v>
      </c>
      <c r="C10425" s="1" t="s">
        <v>34389</v>
      </c>
      <c r="D10425" s="5" t="s">
        <v>34385</v>
      </c>
      <c r="E10425" s="8" t="s">
        <v>34339</v>
      </c>
      <c r="F10425" s="1" t="b">
        <v>1</v>
      </c>
      <c r="G10425" s="1">
        <v>85</v>
      </c>
      <c r="H10425" s="1">
        <v>4</v>
      </c>
      <c r="I10425" s="1" t="b">
        <f t="shared" si="162"/>
        <v>1</v>
      </c>
      <c r="J10425" s="5" t="s">
        <v>15</v>
      </c>
      <c r="K10425" s="1" t="s">
        <v>34390</v>
      </c>
    </row>
    <row r="10426" spans="1:11" ht="25" customHeight="1" x14ac:dyDescent="0.2">
      <c r="A10426" s="1" t="s">
        <v>2349</v>
      </c>
      <c r="B10426" s="1" t="s">
        <v>34391</v>
      </c>
      <c r="C10426" s="1" t="s">
        <v>34392</v>
      </c>
      <c r="D10426" s="5" t="s">
        <v>34392</v>
      </c>
      <c r="E10426" s="8" t="s">
        <v>34393</v>
      </c>
      <c r="F10426" s="1" t="b">
        <v>0</v>
      </c>
      <c r="G10426" s="1">
        <v>75</v>
      </c>
      <c r="H10426" s="1">
        <v>4</v>
      </c>
      <c r="I10426" s="1" t="b">
        <f t="shared" si="162"/>
        <v>1</v>
      </c>
      <c r="J10426" s="5" t="s">
        <v>15</v>
      </c>
      <c r="K10426" s="1" t="s">
        <v>34394</v>
      </c>
    </row>
    <row r="10427" spans="1:11" ht="25" customHeight="1" x14ac:dyDescent="0.2">
      <c r="A10427" s="1" t="s">
        <v>745</v>
      </c>
      <c r="B10427" s="1" t="s">
        <v>34395</v>
      </c>
      <c r="C10427" s="1" t="s">
        <v>34396</v>
      </c>
      <c r="D10427" s="5" t="s">
        <v>34396</v>
      </c>
      <c r="E10427" s="8" t="s">
        <v>34397</v>
      </c>
      <c r="F10427" s="1" t="b">
        <v>0</v>
      </c>
      <c r="G10427" s="1">
        <v>22</v>
      </c>
      <c r="H10427" s="1">
        <v>4</v>
      </c>
      <c r="I10427" s="1" t="b">
        <f t="shared" si="162"/>
        <v>1</v>
      </c>
      <c r="J10427" s="5" t="s">
        <v>15</v>
      </c>
      <c r="K10427" s="1" t="s">
        <v>34398</v>
      </c>
    </row>
    <row r="10428" spans="1:11" ht="25" customHeight="1" x14ac:dyDescent="0.2">
      <c r="A10428" s="1" t="s">
        <v>5122</v>
      </c>
      <c r="B10428" s="1" t="s">
        <v>31998</v>
      </c>
      <c r="C10428" s="1" t="s">
        <v>34399</v>
      </c>
      <c r="D10428" s="1" t="s">
        <v>34399</v>
      </c>
      <c r="E10428" s="8" t="s">
        <v>34400</v>
      </c>
      <c r="F10428" s="1" t="b">
        <v>0</v>
      </c>
      <c r="G10428" s="1">
        <v>32</v>
      </c>
      <c r="H10428" s="1">
        <v>4</v>
      </c>
      <c r="I10428" s="1" t="b">
        <f t="shared" si="162"/>
        <v>1</v>
      </c>
      <c r="J10428" s="5" t="s">
        <v>15</v>
      </c>
      <c r="K10428" s="1" t="s">
        <v>34401</v>
      </c>
    </row>
    <row r="10429" spans="1:11" ht="25" customHeight="1" x14ac:dyDescent="0.2">
      <c r="A10429" s="1" t="s">
        <v>845</v>
      </c>
      <c r="B10429" s="1" t="s">
        <v>30625</v>
      </c>
      <c r="C10429" s="1" t="s">
        <v>34402</v>
      </c>
      <c r="D10429" s="5" t="s">
        <v>34402</v>
      </c>
      <c r="E10429" s="8" t="s">
        <v>34400</v>
      </c>
      <c r="F10429" s="1" t="b">
        <v>0</v>
      </c>
      <c r="G10429" s="1">
        <v>40</v>
      </c>
      <c r="H10429" s="1">
        <v>4</v>
      </c>
      <c r="I10429" s="1" t="b">
        <f t="shared" si="162"/>
        <v>1</v>
      </c>
      <c r="J10429" s="5" t="s">
        <v>15</v>
      </c>
      <c r="K10429" s="1" t="s">
        <v>34403</v>
      </c>
    </row>
    <row r="10430" spans="1:11" ht="25" customHeight="1" x14ac:dyDescent="0.2">
      <c r="A10430" s="1" t="s">
        <v>933</v>
      </c>
      <c r="B10430" s="1" t="s">
        <v>30625</v>
      </c>
      <c r="C10430" s="1" t="s">
        <v>34402</v>
      </c>
      <c r="D10430" s="5" t="s">
        <v>34402</v>
      </c>
      <c r="E10430" s="8" t="s">
        <v>34400</v>
      </c>
      <c r="F10430" s="1" t="b">
        <v>0</v>
      </c>
      <c r="G10430" s="1">
        <v>40</v>
      </c>
      <c r="H10430" s="1">
        <v>4</v>
      </c>
      <c r="I10430" s="1" t="b">
        <f t="shared" si="162"/>
        <v>1</v>
      </c>
      <c r="J10430" s="5" t="s">
        <v>15</v>
      </c>
      <c r="K10430" s="1" t="s">
        <v>34403</v>
      </c>
    </row>
    <row r="10431" spans="1:11" ht="25" customHeight="1" x14ac:dyDescent="0.2">
      <c r="A10431" s="1" t="s">
        <v>8088</v>
      </c>
      <c r="B10431" s="1" t="s">
        <v>34404</v>
      </c>
      <c r="C10431" s="1" t="s">
        <v>11437</v>
      </c>
      <c r="D10431" s="1" t="s">
        <v>34405</v>
      </c>
      <c r="E10431" s="8" t="s">
        <v>34400</v>
      </c>
      <c r="F10431" s="1" t="b">
        <v>0</v>
      </c>
      <c r="G10431" s="1">
        <v>45</v>
      </c>
      <c r="H10431" s="5">
        <v>4</v>
      </c>
      <c r="I10431" s="1" t="b">
        <f t="shared" si="162"/>
        <v>1</v>
      </c>
      <c r="J10431" s="5" t="s">
        <v>15</v>
      </c>
      <c r="K10431" s="1" t="s">
        <v>34406</v>
      </c>
    </row>
    <row r="10432" spans="1:11" ht="25" customHeight="1" x14ac:dyDescent="0.2">
      <c r="A10432" s="1" t="s">
        <v>9885</v>
      </c>
      <c r="B10432" s="1" t="s">
        <v>34407</v>
      </c>
      <c r="C10432" s="1" t="s">
        <v>34408</v>
      </c>
      <c r="D10432" s="5" t="s">
        <v>34409</v>
      </c>
      <c r="E10432" s="8" t="s">
        <v>34410</v>
      </c>
      <c r="F10432" s="1" t="b">
        <v>0</v>
      </c>
      <c r="G10432" s="1">
        <v>43</v>
      </c>
      <c r="H10432" s="1">
        <v>4</v>
      </c>
      <c r="I10432" s="1" t="b">
        <f t="shared" si="162"/>
        <v>1</v>
      </c>
      <c r="J10432" s="5" t="s">
        <v>15</v>
      </c>
      <c r="K10432" s="1" t="s">
        <v>34411</v>
      </c>
    </row>
    <row r="10433" spans="1:11" ht="25" customHeight="1" x14ac:dyDescent="0.2">
      <c r="A10433" s="1" t="s">
        <v>13219</v>
      </c>
      <c r="B10433" s="1" t="s">
        <v>34412</v>
      </c>
      <c r="C10433" s="1" t="s">
        <v>34413</v>
      </c>
      <c r="D10433" s="1" t="s">
        <v>34414</v>
      </c>
      <c r="E10433" s="8" t="s">
        <v>34410</v>
      </c>
      <c r="F10433" s="1" t="b">
        <v>1</v>
      </c>
      <c r="G10433" s="1">
        <v>52</v>
      </c>
      <c r="H10433" s="5">
        <v>3</v>
      </c>
      <c r="I10433" s="1" t="b">
        <f t="shared" si="162"/>
        <v>1</v>
      </c>
      <c r="J10433" s="5" t="s">
        <v>15</v>
      </c>
      <c r="K10433" s="1" t="s">
        <v>34415</v>
      </c>
    </row>
    <row r="10434" spans="1:11" ht="25" customHeight="1" x14ac:dyDescent="0.2">
      <c r="A10434" s="1" t="s">
        <v>22071</v>
      </c>
      <c r="B10434" s="1" t="s">
        <v>34416</v>
      </c>
      <c r="C10434" s="1" t="s">
        <v>34417</v>
      </c>
      <c r="D10434" s="1" t="s">
        <v>34417</v>
      </c>
      <c r="E10434" s="8" t="s">
        <v>34410</v>
      </c>
      <c r="F10434" s="1" t="b">
        <v>0</v>
      </c>
      <c r="G10434" s="1">
        <v>62</v>
      </c>
      <c r="H10434" s="1">
        <v>3</v>
      </c>
      <c r="I10434" s="1" t="b">
        <f t="shared" ref="I10434:I10497" si="163">IF(H10434="","",IF(OR(H10434=3,H10434=4),TRUE,IF(OR(H10434=1,H10434=2,H10434="NaN"),FALSE,"")))</f>
        <v>1</v>
      </c>
      <c r="J10434" s="5" t="s">
        <v>15</v>
      </c>
      <c r="K10434" s="1" t="s">
        <v>34418</v>
      </c>
    </row>
    <row r="10435" spans="1:11" ht="25" customHeight="1" x14ac:dyDescent="0.2">
      <c r="A10435" s="1" t="s">
        <v>22071</v>
      </c>
      <c r="B10435" s="1" t="s">
        <v>34419</v>
      </c>
      <c r="C10435" s="1" t="s">
        <v>34420</v>
      </c>
      <c r="D10435" s="1" t="s">
        <v>34420</v>
      </c>
      <c r="E10435" s="8" t="s">
        <v>34410</v>
      </c>
      <c r="F10435" s="1" t="b">
        <v>0</v>
      </c>
      <c r="G10435" s="1">
        <v>63</v>
      </c>
      <c r="H10435" s="1">
        <v>3</v>
      </c>
      <c r="I10435" s="1" t="b">
        <f t="shared" si="163"/>
        <v>1</v>
      </c>
      <c r="J10435" s="5" t="s">
        <v>15</v>
      </c>
      <c r="K10435" s="1" t="s">
        <v>34421</v>
      </c>
    </row>
    <row r="10436" spans="1:11" ht="25" customHeight="1" x14ac:dyDescent="0.2">
      <c r="A10436" s="1" t="s">
        <v>431</v>
      </c>
      <c r="B10436" s="1" t="s">
        <v>34422</v>
      </c>
      <c r="C10436" s="1" t="s">
        <v>34423</v>
      </c>
      <c r="D10436" s="1" t="s">
        <v>34424</v>
      </c>
      <c r="E10436" s="8" t="s">
        <v>34425</v>
      </c>
      <c r="F10436" s="1" t="b">
        <v>0</v>
      </c>
      <c r="G10436" s="1">
        <v>0</v>
      </c>
      <c r="H10436" s="1">
        <v>3</v>
      </c>
      <c r="I10436" s="1" t="b">
        <f t="shared" si="163"/>
        <v>1</v>
      </c>
      <c r="J10436" s="5" t="s">
        <v>15</v>
      </c>
      <c r="K10436" s="1" t="s">
        <v>34426</v>
      </c>
    </row>
    <row r="10437" spans="1:11" ht="25" customHeight="1" x14ac:dyDescent="0.2">
      <c r="A10437" s="1" t="s">
        <v>36</v>
      </c>
      <c r="B10437" s="1" t="s">
        <v>34427</v>
      </c>
      <c r="C10437" s="1" t="s">
        <v>34428</v>
      </c>
      <c r="D10437" s="1" t="s">
        <v>34428</v>
      </c>
      <c r="E10437" s="8" t="s">
        <v>34425</v>
      </c>
      <c r="F10437" s="1" t="b">
        <v>0</v>
      </c>
      <c r="G10437" s="1">
        <v>11</v>
      </c>
      <c r="H10437" s="1">
        <v>3</v>
      </c>
      <c r="I10437" s="1" t="b">
        <f t="shared" si="163"/>
        <v>1</v>
      </c>
      <c r="J10437" s="5" t="s">
        <v>15</v>
      </c>
      <c r="K10437" s="1" t="s">
        <v>34429</v>
      </c>
    </row>
    <row r="10438" spans="1:11" ht="25" customHeight="1" x14ac:dyDescent="0.2">
      <c r="A10438" s="1" t="s">
        <v>11577</v>
      </c>
      <c r="B10438" s="1" t="s">
        <v>34430</v>
      </c>
      <c r="C10438" s="1" t="s">
        <v>34431</v>
      </c>
      <c r="D10438" s="1" t="s">
        <v>34432</v>
      </c>
      <c r="E10438" s="8" t="s">
        <v>34425</v>
      </c>
      <c r="F10438" s="1" t="b">
        <v>0</v>
      </c>
      <c r="G10438" s="1">
        <v>14</v>
      </c>
      <c r="H10438" s="5">
        <v>4</v>
      </c>
      <c r="I10438" s="1" t="b">
        <f t="shared" si="163"/>
        <v>1</v>
      </c>
      <c r="J10438" s="5" t="s">
        <v>15</v>
      </c>
      <c r="K10438" s="1" t="s">
        <v>34433</v>
      </c>
    </row>
    <row r="10439" spans="1:11" ht="25" customHeight="1" x14ac:dyDescent="0.2">
      <c r="A10439" s="1" t="s">
        <v>585</v>
      </c>
      <c r="B10439" s="1" t="s">
        <v>34434</v>
      </c>
      <c r="C10439" s="1" t="s">
        <v>34435</v>
      </c>
      <c r="D10439" s="5" t="s">
        <v>34435</v>
      </c>
      <c r="E10439" s="8" t="s">
        <v>34425</v>
      </c>
      <c r="F10439" s="1" t="b">
        <v>0</v>
      </c>
      <c r="G10439" s="1">
        <v>19</v>
      </c>
      <c r="H10439" s="1">
        <v>4</v>
      </c>
      <c r="I10439" s="1" t="b">
        <f t="shared" si="163"/>
        <v>1</v>
      </c>
      <c r="J10439" s="5" t="s">
        <v>15</v>
      </c>
      <c r="K10439" s="1" t="s">
        <v>34436</v>
      </c>
    </row>
    <row r="10440" spans="1:11" ht="25" customHeight="1" x14ac:dyDescent="0.2">
      <c r="A10440" s="1" t="s">
        <v>11577</v>
      </c>
      <c r="B10440" s="1" t="s">
        <v>34430</v>
      </c>
      <c r="C10440" s="1" t="s">
        <v>34437</v>
      </c>
      <c r="D10440" s="1" t="s">
        <v>34432</v>
      </c>
      <c r="E10440" s="8" t="s">
        <v>34425</v>
      </c>
      <c r="F10440" s="1" t="b">
        <v>0</v>
      </c>
      <c r="G10440" s="1">
        <v>19</v>
      </c>
      <c r="H10440" s="5">
        <v>4</v>
      </c>
      <c r="I10440" s="1" t="b">
        <f t="shared" si="163"/>
        <v>1</v>
      </c>
      <c r="J10440" s="5" t="s">
        <v>15</v>
      </c>
      <c r="K10440" s="1" t="s">
        <v>34438</v>
      </c>
    </row>
    <row r="10441" spans="1:11" ht="25" customHeight="1" x14ac:dyDescent="0.2">
      <c r="A10441" s="1" t="s">
        <v>1094</v>
      </c>
      <c r="B10441" s="1" t="s">
        <v>34439</v>
      </c>
      <c r="C10441" s="1" t="s">
        <v>34440</v>
      </c>
      <c r="D10441" s="5" t="s">
        <v>34441</v>
      </c>
      <c r="E10441" s="8" t="s">
        <v>34425</v>
      </c>
      <c r="F10441" s="1" t="b">
        <v>0</v>
      </c>
      <c r="G10441" s="1">
        <v>22</v>
      </c>
      <c r="H10441" s="1">
        <v>4</v>
      </c>
      <c r="I10441" s="1" t="b">
        <f t="shared" si="163"/>
        <v>1</v>
      </c>
      <c r="J10441" s="5" t="s">
        <v>15</v>
      </c>
      <c r="K10441" s="1" t="s">
        <v>34442</v>
      </c>
    </row>
    <row r="10442" spans="1:11" ht="25" customHeight="1" x14ac:dyDescent="0.2">
      <c r="A10442" s="1" t="s">
        <v>17489</v>
      </c>
      <c r="B10442" s="1" t="s">
        <v>34443</v>
      </c>
      <c r="C10442" s="1" t="s">
        <v>34444</v>
      </c>
      <c r="D10442" s="5" t="s">
        <v>34444</v>
      </c>
      <c r="E10442" s="8" t="s">
        <v>34425</v>
      </c>
      <c r="F10442" s="1" t="b">
        <v>1</v>
      </c>
      <c r="G10442" s="1">
        <v>23</v>
      </c>
      <c r="H10442" s="1">
        <v>3</v>
      </c>
      <c r="I10442" s="1" t="b">
        <f t="shared" si="163"/>
        <v>1</v>
      </c>
      <c r="J10442" s="5" t="s">
        <v>15</v>
      </c>
      <c r="K10442" s="1" t="s">
        <v>34445</v>
      </c>
    </row>
    <row r="10443" spans="1:11" ht="25" customHeight="1" x14ac:dyDescent="0.2">
      <c r="A10443" s="1" t="s">
        <v>11577</v>
      </c>
      <c r="B10443" s="1" t="s">
        <v>34430</v>
      </c>
      <c r="C10443" s="1" t="s">
        <v>34446</v>
      </c>
      <c r="D10443" s="1" t="s">
        <v>34432</v>
      </c>
      <c r="E10443" s="8" t="s">
        <v>34425</v>
      </c>
      <c r="F10443" s="1" t="b">
        <v>0</v>
      </c>
      <c r="G10443" s="1">
        <v>25</v>
      </c>
      <c r="H10443" s="5">
        <v>4</v>
      </c>
      <c r="I10443" s="1" t="b">
        <f t="shared" si="163"/>
        <v>1</v>
      </c>
      <c r="J10443" s="5" t="s">
        <v>15</v>
      </c>
      <c r="K10443" s="1" t="s">
        <v>34447</v>
      </c>
    </row>
    <row r="10444" spans="1:11" ht="25" customHeight="1" x14ac:dyDescent="0.2">
      <c r="A10444" s="1" t="s">
        <v>1312</v>
      </c>
      <c r="B10444" s="1" t="s">
        <v>34448</v>
      </c>
      <c r="C10444" s="1" t="s">
        <v>34449</v>
      </c>
      <c r="D10444" s="1" t="s">
        <v>34450</v>
      </c>
      <c r="E10444" s="8" t="s">
        <v>34425</v>
      </c>
      <c r="F10444" s="1" t="b">
        <v>0</v>
      </c>
      <c r="G10444" s="1">
        <v>26</v>
      </c>
      <c r="H10444" s="5">
        <v>3</v>
      </c>
      <c r="I10444" s="1" t="b">
        <f t="shared" si="163"/>
        <v>1</v>
      </c>
      <c r="J10444" s="5" t="s">
        <v>15</v>
      </c>
      <c r="K10444" s="1" t="s">
        <v>34451</v>
      </c>
    </row>
    <row r="10445" spans="1:11" ht="25" customHeight="1" x14ac:dyDescent="0.2">
      <c r="A10445" s="1" t="s">
        <v>2715</v>
      </c>
      <c r="B10445" s="1" t="s">
        <v>31342</v>
      </c>
      <c r="C10445" s="1" t="s">
        <v>34452</v>
      </c>
      <c r="D10445" s="5" t="s">
        <v>34453</v>
      </c>
      <c r="E10445" s="8" t="s">
        <v>34425</v>
      </c>
      <c r="F10445" s="1" t="b">
        <v>0</v>
      </c>
      <c r="G10445" s="1">
        <v>27</v>
      </c>
      <c r="H10445" s="1">
        <v>3</v>
      </c>
      <c r="I10445" s="1" t="b">
        <f t="shared" si="163"/>
        <v>1</v>
      </c>
      <c r="J10445" s="5" t="s">
        <v>15</v>
      </c>
      <c r="K10445" s="1" t="s">
        <v>34454</v>
      </c>
    </row>
    <row r="10446" spans="1:11" ht="25" customHeight="1" x14ac:dyDescent="0.2">
      <c r="A10446" s="1" t="s">
        <v>431</v>
      </c>
      <c r="B10446" s="1" t="s">
        <v>33595</v>
      </c>
      <c r="C10446" s="1" t="s">
        <v>34455</v>
      </c>
      <c r="D10446" s="1" t="s">
        <v>34456</v>
      </c>
      <c r="E10446" s="8" t="s">
        <v>34425</v>
      </c>
      <c r="F10446" s="1" t="b">
        <v>0</v>
      </c>
      <c r="G10446" s="1">
        <v>30</v>
      </c>
      <c r="H10446" s="1">
        <v>4</v>
      </c>
      <c r="I10446" s="1" t="b">
        <f t="shared" si="163"/>
        <v>1</v>
      </c>
      <c r="J10446" s="5" t="s">
        <v>15</v>
      </c>
      <c r="K10446" s="1" t="s">
        <v>34457</v>
      </c>
    </row>
    <row r="10447" spans="1:11" ht="25" customHeight="1" x14ac:dyDescent="0.2">
      <c r="A10447" s="1" t="s">
        <v>17489</v>
      </c>
      <c r="B10447" s="1" t="s">
        <v>32592</v>
      </c>
      <c r="C10447" s="1" t="s">
        <v>34458</v>
      </c>
      <c r="D10447" s="5" t="s">
        <v>34458</v>
      </c>
      <c r="E10447" s="8" t="s">
        <v>34425</v>
      </c>
      <c r="F10447" s="1" t="b">
        <v>0</v>
      </c>
      <c r="G10447" s="1">
        <v>35</v>
      </c>
      <c r="H10447" s="1">
        <v>3</v>
      </c>
      <c r="I10447" s="1" t="b">
        <f t="shared" si="163"/>
        <v>1</v>
      </c>
      <c r="J10447" s="5" t="s">
        <v>15</v>
      </c>
      <c r="K10447" s="1" t="s">
        <v>34459</v>
      </c>
    </row>
    <row r="10448" spans="1:11" ht="25" customHeight="1" x14ac:dyDescent="0.2">
      <c r="A10448" s="1" t="s">
        <v>585</v>
      </c>
      <c r="B10448" s="1" t="s">
        <v>34460</v>
      </c>
      <c r="C10448" s="1" t="s">
        <v>34461</v>
      </c>
      <c r="D10448" s="5" t="s">
        <v>34462</v>
      </c>
      <c r="E10448" s="8" t="s">
        <v>34425</v>
      </c>
      <c r="F10448" s="1" t="b">
        <v>0</v>
      </c>
      <c r="G10448" s="1">
        <v>42</v>
      </c>
      <c r="H10448" s="1">
        <v>4</v>
      </c>
      <c r="I10448" s="1" t="b">
        <f t="shared" si="163"/>
        <v>1</v>
      </c>
      <c r="J10448" s="5" t="s">
        <v>15</v>
      </c>
      <c r="K10448" s="1" t="s">
        <v>34463</v>
      </c>
    </row>
    <row r="10449" spans="1:11" ht="25" customHeight="1" x14ac:dyDescent="0.2">
      <c r="A10449" s="1" t="s">
        <v>933</v>
      </c>
      <c r="B10449" s="1" t="s">
        <v>7019</v>
      </c>
      <c r="C10449" s="1" t="s">
        <v>34464</v>
      </c>
      <c r="D10449" s="5" t="s">
        <v>34465</v>
      </c>
      <c r="E10449" s="8" t="s">
        <v>34425</v>
      </c>
      <c r="F10449" s="1" t="b">
        <v>0</v>
      </c>
      <c r="G10449" s="1">
        <v>44</v>
      </c>
      <c r="H10449" s="1">
        <v>4</v>
      </c>
      <c r="I10449" s="1" t="b">
        <f t="shared" si="163"/>
        <v>1</v>
      </c>
      <c r="J10449" s="5" t="s">
        <v>15</v>
      </c>
      <c r="K10449" s="1" t="s">
        <v>34466</v>
      </c>
    </row>
    <row r="10450" spans="1:11" ht="25" customHeight="1" x14ac:dyDescent="0.2">
      <c r="A10450" s="1" t="s">
        <v>933</v>
      </c>
      <c r="B10450" s="1" t="s">
        <v>7019</v>
      </c>
      <c r="C10450" s="1" t="s">
        <v>34467</v>
      </c>
      <c r="D10450" s="5" t="s">
        <v>34465</v>
      </c>
      <c r="E10450" s="8" t="s">
        <v>34425</v>
      </c>
      <c r="F10450" s="1" t="b">
        <v>0</v>
      </c>
      <c r="G10450" s="1">
        <v>44</v>
      </c>
      <c r="H10450" s="1">
        <v>4</v>
      </c>
      <c r="I10450" s="1" t="b">
        <f t="shared" si="163"/>
        <v>1</v>
      </c>
      <c r="J10450" s="5" t="s">
        <v>15</v>
      </c>
      <c r="K10450" s="1" t="s">
        <v>34468</v>
      </c>
    </row>
    <row r="10451" spans="1:11" ht="25" customHeight="1" x14ac:dyDescent="0.2">
      <c r="A10451" s="1" t="s">
        <v>2715</v>
      </c>
      <c r="B10451" s="1" t="s">
        <v>34469</v>
      </c>
      <c r="C10451" s="1" t="s">
        <v>34470</v>
      </c>
      <c r="D10451" s="5" t="s">
        <v>34453</v>
      </c>
      <c r="E10451" s="8" t="s">
        <v>34425</v>
      </c>
      <c r="F10451" s="1" t="b">
        <v>1</v>
      </c>
      <c r="G10451" s="1">
        <v>45</v>
      </c>
      <c r="H10451" s="1">
        <v>3</v>
      </c>
      <c r="I10451" s="1" t="b">
        <f t="shared" si="163"/>
        <v>1</v>
      </c>
      <c r="J10451" s="5" t="s">
        <v>15</v>
      </c>
      <c r="K10451" s="1" t="s">
        <v>34471</v>
      </c>
    </row>
    <row r="10452" spans="1:11" ht="25" customHeight="1" x14ac:dyDescent="0.2">
      <c r="A10452" s="1" t="s">
        <v>9885</v>
      </c>
      <c r="B10452" s="1" t="s">
        <v>34472</v>
      </c>
      <c r="C10452" s="1" t="s">
        <v>34473</v>
      </c>
      <c r="D10452" s="5" t="s">
        <v>34473</v>
      </c>
      <c r="E10452" s="8" t="s">
        <v>34425</v>
      </c>
      <c r="F10452" s="1" t="b">
        <v>0</v>
      </c>
      <c r="G10452" s="1">
        <v>47</v>
      </c>
      <c r="H10452" s="1">
        <v>3</v>
      </c>
      <c r="I10452" s="1" t="b">
        <f t="shared" si="163"/>
        <v>1</v>
      </c>
      <c r="J10452" s="5" t="s">
        <v>15</v>
      </c>
      <c r="K10452" s="1" t="s">
        <v>34474</v>
      </c>
    </row>
    <row r="10453" spans="1:11" ht="25" customHeight="1" x14ac:dyDescent="0.2">
      <c r="A10453" s="1" t="s">
        <v>19294</v>
      </c>
      <c r="B10453" s="1" t="s">
        <v>34475</v>
      </c>
      <c r="C10453" s="1" t="s">
        <v>34476</v>
      </c>
      <c r="D10453" s="1" t="s">
        <v>34477</v>
      </c>
      <c r="E10453" s="8" t="s">
        <v>34425</v>
      </c>
      <c r="F10453" s="1" t="b">
        <v>0</v>
      </c>
      <c r="G10453" s="1">
        <v>48</v>
      </c>
      <c r="H10453" s="5">
        <v>4</v>
      </c>
      <c r="I10453" s="1" t="b">
        <f t="shared" si="163"/>
        <v>1</v>
      </c>
      <c r="J10453" s="5" t="s">
        <v>15</v>
      </c>
      <c r="K10453" s="1" t="s">
        <v>34478</v>
      </c>
    </row>
    <row r="10454" spans="1:11" ht="25" customHeight="1" x14ac:dyDescent="0.2">
      <c r="A10454" s="1" t="s">
        <v>2715</v>
      </c>
      <c r="B10454" s="1" t="s">
        <v>34479</v>
      </c>
      <c r="C10454" s="1" t="s">
        <v>34480</v>
      </c>
      <c r="D10454" s="5" t="s">
        <v>34480</v>
      </c>
      <c r="E10454" s="8" t="s">
        <v>34425</v>
      </c>
      <c r="F10454" s="1" t="b">
        <v>0</v>
      </c>
      <c r="G10454" s="1">
        <v>53</v>
      </c>
      <c r="H10454" s="1">
        <v>4</v>
      </c>
      <c r="I10454" s="1" t="b">
        <f t="shared" si="163"/>
        <v>1</v>
      </c>
      <c r="J10454" s="5" t="s">
        <v>15</v>
      </c>
      <c r="K10454" s="1" t="s">
        <v>34481</v>
      </c>
    </row>
    <row r="10455" spans="1:11" ht="25" customHeight="1" x14ac:dyDescent="0.2">
      <c r="A10455" s="1" t="s">
        <v>22071</v>
      </c>
      <c r="B10455" s="1" t="s">
        <v>34482</v>
      </c>
      <c r="C10455" s="1" t="s">
        <v>34483</v>
      </c>
      <c r="D10455" s="1" t="s">
        <v>34483</v>
      </c>
      <c r="E10455" s="8" t="s">
        <v>34425</v>
      </c>
      <c r="F10455" s="1" t="b">
        <v>0</v>
      </c>
      <c r="G10455" s="1">
        <v>63</v>
      </c>
      <c r="H10455" s="1">
        <v>3</v>
      </c>
      <c r="I10455" s="1" t="b">
        <f t="shared" si="163"/>
        <v>1</v>
      </c>
      <c r="J10455" s="5" t="s">
        <v>15</v>
      </c>
      <c r="K10455" s="1" t="s">
        <v>34484</v>
      </c>
    </row>
    <row r="10456" spans="1:11" ht="25" customHeight="1" x14ac:dyDescent="0.2">
      <c r="A10456" s="1" t="s">
        <v>22071</v>
      </c>
      <c r="B10456" s="1" t="s">
        <v>34485</v>
      </c>
      <c r="C10456" s="1" t="s">
        <v>34486</v>
      </c>
      <c r="D10456" s="1" t="s">
        <v>34486</v>
      </c>
      <c r="E10456" s="8" t="s">
        <v>34425</v>
      </c>
      <c r="F10456" s="1" t="b">
        <v>0</v>
      </c>
      <c r="G10456" s="1">
        <v>63</v>
      </c>
      <c r="H10456" s="1">
        <v>3</v>
      </c>
      <c r="I10456" s="1" t="b">
        <f t="shared" si="163"/>
        <v>1</v>
      </c>
      <c r="J10456" s="5" t="s">
        <v>15</v>
      </c>
      <c r="K10456" s="1" t="s">
        <v>34487</v>
      </c>
    </row>
    <row r="10457" spans="1:11" ht="25" customHeight="1" x14ac:dyDescent="0.2">
      <c r="A10457" s="1" t="s">
        <v>5148</v>
      </c>
      <c r="B10457" s="1" t="s">
        <v>30224</v>
      </c>
      <c r="C10457" s="1" t="s">
        <v>34488</v>
      </c>
      <c r="D10457" s="5" t="s">
        <v>34488</v>
      </c>
      <c r="E10457" s="8" t="s">
        <v>34425</v>
      </c>
      <c r="F10457" s="1" t="b">
        <v>1</v>
      </c>
      <c r="G10457" s="1">
        <v>63</v>
      </c>
      <c r="H10457" s="1">
        <v>4</v>
      </c>
      <c r="I10457" s="1" t="b">
        <f t="shared" si="163"/>
        <v>1</v>
      </c>
      <c r="J10457" s="5" t="s">
        <v>15</v>
      </c>
      <c r="K10457" s="1" t="s">
        <v>34489</v>
      </c>
    </row>
    <row r="10458" spans="1:11" ht="25" customHeight="1" x14ac:dyDescent="0.2">
      <c r="A10458" s="1" t="s">
        <v>22071</v>
      </c>
      <c r="B10458" s="1" t="s">
        <v>34490</v>
      </c>
      <c r="C10458" s="1" t="s">
        <v>34491</v>
      </c>
      <c r="D10458" s="1" t="s">
        <v>34491</v>
      </c>
      <c r="E10458" s="8" t="s">
        <v>34425</v>
      </c>
      <c r="F10458" s="1" t="b">
        <v>0</v>
      </c>
      <c r="G10458" s="1">
        <v>63</v>
      </c>
      <c r="H10458" s="1">
        <v>3</v>
      </c>
      <c r="I10458" s="1" t="b">
        <f t="shared" si="163"/>
        <v>1</v>
      </c>
      <c r="J10458" s="5" t="s">
        <v>15</v>
      </c>
      <c r="K10458" s="1" t="s">
        <v>34492</v>
      </c>
    </row>
    <row r="10459" spans="1:11" ht="25" customHeight="1" x14ac:dyDescent="0.2">
      <c r="A10459" s="1" t="s">
        <v>22071</v>
      </c>
      <c r="B10459" s="1" t="s">
        <v>34493</v>
      </c>
      <c r="C10459" s="1" t="s">
        <v>34494</v>
      </c>
      <c r="D10459" s="1" t="s">
        <v>34494</v>
      </c>
      <c r="E10459" s="8" t="s">
        <v>34425</v>
      </c>
      <c r="F10459" s="1" t="b">
        <v>0</v>
      </c>
      <c r="G10459" s="1">
        <v>64</v>
      </c>
      <c r="H10459" s="1">
        <v>3</v>
      </c>
      <c r="I10459" s="1" t="b">
        <f t="shared" si="163"/>
        <v>1</v>
      </c>
      <c r="J10459" s="5" t="s">
        <v>15</v>
      </c>
      <c r="K10459" s="1" t="s">
        <v>34495</v>
      </c>
    </row>
    <row r="10460" spans="1:11" ht="25" customHeight="1" x14ac:dyDescent="0.2">
      <c r="A10460" s="1" t="s">
        <v>22071</v>
      </c>
      <c r="B10460" s="1" t="s">
        <v>34496</v>
      </c>
      <c r="C10460" s="1" t="s">
        <v>34497</v>
      </c>
      <c r="D10460" s="1" t="s">
        <v>34497</v>
      </c>
      <c r="E10460" s="8" t="s">
        <v>34498</v>
      </c>
      <c r="F10460" s="1" t="b">
        <v>0</v>
      </c>
      <c r="G10460" s="1">
        <v>65</v>
      </c>
      <c r="H10460" s="1">
        <v>3</v>
      </c>
      <c r="I10460" s="1" t="b">
        <f t="shared" si="163"/>
        <v>1</v>
      </c>
      <c r="J10460" s="5" t="s">
        <v>15</v>
      </c>
      <c r="K10460" s="1" t="s">
        <v>34499</v>
      </c>
    </row>
    <row r="10461" spans="1:11" ht="25" customHeight="1" x14ac:dyDescent="0.2">
      <c r="A10461" s="1" t="s">
        <v>36</v>
      </c>
      <c r="B10461" s="1" t="s">
        <v>34500</v>
      </c>
      <c r="C10461" s="1" t="s">
        <v>34501</v>
      </c>
      <c r="D10461" s="1" t="s">
        <v>34502</v>
      </c>
      <c r="E10461" s="8" t="s">
        <v>34503</v>
      </c>
      <c r="F10461" s="1" t="b">
        <v>0</v>
      </c>
      <c r="G10461" s="1">
        <v>9</v>
      </c>
      <c r="H10461" s="1">
        <v>3</v>
      </c>
      <c r="I10461" s="1" t="b">
        <f t="shared" si="163"/>
        <v>1</v>
      </c>
      <c r="J10461" s="5" t="s">
        <v>15</v>
      </c>
      <c r="K10461" s="1" t="s">
        <v>34504</v>
      </c>
    </row>
    <row r="10462" spans="1:11" ht="25" customHeight="1" x14ac:dyDescent="0.2">
      <c r="A10462" s="1" t="s">
        <v>11577</v>
      </c>
      <c r="B10462" s="1" t="s">
        <v>34505</v>
      </c>
      <c r="C10462" s="1" t="s">
        <v>34506</v>
      </c>
      <c r="D10462" s="1" t="s">
        <v>34506</v>
      </c>
      <c r="E10462" s="8" t="s">
        <v>34503</v>
      </c>
      <c r="F10462" s="1" t="b">
        <v>0</v>
      </c>
      <c r="G10462" s="1">
        <v>17</v>
      </c>
      <c r="H10462" s="5">
        <v>4</v>
      </c>
      <c r="I10462" s="1" t="b">
        <f t="shared" si="163"/>
        <v>1</v>
      </c>
      <c r="J10462" s="5" t="s">
        <v>15</v>
      </c>
      <c r="K10462" s="1" t="s">
        <v>34507</v>
      </c>
    </row>
    <row r="10463" spans="1:11" ht="25" customHeight="1" x14ac:dyDescent="0.2">
      <c r="A10463" s="1" t="s">
        <v>19294</v>
      </c>
      <c r="B10463" s="1" t="s">
        <v>34508</v>
      </c>
      <c r="C10463" s="1" t="s">
        <v>34509</v>
      </c>
      <c r="D10463" s="1" t="s">
        <v>34509</v>
      </c>
      <c r="E10463" s="8" t="s">
        <v>34503</v>
      </c>
      <c r="F10463" s="1" t="b">
        <v>0</v>
      </c>
      <c r="G10463" s="1">
        <v>52</v>
      </c>
      <c r="H10463" s="5">
        <v>4</v>
      </c>
      <c r="I10463" s="1" t="b">
        <f t="shared" si="163"/>
        <v>1</v>
      </c>
      <c r="J10463" s="5" t="s">
        <v>15</v>
      </c>
      <c r="K10463" s="1" t="s">
        <v>34510</v>
      </c>
    </row>
    <row r="10464" spans="1:11" ht="25" customHeight="1" x14ac:dyDescent="0.2">
      <c r="A10464" s="1" t="s">
        <v>8088</v>
      </c>
      <c r="B10464" s="1" t="s">
        <v>34511</v>
      </c>
      <c r="C10464" s="1" t="s">
        <v>34512</v>
      </c>
      <c r="D10464" s="1" t="s">
        <v>34513</v>
      </c>
      <c r="E10464" s="8" t="s">
        <v>34503</v>
      </c>
      <c r="F10464" s="1" t="b">
        <v>0</v>
      </c>
      <c r="G10464" s="1">
        <v>65</v>
      </c>
      <c r="H10464" s="5">
        <v>3</v>
      </c>
      <c r="I10464" s="1" t="b">
        <f t="shared" si="163"/>
        <v>1</v>
      </c>
      <c r="J10464" s="5" t="s">
        <v>15</v>
      </c>
      <c r="K10464" s="1" t="s">
        <v>34514</v>
      </c>
    </row>
    <row r="10465" spans="1:11" ht="25" customHeight="1" x14ac:dyDescent="0.2">
      <c r="A10465" s="1" t="s">
        <v>4379</v>
      </c>
      <c r="B10465" s="1" t="s">
        <v>34515</v>
      </c>
      <c r="C10465" s="1" t="s">
        <v>34516</v>
      </c>
      <c r="D10465" s="5" t="s">
        <v>34516</v>
      </c>
      <c r="E10465" s="8" t="s">
        <v>34517</v>
      </c>
      <c r="F10465" s="1" t="b">
        <v>0</v>
      </c>
      <c r="G10465" s="1">
        <v>46</v>
      </c>
      <c r="H10465" s="1">
        <v>4</v>
      </c>
      <c r="I10465" s="1" t="b">
        <f t="shared" si="163"/>
        <v>1</v>
      </c>
      <c r="J10465" s="5" t="s">
        <v>15</v>
      </c>
      <c r="K10465" s="1" t="s">
        <v>34518</v>
      </c>
    </row>
    <row r="10466" spans="1:11" ht="25" customHeight="1" x14ac:dyDescent="0.2">
      <c r="A10466" s="1" t="s">
        <v>4379</v>
      </c>
      <c r="B10466" s="1" t="s">
        <v>34519</v>
      </c>
      <c r="C10466" s="1" t="s">
        <v>34520</v>
      </c>
      <c r="D10466" s="1" t="s">
        <v>34520</v>
      </c>
      <c r="E10466" s="8" t="s">
        <v>34517</v>
      </c>
      <c r="F10466" s="1" t="b">
        <v>1</v>
      </c>
      <c r="G10466" s="1">
        <v>68</v>
      </c>
      <c r="H10466" s="1">
        <v>4</v>
      </c>
      <c r="I10466" s="1" t="b">
        <f t="shared" si="163"/>
        <v>1</v>
      </c>
      <c r="J10466" s="5" t="s">
        <v>15</v>
      </c>
      <c r="K10466" s="1" t="s">
        <v>34521</v>
      </c>
    </row>
    <row r="10467" spans="1:11" ht="25" customHeight="1" x14ac:dyDescent="0.2">
      <c r="A10467" s="1" t="s">
        <v>9885</v>
      </c>
      <c r="B10467" s="1" t="s">
        <v>34522</v>
      </c>
      <c r="C10467" s="1" t="s">
        <v>34523</v>
      </c>
      <c r="D10467" s="5" t="s">
        <v>34523</v>
      </c>
      <c r="E10467" s="8" t="s">
        <v>34517</v>
      </c>
      <c r="F10467" s="1" t="b">
        <v>0</v>
      </c>
      <c r="G10467" s="1">
        <v>79</v>
      </c>
      <c r="H10467" s="1">
        <v>4</v>
      </c>
      <c r="I10467" s="1" t="b">
        <f t="shared" si="163"/>
        <v>1</v>
      </c>
      <c r="J10467" s="5" t="s">
        <v>15</v>
      </c>
      <c r="K10467" s="1" t="s">
        <v>34524</v>
      </c>
    </row>
    <row r="10468" spans="1:11" ht="25" customHeight="1" x14ac:dyDescent="0.2">
      <c r="A10468" s="1" t="s">
        <v>11577</v>
      </c>
      <c r="B10468" s="1" t="s">
        <v>34525</v>
      </c>
      <c r="C10468" s="1" t="s">
        <v>34526</v>
      </c>
      <c r="D10468" s="1" t="s">
        <v>34527</v>
      </c>
      <c r="E10468" s="8" t="s">
        <v>34528</v>
      </c>
      <c r="F10468" s="1" t="b">
        <v>0</v>
      </c>
      <c r="G10468" s="1">
        <v>5</v>
      </c>
      <c r="H10468" s="5">
        <v>3</v>
      </c>
      <c r="I10468" s="1" t="b">
        <f t="shared" si="163"/>
        <v>1</v>
      </c>
      <c r="J10468" s="5" t="s">
        <v>15</v>
      </c>
      <c r="K10468" s="1" t="s">
        <v>34529</v>
      </c>
    </row>
    <row r="10469" spans="1:11" ht="25" customHeight="1" x14ac:dyDescent="0.2">
      <c r="A10469" s="1" t="s">
        <v>11577</v>
      </c>
      <c r="B10469" s="1" t="s">
        <v>34525</v>
      </c>
      <c r="C10469" s="1" t="s">
        <v>34527</v>
      </c>
      <c r="D10469" s="1" t="s">
        <v>34527</v>
      </c>
      <c r="E10469" s="8" t="s">
        <v>34528</v>
      </c>
      <c r="F10469" s="1" t="b">
        <v>0</v>
      </c>
      <c r="G10469" s="1">
        <v>10</v>
      </c>
      <c r="H10469" s="5">
        <v>3</v>
      </c>
      <c r="I10469" s="1" t="b">
        <f t="shared" si="163"/>
        <v>1</v>
      </c>
      <c r="J10469" s="5" t="s">
        <v>15</v>
      </c>
      <c r="K10469" s="1" t="s">
        <v>34530</v>
      </c>
    </row>
    <row r="10470" spans="1:11" ht="25" customHeight="1" x14ac:dyDescent="0.2">
      <c r="A10470" s="1" t="s">
        <v>11577</v>
      </c>
      <c r="B10470" s="1" t="s">
        <v>25107</v>
      </c>
      <c r="C10470" s="1" t="s">
        <v>34531</v>
      </c>
      <c r="D10470" s="1" t="s">
        <v>34531</v>
      </c>
      <c r="E10470" s="8" t="s">
        <v>34528</v>
      </c>
      <c r="F10470" s="1" t="b">
        <v>0</v>
      </c>
      <c r="G10470" s="1">
        <v>13</v>
      </c>
      <c r="H10470" s="5">
        <v>3</v>
      </c>
      <c r="I10470" s="1" t="b">
        <f t="shared" si="163"/>
        <v>1</v>
      </c>
      <c r="J10470" s="5" t="s">
        <v>15</v>
      </c>
      <c r="K10470" s="1" t="s">
        <v>34532</v>
      </c>
    </row>
    <row r="10471" spans="1:11" ht="25" customHeight="1" x14ac:dyDescent="0.2">
      <c r="A10471" s="1" t="s">
        <v>6927</v>
      </c>
      <c r="B10471" s="1" t="s">
        <v>34533</v>
      </c>
      <c r="C10471" s="1" t="s">
        <v>34534</v>
      </c>
      <c r="D10471" s="1" t="s">
        <v>34534</v>
      </c>
      <c r="E10471" s="8" t="s">
        <v>34528</v>
      </c>
      <c r="F10471" s="1" t="b">
        <v>0</v>
      </c>
      <c r="G10471" s="1">
        <v>16</v>
      </c>
      <c r="H10471" s="5">
        <v>4</v>
      </c>
      <c r="I10471" s="1" t="b">
        <f t="shared" si="163"/>
        <v>1</v>
      </c>
      <c r="J10471" s="5" t="s">
        <v>15</v>
      </c>
      <c r="K10471" s="1" t="s">
        <v>34535</v>
      </c>
    </row>
    <row r="10472" spans="1:11" ht="25" customHeight="1" x14ac:dyDescent="0.2">
      <c r="A10472" s="1" t="s">
        <v>6927</v>
      </c>
      <c r="B10472" s="1" t="s">
        <v>34536</v>
      </c>
      <c r="C10472" s="1" t="s">
        <v>34537</v>
      </c>
      <c r="D10472" s="1" t="s">
        <v>34538</v>
      </c>
      <c r="E10472" s="8" t="s">
        <v>34528</v>
      </c>
      <c r="F10472" s="1" t="b">
        <v>0</v>
      </c>
      <c r="G10472" s="1">
        <v>25</v>
      </c>
      <c r="H10472" s="5">
        <v>3</v>
      </c>
      <c r="I10472" s="1" t="b">
        <f t="shared" si="163"/>
        <v>1</v>
      </c>
      <c r="J10472" s="5" t="s">
        <v>15</v>
      </c>
      <c r="K10472" s="1" t="s">
        <v>34539</v>
      </c>
    </row>
    <row r="10473" spans="1:11" ht="25" customHeight="1" x14ac:dyDescent="0.2">
      <c r="A10473" s="1" t="s">
        <v>11152</v>
      </c>
      <c r="B10473" s="1" t="s">
        <v>34540</v>
      </c>
      <c r="C10473" s="1" t="s">
        <v>34541</v>
      </c>
      <c r="D10473" s="5" t="s">
        <v>34541</v>
      </c>
      <c r="E10473" s="8" t="s">
        <v>34528</v>
      </c>
      <c r="F10473" s="1" t="b">
        <v>0</v>
      </c>
      <c r="G10473" s="1">
        <v>30</v>
      </c>
      <c r="H10473" s="1">
        <v>3</v>
      </c>
      <c r="I10473" s="1" t="b">
        <f t="shared" si="163"/>
        <v>1</v>
      </c>
      <c r="J10473" s="5" t="s">
        <v>15</v>
      </c>
      <c r="K10473" s="1" t="s">
        <v>34542</v>
      </c>
    </row>
    <row r="10474" spans="1:11" ht="25" customHeight="1" x14ac:dyDescent="0.2">
      <c r="A10474" s="1" t="s">
        <v>17489</v>
      </c>
      <c r="B10474" s="1" t="s">
        <v>34543</v>
      </c>
      <c r="C10474" s="1" t="s">
        <v>34544</v>
      </c>
      <c r="D10474" s="5" t="s">
        <v>34545</v>
      </c>
      <c r="E10474" s="8" t="s">
        <v>34528</v>
      </c>
      <c r="F10474" s="1" t="b">
        <v>1</v>
      </c>
      <c r="G10474" s="1">
        <v>31</v>
      </c>
      <c r="H10474" s="1">
        <v>4</v>
      </c>
      <c r="I10474" s="1" t="b">
        <f t="shared" si="163"/>
        <v>1</v>
      </c>
      <c r="J10474" s="5" t="s">
        <v>15</v>
      </c>
      <c r="K10474" s="1" t="s">
        <v>34546</v>
      </c>
    </row>
    <row r="10475" spans="1:11" ht="25" customHeight="1" x14ac:dyDescent="0.2">
      <c r="A10475" s="1" t="s">
        <v>1094</v>
      </c>
      <c r="B10475" s="1" t="s">
        <v>34547</v>
      </c>
      <c r="C10475" s="1" t="s">
        <v>34548</v>
      </c>
      <c r="D10475" s="5" t="s">
        <v>34549</v>
      </c>
      <c r="E10475" s="8" t="s">
        <v>34528</v>
      </c>
      <c r="F10475" s="1" t="b">
        <v>0</v>
      </c>
      <c r="G10475" s="1">
        <v>32</v>
      </c>
      <c r="H10475" s="1">
        <v>4</v>
      </c>
      <c r="I10475" s="1" t="b">
        <f t="shared" si="163"/>
        <v>1</v>
      </c>
      <c r="J10475" s="5" t="s">
        <v>15</v>
      </c>
      <c r="K10475" s="1" t="s">
        <v>34550</v>
      </c>
    </row>
    <row r="10476" spans="1:11" ht="25" customHeight="1" x14ac:dyDescent="0.2">
      <c r="A10476" s="1" t="s">
        <v>17489</v>
      </c>
      <c r="B10476" s="1" t="s">
        <v>34543</v>
      </c>
      <c r="C10476" s="1" t="s">
        <v>34551</v>
      </c>
      <c r="D10476" s="5" t="s">
        <v>34545</v>
      </c>
      <c r="E10476" s="8" t="s">
        <v>34528</v>
      </c>
      <c r="F10476" s="1" t="b">
        <v>1</v>
      </c>
      <c r="G10476" s="1">
        <v>33</v>
      </c>
      <c r="H10476" s="1">
        <v>4</v>
      </c>
      <c r="I10476" s="1" t="b">
        <f t="shared" si="163"/>
        <v>1</v>
      </c>
      <c r="J10476" s="5" t="s">
        <v>15</v>
      </c>
      <c r="K10476" s="1" t="s">
        <v>34552</v>
      </c>
    </row>
    <row r="10477" spans="1:11" ht="25" customHeight="1" x14ac:dyDescent="0.2">
      <c r="A10477" s="1" t="s">
        <v>4379</v>
      </c>
      <c r="B10477" s="1" t="s">
        <v>34553</v>
      </c>
      <c r="C10477" s="1" t="s">
        <v>34554</v>
      </c>
      <c r="D10477" s="5" t="s">
        <v>34555</v>
      </c>
      <c r="E10477" s="8" t="s">
        <v>34528</v>
      </c>
      <c r="F10477" s="1" t="b">
        <v>1</v>
      </c>
      <c r="G10477" s="1">
        <v>44</v>
      </c>
      <c r="H10477" s="1">
        <v>4</v>
      </c>
      <c r="I10477" s="1" t="b">
        <f t="shared" si="163"/>
        <v>1</v>
      </c>
      <c r="J10477" s="5" t="s">
        <v>15</v>
      </c>
      <c r="K10477" s="1" t="s">
        <v>34556</v>
      </c>
    </row>
    <row r="10478" spans="1:11" ht="25" customHeight="1" x14ac:dyDescent="0.2">
      <c r="A10478" s="1" t="s">
        <v>19294</v>
      </c>
      <c r="B10478" s="1" t="s">
        <v>34557</v>
      </c>
      <c r="C10478" s="1" t="s">
        <v>34558</v>
      </c>
      <c r="D10478" s="1" t="s">
        <v>34558</v>
      </c>
      <c r="E10478" s="8" t="s">
        <v>34528</v>
      </c>
      <c r="F10478" s="1" t="b">
        <v>0</v>
      </c>
      <c r="G10478" s="1">
        <v>51</v>
      </c>
      <c r="H10478" s="5">
        <v>4</v>
      </c>
      <c r="I10478" s="1" t="b">
        <f t="shared" si="163"/>
        <v>1</v>
      </c>
      <c r="J10478" s="5" t="s">
        <v>15</v>
      </c>
      <c r="K10478" s="1" t="s">
        <v>34559</v>
      </c>
    </row>
    <row r="10479" spans="1:11" ht="25" customHeight="1" x14ac:dyDescent="0.2">
      <c r="A10479" s="1" t="s">
        <v>36</v>
      </c>
      <c r="B10479" s="1" t="s">
        <v>34560</v>
      </c>
      <c r="C10479" s="1" t="s">
        <v>34561</v>
      </c>
      <c r="D10479" s="1" t="s">
        <v>34561</v>
      </c>
      <c r="E10479" s="8" t="s">
        <v>34528</v>
      </c>
      <c r="F10479" s="1" t="b">
        <v>0</v>
      </c>
      <c r="G10479" s="1">
        <v>55</v>
      </c>
      <c r="H10479" s="1">
        <v>3</v>
      </c>
      <c r="I10479" s="1" t="b">
        <f t="shared" si="163"/>
        <v>1</v>
      </c>
      <c r="J10479" s="5" t="s">
        <v>15</v>
      </c>
      <c r="K10479" s="1" t="s">
        <v>34562</v>
      </c>
    </row>
    <row r="10480" spans="1:11" ht="25" customHeight="1" x14ac:dyDescent="0.2">
      <c r="A10480" s="1" t="s">
        <v>4379</v>
      </c>
      <c r="B10480" s="1" t="s">
        <v>34563</v>
      </c>
      <c r="C10480" s="1" t="s">
        <v>34564</v>
      </c>
      <c r="D10480" s="5" t="s">
        <v>34565</v>
      </c>
      <c r="E10480" s="8" t="s">
        <v>34528</v>
      </c>
      <c r="F10480" s="1" t="b">
        <v>1</v>
      </c>
      <c r="G10480" s="1">
        <v>59</v>
      </c>
      <c r="H10480" s="1">
        <v>4</v>
      </c>
      <c r="I10480" s="1" t="b">
        <f t="shared" si="163"/>
        <v>1</v>
      </c>
      <c r="J10480" s="5" t="s">
        <v>15</v>
      </c>
      <c r="K10480" s="1" t="s">
        <v>34566</v>
      </c>
    </row>
    <row r="10481" spans="1:11" ht="25" customHeight="1" x14ac:dyDescent="0.2">
      <c r="A10481" s="1" t="s">
        <v>7751</v>
      </c>
      <c r="B10481" s="1" t="s">
        <v>34567</v>
      </c>
      <c r="C10481" s="1" t="s">
        <v>34568</v>
      </c>
      <c r="D10481" s="5" t="s">
        <v>34568</v>
      </c>
      <c r="E10481" s="8" t="s">
        <v>34528</v>
      </c>
      <c r="F10481" s="1" t="b">
        <v>0</v>
      </c>
      <c r="G10481" s="1">
        <v>60</v>
      </c>
      <c r="H10481" s="1">
        <v>4</v>
      </c>
      <c r="I10481" s="1" t="b">
        <f t="shared" si="163"/>
        <v>1</v>
      </c>
      <c r="J10481" s="5" t="s">
        <v>15</v>
      </c>
      <c r="K10481" s="1" t="s">
        <v>34569</v>
      </c>
    </row>
    <row r="10482" spans="1:11" ht="25" customHeight="1" x14ac:dyDescent="0.2">
      <c r="A10482" s="1" t="s">
        <v>22071</v>
      </c>
      <c r="B10482" s="1" t="s">
        <v>34570</v>
      </c>
      <c r="C10482" s="1" t="s">
        <v>34571</v>
      </c>
      <c r="D10482" s="1" t="s">
        <v>34571</v>
      </c>
      <c r="E10482" s="8" t="s">
        <v>34528</v>
      </c>
      <c r="F10482" s="1" t="b">
        <v>0</v>
      </c>
      <c r="G10482" s="1">
        <v>61</v>
      </c>
      <c r="H10482" s="1">
        <v>3</v>
      </c>
      <c r="I10482" s="1" t="b">
        <f t="shared" si="163"/>
        <v>1</v>
      </c>
      <c r="J10482" s="5" t="s">
        <v>15</v>
      </c>
      <c r="K10482" s="1" t="s">
        <v>34572</v>
      </c>
    </row>
    <row r="10483" spans="1:11" ht="25" customHeight="1" x14ac:dyDescent="0.2">
      <c r="A10483" s="1" t="s">
        <v>7751</v>
      </c>
      <c r="B10483" s="1" t="s">
        <v>34573</v>
      </c>
      <c r="C10483" s="1" t="s">
        <v>34574</v>
      </c>
      <c r="D10483" s="5" t="s">
        <v>34574</v>
      </c>
      <c r="E10483" s="8" t="s">
        <v>34528</v>
      </c>
      <c r="F10483" s="1" t="b">
        <v>0</v>
      </c>
      <c r="G10483" s="1">
        <v>62</v>
      </c>
      <c r="H10483" s="1">
        <v>4</v>
      </c>
      <c r="I10483" s="1" t="b">
        <f t="shared" si="163"/>
        <v>1</v>
      </c>
      <c r="J10483" s="5" t="s">
        <v>15</v>
      </c>
      <c r="K10483" s="1" t="s">
        <v>34575</v>
      </c>
    </row>
    <row r="10484" spans="1:11" ht="25" customHeight="1" x14ac:dyDescent="0.2">
      <c r="A10484" s="1" t="s">
        <v>22071</v>
      </c>
      <c r="B10484" s="1" t="s">
        <v>34576</v>
      </c>
      <c r="C10484" s="1" t="s">
        <v>34577</v>
      </c>
      <c r="D10484" s="1" t="s">
        <v>34577</v>
      </c>
      <c r="E10484" s="8" t="s">
        <v>34528</v>
      </c>
      <c r="F10484" s="1" t="b">
        <v>0</v>
      </c>
      <c r="G10484" s="1">
        <v>66</v>
      </c>
      <c r="H10484" s="1">
        <v>3</v>
      </c>
      <c r="I10484" s="1" t="b">
        <f t="shared" si="163"/>
        <v>1</v>
      </c>
      <c r="J10484" s="5" t="s">
        <v>15</v>
      </c>
      <c r="K10484" s="1" t="s">
        <v>34578</v>
      </c>
    </row>
    <row r="10485" spans="1:11" ht="25" customHeight="1" x14ac:dyDescent="0.2">
      <c r="A10485" s="1" t="s">
        <v>19294</v>
      </c>
      <c r="B10485" s="1" t="s">
        <v>34579</v>
      </c>
      <c r="C10485" s="1" t="s">
        <v>34580</v>
      </c>
      <c r="D10485" s="1" t="s">
        <v>34581</v>
      </c>
      <c r="E10485" s="8" t="s">
        <v>34528</v>
      </c>
      <c r="F10485" s="1" t="b">
        <v>0</v>
      </c>
      <c r="G10485" s="1">
        <v>68</v>
      </c>
      <c r="H10485" s="5">
        <v>4</v>
      </c>
      <c r="I10485" s="1" t="b">
        <f t="shared" si="163"/>
        <v>1</v>
      </c>
      <c r="J10485" s="5" t="s">
        <v>15</v>
      </c>
      <c r="K10485" s="1" t="s">
        <v>34582</v>
      </c>
    </row>
    <row r="10486" spans="1:11" ht="25" customHeight="1" x14ac:dyDescent="0.2">
      <c r="A10486" s="1" t="s">
        <v>845</v>
      </c>
      <c r="B10486" s="1" t="s">
        <v>34583</v>
      </c>
      <c r="C10486" s="1" t="s">
        <v>34584</v>
      </c>
      <c r="D10486" s="5" t="s">
        <v>34585</v>
      </c>
      <c r="E10486" s="8" t="s">
        <v>34528</v>
      </c>
      <c r="F10486" s="1" t="b">
        <v>0</v>
      </c>
      <c r="G10486" s="1">
        <v>75</v>
      </c>
      <c r="H10486" s="1">
        <v>4</v>
      </c>
      <c r="I10486" s="1" t="b">
        <f t="shared" si="163"/>
        <v>1</v>
      </c>
      <c r="J10486" s="5" t="s">
        <v>15</v>
      </c>
      <c r="K10486" s="1" t="s">
        <v>34586</v>
      </c>
    </row>
    <row r="10487" spans="1:11" ht="25" customHeight="1" x14ac:dyDescent="0.2">
      <c r="A10487" s="1" t="s">
        <v>8088</v>
      </c>
      <c r="B10487" s="1" t="s">
        <v>24893</v>
      </c>
      <c r="C10487" s="1" t="s">
        <v>34587</v>
      </c>
      <c r="D10487" s="1" t="s">
        <v>34588</v>
      </c>
      <c r="E10487" s="8" t="s">
        <v>34528</v>
      </c>
      <c r="F10487" s="1" t="b">
        <v>0</v>
      </c>
      <c r="G10487" s="1">
        <v>75</v>
      </c>
      <c r="H10487" s="5">
        <v>4</v>
      </c>
      <c r="I10487" s="1" t="b">
        <f t="shared" si="163"/>
        <v>1</v>
      </c>
      <c r="J10487" s="5" t="s">
        <v>15</v>
      </c>
      <c r="K10487" s="1" t="s">
        <v>34589</v>
      </c>
    </row>
    <row r="10488" spans="1:11" ht="25" customHeight="1" x14ac:dyDescent="0.2">
      <c r="A10488" s="1" t="s">
        <v>845</v>
      </c>
      <c r="B10488" s="1" t="s">
        <v>34583</v>
      </c>
      <c r="C10488" s="1" t="s">
        <v>34590</v>
      </c>
      <c r="D10488" s="5" t="s">
        <v>34585</v>
      </c>
      <c r="E10488" s="8" t="s">
        <v>34528</v>
      </c>
      <c r="F10488" s="1" t="b">
        <v>0</v>
      </c>
      <c r="G10488" s="1">
        <v>80</v>
      </c>
      <c r="H10488" s="1">
        <v>4</v>
      </c>
      <c r="I10488" s="1" t="b">
        <f t="shared" si="163"/>
        <v>1</v>
      </c>
      <c r="J10488" s="5" t="s">
        <v>15</v>
      </c>
      <c r="K10488" s="1" t="s">
        <v>34591</v>
      </c>
    </row>
    <row r="10489" spans="1:11" ht="25" customHeight="1" x14ac:dyDescent="0.2">
      <c r="A10489" s="1" t="s">
        <v>585</v>
      </c>
      <c r="B10489" s="1" t="s">
        <v>9413</v>
      </c>
      <c r="C10489" s="1" t="s">
        <v>34592</v>
      </c>
      <c r="D10489" s="5" t="s">
        <v>34593</v>
      </c>
      <c r="E10489" s="8" t="s">
        <v>34594</v>
      </c>
      <c r="F10489" s="1" t="b">
        <v>0</v>
      </c>
      <c r="G10489" s="1">
        <v>31</v>
      </c>
      <c r="H10489" s="1">
        <v>4</v>
      </c>
      <c r="I10489" s="1" t="b">
        <f t="shared" si="163"/>
        <v>1</v>
      </c>
      <c r="J10489" s="5" t="s">
        <v>15</v>
      </c>
      <c r="K10489" s="1" t="s">
        <v>34595</v>
      </c>
    </row>
    <row r="10490" spans="1:11" ht="25" customHeight="1" x14ac:dyDescent="0.2">
      <c r="A10490" s="1" t="s">
        <v>8088</v>
      </c>
      <c r="B10490" s="1" t="s">
        <v>25352</v>
      </c>
      <c r="C10490" s="1" t="s">
        <v>34596</v>
      </c>
      <c r="D10490" s="1" t="s">
        <v>34597</v>
      </c>
      <c r="E10490" s="8" t="s">
        <v>34598</v>
      </c>
      <c r="F10490" s="1" t="b">
        <v>0</v>
      </c>
      <c r="G10490" s="1">
        <v>20</v>
      </c>
      <c r="H10490" s="5">
        <v>4</v>
      </c>
      <c r="I10490" s="1" t="b">
        <f t="shared" si="163"/>
        <v>1</v>
      </c>
      <c r="J10490" s="5" t="s">
        <v>15</v>
      </c>
      <c r="K10490" s="1" t="s">
        <v>34599</v>
      </c>
    </row>
    <row r="10491" spans="1:11" ht="25" customHeight="1" x14ac:dyDescent="0.2">
      <c r="A10491" s="1" t="s">
        <v>8985</v>
      </c>
      <c r="B10491" s="1" t="s">
        <v>34600</v>
      </c>
      <c r="C10491" s="1" t="s">
        <v>34601</v>
      </c>
      <c r="D10491" s="1" t="s">
        <v>34601</v>
      </c>
      <c r="E10491" s="8" t="s">
        <v>34598</v>
      </c>
      <c r="F10491" s="1" t="b">
        <v>1</v>
      </c>
      <c r="G10491" s="1">
        <v>39</v>
      </c>
      <c r="H10491" s="5">
        <v>4</v>
      </c>
      <c r="I10491" s="1" t="b">
        <f t="shared" si="163"/>
        <v>1</v>
      </c>
      <c r="J10491" s="5" t="s">
        <v>15</v>
      </c>
      <c r="K10491" s="1" t="s">
        <v>34602</v>
      </c>
    </row>
    <row r="10492" spans="1:11" ht="25" customHeight="1" x14ac:dyDescent="0.2">
      <c r="A10492" s="1" t="s">
        <v>2715</v>
      </c>
      <c r="B10492" s="1" t="s">
        <v>34603</v>
      </c>
      <c r="C10492" s="1" t="s">
        <v>34604</v>
      </c>
      <c r="D10492" s="5" t="s">
        <v>34605</v>
      </c>
      <c r="E10492" s="8" t="s">
        <v>34606</v>
      </c>
      <c r="F10492" s="1" t="b">
        <v>0</v>
      </c>
      <c r="G10492" s="1">
        <v>12</v>
      </c>
      <c r="H10492" s="1">
        <v>4</v>
      </c>
      <c r="I10492" s="1" t="b">
        <f t="shared" si="163"/>
        <v>1</v>
      </c>
      <c r="J10492" s="5" t="s">
        <v>15</v>
      </c>
      <c r="K10492" s="1" t="s">
        <v>34607</v>
      </c>
    </row>
    <row r="10493" spans="1:11" ht="25" customHeight="1" x14ac:dyDescent="0.2">
      <c r="A10493" s="1" t="s">
        <v>19572</v>
      </c>
      <c r="B10493" s="1" t="s">
        <v>34608</v>
      </c>
      <c r="C10493" s="1" t="s">
        <v>34609</v>
      </c>
      <c r="D10493" s="5" t="s">
        <v>34610</v>
      </c>
      <c r="E10493" s="8" t="s">
        <v>34606</v>
      </c>
      <c r="F10493" s="1" t="b">
        <v>1</v>
      </c>
      <c r="G10493" s="1">
        <v>17</v>
      </c>
      <c r="H10493" s="1">
        <v>4</v>
      </c>
      <c r="I10493" s="1" t="b">
        <f t="shared" si="163"/>
        <v>1</v>
      </c>
      <c r="J10493" s="5" t="s">
        <v>15</v>
      </c>
      <c r="K10493" s="1" t="s">
        <v>34611</v>
      </c>
    </row>
    <row r="10494" spans="1:11" ht="25" customHeight="1" x14ac:dyDescent="0.2">
      <c r="A10494" s="1" t="s">
        <v>19572</v>
      </c>
      <c r="B10494" s="1" t="s">
        <v>34612</v>
      </c>
      <c r="C10494" s="1" t="s">
        <v>34613</v>
      </c>
      <c r="D10494" s="5" t="s">
        <v>34613</v>
      </c>
      <c r="E10494" s="8" t="s">
        <v>34606</v>
      </c>
      <c r="F10494" s="1" t="b">
        <v>1</v>
      </c>
      <c r="G10494" s="1">
        <v>20</v>
      </c>
      <c r="H10494" s="1">
        <v>3</v>
      </c>
      <c r="I10494" s="1" t="b">
        <f t="shared" si="163"/>
        <v>1</v>
      </c>
      <c r="J10494" s="5" t="s">
        <v>15</v>
      </c>
      <c r="K10494" s="1" t="s">
        <v>34614</v>
      </c>
    </row>
    <row r="10495" spans="1:11" ht="25" customHeight="1" x14ac:dyDescent="0.2">
      <c r="A10495" s="1" t="s">
        <v>8985</v>
      </c>
      <c r="B10495" s="1" t="s">
        <v>34615</v>
      </c>
      <c r="C10495" s="1" t="s">
        <v>34616</v>
      </c>
      <c r="D10495" s="1" t="s">
        <v>34617</v>
      </c>
      <c r="E10495" s="8" t="s">
        <v>34606</v>
      </c>
      <c r="F10495" s="1" t="b">
        <v>1</v>
      </c>
      <c r="G10495" s="1">
        <v>26</v>
      </c>
      <c r="H10495" s="5">
        <v>4</v>
      </c>
      <c r="I10495" s="1" t="b">
        <f t="shared" si="163"/>
        <v>1</v>
      </c>
      <c r="J10495" s="5" t="s">
        <v>15</v>
      </c>
      <c r="K10495" s="1" t="s">
        <v>34618</v>
      </c>
    </row>
    <row r="10496" spans="1:11" ht="25" customHeight="1" x14ac:dyDescent="0.2">
      <c r="A10496" s="1" t="s">
        <v>11577</v>
      </c>
      <c r="B10496" s="1" t="s">
        <v>30279</v>
      </c>
      <c r="C10496" s="1" t="s">
        <v>34619</v>
      </c>
      <c r="D10496" s="1" t="s">
        <v>34620</v>
      </c>
      <c r="E10496" s="8" t="s">
        <v>34606</v>
      </c>
      <c r="F10496" s="1" t="b">
        <v>0</v>
      </c>
      <c r="G10496" s="1">
        <v>28</v>
      </c>
      <c r="H10496" s="5">
        <v>3</v>
      </c>
      <c r="I10496" s="1" t="b">
        <f t="shared" si="163"/>
        <v>1</v>
      </c>
      <c r="J10496" s="5" t="s">
        <v>15</v>
      </c>
      <c r="K10496" s="1" t="s">
        <v>34621</v>
      </c>
    </row>
    <row r="10497" spans="1:11" ht="25" customHeight="1" x14ac:dyDescent="0.2">
      <c r="A10497" s="1" t="s">
        <v>17489</v>
      </c>
      <c r="B10497" s="1" t="s">
        <v>32592</v>
      </c>
      <c r="C10497" s="1" t="s">
        <v>34622</v>
      </c>
      <c r="D10497" s="5" t="s">
        <v>34623</v>
      </c>
      <c r="E10497" s="8" t="s">
        <v>34606</v>
      </c>
      <c r="F10497" s="1" t="b">
        <v>0</v>
      </c>
      <c r="G10497" s="1">
        <v>30</v>
      </c>
      <c r="H10497" s="1">
        <v>3</v>
      </c>
      <c r="I10497" s="1" t="b">
        <f t="shared" si="163"/>
        <v>1</v>
      </c>
      <c r="J10497" s="5" t="s">
        <v>15</v>
      </c>
      <c r="K10497" s="1" t="s">
        <v>34624</v>
      </c>
    </row>
    <row r="10498" spans="1:11" ht="25" customHeight="1" x14ac:dyDescent="0.2">
      <c r="A10498" s="1" t="s">
        <v>11152</v>
      </c>
      <c r="B10498" s="1" t="s">
        <v>34625</v>
      </c>
      <c r="C10498" s="1" t="s">
        <v>34626</v>
      </c>
      <c r="D10498" s="5" t="s">
        <v>34626</v>
      </c>
      <c r="E10498" s="8" t="s">
        <v>34606</v>
      </c>
      <c r="F10498" s="1" t="b">
        <v>0</v>
      </c>
      <c r="G10498" s="1">
        <v>38</v>
      </c>
      <c r="H10498" s="1">
        <v>3</v>
      </c>
      <c r="I10498" s="1" t="b">
        <f t="shared" ref="I10498:I10561" si="164">IF(H10498="","",IF(OR(H10498=3,H10498=4),TRUE,IF(OR(H10498=1,H10498=2,H10498="NaN"),FALSE,"")))</f>
        <v>1</v>
      </c>
      <c r="J10498" s="5" t="s">
        <v>15</v>
      </c>
      <c r="K10498" s="1" t="s">
        <v>34627</v>
      </c>
    </row>
    <row r="10499" spans="1:11" ht="25" customHeight="1" x14ac:dyDescent="0.2">
      <c r="A10499" s="1" t="s">
        <v>2715</v>
      </c>
      <c r="B10499" s="1" t="s">
        <v>34628</v>
      </c>
      <c r="C10499" s="1" t="s">
        <v>34629</v>
      </c>
      <c r="D10499" s="5" t="s">
        <v>34630</v>
      </c>
      <c r="E10499" s="8" t="s">
        <v>34606</v>
      </c>
      <c r="F10499" s="1" t="b">
        <v>1</v>
      </c>
      <c r="G10499" s="1">
        <v>42</v>
      </c>
      <c r="H10499" s="1">
        <v>4</v>
      </c>
      <c r="I10499" s="1" t="b">
        <f t="shared" si="164"/>
        <v>1</v>
      </c>
      <c r="J10499" s="5" t="s">
        <v>15</v>
      </c>
      <c r="K10499" s="1" t="s">
        <v>34631</v>
      </c>
    </row>
    <row r="10500" spans="1:11" ht="25" customHeight="1" x14ac:dyDescent="0.2">
      <c r="A10500" s="1" t="s">
        <v>2715</v>
      </c>
      <c r="B10500" s="1" t="s">
        <v>22852</v>
      </c>
      <c r="C10500" s="1" t="s">
        <v>34632</v>
      </c>
      <c r="D10500" s="5" t="s">
        <v>34633</v>
      </c>
      <c r="E10500" s="8" t="s">
        <v>34606</v>
      </c>
      <c r="F10500" s="1" t="b">
        <v>0</v>
      </c>
      <c r="G10500" s="1">
        <v>42</v>
      </c>
      <c r="H10500" s="1">
        <v>4</v>
      </c>
      <c r="I10500" s="1" t="b">
        <f t="shared" si="164"/>
        <v>1</v>
      </c>
      <c r="J10500" s="5" t="s">
        <v>15</v>
      </c>
      <c r="K10500" s="1" t="s">
        <v>34634</v>
      </c>
    </row>
    <row r="10501" spans="1:11" ht="25" customHeight="1" x14ac:dyDescent="0.2">
      <c r="A10501" s="1" t="s">
        <v>2715</v>
      </c>
      <c r="B10501" s="1" t="s">
        <v>22852</v>
      </c>
      <c r="C10501" s="1" t="s">
        <v>34635</v>
      </c>
      <c r="D10501" s="5" t="s">
        <v>34633</v>
      </c>
      <c r="E10501" s="8" t="s">
        <v>34606</v>
      </c>
      <c r="F10501" s="1" t="b">
        <v>0</v>
      </c>
      <c r="G10501" s="1">
        <v>44</v>
      </c>
      <c r="H10501" s="1">
        <v>4</v>
      </c>
      <c r="I10501" s="1" t="b">
        <f t="shared" si="164"/>
        <v>1</v>
      </c>
      <c r="J10501" s="5" t="s">
        <v>15</v>
      </c>
      <c r="K10501" s="1" t="s">
        <v>34636</v>
      </c>
    </row>
    <row r="10502" spans="1:11" ht="25" customHeight="1" x14ac:dyDescent="0.2">
      <c r="A10502" s="1" t="s">
        <v>8985</v>
      </c>
      <c r="B10502" s="1" t="s">
        <v>34615</v>
      </c>
      <c r="C10502" s="1" t="s">
        <v>5878</v>
      </c>
      <c r="D10502" s="1" t="s">
        <v>34617</v>
      </c>
      <c r="E10502" s="8" t="s">
        <v>34606</v>
      </c>
      <c r="F10502" s="1" t="b">
        <v>1</v>
      </c>
      <c r="G10502" s="1">
        <v>46</v>
      </c>
      <c r="H10502" s="5">
        <v>4</v>
      </c>
      <c r="I10502" s="1" t="b">
        <f t="shared" si="164"/>
        <v>1</v>
      </c>
      <c r="J10502" s="5" t="s">
        <v>15</v>
      </c>
      <c r="K10502" s="1" t="s">
        <v>34637</v>
      </c>
    </row>
    <row r="10503" spans="1:11" ht="25" customHeight="1" x14ac:dyDescent="0.2">
      <c r="A10503" s="1" t="s">
        <v>8985</v>
      </c>
      <c r="B10503" s="1" t="s">
        <v>30282</v>
      </c>
      <c r="C10503" s="1" t="s">
        <v>34638</v>
      </c>
      <c r="D10503" s="1" t="s">
        <v>34617</v>
      </c>
      <c r="E10503" s="8" t="s">
        <v>34606</v>
      </c>
      <c r="F10503" s="1" t="b">
        <v>1</v>
      </c>
      <c r="G10503" s="1">
        <v>59</v>
      </c>
      <c r="H10503" s="5">
        <v>4</v>
      </c>
      <c r="I10503" s="1" t="b">
        <f t="shared" si="164"/>
        <v>1</v>
      </c>
      <c r="J10503" s="5" t="s">
        <v>15</v>
      </c>
      <c r="K10503" s="1" t="s">
        <v>34639</v>
      </c>
    </row>
    <row r="10504" spans="1:11" ht="25" customHeight="1" x14ac:dyDescent="0.2">
      <c r="A10504" s="1" t="s">
        <v>4379</v>
      </c>
      <c r="B10504" s="1" t="s">
        <v>34640</v>
      </c>
      <c r="C10504" s="1" t="s">
        <v>34641</v>
      </c>
      <c r="D10504" s="5" t="s">
        <v>34641</v>
      </c>
      <c r="E10504" s="8" t="s">
        <v>34606</v>
      </c>
      <c r="F10504" s="1" t="b">
        <v>0</v>
      </c>
      <c r="G10504" s="1">
        <v>59</v>
      </c>
      <c r="H10504" s="1">
        <v>3</v>
      </c>
      <c r="I10504" s="1" t="b">
        <f t="shared" si="164"/>
        <v>1</v>
      </c>
      <c r="J10504" s="5" t="s">
        <v>15</v>
      </c>
      <c r="K10504" s="1" t="s">
        <v>34642</v>
      </c>
    </row>
    <row r="10505" spans="1:11" ht="25" customHeight="1" x14ac:dyDescent="0.2">
      <c r="A10505" s="1" t="s">
        <v>13219</v>
      </c>
      <c r="B10505" s="1" t="s">
        <v>20070</v>
      </c>
      <c r="C10505" s="1" t="s">
        <v>34643</v>
      </c>
      <c r="D10505" s="1" t="s">
        <v>34643</v>
      </c>
      <c r="E10505" s="8" t="s">
        <v>34606</v>
      </c>
      <c r="F10505" s="1" t="b">
        <v>1</v>
      </c>
      <c r="G10505" s="1">
        <v>59</v>
      </c>
      <c r="H10505" s="5">
        <v>4</v>
      </c>
      <c r="I10505" s="1" t="b">
        <f t="shared" si="164"/>
        <v>1</v>
      </c>
      <c r="J10505" s="5" t="s">
        <v>15</v>
      </c>
      <c r="K10505" s="1" t="s">
        <v>34644</v>
      </c>
    </row>
    <row r="10506" spans="1:11" ht="25" customHeight="1" x14ac:dyDescent="0.2">
      <c r="A10506" s="1" t="s">
        <v>19294</v>
      </c>
      <c r="B10506" s="1" t="s">
        <v>34645</v>
      </c>
      <c r="C10506" s="1" t="s">
        <v>34646</v>
      </c>
      <c r="D10506" s="1" t="s">
        <v>34647</v>
      </c>
      <c r="E10506" s="8" t="s">
        <v>34606</v>
      </c>
      <c r="F10506" s="1" t="b">
        <v>0</v>
      </c>
      <c r="G10506" s="1">
        <v>60</v>
      </c>
      <c r="H10506" s="5">
        <v>4</v>
      </c>
      <c r="I10506" s="1" t="b">
        <f t="shared" si="164"/>
        <v>1</v>
      </c>
      <c r="J10506" s="5" t="s">
        <v>15</v>
      </c>
      <c r="K10506" s="1" t="s">
        <v>34648</v>
      </c>
    </row>
    <row r="10507" spans="1:11" ht="25" customHeight="1" x14ac:dyDescent="0.2">
      <c r="A10507" s="1" t="s">
        <v>19294</v>
      </c>
      <c r="B10507" s="1" t="s">
        <v>34645</v>
      </c>
      <c r="C10507" s="1" t="s">
        <v>34646</v>
      </c>
      <c r="D10507" s="1" t="s">
        <v>34647</v>
      </c>
      <c r="E10507" s="8" t="s">
        <v>34606</v>
      </c>
      <c r="F10507" s="1" t="b">
        <v>0</v>
      </c>
      <c r="G10507" s="1">
        <v>60</v>
      </c>
      <c r="H10507" s="5">
        <v>4</v>
      </c>
      <c r="I10507" s="1" t="b">
        <f t="shared" si="164"/>
        <v>1</v>
      </c>
      <c r="J10507" s="5" t="s">
        <v>15</v>
      </c>
      <c r="K10507" s="1" t="s">
        <v>34648</v>
      </c>
    </row>
    <row r="10508" spans="1:11" ht="25" customHeight="1" x14ac:dyDescent="0.2">
      <c r="A10508" s="1" t="s">
        <v>11152</v>
      </c>
      <c r="B10508" s="1" t="s">
        <v>34649</v>
      </c>
      <c r="C10508" s="1" t="s">
        <v>34650</v>
      </c>
      <c r="D10508" s="5" t="s">
        <v>34651</v>
      </c>
      <c r="E10508" s="8" t="s">
        <v>34606</v>
      </c>
      <c r="F10508" s="1" t="b">
        <v>0</v>
      </c>
      <c r="G10508" s="1">
        <v>62</v>
      </c>
      <c r="H10508" s="1">
        <v>4</v>
      </c>
      <c r="I10508" s="1" t="b">
        <f t="shared" si="164"/>
        <v>1</v>
      </c>
      <c r="J10508" s="5" t="s">
        <v>15</v>
      </c>
      <c r="K10508" s="1" t="s">
        <v>34652</v>
      </c>
    </row>
    <row r="10509" spans="1:11" ht="25" customHeight="1" x14ac:dyDescent="0.2">
      <c r="A10509" s="1" t="s">
        <v>22071</v>
      </c>
      <c r="B10509" s="1" t="s">
        <v>34653</v>
      </c>
      <c r="C10509" s="1" t="s">
        <v>34654</v>
      </c>
      <c r="D10509" s="1" t="s">
        <v>34654</v>
      </c>
      <c r="E10509" s="8" t="s">
        <v>34606</v>
      </c>
      <c r="F10509" s="1" t="b">
        <v>0</v>
      </c>
      <c r="G10509" s="1">
        <v>65</v>
      </c>
      <c r="H10509" s="1">
        <v>3</v>
      </c>
      <c r="I10509" s="1" t="b">
        <f t="shared" si="164"/>
        <v>1</v>
      </c>
      <c r="J10509" s="5" t="s">
        <v>15</v>
      </c>
      <c r="K10509" s="1" t="s">
        <v>34655</v>
      </c>
    </row>
    <row r="10510" spans="1:11" ht="25" customHeight="1" x14ac:dyDescent="0.2">
      <c r="A10510" s="1" t="s">
        <v>22071</v>
      </c>
      <c r="B10510" s="1" t="s">
        <v>34656</v>
      </c>
      <c r="C10510" s="1" t="s">
        <v>34657</v>
      </c>
      <c r="D10510" s="1" t="s">
        <v>34657</v>
      </c>
      <c r="E10510" s="8" t="s">
        <v>34606</v>
      </c>
      <c r="F10510" s="1" t="b">
        <v>0</v>
      </c>
      <c r="G10510" s="1">
        <v>65</v>
      </c>
      <c r="H10510" s="1">
        <v>3</v>
      </c>
      <c r="I10510" s="1" t="b">
        <f t="shared" si="164"/>
        <v>1</v>
      </c>
      <c r="J10510" s="5" t="s">
        <v>15</v>
      </c>
      <c r="K10510" s="1" t="s">
        <v>34658</v>
      </c>
    </row>
    <row r="10511" spans="1:11" ht="25" customHeight="1" x14ac:dyDescent="0.2">
      <c r="A10511" s="1" t="s">
        <v>22071</v>
      </c>
      <c r="B10511" s="1" t="s">
        <v>34659</v>
      </c>
      <c r="C10511" s="1" t="s">
        <v>34660</v>
      </c>
      <c r="D10511" s="1" t="s">
        <v>34660</v>
      </c>
      <c r="E10511" s="8" t="s">
        <v>34606</v>
      </c>
      <c r="F10511" s="1" t="b">
        <v>0</v>
      </c>
      <c r="G10511" s="1">
        <v>66</v>
      </c>
      <c r="H10511" s="1">
        <v>4</v>
      </c>
      <c r="I10511" s="1" t="b">
        <f t="shared" si="164"/>
        <v>1</v>
      </c>
      <c r="J10511" s="5" t="s">
        <v>15</v>
      </c>
      <c r="K10511" s="1" t="s">
        <v>34661</v>
      </c>
    </row>
    <row r="10512" spans="1:11" ht="25" customHeight="1" x14ac:dyDescent="0.2">
      <c r="A10512" s="1" t="s">
        <v>22071</v>
      </c>
      <c r="B10512" s="1" t="s">
        <v>34662</v>
      </c>
      <c r="C10512" s="1" t="s">
        <v>34663</v>
      </c>
      <c r="D10512" s="1" t="s">
        <v>34663</v>
      </c>
      <c r="E10512" s="8" t="s">
        <v>34606</v>
      </c>
      <c r="F10512" s="1" t="b">
        <v>0</v>
      </c>
      <c r="G10512" s="1">
        <v>67</v>
      </c>
      <c r="H10512" s="1">
        <v>3</v>
      </c>
      <c r="I10512" s="1" t="b">
        <f t="shared" si="164"/>
        <v>1</v>
      </c>
      <c r="J10512" s="5" t="s">
        <v>15</v>
      </c>
      <c r="K10512" s="1" t="s">
        <v>34664</v>
      </c>
    </row>
    <row r="10513" spans="1:11" ht="25" customHeight="1" x14ac:dyDescent="0.2">
      <c r="A10513" s="1" t="s">
        <v>8985</v>
      </c>
      <c r="B10513" s="1" t="s">
        <v>34665</v>
      </c>
      <c r="C10513" s="1" t="s">
        <v>34666</v>
      </c>
      <c r="D10513" s="1" t="s">
        <v>34667</v>
      </c>
      <c r="E10513" s="8" t="s">
        <v>34668</v>
      </c>
      <c r="F10513" s="1" t="b">
        <v>0</v>
      </c>
      <c r="G10513" s="1">
        <v>40</v>
      </c>
      <c r="H10513" s="5">
        <v>4</v>
      </c>
      <c r="I10513" s="1" t="b">
        <f t="shared" si="164"/>
        <v>1</v>
      </c>
      <c r="J10513" s="5" t="s">
        <v>15</v>
      </c>
      <c r="K10513" s="1" t="s">
        <v>34669</v>
      </c>
    </row>
    <row r="10514" spans="1:11" ht="25" customHeight="1" x14ac:dyDescent="0.2">
      <c r="A10514" s="1" t="s">
        <v>13219</v>
      </c>
      <c r="B10514" s="1" t="s">
        <v>34670</v>
      </c>
      <c r="C10514" s="1" t="s">
        <v>34671</v>
      </c>
      <c r="D10514" s="1" t="s">
        <v>34671</v>
      </c>
      <c r="E10514" s="8" t="s">
        <v>34668</v>
      </c>
      <c r="F10514" s="1" t="b">
        <v>0</v>
      </c>
      <c r="G10514" s="1">
        <v>65</v>
      </c>
      <c r="H10514" s="5">
        <v>4</v>
      </c>
      <c r="I10514" s="1" t="b">
        <f t="shared" si="164"/>
        <v>1</v>
      </c>
      <c r="J10514" s="5" t="s">
        <v>15</v>
      </c>
      <c r="K10514" s="1" t="s">
        <v>34672</v>
      </c>
    </row>
    <row r="10515" spans="1:11" ht="25" customHeight="1" x14ac:dyDescent="0.2">
      <c r="A10515" s="1" t="s">
        <v>22071</v>
      </c>
      <c r="B10515" s="1" t="s">
        <v>34673</v>
      </c>
      <c r="C10515" s="1" t="s">
        <v>34674</v>
      </c>
      <c r="D10515" s="1" t="s">
        <v>34674</v>
      </c>
      <c r="E10515" s="8" t="s">
        <v>34675</v>
      </c>
      <c r="F10515" s="1" t="b">
        <v>0</v>
      </c>
      <c r="G10515" s="1">
        <v>67</v>
      </c>
      <c r="H10515" s="1">
        <v>3</v>
      </c>
      <c r="I10515" s="1" t="b">
        <f t="shared" si="164"/>
        <v>1</v>
      </c>
      <c r="J10515" s="5" t="s">
        <v>15</v>
      </c>
      <c r="K10515" s="1" t="s">
        <v>34676</v>
      </c>
    </row>
    <row r="10516" spans="1:11" ht="25" customHeight="1" x14ac:dyDescent="0.2">
      <c r="A10516" s="1" t="s">
        <v>17489</v>
      </c>
      <c r="B10516" s="1" t="s">
        <v>29888</v>
      </c>
      <c r="C10516" s="1" t="s">
        <v>34677</v>
      </c>
      <c r="D10516" s="1" t="s">
        <v>34678</v>
      </c>
      <c r="E10516" s="8" t="s">
        <v>34679</v>
      </c>
      <c r="F10516" s="1" t="b">
        <v>1</v>
      </c>
      <c r="G10516" s="1">
        <v>29</v>
      </c>
      <c r="H10516" s="1">
        <v>4</v>
      </c>
      <c r="I10516" s="1" t="b">
        <f t="shared" si="164"/>
        <v>1</v>
      </c>
      <c r="J10516" s="5" t="s">
        <v>15</v>
      </c>
      <c r="K10516" s="1" t="s">
        <v>34680</v>
      </c>
    </row>
    <row r="10517" spans="1:11" ht="25" customHeight="1" x14ac:dyDescent="0.2">
      <c r="A10517" s="1" t="s">
        <v>8088</v>
      </c>
      <c r="B10517" s="1" t="s">
        <v>26135</v>
      </c>
      <c r="C10517" s="1" t="s">
        <v>34681</v>
      </c>
      <c r="D10517" s="1" t="s">
        <v>34682</v>
      </c>
      <c r="E10517" s="8" t="s">
        <v>34683</v>
      </c>
      <c r="F10517" s="1" t="b">
        <v>0</v>
      </c>
      <c r="G10517" s="1">
        <v>37</v>
      </c>
      <c r="H10517" s="5">
        <v>4</v>
      </c>
      <c r="I10517" s="1" t="b">
        <f t="shared" si="164"/>
        <v>1</v>
      </c>
      <c r="J10517" s="5" t="s">
        <v>15</v>
      </c>
      <c r="K10517" s="1" t="s">
        <v>34684</v>
      </c>
    </row>
    <row r="10518" spans="1:11" ht="25" customHeight="1" x14ac:dyDescent="0.2">
      <c r="A10518" s="1" t="s">
        <v>745</v>
      </c>
      <c r="B10518" s="1" t="s">
        <v>34685</v>
      </c>
      <c r="C10518" s="1" t="s">
        <v>34686</v>
      </c>
      <c r="D10518" s="5" t="s">
        <v>34686</v>
      </c>
      <c r="E10518" s="8" t="s">
        <v>34687</v>
      </c>
      <c r="F10518" s="1" t="b">
        <v>0</v>
      </c>
      <c r="G10518" s="1">
        <v>46</v>
      </c>
      <c r="H10518" s="1">
        <v>3</v>
      </c>
      <c r="I10518" s="1" t="b">
        <f t="shared" si="164"/>
        <v>1</v>
      </c>
      <c r="J10518" s="5" t="s">
        <v>15</v>
      </c>
      <c r="K10518" s="1" t="s">
        <v>34688</v>
      </c>
    </row>
    <row r="10519" spans="1:11" ht="25" customHeight="1" x14ac:dyDescent="0.2">
      <c r="A10519" s="1" t="s">
        <v>22071</v>
      </c>
      <c r="B10519" s="1" t="s">
        <v>34689</v>
      </c>
      <c r="C10519" s="1" t="s">
        <v>34690</v>
      </c>
      <c r="D10519" s="1" t="s">
        <v>34690</v>
      </c>
      <c r="E10519" s="8" t="s">
        <v>34691</v>
      </c>
      <c r="F10519" s="1" t="b">
        <v>0</v>
      </c>
      <c r="G10519" s="1">
        <v>65</v>
      </c>
      <c r="H10519" s="1">
        <v>3</v>
      </c>
      <c r="I10519" s="1" t="b">
        <f t="shared" si="164"/>
        <v>1</v>
      </c>
      <c r="J10519" s="5" t="s">
        <v>15</v>
      </c>
      <c r="K10519" s="1" t="s">
        <v>34692</v>
      </c>
    </row>
    <row r="10520" spans="1:11" ht="25" customHeight="1" x14ac:dyDescent="0.2">
      <c r="A10520" s="1" t="s">
        <v>4379</v>
      </c>
      <c r="B10520" s="1" t="s">
        <v>34693</v>
      </c>
      <c r="C10520" s="1" t="s">
        <v>34694</v>
      </c>
      <c r="D10520" s="5" t="s">
        <v>34695</v>
      </c>
      <c r="E10520" s="8" t="s">
        <v>34696</v>
      </c>
      <c r="F10520" s="1" t="b">
        <v>1</v>
      </c>
      <c r="G10520" s="1">
        <v>6</v>
      </c>
      <c r="H10520" s="1">
        <v>4</v>
      </c>
      <c r="I10520" s="1" t="b">
        <f t="shared" si="164"/>
        <v>1</v>
      </c>
      <c r="J10520" s="5" t="s">
        <v>15</v>
      </c>
      <c r="K10520" s="1" t="s">
        <v>34697</v>
      </c>
    </row>
    <row r="10521" spans="1:11" ht="25" customHeight="1" x14ac:dyDescent="0.2">
      <c r="A10521" s="1" t="s">
        <v>10522</v>
      </c>
      <c r="B10521" s="1" t="s">
        <v>34698</v>
      </c>
      <c r="C10521" s="1" t="s">
        <v>34699</v>
      </c>
      <c r="D10521" s="5" t="s">
        <v>34700</v>
      </c>
      <c r="E10521" s="8" t="s">
        <v>34696</v>
      </c>
      <c r="F10521" s="1" t="b">
        <v>0</v>
      </c>
      <c r="G10521" s="1">
        <v>30</v>
      </c>
      <c r="H10521" s="1">
        <v>3</v>
      </c>
      <c r="I10521" s="1" t="b">
        <f t="shared" si="164"/>
        <v>1</v>
      </c>
      <c r="J10521" s="5" t="s">
        <v>15</v>
      </c>
      <c r="K10521" s="1" t="s">
        <v>34701</v>
      </c>
    </row>
    <row r="10522" spans="1:11" ht="25" customHeight="1" x14ac:dyDescent="0.2">
      <c r="A10522" s="1" t="s">
        <v>10522</v>
      </c>
      <c r="B10522" s="1" t="s">
        <v>34702</v>
      </c>
      <c r="C10522" s="1" t="s">
        <v>34703</v>
      </c>
      <c r="D10522" s="5" t="s">
        <v>34703</v>
      </c>
      <c r="E10522" s="8" t="s">
        <v>34696</v>
      </c>
      <c r="F10522" s="1" t="b">
        <v>0</v>
      </c>
      <c r="G10522" s="1">
        <v>36</v>
      </c>
      <c r="H10522" s="1">
        <v>3</v>
      </c>
      <c r="I10522" s="1" t="b">
        <f t="shared" si="164"/>
        <v>1</v>
      </c>
      <c r="J10522" s="5" t="s">
        <v>15</v>
      </c>
      <c r="K10522" s="1" t="s">
        <v>34704</v>
      </c>
    </row>
    <row r="10523" spans="1:11" ht="25" customHeight="1" x14ac:dyDescent="0.2">
      <c r="A10523" s="1" t="s">
        <v>8985</v>
      </c>
      <c r="B10523" s="1" t="s">
        <v>34705</v>
      </c>
      <c r="C10523" s="1" t="s">
        <v>34706</v>
      </c>
      <c r="D10523" s="1" t="s">
        <v>34707</v>
      </c>
      <c r="E10523" s="8" t="s">
        <v>34696</v>
      </c>
      <c r="F10523" s="1" t="b">
        <v>0</v>
      </c>
      <c r="G10523" s="1">
        <v>40</v>
      </c>
      <c r="H10523" s="5">
        <v>4</v>
      </c>
      <c r="I10523" s="1" t="b">
        <f t="shared" si="164"/>
        <v>1</v>
      </c>
      <c r="J10523" s="5" t="s">
        <v>15</v>
      </c>
      <c r="K10523" s="1" t="s">
        <v>34708</v>
      </c>
    </row>
    <row r="10524" spans="1:11" ht="25" customHeight="1" x14ac:dyDescent="0.2">
      <c r="A10524" s="1" t="s">
        <v>745</v>
      </c>
      <c r="B10524" s="1" t="s">
        <v>34709</v>
      </c>
      <c r="C10524" s="1" t="s">
        <v>34710</v>
      </c>
      <c r="D10524" s="5" t="s">
        <v>34711</v>
      </c>
      <c r="E10524" s="8" t="s">
        <v>34696</v>
      </c>
      <c r="F10524" s="1" t="b">
        <v>0</v>
      </c>
      <c r="G10524" s="1">
        <v>40</v>
      </c>
      <c r="H10524" s="1">
        <v>3</v>
      </c>
      <c r="I10524" s="1" t="b">
        <f t="shared" si="164"/>
        <v>1</v>
      </c>
      <c r="J10524" s="5" t="s">
        <v>15</v>
      </c>
      <c r="K10524" s="1" t="s">
        <v>34712</v>
      </c>
    </row>
    <row r="10525" spans="1:11" ht="25" customHeight="1" x14ac:dyDescent="0.2">
      <c r="A10525" s="1" t="s">
        <v>933</v>
      </c>
      <c r="B10525" s="1" t="s">
        <v>34713</v>
      </c>
      <c r="C10525" s="1" t="s">
        <v>34714</v>
      </c>
      <c r="D10525" s="5" t="s">
        <v>34714</v>
      </c>
      <c r="E10525" s="8" t="s">
        <v>34696</v>
      </c>
      <c r="F10525" s="1" t="b">
        <v>0</v>
      </c>
      <c r="G10525" s="1">
        <v>43</v>
      </c>
      <c r="H10525" s="1">
        <v>3</v>
      </c>
      <c r="I10525" s="1" t="b">
        <f t="shared" si="164"/>
        <v>1</v>
      </c>
      <c r="J10525" s="5" t="s">
        <v>15</v>
      </c>
      <c r="K10525" s="1" t="s">
        <v>34715</v>
      </c>
    </row>
    <row r="10526" spans="1:11" ht="25" customHeight="1" x14ac:dyDescent="0.2">
      <c r="A10526" s="1" t="s">
        <v>745</v>
      </c>
      <c r="B10526" s="1" t="s">
        <v>34716</v>
      </c>
      <c r="C10526" s="1" t="s">
        <v>34717</v>
      </c>
      <c r="D10526" s="5" t="s">
        <v>34711</v>
      </c>
      <c r="E10526" s="8" t="s">
        <v>34696</v>
      </c>
      <c r="F10526" s="1" t="b">
        <v>0</v>
      </c>
      <c r="G10526" s="1">
        <v>46</v>
      </c>
      <c r="H10526" s="1">
        <v>3</v>
      </c>
      <c r="I10526" s="1" t="b">
        <f t="shared" si="164"/>
        <v>1</v>
      </c>
      <c r="J10526" s="5" t="s">
        <v>15</v>
      </c>
      <c r="K10526" s="1" t="s">
        <v>34718</v>
      </c>
    </row>
    <row r="10527" spans="1:11" ht="25" customHeight="1" x14ac:dyDescent="0.2">
      <c r="A10527" s="1" t="s">
        <v>11152</v>
      </c>
      <c r="B10527" s="1" t="s">
        <v>22033</v>
      </c>
      <c r="C10527" s="1" t="s">
        <v>34719</v>
      </c>
      <c r="D10527" s="5" t="s">
        <v>34719</v>
      </c>
      <c r="E10527" s="8" t="s">
        <v>34696</v>
      </c>
      <c r="F10527" s="1" t="b">
        <v>0</v>
      </c>
      <c r="G10527" s="1">
        <v>50</v>
      </c>
      <c r="H10527" s="1">
        <v>4</v>
      </c>
      <c r="I10527" s="1" t="b">
        <f t="shared" si="164"/>
        <v>1</v>
      </c>
      <c r="J10527" s="5" t="s">
        <v>15</v>
      </c>
      <c r="K10527" s="1" t="s">
        <v>34720</v>
      </c>
    </row>
    <row r="10528" spans="1:11" ht="25" customHeight="1" x14ac:dyDescent="0.2">
      <c r="A10528" s="1" t="s">
        <v>2715</v>
      </c>
      <c r="B10528" s="1" t="s">
        <v>34721</v>
      </c>
      <c r="C10528" s="1" t="s">
        <v>34722</v>
      </c>
      <c r="D10528" s="5" t="s">
        <v>34722</v>
      </c>
      <c r="E10528" s="8" t="s">
        <v>34696</v>
      </c>
      <c r="F10528" s="1" t="b">
        <v>0</v>
      </c>
      <c r="G10528" s="1">
        <v>58</v>
      </c>
      <c r="H10528" s="1">
        <v>4</v>
      </c>
      <c r="I10528" s="1" t="b">
        <f t="shared" si="164"/>
        <v>1</v>
      </c>
      <c r="J10528" s="5" t="s">
        <v>15</v>
      </c>
      <c r="K10528" s="1" t="s">
        <v>34723</v>
      </c>
    </row>
    <row r="10529" spans="1:11" ht="25" customHeight="1" x14ac:dyDescent="0.2">
      <c r="A10529" s="1" t="s">
        <v>2715</v>
      </c>
      <c r="B10529" s="1" t="s">
        <v>17870</v>
      </c>
      <c r="C10529" s="1" t="s">
        <v>34724</v>
      </c>
      <c r="D10529" s="5" t="s">
        <v>34725</v>
      </c>
      <c r="E10529" s="8" t="s">
        <v>34696</v>
      </c>
      <c r="F10529" s="1" t="b">
        <v>1</v>
      </c>
      <c r="G10529" s="1">
        <v>71</v>
      </c>
      <c r="H10529" s="1">
        <v>4</v>
      </c>
      <c r="I10529" s="1" t="b">
        <f t="shared" si="164"/>
        <v>1</v>
      </c>
      <c r="J10529" s="5" t="s">
        <v>15</v>
      </c>
      <c r="K10529" s="1" t="s">
        <v>34726</v>
      </c>
    </row>
    <row r="10530" spans="1:11" ht="25" customHeight="1" x14ac:dyDescent="0.2">
      <c r="A10530" s="1" t="s">
        <v>22071</v>
      </c>
      <c r="B10530" s="1" t="s">
        <v>34323</v>
      </c>
      <c r="C10530" s="1" t="s">
        <v>34727</v>
      </c>
      <c r="D10530" s="1" t="s">
        <v>34727</v>
      </c>
      <c r="E10530" s="8" t="s">
        <v>34696</v>
      </c>
      <c r="F10530" s="1" t="b">
        <v>0</v>
      </c>
      <c r="G10530" s="1">
        <v>72</v>
      </c>
      <c r="H10530" s="1">
        <v>3</v>
      </c>
      <c r="I10530" s="1" t="b">
        <f t="shared" si="164"/>
        <v>1</v>
      </c>
      <c r="J10530" s="5" t="s">
        <v>15</v>
      </c>
      <c r="K10530" s="1" t="s">
        <v>34728</v>
      </c>
    </row>
    <row r="10531" spans="1:11" ht="25" customHeight="1" x14ac:dyDescent="0.2">
      <c r="A10531" s="1" t="s">
        <v>9885</v>
      </c>
      <c r="B10531" s="1" t="s">
        <v>34729</v>
      </c>
      <c r="C10531" s="1" t="s">
        <v>34730</v>
      </c>
      <c r="D10531" s="5" t="s">
        <v>34730</v>
      </c>
      <c r="E10531" s="8" t="s">
        <v>34696</v>
      </c>
      <c r="F10531" s="1" t="b">
        <v>0</v>
      </c>
      <c r="G10531" s="1">
        <v>76</v>
      </c>
      <c r="H10531" s="1">
        <v>4</v>
      </c>
      <c r="I10531" s="1" t="b">
        <f t="shared" si="164"/>
        <v>1</v>
      </c>
      <c r="J10531" s="5" t="s">
        <v>15</v>
      </c>
      <c r="K10531" s="1" t="s">
        <v>34731</v>
      </c>
    </row>
    <row r="10532" spans="1:11" ht="25" customHeight="1" x14ac:dyDescent="0.2">
      <c r="A10532" s="1" t="s">
        <v>2715</v>
      </c>
      <c r="B10532" s="1" t="s">
        <v>17870</v>
      </c>
      <c r="C10532" s="1" t="s">
        <v>34732</v>
      </c>
      <c r="D10532" s="5" t="s">
        <v>34725</v>
      </c>
      <c r="E10532" s="8" t="s">
        <v>34696</v>
      </c>
      <c r="F10532" s="1" t="b">
        <v>1</v>
      </c>
      <c r="G10532" s="1">
        <v>78</v>
      </c>
      <c r="H10532" s="1">
        <v>4</v>
      </c>
      <c r="I10532" s="1" t="b">
        <f t="shared" si="164"/>
        <v>1</v>
      </c>
      <c r="J10532" s="5" t="s">
        <v>15</v>
      </c>
      <c r="K10532" s="1" t="s">
        <v>34733</v>
      </c>
    </row>
    <row r="10533" spans="1:11" ht="25" customHeight="1" x14ac:dyDescent="0.2">
      <c r="A10533" s="1" t="s">
        <v>2715</v>
      </c>
      <c r="B10533" s="1" t="s">
        <v>17870</v>
      </c>
      <c r="C10533" s="1" t="s">
        <v>34734</v>
      </c>
      <c r="D10533" s="5" t="s">
        <v>34725</v>
      </c>
      <c r="E10533" s="8" t="s">
        <v>34696</v>
      </c>
      <c r="F10533" s="1" t="b">
        <v>1</v>
      </c>
      <c r="G10533" s="1">
        <v>79</v>
      </c>
      <c r="H10533" s="1">
        <v>4</v>
      </c>
      <c r="I10533" s="1" t="b">
        <f t="shared" si="164"/>
        <v>1</v>
      </c>
      <c r="J10533" s="5" t="s">
        <v>15</v>
      </c>
      <c r="K10533" s="1" t="s">
        <v>34735</v>
      </c>
    </row>
    <row r="10534" spans="1:11" ht="25" customHeight="1" x14ac:dyDescent="0.2">
      <c r="A10534" s="1" t="s">
        <v>6167</v>
      </c>
      <c r="B10534" s="1" t="s">
        <v>30436</v>
      </c>
      <c r="C10534" s="1" t="s">
        <v>34736</v>
      </c>
      <c r="D10534" s="1" t="s">
        <v>34736</v>
      </c>
      <c r="E10534" s="8" t="s">
        <v>34737</v>
      </c>
      <c r="F10534" s="1" t="b">
        <v>0</v>
      </c>
      <c r="G10534" s="1">
        <v>40</v>
      </c>
      <c r="H10534" s="1">
        <v>3</v>
      </c>
      <c r="I10534" s="1" t="b">
        <f t="shared" si="164"/>
        <v>1</v>
      </c>
      <c r="J10534" s="5" t="s">
        <v>15</v>
      </c>
      <c r="K10534" s="1" t="s">
        <v>34738</v>
      </c>
    </row>
    <row r="10535" spans="1:11" ht="25" customHeight="1" x14ac:dyDescent="0.2">
      <c r="A10535" s="1" t="s">
        <v>19572</v>
      </c>
      <c r="B10535" s="1" t="s">
        <v>34739</v>
      </c>
      <c r="C10535" s="1" t="s">
        <v>34740</v>
      </c>
      <c r="D10535" s="5" t="s">
        <v>34740</v>
      </c>
      <c r="E10535" s="8" t="s">
        <v>34741</v>
      </c>
      <c r="F10535" s="1" t="b">
        <v>0</v>
      </c>
      <c r="G10535" s="1">
        <v>0</v>
      </c>
      <c r="H10535" s="1">
        <v>3</v>
      </c>
      <c r="I10535" s="1" t="b">
        <f t="shared" si="164"/>
        <v>1</v>
      </c>
      <c r="J10535" s="5" t="s">
        <v>15</v>
      </c>
      <c r="K10535" s="1" t="s">
        <v>34742</v>
      </c>
    </row>
    <row r="10536" spans="1:11" ht="25" customHeight="1" x14ac:dyDescent="0.2">
      <c r="A10536" s="1" t="s">
        <v>22071</v>
      </c>
      <c r="B10536" s="1" t="s">
        <v>34743</v>
      </c>
      <c r="C10536" s="1" t="s">
        <v>34744</v>
      </c>
      <c r="D10536" s="1" t="s">
        <v>34744</v>
      </c>
      <c r="E10536" s="8" t="s">
        <v>34745</v>
      </c>
      <c r="F10536" s="1" t="b">
        <v>0</v>
      </c>
      <c r="G10536" s="1">
        <v>66</v>
      </c>
      <c r="H10536" s="1">
        <v>3</v>
      </c>
      <c r="I10536" s="1" t="b">
        <f t="shared" si="164"/>
        <v>1</v>
      </c>
      <c r="J10536" s="5" t="s">
        <v>15</v>
      </c>
      <c r="K10536" s="1" t="s">
        <v>34746</v>
      </c>
    </row>
    <row r="10537" spans="1:11" ht="25" customHeight="1" x14ac:dyDescent="0.2">
      <c r="A10537" s="1" t="s">
        <v>19572</v>
      </c>
      <c r="B10537" s="1" t="s">
        <v>33614</v>
      </c>
      <c r="C10537" s="1" t="s">
        <v>34747</v>
      </c>
      <c r="D10537" s="5" t="s">
        <v>34747</v>
      </c>
      <c r="E10537" s="8" t="s">
        <v>34748</v>
      </c>
      <c r="F10537" s="1" t="b">
        <v>0</v>
      </c>
      <c r="G10537" s="1">
        <v>6</v>
      </c>
      <c r="H10537" s="1">
        <v>3</v>
      </c>
      <c r="I10537" s="1" t="b">
        <f t="shared" si="164"/>
        <v>1</v>
      </c>
      <c r="J10537" s="5" t="s">
        <v>15</v>
      </c>
      <c r="K10537" s="1" t="s">
        <v>34749</v>
      </c>
    </row>
    <row r="10538" spans="1:11" ht="25" customHeight="1" x14ac:dyDescent="0.2">
      <c r="A10538" s="1" t="s">
        <v>845</v>
      </c>
      <c r="B10538" s="1" t="s">
        <v>33614</v>
      </c>
      <c r="C10538" s="1" t="s">
        <v>34747</v>
      </c>
      <c r="D10538" s="5" t="s">
        <v>34747</v>
      </c>
      <c r="E10538" s="8" t="s">
        <v>34748</v>
      </c>
      <c r="F10538" s="1" t="b">
        <v>0</v>
      </c>
      <c r="G10538" s="1">
        <v>6</v>
      </c>
      <c r="H10538" s="1">
        <v>3</v>
      </c>
      <c r="I10538" s="1" t="b">
        <f t="shared" si="164"/>
        <v>1</v>
      </c>
      <c r="J10538" s="5" t="s">
        <v>15</v>
      </c>
      <c r="K10538" s="1" t="s">
        <v>34749</v>
      </c>
    </row>
    <row r="10539" spans="1:11" ht="25" customHeight="1" x14ac:dyDescent="0.2">
      <c r="A10539" s="1" t="s">
        <v>13219</v>
      </c>
      <c r="B10539" s="1" t="s">
        <v>34750</v>
      </c>
      <c r="C10539" s="1" t="s">
        <v>34751</v>
      </c>
      <c r="D10539" s="1" t="s">
        <v>34751</v>
      </c>
      <c r="E10539" s="8" t="s">
        <v>34748</v>
      </c>
      <c r="F10539" s="1" t="b">
        <v>0</v>
      </c>
      <c r="G10539" s="1">
        <v>40</v>
      </c>
      <c r="H10539" s="5">
        <v>4</v>
      </c>
      <c r="I10539" s="1" t="b">
        <f t="shared" si="164"/>
        <v>1</v>
      </c>
      <c r="J10539" s="5" t="s">
        <v>15</v>
      </c>
      <c r="K10539" s="1" t="s">
        <v>34752</v>
      </c>
    </row>
    <row r="10540" spans="1:11" ht="25" customHeight="1" x14ac:dyDescent="0.2">
      <c r="A10540" s="1" t="s">
        <v>22071</v>
      </c>
      <c r="B10540" s="1" t="s">
        <v>32225</v>
      </c>
      <c r="C10540" s="1" t="s">
        <v>34753</v>
      </c>
      <c r="D10540" s="1" t="s">
        <v>34753</v>
      </c>
      <c r="E10540" s="8" t="s">
        <v>34748</v>
      </c>
      <c r="F10540" s="1" t="b">
        <v>0</v>
      </c>
      <c r="G10540" s="1">
        <v>65</v>
      </c>
      <c r="H10540" s="1">
        <v>3</v>
      </c>
      <c r="I10540" s="1" t="b">
        <f t="shared" si="164"/>
        <v>1</v>
      </c>
      <c r="J10540" s="5" t="s">
        <v>15</v>
      </c>
      <c r="K10540" s="1" t="s">
        <v>34754</v>
      </c>
    </row>
    <row r="10541" spans="1:11" ht="25" customHeight="1" x14ac:dyDescent="0.2">
      <c r="A10541" s="1" t="s">
        <v>11152</v>
      </c>
      <c r="B10541" s="1" t="s">
        <v>34755</v>
      </c>
      <c r="C10541" s="1" t="s">
        <v>34756</v>
      </c>
      <c r="D10541" s="5" t="s">
        <v>34757</v>
      </c>
      <c r="E10541" s="8" t="s">
        <v>34758</v>
      </c>
      <c r="F10541" s="1" t="b">
        <v>0</v>
      </c>
      <c r="G10541" s="1">
        <v>8</v>
      </c>
      <c r="H10541" s="1">
        <v>4</v>
      </c>
      <c r="I10541" s="1" t="b">
        <f t="shared" si="164"/>
        <v>1</v>
      </c>
      <c r="J10541" s="5" t="s">
        <v>15</v>
      </c>
      <c r="K10541" s="1" t="s">
        <v>34759</v>
      </c>
    </row>
    <row r="10542" spans="1:11" ht="25" customHeight="1" x14ac:dyDescent="0.2">
      <c r="A10542" s="1" t="s">
        <v>7751</v>
      </c>
      <c r="B10542" s="1" t="s">
        <v>34760</v>
      </c>
      <c r="C10542" s="1" t="s">
        <v>12287</v>
      </c>
      <c r="D10542" s="5" t="s">
        <v>12287</v>
      </c>
      <c r="E10542" s="8" t="s">
        <v>34758</v>
      </c>
      <c r="F10542" s="1" t="b">
        <v>0</v>
      </c>
      <c r="G10542" s="1">
        <v>39</v>
      </c>
      <c r="H10542" s="1">
        <v>3</v>
      </c>
      <c r="I10542" s="1" t="b">
        <f t="shared" si="164"/>
        <v>1</v>
      </c>
      <c r="J10542" s="5" t="s">
        <v>15</v>
      </c>
      <c r="K10542" s="1" t="s">
        <v>34761</v>
      </c>
    </row>
    <row r="10543" spans="1:11" ht="25" customHeight="1" x14ac:dyDescent="0.2">
      <c r="A10543" s="1" t="s">
        <v>6167</v>
      </c>
      <c r="B10543" s="1" t="s">
        <v>34762</v>
      </c>
      <c r="C10543" s="1" t="s">
        <v>34763</v>
      </c>
      <c r="D10543" s="1" t="s">
        <v>34763</v>
      </c>
      <c r="E10543" s="8" t="s">
        <v>34758</v>
      </c>
      <c r="F10543" s="1" t="b">
        <v>0</v>
      </c>
      <c r="G10543" s="1">
        <v>44</v>
      </c>
      <c r="H10543" s="1">
        <v>4</v>
      </c>
      <c r="I10543" s="1" t="b">
        <f t="shared" si="164"/>
        <v>1</v>
      </c>
      <c r="J10543" s="5" t="s">
        <v>15</v>
      </c>
      <c r="K10543" s="1" t="s">
        <v>34764</v>
      </c>
    </row>
    <row r="10544" spans="1:11" ht="25" customHeight="1" x14ac:dyDescent="0.2">
      <c r="A10544" s="1" t="s">
        <v>7751</v>
      </c>
      <c r="B10544" s="1" t="s">
        <v>34765</v>
      </c>
      <c r="C10544" s="1" t="s">
        <v>34766</v>
      </c>
      <c r="D10544" s="5" t="s">
        <v>34766</v>
      </c>
      <c r="E10544" s="8" t="s">
        <v>34758</v>
      </c>
      <c r="F10544" s="1" t="b">
        <v>0</v>
      </c>
      <c r="G10544" s="1">
        <v>52</v>
      </c>
      <c r="H10544" s="1">
        <v>4</v>
      </c>
      <c r="I10544" s="1" t="b">
        <f t="shared" si="164"/>
        <v>1</v>
      </c>
      <c r="J10544" s="5" t="s">
        <v>15</v>
      </c>
      <c r="K10544" s="1" t="s">
        <v>34767</v>
      </c>
    </row>
    <row r="10545" spans="1:11" ht="25" customHeight="1" x14ac:dyDescent="0.2">
      <c r="A10545" s="1" t="s">
        <v>22071</v>
      </c>
      <c r="B10545" s="1" t="s">
        <v>34768</v>
      </c>
      <c r="C10545" s="1" t="s">
        <v>34769</v>
      </c>
      <c r="D10545" s="1" t="s">
        <v>34769</v>
      </c>
      <c r="E10545" s="8" t="s">
        <v>34758</v>
      </c>
      <c r="F10545" s="1" t="b">
        <v>0</v>
      </c>
      <c r="G10545" s="1">
        <v>64</v>
      </c>
      <c r="H10545" s="1">
        <v>3</v>
      </c>
      <c r="I10545" s="1" t="b">
        <f t="shared" si="164"/>
        <v>1</v>
      </c>
      <c r="J10545" s="5" t="s">
        <v>15</v>
      </c>
      <c r="K10545" s="1" t="s">
        <v>34770</v>
      </c>
    </row>
    <row r="10546" spans="1:11" ht="25" customHeight="1" x14ac:dyDescent="0.2">
      <c r="A10546" s="1" t="s">
        <v>22071</v>
      </c>
      <c r="B10546" s="1" t="s">
        <v>34771</v>
      </c>
      <c r="C10546" s="1" t="s">
        <v>34772</v>
      </c>
      <c r="D10546" s="1" t="s">
        <v>34772</v>
      </c>
      <c r="E10546" s="8" t="s">
        <v>34758</v>
      </c>
      <c r="F10546" s="1" t="b">
        <v>0</v>
      </c>
      <c r="G10546" s="1">
        <v>69</v>
      </c>
      <c r="H10546" s="1">
        <v>3</v>
      </c>
      <c r="I10546" s="1" t="b">
        <f t="shared" si="164"/>
        <v>1</v>
      </c>
      <c r="J10546" s="5" t="s">
        <v>15</v>
      </c>
      <c r="K10546" s="1" t="s">
        <v>34773</v>
      </c>
    </row>
    <row r="10547" spans="1:11" ht="25" customHeight="1" x14ac:dyDescent="0.2">
      <c r="A10547" s="1" t="s">
        <v>22071</v>
      </c>
      <c r="B10547" s="1" t="s">
        <v>34774</v>
      </c>
      <c r="C10547" s="1" t="s">
        <v>34775</v>
      </c>
      <c r="D10547" s="1" t="s">
        <v>34775</v>
      </c>
      <c r="E10547" s="8" t="s">
        <v>34758</v>
      </c>
      <c r="F10547" s="1" t="b">
        <v>0</v>
      </c>
      <c r="G10547" s="1">
        <v>71</v>
      </c>
      <c r="H10547" s="1">
        <v>3</v>
      </c>
      <c r="I10547" s="1" t="b">
        <f t="shared" si="164"/>
        <v>1</v>
      </c>
      <c r="J10547" s="5" t="s">
        <v>15</v>
      </c>
      <c r="K10547" s="1" t="s">
        <v>34776</v>
      </c>
    </row>
    <row r="10548" spans="1:11" ht="25" customHeight="1" x14ac:dyDescent="0.2">
      <c r="A10548" s="1" t="s">
        <v>13219</v>
      </c>
      <c r="B10548" s="1" t="s">
        <v>34777</v>
      </c>
      <c r="C10548" s="1" t="s">
        <v>34778</v>
      </c>
      <c r="D10548" s="1" t="s">
        <v>34778</v>
      </c>
      <c r="E10548" s="8" t="s">
        <v>34779</v>
      </c>
      <c r="F10548" s="1" t="b">
        <v>0</v>
      </c>
      <c r="G10548" s="1">
        <v>57</v>
      </c>
      <c r="H10548" s="5">
        <v>4</v>
      </c>
      <c r="I10548" s="1" t="b">
        <f t="shared" si="164"/>
        <v>1</v>
      </c>
      <c r="J10548" s="5" t="s">
        <v>15</v>
      </c>
      <c r="K10548" s="1" t="s">
        <v>34780</v>
      </c>
    </row>
    <row r="10549" spans="1:11" ht="25" customHeight="1" x14ac:dyDescent="0.2">
      <c r="A10549" s="1" t="s">
        <v>1094</v>
      </c>
      <c r="B10549" s="1" t="s">
        <v>34781</v>
      </c>
      <c r="C10549" s="1" t="s">
        <v>34782</v>
      </c>
      <c r="D10549" s="5" t="s">
        <v>34783</v>
      </c>
      <c r="E10549" s="8" t="s">
        <v>34784</v>
      </c>
      <c r="F10549" s="1" t="b">
        <v>1</v>
      </c>
      <c r="G10549" s="1">
        <v>45</v>
      </c>
      <c r="H10549" s="1">
        <v>4</v>
      </c>
      <c r="I10549" s="1" t="b">
        <f t="shared" si="164"/>
        <v>1</v>
      </c>
      <c r="J10549" s="5" t="s">
        <v>15</v>
      </c>
      <c r="K10549" s="1" t="s">
        <v>34785</v>
      </c>
    </row>
    <row r="10550" spans="1:11" ht="25" customHeight="1" x14ac:dyDescent="0.2">
      <c r="A10550" s="1" t="s">
        <v>11152</v>
      </c>
      <c r="B10550" s="1" t="s">
        <v>34786</v>
      </c>
      <c r="C10550" s="1" t="s">
        <v>4043</v>
      </c>
      <c r="D10550" s="5" t="s">
        <v>4043</v>
      </c>
      <c r="E10550" s="8" t="s">
        <v>34784</v>
      </c>
      <c r="F10550" s="1" t="b">
        <v>0</v>
      </c>
      <c r="G10550" s="1">
        <v>50</v>
      </c>
      <c r="H10550" s="1">
        <v>3</v>
      </c>
      <c r="I10550" s="1" t="b">
        <f t="shared" si="164"/>
        <v>1</v>
      </c>
      <c r="J10550" s="5" t="s">
        <v>15</v>
      </c>
      <c r="K10550" s="1" t="s">
        <v>34787</v>
      </c>
    </row>
    <row r="10551" spans="1:11" ht="25" customHeight="1" x14ac:dyDescent="0.2">
      <c r="A10551" s="1" t="s">
        <v>22071</v>
      </c>
      <c r="B10551" s="1" t="s">
        <v>34788</v>
      </c>
      <c r="C10551" s="1" t="s">
        <v>34789</v>
      </c>
      <c r="D10551" s="1" t="s">
        <v>34789</v>
      </c>
      <c r="E10551" s="8" t="s">
        <v>34784</v>
      </c>
      <c r="F10551" s="1" t="b">
        <v>0</v>
      </c>
      <c r="G10551" s="1">
        <v>57</v>
      </c>
      <c r="H10551" s="1">
        <v>3</v>
      </c>
      <c r="I10551" s="1" t="b">
        <f t="shared" si="164"/>
        <v>1</v>
      </c>
      <c r="J10551" s="5" t="s">
        <v>15</v>
      </c>
      <c r="K10551" s="1" t="s">
        <v>34790</v>
      </c>
    </row>
    <row r="10552" spans="1:11" ht="25" customHeight="1" x14ac:dyDescent="0.2">
      <c r="A10552" s="1" t="s">
        <v>22071</v>
      </c>
      <c r="B10552" s="1" t="s">
        <v>34791</v>
      </c>
      <c r="C10552" s="1" t="s">
        <v>34792</v>
      </c>
      <c r="D10552" s="1" t="s">
        <v>34792</v>
      </c>
      <c r="E10552" s="8" t="s">
        <v>34784</v>
      </c>
      <c r="F10552" s="1" t="b">
        <v>0</v>
      </c>
      <c r="G10552" s="1">
        <v>63</v>
      </c>
      <c r="H10552" s="1">
        <v>3</v>
      </c>
      <c r="I10552" s="1" t="b">
        <f t="shared" si="164"/>
        <v>1</v>
      </c>
      <c r="J10552" s="5" t="s">
        <v>15</v>
      </c>
      <c r="K10552" s="1" t="s">
        <v>34793</v>
      </c>
    </row>
    <row r="10553" spans="1:11" ht="25" customHeight="1" x14ac:dyDescent="0.2">
      <c r="A10553" s="1" t="s">
        <v>8088</v>
      </c>
      <c r="B10553" s="1" t="s">
        <v>34794</v>
      </c>
      <c r="C10553" s="1" t="s">
        <v>34795</v>
      </c>
      <c r="D10553" s="1" t="s">
        <v>34795</v>
      </c>
      <c r="E10553" s="8" t="s">
        <v>34796</v>
      </c>
      <c r="F10553" s="1" t="b">
        <v>0</v>
      </c>
      <c r="G10553" s="1">
        <v>58</v>
      </c>
      <c r="H10553" s="5">
        <v>4</v>
      </c>
      <c r="I10553" s="1" t="b">
        <f t="shared" si="164"/>
        <v>1</v>
      </c>
      <c r="J10553" s="5" t="s">
        <v>15</v>
      </c>
      <c r="K10553" s="1" t="s">
        <v>34797</v>
      </c>
    </row>
    <row r="10554" spans="1:11" ht="25" customHeight="1" x14ac:dyDescent="0.2">
      <c r="A10554" s="1" t="s">
        <v>22071</v>
      </c>
      <c r="B10554" s="1" t="s">
        <v>34798</v>
      </c>
      <c r="C10554" s="1" t="s">
        <v>23167</v>
      </c>
      <c r="D10554" s="1" t="s">
        <v>23167</v>
      </c>
      <c r="E10554" s="8" t="s">
        <v>34796</v>
      </c>
      <c r="F10554" s="1" t="b">
        <v>0</v>
      </c>
      <c r="G10554" s="1">
        <v>65</v>
      </c>
      <c r="H10554" s="1">
        <v>3</v>
      </c>
      <c r="I10554" s="1" t="b">
        <f t="shared" si="164"/>
        <v>1</v>
      </c>
      <c r="J10554" s="5" t="s">
        <v>15</v>
      </c>
      <c r="K10554" s="1" t="s">
        <v>34799</v>
      </c>
    </row>
    <row r="10555" spans="1:11" ht="25" customHeight="1" x14ac:dyDescent="0.2">
      <c r="A10555" s="1" t="s">
        <v>9885</v>
      </c>
      <c r="B10555" s="1" t="s">
        <v>34800</v>
      </c>
      <c r="C10555" s="1" t="s">
        <v>34801</v>
      </c>
      <c r="D10555" s="5" t="s">
        <v>34802</v>
      </c>
      <c r="E10555" s="8" t="s">
        <v>34796</v>
      </c>
      <c r="F10555" s="1" t="b">
        <v>1</v>
      </c>
      <c r="G10555" s="1">
        <v>80</v>
      </c>
      <c r="H10555" s="1">
        <v>4</v>
      </c>
      <c r="I10555" s="1" t="b">
        <f t="shared" si="164"/>
        <v>1</v>
      </c>
      <c r="J10555" s="5" t="s">
        <v>15</v>
      </c>
      <c r="K10555" s="1" t="s">
        <v>34803</v>
      </c>
    </row>
    <row r="10556" spans="1:11" ht="25" customHeight="1" x14ac:dyDescent="0.2">
      <c r="A10556" s="1" t="s">
        <v>9885</v>
      </c>
      <c r="B10556" s="1" t="s">
        <v>34804</v>
      </c>
      <c r="C10556" s="1" t="s">
        <v>34805</v>
      </c>
      <c r="D10556" s="5" t="s">
        <v>34802</v>
      </c>
      <c r="E10556" s="8" t="s">
        <v>34796</v>
      </c>
      <c r="F10556" s="1" t="b">
        <v>1</v>
      </c>
      <c r="G10556" s="1">
        <v>87</v>
      </c>
      <c r="H10556" s="1">
        <v>4</v>
      </c>
      <c r="I10556" s="1" t="b">
        <f t="shared" si="164"/>
        <v>1</v>
      </c>
      <c r="J10556" s="5" t="s">
        <v>15</v>
      </c>
      <c r="K10556" s="1" t="s">
        <v>34806</v>
      </c>
    </row>
    <row r="10557" spans="1:11" ht="25" customHeight="1" x14ac:dyDescent="0.2">
      <c r="A10557" s="1" t="s">
        <v>9885</v>
      </c>
      <c r="B10557" s="1" t="s">
        <v>20717</v>
      </c>
      <c r="C10557" s="1" t="s">
        <v>34807</v>
      </c>
      <c r="D10557" s="5" t="s">
        <v>34802</v>
      </c>
      <c r="E10557" s="8" t="s">
        <v>34796</v>
      </c>
      <c r="F10557" s="1" t="b">
        <v>1</v>
      </c>
      <c r="G10557" s="1">
        <v>87</v>
      </c>
      <c r="H10557" s="1">
        <v>4</v>
      </c>
      <c r="I10557" s="1" t="b">
        <f t="shared" si="164"/>
        <v>1</v>
      </c>
      <c r="J10557" s="5" t="s">
        <v>15</v>
      </c>
      <c r="K10557" s="1" t="s">
        <v>34808</v>
      </c>
    </row>
    <row r="10558" spans="1:11" ht="25" customHeight="1" x14ac:dyDescent="0.2">
      <c r="A10558" s="1" t="s">
        <v>9885</v>
      </c>
      <c r="B10558" s="1" t="s">
        <v>20717</v>
      </c>
      <c r="C10558" s="1" t="s">
        <v>34809</v>
      </c>
      <c r="D10558" s="5" t="s">
        <v>34802</v>
      </c>
      <c r="E10558" s="8" t="s">
        <v>34796</v>
      </c>
      <c r="F10558" s="1" t="b">
        <v>1</v>
      </c>
      <c r="G10558" s="1">
        <v>88</v>
      </c>
      <c r="H10558" s="1">
        <v>4</v>
      </c>
      <c r="I10558" s="1" t="b">
        <f t="shared" si="164"/>
        <v>1</v>
      </c>
      <c r="J10558" s="5" t="s">
        <v>15</v>
      </c>
      <c r="K10558" s="1" t="s">
        <v>34810</v>
      </c>
    </row>
    <row r="10559" spans="1:11" ht="25" customHeight="1" x14ac:dyDescent="0.2">
      <c r="A10559" s="1" t="s">
        <v>9885</v>
      </c>
      <c r="B10559" s="1" t="s">
        <v>20717</v>
      </c>
      <c r="C10559" s="1" t="s">
        <v>34811</v>
      </c>
      <c r="D10559" s="5" t="s">
        <v>34802</v>
      </c>
      <c r="E10559" s="8" t="s">
        <v>34796</v>
      </c>
      <c r="F10559" s="1" t="b">
        <v>0</v>
      </c>
      <c r="G10559" s="1">
        <v>89</v>
      </c>
      <c r="H10559" s="1">
        <v>4</v>
      </c>
      <c r="I10559" s="1" t="b">
        <f t="shared" si="164"/>
        <v>1</v>
      </c>
      <c r="J10559" s="5" t="s">
        <v>15</v>
      </c>
      <c r="K10559" s="1" t="s">
        <v>34812</v>
      </c>
    </row>
    <row r="10560" spans="1:11" ht="25" customHeight="1" x14ac:dyDescent="0.2">
      <c r="A10560" s="1" t="s">
        <v>2349</v>
      </c>
      <c r="B10560" s="1" t="s">
        <v>20717</v>
      </c>
      <c r="C10560" s="1" t="s">
        <v>34811</v>
      </c>
      <c r="D10560" s="5" t="s">
        <v>34802</v>
      </c>
      <c r="E10560" s="8" t="s">
        <v>34796</v>
      </c>
      <c r="F10560" s="1" t="b">
        <v>0</v>
      </c>
      <c r="G10560" s="1">
        <v>89</v>
      </c>
      <c r="H10560" s="1">
        <v>4</v>
      </c>
      <c r="I10560" s="1" t="b">
        <f t="shared" si="164"/>
        <v>1</v>
      </c>
      <c r="J10560" s="5" t="s">
        <v>15</v>
      </c>
      <c r="K10560" s="1" t="s">
        <v>34812</v>
      </c>
    </row>
    <row r="10561" spans="1:11" ht="25" customHeight="1" x14ac:dyDescent="0.2">
      <c r="A10561" s="1" t="s">
        <v>9885</v>
      </c>
      <c r="B10561" s="1" t="s">
        <v>20717</v>
      </c>
      <c r="C10561" s="1" t="s">
        <v>34813</v>
      </c>
      <c r="D10561" s="1" t="s">
        <v>34802</v>
      </c>
      <c r="E10561" s="8" t="s">
        <v>34796</v>
      </c>
      <c r="F10561" s="1" t="b">
        <v>1</v>
      </c>
      <c r="G10561" s="1">
        <v>90</v>
      </c>
      <c r="H10561" s="1">
        <v>4</v>
      </c>
      <c r="I10561" s="1" t="b">
        <f t="shared" si="164"/>
        <v>1</v>
      </c>
      <c r="J10561" s="5" t="s">
        <v>15</v>
      </c>
      <c r="K10561" s="1" t="s">
        <v>34814</v>
      </c>
    </row>
    <row r="10562" spans="1:11" ht="25" customHeight="1" x14ac:dyDescent="0.2">
      <c r="A10562" s="1" t="s">
        <v>2349</v>
      </c>
      <c r="B10562" s="1" t="s">
        <v>20717</v>
      </c>
      <c r="C10562" s="1" t="s">
        <v>34813</v>
      </c>
      <c r="D10562" s="5" t="s">
        <v>34802</v>
      </c>
      <c r="E10562" s="8" t="s">
        <v>34796</v>
      </c>
      <c r="F10562" s="1" t="b">
        <v>1</v>
      </c>
      <c r="G10562" s="1">
        <v>90</v>
      </c>
      <c r="H10562" s="1">
        <v>4</v>
      </c>
      <c r="I10562" s="1" t="b">
        <f t="shared" ref="I10562:I10625" si="165">IF(H10562="","",IF(OR(H10562=3,H10562=4),TRUE,IF(OR(H10562=1,H10562=2,H10562="NaN"),FALSE,"")))</f>
        <v>1</v>
      </c>
      <c r="J10562" s="5" t="s">
        <v>15</v>
      </c>
      <c r="K10562" s="64" t="s">
        <v>34815</v>
      </c>
    </row>
    <row r="10563" spans="1:11" ht="25" customHeight="1" x14ac:dyDescent="0.2">
      <c r="A10563" s="1" t="s">
        <v>9885</v>
      </c>
      <c r="B10563" s="1" t="s">
        <v>20717</v>
      </c>
      <c r="C10563" s="1" t="s">
        <v>34816</v>
      </c>
      <c r="D10563" s="5" t="s">
        <v>34802</v>
      </c>
      <c r="E10563" s="8" t="s">
        <v>34796</v>
      </c>
      <c r="F10563" s="1" t="b">
        <v>1</v>
      </c>
      <c r="G10563" s="1">
        <v>91</v>
      </c>
      <c r="H10563" s="1">
        <v>4</v>
      </c>
      <c r="I10563" s="1" t="b">
        <f t="shared" si="165"/>
        <v>1</v>
      </c>
      <c r="J10563" s="5" t="s">
        <v>15</v>
      </c>
      <c r="K10563" s="1" t="s">
        <v>34817</v>
      </c>
    </row>
    <row r="10564" spans="1:11" ht="25" customHeight="1" x14ac:dyDescent="0.2">
      <c r="A10564" s="1" t="s">
        <v>2349</v>
      </c>
      <c r="B10564" s="1" t="s">
        <v>20717</v>
      </c>
      <c r="C10564" s="1" t="s">
        <v>34816</v>
      </c>
      <c r="D10564" s="5" t="s">
        <v>34802</v>
      </c>
      <c r="E10564" s="8" t="s">
        <v>34796</v>
      </c>
      <c r="F10564" s="1" t="b">
        <v>1</v>
      </c>
      <c r="G10564" s="1">
        <v>91</v>
      </c>
      <c r="H10564" s="1">
        <v>4</v>
      </c>
      <c r="I10564" s="1" t="b">
        <f t="shared" si="165"/>
        <v>1</v>
      </c>
      <c r="J10564" s="5" t="s">
        <v>15</v>
      </c>
      <c r="K10564" s="1" t="s">
        <v>34817</v>
      </c>
    </row>
    <row r="10565" spans="1:11" ht="25" customHeight="1" x14ac:dyDescent="0.2">
      <c r="A10565" s="1" t="s">
        <v>8088</v>
      </c>
      <c r="B10565" s="1" t="s">
        <v>34818</v>
      </c>
      <c r="C10565" s="1" t="s">
        <v>34819</v>
      </c>
      <c r="D10565" s="1" t="s">
        <v>34819</v>
      </c>
      <c r="E10565" s="8" t="s">
        <v>34820</v>
      </c>
      <c r="F10565" s="1" t="b">
        <v>0</v>
      </c>
      <c r="G10565" s="1">
        <v>65</v>
      </c>
      <c r="H10565" s="5">
        <v>4</v>
      </c>
      <c r="I10565" s="1" t="b">
        <f t="shared" si="165"/>
        <v>1</v>
      </c>
      <c r="J10565" s="5" t="s">
        <v>15</v>
      </c>
      <c r="K10565" s="1" t="s">
        <v>34821</v>
      </c>
    </row>
    <row r="10566" spans="1:11" ht="25" customHeight="1" x14ac:dyDescent="0.2">
      <c r="A10566" s="1" t="s">
        <v>5148</v>
      </c>
      <c r="B10566" s="1" t="s">
        <v>34822</v>
      </c>
      <c r="C10566" s="1" t="s">
        <v>34823</v>
      </c>
      <c r="D10566" s="5" t="s">
        <v>34823</v>
      </c>
      <c r="E10566" s="8" t="s">
        <v>34820</v>
      </c>
      <c r="F10566" s="1" t="b">
        <v>0</v>
      </c>
      <c r="G10566" s="1">
        <v>72</v>
      </c>
      <c r="H10566" s="1">
        <v>4</v>
      </c>
      <c r="I10566" s="1" t="b">
        <f t="shared" si="165"/>
        <v>1</v>
      </c>
      <c r="J10566" s="5" t="s">
        <v>15</v>
      </c>
      <c r="K10566" s="1" t="s">
        <v>34824</v>
      </c>
    </row>
    <row r="10567" spans="1:11" ht="25" customHeight="1" x14ac:dyDescent="0.2">
      <c r="A10567" s="1" t="s">
        <v>17489</v>
      </c>
      <c r="B10567" s="1" t="s">
        <v>34825</v>
      </c>
      <c r="C10567" s="1" t="s">
        <v>34826</v>
      </c>
      <c r="D10567" s="5" t="s">
        <v>34826</v>
      </c>
      <c r="E10567" s="8" t="s">
        <v>34827</v>
      </c>
      <c r="F10567" s="1" t="b">
        <v>1</v>
      </c>
      <c r="G10567" s="1">
        <v>45</v>
      </c>
      <c r="H10567" s="1">
        <v>4</v>
      </c>
      <c r="I10567" s="1" t="b">
        <f t="shared" si="165"/>
        <v>1</v>
      </c>
      <c r="J10567" s="5" t="s">
        <v>15</v>
      </c>
      <c r="K10567" s="1" t="s">
        <v>34828</v>
      </c>
    </row>
    <row r="10568" spans="1:11" ht="25" customHeight="1" x14ac:dyDescent="0.2">
      <c r="A10568" s="1" t="s">
        <v>6167</v>
      </c>
      <c r="B10568" s="1" t="s">
        <v>18998</v>
      </c>
      <c r="C10568" s="1" t="s">
        <v>34829</v>
      </c>
      <c r="D10568" s="1" t="s">
        <v>34830</v>
      </c>
      <c r="E10568" s="8" t="s">
        <v>34831</v>
      </c>
      <c r="F10568" s="1" t="b">
        <v>0</v>
      </c>
      <c r="G10568" s="1">
        <v>35</v>
      </c>
      <c r="H10568" s="1">
        <v>4</v>
      </c>
      <c r="I10568" s="1" t="b">
        <f t="shared" si="165"/>
        <v>1</v>
      </c>
      <c r="J10568" s="5" t="s">
        <v>15</v>
      </c>
      <c r="K10568" s="1" t="s">
        <v>34832</v>
      </c>
    </row>
    <row r="10569" spans="1:11" ht="25" customHeight="1" x14ac:dyDescent="0.2">
      <c r="A10569" s="1" t="s">
        <v>845</v>
      </c>
      <c r="B10569" s="1" t="s">
        <v>34833</v>
      </c>
      <c r="C10569" s="1" t="s">
        <v>34834</v>
      </c>
      <c r="D10569" s="5" t="s">
        <v>34834</v>
      </c>
      <c r="E10569" s="8" t="s">
        <v>34831</v>
      </c>
      <c r="F10569" s="1" t="b">
        <v>0</v>
      </c>
      <c r="G10569" s="1">
        <v>37</v>
      </c>
      <c r="H10569" s="1">
        <v>3</v>
      </c>
      <c r="I10569" s="1" t="b">
        <f t="shared" si="165"/>
        <v>1</v>
      </c>
      <c r="J10569" s="5" t="s">
        <v>15</v>
      </c>
      <c r="K10569" s="1" t="s">
        <v>34835</v>
      </c>
    </row>
    <row r="10570" spans="1:11" ht="25" customHeight="1" x14ac:dyDescent="0.2">
      <c r="A10570" s="1" t="s">
        <v>8088</v>
      </c>
      <c r="B10570" s="1" t="s">
        <v>34836</v>
      </c>
      <c r="C10570" s="1" t="s">
        <v>34837</v>
      </c>
      <c r="D10570" s="1" t="s">
        <v>10878</v>
      </c>
      <c r="E10570" s="8" t="s">
        <v>34831</v>
      </c>
      <c r="F10570" s="1" t="b">
        <v>0</v>
      </c>
      <c r="G10570" s="1">
        <v>50</v>
      </c>
      <c r="H10570" s="5">
        <v>3</v>
      </c>
      <c r="I10570" s="1" t="b">
        <f t="shared" si="165"/>
        <v>1</v>
      </c>
      <c r="J10570" s="5" t="s">
        <v>15</v>
      </c>
      <c r="K10570" s="1" t="s">
        <v>34838</v>
      </c>
    </row>
    <row r="10571" spans="1:11" ht="25" customHeight="1" x14ac:dyDescent="0.2">
      <c r="A10571" s="1" t="s">
        <v>8088</v>
      </c>
      <c r="B10571" s="1" t="s">
        <v>34836</v>
      </c>
      <c r="C10571" s="1" t="s">
        <v>34839</v>
      </c>
      <c r="D10571" s="1" t="s">
        <v>10878</v>
      </c>
      <c r="E10571" s="8" t="s">
        <v>34831</v>
      </c>
      <c r="F10571" s="1" t="b">
        <v>0</v>
      </c>
      <c r="G10571" s="1">
        <v>53</v>
      </c>
      <c r="H10571" s="5">
        <v>3</v>
      </c>
      <c r="I10571" s="1" t="b">
        <f t="shared" si="165"/>
        <v>1</v>
      </c>
      <c r="J10571" s="5" t="s">
        <v>15</v>
      </c>
      <c r="K10571" s="1" t="s">
        <v>34840</v>
      </c>
    </row>
    <row r="10572" spans="1:11" ht="25" customHeight="1" x14ac:dyDescent="0.2">
      <c r="A10572" s="1" t="s">
        <v>17489</v>
      </c>
      <c r="B10572" s="1" t="s">
        <v>28097</v>
      </c>
      <c r="C10572" s="1" t="s">
        <v>34841</v>
      </c>
      <c r="D10572" s="5" t="s">
        <v>34842</v>
      </c>
      <c r="E10572" s="8" t="s">
        <v>34843</v>
      </c>
      <c r="F10572" s="1" t="b">
        <v>1</v>
      </c>
      <c r="G10572" s="1">
        <v>33</v>
      </c>
      <c r="H10572" s="1">
        <v>3</v>
      </c>
      <c r="I10572" s="1" t="b">
        <f t="shared" si="165"/>
        <v>1</v>
      </c>
      <c r="J10572" s="5" t="s">
        <v>15</v>
      </c>
      <c r="K10572" s="1" t="s">
        <v>34844</v>
      </c>
    </row>
    <row r="10573" spans="1:11" ht="25" customHeight="1" x14ac:dyDescent="0.2">
      <c r="A10573" s="1" t="s">
        <v>17489</v>
      </c>
      <c r="B10573" s="1" t="s">
        <v>28097</v>
      </c>
      <c r="C10573" s="1" t="s">
        <v>34845</v>
      </c>
      <c r="D10573" s="5" t="s">
        <v>34842</v>
      </c>
      <c r="E10573" s="8" t="s">
        <v>34843</v>
      </c>
      <c r="F10573" s="1" t="b">
        <v>1</v>
      </c>
      <c r="G10573" s="1">
        <v>37</v>
      </c>
      <c r="H10573" s="1">
        <v>3</v>
      </c>
      <c r="I10573" s="1" t="b">
        <f t="shared" si="165"/>
        <v>1</v>
      </c>
      <c r="J10573" s="5" t="s">
        <v>15</v>
      </c>
      <c r="K10573" s="1" t="s">
        <v>34846</v>
      </c>
    </row>
    <row r="10574" spans="1:11" ht="25" customHeight="1" x14ac:dyDescent="0.2">
      <c r="A10574" s="1" t="s">
        <v>17489</v>
      </c>
      <c r="B10574" s="1" t="s">
        <v>28097</v>
      </c>
      <c r="C10574" s="1" t="s">
        <v>34847</v>
      </c>
      <c r="D10574" s="5" t="s">
        <v>34842</v>
      </c>
      <c r="E10574" s="8" t="s">
        <v>34843</v>
      </c>
      <c r="F10574" s="1" t="b">
        <v>1</v>
      </c>
      <c r="G10574" s="1">
        <v>37</v>
      </c>
      <c r="H10574" s="1">
        <v>3</v>
      </c>
      <c r="I10574" s="1" t="b">
        <f t="shared" si="165"/>
        <v>1</v>
      </c>
      <c r="J10574" s="5" t="s">
        <v>15</v>
      </c>
      <c r="K10574" s="1" t="s">
        <v>34848</v>
      </c>
    </row>
    <row r="10575" spans="1:11" ht="25" customHeight="1" x14ac:dyDescent="0.2">
      <c r="A10575" s="1" t="s">
        <v>17489</v>
      </c>
      <c r="B10575" s="1" t="s">
        <v>34849</v>
      </c>
      <c r="C10575" s="1" t="s">
        <v>34850</v>
      </c>
      <c r="D10575" s="5" t="s">
        <v>34842</v>
      </c>
      <c r="E10575" s="8" t="s">
        <v>34843</v>
      </c>
      <c r="F10575" s="1" t="b">
        <v>1</v>
      </c>
      <c r="G10575" s="1">
        <v>45</v>
      </c>
      <c r="H10575" s="1">
        <v>3</v>
      </c>
      <c r="I10575" s="1" t="b">
        <f t="shared" si="165"/>
        <v>1</v>
      </c>
      <c r="J10575" s="5" t="s">
        <v>15</v>
      </c>
      <c r="K10575" s="1" t="s">
        <v>34851</v>
      </c>
    </row>
    <row r="10576" spans="1:11" ht="25" customHeight="1" x14ac:dyDescent="0.2">
      <c r="A10576" s="1" t="s">
        <v>17489</v>
      </c>
      <c r="B10576" s="1" t="s">
        <v>34852</v>
      </c>
      <c r="C10576" s="1" t="s">
        <v>34853</v>
      </c>
      <c r="D10576" s="5" t="s">
        <v>34842</v>
      </c>
      <c r="E10576" s="8" t="s">
        <v>34843</v>
      </c>
      <c r="F10576" s="1" t="b">
        <v>1</v>
      </c>
      <c r="G10576" s="1">
        <v>46</v>
      </c>
      <c r="H10576" s="1">
        <v>3</v>
      </c>
      <c r="I10576" s="1" t="b">
        <f t="shared" si="165"/>
        <v>1</v>
      </c>
      <c r="J10576" s="5" t="s">
        <v>15</v>
      </c>
      <c r="K10576" s="1" t="s">
        <v>34854</v>
      </c>
    </row>
    <row r="10577" spans="1:11" ht="25" customHeight="1" x14ac:dyDescent="0.2">
      <c r="A10577" s="1" t="s">
        <v>17489</v>
      </c>
      <c r="B10577" s="1" t="s">
        <v>28097</v>
      </c>
      <c r="C10577" s="1" t="s">
        <v>34855</v>
      </c>
      <c r="D10577" s="5" t="s">
        <v>34842</v>
      </c>
      <c r="E10577" s="8" t="s">
        <v>34843</v>
      </c>
      <c r="F10577" s="1" t="b">
        <v>1</v>
      </c>
      <c r="G10577" s="1">
        <v>49</v>
      </c>
      <c r="H10577" s="1">
        <v>3</v>
      </c>
      <c r="I10577" s="1" t="b">
        <f t="shared" si="165"/>
        <v>1</v>
      </c>
      <c r="J10577" s="5" t="s">
        <v>15</v>
      </c>
      <c r="K10577" s="1" t="s">
        <v>34856</v>
      </c>
    </row>
    <row r="10578" spans="1:11" ht="25" customHeight="1" x14ac:dyDescent="0.2">
      <c r="A10578" s="1" t="s">
        <v>17489</v>
      </c>
      <c r="B10578" s="1" t="s">
        <v>34857</v>
      </c>
      <c r="C10578" s="1" t="s">
        <v>34858</v>
      </c>
      <c r="D10578" s="5" t="s">
        <v>34842</v>
      </c>
      <c r="E10578" s="8" t="s">
        <v>34843</v>
      </c>
      <c r="F10578" s="1" t="b">
        <v>1</v>
      </c>
      <c r="G10578" s="1">
        <v>49</v>
      </c>
      <c r="H10578" s="1">
        <v>3</v>
      </c>
      <c r="I10578" s="1" t="b">
        <f t="shared" si="165"/>
        <v>1</v>
      </c>
      <c r="J10578" s="5" t="s">
        <v>15</v>
      </c>
      <c r="K10578" s="1" t="s">
        <v>34859</v>
      </c>
    </row>
    <row r="10579" spans="1:11" ht="25" customHeight="1" x14ac:dyDescent="0.2">
      <c r="A10579" s="1" t="s">
        <v>22071</v>
      </c>
      <c r="B10579" s="1" t="s">
        <v>34860</v>
      </c>
      <c r="C10579" s="1" t="s">
        <v>34861</v>
      </c>
      <c r="D10579" s="1" t="s">
        <v>34861</v>
      </c>
      <c r="E10579" s="8" t="s">
        <v>34843</v>
      </c>
      <c r="F10579" s="1" t="b">
        <v>0</v>
      </c>
      <c r="G10579" s="1">
        <v>66</v>
      </c>
      <c r="H10579" s="1">
        <v>3</v>
      </c>
      <c r="I10579" s="1" t="b">
        <f t="shared" si="165"/>
        <v>1</v>
      </c>
      <c r="J10579" s="5" t="s">
        <v>15</v>
      </c>
      <c r="K10579" s="1" t="s">
        <v>34862</v>
      </c>
    </row>
    <row r="10580" spans="1:11" ht="25" customHeight="1" x14ac:dyDescent="0.2">
      <c r="A10580" s="1" t="s">
        <v>11577</v>
      </c>
      <c r="B10580" s="1" t="s">
        <v>21612</v>
      </c>
      <c r="C10580" s="1" t="s">
        <v>34863</v>
      </c>
      <c r="D10580" s="1" t="s">
        <v>34864</v>
      </c>
      <c r="E10580" s="8" t="s">
        <v>34865</v>
      </c>
      <c r="F10580" s="1" t="b">
        <v>0</v>
      </c>
      <c r="G10580" s="1">
        <v>17</v>
      </c>
      <c r="H10580" s="5">
        <v>4</v>
      </c>
      <c r="I10580" s="1" t="b">
        <f t="shared" si="165"/>
        <v>1</v>
      </c>
      <c r="J10580" s="5" t="s">
        <v>15</v>
      </c>
      <c r="K10580" s="1" t="s">
        <v>34866</v>
      </c>
    </row>
    <row r="10581" spans="1:11" ht="25" customHeight="1" x14ac:dyDescent="0.2">
      <c r="A10581" s="1" t="s">
        <v>11152</v>
      </c>
      <c r="B10581" s="1" t="s">
        <v>34867</v>
      </c>
      <c r="C10581" s="1" t="s">
        <v>34868</v>
      </c>
      <c r="D10581" s="5" t="s">
        <v>34869</v>
      </c>
      <c r="E10581" s="8" t="s">
        <v>34865</v>
      </c>
      <c r="F10581" s="1" t="b">
        <v>0</v>
      </c>
      <c r="G10581" s="1">
        <v>31</v>
      </c>
      <c r="H10581" s="1">
        <v>4</v>
      </c>
      <c r="I10581" s="1" t="b">
        <f t="shared" si="165"/>
        <v>1</v>
      </c>
      <c r="J10581" s="5" t="s">
        <v>15</v>
      </c>
      <c r="K10581" s="1" t="s">
        <v>34870</v>
      </c>
    </row>
    <row r="10582" spans="1:11" ht="25" customHeight="1" x14ac:dyDescent="0.2">
      <c r="A10582" s="1" t="s">
        <v>6167</v>
      </c>
      <c r="B10582" s="1" t="s">
        <v>31697</v>
      </c>
      <c r="C10582" s="1" t="s">
        <v>34871</v>
      </c>
      <c r="D10582" s="1" t="s">
        <v>34871</v>
      </c>
      <c r="E10582" s="8" t="s">
        <v>34865</v>
      </c>
      <c r="F10582" s="1" t="b">
        <v>0</v>
      </c>
      <c r="G10582" s="1">
        <v>37</v>
      </c>
      <c r="H10582" s="1">
        <v>4</v>
      </c>
      <c r="I10582" s="1" t="b">
        <f t="shared" si="165"/>
        <v>1</v>
      </c>
      <c r="J10582" s="5" t="s">
        <v>15</v>
      </c>
      <c r="K10582" s="1" t="s">
        <v>34872</v>
      </c>
    </row>
    <row r="10583" spans="1:11" ht="25" customHeight="1" x14ac:dyDescent="0.2">
      <c r="A10583" s="1" t="s">
        <v>19572</v>
      </c>
      <c r="B10583" s="1" t="s">
        <v>34873</v>
      </c>
      <c r="C10583" s="1" t="s">
        <v>34874</v>
      </c>
      <c r="D10583" s="5" t="s">
        <v>34875</v>
      </c>
      <c r="E10583" s="8" t="s">
        <v>34865</v>
      </c>
      <c r="F10583" s="1" t="b">
        <v>1</v>
      </c>
      <c r="G10583" s="1">
        <v>49</v>
      </c>
      <c r="H10583" s="1">
        <v>4</v>
      </c>
      <c r="I10583" s="1" t="b">
        <f t="shared" si="165"/>
        <v>1</v>
      </c>
      <c r="J10583" s="5" t="s">
        <v>15</v>
      </c>
      <c r="K10583" s="1" t="s">
        <v>34876</v>
      </c>
    </row>
    <row r="10584" spans="1:11" ht="25" customHeight="1" x14ac:dyDescent="0.2">
      <c r="A10584" s="1" t="s">
        <v>7751</v>
      </c>
      <c r="B10584" s="1" t="s">
        <v>34877</v>
      </c>
      <c r="C10584" s="1" t="s">
        <v>34878</v>
      </c>
      <c r="D10584" s="5" t="s">
        <v>34878</v>
      </c>
      <c r="E10584" s="8" t="s">
        <v>34865</v>
      </c>
      <c r="F10584" s="1" t="b">
        <v>0</v>
      </c>
      <c r="G10584" s="1">
        <v>51</v>
      </c>
      <c r="H10584" s="1">
        <v>4</v>
      </c>
      <c r="I10584" s="1" t="b">
        <f t="shared" si="165"/>
        <v>1</v>
      </c>
      <c r="J10584" s="5" t="s">
        <v>15</v>
      </c>
      <c r="K10584" s="1" t="s">
        <v>34879</v>
      </c>
    </row>
    <row r="10585" spans="1:11" ht="25" customHeight="1" x14ac:dyDescent="0.2">
      <c r="A10585" s="1" t="s">
        <v>7751</v>
      </c>
      <c r="B10585" s="1" t="s">
        <v>34880</v>
      </c>
      <c r="C10585" s="1" t="s">
        <v>34881</v>
      </c>
      <c r="D10585" s="5" t="s">
        <v>34882</v>
      </c>
      <c r="E10585" s="8" t="s">
        <v>34865</v>
      </c>
      <c r="F10585" s="1" t="b">
        <v>0</v>
      </c>
      <c r="G10585" s="1">
        <v>52</v>
      </c>
      <c r="H10585" s="1">
        <v>4</v>
      </c>
      <c r="I10585" s="1" t="b">
        <f t="shared" si="165"/>
        <v>1</v>
      </c>
      <c r="J10585" s="5" t="s">
        <v>15</v>
      </c>
      <c r="K10585" s="1" t="s">
        <v>34883</v>
      </c>
    </row>
    <row r="10586" spans="1:11" ht="25" customHeight="1" x14ac:dyDescent="0.2">
      <c r="A10586" s="1" t="s">
        <v>4379</v>
      </c>
      <c r="B10586" s="1" t="s">
        <v>34884</v>
      </c>
      <c r="C10586" s="1" t="s">
        <v>34885</v>
      </c>
      <c r="D10586" s="5" t="s">
        <v>34886</v>
      </c>
      <c r="E10586" s="8" t="s">
        <v>34865</v>
      </c>
      <c r="F10586" s="1" t="b">
        <v>0</v>
      </c>
      <c r="G10586" s="1">
        <v>53</v>
      </c>
      <c r="H10586" s="1">
        <v>3</v>
      </c>
      <c r="I10586" s="1" t="b">
        <f t="shared" si="165"/>
        <v>1</v>
      </c>
      <c r="J10586" s="5" t="s">
        <v>15</v>
      </c>
      <c r="K10586" s="1" t="s">
        <v>34887</v>
      </c>
    </row>
    <row r="10587" spans="1:11" ht="25" customHeight="1" x14ac:dyDescent="0.2">
      <c r="A10587" s="1" t="s">
        <v>7751</v>
      </c>
      <c r="B10587" s="1" t="s">
        <v>34888</v>
      </c>
      <c r="C10587" s="1" t="s">
        <v>34889</v>
      </c>
      <c r="D10587" s="5" t="s">
        <v>34889</v>
      </c>
      <c r="E10587" s="8" t="s">
        <v>34865</v>
      </c>
      <c r="F10587" s="1" t="b">
        <v>0</v>
      </c>
      <c r="G10587" s="1">
        <v>54</v>
      </c>
      <c r="H10587" s="1">
        <v>4</v>
      </c>
      <c r="I10587" s="1" t="b">
        <f t="shared" si="165"/>
        <v>1</v>
      </c>
      <c r="J10587" s="5" t="s">
        <v>15</v>
      </c>
      <c r="K10587" s="1" t="s">
        <v>34890</v>
      </c>
    </row>
    <row r="10588" spans="1:11" ht="25" customHeight="1" x14ac:dyDescent="0.2">
      <c r="A10588" s="1" t="s">
        <v>4379</v>
      </c>
      <c r="B10588" s="1" t="s">
        <v>34884</v>
      </c>
      <c r="C10588" s="1" t="s">
        <v>34891</v>
      </c>
      <c r="D10588" s="5" t="s">
        <v>34886</v>
      </c>
      <c r="E10588" s="8" t="s">
        <v>34865</v>
      </c>
      <c r="F10588" s="1" t="b">
        <v>1</v>
      </c>
      <c r="G10588" s="1">
        <v>55</v>
      </c>
      <c r="H10588" s="1">
        <v>3</v>
      </c>
      <c r="I10588" s="1" t="b">
        <f t="shared" si="165"/>
        <v>1</v>
      </c>
      <c r="J10588" s="5" t="s">
        <v>15</v>
      </c>
      <c r="K10588" s="1" t="s">
        <v>34892</v>
      </c>
    </row>
    <row r="10589" spans="1:11" ht="25" customHeight="1" x14ac:dyDescent="0.2">
      <c r="A10589" s="1" t="s">
        <v>8985</v>
      </c>
      <c r="B10589" s="1" t="s">
        <v>34893</v>
      </c>
      <c r="C10589" s="1" t="s">
        <v>34894</v>
      </c>
      <c r="D10589" s="1" t="s">
        <v>34894</v>
      </c>
      <c r="E10589" s="8" t="s">
        <v>34865</v>
      </c>
      <c r="F10589" s="1" t="b">
        <v>1</v>
      </c>
      <c r="G10589" s="1">
        <v>60</v>
      </c>
      <c r="H10589" s="5">
        <v>3</v>
      </c>
      <c r="I10589" s="1" t="b">
        <f t="shared" si="165"/>
        <v>1</v>
      </c>
      <c r="J10589" s="5" t="s">
        <v>15</v>
      </c>
      <c r="K10589" s="1" t="s">
        <v>34895</v>
      </c>
    </row>
    <row r="10590" spans="1:11" ht="25" customHeight="1" x14ac:dyDescent="0.2">
      <c r="A10590" s="1" t="s">
        <v>22071</v>
      </c>
      <c r="B10590" s="1" t="s">
        <v>34896</v>
      </c>
      <c r="C10590" s="1" t="s">
        <v>34897</v>
      </c>
      <c r="D10590" s="1" t="s">
        <v>34897</v>
      </c>
      <c r="E10590" s="8" t="s">
        <v>34865</v>
      </c>
      <c r="F10590" s="1" t="b">
        <v>0</v>
      </c>
      <c r="G10590" s="1">
        <v>65</v>
      </c>
      <c r="H10590" s="1">
        <v>3</v>
      </c>
      <c r="I10590" s="1" t="b">
        <f t="shared" si="165"/>
        <v>1</v>
      </c>
      <c r="J10590" s="5" t="s">
        <v>15</v>
      </c>
      <c r="K10590" s="1" t="s">
        <v>34898</v>
      </c>
    </row>
    <row r="10591" spans="1:11" ht="25" customHeight="1" x14ac:dyDescent="0.2">
      <c r="A10591" s="1" t="s">
        <v>22071</v>
      </c>
      <c r="B10591" s="1" t="s">
        <v>34899</v>
      </c>
      <c r="C10591" s="1" t="s">
        <v>34900</v>
      </c>
      <c r="D10591" s="1" t="s">
        <v>34900</v>
      </c>
      <c r="E10591" s="8" t="s">
        <v>34865</v>
      </c>
      <c r="F10591" s="1" t="b">
        <v>0</v>
      </c>
      <c r="G10591" s="1">
        <v>65</v>
      </c>
      <c r="H10591" s="1">
        <v>3</v>
      </c>
      <c r="I10591" s="1" t="b">
        <f t="shared" si="165"/>
        <v>1</v>
      </c>
      <c r="J10591" s="5" t="s">
        <v>15</v>
      </c>
      <c r="K10591" s="1" t="s">
        <v>34901</v>
      </c>
    </row>
    <row r="10592" spans="1:11" ht="25" customHeight="1" x14ac:dyDescent="0.2">
      <c r="A10592" s="1" t="s">
        <v>22071</v>
      </c>
      <c r="B10592" s="1" t="s">
        <v>34902</v>
      </c>
      <c r="C10592" s="1" t="s">
        <v>34903</v>
      </c>
      <c r="D10592" s="1" t="s">
        <v>34903</v>
      </c>
      <c r="E10592" s="8" t="s">
        <v>34865</v>
      </c>
      <c r="F10592" s="1" t="b">
        <v>0</v>
      </c>
      <c r="G10592" s="1">
        <v>65</v>
      </c>
      <c r="H10592" s="1">
        <v>3</v>
      </c>
      <c r="I10592" s="1" t="b">
        <f t="shared" si="165"/>
        <v>1</v>
      </c>
      <c r="J10592" s="5" t="s">
        <v>15</v>
      </c>
      <c r="K10592" s="1" t="s">
        <v>34904</v>
      </c>
    </row>
    <row r="10593" spans="1:11" ht="25" customHeight="1" x14ac:dyDescent="0.2">
      <c r="A10593" s="1" t="s">
        <v>22071</v>
      </c>
      <c r="B10593" s="1" t="s">
        <v>34905</v>
      </c>
      <c r="C10593" s="1" t="s">
        <v>34906</v>
      </c>
      <c r="D10593" s="1" t="s">
        <v>34906</v>
      </c>
      <c r="E10593" s="8" t="s">
        <v>34865</v>
      </c>
      <c r="F10593" s="1" t="b">
        <v>0</v>
      </c>
      <c r="G10593" s="1">
        <v>66</v>
      </c>
      <c r="H10593" s="1">
        <v>3</v>
      </c>
      <c r="I10593" s="1" t="b">
        <f t="shared" si="165"/>
        <v>1</v>
      </c>
      <c r="J10593" s="5" t="s">
        <v>15</v>
      </c>
      <c r="K10593" s="1" t="s">
        <v>34907</v>
      </c>
    </row>
    <row r="10594" spans="1:11" ht="25" customHeight="1" x14ac:dyDescent="0.2">
      <c r="A10594" s="1" t="s">
        <v>22071</v>
      </c>
      <c r="B10594" s="1" t="s">
        <v>34908</v>
      </c>
      <c r="C10594" s="1" t="s">
        <v>34909</v>
      </c>
      <c r="D10594" s="1" t="s">
        <v>34909</v>
      </c>
      <c r="E10594" s="8" t="s">
        <v>34865</v>
      </c>
      <c r="F10594" s="1" t="b">
        <v>0</v>
      </c>
      <c r="G10594" s="1">
        <v>69</v>
      </c>
      <c r="H10594" s="1">
        <v>3</v>
      </c>
      <c r="I10594" s="1" t="b">
        <f t="shared" si="165"/>
        <v>1</v>
      </c>
      <c r="J10594" s="5" t="s">
        <v>15</v>
      </c>
      <c r="K10594" s="1" t="s">
        <v>34910</v>
      </c>
    </row>
    <row r="10595" spans="1:11" ht="25" customHeight="1" x14ac:dyDescent="0.2">
      <c r="A10595" s="1" t="s">
        <v>22071</v>
      </c>
      <c r="B10595" s="1" t="s">
        <v>32539</v>
      </c>
      <c r="C10595" s="1" t="s">
        <v>34911</v>
      </c>
      <c r="D10595" s="1" t="s">
        <v>34911</v>
      </c>
      <c r="E10595" s="8" t="s">
        <v>34865</v>
      </c>
      <c r="F10595" s="1" t="b">
        <v>0</v>
      </c>
      <c r="G10595" s="1">
        <v>71</v>
      </c>
      <c r="H10595" s="1">
        <v>3</v>
      </c>
      <c r="I10595" s="1" t="b">
        <f t="shared" si="165"/>
        <v>1</v>
      </c>
      <c r="J10595" s="5" t="s">
        <v>15</v>
      </c>
      <c r="K10595" s="1" t="s">
        <v>34912</v>
      </c>
    </row>
    <row r="10596" spans="1:11" ht="25" customHeight="1" x14ac:dyDescent="0.2">
      <c r="A10596" s="1" t="s">
        <v>7751</v>
      </c>
      <c r="B10596" s="1" t="s">
        <v>34913</v>
      </c>
      <c r="C10596" s="1" t="s">
        <v>34914</v>
      </c>
      <c r="D10596" s="5" t="s">
        <v>34914</v>
      </c>
      <c r="E10596" s="8" t="s">
        <v>34865</v>
      </c>
      <c r="F10596" s="1" t="b">
        <v>0</v>
      </c>
      <c r="G10596" s="1">
        <v>73</v>
      </c>
      <c r="H10596" s="1">
        <v>3</v>
      </c>
      <c r="I10596" s="1" t="b">
        <f t="shared" si="165"/>
        <v>1</v>
      </c>
      <c r="J10596" s="5" t="s">
        <v>15</v>
      </c>
      <c r="K10596" s="1" t="s">
        <v>34915</v>
      </c>
    </row>
    <row r="10597" spans="1:11" ht="25" customHeight="1" x14ac:dyDescent="0.2">
      <c r="A10597" s="1" t="s">
        <v>7751</v>
      </c>
      <c r="B10597" s="1" t="s">
        <v>34916</v>
      </c>
      <c r="C10597" s="1" t="s">
        <v>34917</v>
      </c>
      <c r="D10597" s="5" t="s">
        <v>34917</v>
      </c>
      <c r="E10597" s="8" t="s">
        <v>34865</v>
      </c>
      <c r="F10597" s="1" t="b">
        <v>0</v>
      </c>
      <c r="G10597" s="1">
        <v>77</v>
      </c>
      <c r="H10597" s="1">
        <v>4</v>
      </c>
      <c r="I10597" s="1" t="b">
        <f t="shared" si="165"/>
        <v>1</v>
      </c>
      <c r="J10597" s="5" t="s">
        <v>15</v>
      </c>
      <c r="K10597" s="1" t="s">
        <v>34918</v>
      </c>
    </row>
    <row r="10598" spans="1:11" ht="25" customHeight="1" x14ac:dyDescent="0.2">
      <c r="A10598" s="1" t="s">
        <v>22071</v>
      </c>
      <c r="B10598" s="1" t="s">
        <v>34496</v>
      </c>
      <c r="C10598" s="1" t="s">
        <v>34919</v>
      </c>
      <c r="D10598" s="1" t="s">
        <v>34919</v>
      </c>
      <c r="E10598" s="8" t="s">
        <v>34920</v>
      </c>
      <c r="F10598" s="1" t="b">
        <v>0</v>
      </c>
      <c r="G10598" s="1">
        <v>67</v>
      </c>
      <c r="H10598" s="1">
        <v>3</v>
      </c>
      <c r="I10598" s="1" t="b">
        <f t="shared" si="165"/>
        <v>1</v>
      </c>
      <c r="J10598" s="5" t="s">
        <v>15</v>
      </c>
      <c r="K10598" s="1" t="s">
        <v>34921</v>
      </c>
    </row>
    <row r="10599" spans="1:11" ht="25" customHeight="1" x14ac:dyDescent="0.2">
      <c r="A10599" s="1" t="s">
        <v>17167</v>
      </c>
      <c r="B10599" s="1" t="s">
        <v>30359</v>
      </c>
      <c r="C10599" s="1" t="s">
        <v>34922</v>
      </c>
      <c r="D10599" s="1" t="s">
        <v>34923</v>
      </c>
      <c r="E10599" s="8" t="s">
        <v>34924</v>
      </c>
      <c r="F10599" s="1" t="b">
        <v>0</v>
      </c>
      <c r="G10599" s="1">
        <v>22</v>
      </c>
      <c r="H10599" s="1">
        <v>3</v>
      </c>
      <c r="I10599" s="1" t="b">
        <f t="shared" si="165"/>
        <v>1</v>
      </c>
      <c r="J10599" s="5" t="s">
        <v>15</v>
      </c>
      <c r="K10599" s="1" t="s">
        <v>34925</v>
      </c>
    </row>
    <row r="10600" spans="1:11" ht="25" customHeight="1" x14ac:dyDescent="0.2">
      <c r="A10600" s="1" t="s">
        <v>17167</v>
      </c>
      <c r="B10600" s="1" t="s">
        <v>30359</v>
      </c>
      <c r="C10600" s="1" t="s">
        <v>34926</v>
      </c>
      <c r="D10600" s="1" t="s">
        <v>34923</v>
      </c>
      <c r="E10600" s="8" t="s">
        <v>34924</v>
      </c>
      <c r="F10600" s="1" t="b">
        <v>0</v>
      </c>
      <c r="G10600" s="1">
        <v>23</v>
      </c>
      <c r="H10600" s="1">
        <v>3</v>
      </c>
      <c r="I10600" s="1" t="b">
        <f t="shared" si="165"/>
        <v>1</v>
      </c>
      <c r="J10600" s="5" t="s">
        <v>15</v>
      </c>
      <c r="K10600" s="1" t="s">
        <v>34927</v>
      </c>
    </row>
    <row r="10601" spans="1:11" ht="25" customHeight="1" x14ac:dyDescent="0.2">
      <c r="A10601" s="1" t="s">
        <v>17167</v>
      </c>
      <c r="B10601" s="1" t="s">
        <v>30359</v>
      </c>
      <c r="C10601" s="1" t="s">
        <v>34928</v>
      </c>
      <c r="D10601" s="1" t="s">
        <v>34923</v>
      </c>
      <c r="E10601" s="8" t="s">
        <v>34924</v>
      </c>
      <c r="F10601" s="1" t="b">
        <v>0</v>
      </c>
      <c r="G10601" s="1">
        <v>30</v>
      </c>
      <c r="H10601" s="1">
        <v>3</v>
      </c>
      <c r="I10601" s="1" t="b">
        <f t="shared" si="165"/>
        <v>1</v>
      </c>
      <c r="J10601" s="5" t="s">
        <v>15</v>
      </c>
      <c r="K10601" s="1" t="s">
        <v>34929</v>
      </c>
    </row>
    <row r="10602" spans="1:11" ht="25" customHeight="1" x14ac:dyDescent="0.2">
      <c r="A10602" s="1" t="s">
        <v>17167</v>
      </c>
      <c r="B10602" s="1" t="s">
        <v>30359</v>
      </c>
      <c r="C10602" s="1" t="s">
        <v>34930</v>
      </c>
      <c r="D10602" s="1" t="s">
        <v>34923</v>
      </c>
      <c r="E10602" s="8" t="s">
        <v>34924</v>
      </c>
      <c r="F10602" s="1" t="b">
        <v>0</v>
      </c>
      <c r="G10602" s="1">
        <v>30</v>
      </c>
      <c r="H10602" s="1">
        <v>3</v>
      </c>
      <c r="I10602" s="1" t="b">
        <f t="shared" si="165"/>
        <v>1</v>
      </c>
      <c r="J10602" s="5" t="s">
        <v>15</v>
      </c>
      <c r="K10602" s="1" t="s">
        <v>34931</v>
      </c>
    </row>
    <row r="10603" spans="1:11" ht="25" customHeight="1" x14ac:dyDescent="0.2">
      <c r="A10603" s="1" t="s">
        <v>17167</v>
      </c>
      <c r="B10603" s="1" t="s">
        <v>30359</v>
      </c>
      <c r="C10603" s="1" t="s">
        <v>34932</v>
      </c>
      <c r="D10603" s="1" t="s">
        <v>34923</v>
      </c>
      <c r="E10603" s="8" t="s">
        <v>34924</v>
      </c>
      <c r="F10603" s="1" t="b">
        <v>0</v>
      </c>
      <c r="G10603" s="1">
        <v>31</v>
      </c>
      <c r="H10603" s="1">
        <v>3</v>
      </c>
      <c r="I10603" s="1" t="b">
        <f t="shared" si="165"/>
        <v>1</v>
      </c>
      <c r="J10603" s="5" t="s">
        <v>15</v>
      </c>
      <c r="K10603" s="1" t="s">
        <v>34933</v>
      </c>
    </row>
    <row r="10604" spans="1:11" ht="25" customHeight="1" x14ac:dyDescent="0.2">
      <c r="A10604" s="1" t="s">
        <v>17167</v>
      </c>
      <c r="B10604" s="1" t="s">
        <v>30359</v>
      </c>
      <c r="C10604" s="1" t="s">
        <v>34934</v>
      </c>
      <c r="D10604" s="1" t="s">
        <v>34923</v>
      </c>
      <c r="E10604" s="8" t="s">
        <v>34924</v>
      </c>
      <c r="F10604" s="1" t="b">
        <v>0</v>
      </c>
      <c r="G10604" s="1">
        <v>31</v>
      </c>
      <c r="H10604" s="1">
        <v>3</v>
      </c>
      <c r="I10604" s="1" t="b">
        <f t="shared" si="165"/>
        <v>1</v>
      </c>
      <c r="J10604" s="5" t="s">
        <v>15</v>
      </c>
      <c r="K10604" s="1" t="s">
        <v>34935</v>
      </c>
    </row>
    <row r="10605" spans="1:11" ht="25" customHeight="1" x14ac:dyDescent="0.2">
      <c r="A10605" s="1" t="s">
        <v>17167</v>
      </c>
      <c r="B10605" s="1" t="s">
        <v>30359</v>
      </c>
      <c r="C10605" s="1" t="s">
        <v>34936</v>
      </c>
      <c r="D10605" s="1" t="s">
        <v>34923</v>
      </c>
      <c r="E10605" s="8" t="s">
        <v>34924</v>
      </c>
      <c r="F10605" s="1" t="b">
        <v>0</v>
      </c>
      <c r="G10605" s="1">
        <v>31</v>
      </c>
      <c r="H10605" s="1">
        <v>3</v>
      </c>
      <c r="I10605" s="1" t="b">
        <f t="shared" si="165"/>
        <v>1</v>
      </c>
      <c r="J10605" s="5" t="s">
        <v>15</v>
      </c>
      <c r="K10605" s="1" t="s">
        <v>34937</v>
      </c>
    </row>
    <row r="10606" spans="1:11" ht="25" customHeight="1" x14ac:dyDescent="0.2">
      <c r="A10606" s="1" t="s">
        <v>17167</v>
      </c>
      <c r="B10606" s="1" t="s">
        <v>30359</v>
      </c>
      <c r="C10606" s="1" t="s">
        <v>34938</v>
      </c>
      <c r="D10606" s="1" t="s">
        <v>34923</v>
      </c>
      <c r="E10606" s="8" t="s">
        <v>34924</v>
      </c>
      <c r="F10606" s="1" t="b">
        <v>0</v>
      </c>
      <c r="G10606" s="1">
        <v>32</v>
      </c>
      <c r="H10606" s="1">
        <v>3</v>
      </c>
      <c r="I10606" s="1" t="b">
        <f t="shared" si="165"/>
        <v>1</v>
      </c>
      <c r="J10606" s="5" t="s">
        <v>15</v>
      </c>
      <c r="K10606" s="1" t="s">
        <v>34939</v>
      </c>
    </row>
    <row r="10607" spans="1:11" ht="25" customHeight="1" x14ac:dyDescent="0.2">
      <c r="A10607" s="1" t="s">
        <v>17167</v>
      </c>
      <c r="B10607" s="1" t="s">
        <v>30359</v>
      </c>
      <c r="C10607" s="1" t="s">
        <v>34940</v>
      </c>
      <c r="D10607" s="1" t="s">
        <v>34923</v>
      </c>
      <c r="E10607" s="8" t="s">
        <v>34924</v>
      </c>
      <c r="F10607" s="1" t="b">
        <v>0</v>
      </c>
      <c r="G10607" s="1">
        <v>33</v>
      </c>
      <c r="H10607" s="1">
        <v>3</v>
      </c>
      <c r="I10607" s="1" t="b">
        <f t="shared" si="165"/>
        <v>1</v>
      </c>
      <c r="J10607" s="5" t="s">
        <v>15</v>
      </c>
      <c r="K10607" s="1" t="s">
        <v>34941</v>
      </c>
    </row>
    <row r="10608" spans="1:11" ht="25" customHeight="1" x14ac:dyDescent="0.2">
      <c r="A10608" s="1" t="s">
        <v>17167</v>
      </c>
      <c r="B10608" s="1" t="s">
        <v>30359</v>
      </c>
      <c r="C10608" s="1" t="s">
        <v>34942</v>
      </c>
      <c r="D10608" s="1" t="s">
        <v>34923</v>
      </c>
      <c r="E10608" s="8" t="s">
        <v>34924</v>
      </c>
      <c r="F10608" s="1" t="b">
        <v>0</v>
      </c>
      <c r="G10608" s="1">
        <v>33</v>
      </c>
      <c r="H10608" s="1">
        <v>3</v>
      </c>
      <c r="I10608" s="1" t="b">
        <f t="shared" si="165"/>
        <v>1</v>
      </c>
      <c r="J10608" s="5" t="s">
        <v>15</v>
      </c>
      <c r="K10608" s="1" t="s">
        <v>34943</v>
      </c>
    </row>
    <row r="10609" spans="1:11" ht="25" customHeight="1" x14ac:dyDescent="0.2">
      <c r="A10609" s="1" t="s">
        <v>17167</v>
      </c>
      <c r="B10609" s="1" t="s">
        <v>30359</v>
      </c>
      <c r="C10609" s="1" t="s">
        <v>34944</v>
      </c>
      <c r="D10609" s="1" t="s">
        <v>34923</v>
      </c>
      <c r="E10609" s="8" t="s">
        <v>34924</v>
      </c>
      <c r="F10609" s="1" t="b">
        <v>0</v>
      </c>
      <c r="G10609" s="1">
        <v>40</v>
      </c>
      <c r="H10609" s="1">
        <v>3</v>
      </c>
      <c r="I10609" s="1" t="b">
        <f t="shared" si="165"/>
        <v>1</v>
      </c>
      <c r="J10609" s="5" t="s">
        <v>15</v>
      </c>
      <c r="K10609" s="1" t="s">
        <v>34945</v>
      </c>
    </row>
    <row r="10610" spans="1:11" ht="25" customHeight="1" x14ac:dyDescent="0.2">
      <c r="A10610" s="1" t="s">
        <v>933</v>
      </c>
      <c r="B10610" s="1" t="s">
        <v>12434</v>
      </c>
      <c r="C10610" s="1" t="s">
        <v>34946</v>
      </c>
      <c r="D10610" s="5" t="s">
        <v>34946</v>
      </c>
      <c r="E10610" s="8" t="s">
        <v>34924</v>
      </c>
      <c r="F10610" s="1" t="b">
        <v>0</v>
      </c>
      <c r="G10610" s="1">
        <v>45</v>
      </c>
      <c r="H10610" s="1">
        <v>4</v>
      </c>
      <c r="I10610" s="1" t="b">
        <f t="shared" si="165"/>
        <v>1</v>
      </c>
      <c r="J10610" s="5" t="s">
        <v>15</v>
      </c>
      <c r="K10610" s="1" t="s">
        <v>34947</v>
      </c>
    </row>
    <row r="10611" spans="1:11" ht="25" customHeight="1" x14ac:dyDescent="0.2">
      <c r="A10611" s="1" t="s">
        <v>5122</v>
      </c>
      <c r="B10611" s="1" t="s">
        <v>12434</v>
      </c>
      <c r="C10611" s="1" t="s">
        <v>34946</v>
      </c>
      <c r="D10611" s="1" t="s">
        <v>34946</v>
      </c>
      <c r="E10611" s="8" t="s">
        <v>34924</v>
      </c>
      <c r="F10611" s="1" t="b">
        <v>0</v>
      </c>
      <c r="G10611" s="1">
        <v>46</v>
      </c>
      <c r="H10611" s="1">
        <v>4</v>
      </c>
      <c r="I10611" s="1" t="b">
        <f t="shared" si="165"/>
        <v>1</v>
      </c>
      <c r="J10611" s="5" t="s">
        <v>15</v>
      </c>
      <c r="K10611" s="1" t="s">
        <v>34947</v>
      </c>
    </row>
    <row r="10612" spans="1:11" ht="25" customHeight="1" x14ac:dyDescent="0.2">
      <c r="A10612" s="1" t="s">
        <v>17167</v>
      </c>
      <c r="B10612" s="1" t="s">
        <v>30359</v>
      </c>
      <c r="C10612" s="1" t="s">
        <v>34948</v>
      </c>
      <c r="D10612" s="1" t="s">
        <v>34923</v>
      </c>
      <c r="E10612" s="8" t="s">
        <v>34924</v>
      </c>
      <c r="F10612" s="1" t="b">
        <v>0</v>
      </c>
      <c r="G10612" s="1">
        <v>49</v>
      </c>
      <c r="H10612" s="1">
        <v>3</v>
      </c>
      <c r="I10612" s="1" t="b">
        <f t="shared" si="165"/>
        <v>1</v>
      </c>
      <c r="J10612" s="5" t="s">
        <v>15</v>
      </c>
      <c r="K10612" s="1" t="s">
        <v>34949</v>
      </c>
    </row>
    <row r="10613" spans="1:11" ht="25" customHeight="1" x14ac:dyDescent="0.2">
      <c r="A10613" s="1" t="s">
        <v>8088</v>
      </c>
      <c r="B10613" s="1" t="s">
        <v>25255</v>
      </c>
      <c r="C10613" s="1" t="s">
        <v>34950</v>
      </c>
      <c r="D10613" s="1" t="s">
        <v>34950</v>
      </c>
      <c r="E10613" s="8" t="s">
        <v>34924</v>
      </c>
      <c r="F10613" s="1" t="b">
        <v>0</v>
      </c>
      <c r="G10613" s="1">
        <v>69</v>
      </c>
      <c r="H10613" s="5">
        <v>4</v>
      </c>
      <c r="I10613" s="1" t="b">
        <f t="shared" si="165"/>
        <v>1</v>
      </c>
      <c r="J10613" s="5" t="s">
        <v>15</v>
      </c>
      <c r="K10613" s="1" t="s">
        <v>34951</v>
      </c>
    </row>
    <row r="10614" spans="1:11" ht="25" customHeight="1" x14ac:dyDescent="0.2">
      <c r="A10614" s="1" t="s">
        <v>6927</v>
      </c>
      <c r="B10614" s="1" t="s">
        <v>34952</v>
      </c>
      <c r="C10614" s="1" t="s">
        <v>34953</v>
      </c>
      <c r="D10614" s="1" t="s">
        <v>34953</v>
      </c>
      <c r="E10614" s="8" t="s">
        <v>34954</v>
      </c>
      <c r="F10614" s="1" t="b">
        <v>0</v>
      </c>
      <c r="G10614" s="1">
        <v>45</v>
      </c>
      <c r="H10614" s="5">
        <v>4</v>
      </c>
      <c r="I10614" s="1" t="b">
        <f t="shared" si="165"/>
        <v>1</v>
      </c>
      <c r="J10614" s="5" t="s">
        <v>15</v>
      </c>
      <c r="K10614" s="1" t="s">
        <v>34955</v>
      </c>
    </row>
    <row r="10615" spans="1:11" ht="25" customHeight="1" x14ac:dyDescent="0.2">
      <c r="A10615" s="1" t="s">
        <v>17489</v>
      </c>
      <c r="B10615" s="1" t="s">
        <v>28369</v>
      </c>
      <c r="C10615" s="1" t="s">
        <v>34956</v>
      </c>
      <c r="D10615" s="5" t="s">
        <v>34956</v>
      </c>
      <c r="E10615" s="8" t="s">
        <v>34957</v>
      </c>
      <c r="F10615" s="1" t="b">
        <v>1</v>
      </c>
      <c r="G10615" s="1">
        <v>27</v>
      </c>
      <c r="H10615" s="1">
        <v>4</v>
      </c>
      <c r="I10615" s="1" t="b">
        <f t="shared" si="165"/>
        <v>1</v>
      </c>
      <c r="J10615" s="5" t="s">
        <v>15</v>
      </c>
      <c r="K10615" s="1" t="s">
        <v>34958</v>
      </c>
    </row>
    <row r="10616" spans="1:11" ht="25" customHeight="1" x14ac:dyDescent="0.2">
      <c r="A10616" s="1" t="s">
        <v>4379</v>
      </c>
      <c r="B10616" s="1" t="s">
        <v>34959</v>
      </c>
      <c r="C10616" s="1" t="s">
        <v>34960</v>
      </c>
      <c r="D10616" s="5" t="s">
        <v>34960</v>
      </c>
      <c r="E10616" s="8" t="s">
        <v>34957</v>
      </c>
      <c r="F10616" s="1" t="b">
        <v>1</v>
      </c>
      <c r="G10616" s="1">
        <v>73</v>
      </c>
      <c r="H10616" s="1">
        <v>4</v>
      </c>
      <c r="I10616" s="1" t="b">
        <f t="shared" si="165"/>
        <v>1</v>
      </c>
      <c r="J10616" s="5" t="s">
        <v>15</v>
      </c>
      <c r="K10616" s="1" t="s">
        <v>34961</v>
      </c>
    </row>
    <row r="10617" spans="1:11" ht="25" customHeight="1" x14ac:dyDescent="0.2">
      <c r="A10617" s="1" t="s">
        <v>36</v>
      </c>
      <c r="B10617" s="1" t="s">
        <v>34962</v>
      </c>
      <c r="C10617" s="1" t="s">
        <v>34963</v>
      </c>
      <c r="D10617" s="1" t="s">
        <v>34964</v>
      </c>
      <c r="E10617" s="8" t="s">
        <v>34965</v>
      </c>
      <c r="F10617" s="1" t="b">
        <v>0</v>
      </c>
      <c r="G10617" s="1">
        <v>7</v>
      </c>
      <c r="H10617" s="1">
        <v>3</v>
      </c>
      <c r="I10617" s="1" t="b">
        <f t="shared" si="165"/>
        <v>1</v>
      </c>
      <c r="J10617" s="5" t="s">
        <v>15</v>
      </c>
      <c r="K10617" s="1" t="s">
        <v>34966</v>
      </c>
    </row>
    <row r="10618" spans="1:11" ht="25" customHeight="1" x14ac:dyDescent="0.2">
      <c r="A10618" s="1" t="s">
        <v>36</v>
      </c>
      <c r="B10618" s="1" t="s">
        <v>34967</v>
      </c>
      <c r="C10618" s="1" t="s">
        <v>34968</v>
      </c>
      <c r="D10618" s="1" t="s">
        <v>25717</v>
      </c>
      <c r="E10618" s="8" t="s">
        <v>34965</v>
      </c>
      <c r="F10618" s="1" t="b">
        <v>0</v>
      </c>
      <c r="G10618" s="1">
        <v>14</v>
      </c>
      <c r="H10618" s="1">
        <v>3</v>
      </c>
      <c r="I10618" s="1" t="b">
        <f t="shared" si="165"/>
        <v>1</v>
      </c>
      <c r="J10618" s="5" t="s">
        <v>15</v>
      </c>
      <c r="K10618" s="1" t="s">
        <v>34969</v>
      </c>
    </row>
    <row r="10619" spans="1:11" ht="25" customHeight="1" x14ac:dyDescent="0.2">
      <c r="A10619" s="1" t="s">
        <v>17489</v>
      </c>
      <c r="B10619" s="1" t="s">
        <v>28343</v>
      </c>
      <c r="C10619" s="1" t="s">
        <v>34970</v>
      </c>
      <c r="D10619" s="5" t="s">
        <v>34971</v>
      </c>
      <c r="E10619" s="8" t="s">
        <v>34965</v>
      </c>
      <c r="F10619" s="1" t="b">
        <v>1</v>
      </c>
      <c r="G10619" s="1">
        <v>15</v>
      </c>
      <c r="H10619" s="1">
        <v>4</v>
      </c>
      <c r="I10619" s="1" t="b">
        <f t="shared" si="165"/>
        <v>1</v>
      </c>
      <c r="J10619" s="5" t="s">
        <v>15</v>
      </c>
      <c r="K10619" s="1" t="s">
        <v>34972</v>
      </c>
    </row>
    <row r="10620" spans="1:11" ht="25" customHeight="1" x14ac:dyDescent="0.2">
      <c r="A10620" s="1" t="s">
        <v>17489</v>
      </c>
      <c r="B10620" s="1" t="s">
        <v>34973</v>
      </c>
      <c r="C10620" s="1" t="s">
        <v>34974</v>
      </c>
      <c r="D10620" s="5" t="s">
        <v>34971</v>
      </c>
      <c r="E10620" s="8" t="s">
        <v>34965</v>
      </c>
      <c r="F10620" s="1" t="b">
        <v>1</v>
      </c>
      <c r="G10620" s="1">
        <v>22</v>
      </c>
      <c r="H10620" s="1">
        <v>4</v>
      </c>
      <c r="I10620" s="1" t="b">
        <f t="shared" si="165"/>
        <v>1</v>
      </c>
      <c r="J10620" s="5" t="s">
        <v>15</v>
      </c>
      <c r="K10620" s="1" t="s">
        <v>34975</v>
      </c>
    </row>
    <row r="10621" spans="1:11" ht="25" customHeight="1" x14ac:dyDescent="0.2">
      <c r="A10621" s="1" t="s">
        <v>17489</v>
      </c>
      <c r="B10621" s="1" t="s">
        <v>28343</v>
      </c>
      <c r="C10621" s="1" t="s">
        <v>34976</v>
      </c>
      <c r="D10621" s="5" t="s">
        <v>34971</v>
      </c>
      <c r="E10621" s="8" t="s">
        <v>34965</v>
      </c>
      <c r="F10621" s="1" t="b">
        <v>1</v>
      </c>
      <c r="G10621" s="1">
        <v>25</v>
      </c>
      <c r="H10621" s="1">
        <v>4</v>
      </c>
      <c r="I10621" s="1" t="b">
        <f t="shared" si="165"/>
        <v>1</v>
      </c>
      <c r="J10621" s="5" t="s">
        <v>15</v>
      </c>
      <c r="K10621" s="1" t="s">
        <v>34977</v>
      </c>
    </row>
    <row r="10622" spans="1:11" ht="25" customHeight="1" x14ac:dyDescent="0.2">
      <c r="A10622" s="1" t="s">
        <v>17489</v>
      </c>
      <c r="B10622" s="1" t="s">
        <v>34978</v>
      </c>
      <c r="C10622" s="1" t="s">
        <v>34979</v>
      </c>
      <c r="D10622" s="5" t="s">
        <v>34971</v>
      </c>
      <c r="E10622" s="8" t="s">
        <v>34965</v>
      </c>
      <c r="F10622" s="1" t="b">
        <v>1</v>
      </c>
      <c r="G10622" s="1">
        <v>27</v>
      </c>
      <c r="H10622" s="1">
        <v>4</v>
      </c>
      <c r="I10622" s="1" t="b">
        <f t="shared" si="165"/>
        <v>1</v>
      </c>
      <c r="J10622" s="5" t="s">
        <v>15</v>
      </c>
      <c r="K10622" s="1" t="s">
        <v>34980</v>
      </c>
    </row>
    <row r="10623" spans="1:11" ht="25" customHeight="1" x14ac:dyDescent="0.2">
      <c r="A10623" s="1" t="s">
        <v>17489</v>
      </c>
      <c r="B10623" s="1" t="s">
        <v>28343</v>
      </c>
      <c r="C10623" s="1" t="s">
        <v>9975</v>
      </c>
      <c r="D10623" s="5" t="s">
        <v>34971</v>
      </c>
      <c r="E10623" s="8" t="s">
        <v>34965</v>
      </c>
      <c r="F10623" s="1" t="b">
        <v>1</v>
      </c>
      <c r="G10623" s="1">
        <v>28</v>
      </c>
      <c r="H10623" s="1">
        <v>4</v>
      </c>
      <c r="I10623" s="1" t="b">
        <f t="shared" si="165"/>
        <v>1</v>
      </c>
      <c r="J10623" s="5" t="s">
        <v>15</v>
      </c>
      <c r="K10623" s="1" t="s">
        <v>34981</v>
      </c>
    </row>
    <row r="10624" spans="1:11" ht="25" customHeight="1" x14ac:dyDescent="0.2">
      <c r="A10624" s="1" t="s">
        <v>17489</v>
      </c>
      <c r="B10624" s="1" t="s">
        <v>28343</v>
      </c>
      <c r="C10624" s="1" t="s">
        <v>34982</v>
      </c>
      <c r="D10624" s="5" t="s">
        <v>34971</v>
      </c>
      <c r="E10624" s="8" t="s">
        <v>34965</v>
      </c>
      <c r="F10624" s="1" t="b">
        <v>1</v>
      </c>
      <c r="G10624" s="1">
        <v>30</v>
      </c>
      <c r="H10624" s="1">
        <v>4</v>
      </c>
      <c r="I10624" s="1" t="b">
        <f t="shared" si="165"/>
        <v>1</v>
      </c>
      <c r="J10624" s="5" t="s">
        <v>15</v>
      </c>
      <c r="K10624" s="1" t="s">
        <v>34983</v>
      </c>
    </row>
    <row r="10625" spans="1:11" ht="25" customHeight="1" x14ac:dyDescent="0.2">
      <c r="A10625" s="1" t="s">
        <v>5122</v>
      </c>
      <c r="B10625" s="1" t="s">
        <v>34984</v>
      </c>
      <c r="C10625" s="1" t="s">
        <v>34985</v>
      </c>
      <c r="D10625" s="1" t="s">
        <v>34985</v>
      </c>
      <c r="E10625" s="8" t="s">
        <v>34965</v>
      </c>
      <c r="F10625" s="1" t="b">
        <v>0</v>
      </c>
      <c r="G10625" s="1">
        <v>31</v>
      </c>
      <c r="H10625" s="1">
        <v>3</v>
      </c>
      <c r="I10625" s="1" t="b">
        <f t="shared" si="165"/>
        <v>1</v>
      </c>
      <c r="J10625" s="5" t="s">
        <v>15</v>
      </c>
      <c r="K10625" s="1" t="s">
        <v>34986</v>
      </c>
    </row>
    <row r="10626" spans="1:11" ht="25" customHeight="1" x14ac:dyDescent="0.2">
      <c r="A10626" s="1" t="s">
        <v>22071</v>
      </c>
      <c r="B10626" s="1" t="s">
        <v>34987</v>
      </c>
      <c r="C10626" s="1" t="s">
        <v>34988</v>
      </c>
      <c r="D10626" s="1" t="s">
        <v>34988</v>
      </c>
      <c r="E10626" s="8" t="s">
        <v>34965</v>
      </c>
      <c r="F10626" s="1" t="b">
        <v>0</v>
      </c>
      <c r="G10626" s="1">
        <v>53</v>
      </c>
      <c r="H10626" s="1">
        <v>3</v>
      </c>
      <c r="I10626" s="1" t="b">
        <f t="shared" ref="I10626:I10689" si="166">IF(H10626="","",IF(OR(H10626=3,H10626=4),TRUE,IF(OR(H10626=1,H10626=2,H10626="NaN"),FALSE,"")))</f>
        <v>1</v>
      </c>
      <c r="J10626" s="5" t="s">
        <v>15</v>
      </c>
      <c r="K10626" s="1" t="s">
        <v>34989</v>
      </c>
    </row>
    <row r="10627" spans="1:11" ht="25" customHeight="1" x14ac:dyDescent="0.2">
      <c r="A10627" s="1" t="s">
        <v>11152</v>
      </c>
      <c r="B10627" s="1" t="s">
        <v>34990</v>
      </c>
      <c r="C10627" s="1" t="s">
        <v>34991</v>
      </c>
      <c r="D10627" s="5" t="s">
        <v>34992</v>
      </c>
      <c r="E10627" s="8" t="s">
        <v>34965</v>
      </c>
      <c r="F10627" s="1" t="b">
        <v>0</v>
      </c>
      <c r="G10627" s="1">
        <v>54</v>
      </c>
      <c r="H10627" s="1">
        <v>3</v>
      </c>
      <c r="I10627" s="1" t="b">
        <f t="shared" si="166"/>
        <v>1</v>
      </c>
      <c r="J10627" s="5" t="s">
        <v>15</v>
      </c>
      <c r="K10627" s="1" t="s">
        <v>34993</v>
      </c>
    </row>
    <row r="10628" spans="1:11" ht="25" customHeight="1" x14ac:dyDescent="0.2">
      <c r="A10628" s="1" t="s">
        <v>11152</v>
      </c>
      <c r="B10628" s="1" t="s">
        <v>34994</v>
      </c>
      <c r="C10628" s="1" t="s">
        <v>34995</v>
      </c>
      <c r="D10628" s="5" t="s">
        <v>34995</v>
      </c>
      <c r="E10628" s="8" t="s">
        <v>34965</v>
      </c>
      <c r="F10628" s="1" t="b">
        <v>0</v>
      </c>
      <c r="G10628" s="1">
        <v>55</v>
      </c>
      <c r="H10628" s="1">
        <v>3</v>
      </c>
      <c r="I10628" s="1" t="b">
        <f t="shared" si="166"/>
        <v>1</v>
      </c>
      <c r="J10628" s="5" t="s">
        <v>15</v>
      </c>
      <c r="K10628" s="1" t="s">
        <v>34996</v>
      </c>
    </row>
    <row r="10629" spans="1:11" ht="25" customHeight="1" x14ac:dyDescent="0.2">
      <c r="A10629" s="1" t="s">
        <v>7751</v>
      </c>
      <c r="B10629" s="1" t="s">
        <v>34997</v>
      </c>
      <c r="C10629" s="1" t="s">
        <v>34998</v>
      </c>
      <c r="D10629" s="5" t="s">
        <v>34998</v>
      </c>
      <c r="E10629" s="8" t="s">
        <v>34965</v>
      </c>
      <c r="F10629" s="1" t="b">
        <v>0</v>
      </c>
      <c r="G10629" s="1">
        <v>56</v>
      </c>
      <c r="H10629" s="1">
        <v>3</v>
      </c>
      <c r="I10629" s="1" t="b">
        <f t="shared" si="166"/>
        <v>1</v>
      </c>
      <c r="J10629" s="5" t="s">
        <v>15</v>
      </c>
      <c r="K10629" s="1" t="s">
        <v>34999</v>
      </c>
    </row>
    <row r="10630" spans="1:11" ht="25" customHeight="1" x14ac:dyDescent="0.2">
      <c r="A10630" s="1" t="s">
        <v>22071</v>
      </c>
      <c r="B10630" s="1" t="s">
        <v>35000</v>
      </c>
      <c r="C10630" s="1" t="s">
        <v>35001</v>
      </c>
      <c r="D10630" s="1" t="s">
        <v>35001</v>
      </c>
      <c r="E10630" s="8" t="s">
        <v>34965</v>
      </c>
      <c r="F10630" s="1" t="b">
        <v>0</v>
      </c>
      <c r="G10630" s="1">
        <v>61</v>
      </c>
      <c r="H10630" s="1">
        <v>3</v>
      </c>
      <c r="I10630" s="1" t="b">
        <f t="shared" si="166"/>
        <v>1</v>
      </c>
      <c r="J10630" s="5" t="s">
        <v>15</v>
      </c>
      <c r="K10630" s="1" t="s">
        <v>35002</v>
      </c>
    </row>
    <row r="10631" spans="1:11" ht="25" customHeight="1" x14ac:dyDescent="0.2">
      <c r="A10631" s="1" t="s">
        <v>22071</v>
      </c>
      <c r="B10631" s="1" t="s">
        <v>35003</v>
      </c>
      <c r="C10631" s="1" t="s">
        <v>35004</v>
      </c>
      <c r="D10631" s="1" t="s">
        <v>35004</v>
      </c>
      <c r="E10631" s="8" t="s">
        <v>34965</v>
      </c>
      <c r="F10631" s="1" t="b">
        <v>0</v>
      </c>
      <c r="G10631" s="1">
        <v>63</v>
      </c>
      <c r="H10631" s="1">
        <v>3</v>
      </c>
      <c r="I10631" s="1" t="b">
        <f t="shared" si="166"/>
        <v>1</v>
      </c>
      <c r="J10631" s="5" t="s">
        <v>15</v>
      </c>
      <c r="K10631" s="1" t="s">
        <v>35005</v>
      </c>
    </row>
    <row r="10632" spans="1:11" ht="25" customHeight="1" x14ac:dyDescent="0.2">
      <c r="A10632" s="1" t="s">
        <v>22071</v>
      </c>
      <c r="B10632" s="1" t="s">
        <v>31308</v>
      </c>
      <c r="C10632" s="1" t="s">
        <v>35006</v>
      </c>
      <c r="D10632" s="1" t="s">
        <v>35006</v>
      </c>
      <c r="E10632" s="8" t="s">
        <v>34965</v>
      </c>
      <c r="F10632" s="1" t="b">
        <v>0</v>
      </c>
      <c r="G10632" s="1">
        <v>64</v>
      </c>
      <c r="H10632" s="1">
        <v>4</v>
      </c>
      <c r="I10632" s="1" t="b">
        <f t="shared" si="166"/>
        <v>1</v>
      </c>
      <c r="J10632" s="5" t="s">
        <v>15</v>
      </c>
      <c r="K10632" s="1" t="s">
        <v>35007</v>
      </c>
    </row>
    <row r="10633" spans="1:11" ht="25" customHeight="1" x14ac:dyDescent="0.2">
      <c r="A10633" s="1" t="s">
        <v>22071</v>
      </c>
      <c r="B10633" s="1" t="s">
        <v>35008</v>
      </c>
      <c r="C10633" s="1" t="s">
        <v>35009</v>
      </c>
      <c r="D10633" s="1" t="s">
        <v>35009</v>
      </c>
      <c r="E10633" s="8" t="s">
        <v>34965</v>
      </c>
      <c r="F10633" s="1" t="b">
        <v>0</v>
      </c>
      <c r="G10633" s="1">
        <v>66</v>
      </c>
      <c r="H10633" s="1">
        <v>4</v>
      </c>
      <c r="I10633" s="1" t="b">
        <f t="shared" si="166"/>
        <v>1</v>
      </c>
      <c r="J10633" s="5" t="s">
        <v>15</v>
      </c>
      <c r="K10633" s="1" t="s">
        <v>35010</v>
      </c>
    </row>
    <row r="10634" spans="1:11" ht="25" customHeight="1" x14ac:dyDescent="0.2">
      <c r="A10634" s="1" t="s">
        <v>11152</v>
      </c>
      <c r="B10634" s="1" t="s">
        <v>35011</v>
      </c>
      <c r="C10634" s="1" t="s">
        <v>35012</v>
      </c>
      <c r="D10634" s="5" t="s">
        <v>35012</v>
      </c>
      <c r="E10634" s="8" t="s">
        <v>34965</v>
      </c>
      <c r="F10634" s="1" t="b">
        <v>0</v>
      </c>
      <c r="G10634" s="1">
        <v>66</v>
      </c>
      <c r="H10634" s="1">
        <v>3</v>
      </c>
      <c r="I10634" s="1" t="b">
        <f t="shared" si="166"/>
        <v>1</v>
      </c>
      <c r="J10634" s="5" t="s">
        <v>15</v>
      </c>
      <c r="K10634" s="1" t="s">
        <v>35013</v>
      </c>
    </row>
    <row r="10635" spans="1:11" ht="25" customHeight="1" x14ac:dyDescent="0.2">
      <c r="A10635" s="1" t="s">
        <v>22071</v>
      </c>
      <c r="B10635" s="1" t="s">
        <v>35014</v>
      </c>
      <c r="C10635" s="1" t="s">
        <v>35015</v>
      </c>
      <c r="D10635" s="1" t="s">
        <v>35015</v>
      </c>
      <c r="E10635" s="8" t="s">
        <v>34965</v>
      </c>
      <c r="F10635" s="1" t="b">
        <v>0</v>
      </c>
      <c r="G10635" s="1">
        <v>66</v>
      </c>
      <c r="H10635" s="1">
        <v>3</v>
      </c>
      <c r="I10635" s="1" t="b">
        <f t="shared" si="166"/>
        <v>1</v>
      </c>
      <c r="J10635" s="5" t="s">
        <v>15</v>
      </c>
      <c r="K10635" s="1" t="s">
        <v>35016</v>
      </c>
    </row>
    <row r="10636" spans="1:11" ht="25" customHeight="1" x14ac:dyDescent="0.2">
      <c r="A10636" s="1" t="s">
        <v>22071</v>
      </c>
      <c r="B10636" s="1" t="s">
        <v>34653</v>
      </c>
      <c r="C10636" s="1" t="s">
        <v>35017</v>
      </c>
      <c r="D10636" s="1" t="s">
        <v>35017</v>
      </c>
      <c r="E10636" s="8" t="s">
        <v>34965</v>
      </c>
      <c r="F10636" s="1" t="b">
        <v>0</v>
      </c>
      <c r="G10636" s="1">
        <v>67</v>
      </c>
      <c r="H10636" s="1">
        <v>3</v>
      </c>
      <c r="I10636" s="1" t="b">
        <f t="shared" si="166"/>
        <v>1</v>
      </c>
      <c r="J10636" s="5" t="s">
        <v>15</v>
      </c>
      <c r="K10636" s="1" t="s">
        <v>35018</v>
      </c>
    </row>
    <row r="10637" spans="1:11" ht="25" customHeight="1" x14ac:dyDescent="0.2">
      <c r="A10637" s="1" t="s">
        <v>17167</v>
      </c>
      <c r="B10637" s="1" t="s">
        <v>35019</v>
      </c>
      <c r="C10637" s="1" t="s">
        <v>35020</v>
      </c>
      <c r="D10637" s="1" t="s">
        <v>35021</v>
      </c>
      <c r="E10637" s="8" t="s">
        <v>35022</v>
      </c>
      <c r="F10637" s="1" t="b">
        <v>0</v>
      </c>
      <c r="G10637" s="1">
        <v>26</v>
      </c>
      <c r="H10637" s="1">
        <v>3</v>
      </c>
      <c r="I10637" s="1" t="b">
        <f t="shared" si="166"/>
        <v>1</v>
      </c>
      <c r="J10637" s="5" t="s">
        <v>15</v>
      </c>
      <c r="K10637" s="1" t="s">
        <v>35023</v>
      </c>
    </row>
    <row r="10638" spans="1:11" ht="25" customHeight="1" x14ac:dyDescent="0.2">
      <c r="A10638" s="1" t="s">
        <v>17167</v>
      </c>
      <c r="B10638" s="1" t="s">
        <v>35024</v>
      </c>
      <c r="C10638" s="1" t="s">
        <v>35025</v>
      </c>
      <c r="D10638" s="1" t="s">
        <v>35021</v>
      </c>
      <c r="E10638" s="8" t="s">
        <v>35022</v>
      </c>
      <c r="F10638" s="1" t="b">
        <v>0</v>
      </c>
      <c r="G10638" s="1">
        <v>26</v>
      </c>
      <c r="H10638" s="1">
        <v>3</v>
      </c>
      <c r="I10638" s="1" t="b">
        <f t="shared" si="166"/>
        <v>1</v>
      </c>
      <c r="J10638" s="5" t="s">
        <v>15</v>
      </c>
      <c r="K10638" s="1" t="s">
        <v>35026</v>
      </c>
    </row>
    <row r="10639" spans="1:11" ht="25" customHeight="1" x14ac:dyDescent="0.2">
      <c r="A10639" s="1" t="s">
        <v>17167</v>
      </c>
      <c r="B10639" s="1" t="s">
        <v>35027</v>
      </c>
      <c r="C10639" s="1" t="s">
        <v>35028</v>
      </c>
      <c r="D10639" s="1" t="s">
        <v>35021</v>
      </c>
      <c r="E10639" s="8" t="s">
        <v>35022</v>
      </c>
      <c r="F10639" s="1" t="b">
        <v>0</v>
      </c>
      <c r="G10639" s="1">
        <v>27</v>
      </c>
      <c r="H10639" s="1">
        <v>3</v>
      </c>
      <c r="I10639" s="1" t="b">
        <f t="shared" si="166"/>
        <v>1</v>
      </c>
      <c r="J10639" s="5" t="s">
        <v>15</v>
      </c>
      <c r="K10639" s="1" t="s">
        <v>35029</v>
      </c>
    </row>
    <row r="10640" spans="1:11" ht="25" customHeight="1" x14ac:dyDescent="0.2">
      <c r="A10640" s="1" t="s">
        <v>17167</v>
      </c>
      <c r="B10640" s="1" t="s">
        <v>35030</v>
      </c>
      <c r="C10640" s="1" t="s">
        <v>35031</v>
      </c>
      <c r="D10640" s="1" t="s">
        <v>35021</v>
      </c>
      <c r="E10640" s="8" t="s">
        <v>35022</v>
      </c>
      <c r="F10640" s="1" t="b">
        <v>0</v>
      </c>
      <c r="G10640" s="1">
        <v>29</v>
      </c>
      <c r="H10640" s="1">
        <v>3</v>
      </c>
      <c r="I10640" s="1" t="b">
        <f t="shared" si="166"/>
        <v>1</v>
      </c>
      <c r="J10640" s="5" t="s">
        <v>15</v>
      </c>
      <c r="K10640" s="1" t="s">
        <v>35032</v>
      </c>
    </row>
    <row r="10641" spans="1:11" ht="25" customHeight="1" x14ac:dyDescent="0.2">
      <c r="A10641" s="1" t="s">
        <v>17167</v>
      </c>
      <c r="B10641" s="1" t="s">
        <v>27722</v>
      </c>
      <c r="C10641" s="1" t="s">
        <v>14693</v>
      </c>
      <c r="D10641" s="1" t="s">
        <v>35021</v>
      </c>
      <c r="E10641" s="8" t="s">
        <v>35022</v>
      </c>
      <c r="F10641" s="1" t="b">
        <v>0</v>
      </c>
      <c r="G10641" s="1">
        <v>30</v>
      </c>
      <c r="H10641" s="1">
        <v>3</v>
      </c>
      <c r="I10641" s="1" t="b">
        <f t="shared" si="166"/>
        <v>1</v>
      </c>
      <c r="J10641" s="5" t="s">
        <v>15</v>
      </c>
      <c r="K10641" s="1" t="s">
        <v>35033</v>
      </c>
    </row>
    <row r="10642" spans="1:11" ht="25" customHeight="1" x14ac:dyDescent="0.2">
      <c r="A10642" s="1" t="s">
        <v>17167</v>
      </c>
      <c r="B10642" s="1" t="s">
        <v>21533</v>
      </c>
      <c r="C10642" s="1" t="s">
        <v>35034</v>
      </c>
      <c r="D10642" s="1" t="s">
        <v>35021</v>
      </c>
      <c r="E10642" s="8" t="s">
        <v>35022</v>
      </c>
      <c r="F10642" s="1" t="b">
        <v>0</v>
      </c>
      <c r="G10642" s="1">
        <v>30</v>
      </c>
      <c r="H10642" s="1">
        <v>3</v>
      </c>
      <c r="I10642" s="1" t="b">
        <f t="shared" si="166"/>
        <v>1</v>
      </c>
      <c r="J10642" s="5" t="s">
        <v>15</v>
      </c>
      <c r="K10642" s="1" t="s">
        <v>35035</v>
      </c>
    </row>
    <row r="10643" spans="1:11" ht="25" customHeight="1" x14ac:dyDescent="0.2">
      <c r="A10643" s="1" t="s">
        <v>17167</v>
      </c>
      <c r="B10643" s="1" t="s">
        <v>35036</v>
      </c>
      <c r="C10643" s="1" t="s">
        <v>35037</v>
      </c>
      <c r="D10643" s="1" t="s">
        <v>35021</v>
      </c>
      <c r="E10643" s="8" t="s">
        <v>35022</v>
      </c>
      <c r="F10643" s="1" t="b">
        <v>0</v>
      </c>
      <c r="G10643" s="1">
        <v>30</v>
      </c>
      <c r="H10643" s="1">
        <v>3</v>
      </c>
      <c r="I10643" s="1" t="b">
        <f t="shared" si="166"/>
        <v>1</v>
      </c>
      <c r="J10643" s="5" t="s">
        <v>15</v>
      </c>
      <c r="K10643" s="1" t="s">
        <v>35038</v>
      </c>
    </row>
    <row r="10644" spans="1:11" ht="25" customHeight="1" x14ac:dyDescent="0.2">
      <c r="A10644" s="1" t="s">
        <v>17167</v>
      </c>
      <c r="B10644" s="1" t="s">
        <v>35039</v>
      </c>
      <c r="C10644" s="1" t="s">
        <v>35040</v>
      </c>
      <c r="D10644" s="1" t="s">
        <v>35021</v>
      </c>
      <c r="E10644" s="8" t="s">
        <v>35022</v>
      </c>
      <c r="F10644" s="1" t="b">
        <v>0</v>
      </c>
      <c r="G10644" s="1">
        <v>30</v>
      </c>
      <c r="H10644" s="1">
        <v>4</v>
      </c>
      <c r="I10644" s="1" t="b">
        <f t="shared" si="166"/>
        <v>1</v>
      </c>
      <c r="J10644" s="5" t="s">
        <v>15</v>
      </c>
      <c r="K10644" s="1" t="s">
        <v>35041</v>
      </c>
    </row>
    <row r="10645" spans="1:11" ht="25" customHeight="1" x14ac:dyDescent="0.2">
      <c r="A10645" s="1" t="s">
        <v>17167</v>
      </c>
      <c r="B10645" s="1" t="s">
        <v>35042</v>
      </c>
      <c r="C10645" s="1" t="s">
        <v>35043</v>
      </c>
      <c r="D10645" s="1" t="s">
        <v>35021</v>
      </c>
      <c r="E10645" s="8" t="s">
        <v>35022</v>
      </c>
      <c r="F10645" s="1" t="b">
        <v>0</v>
      </c>
      <c r="G10645" s="1">
        <v>30</v>
      </c>
      <c r="H10645" s="1">
        <v>3</v>
      </c>
      <c r="I10645" s="1" t="b">
        <f t="shared" si="166"/>
        <v>1</v>
      </c>
      <c r="J10645" s="5" t="s">
        <v>15</v>
      </c>
      <c r="K10645" s="1" t="s">
        <v>35044</v>
      </c>
    </row>
    <row r="10646" spans="1:11" ht="25" customHeight="1" x14ac:dyDescent="0.2">
      <c r="A10646" s="1" t="s">
        <v>17167</v>
      </c>
      <c r="B10646" s="1" t="s">
        <v>35045</v>
      </c>
      <c r="C10646" s="1" t="s">
        <v>35046</v>
      </c>
      <c r="D10646" s="1" t="s">
        <v>35021</v>
      </c>
      <c r="E10646" s="8" t="s">
        <v>35022</v>
      </c>
      <c r="F10646" s="1" t="b">
        <v>0</v>
      </c>
      <c r="G10646" s="1">
        <v>30</v>
      </c>
      <c r="H10646" s="1">
        <v>3</v>
      </c>
      <c r="I10646" s="1" t="b">
        <f t="shared" si="166"/>
        <v>1</v>
      </c>
      <c r="J10646" s="5" t="s">
        <v>15</v>
      </c>
      <c r="K10646" s="1" t="s">
        <v>35047</v>
      </c>
    </row>
    <row r="10647" spans="1:11" ht="25" customHeight="1" x14ac:dyDescent="0.2">
      <c r="A10647" s="1" t="s">
        <v>17167</v>
      </c>
      <c r="B10647" s="1" t="s">
        <v>24069</v>
      </c>
      <c r="C10647" s="1" t="s">
        <v>35048</v>
      </c>
      <c r="D10647" s="1" t="s">
        <v>35021</v>
      </c>
      <c r="E10647" s="8" t="s">
        <v>35022</v>
      </c>
      <c r="F10647" s="1" t="b">
        <v>0</v>
      </c>
      <c r="G10647" s="1">
        <v>31</v>
      </c>
      <c r="H10647" s="1">
        <v>4</v>
      </c>
      <c r="I10647" s="1" t="b">
        <f t="shared" si="166"/>
        <v>1</v>
      </c>
      <c r="J10647" s="5" t="s">
        <v>15</v>
      </c>
      <c r="K10647" s="1" t="s">
        <v>35049</v>
      </c>
    </row>
    <row r="10648" spans="1:11" ht="25" customHeight="1" x14ac:dyDescent="0.2">
      <c r="A10648" s="1" t="s">
        <v>17167</v>
      </c>
      <c r="B10648" s="1" t="s">
        <v>35050</v>
      </c>
      <c r="C10648" s="1" t="s">
        <v>2843</v>
      </c>
      <c r="D10648" s="1" t="s">
        <v>35021</v>
      </c>
      <c r="E10648" s="8" t="s">
        <v>35022</v>
      </c>
      <c r="F10648" s="1" t="b">
        <v>0</v>
      </c>
      <c r="G10648" s="1">
        <v>31</v>
      </c>
      <c r="H10648" s="1">
        <v>3</v>
      </c>
      <c r="I10648" s="1" t="b">
        <f t="shared" si="166"/>
        <v>1</v>
      </c>
      <c r="J10648" s="5" t="s">
        <v>15</v>
      </c>
      <c r="K10648" s="1" t="s">
        <v>35051</v>
      </c>
    </row>
    <row r="10649" spans="1:11" ht="25" customHeight="1" x14ac:dyDescent="0.2">
      <c r="A10649" s="1" t="s">
        <v>17167</v>
      </c>
      <c r="B10649" s="1" t="s">
        <v>35052</v>
      </c>
      <c r="C10649" s="1" t="s">
        <v>35053</v>
      </c>
      <c r="D10649" s="1" t="s">
        <v>35021</v>
      </c>
      <c r="E10649" s="8" t="s">
        <v>35022</v>
      </c>
      <c r="F10649" s="1" t="b">
        <v>0</v>
      </c>
      <c r="G10649" s="1">
        <v>31</v>
      </c>
      <c r="H10649" s="1">
        <v>3</v>
      </c>
      <c r="I10649" s="1" t="b">
        <f t="shared" si="166"/>
        <v>1</v>
      </c>
      <c r="J10649" s="5" t="s">
        <v>15</v>
      </c>
      <c r="K10649" s="1" t="s">
        <v>35054</v>
      </c>
    </row>
    <row r="10650" spans="1:11" ht="25" customHeight="1" x14ac:dyDescent="0.2">
      <c r="A10650" s="1" t="s">
        <v>17167</v>
      </c>
      <c r="B10650" s="1" t="s">
        <v>35055</v>
      </c>
      <c r="C10650" s="1" t="s">
        <v>35056</v>
      </c>
      <c r="D10650" s="1" t="s">
        <v>35021</v>
      </c>
      <c r="E10650" s="8" t="s">
        <v>35022</v>
      </c>
      <c r="F10650" s="1" t="b">
        <v>0</v>
      </c>
      <c r="G10650" s="1">
        <v>31</v>
      </c>
      <c r="H10650" s="1">
        <v>3</v>
      </c>
      <c r="I10650" s="1" t="b">
        <f t="shared" si="166"/>
        <v>1</v>
      </c>
      <c r="J10650" s="5" t="s">
        <v>15</v>
      </c>
      <c r="K10650" s="1" t="s">
        <v>35057</v>
      </c>
    </row>
    <row r="10651" spans="1:11" ht="25" customHeight="1" x14ac:dyDescent="0.2">
      <c r="A10651" s="1" t="s">
        <v>17167</v>
      </c>
      <c r="B10651" s="1" t="s">
        <v>32150</v>
      </c>
      <c r="C10651" s="1" t="s">
        <v>35058</v>
      </c>
      <c r="D10651" s="1" t="s">
        <v>35021</v>
      </c>
      <c r="E10651" s="8" t="s">
        <v>35022</v>
      </c>
      <c r="F10651" s="1" t="b">
        <v>0</v>
      </c>
      <c r="G10651" s="1">
        <v>32</v>
      </c>
      <c r="H10651" s="1">
        <v>3</v>
      </c>
      <c r="I10651" s="1" t="b">
        <f t="shared" si="166"/>
        <v>1</v>
      </c>
      <c r="J10651" s="5" t="s">
        <v>15</v>
      </c>
      <c r="K10651" s="1" t="s">
        <v>35059</v>
      </c>
    </row>
    <row r="10652" spans="1:11" ht="25" customHeight="1" x14ac:dyDescent="0.2">
      <c r="A10652" s="1" t="s">
        <v>17167</v>
      </c>
      <c r="B10652" s="1" t="s">
        <v>35060</v>
      </c>
      <c r="C10652" s="1" t="s">
        <v>35061</v>
      </c>
      <c r="D10652" s="1" t="s">
        <v>35021</v>
      </c>
      <c r="E10652" s="8" t="s">
        <v>35022</v>
      </c>
      <c r="F10652" s="1" t="b">
        <v>0</v>
      </c>
      <c r="G10652" s="1">
        <v>33</v>
      </c>
      <c r="H10652" s="1">
        <v>3</v>
      </c>
      <c r="I10652" s="1" t="b">
        <f t="shared" si="166"/>
        <v>1</v>
      </c>
      <c r="J10652" s="5" t="s">
        <v>15</v>
      </c>
      <c r="K10652" s="1" t="s">
        <v>35062</v>
      </c>
    </row>
    <row r="10653" spans="1:11" ht="25" customHeight="1" x14ac:dyDescent="0.2">
      <c r="A10653" s="1" t="s">
        <v>17167</v>
      </c>
      <c r="B10653" s="1" t="s">
        <v>35063</v>
      </c>
      <c r="C10653" s="1" t="s">
        <v>35064</v>
      </c>
      <c r="D10653" s="1" t="s">
        <v>35021</v>
      </c>
      <c r="E10653" s="8" t="s">
        <v>35022</v>
      </c>
      <c r="F10653" s="1" t="b">
        <v>0</v>
      </c>
      <c r="G10653" s="1">
        <v>33</v>
      </c>
      <c r="H10653" s="1">
        <v>3</v>
      </c>
      <c r="I10653" s="1" t="b">
        <f t="shared" si="166"/>
        <v>1</v>
      </c>
      <c r="J10653" s="5" t="s">
        <v>15</v>
      </c>
      <c r="K10653" s="1" t="s">
        <v>35065</v>
      </c>
    </row>
    <row r="10654" spans="1:11" ht="25" customHeight="1" x14ac:dyDescent="0.2">
      <c r="A10654" s="1" t="s">
        <v>17167</v>
      </c>
      <c r="B10654" s="1" t="s">
        <v>35066</v>
      </c>
      <c r="C10654" s="1" t="s">
        <v>21534</v>
      </c>
      <c r="D10654" s="1" t="s">
        <v>35021</v>
      </c>
      <c r="E10654" s="8" t="s">
        <v>35022</v>
      </c>
      <c r="F10654" s="1" t="b">
        <v>0</v>
      </c>
      <c r="G10654" s="1">
        <v>34</v>
      </c>
      <c r="H10654" s="1">
        <v>3</v>
      </c>
      <c r="I10654" s="1" t="b">
        <f t="shared" si="166"/>
        <v>1</v>
      </c>
      <c r="J10654" s="5" t="s">
        <v>15</v>
      </c>
      <c r="K10654" s="1" t="s">
        <v>35067</v>
      </c>
    </row>
    <row r="10655" spans="1:11" ht="25" customHeight="1" x14ac:dyDescent="0.2">
      <c r="A10655" s="1" t="s">
        <v>17167</v>
      </c>
      <c r="B10655" s="1" t="s">
        <v>35068</v>
      </c>
      <c r="C10655" s="1" t="s">
        <v>35069</v>
      </c>
      <c r="D10655" s="1" t="s">
        <v>35021</v>
      </c>
      <c r="E10655" s="8" t="s">
        <v>35022</v>
      </c>
      <c r="F10655" s="1" t="b">
        <v>0</v>
      </c>
      <c r="G10655" s="1">
        <v>34</v>
      </c>
      <c r="H10655" s="1">
        <v>3</v>
      </c>
      <c r="I10655" s="1" t="b">
        <f t="shared" si="166"/>
        <v>1</v>
      </c>
      <c r="J10655" s="5" t="s">
        <v>15</v>
      </c>
      <c r="K10655" s="1" t="s">
        <v>35070</v>
      </c>
    </row>
    <row r="10656" spans="1:11" ht="25" customHeight="1" x14ac:dyDescent="0.2">
      <c r="A10656" s="1" t="s">
        <v>17167</v>
      </c>
      <c r="B10656" s="1" t="s">
        <v>24887</v>
      </c>
      <c r="C10656" s="1" t="s">
        <v>5856</v>
      </c>
      <c r="D10656" s="1" t="s">
        <v>35021</v>
      </c>
      <c r="E10656" s="8" t="s">
        <v>35022</v>
      </c>
      <c r="F10656" s="1" t="b">
        <v>0</v>
      </c>
      <c r="G10656" s="1">
        <v>35</v>
      </c>
      <c r="H10656" s="1">
        <v>3</v>
      </c>
      <c r="I10656" s="1" t="b">
        <f t="shared" si="166"/>
        <v>1</v>
      </c>
      <c r="J10656" s="5" t="s">
        <v>15</v>
      </c>
      <c r="K10656" s="1" t="s">
        <v>35071</v>
      </c>
    </row>
    <row r="10657" spans="1:11" ht="25" customHeight="1" x14ac:dyDescent="0.2">
      <c r="A10657" s="1" t="s">
        <v>17167</v>
      </c>
      <c r="B10657" s="1" t="s">
        <v>35072</v>
      </c>
      <c r="C10657" s="1" t="s">
        <v>35073</v>
      </c>
      <c r="D10657" s="1" t="s">
        <v>35021</v>
      </c>
      <c r="E10657" s="8" t="s">
        <v>35022</v>
      </c>
      <c r="F10657" s="1" t="b">
        <v>0</v>
      </c>
      <c r="G10657" s="1">
        <v>36</v>
      </c>
      <c r="H10657" s="1">
        <v>3</v>
      </c>
      <c r="I10657" s="1" t="b">
        <f t="shared" si="166"/>
        <v>1</v>
      </c>
      <c r="J10657" s="5" t="s">
        <v>15</v>
      </c>
      <c r="K10657" s="1" t="s">
        <v>35074</v>
      </c>
    </row>
    <row r="10658" spans="1:11" ht="25" customHeight="1" x14ac:dyDescent="0.2">
      <c r="A10658" s="1" t="s">
        <v>17167</v>
      </c>
      <c r="B10658" s="1" t="s">
        <v>33188</v>
      </c>
      <c r="C10658" s="1" t="s">
        <v>35075</v>
      </c>
      <c r="D10658" s="1" t="s">
        <v>35021</v>
      </c>
      <c r="E10658" s="8" t="s">
        <v>35022</v>
      </c>
      <c r="F10658" s="1" t="b">
        <v>0</v>
      </c>
      <c r="G10658" s="1">
        <v>36</v>
      </c>
      <c r="H10658" s="1">
        <v>3</v>
      </c>
      <c r="I10658" s="1" t="b">
        <f t="shared" si="166"/>
        <v>1</v>
      </c>
      <c r="J10658" s="5" t="s">
        <v>15</v>
      </c>
      <c r="K10658" s="1" t="s">
        <v>35076</v>
      </c>
    </row>
    <row r="10659" spans="1:11" ht="25" customHeight="1" x14ac:dyDescent="0.2">
      <c r="A10659" s="1" t="s">
        <v>17167</v>
      </c>
      <c r="B10659" s="1" t="s">
        <v>35077</v>
      </c>
      <c r="C10659" s="1" t="s">
        <v>35078</v>
      </c>
      <c r="D10659" s="1" t="s">
        <v>35021</v>
      </c>
      <c r="E10659" s="8" t="s">
        <v>35022</v>
      </c>
      <c r="F10659" s="1" t="b">
        <v>0</v>
      </c>
      <c r="G10659" s="1">
        <v>37</v>
      </c>
      <c r="H10659" s="1">
        <v>3</v>
      </c>
      <c r="I10659" s="1" t="b">
        <f t="shared" si="166"/>
        <v>1</v>
      </c>
      <c r="J10659" s="5" t="s">
        <v>15</v>
      </c>
      <c r="K10659" s="1" t="s">
        <v>35079</v>
      </c>
    </row>
    <row r="10660" spans="1:11" ht="25" customHeight="1" x14ac:dyDescent="0.2">
      <c r="A10660" s="1" t="s">
        <v>17167</v>
      </c>
      <c r="B10660" s="1" t="s">
        <v>35080</v>
      </c>
      <c r="C10660" s="1" t="s">
        <v>35081</v>
      </c>
      <c r="D10660" s="1" t="s">
        <v>35021</v>
      </c>
      <c r="E10660" s="8" t="s">
        <v>35022</v>
      </c>
      <c r="F10660" s="1" t="b">
        <v>0</v>
      </c>
      <c r="G10660" s="1">
        <v>38</v>
      </c>
      <c r="H10660" s="1">
        <v>3</v>
      </c>
      <c r="I10660" s="1" t="b">
        <f t="shared" si="166"/>
        <v>1</v>
      </c>
      <c r="J10660" s="5" t="s">
        <v>15</v>
      </c>
      <c r="K10660" s="1" t="s">
        <v>35082</v>
      </c>
    </row>
    <row r="10661" spans="1:11" ht="25" customHeight="1" x14ac:dyDescent="0.2">
      <c r="A10661" s="1" t="s">
        <v>17167</v>
      </c>
      <c r="B10661" s="1" t="s">
        <v>23862</v>
      </c>
      <c r="C10661" s="1" t="s">
        <v>35083</v>
      </c>
      <c r="D10661" s="1" t="s">
        <v>35021</v>
      </c>
      <c r="E10661" s="8" t="s">
        <v>35022</v>
      </c>
      <c r="F10661" s="1" t="b">
        <v>0</v>
      </c>
      <c r="G10661" s="1">
        <v>39</v>
      </c>
      <c r="H10661" s="1">
        <v>3</v>
      </c>
      <c r="I10661" s="1" t="b">
        <f t="shared" si="166"/>
        <v>1</v>
      </c>
      <c r="J10661" s="5" t="s">
        <v>15</v>
      </c>
      <c r="K10661" s="1" t="s">
        <v>35084</v>
      </c>
    </row>
    <row r="10662" spans="1:11" ht="25" customHeight="1" x14ac:dyDescent="0.2">
      <c r="A10662" s="1" t="s">
        <v>22071</v>
      </c>
      <c r="B10662" s="1" t="s">
        <v>32424</v>
      </c>
      <c r="C10662" s="1" t="s">
        <v>22750</v>
      </c>
      <c r="D10662" s="1" t="s">
        <v>22750</v>
      </c>
      <c r="E10662" s="8" t="s">
        <v>35085</v>
      </c>
      <c r="F10662" s="1" t="b">
        <v>0</v>
      </c>
      <c r="G10662" s="1">
        <v>64</v>
      </c>
      <c r="H10662" s="1">
        <v>3</v>
      </c>
      <c r="I10662" s="1" t="b">
        <f t="shared" si="166"/>
        <v>1</v>
      </c>
      <c r="J10662" s="5" t="s">
        <v>15</v>
      </c>
      <c r="K10662" s="1" t="s">
        <v>35086</v>
      </c>
    </row>
    <row r="10663" spans="1:11" ht="25" customHeight="1" x14ac:dyDescent="0.2">
      <c r="A10663" s="1" t="s">
        <v>6167</v>
      </c>
      <c r="B10663" s="1" t="s">
        <v>31107</v>
      </c>
      <c r="C10663" s="1" t="s">
        <v>35087</v>
      </c>
      <c r="D10663" s="1" t="s">
        <v>35087</v>
      </c>
      <c r="E10663" s="8" t="s">
        <v>35088</v>
      </c>
      <c r="F10663" s="1" t="b">
        <v>0</v>
      </c>
      <c r="G10663" s="1">
        <v>38</v>
      </c>
      <c r="H10663" s="1">
        <v>4</v>
      </c>
      <c r="I10663" s="1" t="b">
        <f t="shared" si="166"/>
        <v>1</v>
      </c>
      <c r="J10663" s="5" t="s">
        <v>15</v>
      </c>
      <c r="K10663" s="1" t="s">
        <v>35089</v>
      </c>
    </row>
    <row r="10664" spans="1:11" ht="25" customHeight="1" x14ac:dyDescent="0.2">
      <c r="A10664" s="1" t="s">
        <v>22071</v>
      </c>
      <c r="B10664" s="1" t="s">
        <v>35090</v>
      </c>
      <c r="C10664" s="1" t="s">
        <v>35091</v>
      </c>
      <c r="D10664" s="1" t="s">
        <v>35091</v>
      </c>
      <c r="E10664" s="8" t="s">
        <v>35088</v>
      </c>
      <c r="F10664" s="1" t="b">
        <v>0</v>
      </c>
      <c r="G10664" s="1">
        <v>67</v>
      </c>
      <c r="H10664" s="1">
        <v>3</v>
      </c>
      <c r="I10664" s="1" t="b">
        <f t="shared" si="166"/>
        <v>1</v>
      </c>
      <c r="J10664" s="5" t="s">
        <v>15</v>
      </c>
      <c r="K10664" s="1" t="s">
        <v>35092</v>
      </c>
    </row>
    <row r="10665" spans="1:11" ht="25" customHeight="1" x14ac:dyDescent="0.2">
      <c r="A10665" s="1" t="s">
        <v>2715</v>
      </c>
      <c r="B10665" s="1" t="s">
        <v>35093</v>
      </c>
      <c r="C10665" s="1" t="s">
        <v>35094</v>
      </c>
      <c r="D10665" s="5" t="s">
        <v>35095</v>
      </c>
      <c r="E10665" s="8" t="s">
        <v>35096</v>
      </c>
      <c r="F10665" s="1" t="b">
        <v>1</v>
      </c>
      <c r="G10665" s="1">
        <v>48</v>
      </c>
      <c r="H10665" s="1">
        <v>4</v>
      </c>
      <c r="I10665" s="1" t="b">
        <f t="shared" si="166"/>
        <v>1</v>
      </c>
      <c r="J10665" s="5" t="s">
        <v>15</v>
      </c>
      <c r="K10665" s="1" t="s">
        <v>35097</v>
      </c>
    </row>
    <row r="10666" spans="1:11" ht="25" customHeight="1" x14ac:dyDescent="0.2">
      <c r="A10666" s="1" t="s">
        <v>5148</v>
      </c>
      <c r="B10666" s="1" t="s">
        <v>31113</v>
      </c>
      <c r="C10666" s="1" t="s">
        <v>35098</v>
      </c>
      <c r="D10666" s="5" t="s">
        <v>35098</v>
      </c>
      <c r="E10666" s="8" t="s">
        <v>35096</v>
      </c>
      <c r="F10666" s="1" t="b">
        <v>0</v>
      </c>
      <c r="G10666" s="1">
        <v>61</v>
      </c>
      <c r="H10666" s="1">
        <v>4</v>
      </c>
      <c r="I10666" s="1" t="b">
        <f t="shared" si="166"/>
        <v>1</v>
      </c>
      <c r="J10666" s="5" t="s">
        <v>15</v>
      </c>
      <c r="K10666" s="1" t="s">
        <v>35099</v>
      </c>
    </row>
    <row r="10667" spans="1:11" ht="25" customHeight="1" x14ac:dyDescent="0.2">
      <c r="A10667" s="1" t="s">
        <v>22071</v>
      </c>
      <c r="B10667" s="1" t="s">
        <v>35100</v>
      </c>
      <c r="C10667" s="1" t="s">
        <v>17834</v>
      </c>
      <c r="D10667" s="1" t="s">
        <v>17834</v>
      </c>
      <c r="E10667" s="8" t="s">
        <v>35096</v>
      </c>
      <c r="F10667" s="1" t="b">
        <v>0</v>
      </c>
      <c r="G10667" s="1">
        <v>65</v>
      </c>
      <c r="H10667" s="1">
        <v>3</v>
      </c>
      <c r="I10667" s="1" t="b">
        <f t="shared" si="166"/>
        <v>1</v>
      </c>
      <c r="J10667" s="5" t="s">
        <v>15</v>
      </c>
      <c r="K10667" s="1" t="s">
        <v>35101</v>
      </c>
    </row>
    <row r="10668" spans="1:11" ht="25" customHeight="1" x14ac:dyDescent="0.2">
      <c r="A10668" s="1" t="s">
        <v>22071</v>
      </c>
      <c r="B10668" s="1" t="s">
        <v>35102</v>
      </c>
      <c r="C10668" s="1" t="s">
        <v>35103</v>
      </c>
      <c r="D10668" s="1" t="s">
        <v>35103</v>
      </c>
      <c r="E10668" s="8" t="s">
        <v>35096</v>
      </c>
      <c r="F10668" s="1" t="b">
        <v>0</v>
      </c>
      <c r="G10668" s="1">
        <v>67</v>
      </c>
      <c r="H10668" s="1">
        <v>3</v>
      </c>
      <c r="I10668" s="1" t="b">
        <f t="shared" si="166"/>
        <v>1</v>
      </c>
      <c r="J10668" s="5" t="s">
        <v>15</v>
      </c>
      <c r="K10668" s="1" t="s">
        <v>35104</v>
      </c>
    </row>
    <row r="10669" spans="1:11" ht="25" customHeight="1" x14ac:dyDescent="0.2">
      <c r="A10669" s="1" t="s">
        <v>9885</v>
      </c>
      <c r="B10669" s="1" t="s">
        <v>35105</v>
      </c>
      <c r="C10669" s="1" t="s">
        <v>35106</v>
      </c>
      <c r="D10669" s="5" t="s">
        <v>35107</v>
      </c>
      <c r="E10669" s="8" t="s">
        <v>35096</v>
      </c>
      <c r="F10669" s="1" t="b">
        <v>1</v>
      </c>
      <c r="G10669" s="1">
        <v>75</v>
      </c>
      <c r="H10669" s="1">
        <v>4</v>
      </c>
      <c r="I10669" s="1" t="b">
        <f t="shared" si="166"/>
        <v>1</v>
      </c>
      <c r="J10669" s="5" t="s">
        <v>15</v>
      </c>
      <c r="K10669" s="1" t="s">
        <v>35108</v>
      </c>
    </row>
    <row r="10670" spans="1:11" ht="25" customHeight="1" x14ac:dyDescent="0.2">
      <c r="A10670" s="1" t="s">
        <v>431</v>
      </c>
      <c r="B10670" s="1" t="s">
        <v>35109</v>
      </c>
      <c r="C10670" s="1" t="s">
        <v>35110</v>
      </c>
      <c r="D10670" s="1" t="s">
        <v>35111</v>
      </c>
      <c r="E10670" s="8" t="s">
        <v>35112</v>
      </c>
      <c r="F10670" s="1" t="b">
        <v>0</v>
      </c>
      <c r="G10670" s="1">
        <v>0</v>
      </c>
      <c r="H10670" s="1">
        <v>4</v>
      </c>
      <c r="I10670" s="1" t="b">
        <f t="shared" si="166"/>
        <v>1</v>
      </c>
      <c r="J10670" s="5" t="s">
        <v>15</v>
      </c>
      <c r="K10670" s="1" t="s">
        <v>35113</v>
      </c>
    </row>
    <row r="10671" spans="1:11" ht="25" customHeight="1" x14ac:dyDescent="0.2">
      <c r="A10671" s="1" t="s">
        <v>19572</v>
      </c>
      <c r="B10671" s="1" t="s">
        <v>27003</v>
      </c>
      <c r="C10671" s="1" t="s">
        <v>35114</v>
      </c>
      <c r="D10671" s="5" t="s">
        <v>35114</v>
      </c>
      <c r="E10671" s="8" t="s">
        <v>35112</v>
      </c>
      <c r="F10671" s="1" t="b">
        <v>0</v>
      </c>
      <c r="G10671" s="1">
        <v>9</v>
      </c>
      <c r="H10671" s="1">
        <v>3</v>
      </c>
      <c r="I10671" s="1" t="b">
        <f t="shared" si="166"/>
        <v>1</v>
      </c>
      <c r="J10671" s="5" t="s">
        <v>15</v>
      </c>
      <c r="K10671" s="1" t="s">
        <v>35115</v>
      </c>
    </row>
    <row r="10672" spans="1:11" ht="25" customHeight="1" x14ac:dyDescent="0.2">
      <c r="A10672" s="1" t="s">
        <v>5122</v>
      </c>
      <c r="B10672" s="1" t="s">
        <v>35116</v>
      </c>
      <c r="C10672" s="1" t="s">
        <v>35117</v>
      </c>
      <c r="D10672" s="1" t="s">
        <v>35117</v>
      </c>
      <c r="E10672" s="8" t="s">
        <v>35112</v>
      </c>
      <c r="F10672" s="1" t="b">
        <v>0</v>
      </c>
      <c r="G10672" s="1">
        <v>22</v>
      </c>
      <c r="H10672" s="1">
        <v>3</v>
      </c>
      <c r="I10672" s="1" t="b">
        <f t="shared" si="166"/>
        <v>1</v>
      </c>
      <c r="J10672" s="5" t="s">
        <v>15</v>
      </c>
      <c r="K10672" s="1" t="s">
        <v>35118</v>
      </c>
    </row>
    <row r="10673" spans="1:11" ht="25" customHeight="1" x14ac:dyDescent="0.2">
      <c r="A10673" s="1" t="s">
        <v>8985</v>
      </c>
      <c r="B10673" s="1" t="s">
        <v>35119</v>
      </c>
      <c r="C10673" s="1" t="s">
        <v>35120</v>
      </c>
      <c r="D10673" s="1" t="s">
        <v>35120</v>
      </c>
      <c r="E10673" s="8" t="s">
        <v>35112</v>
      </c>
      <c r="F10673" s="1" t="b">
        <v>0</v>
      </c>
      <c r="G10673" s="1">
        <v>32</v>
      </c>
      <c r="H10673" s="5">
        <v>4</v>
      </c>
      <c r="I10673" s="1" t="b">
        <f t="shared" si="166"/>
        <v>1</v>
      </c>
      <c r="J10673" s="5" t="s">
        <v>15</v>
      </c>
      <c r="K10673" s="1" t="s">
        <v>35121</v>
      </c>
    </row>
    <row r="10674" spans="1:11" ht="25" customHeight="1" x14ac:dyDescent="0.2">
      <c r="A10674" s="1" t="s">
        <v>22071</v>
      </c>
      <c r="B10674" s="1" t="s">
        <v>35122</v>
      </c>
      <c r="C10674" s="1" t="s">
        <v>23167</v>
      </c>
      <c r="D10674" s="1" t="s">
        <v>23167</v>
      </c>
      <c r="E10674" s="8" t="s">
        <v>35112</v>
      </c>
      <c r="F10674" s="1" t="b">
        <v>0</v>
      </c>
      <c r="G10674" s="1">
        <v>32</v>
      </c>
      <c r="H10674" s="1">
        <v>3</v>
      </c>
      <c r="I10674" s="1" t="b">
        <f t="shared" si="166"/>
        <v>1</v>
      </c>
      <c r="J10674" s="5" t="s">
        <v>15</v>
      </c>
      <c r="K10674" s="1" t="s">
        <v>35123</v>
      </c>
    </row>
    <row r="10675" spans="1:11" ht="25" customHeight="1" x14ac:dyDescent="0.2">
      <c r="A10675" s="1" t="s">
        <v>8985</v>
      </c>
      <c r="B10675" s="1" t="s">
        <v>35124</v>
      </c>
      <c r="C10675" s="1" t="s">
        <v>25094</v>
      </c>
      <c r="D10675" s="1" t="s">
        <v>25094</v>
      </c>
      <c r="E10675" s="8" t="s">
        <v>35112</v>
      </c>
      <c r="F10675" s="1" t="b">
        <v>1</v>
      </c>
      <c r="G10675" s="1">
        <v>33</v>
      </c>
      <c r="H10675" s="5">
        <v>3</v>
      </c>
      <c r="I10675" s="1" t="b">
        <f t="shared" si="166"/>
        <v>1</v>
      </c>
      <c r="J10675" s="5" t="s">
        <v>15</v>
      </c>
      <c r="K10675" s="1" t="s">
        <v>35125</v>
      </c>
    </row>
    <row r="10676" spans="1:11" ht="25" customHeight="1" x14ac:dyDescent="0.2">
      <c r="A10676" s="1" t="s">
        <v>2715</v>
      </c>
      <c r="B10676" s="1" t="s">
        <v>29855</v>
      </c>
      <c r="C10676" s="1" t="s">
        <v>35126</v>
      </c>
      <c r="D10676" s="5" t="s">
        <v>35126</v>
      </c>
      <c r="E10676" s="8" t="s">
        <v>35112</v>
      </c>
      <c r="F10676" s="1" t="b">
        <v>0</v>
      </c>
      <c r="G10676" s="1">
        <v>35</v>
      </c>
      <c r="H10676" s="1">
        <v>4</v>
      </c>
      <c r="I10676" s="1" t="b">
        <f t="shared" si="166"/>
        <v>1</v>
      </c>
      <c r="J10676" s="5" t="s">
        <v>15</v>
      </c>
      <c r="K10676" s="1" t="s">
        <v>35127</v>
      </c>
    </row>
    <row r="10677" spans="1:11" ht="25" customHeight="1" x14ac:dyDescent="0.2">
      <c r="A10677" s="1" t="s">
        <v>9885</v>
      </c>
      <c r="B10677" s="1" t="s">
        <v>35128</v>
      </c>
      <c r="C10677" s="1" t="s">
        <v>35129</v>
      </c>
      <c r="D10677" s="5" t="s">
        <v>35129</v>
      </c>
      <c r="E10677" s="8" t="s">
        <v>35112</v>
      </c>
      <c r="F10677" s="1" t="b">
        <v>1</v>
      </c>
      <c r="G10677" s="1">
        <v>38</v>
      </c>
      <c r="H10677" s="1">
        <v>4</v>
      </c>
      <c r="I10677" s="1" t="b">
        <f t="shared" si="166"/>
        <v>1</v>
      </c>
      <c r="J10677" s="5" t="s">
        <v>15</v>
      </c>
      <c r="K10677" s="1" t="s">
        <v>35130</v>
      </c>
    </row>
    <row r="10678" spans="1:11" ht="25" customHeight="1" x14ac:dyDescent="0.2">
      <c r="A10678" s="1" t="s">
        <v>6927</v>
      </c>
      <c r="B10678" s="1" t="s">
        <v>35131</v>
      </c>
      <c r="C10678" s="1" t="s">
        <v>35132</v>
      </c>
      <c r="D10678" s="1" t="s">
        <v>35133</v>
      </c>
      <c r="E10678" s="8" t="s">
        <v>35112</v>
      </c>
      <c r="F10678" s="1" t="b">
        <v>0</v>
      </c>
      <c r="G10678" s="1">
        <v>40</v>
      </c>
      <c r="H10678" s="5">
        <v>4</v>
      </c>
      <c r="I10678" s="1" t="b">
        <f t="shared" si="166"/>
        <v>1</v>
      </c>
      <c r="J10678" s="5" t="s">
        <v>15</v>
      </c>
      <c r="K10678" s="1" t="s">
        <v>35134</v>
      </c>
    </row>
    <row r="10679" spans="1:11" ht="25" customHeight="1" x14ac:dyDescent="0.2">
      <c r="A10679" s="1" t="s">
        <v>933</v>
      </c>
      <c r="B10679" s="1" t="s">
        <v>17268</v>
      </c>
      <c r="C10679" s="1" t="s">
        <v>35135</v>
      </c>
      <c r="D10679" s="5" t="s">
        <v>35135</v>
      </c>
      <c r="E10679" s="8" t="s">
        <v>35112</v>
      </c>
      <c r="F10679" s="1" t="b">
        <v>0</v>
      </c>
      <c r="G10679" s="1">
        <v>40</v>
      </c>
      <c r="H10679" s="1">
        <v>3</v>
      </c>
      <c r="I10679" s="1" t="b">
        <f t="shared" si="166"/>
        <v>1</v>
      </c>
      <c r="J10679" s="5" t="s">
        <v>15</v>
      </c>
      <c r="K10679" s="1" t="s">
        <v>35136</v>
      </c>
    </row>
    <row r="10680" spans="1:11" ht="25" customHeight="1" x14ac:dyDescent="0.2">
      <c r="A10680" s="1" t="s">
        <v>7751</v>
      </c>
      <c r="B10680" s="1" t="s">
        <v>35137</v>
      </c>
      <c r="C10680" s="1" t="s">
        <v>35138</v>
      </c>
      <c r="D10680" s="5" t="s">
        <v>35138</v>
      </c>
      <c r="E10680" s="8" t="s">
        <v>35112</v>
      </c>
      <c r="F10680" s="1" t="b">
        <v>0</v>
      </c>
      <c r="G10680" s="1">
        <v>41</v>
      </c>
      <c r="H10680" s="1">
        <v>3</v>
      </c>
      <c r="I10680" s="1" t="b">
        <f t="shared" si="166"/>
        <v>1</v>
      </c>
      <c r="J10680" s="5" t="s">
        <v>15</v>
      </c>
      <c r="K10680" s="1" t="s">
        <v>35139</v>
      </c>
    </row>
    <row r="10681" spans="1:11" ht="25" customHeight="1" x14ac:dyDescent="0.2">
      <c r="A10681" s="1" t="s">
        <v>933</v>
      </c>
      <c r="B10681" s="1" t="s">
        <v>11953</v>
      </c>
      <c r="C10681" s="1" t="s">
        <v>3935</v>
      </c>
      <c r="D10681" s="5" t="s">
        <v>35140</v>
      </c>
      <c r="E10681" s="8" t="s">
        <v>35112</v>
      </c>
      <c r="F10681" s="1" t="b">
        <v>0</v>
      </c>
      <c r="G10681" s="1">
        <v>46</v>
      </c>
      <c r="H10681" s="1">
        <v>3</v>
      </c>
      <c r="I10681" s="1" t="b">
        <f t="shared" si="166"/>
        <v>1</v>
      </c>
      <c r="J10681" s="5" t="s">
        <v>15</v>
      </c>
      <c r="K10681" s="1" t="s">
        <v>35141</v>
      </c>
    </row>
    <row r="10682" spans="1:11" ht="25" customHeight="1" x14ac:dyDescent="0.2">
      <c r="A10682" s="1" t="s">
        <v>5122</v>
      </c>
      <c r="B10682" s="1" t="s">
        <v>11953</v>
      </c>
      <c r="C10682" s="1" t="s">
        <v>3935</v>
      </c>
      <c r="D10682" s="1" t="s">
        <v>35140</v>
      </c>
      <c r="E10682" s="8" t="s">
        <v>35112</v>
      </c>
      <c r="F10682" s="1" t="b">
        <v>0</v>
      </c>
      <c r="G10682" s="1">
        <v>47</v>
      </c>
      <c r="H10682" s="1">
        <v>3</v>
      </c>
      <c r="I10682" s="1" t="b">
        <f t="shared" si="166"/>
        <v>1</v>
      </c>
      <c r="J10682" s="5" t="s">
        <v>15</v>
      </c>
      <c r="K10682" s="1" t="s">
        <v>35141</v>
      </c>
    </row>
    <row r="10683" spans="1:11" ht="25" customHeight="1" x14ac:dyDescent="0.2">
      <c r="A10683" s="1" t="s">
        <v>11152</v>
      </c>
      <c r="B10683" s="1" t="s">
        <v>35142</v>
      </c>
      <c r="C10683" s="1" t="s">
        <v>35143</v>
      </c>
      <c r="D10683" s="5" t="s">
        <v>35143</v>
      </c>
      <c r="E10683" s="8" t="s">
        <v>35112</v>
      </c>
      <c r="F10683" s="1" t="b">
        <v>0</v>
      </c>
      <c r="G10683" s="1">
        <v>55</v>
      </c>
      <c r="H10683" s="1">
        <v>3</v>
      </c>
      <c r="I10683" s="1" t="b">
        <f t="shared" si="166"/>
        <v>1</v>
      </c>
      <c r="J10683" s="5" t="s">
        <v>15</v>
      </c>
      <c r="K10683" s="1" t="s">
        <v>35144</v>
      </c>
    </row>
    <row r="10684" spans="1:11" ht="25" customHeight="1" x14ac:dyDescent="0.2">
      <c r="A10684" s="1" t="s">
        <v>8985</v>
      </c>
      <c r="B10684" s="1" t="s">
        <v>35145</v>
      </c>
      <c r="C10684" s="1" t="s">
        <v>28252</v>
      </c>
      <c r="D10684" s="1" t="s">
        <v>28252</v>
      </c>
      <c r="E10684" s="8" t="s">
        <v>35112</v>
      </c>
      <c r="F10684" s="1" t="b">
        <v>0</v>
      </c>
      <c r="G10684" s="1">
        <v>59</v>
      </c>
      <c r="H10684" s="5">
        <v>4</v>
      </c>
      <c r="I10684" s="1" t="b">
        <f t="shared" si="166"/>
        <v>1</v>
      </c>
      <c r="J10684" s="5" t="s">
        <v>15</v>
      </c>
      <c r="K10684" s="1" t="s">
        <v>35146</v>
      </c>
    </row>
    <row r="10685" spans="1:11" ht="25" customHeight="1" x14ac:dyDescent="0.2">
      <c r="A10685" s="1" t="s">
        <v>7751</v>
      </c>
      <c r="B10685" s="1" t="s">
        <v>35147</v>
      </c>
      <c r="C10685" s="1" t="s">
        <v>35148</v>
      </c>
      <c r="D10685" s="5" t="s">
        <v>35148</v>
      </c>
      <c r="E10685" s="8" t="s">
        <v>35112</v>
      </c>
      <c r="F10685" s="1" t="b">
        <v>0</v>
      </c>
      <c r="G10685" s="1">
        <v>61</v>
      </c>
      <c r="H10685" s="1">
        <v>4</v>
      </c>
      <c r="I10685" s="1" t="b">
        <f t="shared" si="166"/>
        <v>1</v>
      </c>
      <c r="J10685" s="5" t="s">
        <v>15</v>
      </c>
      <c r="K10685" s="1" t="s">
        <v>35149</v>
      </c>
    </row>
    <row r="10686" spans="1:11" ht="25" customHeight="1" x14ac:dyDescent="0.2">
      <c r="A10686" s="1" t="s">
        <v>4379</v>
      </c>
      <c r="B10686" s="1" t="s">
        <v>35150</v>
      </c>
      <c r="C10686" s="1" t="s">
        <v>35151</v>
      </c>
      <c r="D10686" s="5" t="s">
        <v>35151</v>
      </c>
      <c r="E10686" s="8" t="s">
        <v>35112</v>
      </c>
      <c r="F10686" s="1" t="b">
        <v>0</v>
      </c>
      <c r="G10686" s="1">
        <v>62</v>
      </c>
      <c r="H10686" s="1">
        <v>4</v>
      </c>
      <c r="I10686" s="1" t="b">
        <f t="shared" si="166"/>
        <v>1</v>
      </c>
      <c r="J10686" s="5" t="s">
        <v>15</v>
      </c>
      <c r="K10686" s="1" t="s">
        <v>35152</v>
      </c>
    </row>
    <row r="10687" spans="1:11" ht="25" customHeight="1" x14ac:dyDescent="0.2">
      <c r="A10687" s="1" t="s">
        <v>4379</v>
      </c>
      <c r="B10687" s="1" t="s">
        <v>22965</v>
      </c>
      <c r="C10687" s="1" t="s">
        <v>35153</v>
      </c>
      <c r="D10687" s="5" t="s">
        <v>35154</v>
      </c>
      <c r="E10687" s="8" t="s">
        <v>35112</v>
      </c>
      <c r="F10687" s="1" t="b">
        <v>1</v>
      </c>
      <c r="G10687" s="1">
        <v>65</v>
      </c>
      <c r="H10687" s="1">
        <v>4</v>
      </c>
      <c r="I10687" s="1" t="b">
        <f t="shared" si="166"/>
        <v>1</v>
      </c>
      <c r="J10687" s="5" t="s">
        <v>15</v>
      </c>
      <c r="K10687" s="1" t="s">
        <v>35155</v>
      </c>
    </row>
    <row r="10688" spans="1:11" ht="25" customHeight="1" x14ac:dyDescent="0.2">
      <c r="A10688" s="1" t="s">
        <v>22071</v>
      </c>
      <c r="B10688" s="1" t="s">
        <v>35156</v>
      </c>
      <c r="C10688" s="1" t="s">
        <v>35157</v>
      </c>
      <c r="D10688" s="1" t="s">
        <v>35157</v>
      </c>
      <c r="E10688" s="8" t="s">
        <v>35112</v>
      </c>
      <c r="F10688" s="1" t="b">
        <v>0</v>
      </c>
      <c r="G10688" s="1">
        <v>66</v>
      </c>
      <c r="H10688" s="1">
        <v>3</v>
      </c>
      <c r="I10688" s="1" t="b">
        <f t="shared" si="166"/>
        <v>1</v>
      </c>
      <c r="J10688" s="5" t="s">
        <v>15</v>
      </c>
      <c r="K10688" s="1" t="s">
        <v>35158</v>
      </c>
    </row>
    <row r="10689" spans="1:11" ht="25" customHeight="1" x14ac:dyDescent="0.2">
      <c r="A10689" s="1" t="s">
        <v>22071</v>
      </c>
      <c r="B10689" s="1" t="s">
        <v>35159</v>
      </c>
      <c r="C10689" s="1" t="s">
        <v>35160</v>
      </c>
      <c r="D10689" s="1" t="s">
        <v>35160</v>
      </c>
      <c r="E10689" s="8" t="s">
        <v>35112</v>
      </c>
      <c r="F10689" s="1" t="b">
        <v>0</v>
      </c>
      <c r="G10689" s="1">
        <v>68</v>
      </c>
      <c r="H10689" s="1">
        <v>3</v>
      </c>
      <c r="I10689" s="1" t="b">
        <f t="shared" si="166"/>
        <v>1</v>
      </c>
      <c r="J10689" s="5" t="s">
        <v>15</v>
      </c>
      <c r="K10689" s="1" t="s">
        <v>35161</v>
      </c>
    </row>
    <row r="10690" spans="1:11" ht="25" customHeight="1" x14ac:dyDescent="0.2">
      <c r="A10690" s="1" t="s">
        <v>22071</v>
      </c>
      <c r="B10690" s="1" t="s">
        <v>35162</v>
      </c>
      <c r="C10690" s="1" t="s">
        <v>35163</v>
      </c>
      <c r="D10690" s="1" t="s">
        <v>35163</v>
      </c>
      <c r="E10690" s="8" t="s">
        <v>35112</v>
      </c>
      <c r="F10690" s="1" t="b">
        <v>0</v>
      </c>
      <c r="G10690" s="1">
        <v>72</v>
      </c>
      <c r="H10690" s="1">
        <v>3</v>
      </c>
      <c r="I10690" s="1" t="b">
        <f t="shared" ref="I10690:I10753" si="167">IF(H10690="","",IF(OR(H10690=3,H10690=4),TRUE,IF(OR(H10690=1,H10690=2,H10690="NaN"),FALSE,"")))</f>
        <v>1</v>
      </c>
      <c r="J10690" s="5" t="s">
        <v>15</v>
      </c>
      <c r="K10690" s="1" t="s">
        <v>35164</v>
      </c>
    </row>
    <row r="10691" spans="1:11" ht="25" customHeight="1" x14ac:dyDescent="0.2">
      <c r="A10691" s="1" t="s">
        <v>4379</v>
      </c>
      <c r="B10691" s="1" t="s">
        <v>35165</v>
      </c>
      <c r="C10691" s="1" t="s">
        <v>35166</v>
      </c>
      <c r="D10691" s="5" t="s">
        <v>35154</v>
      </c>
      <c r="E10691" s="8" t="s">
        <v>35112</v>
      </c>
      <c r="F10691" s="1" t="b">
        <v>1</v>
      </c>
      <c r="G10691" s="1">
        <v>73</v>
      </c>
      <c r="H10691" s="1">
        <v>4</v>
      </c>
      <c r="I10691" s="1" t="b">
        <f t="shared" si="167"/>
        <v>1</v>
      </c>
      <c r="J10691" s="5" t="s">
        <v>15</v>
      </c>
      <c r="K10691" s="1" t="s">
        <v>35167</v>
      </c>
    </row>
    <row r="10692" spans="1:11" ht="25" customHeight="1" x14ac:dyDescent="0.2">
      <c r="A10692" s="1" t="s">
        <v>4379</v>
      </c>
      <c r="B10692" s="1" t="s">
        <v>17078</v>
      </c>
      <c r="C10692" s="1" t="s">
        <v>35168</v>
      </c>
      <c r="D10692" s="5" t="s">
        <v>35168</v>
      </c>
      <c r="E10692" s="8" t="s">
        <v>35112</v>
      </c>
      <c r="F10692" s="1" t="b">
        <v>1</v>
      </c>
      <c r="G10692" s="1">
        <v>74</v>
      </c>
      <c r="H10692" s="1">
        <v>4</v>
      </c>
      <c r="I10692" s="1" t="b">
        <f t="shared" si="167"/>
        <v>1</v>
      </c>
      <c r="J10692" s="5" t="s">
        <v>15</v>
      </c>
      <c r="K10692" s="1" t="s">
        <v>35169</v>
      </c>
    </row>
    <row r="10693" spans="1:11" ht="25" customHeight="1" x14ac:dyDescent="0.2">
      <c r="A10693" s="1" t="s">
        <v>11080</v>
      </c>
      <c r="B10693" s="1" t="s">
        <v>33902</v>
      </c>
      <c r="C10693" s="1" t="s">
        <v>35170</v>
      </c>
      <c r="D10693" s="1" t="s">
        <v>35171</v>
      </c>
      <c r="E10693" s="8" t="s">
        <v>35112</v>
      </c>
      <c r="F10693" s="1" t="b">
        <v>0</v>
      </c>
      <c r="G10693" s="1">
        <v>78</v>
      </c>
      <c r="H10693" s="1">
        <v>4</v>
      </c>
      <c r="I10693" s="1" t="b">
        <f t="shared" si="167"/>
        <v>1</v>
      </c>
      <c r="J10693" s="5" t="s">
        <v>15</v>
      </c>
      <c r="K10693" s="1" t="s">
        <v>35172</v>
      </c>
    </row>
    <row r="10694" spans="1:11" ht="25" customHeight="1" x14ac:dyDescent="0.2">
      <c r="A10694" s="1" t="s">
        <v>845</v>
      </c>
      <c r="B10694" s="1" t="s">
        <v>26356</v>
      </c>
      <c r="C10694" s="1" t="s">
        <v>35173</v>
      </c>
      <c r="D10694" s="1" t="s">
        <v>35173</v>
      </c>
      <c r="E10694" s="8" t="s">
        <v>35112</v>
      </c>
      <c r="F10694" s="1" t="b">
        <v>0</v>
      </c>
      <c r="G10694" s="1">
        <v>79</v>
      </c>
      <c r="H10694" s="1">
        <v>4</v>
      </c>
      <c r="I10694" s="1" t="b">
        <f t="shared" si="167"/>
        <v>1</v>
      </c>
      <c r="J10694" s="5" t="s">
        <v>15</v>
      </c>
      <c r="K10694" s="1" t="s">
        <v>35174</v>
      </c>
    </row>
    <row r="10695" spans="1:11" ht="25" customHeight="1" x14ac:dyDescent="0.2">
      <c r="A10695" s="1" t="s">
        <v>845</v>
      </c>
      <c r="B10695" s="1" t="s">
        <v>26356</v>
      </c>
      <c r="C10695" s="1" t="s">
        <v>35173</v>
      </c>
      <c r="D10695" s="1" t="s">
        <v>35173</v>
      </c>
      <c r="E10695" s="8" t="s">
        <v>35112</v>
      </c>
      <c r="F10695" s="1" t="b">
        <v>0</v>
      </c>
      <c r="G10695" s="1">
        <v>79</v>
      </c>
      <c r="H10695" s="1">
        <v>4</v>
      </c>
      <c r="I10695" s="1" t="b">
        <f t="shared" si="167"/>
        <v>1</v>
      </c>
      <c r="J10695" s="5" t="s">
        <v>15</v>
      </c>
      <c r="K10695" s="1" t="s">
        <v>35174</v>
      </c>
    </row>
    <row r="10696" spans="1:11" ht="25" customHeight="1" x14ac:dyDescent="0.2">
      <c r="A10696" s="1" t="s">
        <v>2349</v>
      </c>
      <c r="B10696" s="1" t="s">
        <v>26356</v>
      </c>
      <c r="C10696" s="1" t="s">
        <v>35173</v>
      </c>
      <c r="D10696" s="5" t="s">
        <v>35173</v>
      </c>
      <c r="E10696" s="8" t="s">
        <v>35112</v>
      </c>
      <c r="F10696" s="1" t="b">
        <v>0</v>
      </c>
      <c r="G10696" s="1">
        <v>79</v>
      </c>
      <c r="H10696" s="1">
        <v>4</v>
      </c>
      <c r="I10696" s="1" t="b">
        <f t="shared" si="167"/>
        <v>1</v>
      </c>
      <c r="J10696" s="5" t="s">
        <v>15</v>
      </c>
      <c r="K10696" s="64" t="s">
        <v>35174</v>
      </c>
    </row>
    <row r="10697" spans="1:11" ht="25" customHeight="1" x14ac:dyDescent="0.2">
      <c r="A10697" s="1" t="s">
        <v>11080</v>
      </c>
      <c r="B10697" s="1" t="s">
        <v>35175</v>
      </c>
      <c r="C10697" s="1" t="s">
        <v>35176</v>
      </c>
      <c r="D10697" s="1" t="s">
        <v>35177</v>
      </c>
      <c r="E10697" s="8" t="s">
        <v>35112</v>
      </c>
      <c r="F10697" s="1" t="b">
        <v>0</v>
      </c>
      <c r="G10697" s="1">
        <v>82</v>
      </c>
      <c r="H10697" s="1">
        <v>4</v>
      </c>
      <c r="I10697" s="1" t="b">
        <f t="shared" si="167"/>
        <v>1</v>
      </c>
      <c r="J10697" s="5" t="s">
        <v>15</v>
      </c>
      <c r="K10697" s="1" t="s">
        <v>35178</v>
      </c>
    </row>
    <row r="10698" spans="1:11" ht="25" customHeight="1" x14ac:dyDescent="0.2">
      <c r="A10698" s="1" t="s">
        <v>5122</v>
      </c>
      <c r="B10698" s="1" t="s">
        <v>27541</v>
      </c>
      <c r="C10698" s="1" t="s">
        <v>35179</v>
      </c>
      <c r="D10698" s="1" t="s">
        <v>35179</v>
      </c>
      <c r="E10698" s="8" t="s">
        <v>35180</v>
      </c>
      <c r="F10698" s="1" t="b">
        <v>0</v>
      </c>
      <c r="G10698" s="1">
        <v>42</v>
      </c>
      <c r="H10698" s="1">
        <v>4</v>
      </c>
      <c r="I10698" s="1" t="b">
        <f t="shared" si="167"/>
        <v>1</v>
      </c>
      <c r="J10698" s="5" t="s">
        <v>15</v>
      </c>
      <c r="K10698" s="1" t="s">
        <v>35181</v>
      </c>
    </row>
    <row r="10699" spans="1:11" ht="25" customHeight="1" x14ac:dyDescent="0.2">
      <c r="A10699" s="1" t="s">
        <v>17167</v>
      </c>
      <c r="B10699" s="1" t="s">
        <v>35182</v>
      </c>
      <c r="C10699" s="1" t="s">
        <v>35183</v>
      </c>
      <c r="D10699" s="1" t="s">
        <v>35184</v>
      </c>
      <c r="E10699" s="8" t="s">
        <v>35185</v>
      </c>
      <c r="F10699" s="1" t="b">
        <v>0</v>
      </c>
      <c r="G10699" s="1">
        <v>22</v>
      </c>
      <c r="H10699" s="1">
        <v>3</v>
      </c>
      <c r="I10699" s="1" t="b">
        <f t="shared" si="167"/>
        <v>1</v>
      </c>
      <c r="J10699" s="5" t="s">
        <v>15</v>
      </c>
      <c r="K10699" s="1" t="s">
        <v>35186</v>
      </c>
    </row>
    <row r="10700" spans="1:11" ht="25" customHeight="1" x14ac:dyDescent="0.2">
      <c r="A10700" s="1" t="s">
        <v>17167</v>
      </c>
      <c r="B10700" s="1" t="s">
        <v>35187</v>
      </c>
      <c r="C10700" s="1" t="s">
        <v>35188</v>
      </c>
      <c r="D10700" s="1" t="s">
        <v>35184</v>
      </c>
      <c r="E10700" s="8" t="s">
        <v>35185</v>
      </c>
      <c r="F10700" s="1" t="b">
        <v>0</v>
      </c>
      <c r="G10700" s="1">
        <v>23</v>
      </c>
      <c r="H10700" s="1">
        <v>3</v>
      </c>
      <c r="I10700" s="1" t="b">
        <f t="shared" si="167"/>
        <v>1</v>
      </c>
      <c r="J10700" s="5" t="s">
        <v>15</v>
      </c>
      <c r="K10700" s="1" t="s">
        <v>35189</v>
      </c>
    </row>
    <row r="10701" spans="1:11" ht="25" customHeight="1" x14ac:dyDescent="0.2">
      <c r="A10701" s="1" t="s">
        <v>17167</v>
      </c>
      <c r="B10701" s="1" t="s">
        <v>35190</v>
      </c>
      <c r="C10701" s="1" t="s">
        <v>35191</v>
      </c>
      <c r="D10701" s="1" t="s">
        <v>35184</v>
      </c>
      <c r="E10701" s="8" t="s">
        <v>35185</v>
      </c>
      <c r="F10701" s="1" t="b">
        <v>0</v>
      </c>
      <c r="G10701" s="1">
        <v>24</v>
      </c>
      <c r="H10701" s="1">
        <v>3</v>
      </c>
      <c r="I10701" s="1" t="b">
        <f t="shared" si="167"/>
        <v>1</v>
      </c>
      <c r="J10701" s="5" t="s">
        <v>15</v>
      </c>
      <c r="K10701" s="1" t="s">
        <v>35192</v>
      </c>
    </row>
    <row r="10702" spans="1:11" ht="25" customHeight="1" x14ac:dyDescent="0.2">
      <c r="A10702" s="1" t="s">
        <v>17167</v>
      </c>
      <c r="B10702" s="1" t="s">
        <v>35182</v>
      </c>
      <c r="C10702" s="1" t="s">
        <v>35193</v>
      </c>
      <c r="D10702" s="1" t="s">
        <v>35184</v>
      </c>
      <c r="E10702" s="8" t="s">
        <v>35185</v>
      </c>
      <c r="F10702" s="1" t="b">
        <v>0</v>
      </c>
      <c r="G10702" s="1">
        <v>27</v>
      </c>
      <c r="H10702" s="1">
        <v>3</v>
      </c>
      <c r="I10702" s="1" t="b">
        <f t="shared" si="167"/>
        <v>1</v>
      </c>
      <c r="J10702" s="5" t="s">
        <v>15</v>
      </c>
      <c r="K10702" s="1" t="s">
        <v>35194</v>
      </c>
    </row>
    <row r="10703" spans="1:11" ht="25" customHeight="1" x14ac:dyDescent="0.2">
      <c r="A10703" s="1" t="s">
        <v>17167</v>
      </c>
      <c r="B10703" s="1" t="s">
        <v>35182</v>
      </c>
      <c r="C10703" s="1" t="s">
        <v>17784</v>
      </c>
      <c r="D10703" s="1" t="s">
        <v>35184</v>
      </c>
      <c r="E10703" s="8" t="s">
        <v>35185</v>
      </c>
      <c r="F10703" s="1" t="b">
        <v>0</v>
      </c>
      <c r="G10703" s="1">
        <v>28</v>
      </c>
      <c r="H10703" s="1">
        <v>3</v>
      </c>
      <c r="I10703" s="1" t="b">
        <f t="shared" si="167"/>
        <v>1</v>
      </c>
      <c r="J10703" s="5" t="s">
        <v>15</v>
      </c>
      <c r="K10703" s="1" t="s">
        <v>35195</v>
      </c>
    </row>
    <row r="10704" spans="1:11" ht="25" customHeight="1" x14ac:dyDescent="0.2">
      <c r="A10704" s="1" t="s">
        <v>17167</v>
      </c>
      <c r="B10704" s="1" t="s">
        <v>35182</v>
      </c>
      <c r="C10704" s="1" t="s">
        <v>35196</v>
      </c>
      <c r="D10704" s="1" t="s">
        <v>35184</v>
      </c>
      <c r="E10704" s="8" t="s">
        <v>35185</v>
      </c>
      <c r="F10704" s="1" t="b">
        <v>0</v>
      </c>
      <c r="G10704" s="1">
        <v>29</v>
      </c>
      <c r="H10704" s="1">
        <v>3</v>
      </c>
      <c r="I10704" s="1" t="b">
        <f t="shared" si="167"/>
        <v>1</v>
      </c>
      <c r="J10704" s="5" t="s">
        <v>15</v>
      </c>
      <c r="K10704" s="1" t="s">
        <v>35197</v>
      </c>
    </row>
    <row r="10705" spans="1:11" ht="25" customHeight="1" x14ac:dyDescent="0.2">
      <c r="A10705" s="1" t="s">
        <v>17167</v>
      </c>
      <c r="B10705" s="1" t="s">
        <v>35198</v>
      </c>
      <c r="C10705" s="1" t="s">
        <v>35199</v>
      </c>
      <c r="D10705" s="1" t="s">
        <v>35184</v>
      </c>
      <c r="E10705" s="8" t="s">
        <v>35185</v>
      </c>
      <c r="F10705" s="1" t="b">
        <v>0</v>
      </c>
      <c r="G10705" s="1">
        <v>29</v>
      </c>
      <c r="H10705" s="1">
        <v>3</v>
      </c>
      <c r="I10705" s="1" t="b">
        <f t="shared" si="167"/>
        <v>1</v>
      </c>
      <c r="J10705" s="5" t="s">
        <v>15</v>
      </c>
      <c r="K10705" s="1" t="s">
        <v>35200</v>
      </c>
    </row>
    <row r="10706" spans="1:11" ht="25" customHeight="1" x14ac:dyDescent="0.2">
      <c r="A10706" s="1" t="s">
        <v>17167</v>
      </c>
      <c r="B10706" s="1" t="s">
        <v>35182</v>
      </c>
      <c r="C10706" s="1" t="s">
        <v>25735</v>
      </c>
      <c r="D10706" s="1" t="s">
        <v>35184</v>
      </c>
      <c r="E10706" s="8" t="s">
        <v>35185</v>
      </c>
      <c r="F10706" s="1" t="b">
        <v>0</v>
      </c>
      <c r="G10706" s="1">
        <v>29</v>
      </c>
      <c r="H10706" s="1">
        <v>3</v>
      </c>
      <c r="I10706" s="1" t="b">
        <f t="shared" si="167"/>
        <v>1</v>
      </c>
      <c r="J10706" s="5" t="s">
        <v>15</v>
      </c>
      <c r="K10706" s="1" t="s">
        <v>35201</v>
      </c>
    </row>
    <row r="10707" spans="1:11" ht="25" customHeight="1" x14ac:dyDescent="0.2">
      <c r="A10707" s="1" t="s">
        <v>17167</v>
      </c>
      <c r="B10707" s="1" t="s">
        <v>35182</v>
      </c>
      <c r="C10707" s="1" t="s">
        <v>35202</v>
      </c>
      <c r="D10707" s="1" t="s">
        <v>35184</v>
      </c>
      <c r="E10707" s="8" t="s">
        <v>35185</v>
      </c>
      <c r="F10707" s="1" t="b">
        <v>0</v>
      </c>
      <c r="G10707" s="1">
        <v>31</v>
      </c>
      <c r="H10707" s="1">
        <v>3</v>
      </c>
      <c r="I10707" s="1" t="b">
        <f t="shared" si="167"/>
        <v>1</v>
      </c>
      <c r="J10707" s="5" t="s">
        <v>15</v>
      </c>
      <c r="K10707" s="1" t="s">
        <v>35203</v>
      </c>
    </row>
    <row r="10708" spans="1:11" ht="25" customHeight="1" x14ac:dyDescent="0.2">
      <c r="A10708" s="1" t="s">
        <v>17167</v>
      </c>
      <c r="B10708" s="1" t="s">
        <v>35204</v>
      </c>
      <c r="C10708" s="1" t="s">
        <v>16461</v>
      </c>
      <c r="D10708" s="1" t="s">
        <v>35184</v>
      </c>
      <c r="E10708" s="8" t="s">
        <v>35185</v>
      </c>
      <c r="F10708" s="1" t="b">
        <v>0</v>
      </c>
      <c r="G10708" s="1">
        <v>31</v>
      </c>
      <c r="H10708" s="1">
        <v>3</v>
      </c>
      <c r="I10708" s="1" t="b">
        <f t="shared" si="167"/>
        <v>1</v>
      </c>
      <c r="J10708" s="5" t="s">
        <v>15</v>
      </c>
      <c r="K10708" s="1" t="s">
        <v>35205</v>
      </c>
    </row>
    <row r="10709" spans="1:11" ht="25" customHeight="1" x14ac:dyDescent="0.2">
      <c r="A10709" s="1" t="s">
        <v>17167</v>
      </c>
      <c r="B10709" s="1" t="s">
        <v>35182</v>
      </c>
      <c r="C10709" s="1" t="s">
        <v>35206</v>
      </c>
      <c r="D10709" s="1" t="s">
        <v>35184</v>
      </c>
      <c r="E10709" s="8" t="s">
        <v>35185</v>
      </c>
      <c r="F10709" s="1" t="b">
        <v>0</v>
      </c>
      <c r="G10709" s="1">
        <v>31</v>
      </c>
      <c r="H10709" s="1">
        <v>3</v>
      </c>
      <c r="I10709" s="1" t="b">
        <f t="shared" si="167"/>
        <v>1</v>
      </c>
      <c r="J10709" s="5" t="s">
        <v>15</v>
      </c>
      <c r="K10709" s="1" t="s">
        <v>35207</v>
      </c>
    </row>
    <row r="10710" spans="1:11" ht="25" customHeight="1" x14ac:dyDescent="0.2">
      <c r="A10710" s="1" t="s">
        <v>17167</v>
      </c>
      <c r="B10710" s="1" t="s">
        <v>35208</v>
      </c>
      <c r="C10710" s="1" t="s">
        <v>35209</v>
      </c>
      <c r="D10710" s="1" t="s">
        <v>35184</v>
      </c>
      <c r="E10710" s="8" t="s">
        <v>35185</v>
      </c>
      <c r="F10710" s="1" t="b">
        <v>0</v>
      </c>
      <c r="G10710" s="1">
        <v>33</v>
      </c>
      <c r="H10710" s="1">
        <v>3</v>
      </c>
      <c r="I10710" s="1" t="b">
        <f t="shared" si="167"/>
        <v>1</v>
      </c>
      <c r="J10710" s="5" t="s">
        <v>15</v>
      </c>
      <c r="K10710" s="1" t="s">
        <v>35210</v>
      </c>
    </row>
    <row r="10711" spans="1:11" ht="25" customHeight="1" x14ac:dyDescent="0.2">
      <c r="A10711" s="1" t="s">
        <v>17167</v>
      </c>
      <c r="B10711" s="1" t="s">
        <v>35211</v>
      </c>
      <c r="C10711" s="1" t="s">
        <v>22238</v>
      </c>
      <c r="D10711" s="1" t="s">
        <v>35184</v>
      </c>
      <c r="E10711" s="8" t="s">
        <v>35185</v>
      </c>
      <c r="F10711" s="1" t="b">
        <v>0</v>
      </c>
      <c r="G10711" s="1">
        <v>37</v>
      </c>
      <c r="H10711" s="1">
        <v>3</v>
      </c>
      <c r="I10711" s="1" t="b">
        <f t="shared" si="167"/>
        <v>1</v>
      </c>
      <c r="J10711" s="5" t="s">
        <v>15</v>
      </c>
      <c r="K10711" s="1" t="s">
        <v>35212</v>
      </c>
    </row>
    <row r="10712" spans="1:11" ht="25" customHeight="1" x14ac:dyDescent="0.2">
      <c r="A10712" s="1" t="s">
        <v>6167</v>
      </c>
      <c r="B10712" s="1" t="s">
        <v>35213</v>
      </c>
      <c r="C10712" s="1" t="s">
        <v>35214</v>
      </c>
      <c r="D10712" s="1" t="s">
        <v>35214</v>
      </c>
      <c r="E10712" s="8" t="s">
        <v>35185</v>
      </c>
      <c r="F10712" s="1" t="b">
        <v>0</v>
      </c>
      <c r="G10712" s="1">
        <v>40</v>
      </c>
      <c r="H10712" s="1">
        <v>3</v>
      </c>
      <c r="I10712" s="1" t="b">
        <f t="shared" si="167"/>
        <v>1</v>
      </c>
      <c r="J10712" s="5" t="s">
        <v>15</v>
      </c>
      <c r="K10712" s="1" t="s">
        <v>35215</v>
      </c>
    </row>
    <row r="10713" spans="1:11" ht="25" customHeight="1" x14ac:dyDescent="0.2">
      <c r="A10713" s="1" t="s">
        <v>17167</v>
      </c>
      <c r="B10713" s="1" t="s">
        <v>35182</v>
      </c>
      <c r="C10713" s="1" t="s">
        <v>35184</v>
      </c>
      <c r="D10713" s="1" t="s">
        <v>35184</v>
      </c>
      <c r="E10713" s="8" t="s">
        <v>35185</v>
      </c>
      <c r="F10713" s="1" t="b">
        <v>0</v>
      </c>
      <c r="G10713" s="1">
        <v>48</v>
      </c>
      <c r="H10713" s="1">
        <v>3</v>
      </c>
      <c r="I10713" s="1" t="b">
        <f t="shared" si="167"/>
        <v>1</v>
      </c>
      <c r="J10713" s="5" t="s">
        <v>15</v>
      </c>
      <c r="K10713" s="1" t="s">
        <v>35216</v>
      </c>
    </row>
    <row r="10714" spans="1:11" ht="25" customHeight="1" x14ac:dyDescent="0.2">
      <c r="A10714" s="1" t="s">
        <v>745</v>
      </c>
      <c r="B10714" s="1" t="s">
        <v>35217</v>
      </c>
      <c r="C10714" s="1" t="s">
        <v>35218</v>
      </c>
      <c r="D10714" s="5" t="s">
        <v>14995</v>
      </c>
      <c r="E10714" s="8" t="s">
        <v>35185</v>
      </c>
      <c r="F10714" s="1" t="b">
        <v>0</v>
      </c>
      <c r="G10714" s="1">
        <v>74</v>
      </c>
      <c r="H10714" s="1">
        <v>4</v>
      </c>
      <c r="I10714" s="1" t="b">
        <f t="shared" si="167"/>
        <v>1</v>
      </c>
      <c r="J10714" s="5" t="s">
        <v>15</v>
      </c>
      <c r="K10714" s="1" t="s">
        <v>35219</v>
      </c>
    </row>
    <row r="10715" spans="1:11" ht="25" customHeight="1" x14ac:dyDescent="0.2">
      <c r="A10715" s="1" t="s">
        <v>845</v>
      </c>
      <c r="B10715" s="1" t="s">
        <v>35220</v>
      </c>
      <c r="C10715" s="1" t="s">
        <v>12244</v>
      </c>
      <c r="D10715" s="5" t="s">
        <v>12244</v>
      </c>
      <c r="E10715" s="8" t="s">
        <v>35221</v>
      </c>
      <c r="F10715" s="1" t="b">
        <v>1</v>
      </c>
      <c r="G10715" s="1">
        <v>50</v>
      </c>
      <c r="H10715" s="1">
        <v>3</v>
      </c>
      <c r="I10715" s="1" t="b">
        <f t="shared" si="167"/>
        <v>1</v>
      </c>
      <c r="J10715" s="5" t="s">
        <v>15</v>
      </c>
      <c r="K10715" s="1" t="s">
        <v>35222</v>
      </c>
    </row>
    <row r="10716" spans="1:11" ht="25" customHeight="1" x14ac:dyDescent="0.2">
      <c r="A10716" s="1" t="s">
        <v>6927</v>
      </c>
      <c r="B10716" s="1" t="s">
        <v>35223</v>
      </c>
      <c r="C10716" s="1" t="s">
        <v>35224</v>
      </c>
      <c r="D10716" s="1" t="s">
        <v>35224</v>
      </c>
      <c r="E10716" s="8" t="s">
        <v>35225</v>
      </c>
      <c r="F10716" s="1" t="b">
        <v>0</v>
      </c>
      <c r="G10716" s="1">
        <v>23</v>
      </c>
      <c r="H10716" s="5">
        <v>4</v>
      </c>
      <c r="I10716" s="1" t="b">
        <f t="shared" si="167"/>
        <v>1</v>
      </c>
      <c r="J10716" s="5" t="s">
        <v>15</v>
      </c>
      <c r="K10716" s="1" t="s">
        <v>35226</v>
      </c>
    </row>
    <row r="10717" spans="1:11" ht="25" customHeight="1" x14ac:dyDescent="0.2">
      <c r="A10717" s="1" t="s">
        <v>17489</v>
      </c>
      <c r="B10717" s="1" t="s">
        <v>35227</v>
      </c>
      <c r="C10717" s="1" t="s">
        <v>35228</v>
      </c>
      <c r="D10717" s="5" t="s">
        <v>35229</v>
      </c>
      <c r="E10717" s="8" t="s">
        <v>35225</v>
      </c>
      <c r="F10717" s="1" t="b">
        <v>1</v>
      </c>
      <c r="G10717" s="1">
        <v>24</v>
      </c>
      <c r="H10717" s="1">
        <v>3</v>
      </c>
      <c r="I10717" s="1" t="b">
        <f t="shared" si="167"/>
        <v>1</v>
      </c>
      <c r="J10717" s="5" t="s">
        <v>15</v>
      </c>
      <c r="K10717" s="1" t="s">
        <v>35230</v>
      </c>
    </row>
    <row r="10718" spans="1:11" ht="25" customHeight="1" x14ac:dyDescent="0.2">
      <c r="A10718" s="1" t="s">
        <v>17489</v>
      </c>
      <c r="B10718" s="1" t="s">
        <v>35231</v>
      </c>
      <c r="C10718" s="1" t="s">
        <v>35232</v>
      </c>
      <c r="D10718" s="5" t="s">
        <v>35229</v>
      </c>
      <c r="E10718" s="8" t="s">
        <v>35225</v>
      </c>
      <c r="F10718" s="1" t="b">
        <v>1</v>
      </c>
      <c r="G10718" s="1">
        <v>25</v>
      </c>
      <c r="H10718" s="1">
        <v>3</v>
      </c>
      <c r="I10718" s="1" t="b">
        <f t="shared" si="167"/>
        <v>1</v>
      </c>
      <c r="J10718" s="5" t="s">
        <v>15</v>
      </c>
      <c r="K10718" s="1" t="s">
        <v>35233</v>
      </c>
    </row>
    <row r="10719" spans="1:11" ht="25" customHeight="1" x14ac:dyDescent="0.2">
      <c r="A10719" s="1" t="s">
        <v>6167</v>
      </c>
      <c r="B10719" s="1" t="s">
        <v>31688</v>
      </c>
      <c r="C10719" s="1" t="s">
        <v>24063</v>
      </c>
      <c r="D10719" s="1" t="s">
        <v>24063</v>
      </c>
      <c r="E10719" s="8" t="s">
        <v>35225</v>
      </c>
      <c r="F10719" s="1" t="b">
        <v>0</v>
      </c>
      <c r="G10719" s="1">
        <v>38</v>
      </c>
      <c r="H10719" s="1">
        <v>4</v>
      </c>
      <c r="I10719" s="1" t="b">
        <f t="shared" si="167"/>
        <v>1</v>
      </c>
      <c r="J10719" s="5" t="s">
        <v>15</v>
      </c>
      <c r="K10719" s="1" t="s">
        <v>35234</v>
      </c>
    </row>
    <row r="10720" spans="1:11" ht="25" customHeight="1" x14ac:dyDescent="0.2">
      <c r="A10720" s="1" t="s">
        <v>5577</v>
      </c>
      <c r="B10720" s="1" t="s">
        <v>35235</v>
      </c>
      <c r="C10720" s="1" t="s">
        <v>35236</v>
      </c>
      <c r="D10720" s="5" t="s">
        <v>35236</v>
      </c>
      <c r="E10720" s="8" t="s">
        <v>35225</v>
      </c>
      <c r="F10720" s="1" t="b">
        <v>1</v>
      </c>
      <c r="G10720" s="1">
        <v>49</v>
      </c>
      <c r="H10720" s="1">
        <v>4</v>
      </c>
      <c r="I10720" s="1" t="b">
        <f t="shared" si="167"/>
        <v>1</v>
      </c>
      <c r="J10720" s="5" t="s">
        <v>15</v>
      </c>
      <c r="K10720" s="1" t="s">
        <v>35237</v>
      </c>
    </row>
    <row r="10721" spans="1:11" ht="25" customHeight="1" x14ac:dyDescent="0.2">
      <c r="A10721" s="1" t="s">
        <v>2715</v>
      </c>
      <c r="B10721" s="1" t="s">
        <v>31784</v>
      </c>
      <c r="C10721" s="1" t="s">
        <v>35238</v>
      </c>
      <c r="D10721" s="5" t="s">
        <v>35239</v>
      </c>
      <c r="E10721" s="8" t="s">
        <v>35225</v>
      </c>
      <c r="F10721" s="1" t="b">
        <v>0</v>
      </c>
      <c r="G10721" s="1">
        <v>57</v>
      </c>
      <c r="H10721" s="1">
        <v>4</v>
      </c>
      <c r="I10721" s="1" t="b">
        <f t="shared" si="167"/>
        <v>1</v>
      </c>
      <c r="J10721" s="5" t="s">
        <v>15</v>
      </c>
      <c r="K10721" s="1" t="s">
        <v>35240</v>
      </c>
    </row>
    <row r="10722" spans="1:11" ht="25" customHeight="1" x14ac:dyDescent="0.2">
      <c r="A10722" s="1" t="s">
        <v>22071</v>
      </c>
      <c r="B10722" s="1" t="s">
        <v>35241</v>
      </c>
      <c r="C10722" s="1" t="s">
        <v>35242</v>
      </c>
      <c r="D10722" s="1" t="s">
        <v>35243</v>
      </c>
      <c r="E10722" s="8" t="s">
        <v>35225</v>
      </c>
      <c r="F10722" s="1" t="b">
        <v>0</v>
      </c>
      <c r="G10722" s="1">
        <v>62</v>
      </c>
      <c r="H10722" s="1">
        <v>3</v>
      </c>
      <c r="I10722" s="1" t="b">
        <f t="shared" si="167"/>
        <v>1</v>
      </c>
      <c r="J10722" s="5" t="s">
        <v>15</v>
      </c>
      <c r="K10722" s="1" t="s">
        <v>35244</v>
      </c>
    </row>
    <row r="10723" spans="1:11" ht="25" customHeight="1" x14ac:dyDescent="0.2">
      <c r="A10723" s="1" t="s">
        <v>585</v>
      </c>
      <c r="B10723" s="1" t="s">
        <v>35245</v>
      </c>
      <c r="C10723" s="1" t="s">
        <v>35246</v>
      </c>
      <c r="D10723" s="5" t="s">
        <v>35247</v>
      </c>
      <c r="E10723" s="8" t="s">
        <v>35248</v>
      </c>
      <c r="F10723" s="1" t="b">
        <v>0</v>
      </c>
      <c r="G10723" s="1">
        <v>33</v>
      </c>
      <c r="H10723" s="1">
        <v>4</v>
      </c>
      <c r="I10723" s="1" t="b">
        <f t="shared" si="167"/>
        <v>1</v>
      </c>
      <c r="J10723" s="5" t="s">
        <v>15</v>
      </c>
      <c r="K10723" s="1" t="s">
        <v>35249</v>
      </c>
    </row>
    <row r="10724" spans="1:11" ht="25" customHeight="1" x14ac:dyDescent="0.2">
      <c r="A10724" s="1" t="s">
        <v>745</v>
      </c>
      <c r="B10724" s="1" t="s">
        <v>35250</v>
      </c>
      <c r="C10724" s="1" t="s">
        <v>35251</v>
      </c>
      <c r="D10724" s="5" t="s">
        <v>35251</v>
      </c>
      <c r="E10724" s="8" t="s">
        <v>35248</v>
      </c>
      <c r="F10724" s="1" t="b">
        <v>0</v>
      </c>
      <c r="G10724" s="1">
        <v>34</v>
      </c>
      <c r="H10724" s="1">
        <v>3</v>
      </c>
      <c r="I10724" s="1" t="b">
        <f t="shared" si="167"/>
        <v>1</v>
      </c>
      <c r="J10724" s="5" t="s">
        <v>15</v>
      </c>
      <c r="K10724" s="1" t="s">
        <v>35252</v>
      </c>
    </row>
    <row r="10725" spans="1:11" ht="25" customHeight="1" x14ac:dyDescent="0.2">
      <c r="A10725" s="1" t="s">
        <v>845</v>
      </c>
      <c r="B10725" s="1" t="s">
        <v>35253</v>
      </c>
      <c r="C10725" s="1" t="s">
        <v>19232</v>
      </c>
      <c r="D10725" s="5" t="s">
        <v>35254</v>
      </c>
      <c r="E10725" s="8" t="s">
        <v>35248</v>
      </c>
      <c r="F10725" s="1" t="b">
        <v>0</v>
      </c>
      <c r="G10725" s="1">
        <v>39</v>
      </c>
      <c r="H10725" s="1">
        <v>4</v>
      </c>
      <c r="I10725" s="1" t="b">
        <f t="shared" si="167"/>
        <v>1</v>
      </c>
      <c r="J10725" s="5" t="s">
        <v>15</v>
      </c>
      <c r="K10725" s="1" t="s">
        <v>35255</v>
      </c>
    </row>
    <row r="10726" spans="1:11" ht="25" customHeight="1" x14ac:dyDescent="0.2">
      <c r="A10726" s="1" t="s">
        <v>845</v>
      </c>
      <c r="B10726" s="1" t="s">
        <v>35253</v>
      </c>
      <c r="C10726" s="1" t="s">
        <v>35256</v>
      </c>
      <c r="D10726" s="5" t="s">
        <v>35254</v>
      </c>
      <c r="E10726" s="8" t="s">
        <v>35248</v>
      </c>
      <c r="F10726" s="1" t="b">
        <v>0</v>
      </c>
      <c r="G10726" s="1">
        <v>40</v>
      </c>
      <c r="H10726" s="1">
        <v>4</v>
      </c>
      <c r="I10726" s="1" t="b">
        <f t="shared" si="167"/>
        <v>1</v>
      </c>
      <c r="J10726" s="5" t="s">
        <v>15</v>
      </c>
      <c r="K10726" s="1" t="s">
        <v>35257</v>
      </c>
    </row>
    <row r="10727" spans="1:11" ht="25" customHeight="1" x14ac:dyDescent="0.2">
      <c r="A10727" s="1" t="s">
        <v>845</v>
      </c>
      <c r="B10727" s="1" t="s">
        <v>35253</v>
      </c>
      <c r="C10727" s="1" t="s">
        <v>35258</v>
      </c>
      <c r="D10727" s="5" t="s">
        <v>35254</v>
      </c>
      <c r="E10727" s="8" t="s">
        <v>35248</v>
      </c>
      <c r="F10727" s="1" t="b">
        <v>0</v>
      </c>
      <c r="G10727" s="1">
        <v>41</v>
      </c>
      <c r="H10727" s="1">
        <v>4</v>
      </c>
      <c r="I10727" s="1" t="b">
        <f t="shared" si="167"/>
        <v>1</v>
      </c>
      <c r="J10727" s="5" t="s">
        <v>15</v>
      </c>
      <c r="K10727" s="1" t="s">
        <v>35259</v>
      </c>
    </row>
    <row r="10728" spans="1:11" ht="25" customHeight="1" x14ac:dyDescent="0.2">
      <c r="A10728" s="1" t="s">
        <v>845</v>
      </c>
      <c r="B10728" s="1" t="s">
        <v>35253</v>
      </c>
      <c r="C10728" s="1" t="s">
        <v>35260</v>
      </c>
      <c r="D10728" s="5" t="s">
        <v>35254</v>
      </c>
      <c r="E10728" s="8" t="s">
        <v>35248</v>
      </c>
      <c r="F10728" s="1" t="b">
        <v>0</v>
      </c>
      <c r="G10728" s="1">
        <v>44</v>
      </c>
      <c r="H10728" s="1">
        <v>4</v>
      </c>
      <c r="I10728" s="1" t="b">
        <f t="shared" si="167"/>
        <v>1</v>
      </c>
      <c r="J10728" s="5" t="s">
        <v>15</v>
      </c>
      <c r="K10728" s="1" t="s">
        <v>35261</v>
      </c>
    </row>
    <row r="10729" spans="1:11" ht="25" customHeight="1" x14ac:dyDescent="0.2">
      <c r="A10729" s="1" t="s">
        <v>5148</v>
      </c>
      <c r="B10729" s="1" t="s">
        <v>32833</v>
      </c>
      <c r="C10729" s="1" t="s">
        <v>35262</v>
      </c>
      <c r="D10729" s="5" t="s">
        <v>35263</v>
      </c>
      <c r="E10729" s="8" t="s">
        <v>35248</v>
      </c>
      <c r="F10729" s="1" t="b">
        <v>1</v>
      </c>
      <c r="G10729" s="1">
        <v>46</v>
      </c>
      <c r="H10729" s="1">
        <v>4</v>
      </c>
      <c r="I10729" s="1" t="b">
        <f t="shared" si="167"/>
        <v>1</v>
      </c>
      <c r="J10729" s="5" t="s">
        <v>15</v>
      </c>
      <c r="K10729" s="64" t="s">
        <v>35264</v>
      </c>
    </row>
    <row r="10730" spans="1:11" ht="25" customHeight="1" x14ac:dyDescent="0.2">
      <c r="A10730" s="1" t="s">
        <v>10522</v>
      </c>
      <c r="B10730" s="1" t="s">
        <v>35265</v>
      </c>
      <c r="C10730" s="1" t="s">
        <v>35266</v>
      </c>
      <c r="D10730" s="5" t="s">
        <v>35266</v>
      </c>
      <c r="E10730" s="8" t="s">
        <v>35248</v>
      </c>
      <c r="F10730" s="1" t="b">
        <v>1</v>
      </c>
      <c r="G10730" s="1">
        <v>49</v>
      </c>
      <c r="H10730" s="1">
        <v>4</v>
      </c>
      <c r="I10730" s="1" t="b">
        <f t="shared" si="167"/>
        <v>1</v>
      </c>
      <c r="J10730" s="5" t="s">
        <v>15</v>
      </c>
      <c r="K10730" s="1" t="s">
        <v>35267</v>
      </c>
    </row>
    <row r="10731" spans="1:11" ht="25" customHeight="1" x14ac:dyDescent="0.2">
      <c r="A10731" s="1" t="s">
        <v>22071</v>
      </c>
      <c r="B10731" s="1" t="s">
        <v>35268</v>
      </c>
      <c r="C10731" s="1" t="s">
        <v>35269</v>
      </c>
      <c r="D10731" s="1" t="s">
        <v>35269</v>
      </c>
      <c r="E10731" s="8" t="s">
        <v>35248</v>
      </c>
      <c r="F10731" s="1" t="b">
        <v>0</v>
      </c>
      <c r="G10731" s="1">
        <v>65</v>
      </c>
      <c r="H10731" s="1">
        <v>3</v>
      </c>
      <c r="I10731" s="1" t="b">
        <f t="shared" si="167"/>
        <v>1</v>
      </c>
      <c r="J10731" s="5" t="s">
        <v>15</v>
      </c>
      <c r="K10731" s="1" t="s">
        <v>35270</v>
      </c>
    </row>
    <row r="10732" spans="1:11" ht="25" customHeight="1" x14ac:dyDescent="0.2">
      <c r="A10732" s="1" t="s">
        <v>22071</v>
      </c>
      <c r="B10732" s="1" t="s">
        <v>35271</v>
      </c>
      <c r="C10732" s="1" t="s">
        <v>35272</v>
      </c>
      <c r="D10732" s="1" t="s">
        <v>35272</v>
      </c>
      <c r="E10732" s="8" t="s">
        <v>35248</v>
      </c>
      <c r="F10732" s="1" t="b">
        <v>0</v>
      </c>
      <c r="G10732" s="1">
        <v>65</v>
      </c>
      <c r="H10732" s="1">
        <v>4</v>
      </c>
      <c r="I10732" s="1" t="b">
        <f t="shared" si="167"/>
        <v>1</v>
      </c>
      <c r="J10732" s="5" t="s">
        <v>15</v>
      </c>
      <c r="K10732" s="1" t="s">
        <v>35273</v>
      </c>
    </row>
    <row r="10733" spans="1:11" ht="25" customHeight="1" x14ac:dyDescent="0.2">
      <c r="A10733" s="1" t="s">
        <v>5148</v>
      </c>
      <c r="B10733" s="1" t="s">
        <v>35274</v>
      </c>
      <c r="C10733" s="1" t="s">
        <v>35275</v>
      </c>
      <c r="D10733" s="5" t="s">
        <v>35275</v>
      </c>
      <c r="E10733" s="8" t="s">
        <v>35248</v>
      </c>
      <c r="F10733" s="1" t="b">
        <v>1</v>
      </c>
      <c r="G10733" s="1">
        <v>66</v>
      </c>
      <c r="H10733" s="1">
        <v>3</v>
      </c>
      <c r="I10733" s="1" t="b">
        <f t="shared" si="167"/>
        <v>1</v>
      </c>
      <c r="J10733" s="5" t="s">
        <v>15</v>
      </c>
      <c r="K10733" s="1" t="s">
        <v>35276</v>
      </c>
    </row>
    <row r="10734" spans="1:11" ht="25" customHeight="1" x14ac:dyDescent="0.2">
      <c r="A10734" s="1" t="s">
        <v>431</v>
      </c>
      <c r="B10734" s="1" t="s">
        <v>27734</v>
      </c>
      <c r="C10734" s="1" t="s">
        <v>13138</v>
      </c>
      <c r="D10734" s="1" t="s">
        <v>12594</v>
      </c>
      <c r="E10734" s="8" t="s">
        <v>35277</v>
      </c>
      <c r="F10734" s="1" t="b">
        <v>0</v>
      </c>
      <c r="G10734" s="1">
        <v>2</v>
      </c>
      <c r="H10734" s="1">
        <v>4</v>
      </c>
      <c r="I10734" s="1" t="b">
        <f t="shared" si="167"/>
        <v>1</v>
      </c>
      <c r="J10734" s="5" t="s">
        <v>15</v>
      </c>
      <c r="K10734" s="1" t="s">
        <v>35278</v>
      </c>
    </row>
    <row r="10735" spans="1:11" ht="25" customHeight="1" x14ac:dyDescent="0.2">
      <c r="A10735" s="1" t="s">
        <v>19572</v>
      </c>
      <c r="B10735" s="1" t="s">
        <v>35279</v>
      </c>
      <c r="C10735" s="1" t="s">
        <v>35280</v>
      </c>
      <c r="D10735" s="5" t="s">
        <v>35280</v>
      </c>
      <c r="E10735" s="8" t="s">
        <v>35277</v>
      </c>
      <c r="F10735" s="1" t="b">
        <v>1</v>
      </c>
      <c r="G10735" s="1">
        <v>3</v>
      </c>
      <c r="H10735" s="1">
        <v>3</v>
      </c>
      <c r="I10735" s="1" t="b">
        <f t="shared" si="167"/>
        <v>1</v>
      </c>
      <c r="J10735" s="5" t="s">
        <v>15</v>
      </c>
      <c r="K10735" s="1" t="s">
        <v>35281</v>
      </c>
    </row>
    <row r="10736" spans="1:11" ht="25" customHeight="1" x14ac:dyDescent="0.2">
      <c r="A10736" s="1" t="s">
        <v>431</v>
      </c>
      <c r="B10736" s="1" t="s">
        <v>27734</v>
      </c>
      <c r="C10736" s="1" t="s">
        <v>35282</v>
      </c>
      <c r="D10736" s="1" t="s">
        <v>12594</v>
      </c>
      <c r="E10736" s="8" t="s">
        <v>35277</v>
      </c>
      <c r="F10736" s="1" t="b">
        <v>0</v>
      </c>
      <c r="G10736" s="1">
        <v>4</v>
      </c>
      <c r="H10736" s="1">
        <v>4</v>
      </c>
      <c r="I10736" s="1" t="b">
        <f t="shared" si="167"/>
        <v>1</v>
      </c>
      <c r="J10736" s="5" t="s">
        <v>15</v>
      </c>
      <c r="K10736" s="1" t="s">
        <v>35283</v>
      </c>
    </row>
    <row r="10737" spans="1:11" ht="25" customHeight="1" x14ac:dyDescent="0.2">
      <c r="A10737" s="1" t="s">
        <v>431</v>
      </c>
      <c r="B10737" s="1" t="s">
        <v>27734</v>
      </c>
      <c r="C10737" s="1" t="s">
        <v>35284</v>
      </c>
      <c r="D10737" s="1" t="s">
        <v>12594</v>
      </c>
      <c r="E10737" s="8" t="s">
        <v>35277</v>
      </c>
      <c r="F10737" s="1" t="b">
        <v>0</v>
      </c>
      <c r="G10737" s="1">
        <v>8</v>
      </c>
      <c r="H10737" s="1">
        <v>4</v>
      </c>
      <c r="I10737" s="1" t="b">
        <f t="shared" si="167"/>
        <v>1</v>
      </c>
      <c r="J10737" s="5" t="s">
        <v>15</v>
      </c>
      <c r="K10737" s="1" t="s">
        <v>35285</v>
      </c>
    </row>
    <row r="10738" spans="1:11" ht="25" customHeight="1" x14ac:dyDescent="0.2">
      <c r="A10738" s="1" t="s">
        <v>431</v>
      </c>
      <c r="B10738" s="1" t="s">
        <v>27734</v>
      </c>
      <c r="C10738" s="1" t="s">
        <v>35286</v>
      </c>
      <c r="D10738" s="1" t="s">
        <v>12594</v>
      </c>
      <c r="E10738" s="8" t="s">
        <v>35277</v>
      </c>
      <c r="F10738" s="1" t="b">
        <v>0</v>
      </c>
      <c r="G10738" s="1">
        <v>10</v>
      </c>
      <c r="H10738" s="1">
        <v>4</v>
      </c>
      <c r="I10738" s="1" t="b">
        <f t="shared" si="167"/>
        <v>1</v>
      </c>
      <c r="J10738" s="5" t="s">
        <v>15</v>
      </c>
      <c r="K10738" s="1" t="s">
        <v>35287</v>
      </c>
    </row>
    <row r="10739" spans="1:11" ht="25" customHeight="1" x14ac:dyDescent="0.2">
      <c r="A10739" s="1" t="s">
        <v>431</v>
      </c>
      <c r="B10739" s="1" t="s">
        <v>27734</v>
      </c>
      <c r="C10739" s="1" t="s">
        <v>35288</v>
      </c>
      <c r="D10739" s="1" t="s">
        <v>12594</v>
      </c>
      <c r="E10739" s="8" t="s">
        <v>35277</v>
      </c>
      <c r="F10739" s="1" t="b">
        <v>0</v>
      </c>
      <c r="G10739" s="1">
        <v>12</v>
      </c>
      <c r="H10739" s="1">
        <v>4</v>
      </c>
      <c r="I10739" s="1" t="b">
        <f t="shared" si="167"/>
        <v>1</v>
      </c>
      <c r="J10739" s="5" t="s">
        <v>15</v>
      </c>
      <c r="K10739" s="1" t="s">
        <v>35289</v>
      </c>
    </row>
    <row r="10740" spans="1:11" ht="25" customHeight="1" x14ac:dyDescent="0.2">
      <c r="A10740" s="1" t="s">
        <v>36</v>
      </c>
      <c r="B10740" s="1" t="s">
        <v>35290</v>
      </c>
      <c r="C10740" s="1" t="s">
        <v>35291</v>
      </c>
      <c r="D10740" s="1" t="s">
        <v>35292</v>
      </c>
      <c r="E10740" s="8" t="s">
        <v>35277</v>
      </c>
      <c r="F10740" s="1" t="b">
        <v>0</v>
      </c>
      <c r="G10740" s="1">
        <v>19</v>
      </c>
      <c r="H10740" s="1">
        <v>3</v>
      </c>
      <c r="I10740" s="1" t="b">
        <f t="shared" si="167"/>
        <v>1</v>
      </c>
      <c r="J10740" s="5" t="s">
        <v>15</v>
      </c>
      <c r="K10740" s="1" t="s">
        <v>35293</v>
      </c>
    </row>
    <row r="10741" spans="1:11" ht="25" customHeight="1" x14ac:dyDescent="0.2">
      <c r="A10741" s="1" t="s">
        <v>6927</v>
      </c>
      <c r="B10741" s="1" t="s">
        <v>35294</v>
      </c>
      <c r="C10741" s="1" t="s">
        <v>35295</v>
      </c>
      <c r="D10741" s="1" t="s">
        <v>35296</v>
      </c>
      <c r="E10741" s="8" t="s">
        <v>35277</v>
      </c>
      <c r="F10741" s="1" t="b">
        <v>0</v>
      </c>
      <c r="G10741" s="1">
        <v>20</v>
      </c>
      <c r="H10741" s="5">
        <v>4</v>
      </c>
      <c r="I10741" s="1" t="b">
        <f t="shared" si="167"/>
        <v>1</v>
      </c>
      <c r="J10741" s="5" t="s">
        <v>15</v>
      </c>
      <c r="K10741" s="1" t="s">
        <v>35297</v>
      </c>
    </row>
    <row r="10742" spans="1:11" ht="25" customHeight="1" x14ac:dyDescent="0.2">
      <c r="A10742" s="1" t="s">
        <v>6927</v>
      </c>
      <c r="B10742" s="1" t="s">
        <v>35298</v>
      </c>
      <c r="C10742" s="1" t="s">
        <v>35299</v>
      </c>
      <c r="D10742" s="1" t="s">
        <v>35300</v>
      </c>
      <c r="E10742" s="8" t="s">
        <v>35277</v>
      </c>
      <c r="F10742" s="1" t="b">
        <v>0</v>
      </c>
      <c r="G10742" s="1">
        <v>26</v>
      </c>
      <c r="H10742" s="5">
        <v>4</v>
      </c>
      <c r="I10742" s="1" t="b">
        <f t="shared" si="167"/>
        <v>1</v>
      </c>
      <c r="J10742" s="5" t="s">
        <v>15</v>
      </c>
      <c r="K10742" s="1" t="s">
        <v>35301</v>
      </c>
    </row>
    <row r="10743" spans="1:11" ht="25" customHeight="1" x14ac:dyDescent="0.2">
      <c r="A10743" s="1" t="s">
        <v>36</v>
      </c>
      <c r="B10743" s="1" t="s">
        <v>35302</v>
      </c>
      <c r="C10743" s="1" t="s">
        <v>35303</v>
      </c>
      <c r="D10743" s="1" t="s">
        <v>35303</v>
      </c>
      <c r="E10743" s="8" t="s">
        <v>35277</v>
      </c>
      <c r="F10743" s="1" t="b">
        <v>0</v>
      </c>
      <c r="G10743" s="1">
        <v>30</v>
      </c>
      <c r="H10743" s="1">
        <v>4</v>
      </c>
      <c r="I10743" s="1" t="b">
        <f t="shared" si="167"/>
        <v>1</v>
      </c>
      <c r="J10743" s="5" t="s">
        <v>15</v>
      </c>
      <c r="K10743" s="1" t="s">
        <v>35304</v>
      </c>
    </row>
    <row r="10744" spans="1:11" ht="25" customHeight="1" x14ac:dyDescent="0.2">
      <c r="A10744" s="1" t="s">
        <v>9885</v>
      </c>
      <c r="B10744" s="1" t="s">
        <v>35305</v>
      </c>
      <c r="C10744" s="1" t="s">
        <v>35306</v>
      </c>
      <c r="D10744" s="5" t="s">
        <v>35306</v>
      </c>
      <c r="E10744" s="8" t="s">
        <v>35277</v>
      </c>
      <c r="F10744" s="1" t="b">
        <v>1</v>
      </c>
      <c r="G10744" s="1">
        <v>37</v>
      </c>
      <c r="H10744" s="1">
        <v>4</v>
      </c>
      <c r="I10744" s="1" t="b">
        <f t="shared" si="167"/>
        <v>1</v>
      </c>
      <c r="J10744" s="5" t="s">
        <v>15</v>
      </c>
      <c r="K10744" s="1" t="s">
        <v>35307</v>
      </c>
    </row>
    <row r="10745" spans="1:11" ht="25" customHeight="1" x14ac:dyDescent="0.2">
      <c r="A10745" s="1" t="s">
        <v>6167</v>
      </c>
      <c r="B10745" s="1" t="s">
        <v>34762</v>
      </c>
      <c r="C10745" s="1" t="s">
        <v>35308</v>
      </c>
      <c r="D10745" s="1" t="s">
        <v>35309</v>
      </c>
      <c r="E10745" s="8" t="s">
        <v>35277</v>
      </c>
      <c r="F10745" s="1" t="b">
        <v>0</v>
      </c>
      <c r="G10745" s="1">
        <v>40</v>
      </c>
      <c r="H10745" s="1">
        <v>4</v>
      </c>
      <c r="I10745" s="1" t="b">
        <f t="shared" si="167"/>
        <v>1</v>
      </c>
      <c r="J10745" s="5" t="s">
        <v>15</v>
      </c>
      <c r="K10745" s="1" t="s">
        <v>35310</v>
      </c>
    </row>
    <row r="10746" spans="1:11" ht="25" customHeight="1" x14ac:dyDescent="0.2">
      <c r="A10746" s="1" t="s">
        <v>10522</v>
      </c>
      <c r="B10746" s="1" t="s">
        <v>35311</v>
      </c>
      <c r="C10746" s="1" t="s">
        <v>35312</v>
      </c>
      <c r="D10746" s="5" t="s">
        <v>35312</v>
      </c>
      <c r="E10746" s="8" t="s">
        <v>35277</v>
      </c>
      <c r="F10746" s="1" t="b">
        <v>0</v>
      </c>
      <c r="G10746" s="1">
        <v>40</v>
      </c>
      <c r="H10746" s="1">
        <v>4</v>
      </c>
      <c r="I10746" s="1" t="b">
        <f t="shared" si="167"/>
        <v>1</v>
      </c>
      <c r="J10746" s="5" t="s">
        <v>15</v>
      </c>
      <c r="K10746" s="1" t="s">
        <v>35313</v>
      </c>
    </row>
    <row r="10747" spans="1:11" ht="25" customHeight="1" x14ac:dyDescent="0.2">
      <c r="A10747" s="1" t="s">
        <v>5148</v>
      </c>
      <c r="B10747" s="1" t="s">
        <v>32833</v>
      </c>
      <c r="C10747" s="1" t="s">
        <v>35314</v>
      </c>
      <c r="D10747" s="5" t="s">
        <v>35315</v>
      </c>
      <c r="E10747" s="8" t="s">
        <v>35277</v>
      </c>
      <c r="F10747" s="1" t="b">
        <v>1</v>
      </c>
      <c r="G10747" s="1">
        <v>49</v>
      </c>
      <c r="H10747" s="1">
        <v>3</v>
      </c>
      <c r="I10747" s="1" t="b">
        <f t="shared" si="167"/>
        <v>1</v>
      </c>
      <c r="J10747" s="5" t="s">
        <v>15</v>
      </c>
      <c r="K10747" s="1" t="s">
        <v>35316</v>
      </c>
    </row>
    <row r="10748" spans="1:11" ht="25" customHeight="1" x14ac:dyDescent="0.2">
      <c r="A10748" s="1" t="s">
        <v>8088</v>
      </c>
      <c r="B10748" s="1" t="s">
        <v>29700</v>
      </c>
      <c r="C10748" s="1" t="s">
        <v>35317</v>
      </c>
      <c r="D10748" s="1" t="s">
        <v>35317</v>
      </c>
      <c r="E10748" s="8" t="s">
        <v>35277</v>
      </c>
      <c r="F10748" s="1" t="b">
        <v>0</v>
      </c>
      <c r="G10748" s="1">
        <v>54</v>
      </c>
      <c r="H10748" s="5">
        <v>4</v>
      </c>
      <c r="I10748" s="1" t="b">
        <f t="shared" si="167"/>
        <v>1</v>
      </c>
      <c r="J10748" s="5" t="s">
        <v>15</v>
      </c>
      <c r="K10748" s="1" t="s">
        <v>35318</v>
      </c>
    </row>
    <row r="10749" spans="1:11" ht="25" customHeight="1" x14ac:dyDescent="0.2">
      <c r="A10749" s="1" t="s">
        <v>5122</v>
      </c>
      <c r="B10749" s="1" t="s">
        <v>9693</v>
      </c>
      <c r="C10749" s="1" t="s">
        <v>35319</v>
      </c>
      <c r="D10749" s="1" t="s">
        <v>35319</v>
      </c>
      <c r="E10749" s="8" t="s">
        <v>35277</v>
      </c>
      <c r="F10749" s="1" t="b">
        <v>0</v>
      </c>
      <c r="G10749" s="1">
        <v>59</v>
      </c>
      <c r="H10749" s="1">
        <v>3</v>
      </c>
      <c r="I10749" s="1" t="b">
        <f t="shared" si="167"/>
        <v>1</v>
      </c>
      <c r="J10749" s="5" t="s">
        <v>15</v>
      </c>
      <c r="K10749" s="1" t="s">
        <v>35320</v>
      </c>
    </row>
    <row r="10750" spans="1:11" ht="25" customHeight="1" x14ac:dyDescent="0.2">
      <c r="A10750" s="1" t="s">
        <v>11152</v>
      </c>
      <c r="B10750" s="1" t="s">
        <v>35321</v>
      </c>
      <c r="C10750" s="1" t="s">
        <v>35322</v>
      </c>
      <c r="D10750" s="5" t="s">
        <v>35323</v>
      </c>
      <c r="E10750" s="8" t="s">
        <v>35277</v>
      </c>
      <c r="F10750" s="1" t="b">
        <v>0</v>
      </c>
      <c r="G10750" s="1">
        <v>63</v>
      </c>
      <c r="H10750" s="1">
        <v>4</v>
      </c>
      <c r="I10750" s="1" t="b">
        <f t="shared" si="167"/>
        <v>1</v>
      </c>
      <c r="J10750" s="5" t="s">
        <v>15</v>
      </c>
      <c r="K10750" s="1" t="s">
        <v>35324</v>
      </c>
    </row>
    <row r="10751" spans="1:11" ht="25" customHeight="1" x14ac:dyDescent="0.2">
      <c r="A10751" s="1" t="s">
        <v>7751</v>
      </c>
      <c r="B10751" s="1" t="s">
        <v>35325</v>
      </c>
      <c r="C10751" s="1" t="s">
        <v>35326</v>
      </c>
      <c r="D10751" s="5" t="s">
        <v>35327</v>
      </c>
      <c r="E10751" s="8" t="s">
        <v>35277</v>
      </c>
      <c r="F10751" s="1" t="b">
        <v>0</v>
      </c>
      <c r="G10751" s="1">
        <v>64</v>
      </c>
      <c r="H10751" s="1">
        <v>3</v>
      </c>
      <c r="I10751" s="1" t="b">
        <f t="shared" si="167"/>
        <v>1</v>
      </c>
      <c r="J10751" s="5" t="s">
        <v>15</v>
      </c>
      <c r="K10751" s="1" t="s">
        <v>35328</v>
      </c>
    </row>
    <row r="10752" spans="1:11" ht="25" customHeight="1" x14ac:dyDescent="0.2">
      <c r="A10752" s="1" t="s">
        <v>8088</v>
      </c>
      <c r="B10752" s="1" t="s">
        <v>35329</v>
      </c>
      <c r="C10752" s="1" t="s">
        <v>27915</v>
      </c>
      <c r="D10752" s="1" t="s">
        <v>27915</v>
      </c>
      <c r="E10752" s="8" t="s">
        <v>35277</v>
      </c>
      <c r="F10752" s="1" t="b">
        <v>0</v>
      </c>
      <c r="G10752" s="1">
        <v>64</v>
      </c>
      <c r="H10752" s="5">
        <v>3</v>
      </c>
      <c r="I10752" s="1" t="b">
        <f t="shared" si="167"/>
        <v>1</v>
      </c>
      <c r="J10752" s="5" t="s">
        <v>15</v>
      </c>
      <c r="K10752" s="1" t="s">
        <v>35330</v>
      </c>
    </row>
    <row r="10753" spans="1:11" ht="25" customHeight="1" x14ac:dyDescent="0.2">
      <c r="A10753" s="1" t="s">
        <v>22071</v>
      </c>
      <c r="B10753" s="1" t="s">
        <v>35331</v>
      </c>
      <c r="C10753" s="1" t="s">
        <v>35332</v>
      </c>
      <c r="D10753" s="1" t="s">
        <v>35332</v>
      </c>
      <c r="E10753" s="8" t="s">
        <v>35277</v>
      </c>
      <c r="F10753" s="1" t="b">
        <v>0</v>
      </c>
      <c r="G10753" s="1">
        <v>64</v>
      </c>
      <c r="H10753" s="1">
        <v>3</v>
      </c>
      <c r="I10753" s="1" t="b">
        <f t="shared" si="167"/>
        <v>1</v>
      </c>
      <c r="J10753" s="5" t="s">
        <v>15</v>
      </c>
      <c r="K10753" s="1" t="s">
        <v>35333</v>
      </c>
    </row>
    <row r="10754" spans="1:11" ht="25" customHeight="1" x14ac:dyDescent="0.2">
      <c r="A10754" s="1" t="s">
        <v>22071</v>
      </c>
      <c r="B10754" s="1" t="s">
        <v>35334</v>
      </c>
      <c r="C10754" s="1" t="s">
        <v>20157</v>
      </c>
      <c r="D10754" s="1" t="s">
        <v>20157</v>
      </c>
      <c r="E10754" s="8" t="s">
        <v>35277</v>
      </c>
      <c r="F10754" s="1" t="b">
        <v>0</v>
      </c>
      <c r="G10754" s="1">
        <v>66</v>
      </c>
      <c r="H10754" s="1">
        <v>3</v>
      </c>
      <c r="I10754" s="1" t="b">
        <f t="shared" ref="I10754:I10817" si="168">IF(H10754="","",IF(OR(H10754=3,H10754=4),TRUE,IF(OR(H10754=1,H10754=2,H10754="NaN"),FALSE,"")))</f>
        <v>1</v>
      </c>
      <c r="J10754" s="5" t="s">
        <v>15</v>
      </c>
      <c r="K10754" s="1" t="s">
        <v>35335</v>
      </c>
    </row>
    <row r="10755" spans="1:11" ht="25" customHeight="1" x14ac:dyDescent="0.2">
      <c r="A10755" s="1" t="s">
        <v>22071</v>
      </c>
      <c r="B10755" s="1" t="s">
        <v>35336</v>
      </c>
      <c r="C10755" s="1" t="s">
        <v>35337</v>
      </c>
      <c r="D10755" s="1" t="s">
        <v>35337</v>
      </c>
      <c r="E10755" s="8" t="s">
        <v>35277</v>
      </c>
      <c r="F10755" s="1" t="b">
        <v>0</v>
      </c>
      <c r="G10755" s="1">
        <v>66</v>
      </c>
      <c r="H10755" s="1">
        <v>3</v>
      </c>
      <c r="I10755" s="1" t="b">
        <f t="shared" si="168"/>
        <v>1</v>
      </c>
      <c r="J10755" s="5" t="s">
        <v>15</v>
      </c>
      <c r="K10755" s="1" t="s">
        <v>35338</v>
      </c>
    </row>
    <row r="10756" spans="1:11" ht="25" customHeight="1" x14ac:dyDescent="0.2">
      <c r="A10756" s="1" t="s">
        <v>22071</v>
      </c>
      <c r="B10756" s="1" t="s">
        <v>35339</v>
      </c>
      <c r="C10756" s="1" t="s">
        <v>35340</v>
      </c>
      <c r="D10756" s="1" t="s">
        <v>35340</v>
      </c>
      <c r="E10756" s="8" t="s">
        <v>35277</v>
      </c>
      <c r="F10756" s="1" t="b">
        <v>0</v>
      </c>
      <c r="G10756" s="1">
        <v>66</v>
      </c>
      <c r="H10756" s="1">
        <v>3</v>
      </c>
      <c r="I10756" s="1" t="b">
        <f t="shared" si="168"/>
        <v>1</v>
      </c>
      <c r="J10756" s="5" t="s">
        <v>15</v>
      </c>
      <c r="K10756" s="1" t="s">
        <v>35341</v>
      </c>
    </row>
    <row r="10757" spans="1:11" ht="25" customHeight="1" x14ac:dyDescent="0.2">
      <c r="A10757" s="1" t="s">
        <v>22071</v>
      </c>
      <c r="B10757" s="1" t="s">
        <v>35342</v>
      </c>
      <c r="C10757" s="1" t="s">
        <v>35343</v>
      </c>
      <c r="D10757" s="1" t="s">
        <v>35343</v>
      </c>
      <c r="E10757" s="8" t="s">
        <v>35277</v>
      </c>
      <c r="F10757" s="1" t="b">
        <v>0</v>
      </c>
      <c r="G10757" s="1">
        <v>67</v>
      </c>
      <c r="H10757" s="1">
        <v>3</v>
      </c>
      <c r="I10757" s="1" t="b">
        <f t="shared" si="168"/>
        <v>1</v>
      </c>
      <c r="J10757" s="5" t="s">
        <v>15</v>
      </c>
      <c r="K10757" s="1" t="s">
        <v>35344</v>
      </c>
    </row>
    <row r="10758" spans="1:11" ht="25" customHeight="1" x14ac:dyDescent="0.2">
      <c r="A10758" s="1" t="s">
        <v>6927</v>
      </c>
      <c r="B10758" s="1" t="s">
        <v>35345</v>
      </c>
      <c r="C10758" s="1" t="s">
        <v>15072</v>
      </c>
      <c r="D10758" s="1" t="s">
        <v>35346</v>
      </c>
      <c r="E10758" s="8" t="s">
        <v>35277</v>
      </c>
      <c r="F10758" s="1" t="b">
        <v>0</v>
      </c>
      <c r="G10758" s="1">
        <v>71</v>
      </c>
      <c r="H10758" s="1">
        <v>4</v>
      </c>
      <c r="I10758" s="1" t="b">
        <f t="shared" si="168"/>
        <v>1</v>
      </c>
      <c r="J10758" s="5" t="s">
        <v>15</v>
      </c>
      <c r="K10758" s="1" t="s">
        <v>35347</v>
      </c>
    </row>
    <row r="10759" spans="1:11" ht="25" customHeight="1" x14ac:dyDescent="0.2">
      <c r="A10759" s="1" t="s">
        <v>7751</v>
      </c>
      <c r="B10759" s="1" t="s">
        <v>35348</v>
      </c>
      <c r="C10759" s="1" t="s">
        <v>35349</v>
      </c>
      <c r="D10759" s="5" t="s">
        <v>35327</v>
      </c>
      <c r="E10759" s="8" t="s">
        <v>35277</v>
      </c>
      <c r="F10759" s="1" t="b">
        <v>0</v>
      </c>
      <c r="G10759" s="1">
        <v>72</v>
      </c>
      <c r="H10759" s="1">
        <v>3</v>
      </c>
      <c r="I10759" s="1" t="b">
        <f t="shared" si="168"/>
        <v>1</v>
      </c>
      <c r="J10759" s="5" t="s">
        <v>15</v>
      </c>
      <c r="K10759" s="1" t="s">
        <v>35350</v>
      </c>
    </row>
    <row r="10760" spans="1:11" ht="25" customHeight="1" x14ac:dyDescent="0.2">
      <c r="A10760" s="1" t="s">
        <v>9885</v>
      </c>
      <c r="B10760" s="1" t="s">
        <v>35351</v>
      </c>
      <c r="C10760" s="1" t="s">
        <v>35352</v>
      </c>
      <c r="D10760" s="5" t="s">
        <v>35352</v>
      </c>
      <c r="E10760" s="8" t="s">
        <v>35277</v>
      </c>
      <c r="F10760" s="1" t="b">
        <v>0</v>
      </c>
      <c r="G10760" s="1">
        <v>80</v>
      </c>
      <c r="H10760" s="1">
        <v>3</v>
      </c>
      <c r="I10760" s="1" t="b">
        <f t="shared" si="168"/>
        <v>1</v>
      </c>
      <c r="J10760" s="5" t="s">
        <v>15</v>
      </c>
      <c r="K10760" s="1" t="s">
        <v>35353</v>
      </c>
    </row>
    <row r="10761" spans="1:11" ht="25" customHeight="1" x14ac:dyDescent="0.2">
      <c r="A10761" s="1" t="s">
        <v>2349</v>
      </c>
      <c r="B10761" s="1" t="s">
        <v>35354</v>
      </c>
      <c r="C10761" s="1" t="s">
        <v>35355</v>
      </c>
      <c r="D10761" s="5" t="s">
        <v>35346</v>
      </c>
      <c r="E10761" s="8" t="s">
        <v>35277</v>
      </c>
      <c r="F10761" s="1" t="b">
        <v>1</v>
      </c>
      <c r="G10761" s="1">
        <v>90</v>
      </c>
      <c r="H10761" s="1">
        <v>4</v>
      </c>
      <c r="I10761" s="1" t="b">
        <f t="shared" si="168"/>
        <v>1</v>
      </c>
      <c r="J10761" s="5" t="s">
        <v>15</v>
      </c>
      <c r="K10761" s="1" t="s">
        <v>35356</v>
      </c>
    </row>
    <row r="10762" spans="1:11" ht="25" customHeight="1" x14ac:dyDescent="0.2">
      <c r="A10762" s="1" t="s">
        <v>11577</v>
      </c>
      <c r="B10762" s="1" t="s">
        <v>27717</v>
      </c>
      <c r="C10762" s="1" t="s">
        <v>35357</v>
      </c>
      <c r="D10762" s="1" t="s">
        <v>35357</v>
      </c>
      <c r="E10762" s="8" t="s">
        <v>35358</v>
      </c>
      <c r="F10762" s="1" t="b">
        <v>0</v>
      </c>
      <c r="G10762" s="1">
        <v>21</v>
      </c>
      <c r="H10762" s="5">
        <v>3</v>
      </c>
      <c r="I10762" s="1" t="b">
        <f t="shared" si="168"/>
        <v>1</v>
      </c>
      <c r="J10762" s="5" t="s">
        <v>15</v>
      </c>
      <c r="K10762" s="1" t="s">
        <v>35359</v>
      </c>
    </row>
    <row r="10763" spans="1:11" ht="25" customHeight="1" x14ac:dyDescent="0.2">
      <c r="A10763" s="1" t="s">
        <v>17489</v>
      </c>
      <c r="B10763" s="1" t="s">
        <v>35360</v>
      </c>
      <c r="C10763" s="1" t="s">
        <v>35361</v>
      </c>
      <c r="D10763" s="5" t="s">
        <v>35361</v>
      </c>
      <c r="E10763" s="8" t="s">
        <v>35358</v>
      </c>
      <c r="F10763" s="1" t="b">
        <v>1</v>
      </c>
      <c r="G10763" s="1">
        <v>22</v>
      </c>
      <c r="H10763" s="1">
        <v>4</v>
      </c>
      <c r="I10763" s="1" t="b">
        <f t="shared" si="168"/>
        <v>1</v>
      </c>
      <c r="J10763" s="5" t="s">
        <v>15</v>
      </c>
      <c r="K10763" s="1" t="s">
        <v>35362</v>
      </c>
    </row>
    <row r="10764" spans="1:11" ht="25" customHeight="1" x14ac:dyDescent="0.2">
      <c r="A10764" s="1" t="s">
        <v>6167</v>
      </c>
      <c r="B10764" s="1" t="s">
        <v>31688</v>
      </c>
      <c r="C10764" s="1" t="s">
        <v>35363</v>
      </c>
      <c r="D10764" s="1" t="s">
        <v>35363</v>
      </c>
      <c r="E10764" s="8" t="s">
        <v>35358</v>
      </c>
      <c r="F10764" s="1" t="b">
        <v>0</v>
      </c>
      <c r="G10764" s="1">
        <v>39</v>
      </c>
      <c r="H10764" s="1">
        <v>4</v>
      </c>
      <c r="I10764" s="1" t="b">
        <f t="shared" si="168"/>
        <v>1</v>
      </c>
      <c r="J10764" s="5" t="s">
        <v>15</v>
      </c>
      <c r="K10764" s="1" t="s">
        <v>35364</v>
      </c>
    </row>
    <row r="10765" spans="1:11" ht="25" customHeight="1" x14ac:dyDescent="0.2">
      <c r="A10765" s="1" t="s">
        <v>6167</v>
      </c>
      <c r="B10765" s="1" t="s">
        <v>31688</v>
      </c>
      <c r="C10765" s="1" t="s">
        <v>35365</v>
      </c>
      <c r="D10765" s="1" t="s">
        <v>35365</v>
      </c>
      <c r="E10765" s="8" t="s">
        <v>35358</v>
      </c>
      <c r="F10765" s="1" t="b">
        <v>0</v>
      </c>
      <c r="G10765" s="1">
        <v>41</v>
      </c>
      <c r="H10765" s="1">
        <v>4</v>
      </c>
      <c r="I10765" s="1" t="b">
        <f t="shared" si="168"/>
        <v>1</v>
      </c>
      <c r="J10765" s="5" t="s">
        <v>15</v>
      </c>
      <c r="K10765" s="1" t="s">
        <v>35366</v>
      </c>
    </row>
    <row r="10766" spans="1:11" ht="25" customHeight="1" x14ac:dyDescent="0.2">
      <c r="A10766" s="1" t="s">
        <v>8088</v>
      </c>
      <c r="B10766" s="1" t="s">
        <v>25255</v>
      </c>
      <c r="C10766" s="1" t="s">
        <v>35367</v>
      </c>
      <c r="D10766" s="1" t="s">
        <v>35368</v>
      </c>
      <c r="E10766" s="8" t="s">
        <v>35358</v>
      </c>
      <c r="F10766" s="1" t="b">
        <v>0</v>
      </c>
      <c r="G10766" s="1">
        <v>69</v>
      </c>
      <c r="H10766" s="5">
        <v>4</v>
      </c>
      <c r="I10766" s="1" t="b">
        <f t="shared" si="168"/>
        <v>1</v>
      </c>
      <c r="J10766" s="5" t="s">
        <v>15</v>
      </c>
      <c r="K10766" s="1" t="s">
        <v>35369</v>
      </c>
    </row>
    <row r="10767" spans="1:11" ht="25" customHeight="1" x14ac:dyDescent="0.2">
      <c r="A10767" s="1" t="s">
        <v>8088</v>
      </c>
      <c r="B10767" s="1" t="s">
        <v>25255</v>
      </c>
      <c r="C10767" s="1" t="s">
        <v>35367</v>
      </c>
      <c r="D10767" s="1" t="s">
        <v>35368</v>
      </c>
      <c r="E10767" s="8" t="s">
        <v>35358</v>
      </c>
      <c r="F10767" s="1" t="b">
        <v>0</v>
      </c>
      <c r="G10767" s="1">
        <v>69</v>
      </c>
      <c r="H10767" s="5">
        <v>4</v>
      </c>
      <c r="I10767" s="1" t="b">
        <f t="shared" si="168"/>
        <v>1</v>
      </c>
      <c r="J10767" s="5" t="s">
        <v>15</v>
      </c>
      <c r="K10767" s="1" t="s">
        <v>35369</v>
      </c>
    </row>
    <row r="10768" spans="1:11" ht="25" customHeight="1" x14ac:dyDescent="0.2">
      <c r="A10768" s="1" t="s">
        <v>845</v>
      </c>
      <c r="B10768" s="1" t="s">
        <v>11780</v>
      </c>
      <c r="C10768" s="1" t="s">
        <v>2816</v>
      </c>
      <c r="D10768" s="1" t="s">
        <v>2816</v>
      </c>
      <c r="E10768" s="8" t="s">
        <v>35358</v>
      </c>
      <c r="F10768" s="1" t="b">
        <v>0</v>
      </c>
      <c r="G10768" s="1">
        <v>83</v>
      </c>
      <c r="H10768" s="1">
        <v>4</v>
      </c>
      <c r="I10768" s="1" t="b">
        <f t="shared" si="168"/>
        <v>1</v>
      </c>
      <c r="J10768" s="5" t="s">
        <v>15</v>
      </c>
      <c r="K10768" s="1" t="s">
        <v>35370</v>
      </c>
    </row>
    <row r="10769" spans="1:11" ht="25" customHeight="1" x14ac:dyDescent="0.2">
      <c r="A10769" s="1" t="s">
        <v>2349</v>
      </c>
      <c r="B10769" s="1" t="s">
        <v>11780</v>
      </c>
      <c r="C10769" s="1" t="s">
        <v>2816</v>
      </c>
      <c r="D10769" s="5" t="s">
        <v>2816</v>
      </c>
      <c r="E10769" s="8" t="s">
        <v>35358</v>
      </c>
      <c r="F10769" s="1" t="b">
        <v>0</v>
      </c>
      <c r="G10769" s="1">
        <v>83</v>
      </c>
      <c r="H10769" s="1">
        <v>4</v>
      </c>
      <c r="I10769" s="1" t="b">
        <f t="shared" si="168"/>
        <v>1</v>
      </c>
      <c r="J10769" s="5" t="s">
        <v>15</v>
      </c>
      <c r="K10769" s="1" t="s">
        <v>35371</v>
      </c>
    </row>
    <row r="10770" spans="1:11" ht="25" customHeight="1" x14ac:dyDescent="0.2">
      <c r="A10770" s="1" t="s">
        <v>19572</v>
      </c>
      <c r="B10770" s="1" t="s">
        <v>35372</v>
      </c>
      <c r="C10770" s="1" t="s">
        <v>35373</v>
      </c>
      <c r="D10770" s="5" t="s">
        <v>35373</v>
      </c>
      <c r="E10770" s="8" t="s">
        <v>35374</v>
      </c>
      <c r="F10770" s="1" t="b">
        <v>1</v>
      </c>
      <c r="G10770" s="1">
        <v>0</v>
      </c>
      <c r="H10770" s="1">
        <v>3</v>
      </c>
      <c r="I10770" s="1" t="b">
        <f t="shared" si="168"/>
        <v>1</v>
      </c>
      <c r="J10770" s="5" t="s">
        <v>15</v>
      </c>
      <c r="K10770" s="1" t="s">
        <v>35375</v>
      </c>
    </row>
    <row r="10771" spans="1:11" ht="25" customHeight="1" x14ac:dyDescent="0.2">
      <c r="A10771" s="1" t="s">
        <v>6167</v>
      </c>
      <c r="B10771" s="1" t="s">
        <v>30436</v>
      </c>
      <c r="C10771" s="1" t="s">
        <v>35376</v>
      </c>
      <c r="D10771" s="1" t="s">
        <v>35376</v>
      </c>
      <c r="E10771" s="8" t="s">
        <v>35374</v>
      </c>
      <c r="F10771" s="1" t="b">
        <v>0</v>
      </c>
      <c r="G10771" s="1">
        <v>47</v>
      </c>
      <c r="H10771" s="1">
        <v>3</v>
      </c>
      <c r="I10771" s="1" t="b">
        <f t="shared" si="168"/>
        <v>1</v>
      </c>
      <c r="J10771" s="5" t="s">
        <v>15</v>
      </c>
      <c r="K10771" s="1" t="s">
        <v>35377</v>
      </c>
    </row>
    <row r="10772" spans="1:11" ht="25" customHeight="1" x14ac:dyDescent="0.2">
      <c r="A10772" s="1" t="s">
        <v>11577</v>
      </c>
      <c r="B10772" s="1" t="s">
        <v>35378</v>
      </c>
      <c r="C10772" s="1" t="s">
        <v>35379</v>
      </c>
      <c r="D10772" s="1" t="s">
        <v>35380</v>
      </c>
      <c r="E10772" s="8" t="s">
        <v>35381</v>
      </c>
      <c r="F10772" s="1" t="b">
        <v>0</v>
      </c>
      <c r="G10772" s="1">
        <v>5</v>
      </c>
      <c r="H10772" s="5">
        <v>4</v>
      </c>
      <c r="I10772" s="1" t="b">
        <f t="shared" si="168"/>
        <v>1</v>
      </c>
      <c r="J10772" s="5" t="s">
        <v>15</v>
      </c>
      <c r="K10772" s="1" t="s">
        <v>35382</v>
      </c>
    </row>
    <row r="10773" spans="1:11" ht="25" customHeight="1" x14ac:dyDescent="0.2">
      <c r="A10773" s="1" t="s">
        <v>2715</v>
      </c>
      <c r="B10773" s="1" t="s">
        <v>35383</v>
      </c>
      <c r="C10773" s="1" t="s">
        <v>35384</v>
      </c>
      <c r="D10773" s="5" t="s">
        <v>35384</v>
      </c>
      <c r="E10773" s="8" t="s">
        <v>35381</v>
      </c>
      <c r="F10773" s="1" t="b">
        <v>1</v>
      </c>
      <c r="G10773" s="1">
        <v>32</v>
      </c>
      <c r="H10773" s="1">
        <v>4</v>
      </c>
      <c r="I10773" s="1" t="b">
        <f t="shared" si="168"/>
        <v>1</v>
      </c>
      <c r="J10773" s="5" t="s">
        <v>15</v>
      </c>
      <c r="K10773" s="1" t="s">
        <v>35385</v>
      </c>
    </row>
    <row r="10774" spans="1:11" ht="25" customHeight="1" x14ac:dyDescent="0.2">
      <c r="A10774" s="1" t="s">
        <v>17167</v>
      </c>
      <c r="B10774" s="1" t="s">
        <v>35386</v>
      </c>
      <c r="C10774" s="1" t="s">
        <v>35387</v>
      </c>
      <c r="D10774" s="1" t="s">
        <v>33009</v>
      </c>
      <c r="E10774" s="8" t="s">
        <v>35381</v>
      </c>
      <c r="F10774" s="1" t="b">
        <v>0</v>
      </c>
      <c r="G10774" s="1">
        <v>46</v>
      </c>
      <c r="H10774" s="1">
        <v>3</v>
      </c>
      <c r="I10774" s="1" t="b">
        <f t="shared" si="168"/>
        <v>1</v>
      </c>
      <c r="J10774" s="5" t="s">
        <v>15</v>
      </c>
      <c r="K10774" s="1" t="s">
        <v>35388</v>
      </c>
    </row>
    <row r="10775" spans="1:11" ht="25" customHeight="1" x14ac:dyDescent="0.2">
      <c r="A10775" s="1" t="s">
        <v>8088</v>
      </c>
      <c r="B10775" s="1" t="s">
        <v>35389</v>
      </c>
      <c r="C10775" s="1" t="s">
        <v>35390</v>
      </c>
      <c r="D10775" s="1" t="s">
        <v>35391</v>
      </c>
      <c r="E10775" s="8" t="s">
        <v>35381</v>
      </c>
      <c r="F10775" s="1" t="b">
        <v>0</v>
      </c>
      <c r="G10775" s="1">
        <v>49</v>
      </c>
      <c r="H10775" s="5">
        <v>4</v>
      </c>
      <c r="I10775" s="1" t="b">
        <f t="shared" si="168"/>
        <v>1</v>
      </c>
      <c r="J10775" s="5" t="s">
        <v>15</v>
      </c>
      <c r="K10775" s="1" t="s">
        <v>35392</v>
      </c>
    </row>
    <row r="10776" spans="1:11" ht="25" customHeight="1" x14ac:dyDescent="0.2">
      <c r="A10776" s="1" t="s">
        <v>9885</v>
      </c>
      <c r="B10776" s="1" t="s">
        <v>35393</v>
      </c>
      <c r="C10776" s="1" t="s">
        <v>35394</v>
      </c>
      <c r="D10776" s="5" t="s">
        <v>35394</v>
      </c>
      <c r="E10776" s="8" t="s">
        <v>35381</v>
      </c>
      <c r="F10776" s="1" t="b">
        <v>1</v>
      </c>
      <c r="G10776" s="1">
        <v>50</v>
      </c>
      <c r="H10776" s="1">
        <v>4</v>
      </c>
      <c r="I10776" s="1" t="b">
        <f t="shared" si="168"/>
        <v>1</v>
      </c>
      <c r="J10776" s="5" t="s">
        <v>15</v>
      </c>
      <c r="K10776" s="1" t="s">
        <v>35395</v>
      </c>
    </row>
    <row r="10777" spans="1:11" ht="25" customHeight="1" x14ac:dyDescent="0.2">
      <c r="A10777" s="1" t="s">
        <v>9885</v>
      </c>
      <c r="B10777" s="1" t="s">
        <v>35396</v>
      </c>
      <c r="C10777" s="1" t="s">
        <v>35397</v>
      </c>
      <c r="D10777" s="5" t="s">
        <v>35397</v>
      </c>
      <c r="E10777" s="8" t="s">
        <v>35398</v>
      </c>
      <c r="F10777" s="1" t="b">
        <v>0</v>
      </c>
      <c r="G10777" s="1">
        <v>85</v>
      </c>
      <c r="H10777" s="1">
        <v>4</v>
      </c>
      <c r="I10777" s="1" t="b">
        <f t="shared" si="168"/>
        <v>1</v>
      </c>
      <c r="J10777" s="5" t="s">
        <v>15</v>
      </c>
      <c r="K10777" s="1" t="s">
        <v>35399</v>
      </c>
    </row>
    <row r="10778" spans="1:11" ht="25" customHeight="1" x14ac:dyDescent="0.2">
      <c r="A10778" s="1" t="s">
        <v>19572</v>
      </c>
      <c r="B10778" s="1" t="s">
        <v>35400</v>
      </c>
      <c r="C10778" s="1" t="s">
        <v>35401</v>
      </c>
      <c r="D10778" s="5" t="s">
        <v>35401</v>
      </c>
      <c r="E10778" s="8" t="s">
        <v>35402</v>
      </c>
      <c r="F10778" s="1" t="b">
        <v>0</v>
      </c>
      <c r="G10778" s="1">
        <v>0</v>
      </c>
      <c r="H10778" s="1">
        <v>3</v>
      </c>
      <c r="I10778" s="1" t="b">
        <f t="shared" si="168"/>
        <v>1</v>
      </c>
      <c r="J10778" s="5" t="s">
        <v>15</v>
      </c>
      <c r="K10778" s="1" t="s">
        <v>35403</v>
      </c>
    </row>
    <row r="10779" spans="1:11" ht="25" customHeight="1" x14ac:dyDescent="0.2">
      <c r="A10779" s="1" t="s">
        <v>19572</v>
      </c>
      <c r="B10779" s="1" t="s">
        <v>35404</v>
      </c>
      <c r="C10779" s="1" t="s">
        <v>35405</v>
      </c>
      <c r="D10779" s="5" t="s">
        <v>35406</v>
      </c>
      <c r="E10779" s="8" t="s">
        <v>35402</v>
      </c>
      <c r="F10779" s="1" t="b">
        <v>1</v>
      </c>
      <c r="G10779" s="1">
        <v>4</v>
      </c>
      <c r="H10779" s="1">
        <v>4</v>
      </c>
      <c r="I10779" s="1" t="b">
        <f t="shared" si="168"/>
        <v>1</v>
      </c>
      <c r="J10779" s="5" t="s">
        <v>15</v>
      </c>
      <c r="K10779" s="1" t="s">
        <v>35407</v>
      </c>
    </row>
    <row r="10780" spans="1:11" ht="25" customHeight="1" x14ac:dyDescent="0.2">
      <c r="A10780" s="1" t="s">
        <v>36</v>
      </c>
      <c r="B10780" s="1" t="s">
        <v>16850</v>
      </c>
      <c r="C10780" s="1" t="s">
        <v>35408</v>
      </c>
      <c r="D10780" s="1" t="s">
        <v>35409</v>
      </c>
      <c r="E10780" s="8" t="s">
        <v>35402</v>
      </c>
      <c r="F10780" s="1" t="b">
        <v>0</v>
      </c>
      <c r="G10780" s="1">
        <v>12</v>
      </c>
      <c r="H10780" s="1">
        <v>4</v>
      </c>
      <c r="I10780" s="1" t="b">
        <f t="shared" si="168"/>
        <v>1</v>
      </c>
      <c r="J10780" s="5" t="s">
        <v>15</v>
      </c>
      <c r="K10780" s="1" t="s">
        <v>35410</v>
      </c>
    </row>
    <row r="10781" spans="1:11" ht="25" customHeight="1" x14ac:dyDescent="0.2">
      <c r="A10781" s="1" t="s">
        <v>585</v>
      </c>
      <c r="B10781" s="1" t="s">
        <v>35411</v>
      </c>
      <c r="C10781" s="1" t="s">
        <v>35412</v>
      </c>
      <c r="D10781" s="5" t="s">
        <v>35413</v>
      </c>
      <c r="E10781" s="8" t="s">
        <v>35402</v>
      </c>
      <c r="F10781" s="1" t="b">
        <v>0</v>
      </c>
      <c r="G10781" s="1">
        <v>15</v>
      </c>
      <c r="H10781" s="1">
        <v>3</v>
      </c>
      <c r="I10781" s="1" t="b">
        <f t="shared" si="168"/>
        <v>1</v>
      </c>
      <c r="J10781" s="5" t="s">
        <v>15</v>
      </c>
      <c r="K10781" s="1" t="s">
        <v>35414</v>
      </c>
    </row>
    <row r="10782" spans="1:11" ht="25" customHeight="1" x14ac:dyDescent="0.2">
      <c r="A10782" s="1" t="s">
        <v>11577</v>
      </c>
      <c r="B10782" s="1" t="s">
        <v>28194</v>
      </c>
      <c r="C10782" s="1" t="s">
        <v>35415</v>
      </c>
      <c r="D10782" s="1" t="s">
        <v>35416</v>
      </c>
      <c r="E10782" s="8" t="s">
        <v>35402</v>
      </c>
      <c r="F10782" s="1" t="b">
        <v>0</v>
      </c>
      <c r="G10782" s="1">
        <v>16</v>
      </c>
      <c r="H10782" s="5">
        <v>4</v>
      </c>
      <c r="I10782" s="1" t="b">
        <f t="shared" si="168"/>
        <v>1</v>
      </c>
      <c r="J10782" s="5" t="s">
        <v>15</v>
      </c>
      <c r="K10782" s="1" t="s">
        <v>35417</v>
      </c>
    </row>
    <row r="10783" spans="1:11" ht="25" customHeight="1" x14ac:dyDescent="0.2">
      <c r="A10783" s="1" t="s">
        <v>17489</v>
      </c>
      <c r="B10783" s="1" t="s">
        <v>35418</v>
      </c>
      <c r="C10783" s="1" t="s">
        <v>35419</v>
      </c>
      <c r="D10783" s="5" t="s">
        <v>35420</v>
      </c>
      <c r="E10783" s="8" t="s">
        <v>35402</v>
      </c>
      <c r="F10783" s="1" t="b">
        <v>0</v>
      </c>
      <c r="G10783" s="1">
        <v>31</v>
      </c>
      <c r="H10783" s="1">
        <v>3</v>
      </c>
      <c r="I10783" s="1" t="b">
        <f t="shared" si="168"/>
        <v>1</v>
      </c>
      <c r="J10783" s="5" t="s">
        <v>15</v>
      </c>
      <c r="K10783" s="1" t="s">
        <v>35421</v>
      </c>
    </row>
    <row r="10784" spans="1:11" ht="25" customHeight="1" x14ac:dyDescent="0.2">
      <c r="A10784" s="1" t="s">
        <v>17489</v>
      </c>
      <c r="B10784" s="1" t="s">
        <v>35418</v>
      </c>
      <c r="C10784" s="1" t="s">
        <v>35422</v>
      </c>
      <c r="D10784" s="5" t="s">
        <v>35420</v>
      </c>
      <c r="E10784" s="8" t="s">
        <v>35402</v>
      </c>
      <c r="F10784" s="1" t="b">
        <v>0</v>
      </c>
      <c r="G10784" s="1">
        <v>31</v>
      </c>
      <c r="H10784" s="1">
        <v>3</v>
      </c>
      <c r="I10784" s="1" t="b">
        <f t="shared" si="168"/>
        <v>1</v>
      </c>
      <c r="J10784" s="5" t="s">
        <v>15</v>
      </c>
      <c r="K10784" s="1" t="s">
        <v>35423</v>
      </c>
    </row>
    <row r="10785" spans="1:11" ht="25" customHeight="1" x14ac:dyDescent="0.2">
      <c r="A10785" s="1" t="s">
        <v>36</v>
      </c>
      <c r="B10785" s="1" t="s">
        <v>35424</v>
      </c>
      <c r="C10785" s="1" t="s">
        <v>35425</v>
      </c>
      <c r="D10785" s="1" t="s">
        <v>35426</v>
      </c>
      <c r="E10785" s="8" t="s">
        <v>35402</v>
      </c>
      <c r="F10785" s="1" t="b">
        <v>0</v>
      </c>
      <c r="G10785" s="1">
        <v>32</v>
      </c>
      <c r="H10785" s="1">
        <v>4</v>
      </c>
      <c r="I10785" s="1" t="b">
        <f t="shared" si="168"/>
        <v>1</v>
      </c>
      <c r="J10785" s="5" t="s">
        <v>15</v>
      </c>
      <c r="K10785" s="1" t="s">
        <v>35427</v>
      </c>
    </row>
    <row r="10786" spans="1:11" ht="25" customHeight="1" x14ac:dyDescent="0.2">
      <c r="A10786" s="1" t="s">
        <v>7751</v>
      </c>
      <c r="B10786" s="1" t="s">
        <v>35428</v>
      </c>
      <c r="C10786" s="1" t="s">
        <v>35429</v>
      </c>
      <c r="D10786" s="5" t="s">
        <v>35429</v>
      </c>
      <c r="E10786" s="8" t="s">
        <v>35402</v>
      </c>
      <c r="F10786" s="1" t="b">
        <v>0</v>
      </c>
      <c r="G10786" s="1">
        <v>36</v>
      </c>
      <c r="H10786" s="1">
        <v>3</v>
      </c>
      <c r="I10786" s="1" t="b">
        <f t="shared" si="168"/>
        <v>1</v>
      </c>
      <c r="J10786" s="5" t="s">
        <v>15</v>
      </c>
      <c r="K10786" s="1" t="s">
        <v>35430</v>
      </c>
    </row>
    <row r="10787" spans="1:11" ht="25" customHeight="1" x14ac:dyDescent="0.2">
      <c r="A10787" s="1" t="s">
        <v>431</v>
      </c>
      <c r="B10787" s="1" t="s">
        <v>26693</v>
      </c>
      <c r="C10787" s="1" t="s">
        <v>35431</v>
      </c>
      <c r="D10787" s="1" t="s">
        <v>35431</v>
      </c>
      <c r="E10787" s="8" t="s">
        <v>35402</v>
      </c>
      <c r="F10787" s="1" t="b">
        <v>0</v>
      </c>
      <c r="G10787" s="1">
        <v>36</v>
      </c>
      <c r="H10787" s="1">
        <v>4</v>
      </c>
      <c r="I10787" s="1" t="b">
        <f t="shared" si="168"/>
        <v>1</v>
      </c>
      <c r="J10787" s="5" t="s">
        <v>15</v>
      </c>
      <c r="K10787" s="1" t="s">
        <v>35432</v>
      </c>
    </row>
    <row r="10788" spans="1:11" ht="25" customHeight="1" x14ac:dyDescent="0.2">
      <c r="A10788" s="1" t="s">
        <v>36</v>
      </c>
      <c r="B10788" s="1" t="s">
        <v>35424</v>
      </c>
      <c r="C10788" s="1" t="s">
        <v>35433</v>
      </c>
      <c r="D10788" s="1" t="s">
        <v>35426</v>
      </c>
      <c r="E10788" s="8" t="s">
        <v>35402</v>
      </c>
      <c r="F10788" s="1" t="b">
        <v>0</v>
      </c>
      <c r="G10788" s="1">
        <v>37</v>
      </c>
      <c r="H10788" s="1">
        <v>4</v>
      </c>
      <c r="I10788" s="1" t="b">
        <f t="shared" si="168"/>
        <v>1</v>
      </c>
      <c r="J10788" s="5" t="s">
        <v>15</v>
      </c>
      <c r="K10788" s="1" t="s">
        <v>35434</v>
      </c>
    </row>
    <row r="10789" spans="1:11" ht="25" customHeight="1" x14ac:dyDescent="0.2">
      <c r="A10789" s="1" t="s">
        <v>7751</v>
      </c>
      <c r="B10789" s="1" t="s">
        <v>28432</v>
      </c>
      <c r="C10789" s="1" t="s">
        <v>35435</v>
      </c>
      <c r="D10789" s="5" t="s">
        <v>35435</v>
      </c>
      <c r="E10789" s="8" t="s">
        <v>35402</v>
      </c>
      <c r="F10789" s="1" t="b">
        <v>0</v>
      </c>
      <c r="G10789" s="1">
        <v>41</v>
      </c>
      <c r="H10789" s="1">
        <v>3</v>
      </c>
      <c r="I10789" s="1" t="b">
        <f t="shared" si="168"/>
        <v>1</v>
      </c>
      <c r="J10789" s="5" t="s">
        <v>15</v>
      </c>
      <c r="K10789" s="1" t="s">
        <v>35436</v>
      </c>
    </row>
    <row r="10790" spans="1:11" ht="25" customHeight="1" x14ac:dyDescent="0.2">
      <c r="A10790" s="1" t="s">
        <v>36</v>
      </c>
      <c r="B10790" s="1" t="s">
        <v>35424</v>
      </c>
      <c r="C10790" s="1" t="s">
        <v>35437</v>
      </c>
      <c r="D10790" s="1" t="s">
        <v>35426</v>
      </c>
      <c r="E10790" s="8" t="s">
        <v>35402</v>
      </c>
      <c r="F10790" s="1" t="b">
        <v>0</v>
      </c>
      <c r="G10790" s="1">
        <v>42</v>
      </c>
      <c r="H10790" s="1">
        <v>4</v>
      </c>
      <c r="I10790" s="1" t="b">
        <f t="shared" si="168"/>
        <v>1</v>
      </c>
      <c r="J10790" s="5" t="s">
        <v>15</v>
      </c>
      <c r="K10790" s="1" t="s">
        <v>35438</v>
      </c>
    </row>
    <row r="10791" spans="1:11" ht="25" customHeight="1" x14ac:dyDescent="0.2">
      <c r="A10791" s="1" t="s">
        <v>36</v>
      </c>
      <c r="B10791" s="1" t="s">
        <v>35439</v>
      </c>
      <c r="C10791" s="1" t="s">
        <v>35440</v>
      </c>
      <c r="D10791" s="1" t="s">
        <v>35426</v>
      </c>
      <c r="E10791" s="8" t="s">
        <v>35402</v>
      </c>
      <c r="F10791" s="1" t="b">
        <v>0</v>
      </c>
      <c r="G10791" s="1">
        <v>42</v>
      </c>
      <c r="H10791" s="1">
        <v>4</v>
      </c>
      <c r="I10791" s="1" t="b">
        <f t="shared" si="168"/>
        <v>1</v>
      </c>
      <c r="J10791" s="5" t="s">
        <v>15</v>
      </c>
      <c r="K10791" s="1" t="s">
        <v>35441</v>
      </c>
    </row>
    <row r="10792" spans="1:11" ht="25" customHeight="1" x14ac:dyDescent="0.2">
      <c r="A10792" s="1" t="s">
        <v>431</v>
      </c>
      <c r="B10792" s="1" t="s">
        <v>35442</v>
      </c>
      <c r="C10792" s="1" t="s">
        <v>35443</v>
      </c>
      <c r="D10792" s="1" t="s">
        <v>35444</v>
      </c>
      <c r="E10792" s="8" t="s">
        <v>35402</v>
      </c>
      <c r="F10792" s="1" t="b">
        <v>0</v>
      </c>
      <c r="G10792" s="1">
        <v>44</v>
      </c>
      <c r="H10792" s="1">
        <v>4</v>
      </c>
      <c r="I10792" s="1" t="b">
        <f t="shared" si="168"/>
        <v>1</v>
      </c>
      <c r="J10792" s="5" t="s">
        <v>15</v>
      </c>
      <c r="K10792" s="1" t="s">
        <v>35445</v>
      </c>
    </row>
    <row r="10793" spans="1:11" ht="25" customHeight="1" x14ac:dyDescent="0.2">
      <c r="A10793" s="1" t="s">
        <v>7751</v>
      </c>
      <c r="B10793" s="1" t="s">
        <v>35446</v>
      </c>
      <c r="C10793" s="1" t="s">
        <v>35447</v>
      </c>
      <c r="D10793" s="5" t="s">
        <v>35447</v>
      </c>
      <c r="E10793" s="8" t="s">
        <v>35402</v>
      </c>
      <c r="F10793" s="1" t="b">
        <v>0</v>
      </c>
      <c r="G10793" s="1">
        <v>59</v>
      </c>
      <c r="H10793" s="1">
        <v>4</v>
      </c>
      <c r="I10793" s="1" t="b">
        <f t="shared" si="168"/>
        <v>1</v>
      </c>
      <c r="J10793" s="5" t="s">
        <v>15</v>
      </c>
      <c r="K10793" s="1" t="s">
        <v>35448</v>
      </c>
    </row>
    <row r="10794" spans="1:11" ht="25" customHeight="1" x14ac:dyDescent="0.2">
      <c r="A10794" s="1" t="s">
        <v>5122</v>
      </c>
      <c r="B10794" s="1" t="s">
        <v>10656</v>
      </c>
      <c r="C10794" s="1" t="s">
        <v>27245</v>
      </c>
      <c r="D10794" s="1" t="s">
        <v>35449</v>
      </c>
      <c r="E10794" s="8" t="s">
        <v>35402</v>
      </c>
      <c r="F10794" s="1" t="b">
        <v>0</v>
      </c>
      <c r="G10794" s="1">
        <v>59</v>
      </c>
      <c r="H10794" s="1">
        <v>4</v>
      </c>
      <c r="I10794" s="1" t="b">
        <f t="shared" si="168"/>
        <v>1</v>
      </c>
      <c r="J10794" s="5" t="s">
        <v>15</v>
      </c>
      <c r="K10794" s="1" t="s">
        <v>35450</v>
      </c>
    </row>
    <row r="10795" spans="1:11" ht="25" customHeight="1" x14ac:dyDescent="0.2">
      <c r="A10795" s="1" t="s">
        <v>5122</v>
      </c>
      <c r="B10795" s="1" t="s">
        <v>35451</v>
      </c>
      <c r="C10795" s="1" t="s">
        <v>35452</v>
      </c>
      <c r="D10795" s="1" t="s">
        <v>35449</v>
      </c>
      <c r="E10795" s="8" t="s">
        <v>35402</v>
      </c>
      <c r="F10795" s="1" t="b">
        <v>0</v>
      </c>
      <c r="G10795" s="1">
        <v>59</v>
      </c>
      <c r="H10795" s="1">
        <v>4</v>
      </c>
      <c r="I10795" s="1" t="b">
        <f t="shared" si="168"/>
        <v>1</v>
      </c>
      <c r="J10795" s="5" t="s">
        <v>15</v>
      </c>
      <c r="K10795" s="1" t="s">
        <v>35453</v>
      </c>
    </row>
    <row r="10796" spans="1:11" ht="25" customHeight="1" x14ac:dyDescent="0.2">
      <c r="A10796" s="1" t="s">
        <v>11080</v>
      </c>
      <c r="B10796" s="1" t="s">
        <v>35454</v>
      </c>
      <c r="C10796" s="1" t="s">
        <v>35455</v>
      </c>
      <c r="D10796" s="1" t="s">
        <v>35455</v>
      </c>
      <c r="E10796" s="8" t="s">
        <v>35402</v>
      </c>
      <c r="F10796" s="1" t="b">
        <v>0</v>
      </c>
      <c r="G10796" s="1">
        <v>60</v>
      </c>
      <c r="H10796" s="1">
        <v>4</v>
      </c>
      <c r="I10796" s="1" t="b">
        <f t="shared" si="168"/>
        <v>1</v>
      </c>
      <c r="J10796" s="5" t="s">
        <v>15</v>
      </c>
      <c r="K10796" s="1" t="s">
        <v>35456</v>
      </c>
    </row>
    <row r="10797" spans="1:11" ht="25" customHeight="1" x14ac:dyDescent="0.2">
      <c r="A10797" s="1" t="s">
        <v>22071</v>
      </c>
      <c r="B10797" s="1" t="s">
        <v>35457</v>
      </c>
      <c r="C10797" s="1" t="s">
        <v>35458</v>
      </c>
      <c r="D10797" s="1" t="s">
        <v>35458</v>
      </c>
      <c r="E10797" s="8" t="s">
        <v>35402</v>
      </c>
      <c r="F10797" s="1" t="b">
        <v>0</v>
      </c>
      <c r="G10797" s="1">
        <v>62</v>
      </c>
      <c r="H10797" s="1">
        <v>3</v>
      </c>
      <c r="I10797" s="1" t="b">
        <f t="shared" si="168"/>
        <v>1</v>
      </c>
      <c r="J10797" s="5" t="s">
        <v>15</v>
      </c>
      <c r="K10797" s="1" t="s">
        <v>35459</v>
      </c>
    </row>
    <row r="10798" spans="1:11" ht="25" customHeight="1" x14ac:dyDescent="0.2">
      <c r="A10798" s="1" t="s">
        <v>13219</v>
      </c>
      <c r="B10798" s="1" t="s">
        <v>35460</v>
      </c>
      <c r="C10798" s="1" t="s">
        <v>35461</v>
      </c>
      <c r="D10798" s="1" t="s">
        <v>35461</v>
      </c>
      <c r="E10798" s="8" t="s">
        <v>35402</v>
      </c>
      <c r="F10798" s="1" t="b">
        <v>0</v>
      </c>
      <c r="G10798" s="1">
        <v>62</v>
      </c>
      <c r="H10798" s="5">
        <v>4</v>
      </c>
      <c r="I10798" s="1" t="b">
        <f t="shared" si="168"/>
        <v>1</v>
      </c>
      <c r="J10798" s="5" t="s">
        <v>15</v>
      </c>
      <c r="K10798" s="1" t="s">
        <v>35462</v>
      </c>
    </row>
    <row r="10799" spans="1:11" ht="25" customHeight="1" x14ac:dyDescent="0.2">
      <c r="A10799" s="1" t="s">
        <v>22071</v>
      </c>
      <c r="B10799" s="1" t="s">
        <v>35463</v>
      </c>
      <c r="C10799" s="1" t="s">
        <v>35464</v>
      </c>
      <c r="D10799" s="1" t="s">
        <v>35464</v>
      </c>
      <c r="E10799" s="8" t="s">
        <v>35402</v>
      </c>
      <c r="F10799" s="1" t="b">
        <v>0</v>
      </c>
      <c r="G10799" s="1">
        <v>64</v>
      </c>
      <c r="H10799" s="1">
        <v>3</v>
      </c>
      <c r="I10799" s="1" t="b">
        <f t="shared" si="168"/>
        <v>1</v>
      </c>
      <c r="J10799" s="5" t="s">
        <v>15</v>
      </c>
      <c r="K10799" s="1" t="s">
        <v>35465</v>
      </c>
    </row>
    <row r="10800" spans="1:11" ht="25" customHeight="1" x14ac:dyDescent="0.2">
      <c r="A10800" s="1" t="s">
        <v>22071</v>
      </c>
      <c r="B10800" s="1" t="s">
        <v>35466</v>
      </c>
      <c r="C10800" s="1" t="s">
        <v>35467</v>
      </c>
      <c r="D10800" s="1" t="s">
        <v>35467</v>
      </c>
      <c r="E10800" s="8" t="s">
        <v>35402</v>
      </c>
      <c r="F10800" s="1" t="b">
        <v>0</v>
      </c>
      <c r="G10800" s="1">
        <v>64</v>
      </c>
      <c r="H10800" s="1">
        <v>3</v>
      </c>
      <c r="I10800" s="1" t="b">
        <f t="shared" si="168"/>
        <v>1</v>
      </c>
      <c r="J10800" s="5" t="s">
        <v>15</v>
      </c>
      <c r="K10800" s="1" t="s">
        <v>35468</v>
      </c>
    </row>
    <row r="10801" spans="1:11" ht="25" customHeight="1" x14ac:dyDescent="0.2">
      <c r="A10801" s="1" t="s">
        <v>22071</v>
      </c>
      <c r="B10801" s="1" t="s">
        <v>35469</v>
      </c>
      <c r="C10801" s="1" t="s">
        <v>35470</v>
      </c>
      <c r="D10801" s="1" t="s">
        <v>35470</v>
      </c>
      <c r="E10801" s="8" t="s">
        <v>35402</v>
      </c>
      <c r="F10801" s="1" t="b">
        <v>0</v>
      </c>
      <c r="G10801" s="1">
        <v>65</v>
      </c>
      <c r="H10801" s="1">
        <v>3</v>
      </c>
      <c r="I10801" s="1" t="b">
        <f t="shared" si="168"/>
        <v>1</v>
      </c>
      <c r="J10801" s="5" t="s">
        <v>15</v>
      </c>
      <c r="K10801" s="1" t="s">
        <v>35471</v>
      </c>
    </row>
    <row r="10802" spans="1:11" ht="25" customHeight="1" x14ac:dyDescent="0.2">
      <c r="A10802" s="1" t="s">
        <v>22071</v>
      </c>
      <c r="B10802" s="1" t="s">
        <v>35472</v>
      </c>
      <c r="C10802" s="1" t="s">
        <v>35473</v>
      </c>
      <c r="D10802" s="1" t="s">
        <v>35473</v>
      </c>
      <c r="E10802" s="8" t="s">
        <v>35402</v>
      </c>
      <c r="F10802" s="1" t="b">
        <v>0</v>
      </c>
      <c r="G10802" s="1">
        <v>66</v>
      </c>
      <c r="H10802" s="1">
        <v>3</v>
      </c>
      <c r="I10802" s="1" t="b">
        <f t="shared" si="168"/>
        <v>1</v>
      </c>
      <c r="J10802" s="5" t="s">
        <v>15</v>
      </c>
      <c r="K10802" s="1" t="s">
        <v>35474</v>
      </c>
    </row>
    <row r="10803" spans="1:11" ht="25" customHeight="1" x14ac:dyDescent="0.2">
      <c r="A10803" s="1" t="s">
        <v>22071</v>
      </c>
      <c r="B10803" s="1" t="s">
        <v>34365</v>
      </c>
      <c r="C10803" s="1" t="s">
        <v>35475</v>
      </c>
      <c r="D10803" s="1" t="s">
        <v>35475</v>
      </c>
      <c r="E10803" s="8" t="s">
        <v>35402</v>
      </c>
      <c r="F10803" s="1" t="b">
        <v>0</v>
      </c>
      <c r="G10803" s="1">
        <v>67</v>
      </c>
      <c r="H10803" s="1">
        <v>3</v>
      </c>
      <c r="I10803" s="1" t="b">
        <f t="shared" si="168"/>
        <v>1</v>
      </c>
      <c r="J10803" s="5" t="s">
        <v>15</v>
      </c>
      <c r="K10803" s="1" t="s">
        <v>35476</v>
      </c>
    </row>
    <row r="10804" spans="1:11" ht="25" customHeight="1" x14ac:dyDescent="0.2">
      <c r="A10804" s="1" t="s">
        <v>5122</v>
      </c>
      <c r="B10804" s="1" t="s">
        <v>27960</v>
      </c>
      <c r="C10804" s="1" t="s">
        <v>35477</v>
      </c>
      <c r="D10804" s="1" t="s">
        <v>35477</v>
      </c>
      <c r="E10804" s="8" t="s">
        <v>35402</v>
      </c>
      <c r="F10804" s="1" t="b">
        <v>0</v>
      </c>
      <c r="G10804" s="1">
        <v>69</v>
      </c>
      <c r="H10804" s="1">
        <v>4</v>
      </c>
      <c r="I10804" s="1" t="b">
        <f t="shared" si="168"/>
        <v>1</v>
      </c>
      <c r="J10804" s="5" t="s">
        <v>15</v>
      </c>
      <c r="K10804" s="1" t="s">
        <v>35478</v>
      </c>
    </row>
    <row r="10805" spans="1:11" ht="25" customHeight="1" x14ac:dyDescent="0.2">
      <c r="A10805" s="1" t="s">
        <v>5122</v>
      </c>
      <c r="B10805" s="1" t="s">
        <v>27960</v>
      </c>
      <c r="C10805" s="1" t="s">
        <v>35477</v>
      </c>
      <c r="D10805" s="1" t="s">
        <v>35477</v>
      </c>
      <c r="E10805" s="8" t="s">
        <v>35402</v>
      </c>
      <c r="F10805" s="1" t="b">
        <v>0</v>
      </c>
      <c r="G10805" s="1">
        <v>69</v>
      </c>
      <c r="H10805" s="1">
        <v>4</v>
      </c>
      <c r="I10805" s="1" t="b">
        <f t="shared" si="168"/>
        <v>1</v>
      </c>
      <c r="J10805" s="5" t="s">
        <v>15</v>
      </c>
      <c r="K10805" s="1" t="s">
        <v>35478</v>
      </c>
    </row>
    <row r="10806" spans="1:11" ht="25" customHeight="1" x14ac:dyDescent="0.2">
      <c r="A10806" s="1" t="s">
        <v>2715</v>
      </c>
      <c r="B10806" s="1" t="s">
        <v>21055</v>
      </c>
      <c r="C10806" s="1" t="s">
        <v>35479</v>
      </c>
      <c r="D10806" s="1" t="s">
        <v>35479</v>
      </c>
      <c r="E10806" s="8" t="s">
        <v>35402</v>
      </c>
      <c r="F10806" s="1" t="b">
        <v>0</v>
      </c>
      <c r="G10806" s="1">
        <v>70</v>
      </c>
      <c r="H10806" s="1">
        <v>4</v>
      </c>
      <c r="I10806" s="1" t="b">
        <f t="shared" si="168"/>
        <v>1</v>
      </c>
      <c r="J10806" s="5" t="s">
        <v>15</v>
      </c>
      <c r="K10806" s="1" t="s">
        <v>35480</v>
      </c>
    </row>
    <row r="10807" spans="1:11" ht="25" customHeight="1" x14ac:dyDescent="0.2">
      <c r="A10807" s="1" t="s">
        <v>13219</v>
      </c>
      <c r="B10807" s="1" t="s">
        <v>19678</v>
      </c>
      <c r="C10807" s="1" t="s">
        <v>35481</v>
      </c>
      <c r="D10807" s="1" t="s">
        <v>35481</v>
      </c>
      <c r="E10807" s="8" t="s">
        <v>35402</v>
      </c>
      <c r="F10807" s="1" t="b">
        <v>0</v>
      </c>
      <c r="G10807" s="1">
        <v>73</v>
      </c>
      <c r="H10807" s="5">
        <v>4</v>
      </c>
      <c r="I10807" s="1" t="b">
        <f t="shared" si="168"/>
        <v>1</v>
      </c>
      <c r="J10807" s="5" t="s">
        <v>15</v>
      </c>
      <c r="K10807" s="1" t="s">
        <v>35482</v>
      </c>
    </row>
    <row r="10808" spans="1:11" ht="25" customHeight="1" x14ac:dyDescent="0.2">
      <c r="A10808" s="1" t="s">
        <v>7751</v>
      </c>
      <c r="B10808" s="1" t="s">
        <v>35483</v>
      </c>
      <c r="C10808" s="1" t="s">
        <v>35484</v>
      </c>
      <c r="D10808" s="5" t="s">
        <v>35484</v>
      </c>
      <c r="E10808" s="8" t="s">
        <v>35402</v>
      </c>
      <c r="F10808" s="1" t="b">
        <v>0</v>
      </c>
      <c r="G10808" s="1">
        <v>73</v>
      </c>
      <c r="H10808" s="1">
        <v>4</v>
      </c>
      <c r="I10808" s="1" t="b">
        <f t="shared" si="168"/>
        <v>1</v>
      </c>
      <c r="J10808" s="5" t="s">
        <v>15</v>
      </c>
      <c r="K10808" s="1" t="s">
        <v>35485</v>
      </c>
    </row>
    <row r="10809" spans="1:11" ht="25" customHeight="1" x14ac:dyDescent="0.2">
      <c r="A10809" s="1" t="s">
        <v>11080</v>
      </c>
      <c r="B10809" s="1" t="s">
        <v>35486</v>
      </c>
      <c r="C10809" s="1" t="s">
        <v>35487</v>
      </c>
      <c r="D10809" s="1" t="s">
        <v>35487</v>
      </c>
      <c r="E10809" s="8" t="s">
        <v>35402</v>
      </c>
      <c r="F10809" s="1" t="b">
        <v>0</v>
      </c>
      <c r="G10809" s="1">
        <v>73</v>
      </c>
      <c r="H10809" s="1">
        <v>4</v>
      </c>
      <c r="I10809" s="1" t="b">
        <f t="shared" si="168"/>
        <v>1</v>
      </c>
      <c r="J10809" s="5" t="s">
        <v>15</v>
      </c>
      <c r="K10809" s="1" t="s">
        <v>35488</v>
      </c>
    </row>
    <row r="10810" spans="1:11" ht="25" customHeight="1" x14ac:dyDescent="0.2">
      <c r="A10810" s="1" t="s">
        <v>7751</v>
      </c>
      <c r="B10810" s="1" t="s">
        <v>35489</v>
      </c>
      <c r="C10810" s="1" t="s">
        <v>35490</v>
      </c>
      <c r="D10810" s="5" t="s">
        <v>35491</v>
      </c>
      <c r="E10810" s="8" t="s">
        <v>35402</v>
      </c>
      <c r="F10810" s="1" t="b">
        <v>0</v>
      </c>
      <c r="G10810" s="1">
        <v>73</v>
      </c>
      <c r="H10810" s="1">
        <v>4</v>
      </c>
      <c r="I10810" s="1" t="b">
        <f t="shared" si="168"/>
        <v>1</v>
      </c>
      <c r="J10810" s="5" t="s">
        <v>15</v>
      </c>
      <c r="K10810" s="1" t="s">
        <v>35492</v>
      </c>
    </row>
    <row r="10811" spans="1:11" ht="25" customHeight="1" x14ac:dyDescent="0.2">
      <c r="A10811" s="1" t="s">
        <v>19572</v>
      </c>
      <c r="B10811" s="1" t="s">
        <v>33614</v>
      </c>
      <c r="C10811" s="1" t="s">
        <v>35493</v>
      </c>
      <c r="D10811" s="5" t="s">
        <v>35493</v>
      </c>
      <c r="E10811" s="8" t="s">
        <v>35494</v>
      </c>
      <c r="F10811" s="1" t="b">
        <v>0</v>
      </c>
      <c r="G10811" s="1">
        <v>8</v>
      </c>
      <c r="H10811" s="1">
        <v>3</v>
      </c>
      <c r="I10811" s="1" t="b">
        <f t="shared" si="168"/>
        <v>1</v>
      </c>
      <c r="J10811" s="5" t="s">
        <v>15</v>
      </c>
      <c r="K10811" s="64" t="s">
        <v>35495</v>
      </c>
    </row>
    <row r="10812" spans="1:11" ht="25" customHeight="1" x14ac:dyDescent="0.2">
      <c r="A10812" s="1" t="s">
        <v>845</v>
      </c>
      <c r="B10812" s="1" t="s">
        <v>33614</v>
      </c>
      <c r="C10812" s="1" t="s">
        <v>35493</v>
      </c>
      <c r="D10812" s="5" t="s">
        <v>35493</v>
      </c>
      <c r="E10812" s="8" t="s">
        <v>35494</v>
      </c>
      <c r="F10812" s="1" t="b">
        <v>0</v>
      </c>
      <c r="G10812" s="1">
        <v>8</v>
      </c>
      <c r="H10812" s="1">
        <v>3</v>
      </c>
      <c r="I10812" s="1" t="b">
        <f t="shared" si="168"/>
        <v>1</v>
      </c>
      <c r="J10812" s="5" t="s">
        <v>15</v>
      </c>
      <c r="K10812" s="1" t="s">
        <v>35495</v>
      </c>
    </row>
    <row r="10813" spans="1:11" ht="25" customHeight="1" x14ac:dyDescent="0.2">
      <c r="A10813" s="1" t="s">
        <v>19572</v>
      </c>
      <c r="B10813" s="1" t="s">
        <v>35496</v>
      </c>
      <c r="C10813" s="1" t="s">
        <v>27181</v>
      </c>
      <c r="D10813" s="5" t="s">
        <v>27181</v>
      </c>
      <c r="E10813" s="8" t="s">
        <v>35497</v>
      </c>
      <c r="F10813" s="1" t="b">
        <v>0</v>
      </c>
      <c r="G10813" s="1">
        <v>9</v>
      </c>
      <c r="H10813" s="1">
        <v>3</v>
      </c>
      <c r="I10813" s="1" t="b">
        <f t="shared" si="168"/>
        <v>1</v>
      </c>
      <c r="J10813" s="5" t="s">
        <v>15</v>
      </c>
      <c r="K10813" s="1" t="s">
        <v>35498</v>
      </c>
    </row>
    <row r="10814" spans="1:11" ht="25" customHeight="1" x14ac:dyDescent="0.2">
      <c r="A10814" s="1" t="s">
        <v>6167</v>
      </c>
      <c r="B10814" s="1" t="s">
        <v>31688</v>
      </c>
      <c r="C10814" s="1" t="s">
        <v>35499</v>
      </c>
      <c r="D10814" s="1" t="s">
        <v>35499</v>
      </c>
      <c r="E10814" s="8" t="s">
        <v>35497</v>
      </c>
      <c r="F10814" s="1" t="b">
        <v>0</v>
      </c>
      <c r="G10814" s="1">
        <v>40</v>
      </c>
      <c r="H10814" s="1">
        <v>4</v>
      </c>
      <c r="I10814" s="1" t="b">
        <f t="shared" si="168"/>
        <v>1</v>
      </c>
      <c r="J10814" s="5" t="s">
        <v>15</v>
      </c>
      <c r="K10814" s="1" t="s">
        <v>35500</v>
      </c>
    </row>
    <row r="10815" spans="1:11" ht="25" customHeight="1" x14ac:dyDescent="0.2">
      <c r="A10815" s="1" t="s">
        <v>17489</v>
      </c>
      <c r="B10815" s="1" t="s">
        <v>35501</v>
      </c>
      <c r="C10815" s="1" t="s">
        <v>35502</v>
      </c>
      <c r="D10815" s="5" t="s">
        <v>35502</v>
      </c>
      <c r="E10815" s="8" t="s">
        <v>35497</v>
      </c>
      <c r="F10815" s="1" t="b">
        <v>0</v>
      </c>
      <c r="G10815" s="1">
        <v>64</v>
      </c>
      <c r="H10815" s="1">
        <v>3</v>
      </c>
      <c r="I10815" s="1" t="b">
        <f t="shared" si="168"/>
        <v>1</v>
      </c>
      <c r="J10815" s="5" t="s">
        <v>15</v>
      </c>
      <c r="K10815" s="1" t="s">
        <v>35503</v>
      </c>
    </row>
    <row r="10816" spans="1:11" ht="25" customHeight="1" x14ac:dyDescent="0.2">
      <c r="A10816" s="1" t="s">
        <v>2715</v>
      </c>
      <c r="B10816" s="1" t="s">
        <v>17870</v>
      </c>
      <c r="C10816" s="1" t="s">
        <v>35504</v>
      </c>
      <c r="D10816" s="5" t="s">
        <v>34725</v>
      </c>
      <c r="E10816" s="8" t="s">
        <v>35497</v>
      </c>
      <c r="F10816" s="1" t="b">
        <v>1</v>
      </c>
      <c r="G10816" s="1">
        <v>68</v>
      </c>
      <c r="H10816" s="1">
        <v>4</v>
      </c>
      <c r="I10816" s="1" t="b">
        <f t="shared" si="168"/>
        <v>1</v>
      </c>
      <c r="J10816" s="5" t="s">
        <v>15</v>
      </c>
      <c r="K10816" s="1" t="s">
        <v>35505</v>
      </c>
    </row>
    <row r="10817" spans="1:11" ht="25" customHeight="1" x14ac:dyDescent="0.2">
      <c r="A10817" s="1" t="s">
        <v>13219</v>
      </c>
      <c r="B10817" s="1" t="s">
        <v>28022</v>
      </c>
      <c r="C10817" s="1" t="s">
        <v>35506</v>
      </c>
      <c r="D10817" s="1" t="s">
        <v>35506</v>
      </c>
      <c r="E10817" s="8" t="s">
        <v>35507</v>
      </c>
      <c r="F10817" s="1" t="b">
        <v>0</v>
      </c>
      <c r="G10817" s="1">
        <v>64</v>
      </c>
      <c r="H10817" s="5">
        <v>4</v>
      </c>
      <c r="I10817" s="1" t="b">
        <f t="shared" si="168"/>
        <v>1</v>
      </c>
      <c r="J10817" s="5" t="s">
        <v>15</v>
      </c>
      <c r="K10817" s="1" t="s">
        <v>35508</v>
      </c>
    </row>
    <row r="10818" spans="1:11" ht="25" customHeight="1" x14ac:dyDescent="0.2">
      <c r="A10818" s="1" t="s">
        <v>10522</v>
      </c>
      <c r="B10818" s="1" t="s">
        <v>35509</v>
      </c>
      <c r="C10818" s="1" t="s">
        <v>35510</v>
      </c>
      <c r="D10818" s="5" t="s">
        <v>35510</v>
      </c>
      <c r="E10818" s="8" t="s">
        <v>35511</v>
      </c>
      <c r="F10818" s="1" t="b">
        <v>0</v>
      </c>
      <c r="G10818" s="1">
        <v>41</v>
      </c>
      <c r="H10818" s="1">
        <v>4</v>
      </c>
      <c r="I10818" s="1" t="b">
        <f t="shared" ref="I10818:I10881" si="169">IF(H10818="","",IF(OR(H10818=3,H10818=4),TRUE,IF(OR(H10818=1,H10818=2,H10818="NaN"),FALSE,"")))</f>
        <v>1</v>
      </c>
      <c r="J10818" s="5" t="s">
        <v>15</v>
      </c>
      <c r="K10818" s="1" t="s">
        <v>35512</v>
      </c>
    </row>
    <row r="10819" spans="1:11" ht="25" customHeight="1" x14ac:dyDescent="0.2">
      <c r="A10819" s="1" t="s">
        <v>13219</v>
      </c>
      <c r="B10819" s="1" t="s">
        <v>25461</v>
      </c>
      <c r="C10819" s="1" t="s">
        <v>35513</v>
      </c>
      <c r="D10819" s="1" t="s">
        <v>35513</v>
      </c>
      <c r="E10819" s="8" t="s">
        <v>35511</v>
      </c>
      <c r="F10819" s="1" t="b">
        <v>1</v>
      </c>
      <c r="G10819" s="1">
        <v>67</v>
      </c>
      <c r="H10819" s="1">
        <v>4</v>
      </c>
      <c r="I10819" s="1" t="b">
        <f t="shared" si="169"/>
        <v>1</v>
      </c>
      <c r="J10819" s="5" t="s">
        <v>15</v>
      </c>
      <c r="K10819" s="1" t="s">
        <v>35514</v>
      </c>
    </row>
    <row r="10820" spans="1:11" ht="25" customHeight="1" x14ac:dyDescent="0.2">
      <c r="A10820" s="1" t="s">
        <v>19572</v>
      </c>
      <c r="B10820" s="1" t="s">
        <v>35515</v>
      </c>
      <c r="C10820" s="1" t="s">
        <v>35516</v>
      </c>
      <c r="D10820" s="5" t="s">
        <v>35516</v>
      </c>
      <c r="E10820" s="8" t="s">
        <v>35517</v>
      </c>
      <c r="F10820" s="1" t="b">
        <v>1</v>
      </c>
      <c r="G10820" s="1">
        <v>0</v>
      </c>
      <c r="H10820" s="1">
        <v>3</v>
      </c>
      <c r="I10820" s="1" t="b">
        <f t="shared" si="169"/>
        <v>1</v>
      </c>
      <c r="J10820" s="5" t="s">
        <v>15</v>
      </c>
      <c r="K10820" s="1" t="s">
        <v>35518</v>
      </c>
    </row>
    <row r="10821" spans="1:11" ht="25" customHeight="1" x14ac:dyDescent="0.2">
      <c r="A10821" s="1" t="s">
        <v>5148</v>
      </c>
      <c r="B10821" s="1" t="s">
        <v>35519</v>
      </c>
      <c r="C10821" s="1" t="s">
        <v>35520</v>
      </c>
      <c r="D10821" s="5" t="s">
        <v>35520</v>
      </c>
      <c r="E10821" s="8" t="s">
        <v>35517</v>
      </c>
      <c r="F10821" s="1" t="b">
        <v>0</v>
      </c>
      <c r="G10821" s="1">
        <v>12</v>
      </c>
      <c r="H10821" s="1">
        <v>3</v>
      </c>
      <c r="I10821" s="1" t="b">
        <f t="shared" si="169"/>
        <v>1</v>
      </c>
      <c r="J10821" s="5" t="s">
        <v>15</v>
      </c>
      <c r="K10821" s="1" t="s">
        <v>35521</v>
      </c>
    </row>
    <row r="10822" spans="1:11" ht="25" customHeight="1" x14ac:dyDescent="0.2">
      <c r="A10822" s="1" t="s">
        <v>17167</v>
      </c>
      <c r="B10822" s="1" t="s">
        <v>35522</v>
      </c>
      <c r="C10822" s="1" t="s">
        <v>35523</v>
      </c>
      <c r="D10822" s="1" t="s">
        <v>35524</v>
      </c>
      <c r="E10822" s="8" t="s">
        <v>35517</v>
      </c>
      <c r="F10822" s="1" t="b">
        <v>0</v>
      </c>
      <c r="G10822" s="1">
        <v>46</v>
      </c>
      <c r="H10822" s="1">
        <v>3</v>
      </c>
      <c r="I10822" s="1" t="b">
        <f t="shared" si="169"/>
        <v>1</v>
      </c>
      <c r="J10822" s="5" t="s">
        <v>15</v>
      </c>
      <c r="K10822" s="1" t="s">
        <v>35525</v>
      </c>
    </row>
    <row r="10823" spans="1:11" ht="25" customHeight="1" x14ac:dyDescent="0.2">
      <c r="A10823" s="1" t="s">
        <v>4379</v>
      </c>
      <c r="B10823" s="1" t="s">
        <v>35526</v>
      </c>
      <c r="C10823" s="1" t="s">
        <v>35527</v>
      </c>
      <c r="D10823" s="5" t="s">
        <v>35527</v>
      </c>
      <c r="E10823" s="8" t="s">
        <v>35517</v>
      </c>
      <c r="F10823" s="1" t="b">
        <v>1</v>
      </c>
      <c r="G10823" s="1">
        <v>61</v>
      </c>
      <c r="H10823" s="1">
        <v>4</v>
      </c>
      <c r="I10823" s="1" t="b">
        <f t="shared" si="169"/>
        <v>1</v>
      </c>
      <c r="J10823" s="5" t="s">
        <v>15</v>
      </c>
      <c r="K10823" s="1" t="s">
        <v>35528</v>
      </c>
    </row>
    <row r="10824" spans="1:11" ht="25" customHeight="1" x14ac:dyDescent="0.2">
      <c r="A10824" s="1" t="s">
        <v>19572</v>
      </c>
      <c r="B10824" s="1" t="s">
        <v>35529</v>
      </c>
      <c r="C10824" s="1" t="s">
        <v>33410</v>
      </c>
      <c r="D10824" s="5" t="s">
        <v>33410</v>
      </c>
      <c r="E10824" s="8" t="s">
        <v>35530</v>
      </c>
      <c r="F10824" s="1" t="b">
        <v>1</v>
      </c>
      <c r="G10824" s="1">
        <v>0</v>
      </c>
      <c r="H10824" s="1">
        <v>3</v>
      </c>
      <c r="I10824" s="1" t="b">
        <f t="shared" si="169"/>
        <v>1</v>
      </c>
      <c r="J10824" s="5" t="s">
        <v>15</v>
      </c>
      <c r="K10824" s="1" t="s">
        <v>35531</v>
      </c>
    </row>
    <row r="10825" spans="1:11" ht="25" customHeight="1" x14ac:dyDescent="0.2">
      <c r="A10825" s="1" t="s">
        <v>2715</v>
      </c>
      <c r="B10825" s="1" t="s">
        <v>28102</v>
      </c>
      <c r="C10825" s="1" t="s">
        <v>35532</v>
      </c>
      <c r="D10825" s="5" t="s">
        <v>35533</v>
      </c>
      <c r="E10825" s="8" t="s">
        <v>35530</v>
      </c>
      <c r="F10825" s="1" t="b">
        <v>0</v>
      </c>
      <c r="G10825" s="1">
        <v>46</v>
      </c>
      <c r="H10825" s="1">
        <v>4</v>
      </c>
      <c r="I10825" s="1" t="b">
        <f t="shared" si="169"/>
        <v>1</v>
      </c>
      <c r="J10825" s="5" t="s">
        <v>15</v>
      </c>
      <c r="K10825" s="1" t="s">
        <v>35534</v>
      </c>
    </row>
    <row r="10826" spans="1:11" ht="25" customHeight="1" x14ac:dyDescent="0.2">
      <c r="A10826" s="1" t="s">
        <v>10522</v>
      </c>
      <c r="B10826" s="1" t="s">
        <v>35535</v>
      </c>
      <c r="C10826" s="1" t="s">
        <v>35536</v>
      </c>
      <c r="D10826" s="5" t="s">
        <v>35536</v>
      </c>
      <c r="E10826" s="8" t="s">
        <v>35530</v>
      </c>
      <c r="F10826" s="1" t="b">
        <v>0</v>
      </c>
      <c r="G10826" s="1">
        <v>47</v>
      </c>
      <c r="H10826" s="1">
        <v>3</v>
      </c>
      <c r="I10826" s="1" t="b">
        <f t="shared" si="169"/>
        <v>1</v>
      </c>
      <c r="J10826" s="5" t="s">
        <v>15</v>
      </c>
      <c r="K10826" s="1" t="s">
        <v>35537</v>
      </c>
    </row>
    <row r="10827" spans="1:11" ht="25" customHeight="1" x14ac:dyDescent="0.2">
      <c r="A10827" s="1" t="s">
        <v>8088</v>
      </c>
      <c r="B10827" s="1" t="s">
        <v>31289</v>
      </c>
      <c r="C10827" s="1" t="s">
        <v>35538</v>
      </c>
      <c r="D10827" s="1" t="s">
        <v>35538</v>
      </c>
      <c r="E10827" s="8" t="s">
        <v>35530</v>
      </c>
      <c r="F10827" s="1" t="b">
        <v>0</v>
      </c>
      <c r="G10827" s="1">
        <v>68</v>
      </c>
      <c r="H10827" s="5">
        <v>4</v>
      </c>
      <c r="I10827" s="1" t="b">
        <f t="shared" si="169"/>
        <v>1</v>
      </c>
      <c r="J10827" s="5" t="s">
        <v>15</v>
      </c>
      <c r="K10827" s="1" t="s">
        <v>35539</v>
      </c>
    </row>
    <row r="10828" spans="1:11" ht="25" customHeight="1" x14ac:dyDescent="0.2">
      <c r="A10828" s="1" t="s">
        <v>19572</v>
      </c>
      <c r="B10828" s="1" t="s">
        <v>35540</v>
      </c>
      <c r="C10828" s="1" t="s">
        <v>35541</v>
      </c>
      <c r="D10828" s="5" t="s">
        <v>35542</v>
      </c>
      <c r="E10828" s="8" t="s">
        <v>35543</v>
      </c>
      <c r="F10828" s="1" t="b">
        <v>1</v>
      </c>
      <c r="G10828" s="1">
        <v>0</v>
      </c>
      <c r="H10828" s="1">
        <v>4</v>
      </c>
      <c r="I10828" s="1" t="b">
        <f t="shared" si="169"/>
        <v>1</v>
      </c>
      <c r="J10828" s="5" t="s">
        <v>15</v>
      </c>
      <c r="K10828" s="1" t="s">
        <v>35544</v>
      </c>
    </row>
    <row r="10829" spans="1:11" ht="25" customHeight="1" x14ac:dyDescent="0.2">
      <c r="A10829" s="1" t="s">
        <v>19572</v>
      </c>
      <c r="B10829" s="1" t="s">
        <v>35545</v>
      </c>
      <c r="C10829" s="1" t="s">
        <v>35546</v>
      </c>
      <c r="D10829" s="5" t="s">
        <v>35546</v>
      </c>
      <c r="E10829" s="8" t="s">
        <v>35543</v>
      </c>
      <c r="F10829" s="1" t="b">
        <v>0</v>
      </c>
      <c r="G10829" s="1">
        <v>1</v>
      </c>
      <c r="H10829" s="1">
        <v>3</v>
      </c>
      <c r="I10829" s="1" t="b">
        <f t="shared" si="169"/>
        <v>1</v>
      </c>
      <c r="J10829" s="5" t="s">
        <v>15</v>
      </c>
      <c r="K10829" s="1" t="s">
        <v>35547</v>
      </c>
    </row>
    <row r="10830" spans="1:11" ht="25" customHeight="1" x14ac:dyDescent="0.2">
      <c r="A10830" s="1" t="s">
        <v>19572</v>
      </c>
      <c r="B10830" s="1" t="s">
        <v>35548</v>
      </c>
      <c r="C10830" s="1" t="s">
        <v>35549</v>
      </c>
      <c r="D10830" s="5" t="s">
        <v>35549</v>
      </c>
      <c r="E10830" s="8" t="s">
        <v>35543</v>
      </c>
      <c r="F10830" s="1" t="b">
        <v>0</v>
      </c>
      <c r="G10830" s="1">
        <v>3</v>
      </c>
      <c r="H10830" s="1">
        <v>4</v>
      </c>
      <c r="I10830" s="1" t="b">
        <f t="shared" si="169"/>
        <v>1</v>
      </c>
      <c r="J10830" s="5" t="s">
        <v>15</v>
      </c>
      <c r="K10830" s="1" t="s">
        <v>35550</v>
      </c>
    </row>
    <row r="10831" spans="1:11" ht="25" customHeight="1" x14ac:dyDescent="0.2">
      <c r="A10831" s="1" t="s">
        <v>19572</v>
      </c>
      <c r="B10831" s="1" t="s">
        <v>35551</v>
      </c>
      <c r="C10831" s="1" t="s">
        <v>35552</v>
      </c>
      <c r="D10831" s="1" t="s">
        <v>35553</v>
      </c>
      <c r="E10831" s="8" t="s">
        <v>35543</v>
      </c>
      <c r="F10831" s="1" t="b">
        <v>1</v>
      </c>
      <c r="G10831" s="1">
        <v>4</v>
      </c>
      <c r="H10831" s="1">
        <v>4</v>
      </c>
      <c r="I10831" s="1" t="b">
        <f t="shared" si="169"/>
        <v>1</v>
      </c>
      <c r="J10831" s="5" t="s">
        <v>15</v>
      </c>
      <c r="K10831" s="1" t="s">
        <v>35554</v>
      </c>
    </row>
    <row r="10832" spans="1:11" ht="25" customHeight="1" x14ac:dyDescent="0.2">
      <c r="A10832" s="1" t="s">
        <v>11577</v>
      </c>
      <c r="B10832" s="1" t="s">
        <v>35555</v>
      </c>
      <c r="C10832" s="1" t="s">
        <v>35556</v>
      </c>
      <c r="D10832" s="1" t="s">
        <v>35557</v>
      </c>
      <c r="E10832" s="8" t="s">
        <v>35543</v>
      </c>
      <c r="F10832" s="1" t="b">
        <v>0</v>
      </c>
      <c r="G10832" s="1">
        <v>8</v>
      </c>
      <c r="H10832" s="5">
        <v>3</v>
      </c>
      <c r="I10832" s="1" t="b">
        <f t="shared" si="169"/>
        <v>1</v>
      </c>
      <c r="J10832" s="5" t="s">
        <v>15</v>
      </c>
      <c r="K10832" s="1" t="s">
        <v>35558</v>
      </c>
    </row>
    <row r="10833" spans="1:11" ht="25" customHeight="1" x14ac:dyDescent="0.2">
      <c r="A10833" s="1" t="s">
        <v>2715</v>
      </c>
      <c r="B10833" s="1" t="s">
        <v>35559</v>
      </c>
      <c r="C10833" s="1" t="s">
        <v>35560</v>
      </c>
      <c r="D10833" s="5" t="s">
        <v>35560</v>
      </c>
      <c r="E10833" s="8" t="s">
        <v>35543</v>
      </c>
      <c r="F10833" s="1" t="b">
        <v>1</v>
      </c>
      <c r="G10833" s="1">
        <v>8</v>
      </c>
      <c r="H10833" s="1">
        <v>4</v>
      </c>
      <c r="I10833" s="1" t="b">
        <f t="shared" si="169"/>
        <v>1</v>
      </c>
      <c r="J10833" s="5" t="s">
        <v>15</v>
      </c>
      <c r="K10833" s="1" t="s">
        <v>35561</v>
      </c>
    </row>
    <row r="10834" spans="1:11" ht="25" customHeight="1" x14ac:dyDescent="0.2">
      <c r="A10834" s="1" t="s">
        <v>431</v>
      </c>
      <c r="B10834" s="1" t="s">
        <v>31837</v>
      </c>
      <c r="C10834" s="1" t="s">
        <v>35562</v>
      </c>
      <c r="D10834" s="1" t="s">
        <v>35562</v>
      </c>
      <c r="E10834" s="8" t="s">
        <v>35543</v>
      </c>
      <c r="F10834" s="1" t="b">
        <v>0</v>
      </c>
      <c r="G10834" s="1">
        <v>14</v>
      </c>
      <c r="H10834" s="1">
        <v>4</v>
      </c>
      <c r="I10834" s="1" t="b">
        <f t="shared" si="169"/>
        <v>1</v>
      </c>
      <c r="J10834" s="5" t="s">
        <v>15</v>
      </c>
      <c r="K10834" s="1" t="s">
        <v>35563</v>
      </c>
    </row>
    <row r="10835" spans="1:11" ht="25" customHeight="1" x14ac:dyDescent="0.2">
      <c r="A10835" s="1" t="s">
        <v>2026</v>
      </c>
      <c r="B10835" s="1" t="s">
        <v>35564</v>
      </c>
      <c r="C10835" s="1" t="s">
        <v>35565</v>
      </c>
      <c r="D10835" s="1" t="s">
        <v>35566</v>
      </c>
      <c r="E10835" s="8" t="s">
        <v>35543</v>
      </c>
      <c r="F10835" s="1" t="b">
        <v>0</v>
      </c>
      <c r="G10835" s="1">
        <v>14</v>
      </c>
      <c r="H10835" s="1">
        <v>3</v>
      </c>
      <c r="I10835" s="1" t="b">
        <f t="shared" si="169"/>
        <v>1</v>
      </c>
      <c r="J10835" s="5" t="s">
        <v>15</v>
      </c>
      <c r="K10835" s="1" t="s">
        <v>35567</v>
      </c>
    </row>
    <row r="10836" spans="1:11" ht="25" customHeight="1" x14ac:dyDescent="0.2">
      <c r="A10836" s="1" t="s">
        <v>2715</v>
      </c>
      <c r="B10836" s="1" t="s">
        <v>31819</v>
      </c>
      <c r="C10836" s="1" t="s">
        <v>35568</v>
      </c>
      <c r="D10836" s="5" t="s">
        <v>35569</v>
      </c>
      <c r="E10836" s="8" t="s">
        <v>35543</v>
      </c>
      <c r="F10836" s="1" t="b">
        <v>0</v>
      </c>
      <c r="G10836" s="1">
        <v>28</v>
      </c>
      <c r="H10836" s="1">
        <v>4</v>
      </c>
      <c r="I10836" s="1" t="b">
        <f t="shared" si="169"/>
        <v>1</v>
      </c>
      <c r="J10836" s="5" t="s">
        <v>15</v>
      </c>
      <c r="K10836" s="1" t="s">
        <v>35570</v>
      </c>
    </row>
    <row r="10837" spans="1:11" ht="25" customHeight="1" x14ac:dyDescent="0.2">
      <c r="A10837" s="1" t="s">
        <v>2715</v>
      </c>
      <c r="B10837" s="1" t="s">
        <v>35571</v>
      </c>
      <c r="C10837" s="1" t="s">
        <v>35572</v>
      </c>
      <c r="D10837" s="5" t="s">
        <v>35573</v>
      </c>
      <c r="E10837" s="8" t="s">
        <v>35543</v>
      </c>
      <c r="F10837" s="1" t="b">
        <v>0</v>
      </c>
      <c r="G10837" s="1">
        <v>32</v>
      </c>
      <c r="H10837" s="1">
        <v>3</v>
      </c>
      <c r="I10837" s="1" t="b">
        <f t="shared" si="169"/>
        <v>1</v>
      </c>
      <c r="J10837" s="5" t="s">
        <v>15</v>
      </c>
      <c r="K10837" s="1" t="s">
        <v>35574</v>
      </c>
    </row>
    <row r="10838" spans="1:11" ht="25" customHeight="1" x14ac:dyDescent="0.2">
      <c r="A10838" s="1" t="s">
        <v>585</v>
      </c>
      <c r="B10838" s="1" t="s">
        <v>35575</v>
      </c>
      <c r="C10838" s="1" t="s">
        <v>35576</v>
      </c>
      <c r="D10838" s="5" t="s">
        <v>35576</v>
      </c>
      <c r="E10838" s="8" t="s">
        <v>35543</v>
      </c>
      <c r="F10838" s="1" t="b">
        <v>0</v>
      </c>
      <c r="G10838" s="1">
        <v>34</v>
      </c>
      <c r="H10838" s="1">
        <v>3</v>
      </c>
      <c r="I10838" s="1" t="b">
        <f t="shared" si="169"/>
        <v>1</v>
      </c>
      <c r="J10838" s="5" t="s">
        <v>15</v>
      </c>
      <c r="K10838" s="1" t="s">
        <v>35577</v>
      </c>
    </row>
    <row r="10839" spans="1:11" ht="25" customHeight="1" x14ac:dyDescent="0.2">
      <c r="A10839" s="1" t="s">
        <v>9885</v>
      </c>
      <c r="B10839" s="1" t="s">
        <v>35578</v>
      </c>
      <c r="C10839" s="1" t="s">
        <v>35579</v>
      </c>
      <c r="D10839" s="5" t="s">
        <v>35580</v>
      </c>
      <c r="E10839" s="8" t="s">
        <v>35543</v>
      </c>
      <c r="F10839" s="1" t="b">
        <v>1</v>
      </c>
      <c r="G10839" s="1">
        <v>35</v>
      </c>
      <c r="H10839" s="1">
        <v>3</v>
      </c>
      <c r="I10839" s="1" t="b">
        <f t="shared" si="169"/>
        <v>1</v>
      </c>
      <c r="J10839" s="5" t="s">
        <v>15</v>
      </c>
      <c r="K10839" s="1" t="s">
        <v>35581</v>
      </c>
    </row>
    <row r="10840" spans="1:11" ht="25" customHeight="1" x14ac:dyDescent="0.2">
      <c r="A10840" s="1" t="s">
        <v>2715</v>
      </c>
      <c r="B10840" s="1" t="s">
        <v>35582</v>
      </c>
      <c r="C10840" s="1" t="s">
        <v>35583</v>
      </c>
      <c r="D10840" s="5" t="s">
        <v>35573</v>
      </c>
      <c r="E10840" s="8" t="s">
        <v>35543</v>
      </c>
      <c r="F10840" s="1" t="b">
        <v>0</v>
      </c>
      <c r="G10840" s="1">
        <v>35</v>
      </c>
      <c r="H10840" s="1">
        <v>3</v>
      </c>
      <c r="I10840" s="1" t="b">
        <f t="shared" si="169"/>
        <v>1</v>
      </c>
      <c r="J10840" s="5" t="s">
        <v>15</v>
      </c>
      <c r="K10840" s="1" t="s">
        <v>35584</v>
      </c>
    </row>
    <row r="10841" spans="1:11" ht="25" customHeight="1" x14ac:dyDescent="0.2">
      <c r="A10841" s="1" t="s">
        <v>2715</v>
      </c>
      <c r="B10841" s="1" t="s">
        <v>35585</v>
      </c>
      <c r="C10841" s="1" t="s">
        <v>29856</v>
      </c>
      <c r="D10841" s="5" t="s">
        <v>35573</v>
      </c>
      <c r="E10841" s="8" t="s">
        <v>35543</v>
      </c>
      <c r="F10841" s="1" t="b">
        <v>0</v>
      </c>
      <c r="G10841" s="1">
        <v>38</v>
      </c>
      <c r="H10841" s="1">
        <v>3</v>
      </c>
      <c r="I10841" s="1" t="b">
        <f t="shared" si="169"/>
        <v>1</v>
      </c>
      <c r="J10841" s="5" t="s">
        <v>15</v>
      </c>
      <c r="K10841" s="1" t="s">
        <v>35586</v>
      </c>
    </row>
    <row r="10842" spans="1:11" ht="25" customHeight="1" x14ac:dyDescent="0.2">
      <c r="A10842" s="1" t="s">
        <v>2715</v>
      </c>
      <c r="B10842" s="1" t="s">
        <v>35587</v>
      </c>
      <c r="C10842" s="1" t="s">
        <v>35588</v>
      </c>
      <c r="D10842" s="5" t="s">
        <v>35569</v>
      </c>
      <c r="E10842" s="8" t="s">
        <v>35543</v>
      </c>
      <c r="F10842" s="1" t="b">
        <v>0</v>
      </c>
      <c r="G10842" s="1">
        <v>39</v>
      </c>
      <c r="H10842" s="1">
        <v>4</v>
      </c>
      <c r="I10842" s="1" t="b">
        <f t="shared" si="169"/>
        <v>1</v>
      </c>
      <c r="J10842" s="5" t="s">
        <v>15</v>
      </c>
      <c r="K10842" s="1" t="s">
        <v>35589</v>
      </c>
    </row>
    <row r="10843" spans="1:11" ht="25" customHeight="1" x14ac:dyDescent="0.2">
      <c r="A10843" s="1" t="s">
        <v>2715</v>
      </c>
      <c r="B10843" s="1" t="s">
        <v>35590</v>
      </c>
      <c r="C10843" s="1" t="s">
        <v>35591</v>
      </c>
      <c r="D10843" s="5" t="s">
        <v>35569</v>
      </c>
      <c r="E10843" s="8" t="s">
        <v>35543</v>
      </c>
      <c r="F10843" s="1" t="b">
        <v>0</v>
      </c>
      <c r="G10843" s="1">
        <v>42</v>
      </c>
      <c r="H10843" s="1">
        <v>4</v>
      </c>
      <c r="I10843" s="1" t="b">
        <f t="shared" si="169"/>
        <v>1</v>
      </c>
      <c r="J10843" s="5" t="s">
        <v>15</v>
      </c>
      <c r="K10843" s="1" t="s">
        <v>35592</v>
      </c>
    </row>
    <row r="10844" spans="1:11" ht="25" customHeight="1" x14ac:dyDescent="0.2">
      <c r="A10844" s="1" t="s">
        <v>11152</v>
      </c>
      <c r="B10844" s="1" t="s">
        <v>35593</v>
      </c>
      <c r="C10844" s="1" t="s">
        <v>6560</v>
      </c>
      <c r="D10844" s="5" t="s">
        <v>6560</v>
      </c>
      <c r="E10844" s="8" t="s">
        <v>35543</v>
      </c>
      <c r="F10844" s="1" t="b">
        <v>0</v>
      </c>
      <c r="G10844" s="1">
        <v>43</v>
      </c>
      <c r="H10844" s="1">
        <v>4</v>
      </c>
      <c r="I10844" s="1" t="b">
        <f t="shared" si="169"/>
        <v>1</v>
      </c>
      <c r="J10844" s="5" t="s">
        <v>15</v>
      </c>
      <c r="K10844" s="1" t="s">
        <v>35594</v>
      </c>
    </row>
    <row r="10845" spans="1:11" ht="25" customHeight="1" x14ac:dyDescent="0.2">
      <c r="A10845" s="1" t="s">
        <v>2715</v>
      </c>
      <c r="B10845" s="1" t="s">
        <v>35595</v>
      </c>
      <c r="C10845" s="1" t="s">
        <v>35596</v>
      </c>
      <c r="D10845" s="5" t="s">
        <v>35569</v>
      </c>
      <c r="E10845" s="8" t="s">
        <v>35543</v>
      </c>
      <c r="F10845" s="1" t="b">
        <v>0</v>
      </c>
      <c r="G10845" s="1">
        <v>43</v>
      </c>
      <c r="H10845" s="1">
        <v>4</v>
      </c>
      <c r="I10845" s="1" t="b">
        <f t="shared" si="169"/>
        <v>1</v>
      </c>
      <c r="J10845" s="5" t="s">
        <v>15</v>
      </c>
      <c r="K10845" s="1" t="s">
        <v>35597</v>
      </c>
    </row>
    <row r="10846" spans="1:11" ht="25" customHeight="1" x14ac:dyDescent="0.2">
      <c r="A10846" s="1" t="s">
        <v>6927</v>
      </c>
      <c r="B10846" s="1" t="s">
        <v>35598</v>
      </c>
      <c r="C10846" s="1" t="s">
        <v>35599</v>
      </c>
      <c r="D10846" s="1" t="s">
        <v>35600</v>
      </c>
      <c r="E10846" s="8" t="s">
        <v>35543</v>
      </c>
      <c r="F10846" s="1" t="b">
        <v>0</v>
      </c>
      <c r="G10846" s="1">
        <v>44</v>
      </c>
      <c r="H10846" s="1">
        <v>4</v>
      </c>
      <c r="I10846" s="1" t="b">
        <f t="shared" si="169"/>
        <v>1</v>
      </c>
      <c r="J10846" s="5" t="s">
        <v>15</v>
      </c>
      <c r="K10846" s="1" t="s">
        <v>35601</v>
      </c>
    </row>
    <row r="10847" spans="1:11" ht="25" customHeight="1" x14ac:dyDescent="0.2">
      <c r="A10847" s="1" t="s">
        <v>2715</v>
      </c>
      <c r="B10847" s="1" t="s">
        <v>35602</v>
      </c>
      <c r="C10847" s="1" t="s">
        <v>35603</v>
      </c>
      <c r="D10847" s="5" t="s">
        <v>35569</v>
      </c>
      <c r="E10847" s="8" t="s">
        <v>35543</v>
      </c>
      <c r="F10847" s="1" t="b">
        <v>0</v>
      </c>
      <c r="G10847" s="1">
        <v>44</v>
      </c>
      <c r="H10847" s="1">
        <v>4</v>
      </c>
      <c r="I10847" s="1" t="b">
        <f t="shared" si="169"/>
        <v>1</v>
      </c>
      <c r="J10847" s="5" t="s">
        <v>15</v>
      </c>
      <c r="K10847" s="1" t="s">
        <v>35604</v>
      </c>
    </row>
    <row r="10848" spans="1:11" ht="25" customHeight="1" x14ac:dyDescent="0.2">
      <c r="A10848" s="1" t="s">
        <v>933</v>
      </c>
      <c r="B10848" s="1" t="s">
        <v>35605</v>
      </c>
      <c r="C10848" s="1" t="s">
        <v>35606</v>
      </c>
      <c r="D10848" s="5" t="s">
        <v>35607</v>
      </c>
      <c r="E10848" s="8" t="s">
        <v>35543</v>
      </c>
      <c r="F10848" s="1" t="b">
        <v>0</v>
      </c>
      <c r="G10848" s="1">
        <v>56</v>
      </c>
      <c r="H10848" s="1">
        <v>4</v>
      </c>
      <c r="I10848" s="1" t="b">
        <f t="shared" si="169"/>
        <v>1</v>
      </c>
      <c r="J10848" s="5" t="s">
        <v>15</v>
      </c>
      <c r="K10848" s="1" t="s">
        <v>35608</v>
      </c>
    </row>
    <row r="10849" spans="1:11" ht="25" customHeight="1" x14ac:dyDescent="0.2">
      <c r="A10849" s="1" t="s">
        <v>933</v>
      </c>
      <c r="B10849" s="1" t="s">
        <v>35609</v>
      </c>
      <c r="C10849" s="1" t="s">
        <v>35610</v>
      </c>
      <c r="D10849" s="5" t="s">
        <v>35607</v>
      </c>
      <c r="E10849" s="8" t="s">
        <v>35543</v>
      </c>
      <c r="F10849" s="1" t="b">
        <v>0</v>
      </c>
      <c r="G10849" s="1">
        <v>56</v>
      </c>
      <c r="H10849" s="1">
        <v>4</v>
      </c>
      <c r="I10849" s="1" t="b">
        <f t="shared" si="169"/>
        <v>1</v>
      </c>
      <c r="J10849" s="5" t="s">
        <v>15</v>
      </c>
      <c r="K10849" s="1" t="s">
        <v>35611</v>
      </c>
    </row>
    <row r="10850" spans="1:11" ht="25" customHeight="1" x14ac:dyDescent="0.2">
      <c r="A10850" s="1" t="s">
        <v>7751</v>
      </c>
      <c r="B10850" s="1" t="s">
        <v>29306</v>
      </c>
      <c r="C10850" s="1" t="s">
        <v>35612</v>
      </c>
      <c r="D10850" s="5" t="s">
        <v>35612</v>
      </c>
      <c r="E10850" s="8" t="s">
        <v>35543</v>
      </c>
      <c r="F10850" s="1" t="b">
        <v>0</v>
      </c>
      <c r="G10850" s="1">
        <v>56</v>
      </c>
      <c r="H10850" s="1">
        <v>3</v>
      </c>
      <c r="I10850" s="1" t="b">
        <f t="shared" si="169"/>
        <v>1</v>
      </c>
      <c r="J10850" s="5" t="s">
        <v>15</v>
      </c>
      <c r="K10850" s="1" t="s">
        <v>35613</v>
      </c>
    </row>
    <row r="10851" spans="1:11" ht="25" customHeight="1" x14ac:dyDescent="0.2">
      <c r="A10851" s="1" t="s">
        <v>845</v>
      </c>
      <c r="B10851" s="1" t="s">
        <v>17163</v>
      </c>
      <c r="C10851" s="1" t="s">
        <v>35614</v>
      </c>
      <c r="D10851" s="5" t="s">
        <v>35615</v>
      </c>
      <c r="E10851" s="8" t="s">
        <v>35543</v>
      </c>
      <c r="F10851" s="1" t="b">
        <v>0</v>
      </c>
      <c r="G10851" s="1">
        <v>60</v>
      </c>
      <c r="H10851" s="1">
        <v>4</v>
      </c>
      <c r="I10851" s="1" t="b">
        <f t="shared" si="169"/>
        <v>1</v>
      </c>
      <c r="J10851" s="5" t="s">
        <v>15</v>
      </c>
      <c r="K10851" s="1" t="s">
        <v>35616</v>
      </c>
    </row>
    <row r="10852" spans="1:11" ht="25" customHeight="1" x14ac:dyDescent="0.2">
      <c r="A10852" s="1" t="s">
        <v>2715</v>
      </c>
      <c r="B10852" s="1" t="s">
        <v>35617</v>
      </c>
      <c r="C10852" s="1" t="s">
        <v>35618</v>
      </c>
      <c r="D10852" s="5" t="s">
        <v>35618</v>
      </c>
      <c r="E10852" s="8" t="s">
        <v>35543</v>
      </c>
      <c r="F10852" s="1" t="b">
        <v>0</v>
      </c>
      <c r="G10852" s="1">
        <v>60</v>
      </c>
      <c r="H10852" s="1">
        <v>4</v>
      </c>
      <c r="I10852" s="1" t="b">
        <f t="shared" si="169"/>
        <v>1</v>
      </c>
      <c r="J10852" s="5" t="s">
        <v>15</v>
      </c>
      <c r="K10852" s="1" t="s">
        <v>33803</v>
      </c>
    </row>
    <row r="10853" spans="1:11" ht="25" customHeight="1" x14ac:dyDescent="0.2">
      <c r="A10853" s="1" t="s">
        <v>2349</v>
      </c>
      <c r="B10853" s="1" t="s">
        <v>17163</v>
      </c>
      <c r="C10853" s="1" t="s">
        <v>35614</v>
      </c>
      <c r="D10853" s="5" t="s">
        <v>35615</v>
      </c>
      <c r="E10853" s="8" t="s">
        <v>35543</v>
      </c>
      <c r="F10853" s="1" t="b">
        <v>0</v>
      </c>
      <c r="G10853" s="1">
        <v>60</v>
      </c>
      <c r="H10853" s="1">
        <v>4</v>
      </c>
      <c r="I10853" s="1" t="b">
        <f t="shared" si="169"/>
        <v>1</v>
      </c>
      <c r="J10853" s="5" t="s">
        <v>15</v>
      </c>
      <c r="K10853" s="1" t="s">
        <v>35616</v>
      </c>
    </row>
    <row r="10854" spans="1:11" ht="25" customHeight="1" x14ac:dyDescent="0.2">
      <c r="A10854" s="1" t="s">
        <v>2349</v>
      </c>
      <c r="B10854" s="1" t="s">
        <v>17163</v>
      </c>
      <c r="C10854" s="1" t="s">
        <v>35614</v>
      </c>
      <c r="D10854" s="5" t="s">
        <v>35615</v>
      </c>
      <c r="E10854" s="8" t="s">
        <v>35543</v>
      </c>
      <c r="F10854" s="1" t="b">
        <v>0</v>
      </c>
      <c r="G10854" s="1">
        <v>60</v>
      </c>
      <c r="H10854" s="1">
        <v>4</v>
      </c>
      <c r="I10854" s="1" t="b">
        <f t="shared" si="169"/>
        <v>1</v>
      </c>
      <c r="J10854" s="5" t="s">
        <v>15</v>
      </c>
      <c r="K10854" s="1" t="s">
        <v>35616</v>
      </c>
    </row>
    <row r="10855" spans="1:11" ht="25" customHeight="1" x14ac:dyDescent="0.2">
      <c r="A10855" s="1" t="s">
        <v>22071</v>
      </c>
      <c r="B10855" s="1" t="s">
        <v>35003</v>
      </c>
      <c r="C10855" s="1" t="s">
        <v>35619</v>
      </c>
      <c r="D10855" s="1" t="s">
        <v>35619</v>
      </c>
      <c r="E10855" s="8" t="s">
        <v>35543</v>
      </c>
      <c r="F10855" s="1" t="b">
        <v>0</v>
      </c>
      <c r="G10855" s="1">
        <v>63</v>
      </c>
      <c r="H10855" s="1">
        <v>3</v>
      </c>
      <c r="I10855" s="1" t="b">
        <f t="shared" si="169"/>
        <v>1</v>
      </c>
      <c r="J10855" s="5" t="s">
        <v>15</v>
      </c>
      <c r="K10855" s="1" t="s">
        <v>35620</v>
      </c>
    </row>
    <row r="10856" spans="1:11" ht="25" customHeight="1" x14ac:dyDescent="0.2">
      <c r="A10856" s="1" t="s">
        <v>22071</v>
      </c>
      <c r="B10856" s="1" t="s">
        <v>35621</v>
      </c>
      <c r="C10856" s="1" t="s">
        <v>35622</v>
      </c>
      <c r="D10856" s="1" t="s">
        <v>35622</v>
      </c>
      <c r="E10856" s="8" t="s">
        <v>35543</v>
      </c>
      <c r="F10856" s="1" t="b">
        <v>0</v>
      </c>
      <c r="G10856" s="1">
        <v>64</v>
      </c>
      <c r="H10856" s="1">
        <v>3</v>
      </c>
      <c r="I10856" s="1" t="b">
        <f t="shared" si="169"/>
        <v>1</v>
      </c>
      <c r="J10856" s="5" t="s">
        <v>15</v>
      </c>
      <c r="K10856" s="1" t="s">
        <v>35623</v>
      </c>
    </row>
    <row r="10857" spans="1:11" ht="25" customHeight="1" x14ac:dyDescent="0.2">
      <c r="A10857" s="1" t="s">
        <v>22071</v>
      </c>
      <c r="B10857" s="1" t="s">
        <v>35624</v>
      </c>
      <c r="C10857" s="1" t="s">
        <v>35625</v>
      </c>
      <c r="D10857" s="1" t="s">
        <v>35625</v>
      </c>
      <c r="E10857" s="8" t="s">
        <v>35543</v>
      </c>
      <c r="F10857" s="1" t="b">
        <v>0</v>
      </c>
      <c r="G10857" s="1">
        <v>64</v>
      </c>
      <c r="H10857" s="1">
        <v>3</v>
      </c>
      <c r="I10857" s="1" t="b">
        <f t="shared" si="169"/>
        <v>1</v>
      </c>
      <c r="J10857" s="5" t="s">
        <v>15</v>
      </c>
      <c r="K10857" s="1" t="s">
        <v>35626</v>
      </c>
    </row>
    <row r="10858" spans="1:11" ht="25" customHeight="1" x14ac:dyDescent="0.2">
      <c r="A10858" s="1" t="s">
        <v>22071</v>
      </c>
      <c r="B10858" s="1" t="s">
        <v>35162</v>
      </c>
      <c r="C10858" s="1" t="s">
        <v>35627</v>
      </c>
      <c r="D10858" s="1" t="s">
        <v>35627</v>
      </c>
      <c r="E10858" s="8" t="s">
        <v>35543</v>
      </c>
      <c r="F10858" s="1" t="b">
        <v>0</v>
      </c>
      <c r="G10858" s="1">
        <v>66</v>
      </c>
      <c r="H10858" s="1">
        <v>3</v>
      </c>
      <c r="I10858" s="1" t="b">
        <f t="shared" si="169"/>
        <v>1</v>
      </c>
      <c r="J10858" s="5" t="s">
        <v>15</v>
      </c>
      <c r="K10858" s="1" t="s">
        <v>35628</v>
      </c>
    </row>
    <row r="10859" spans="1:11" ht="25" customHeight="1" x14ac:dyDescent="0.2">
      <c r="A10859" s="1" t="s">
        <v>2715</v>
      </c>
      <c r="B10859" s="1" t="s">
        <v>35629</v>
      </c>
      <c r="C10859" s="1" t="s">
        <v>35630</v>
      </c>
      <c r="D10859" s="5" t="s">
        <v>35631</v>
      </c>
      <c r="E10859" s="8" t="s">
        <v>35543</v>
      </c>
      <c r="F10859" s="1" t="b">
        <v>1</v>
      </c>
      <c r="G10859" s="1">
        <v>66</v>
      </c>
      <c r="H10859" s="1">
        <v>4</v>
      </c>
      <c r="I10859" s="1" t="b">
        <f t="shared" si="169"/>
        <v>1</v>
      </c>
      <c r="J10859" s="5" t="s">
        <v>15</v>
      </c>
      <c r="K10859" s="1" t="s">
        <v>35632</v>
      </c>
    </row>
    <row r="10860" spans="1:11" ht="25" customHeight="1" x14ac:dyDescent="0.2">
      <c r="A10860" s="1" t="s">
        <v>2715</v>
      </c>
      <c r="B10860" s="1" t="s">
        <v>35633</v>
      </c>
      <c r="C10860" s="1" t="s">
        <v>35630</v>
      </c>
      <c r="D10860" s="5" t="s">
        <v>35631</v>
      </c>
      <c r="E10860" s="8" t="s">
        <v>35543</v>
      </c>
      <c r="F10860" s="1" t="b">
        <v>1</v>
      </c>
      <c r="G10860" s="1">
        <v>66</v>
      </c>
      <c r="H10860" s="1">
        <v>4</v>
      </c>
      <c r="I10860" s="1" t="b">
        <f t="shared" si="169"/>
        <v>1</v>
      </c>
      <c r="J10860" s="5" t="s">
        <v>15</v>
      </c>
      <c r="K10860" s="1" t="s">
        <v>35632</v>
      </c>
    </row>
    <row r="10861" spans="1:11" ht="25" customHeight="1" x14ac:dyDescent="0.2">
      <c r="A10861" s="1" t="s">
        <v>7751</v>
      </c>
      <c r="B10861" s="1" t="s">
        <v>32049</v>
      </c>
      <c r="C10861" s="1" t="s">
        <v>35634</v>
      </c>
      <c r="D10861" s="5" t="s">
        <v>35634</v>
      </c>
      <c r="E10861" s="8" t="s">
        <v>35543</v>
      </c>
      <c r="F10861" s="1" t="b">
        <v>0</v>
      </c>
      <c r="G10861" s="1">
        <v>68</v>
      </c>
      <c r="H10861" s="1">
        <v>4</v>
      </c>
      <c r="I10861" s="1" t="b">
        <f t="shared" si="169"/>
        <v>1</v>
      </c>
      <c r="J10861" s="5" t="s">
        <v>15</v>
      </c>
      <c r="K10861" s="1" t="s">
        <v>35635</v>
      </c>
    </row>
    <row r="10862" spans="1:11" ht="25" customHeight="1" x14ac:dyDescent="0.2">
      <c r="A10862" s="1" t="s">
        <v>7751</v>
      </c>
      <c r="B10862" s="1" t="s">
        <v>35636</v>
      </c>
      <c r="C10862" s="1" t="s">
        <v>35637</v>
      </c>
      <c r="D10862" s="5" t="s">
        <v>35637</v>
      </c>
      <c r="E10862" s="8" t="s">
        <v>35543</v>
      </c>
      <c r="F10862" s="1" t="b">
        <v>0</v>
      </c>
      <c r="G10862" s="1">
        <v>69</v>
      </c>
      <c r="H10862" s="1">
        <v>4</v>
      </c>
      <c r="I10862" s="1" t="b">
        <f t="shared" si="169"/>
        <v>1</v>
      </c>
      <c r="J10862" s="5" t="s">
        <v>15</v>
      </c>
      <c r="K10862" s="1" t="s">
        <v>35638</v>
      </c>
    </row>
    <row r="10863" spans="1:11" ht="25" customHeight="1" x14ac:dyDescent="0.2">
      <c r="A10863" s="1" t="s">
        <v>11080</v>
      </c>
      <c r="B10863" s="1" t="s">
        <v>35639</v>
      </c>
      <c r="C10863" s="1" t="s">
        <v>35640</v>
      </c>
      <c r="D10863" s="1" t="s">
        <v>35640</v>
      </c>
      <c r="E10863" s="8" t="s">
        <v>35543</v>
      </c>
      <c r="F10863" s="1" t="b">
        <v>0</v>
      </c>
      <c r="G10863" s="1">
        <v>70</v>
      </c>
      <c r="H10863" s="1">
        <v>4</v>
      </c>
      <c r="I10863" s="1" t="b">
        <f t="shared" si="169"/>
        <v>1</v>
      </c>
      <c r="J10863" s="5" t="s">
        <v>15</v>
      </c>
      <c r="K10863" s="1" t="s">
        <v>35641</v>
      </c>
    </row>
    <row r="10864" spans="1:11" ht="25" customHeight="1" x14ac:dyDescent="0.2">
      <c r="A10864" s="1" t="s">
        <v>22071</v>
      </c>
      <c r="B10864" s="1" t="s">
        <v>35642</v>
      </c>
      <c r="C10864" s="1" t="s">
        <v>35643</v>
      </c>
      <c r="D10864" s="1" t="s">
        <v>35643</v>
      </c>
      <c r="E10864" s="8" t="s">
        <v>35543</v>
      </c>
      <c r="F10864" s="1" t="b">
        <v>0</v>
      </c>
      <c r="G10864" s="1">
        <v>73</v>
      </c>
      <c r="H10864" s="1">
        <v>3</v>
      </c>
      <c r="I10864" s="1" t="b">
        <f t="shared" si="169"/>
        <v>1</v>
      </c>
      <c r="J10864" s="5" t="s">
        <v>15</v>
      </c>
      <c r="K10864" s="1" t="s">
        <v>35644</v>
      </c>
    </row>
    <row r="10865" spans="1:11" ht="25" customHeight="1" x14ac:dyDescent="0.2">
      <c r="A10865" s="1" t="s">
        <v>7751</v>
      </c>
      <c r="B10865" s="1" t="s">
        <v>35645</v>
      </c>
      <c r="C10865" s="1" t="s">
        <v>35646</v>
      </c>
      <c r="D10865" s="5" t="s">
        <v>35646</v>
      </c>
      <c r="E10865" s="8" t="s">
        <v>35543</v>
      </c>
      <c r="F10865" s="1" t="b">
        <v>0</v>
      </c>
      <c r="G10865" s="1">
        <v>74</v>
      </c>
      <c r="H10865" s="1">
        <v>4</v>
      </c>
      <c r="I10865" s="1" t="b">
        <f t="shared" si="169"/>
        <v>1</v>
      </c>
      <c r="J10865" s="5" t="s">
        <v>15</v>
      </c>
      <c r="K10865" s="1" t="s">
        <v>35647</v>
      </c>
    </row>
    <row r="10866" spans="1:11" ht="25" customHeight="1" x14ac:dyDescent="0.2">
      <c r="A10866" s="1" t="s">
        <v>7751</v>
      </c>
      <c r="B10866" s="1" t="s">
        <v>35645</v>
      </c>
      <c r="C10866" s="1" t="s">
        <v>35646</v>
      </c>
      <c r="D10866" s="5" t="s">
        <v>35646</v>
      </c>
      <c r="E10866" s="8" t="s">
        <v>35543</v>
      </c>
      <c r="F10866" s="1" t="b">
        <v>0</v>
      </c>
      <c r="G10866" s="1">
        <v>74</v>
      </c>
      <c r="H10866" s="1">
        <v>4</v>
      </c>
      <c r="I10866" s="1" t="b">
        <f t="shared" si="169"/>
        <v>1</v>
      </c>
      <c r="J10866" s="5" t="s">
        <v>15</v>
      </c>
      <c r="K10866" s="1" t="s">
        <v>35647</v>
      </c>
    </row>
    <row r="10867" spans="1:11" ht="25" customHeight="1" x14ac:dyDescent="0.2">
      <c r="A10867" s="1" t="s">
        <v>7751</v>
      </c>
      <c r="B10867" s="1" t="s">
        <v>35648</v>
      </c>
      <c r="C10867" s="1" t="s">
        <v>35649</v>
      </c>
      <c r="D10867" s="5" t="s">
        <v>35649</v>
      </c>
      <c r="E10867" s="8" t="s">
        <v>35543</v>
      </c>
      <c r="F10867" s="1" t="b">
        <v>0</v>
      </c>
      <c r="G10867" s="1">
        <v>75</v>
      </c>
      <c r="H10867" s="1">
        <v>4</v>
      </c>
      <c r="I10867" s="1" t="b">
        <f t="shared" si="169"/>
        <v>1</v>
      </c>
      <c r="J10867" s="5" t="s">
        <v>15</v>
      </c>
      <c r="K10867" s="1" t="s">
        <v>35650</v>
      </c>
    </row>
    <row r="10868" spans="1:11" ht="25" customHeight="1" x14ac:dyDescent="0.2">
      <c r="A10868" s="1" t="s">
        <v>8088</v>
      </c>
      <c r="B10868" s="1" t="s">
        <v>27793</v>
      </c>
      <c r="C10868" s="1" t="s">
        <v>35651</v>
      </c>
      <c r="D10868" s="1" t="s">
        <v>35652</v>
      </c>
      <c r="E10868" s="8" t="s">
        <v>35543</v>
      </c>
      <c r="F10868" s="1" t="b">
        <v>0</v>
      </c>
      <c r="G10868" s="1">
        <v>77</v>
      </c>
      <c r="H10868" s="5">
        <v>4</v>
      </c>
      <c r="I10868" s="1" t="b">
        <f t="shared" si="169"/>
        <v>1</v>
      </c>
      <c r="J10868" s="5" t="s">
        <v>15</v>
      </c>
      <c r="K10868" s="1" t="s">
        <v>35653</v>
      </c>
    </row>
    <row r="10869" spans="1:11" ht="25" customHeight="1" x14ac:dyDescent="0.2">
      <c r="A10869" s="1" t="s">
        <v>2715</v>
      </c>
      <c r="B10869" s="1" t="s">
        <v>35654</v>
      </c>
      <c r="C10869" s="1" t="s">
        <v>35655</v>
      </c>
      <c r="D10869" s="5" t="s">
        <v>35656</v>
      </c>
      <c r="E10869" s="8" t="s">
        <v>35543</v>
      </c>
      <c r="F10869" s="1" t="b">
        <v>1</v>
      </c>
      <c r="G10869" s="1">
        <v>80</v>
      </c>
      <c r="H10869" s="1">
        <v>4</v>
      </c>
      <c r="I10869" s="1" t="b">
        <f t="shared" si="169"/>
        <v>1</v>
      </c>
      <c r="J10869" s="5" t="s">
        <v>15</v>
      </c>
      <c r="K10869" s="1" t="s">
        <v>35657</v>
      </c>
    </row>
    <row r="10870" spans="1:11" ht="25" customHeight="1" x14ac:dyDescent="0.2">
      <c r="A10870" s="1" t="s">
        <v>2349</v>
      </c>
      <c r="B10870" s="1" t="s">
        <v>16786</v>
      </c>
      <c r="C10870" s="1" t="s">
        <v>35658</v>
      </c>
      <c r="D10870" s="5" t="s">
        <v>35656</v>
      </c>
      <c r="E10870" s="8" t="s">
        <v>35543</v>
      </c>
      <c r="F10870" s="1" t="b">
        <v>1</v>
      </c>
      <c r="G10870" s="1">
        <v>86</v>
      </c>
      <c r="H10870" s="1">
        <v>4</v>
      </c>
      <c r="I10870" s="1" t="b">
        <f t="shared" si="169"/>
        <v>1</v>
      </c>
      <c r="J10870" s="5" t="s">
        <v>15</v>
      </c>
      <c r="K10870" s="1" t="s">
        <v>35659</v>
      </c>
    </row>
    <row r="10871" spans="1:11" ht="25" customHeight="1" x14ac:dyDescent="0.2">
      <c r="A10871" s="1" t="s">
        <v>17167</v>
      </c>
      <c r="B10871" s="1" t="s">
        <v>23359</v>
      </c>
      <c r="C10871" s="1" t="s">
        <v>35660</v>
      </c>
      <c r="D10871" s="1" t="s">
        <v>35661</v>
      </c>
      <c r="E10871" s="8" t="s">
        <v>35662</v>
      </c>
      <c r="F10871" s="1" t="b">
        <v>0</v>
      </c>
      <c r="G10871" s="1">
        <v>46</v>
      </c>
      <c r="H10871" s="1">
        <v>3</v>
      </c>
      <c r="I10871" s="1" t="b">
        <f t="shared" si="169"/>
        <v>1</v>
      </c>
      <c r="J10871" s="5" t="s">
        <v>15</v>
      </c>
      <c r="K10871" s="1" t="s">
        <v>35663</v>
      </c>
    </row>
    <row r="10872" spans="1:11" ht="25" customHeight="1" x14ac:dyDescent="0.2">
      <c r="A10872" s="1" t="s">
        <v>8985</v>
      </c>
      <c r="B10872" s="1" t="s">
        <v>35664</v>
      </c>
      <c r="C10872" s="1" t="s">
        <v>35665</v>
      </c>
      <c r="D10872" s="1" t="s">
        <v>35666</v>
      </c>
      <c r="E10872" s="8" t="s">
        <v>35667</v>
      </c>
      <c r="F10872" s="1" t="b">
        <v>1</v>
      </c>
      <c r="G10872" s="1">
        <v>14</v>
      </c>
      <c r="H10872" s="5">
        <v>4</v>
      </c>
      <c r="I10872" s="1" t="b">
        <f t="shared" si="169"/>
        <v>1</v>
      </c>
      <c r="J10872" s="5" t="s">
        <v>15</v>
      </c>
      <c r="K10872" s="1" t="s">
        <v>35668</v>
      </c>
    </row>
    <row r="10873" spans="1:11" ht="25" customHeight="1" x14ac:dyDescent="0.2">
      <c r="A10873" s="1" t="s">
        <v>745</v>
      </c>
      <c r="B10873" s="1" t="s">
        <v>35669</v>
      </c>
      <c r="C10873" s="1" t="s">
        <v>35670</v>
      </c>
      <c r="D10873" s="5" t="s">
        <v>35670</v>
      </c>
      <c r="E10873" s="8" t="s">
        <v>35671</v>
      </c>
      <c r="F10873" s="1" t="b">
        <v>0</v>
      </c>
      <c r="G10873" s="1">
        <v>47</v>
      </c>
      <c r="H10873" s="1">
        <v>4</v>
      </c>
      <c r="I10873" s="1" t="b">
        <f t="shared" si="169"/>
        <v>1</v>
      </c>
      <c r="J10873" s="5" t="s">
        <v>15</v>
      </c>
      <c r="K10873" s="1" t="s">
        <v>35672</v>
      </c>
    </row>
    <row r="10874" spans="1:11" ht="25" customHeight="1" x14ac:dyDescent="0.2">
      <c r="A10874" s="1" t="s">
        <v>5148</v>
      </c>
      <c r="B10874" s="1" t="s">
        <v>35673</v>
      </c>
      <c r="C10874" s="1" t="s">
        <v>35674</v>
      </c>
      <c r="D10874" s="5" t="s">
        <v>35675</v>
      </c>
      <c r="E10874" s="8" t="s">
        <v>35671</v>
      </c>
      <c r="F10874" s="1" t="b">
        <v>1</v>
      </c>
      <c r="G10874" s="1">
        <v>49</v>
      </c>
      <c r="H10874" s="1">
        <v>4</v>
      </c>
      <c r="I10874" s="1" t="b">
        <f t="shared" si="169"/>
        <v>1</v>
      </c>
      <c r="J10874" s="5" t="s">
        <v>15</v>
      </c>
      <c r="K10874" s="1" t="s">
        <v>35676</v>
      </c>
    </row>
    <row r="10875" spans="1:11" ht="25" customHeight="1" x14ac:dyDescent="0.2">
      <c r="A10875" s="1" t="s">
        <v>13219</v>
      </c>
      <c r="B10875" s="1" t="s">
        <v>15998</v>
      </c>
      <c r="C10875" s="1" t="s">
        <v>35677</v>
      </c>
      <c r="D10875" s="1" t="s">
        <v>35677</v>
      </c>
      <c r="E10875" s="8" t="s">
        <v>35671</v>
      </c>
      <c r="F10875" s="1" t="b">
        <v>0</v>
      </c>
      <c r="G10875" s="1">
        <v>55</v>
      </c>
      <c r="H10875" s="1">
        <v>4</v>
      </c>
      <c r="I10875" s="1" t="b">
        <f t="shared" si="169"/>
        <v>1</v>
      </c>
      <c r="J10875" s="5" t="s">
        <v>15</v>
      </c>
      <c r="K10875" s="1" t="s">
        <v>35678</v>
      </c>
    </row>
    <row r="10876" spans="1:11" ht="25" customHeight="1" x14ac:dyDescent="0.2">
      <c r="A10876" s="1" t="s">
        <v>19572</v>
      </c>
      <c r="B10876" s="1" t="s">
        <v>35679</v>
      </c>
      <c r="C10876" s="1" t="s">
        <v>35680</v>
      </c>
      <c r="D10876" s="5" t="s">
        <v>35680</v>
      </c>
      <c r="E10876" s="8" t="s">
        <v>35681</v>
      </c>
      <c r="F10876" s="1" t="b">
        <v>1</v>
      </c>
      <c r="G10876" s="1">
        <v>16</v>
      </c>
      <c r="H10876" s="1">
        <v>3</v>
      </c>
      <c r="I10876" s="1" t="b">
        <f t="shared" si="169"/>
        <v>1</v>
      </c>
      <c r="J10876" s="5" t="s">
        <v>15</v>
      </c>
      <c r="K10876" s="1" t="s">
        <v>35682</v>
      </c>
    </row>
    <row r="10877" spans="1:11" ht="25" customHeight="1" x14ac:dyDescent="0.2">
      <c r="A10877" s="1" t="s">
        <v>5148</v>
      </c>
      <c r="B10877" s="1" t="s">
        <v>35683</v>
      </c>
      <c r="C10877" s="1" t="s">
        <v>35684</v>
      </c>
      <c r="D10877" s="5" t="s">
        <v>35685</v>
      </c>
      <c r="E10877" s="8" t="s">
        <v>35681</v>
      </c>
      <c r="F10877" s="1" t="b">
        <v>0</v>
      </c>
      <c r="G10877" s="1">
        <v>38</v>
      </c>
      <c r="H10877" s="1">
        <v>4</v>
      </c>
      <c r="I10877" s="1" t="b">
        <f t="shared" si="169"/>
        <v>1</v>
      </c>
      <c r="J10877" s="5" t="s">
        <v>15</v>
      </c>
      <c r="K10877" s="1" t="s">
        <v>35686</v>
      </c>
    </row>
    <row r="10878" spans="1:11" ht="25" customHeight="1" x14ac:dyDescent="0.2">
      <c r="A10878" s="1" t="s">
        <v>5148</v>
      </c>
      <c r="B10878" s="1" t="s">
        <v>30197</v>
      </c>
      <c r="C10878" s="1" t="s">
        <v>35687</v>
      </c>
      <c r="D10878" s="5" t="s">
        <v>35688</v>
      </c>
      <c r="E10878" s="8" t="s">
        <v>35681</v>
      </c>
      <c r="F10878" s="1" t="b">
        <v>1</v>
      </c>
      <c r="G10878" s="1">
        <v>55</v>
      </c>
      <c r="H10878" s="1">
        <v>4</v>
      </c>
      <c r="I10878" s="1" t="b">
        <f t="shared" si="169"/>
        <v>1</v>
      </c>
      <c r="J10878" s="5" t="s">
        <v>15</v>
      </c>
      <c r="K10878" s="1" t="s">
        <v>35689</v>
      </c>
    </row>
    <row r="10879" spans="1:11" ht="25" customHeight="1" x14ac:dyDescent="0.2">
      <c r="A10879" s="1" t="s">
        <v>17489</v>
      </c>
      <c r="B10879" s="1" t="s">
        <v>35690</v>
      </c>
      <c r="C10879" s="1" t="s">
        <v>35688</v>
      </c>
      <c r="D10879" s="5" t="s">
        <v>35688</v>
      </c>
      <c r="E10879" s="8" t="s">
        <v>35681</v>
      </c>
      <c r="F10879" s="1" t="b">
        <v>1</v>
      </c>
      <c r="G10879" s="1">
        <v>55</v>
      </c>
      <c r="H10879" s="1">
        <v>4</v>
      </c>
      <c r="I10879" s="1" t="b">
        <f t="shared" si="169"/>
        <v>1</v>
      </c>
      <c r="J10879" s="5" t="s">
        <v>15</v>
      </c>
      <c r="K10879" s="1" t="s">
        <v>35689</v>
      </c>
    </row>
    <row r="10880" spans="1:11" ht="25" customHeight="1" x14ac:dyDescent="0.2">
      <c r="A10880" s="1" t="s">
        <v>2715</v>
      </c>
      <c r="B10880" s="1" t="s">
        <v>19215</v>
      </c>
      <c r="C10880" s="1" t="s">
        <v>35691</v>
      </c>
      <c r="D10880" s="5" t="s">
        <v>35691</v>
      </c>
      <c r="E10880" s="8" t="s">
        <v>35681</v>
      </c>
      <c r="F10880" s="1" t="b">
        <v>0</v>
      </c>
      <c r="G10880" s="1">
        <v>58</v>
      </c>
      <c r="H10880" s="1">
        <v>4</v>
      </c>
      <c r="I10880" s="1" t="b">
        <f t="shared" si="169"/>
        <v>1</v>
      </c>
      <c r="J10880" s="5" t="s">
        <v>15</v>
      </c>
      <c r="K10880" s="1" t="s">
        <v>35692</v>
      </c>
    </row>
    <row r="10881" spans="1:11" ht="25" customHeight="1" x14ac:dyDescent="0.2">
      <c r="A10881" s="1" t="s">
        <v>845</v>
      </c>
      <c r="B10881" s="1" t="s">
        <v>19215</v>
      </c>
      <c r="C10881" s="1" t="s">
        <v>35691</v>
      </c>
      <c r="D10881" s="5" t="s">
        <v>35691</v>
      </c>
      <c r="E10881" s="8" t="s">
        <v>35681</v>
      </c>
      <c r="F10881" s="1" t="b">
        <v>0</v>
      </c>
      <c r="G10881" s="1">
        <v>58</v>
      </c>
      <c r="H10881" s="1">
        <v>4</v>
      </c>
      <c r="I10881" s="1" t="b">
        <f t="shared" si="169"/>
        <v>1</v>
      </c>
      <c r="J10881" s="5" t="s">
        <v>15</v>
      </c>
      <c r="K10881" s="1" t="s">
        <v>35692</v>
      </c>
    </row>
    <row r="10882" spans="1:11" ht="25" customHeight="1" x14ac:dyDescent="0.2">
      <c r="A10882" s="1" t="s">
        <v>13219</v>
      </c>
      <c r="B10882" s="1" t="s">
        <v>35693</v>
      </c>
      <c r="C10882" s="1" t="s">
        <v>35694</v>
      </c>
      <c r="D10882" s="1" t="s">
        <v>35695</v>
      </c>
      <c r="E10882" s="8" t="s">
        <v>35681</v>
      </c>
      <c r="F10882" s="1" t="b">
        <v>0</v>
      </c>
      <c r="G10882" s="1">
        <v>63</v>
      </c>
      <c r="H10882" s="5">
        <v>4</v>
      </c>
      <c r="I10882" s="1" t="b">
        <f t="shared" ref="I10882:I10945" si="170">IF(H10882="","",IF(OR(H10882=3,H10882=4),TRUE,IF(OR(H10882=1,H10882=2,H10882="NaN"),FALSE,"")))</f>
        <v>1</v>
      </c>
      <c r="J10882" s="5" t="s">
        <v>15</v>
      </c>
      <c r="K10882" s="1" t="s">
        <v>35696</v>
      </c>
    </row>
    <row r="10883" spans="1:11" ht="25" customHeight="1" x14ac:dyDescent="0.2">
      <c r="A10883" s="1" t="s">
        <v>22071</v>
      </c>
      <c r="B10883" s="1" t="s">
        <v>35697</v>
      </c>
      <c r="C10883" s="1" t="s">
        <v>35698</v>
      </c>
      <c r="D10883" s="1" t="s">
        <v>35698</v>
      </c>
      <c r="E10883" s="8" t="s">
        <v>35681</v>
      </c>
      <c r="F10883" s="1" t="b">
        <v>0</v>
      </c>
      <c r="G10883" s="1">
        <v>65</v>
      </c>
      <c r="H10883" s="1">
        <v>3</v>
      </c>
      <c r="I10883" s="1" t="b">
        <f t="shared" si="170"/>
        <v>1</v>
      </c>
      <c r="J10883" s="5" t="s">
        <v>15</v>
      </c>
      <c r="K10883" s="1" t="s">
        <v>35699</v>
      </c>
    </row>
    <row r="10884" spans="1:11" ht="25" customHeight="1" x14ac:dyDescent="0.2">
      <c r="A10884" s="1" t="s">
        <v>9885</v>
      </c>
      <c r="B10884" s="1" t="s">
        <v>35700</v>
      </c>
      <c r="C10884" s="1" t="s">
        <v>35701</v>
      </c>
      <c r="D10884" s="5" t="s">
        <v>35702</v>
      </c>
      <c r="E10884" s="8" t="s">
        <v>35681</v>
      </c>
      <c r="F10884" s="1" t="b">
        <v>1</v>
      </c>
      <c r="G10884" s="1">
        <v>82</v>
      </c>
      <c r="H10884" s="1">
        <v>4</v>
      </c>
      <c r="I10884" s="1" t="b">
        <f t="shared" si="170"/>
        <v>1</v>
      </c>
      <c r="J10884" s="5" t="s">
        <v>15</v>
      </c>
      <c r="K10884" s="1" t="s">
        <v>35703</v>
      </c>
    </row>
    <row r="10885" spans="1:11" ht="25" customHeight="1" x14ac:dyDescent="0.2">
      <c r="A10885" s="1" t="s">
        <v>19572</v>
      </c>
      <c r="B10885" s="1" t="s">
        <v>35704</v>
      </c>
      <c r="C10885" s="1" t="s">
        <v>35705</v>
      </c>
      <c r="D10885" s="5" t="s">
        <v>35706</v>
      </c>
      <c r="E10885" s="8" t="s">
        <v>35707</v>
      </c>
      <c r="F10885" s="1" t="b">
        <v>1</v>
      </c>
      <c r="G10885" s="1">
        <v>0</v>
      </c>
      <c r="H10885" s="1">
        <v>3</v>
      </c>
      <c r="I10885" s="1" t="b">
        <f t="shared" si="170"/>
        <v>1</v>
      </c>
      <c r="J10885" s="5" t="s">
        <v>15</v>
      </c>
      <c r="K10885" s="1" t="s">
        <v>35708</v>
      </c>
    </row>
    <row r="10886" spans="1:11" ht="25" customHeight="1" x14ac:dyDescent="0.2">
      <c r="A10886" s="1" t="s">
        <v>19572</v>
      </c>
      <c r="B10886" s="1" t="s">
        <v>35709</v>
      </c>
      <c r="C10886" s="1" t="s">
        <v>35710</v>
      </c>
      <c r="D10886" s="5" t="s">
        <v>35710</v>
      </c>
      <c r="E10886" s="8" t="s">
        <v>35707</v>
      </c>
      <c r="F10886" s="1" t="b">
        <v>1</v>
      </c>
      <c r="G10886" s="1">
        <v>1</v>
      </c>
      <c r="H10886" s="1">
        <v>4</v>
      </c>
      <c r="I10886" s="1" t="b">
        <f t="shared" si="170"/>
        <v>1</v>
      </c>
      <c r="J10886" s="5" t="s">
        <v>15</v>
      </c>
      <c r="K10886" s="1" t="s">
        <v>35711</v>
      </c>
    </row>
    <row r="10887" spans="1:11" ht="25" customHeight="1" x14ac:dyDescent="0.2">
      <c r="A10887" s="1" t="s">
        <v>19572</v>
      </c>
      <c r="B10887" s="1" t="s">
        <v>35712</v>
      </c>
      <c r="C10887" s="1">
        <v>14</v>
      </c>
      <c r="D10887" s="5" t="s">
        <v>35713</v>
      </c>
      <c r="E10887" s="8" t="s">
        <v>35707</v>
      </c>
      <c r="F10887" s="1" t="b">
        <v>1</v>
      </c>
      <c r="G10887" s="1">
        <v>2</v>
      </c>
      <c r="H10887" s="1">
        <v>4</v>
      </c>
      <c r="I10887" s="1" t="b">
        <f t="shared" si="170"/>
        <v>1</v>
      </c>
      <c r="J10887" s="5" t="s">
        <v>15</v>
      </c>
      <c r="K10887" s="1" t="s">
        <v>35714</v>
      </c>
    </row>
    <row r="10888" spans="1:11" ht="25" customHeight="1" x14ac:dyDescent="0.2">
      <c r="A10888" s="1" t="s">
        <v>19572</v>
      </c>
      <c r="B10888" s="1" t="s">
        <v>35715</v>
      </c>
      <c r="C10888" s="1" t="s">
        <v>35716</v>
      </c>
      <c r="D10888" s="1" t="s">
        <v>35716</v>
      </c>
      <c r="E10888" s="8" t="s">
        <v>35707</v>
      </c>
      <c r="F10888" s="1" t="b">
        <v>0</v>
      </c>
      <c r="G10888" s="1">
        <v>5</v>
      </c>
      <c r="H10888" s="1">
        <v>4</v>
      </c>
      <c r="I10888" s="1" t="b">
        <f t="shared" si="170"/>
        <v>1</v>
      </c>
      <c r="J10888" s="5" t="s">
        <v>15</v>
      </c>
      <c r="K10888" s="1" t="s">
        <v>35717</v>
      </c>
    </row>
    <row r="10889" spans="1:11" ht="25" customHeight="1" x14ac:dyDescent="0.2">
      <c r="A10889" s="1" t="s">
        <v>2715</v>
      </c>
      <c r="B10889" s="1" t="s">
        <v>35718</v>
      </c>
      <c r="C10889" s="1" t="s">
        <v>35719</v>
      </c>
      <c r="D10889" s="5" t="s">
        <v>35720</v>
      </c>
      <c r="E10889" s="8" t="s">
        <v>35707</v>
      </c>
      <c r="F10889" s="1" t="b">
        <v>1</v>
      </c>
      <c r="G10889" s="1">
        <v>13</v>
      </c>
      <c r="H10889" s="1">
        <v>4</v>
      </c>
      <c r="I10889" s="1" t="b">
        <f t="shared" si="170"/>
        <v>1</v>
      </c>
      <c r="J10889" s="5" t="s">
        <v>15</v>
      </c>
      <c r="K10889" s="1" t="s">
        <v>35721</v>
      </c>
    </row>
    <row r="10890" spans="1:11" ht="25" customHeight="1" x14ac:dyDescent="0.2">
      <c r="A10890" s="1" t="s">
        <v>19572</v>
      </c>
      <c r="B10890" s="1" t="s">
        <v>35722</v>
      </c>
      <c r="C10890" s="1" t="s">
        <v>35723</v>
      </c>
      <c r="D10890" s="5" t="s">
        <v>35724</v>
      </c>
      <c r="E10890" s="8" t="s">
        <v>35707</v>
      </c>
      <c r="F10890" s="1" t="b">
        <v>1</v>
      </c>
      <c r="G10890" s="1">
        <v>16</v>
      </c>
      <c r="H10890" s="1">
        <v>3</v>
      </c>
      <c r="I10890" s="1" t="b">
        <f t="shared" si="170"/>
        <v>1</v>
      </c>
      <c r="J10890" s="5" t="s">
        <v>15</v>
      </c>
      <c r="K10890" s="1" t="s">
        <v>35725</v>
      </c>
    </row>
    <row r="10891" spans="1:11" ht="25" customHeight="1" x14ac:dyDescent="0.2">
      <c r="A10891" s="1" t="s">
        <v>19572</v>
      </c>
      <c r="B10891" s="1" t="s">
        <v>35726</v>
      </c>
      <c r="C10891" s="1" t="s">
        <v>35727</v>
      </c>
      <c r="D10891" s="5" t="s">
        <v>35728</v>
      </c>
      <c r="E10891" s="8" t="s">
        <v>35707</v>
      </c>
      <c r="F10891" s="1" t="b">
        <v>1</v>
      </c>
      <c r="G10891" s="1">
        <v>18</v>
      </c>
      <c r="H10891" s="1">
        <v>3</v>
      </c>
      <c r="I10891" s="1" t="b">
        <f t="shared" si="170"/>
        <v>1</v>
      </c>
      <c r="J10891" s="5" t="s">
        <v>15</v>
      </c>
      <c r="K10891" s="1" t="s">
        <v>35729</v>
      </c>
    </row>
    <row r="10892" spans="1:11" ht="25" customHeight="1" x14ac:dyDescent="0.2">
      <c r="A10892" s="1" t="s">
        <v>6927</v>
      </c>
      <c r="B10892" s="1" t="s">
        <v>35730</v>
      </c>
      <c r="C10892" s="1" t="s">
        <v>35731</v>
      </c>
      <c r="D10892" s="1" t="s">
        <v>35732</v>
      </c>
      <c r="E10892" s="8" t="s">
        <v>35707</v>
      </c>
      <c r="F10892" s="1" t="b">
        <v>0</v>
      </c>
      <c r="G10892" s="1">
        <v>18</v>
      </c>
      <c r="H10892" s="1">
        <v>4</v>
      </c>
      <c r="I10892" s="1" t="b">
        <f t="shared" si="170"/>
        <v>1</v>
      </c>
      <c r="J10892" s="5" t="s">
        <v>15</v>
      </c>
      <c r="K10892" s="1" t="s">
        <v>35733</v>
      </c>
    </row>
    <row r="10893" spans="1:11" ht="25" customHeight="1" x14ac:dyDescent="0.2">
      <c r="A10893" s="1" t="s">
        <v>19572</v>
      </c>
      <c r="B10893" s="1" t="s">
        <v>35722</v>
      </c>
      <c r="C10893" s="1" t="s">
        <v>35734</v>
      </c>
      <c r="D10893" s="5" t="s">
        <v>35724</v>
      </c>
      <c r="E10893" s="8" t="s">
        <v>35707</v>
      </c>
      <c r="F10893" s="1" t="b">
        <v>1</v>
      </c>
      <c r="G10893" s="1">
        <v>24</v>
      </c>
      <c r="H10893" s="1">
        <v>3</v>
      </c>
      <c r="I10893" s="1" t="b">
        <f t="shared" si="170"/>
        <v>1</v>
      </c>
      <c r="J10893" s="5" t="s">
        <v>15</v>
      </c>
      <c r="K10893" s="1" t="s">
        <v>35735</v>
      </c>
    </row>
    <row r="10894" spans="1:11" ht="25" customHeight="1" x14ac:dyDescent="0.2">
      <c r="A10894" s="1" t="s">
        <v>19572</v>
      </c>
      <c r="B10894" s="1" t="s">
        <v>35736</v>
      </c>
      <c r="C10894" s="1" t="s">
        <v>35737</v>
      </c>
      <c r="D10894" s="5" t="s">
        <v>35738</v>
      </c>
      <c r="E10894" s="8" t="s">
        <v>35707</v>
      </c>
      <c r="F10894" s="1" t="b">
        <v>1</v>
      </c>
      <c r="G10894" s="1">
        <v>26</v>
      </c>
      <c r="H10894" s="1">
        <v>4</v>
      </c>
      <c r="I10894" s="1" t="b">
        <f t="shared" si="170"/>
        <v>1</v>
      </c>
      <c r="J10894" s="5" t="s">
        <v>15</v>
      </c>
      <c r="K10894" s="1" t="s">
        <v>35739</v>
      </c>
    </row>
    <row r="10895" spans="1:11" ht="25" customHeight="1" x14ac:dyDescent="0.2">
      <c r="A10895" s="1" t="s">
        <v>19572</v>
      </c>
      <c r="B10895" s="1" t="s">
        <v>35740</v>
      </c>
      <c r="C10895" s="1" t="s">
        <v>35741</v>
      </c>
      <c r="D10895" s="5" t="s">
        <v>35742</v>
      </c>
      <c r="E10895" s="8" t="s">
        <v>35707</v>
      </c>
      <c r="F10895" s="1" t="b">
        <v>1</v>
      </c>
      <c r="G10895" s="1">
        <v>31</v>
      </c>
      <c r="H10895" s="1">
        <v>4</v>
      </c>
      <c r="I10895" s="1" t="b">
        <f t="shared" si="170"/>
        <v>1</v>
      </c>
      <c r="J10895" s="5" t="s">
        <v>15</v>
      </c>
      <c r="K10895" s="1" t="s">
        <v>35743</v>
      </c>
    </row>
    <row r="10896" spans="1:11" ht="25" customHeight="1" x14ac:dyDescent="0.2">
      <c r="A10896" s="1" t="s">
        <v>2715</v>
      </c>
      <c r="B10896" s="1" t="s">
        <v>35744</v>
      </c>
      <c r="C10896" s="1" t="s">
        <v>35745</v>
      </c>
      <c r="D10896" s="5" t="s">
        <v>35745</v>
      </c>
      <c r="E10896" s="8" t="s">
        <v>35707</v>
      </c>
      <c r="F10896" s="1" t="b">
        <v>1</v>
      </c>
      <c r="G10896" s="1">
        <v>31</v>
      </c>
      <c r="H10896" s="1">
        <v>3</v>
      </c>
      <c r="I10896" s="1" t="b">
        <f t="shared" si="170"/>
        <v>1</v>
      </c>
      <c r="J10896" s="5" t="s">
        <v>15</v>
      </c>
      <c r="K10896" s="1" t="s">
        <v>35746</v>
      </c>
    </row>
    <row r="10897" spans="1:11" ht="25" customHeight="1" x14ac:dyDescent="0.2">
      <c r="A10897" s="1" t="s">
        <v>2026</v>
      </c>
      <c r="B10897" s="1" t="s">
        <v>35747</v>
      </c>
      <c r="C10897" s="1" t="s">
        <v>35748</v>
      </c>
      <c r="D10897" s="1" t="s">
        <v>35749</v>
      </c>
      <c r="E10897" s="8" t="s">
        <v>35707</v>
      </c>
      <c r="F10897" s="1" t="b">
        <v>0</v>
      </c>
      <c r="G10897" s="1">
        <v>35</v>
      </c>
      <c r="H10897" s="1">
        <v>4</v>
      </c>
      <c r="I10897" s="1" t="b">
        <f t="shared" si="170"/>
        <v>1</v>
      </c>
      <c r="J10897" s="5" t="s">
        <v>15</v>
      </c>
      <c r="K10897" s="1" t="s">
        <v>35750</v>
      </c>
    </row>
    <row r="10898" spans="1:11" ht="25" customHeight="1" x14ac:dyDescent="0.2">
      <c r="A10898" s="1" t="s">
        <v>4379</v>
      </c>
      <c r="B10898" s="1" t="s">
        <v>32896</v>
      </c>
      <c r="C10898" s="1" t="s">
        <v>35751</v>
      </c>
      <c r="D10898" s="5" t="s">
        <v>35751</v>
      </c>
      <c r="E10898" s="8" t="s">
        <v>35707</v>
      </c>
      <c r="F10898" s="1" t="b">
        <v>1</v>
      </c>
      <c r="G10898" s="1">
        <v>37</v>
      </c>
      <c r="H10898" s="1">
        <v>4</v>
      </c>
      <c r="I10898" s="1" t="b">
        <f t="shared" si="170"/>
        <v>1</v>
      </c>
      <c r="J10898" s="5" t="s">
        <v>15</v>
      </c>
      <c r="K10898" s="1" t="s">
        <v>35752</v>
      </c>
    </row>
    <row r="10899" spans="1:11" ht="25" customHeight="1" x14ac:dyDescent="0.2">
      <c r="A10899" s="1" t="s">
        <v>8985</v>
      </c>
      <c r="B10899" s="1" t="s">
        <v>35753</v>
      </c>
      <c r="C10899" s="1" t="s">
        <v>35754</v>
      </c>
      <c r="D10899" s="1" t="s">
        <v>35755</v>
      </c>
      <c r="E10899" s="8" t="s">
        <v>35707</v>
      </c>
      <c r="F10899" s="1" t="b">
        <v>0</v>
      </c>
      <c r="G10899" s="1">
        <v>37</v>
      </c>
      <c r="H10899" s="5">
        <v>4</v>
      </c>
      <c r="I10899" s="1" t="b">
        <f t="shared" si="170"/>
        <v>1</v>
      </c>
      <c r="J10899" s="5" t="s">
        <v>15</v>
      </c>
      <c r="K10899" s="1" t="s">
        <v>35756</v>
      </c>
    </row>
    <row r="10900" spans="1:11" ht="25" customHeight="1" x14ac:dyDescent="0.2">
      <c r="A10900" s="1" t="s">
        <v>19572</v>
      </c>
      <c r="B10900" s="1" t="s">
        <v>35757</v>
      </c>
      <c r="C10900" s="1" t="s">
        <v>35758</v>
      </c>
      <c r="D10900" s="5" t="s">
        <v>35742</v>
      </c>
      <c r="E10900" s="8" t="s">
        <v>35707</v>
      </c>
      <c r="F10900" s="1" t="b">
        <v>1</v>
      </c>
      <c r="G10900" s="1">
        <v>39</v>
      </c>
      <c r="H10900" s="1">
        <v>4</v>
      </c>
      <c r="I10900" s="1" t="b">
        <f t="shared" si="170"/>
        <v>1</v>
      </c>
      <c r="J10900" s="5" t="s">
        <v>15</v>
      </c>
      <c r="K10900" s="1" t="s">
        <v>35759</v>
      </c>
    </row>
    <row r="10901" spans="1:11" ht="25" customHeight="1" x14ac:dyDescent="0.2">
      <c r="A10901" s="1" t="s">
        <v>19572</v>
      </c>
      <c r="B10901" s="1" t="s">
        <v>35760</v>
      </c>
      <c r="C10901" s="1" t="s">
        <v>35758</v>
      </c>
      <c r="D10901" s="5" t="s">
        <v>35742</v>
      </c>
      <c r="E10901" s="8" t="s">
        <v>35707</v>
      </c>
      <c r="F10901" s="1" t="b">
        <v>1</v>
      </c>
      <c r="G10901" s="1">
        <v>39</v>
      </c>
      <c r="H10901" s="1">
        <v>4</v>
      </c>
      <c r="I10901" s="1" t="b">
        <f t="shared" si="170"/>
        <v>1</v>
      </c>
      <c r="J10901" s="5" t="s">
        <v>15</v>
      </c>
      <c r="K10901" s="1" t="s">
        <v>35759</v>
      </c>
    </row>
    <row r="10902" spans="1:11" ht="25" customHeight="1" x14ac:dyDescent="0.2">
      <c r="A10902" s="1" t="s">
        <v>8985</v>
      </c>
      <c r="B10902" s="1" t="s">
        <v>35761</v>
      </c>
      <c r="C10902" s="1" t="s">
        <v>9814</v>
      </c>
      <c r="D10902" s="1" t="s">
        <v>35755</v>
      </c>
      <c r="E10902" s="8" t="s">
        <v>35707</v>
      </c>
      <c r="F10902" s="1" t="b">
        <v>0</v>
      </c>
      <c r="G10902" s="1">
        <v>39</v>
      </c>
      <c r="H10902" s="5">
        <v>4</v>
      </c>
      <c r="I10902" s="1" t="b">
        <f t="shared" si="170"/>
        <v>1</v>
      </c>
      <c r="J10902" s="5" t="s">
        <v>15</v>
      </c>
      <c r="K10902" s="1" t="s">
        <v>35762</v>
      </c>
    </row>
    <row r="10903" spans="1:11" ht="25" customHeight="1" x14ac:dyDescent="0.2">
      <c r="A10903" s="1" t="s">
        <v>5122</v>
      </c>
      <c r="B10903" s="1" t="s">
        <v>35763</v>
      </c>
      <c r="C10903" s="1" t="s">
        <v>35764</v>
      </c>
      <c r="D10903" s="1" t="s">
        <v>35764</v>
      </c>
      <c r="E10903" s="8" t="s">
        <v>35707</v>
      </c>
      <c r="F10903" s="1" t="b">
        <v>0</v>
      </c>
      <c r="G10903" s="1">
        <v>39</v>
      </c>
      <c r="H10903" s="1">
        <v>4</v>
      </c>
      <c r="I10903" s="1" t="b">
        <f t="shared" si="170"/>
        <v>1</v>
      </c>
      <c r="J10903" s="5" t="s">
        <v>15</v>
      </c>
      <c r="K10903" s="1" t="s">
        <v>35765</v>
      </c>
    </row>
    <row r="10904" spans="1:11" ht="25" customHeight="1" x14ac:dyDescent="0.2">
      <c r="A10904" s="1" t="s">
        <v>2715</v>
      </c>
      <c r="B10904" s="1" t="s">
        <v>27919</v>
      </c>
      <c r="C10904" s="1" t="s">
        <v>19257</v>
      </c>
      <c r="D10904" s="5" t="s">
        <v>19257</v>
      </c>
      <c r="E10904" s="8" t="s">
        <v>35707</v>
      </c>
      <c r="F10904" s="1" t="b">
        <v>0</v>
      </c>
      <c r="G10904" s="1">
        <v>49</v>
      </c>
      <c r="H10904" s="1">
        <v>4</v>
      </c>
      <c r="I10904" s="1" t="b">
        <f t="shared" si="170"/>
        <v>1</v>
      </c>
      <c r="J10904" s="5" t="s">
        <v>15</v>
      </c>
      <c r="K10904" s="1" t="s">
        <v>35766</v>
      </c>
    </row>
    <row r="10905" spans="1:11" ht="25" customHeight="1" x14ac:dyDescent="0.2">
      <c r="A10905" s="1" t="s">
        <v>4379</v>
      </c>
      <c r="B10905" s="1" t="s">
        <v>35767</v>
      </c>
      <c r="C10905" s="1" t="s">
        <v>35768</v>
      </c>
      <c r="D10905" s="5" t="s">
        <v>35768</v>
      </c>
      <c r="E10905" s="8" t="s">
        <v>35707</v>
      </c>
      <c r="F10905" s="1" t="b">
        <v>1</v>
      </c>
      <c r="G10905" s="1">
        <v>57</v>
      </c>
      <c r="H10905" s="1">
        <v>4</v>
      </c>
      <c r="I10905" s="1" t="b">
        <f t="shared" si="170"/>
        <v>1</v>
      </c>
      <c r="J10905" s="5" t="s">
        <v>15</v>
      </c>
      <c r="K10905" s="1" t="s">
        <v>35769</v>
      </c>
    </row>
    <row r="10906" spans="1:11" ht="25" customHeight="1" x14ac:dyDescent="0.2">
      <c r="A10906" s="1" t="s">
        <v>7751</v>
      </c>
      <c r="B10906" s="1" t="s">
        <v>35770</v>
      </c>
      <c r="C10906" s="1" t="s">
        <v>35771</v>
      </c>
      <c r="D10906" s="5" t="s">
        <v>35771</v>
      </c>
      <c r="E10906" s="8" t="s">
        <v>35707</v>
      </c>
      <c r="F10906" s="1" t="b">
        <v>0</v>
      </c>
      <c r="G10906" s="1">
        <v>59</v>
      </c>
      <c r="H10906" s="1">
        <v>4</v>
      </c>
      <c r="I10906" s="1" t="b">
        <f t="shared" si="170"/>
        <v>1</v>
      </c>
      <c r="J10906" s="5" t="s">
        <v>15</v>
      </c>
      <c r="K10906" s="1" t="s">
        <v>35772</v>
      </c>
    </row>
    <row r="10907" spans="1:11" ht="25" customHeight="1" x14ac:dyDescent="0.2">
      <c r="A10907" s="1" t="s">
        <v>22071</v>
      </c>
      <c r="B10907" s="1" t="s">
        <v>35773</v>
      </c>
      <c r="C10907" s="1" t="s">
        <v>35774</v>
      </c>
      <c r="D10907" s="1" t="s">
        <v>35774</v>
      </c>
      <c r="E10907" s="8" t="s">
        <v>35707</v>
      </c>
      <c r="F10907" s="1" t="b">
        <v>0</v>
      </c>
      <c r="G10907" s="1">
        <v>62</v>
      </c>
      <c r="H10907" s="1">
        <v>3</v>
      </c>
      <c r="I10907" s="1" t="b">
        <f t="shared" si="170"/>
        <v>1</v>
      </c>
      <c r="J10907" s="5" t="s">
        <v>15</v>
      </c>
      <c r="K10907" s="1" t="s">
        <v>35775</v>
      </c>
    </row>
    <row r="10908" spans="1:11" ht="25" customHeight="1" x14ac:dyDescent="0.2">
      <c r="A10908" s="1" t="s">
        <v>8985</v>
      </c>
      <c r="B10908" s="1" t="s">
        <v>35776</v>
      </c>
      <c r="C10908" s="1" t="s">
        <v>35777</v>
      </c>
      <c r="D10908" s="1" t="s">
        <v>35755</v>
      </c>
      <c r="E10908" s="8" t="s">
        <v>35707</v>
      </c>
      <c r="F10908" s="1" t="b">
        <v>0</v>
      </c>
      <c r="G10908" s="1">
        <v>69</v>
      </c>
      <c r="H10908" s="5">
        <v>4</v>
      </c>
      <c r="I10908" s="1" t="b">
        <f t="shared" si="170"/>
        <v>1</v>
      </c>
      <c r="J10908" s="5" t="s">
        <v>15</v>
      </c>
      <c r="K10908" s="1" t="s">
        <v>35778</v>
      </c>
    </row>
    <row r="10909" spans="1:11" ht="25" customHeight="1" x14ac:dyDescent="0.2">
      <c r="A10909" s="1" t="s">
        <v>11080</v>
      </c>
      <c r="B10909" s="1" t="s">
        <v>30757</v>
      </c>
      <c r="C10909" s="1" t="s">
        <v>35779</v>
      </c>
      <c r="D10909" s="1" t="s">
        <v>35779</v>
      </c>
      <c r="E10909" s="8" t="s">
        <v>35707</v>
      </c>
      <c r="F10909" s="1" t="b">
        <v>0</v>
      </c>
      <c r="G10909" s="1">
        <v>70</v>
      </c>
      <c r="H10909" s="1">
        <v>4</v>
      </c>
      <c r="I10909" s="1" t="b">
        <f t="shared" si="170"/>
        <v>1</v>
      </c>
      <c r="J10909" s="5" t="s">
        <v>15</v>
      </c>
      <c r="K10909" s="1" t="s">
        <v>35780</v>
      </c>
    </row>
    <row r="10910" spans="1:11" ht="25" customHeight="1" x14ac:dyDescent="0.2">
      <c r="A10910" s="1" t="s">
        <v>11152</v>
      </c>
      <c r="B10910" s="1" t="s">
        <v>35781</v>
      </c>
      <c r="C10910" s="1" t="s">
        <v>24979</v>
      </c>
      <c r="D10910" s="5" t="s">
        <v>24979</v>
      </c>
      <c r="E10910" s="8" t="s">
        <v>35707</v>
      </c>
      <c r="F10910" s="1" t="b">
        <v>0</v>
      </c>
      <c r="G10910" s="1">
        <v>71</v>
      </c>
      <c r="H10910" s="1">
        <v>4</v>
      </c>
      <c r="I10910" s="1" t="b">
        <f t="shared" si="170"/>
        <v>1</v>
      </c>
      <c r="J10910" s="5" t="s">
        <v>15</v>
      </c>
      <c r="K10910" s="1" t="s">
        <v>35782</v>
      </c>
    </row>
    <row r="10911" spans="1:11" ht="25" customHeight="1" x14ac:dyDescent="0.2">
      <c r="A10911" s="1" t="s">
        <v>845</v>
      </c>
      <c r="B10911" s="1" t="s">
        <v>35783</v>
      </c>
      <c r="C10911" s="1" t="s">
        <v>35784</v>
      </c>
      <c r="D10911" s="1" t="s">
        <v>35784</v>
      </c>
      <c r="E10911" s="8" t="s">
        <v>35707</v>
      </c>
      <c r="F10911" s="1" t="b">
        <v>1</v>
      </c>
      <c r="G10911" s="1">
        <v>71</v>
      </c>
      <c r="H10911" s="1">
        <v>4</v>
      </c>
      <c r="I10911" s="1" t="b">
        <f t="shared" si="170"/>
        <v>1</v>
      </c>
      <c r="J10911" s="5" t="s">
        <v>15</v>
      </c>
      <c r="K10911" s="1" t="s">
        <v>35785</v>
      </c>
    </row>
    <row r="10912" spans="1:11" ht="25" customHeight="1" x14ac:dyDescent="0.2">
      <c r="A10912" s="1" t="s">
        <v>22071</v>
      </c>
      <c r="B10912" s="1" t="s">
        <v>35786</v>
      </c>
      <c r="C10912" s="1" t="s">
        <v>24523</v>
      </c>
      <c r="D10912" s="1" t="s">
        <v>24523</v>
      </c>
      <c r="E10912" s="8" t="s">
        <v>35707</v>
      </c>
      <c r="F10912" s="1" t="b">
        <v>0</v>
      </c>
      <c r="G10912" s="1">
        <v>71</v>
      </c>
      <c r="H10912" s="1">
        <v>3</v>
      </c>
      <c r="I10912" s="1" t="b">
        <f t="shared" si="170"/>
        <v>1</v>
      </c>
      <c r="J10912" s="5" t="s">
        <v>15</v>
      </c>
      <c r="K10912" s="1" t="s">
        <v>35787</v>
      </c>
    </row>
    <row r="10913" spans="1:11" ht="25" customHeight="1" x14ac:dyDescent="0.2">
      <c r="A10913" s="1" t="s">
        <v>8088</v>
      </c>
      <c r="B10913" s="1" t="s">
        <v>35788</v>
      </c>
      <c r="C10913" s="1" t="s">
        <v>35789</v>
      </c>
      <c r="D10913" s="1" t="s">
        <v>35784</v>
      </c>
      <c r="E10913" s="8" t="s">
        <v>35707</v>
      </c>
      <c r="F10913" s="1" t="b">
        <v>1</v>
      </c>
      <c r="G10913" s="1">
        <v>72</v>
      </c>
      <c r="H10913" s="5">
        <v>4</v>
      </c>
      <c r="I10913" s="1" t="b">
        <f t="shared" si="170"/>
        <v>1</v>
      </c>
      <c r="J10913" s="5" t="s">
        <v>15</v>
      </c>
      <c r="K10913" s="1" t="s">
        <v>35790</v>
      </c>
    </row>
    <row r="10914" spans="1:11" ht="25" customHeight="1" x14ac:dyDescent="0.2">
      <c r="A10914" s="1" t="s">
        <v>2349</v>
      </c>
      <c r="B10914" s="1" t="s">
        <v>25621</v>
      </c>
      <c r="C10914" s="1" t="s">
        <v>35791</v>
      </c>
      <c r="D10914" s="5" t="s">
        <v>35791</v>
      </c>
      <c r="E10914" s="8" t="s">
        <v>35707</v>
      </c>
      <c r="F10914" s="1" t="b">
        <v>0</v>
      </c>
      <c r="G10914" s="1">
        <v>73</v>
      </c>
      <c r="H10914" s="1">
        <v>4</v>
      </c>
      <c r="I10914" s="1" t="b">
        <f t="shared" si="170"/>
        <v>1</v>
      </c>
      <c r="J10914" s="5" t="s">
        <v>15</v>
      </c>
      <c r="K10914" s="1" t="s">
        <v>35792</v>
      </c>
    </row>
    <row r="10915" spans="1:11" ht="25" customHeight="1" x14ac:dyDescent="0.2">
      <c r="A10915" s="1" t="s">
        <v>5577</v>
      </c>
      <c r="B10915" s="1" t="s">
        <v>35793</v>
      </c>
      <c r="C10915" s="1" t="s">
        <v>35794</v>
      </c>
      <c r="D10915" s="5" t="s">
        <v>35795</v>
      </c>
      <c r="E10915" s="8" t="s">
        <v>35707</v>
      </c>
      <c r="F10915" s="1" t="b">
        <v>1</v>
      </c>
      <c r="G10915" s="1">
        <v>87</v>
      </c>
      <c r="H10915" s="1">
        <v>4</v>
      </c>
      <c r="I10915" s="1" t="b">
        <f t="shared" si="170"/>
        <v>1</v>
      </c>
      <c r="J10915" s="5" t="s">
        <v>15</v>
      </c>
      <c r="K10915" s="1" t="s">
        <v>35796</v>
      </c>
    </row>
    <row r="10916" spans="1:11" ht="25" customHeight="1" x14ac:dyDescent="0.2">
      <c r="A10916" s="1" t="s">
        <v>13219</v>
      </c>
      <c r="B10916" s="1" t="s">
        <v>35797</v>
      </c>
      <c r="C10916" s="1" t="s">
        <v>35798</v>
      </c>
      <c r="D10916" s="1" t="s">
        <v>35795</v>
      </c>
      <c r="E10916" s="8" t="s">
        <v>35707</v>
      </c>
      <c r="F10916" s="1" t="b">
        <v>1</v>
      </c>
      <c r="G10916" s="1">
        <v>88</v>
      </c>
      <c r="H10916" s="5">
        <v>4</v>
      </c>
      <c r="I10916" s="1" t="b">
        <f t="shared" si="170"/>
        <v>1</v>
      </c>
      <c r="J10916" s="5" t="s">
        <v>15</v>
      </c>
      <c r="K10916" s="1" t="s">
        <v>35796</v>
      </c>
    </row>
    <row r="10917" spans="1:11" ht="25" customHeight="1" x14ac:dyDescent="0.2">
      <c r="A10917" s="1" t="s">
        <v>5122</v>
      </c>
      <c r="B10917" s="1" t="s">
        <v>35799</v>
      </c>
      <c r="C10917" s="1" t="s">
        <v>8889</v>
      </c>
      <c r="D10917" s="1" t="s">
        <v>8889</v>
      </c>
      <c r="E10917" s="8" t="s">
        <v>35800</v>
      </c>
      <c r="F10917" s="1" t="b">
        <v>0</v>
      </c>
      <c r="G10917" s="1">
        <v>49</v>
      </c>
      <c r="H10917" s="1">
        <v>4</v>
      </c>
      <c r="I10917" s="1" t="b">
        <f t="shared" si="170"/>
        <v>1</v>
      </c>
      <c r="J10917" s="5" t="s">
        <v>15</v>
      </c>
      <c r="K10917" s="1" t="s">
        <v>35801</v>
      </c>
    </row>
    <row r="10918" spans="1:11" ht="25" customHeight="1" x14ac:dyDescent="0.2">
      <c r="A10918" s="1" t="s">
        <v>8985</v>
      </c>
      <c r="B10918" s="1" t="s">
        <v>34040</v>
      </c>
      <c r="C10918" s="1" t="s">
        <v>35802</v>
      </c>
      <c r="D10918" s="1" t="s">
        <v>35802</v>
      </c>
      <c r="E10918" s="8" t="s">
        <v>35803</v>
      </c>
      <c r="F10918" s="1" t="b">
        <v>0</v>
      </c>
      <c r="G10918" s="1">
        <v>60</v>
      </c>
      <c r="H10918" s="5">
        <v>4</v>
      </c>
      <c r="I10918" s="1" t="b">
        <f t="shared" si="170"/>
        <v>1</v>
      </c>
      <c r="J10918" s="5" t="s">
        <v>15</v>
      </c>
      <c r="K10918" s="1" t="s">
        <v>35804</v>
      </c>
    </row>
    <row r="10919" spans="1:11" ht="25" customHeight="1" x14ac:dyDescent="0.2">
      <c r="A10919" s="1" t="s">
        <v>8088</v>
      </c>
      <c r="B10919" s="1" t="s">
        <v>35805</v>
      </c>
      <c r="C10919" s="1" t="s">
        <v>35806</v>
      </c>
      <c r="D10919" s="1" t="s">
        <v>35806</v>
      </c>
      <c r="E10919" s="8" t="s">
        <v>35803</v>
      </c>
      <c r="F10919" s="1" t="b">
        <v>0</v>
      </c>
      <c r="G10919" s="1">
        <v>64</v>
      </c>
      <c r="H10919" s="5">
        <v>4</v>
      </c>
      <c r="I10919" s="1" t="b">
        <f t="shared" si="170"/>
        <v>1</v>
      </c>
      <c r="J10919" s="5" t="s">
        <v>15</v>
      </c>
      <c r="K10919" s="1" t="s">
        <v>35807</v>
      </c>
    </row>
    <row r="10920" spans="1:11" ht="25" customHeight="1" x14ac:dyDescent="0.2">
      <c r="A10920" s="1" t="s">
        <v>8088</v>
      </c>
      <c r="B10920" s="1" t="s">
        <v>35808</v>
      </c>
      <c r="C10920" s="1" t="s">
        <v>35809</v>
      </c>
      <c r="D10920" s="1" t="s">
        <v>35809</v>
      </c>
      <c r="E10920" s="8" t="s">
        <v>35803</v>
      </c>
      <c r="F10920" s="1" t="b">
        <v>0</v>
      </c>
      <c r="G10920" s="1">
        <v>74</v>
      </c>
      <c r="H10920" s="5">
        <v>4</v>
      </c>
      <c r="I10920" s="1" t="b">
        <f t="shared" si="170"/>
        <v>1</v>
      </c>
      <c r="J10920" s="5" t="s">
        <v>15</v>
      </c>
      <c r="K10920" s="1" t="s">
        <v>35810</v>
      </c>
    </row>
    <row r="10921" spans="1:11" ht="25" customHeight="1" x14ac:dyDescent="0.2">
      <c r="A10921" s="1" t="s">
        <v>462</v>
      </c>
      <c r="B10921" s="1" t="s">
        <v>4870</v>
      </c>
      <c r="C10921" s="1" t="s">
        <v>35811</v>
      </c>
      <c r="D10921" s="1" t="s">
        <v>35812</v>
      </c>
      <c r="E10921" s="8" t="s">
        <v>35813</v>
      </c>
      <c r="F10921" s="1" t="b">
        <v>0</v>
      </c>
      <c r="G10921" s="1">
        <v>0</v>
      </c>
      <c r="H10921" s="1">
        <v>4</v>
      </c>
      <c r="I10921" s="1" t="b">
        <f t="shared" si="170"/>
        <v>1</v>
      </c>
      <c r="J10921" s="5" t="s">
        <v>15</v>
      </c>
      <c r="K10921" s="1" t="s">
        <v>35814</v>
      </c>
    </row>
    <row r="10922" spans="1:11" ht="25" customHeight="1" x14ac:dyDescent="0.2">
      <c r="A10922" s="1" t="s">
        <v>19572</v>
      </c>
      <c r="B10922" s="1" t="s">
        <v>35815</v>
      </c>
      <c r="C10922" s="1" t="s">
        <v>35816</v>
      </c>
      <c r="D10922" s="5" t="s">
        <v>35817</v>
      </c>
      <c r="E10922" s="8" t="s">
        <v>35813</v>
      </c>
      <c r="F10922" s="1" t="b">
        <v>0</v>
      </c>
      <c r="G10922" s="1">
        <v>4</v>
      </c>
      <c r="H10922" s="1">
        <v>4</v>
      </c>
      <c r="I10922" s="1" t="b">
        <f t="shared" si="170"/>
        <v>1</v>
      </c>
      <c r="J10922" s="5" t="s">
        <v>15</v>
      </c>
      <c r="K10922" s="64" t="s">
        <v>35818</v>
      </c>
    </row>
    <row r="10923" spans="1:11" ht="25" customHeight="1" x14ac:dyDescent="0.2">
      <c r="A10923" s="1" t="s">
        <v>19572</v>
      </c>
      <c r="B10923" s="1" t="s">
        <v>35819</v>
      </c>
      <c r="C10923" s="1" t="s">
        <v>35820</v>
      </c>
      <c r="D10923" s="5" t="s">
        <v>35817</v>
      </c>
      <c r="E10923" s="8" t="s">
        <v>35813</v>
      </c>
      <c r="F10923" s="1" t="b">
        <v>1</v>
      </c>
      <c r="G10923" s="1">
        <v>5</v>
      </c>
      <c r="H10923" s="1">
        <v>4</v>
      </c>
      <c r="I10923" s="1" t="b">
        <f t="shared" si="170"/>
        <v>1</v>
      </c>
      <c r="J10923" s="5" t="s">
        <v>15</v>
      </c>
      <c r="K10923" s="1" t="s">
        <v>35821</v>
      </c>
    </row>
    <row r="10924" spans="1:11" ht="25" customHeight="1" x14ac:dyDescent="0.2">
      <c r="A10924" s="1" t="s">
        <v>19572</v>
      </c>
      <c r="B10924" s="1" t="s">
        <v>35815</v>
      </c>
      <c r="C10924" s="1" t="s">
        <v>35822</v>
      </c>
      <c r="D10924" s="5" t="s">
        <v>35817</v>
      </c>
      <c r="E10924" s="8" t="s">
        <v>35813</v>
      </c>
      <c r="F10924" s="1" t="b">
        <v>1</v>
      </c>
      <c r="G10924" s="1">
        <v>7</v>
      </c>
      <c r="H10924" s="1">
        <v>4</v>
      </c>
      <c r="I10924" s="1" t="b">
        <f t="shared" si="170"/>
        <v>1</v>
      </c>
      <c r="J10924" s="5" t="s">
        <v>15</v>
      </c>
      <c r="K10924" s="64" t="s">
        <v>35823</v>
      </c>
    </row>
    <row r="10925" spans="1:11" ht="25" customHeight="1" x14ac:dyDescent="0.2">
      <c r="A10925" s="1" t="s">
        <v>19572</v>
      </c>
      <c r="B10925" s="1" t="s">
        <v>35824</v>
      </c>
      <c r="C10925" s="1" t="s">
        <v>35825</v>
      </c>
      <c r="D10925" s="1" t="s">
        <v>35825</v>
      </c>
      <c r="E10925" s="8" t="s">
        <v>35826</v>
      </c>
      <c r="F10925" s="1" t="b">
        <v>1</v>
      </c>
      <c r="G10925" s="1">
        <v>19</v>
      </c>
      <c r="H10925" s="1">
        <v>4</v>
      </c>
      <c r="I10925" s="1" t="b">
        <f t="shared" si="170"/>
        <v>1</v>
      </c>
      <c r="J10925" s="5" t="s">
        <v>15</v>
      </c>
      <c r="K10925" s="1" t="s">
        <v>35827</v>
      </c>
    </row>
    <row r="10926" spans="1:11" ht="25" customHeight="1" x14ac:dyDescent="0.2">
      <c r="A10926" s="1" t="s">
        <v>17167</v>
      </c>
      <c r="B10926" s="1" t="s">
        <v>35828</v>
      </c>
      <c r="C10926" s="1" t="s">
        <v>35829</v>
      </c>
      <c r="D10926" s="1" t="s">
        <v>35830</v>
      </c>
      <c r="E10926" s="8" t="s">
        <v>35826</v>
      </c>
      <c r="F10926" s="1" t="b">
        <v>0</v>
      </c>
      <c r="G10926" s="1">
        <v>21</v>
      </c>
      <c r="H10926" s="1">
        <v>3</v>
      </c>
      <c r="I10926" s="1" t="b">
        <f t="shared" si="170"/>
        <v>1</v>
      </c>
      <c r="J10926" s="5" t="s">
        <v>15</v>
      </c>
      <c r="K10926" s="1" t="s">
        <v>35831</v>
      </c>
    </row>
    <row r="10927" spans="1:11" ht="25" customHeight="1" x14ac:dyDescent="0.2">
      <c r="A10927" s="1" t="s">
        <v>17167</v>
      </c>
      <c r="B10927" s="1" t="s">
        <v>35832</v>
      </c>
      <c r="C10927" s="1" t="s">
        <v>35833</v>
      </c>
      <c r="D10927" s="1" t="s">
        <v>35830</v>
      </c>
      <c r="E10927" s="8" t="s">
        <v>35826</v>
      </c>
      <c r="F10927" s="1" t="b">
        <v>0</v>
      </c>
      <c r="G10927" s="1">
        <v>21</v>
      </c>
      <c r="H10927" s="1">
        <v>3</v>
      </c>
      <c r="I10927" s="1" t="b">
        <f t="shared" si="170"/>
        <v>1</v>
      </c>
      <c r="J10927" s="5" t="s">
        <v>15</v>
      </c>
      <c r="K10927" s="1" t="s">
        <v>35834</v>
      </c>
    </row>
    <row r="10928" spans="1:11" ht="25" customHeight="1" x14ac:dyDescent="0.2">
      <c r="A10928" s="1" t="s">
        <v>17167</v>
      </c>
      <c r="B10928" s="1" t="s">
        <v>35835</v>
      </c>
      <c r="C10928" s="1" t="s">
        <v>35836</v>
      </c>
      <c r="D10928" s="1" t="s">
        <v>35830</v>
      </c>
      <c r="E10928" s="8" t="s">
        <v>35826</v>
      </c>
      <c r="F10928" s="1" t="b">
        <v>0</v>
      </c>
      <c r="G10928" s="1">
        <v>21</v>
      </c>
      <c r="H10928" s="1">
        <v>3</v>
      </c>
      <c r="I10928" s="1" t="b">
        <f t="shared" si="170"/>
        <v>1</v>
      </c>
      <c r="J10928" s="5" t="s">
        <v>15</v>
      </c>
      <c r="K10928" s="65" t="s">
        <v>35837</v>
      </c>
    </row>
    <row r="10929" spans="1:11" ht="25" customHeight="1" x14ac:dyDescent="0.2">
      <c r="A10929" s="1" t="s">
        <v>17167</v>
      </c>
      <c r="B10929" s="1" t="s">
        <v>35838</v>
      </c>
      <c r="C10929" s="1" t="s">
        <v>35839</v>
      </c>
      <c r="D10929" s="1" t="s">
        <v>35830</v>
      </c>
      <c r="E10929" s="8" t="s">
        <v>35826</v>
      </c>
      <c r="F10929" s="1" t="b">
        <v>0</v>
      </c>
      <c r="G10929" s="1">
        <v>22</v>
      </c>
      <c r="H10929" s="1">
        <v>3</v>
      </c>
      <c r="I10929" s="1" t="b">
        <f t="shared" si="170"/>
        <v>1</v>
      </c>
      <c r="J10929" s="5" t="s">
        <v>15</v>
      </c>
      <c r="K10929" s="1" t="s">
        <v>35840</v>
      </c>
    </row>
    <row r="10930" spans="1:11" ht="25" customHeight="1" x14ac:dyDescent="0.2">
      <c r="A10930" s="1" t="s">
        <v>17167</v>
      </c>
      <c r="B10930" s="1" t="s">
        <v>35841</v>
      </c>
      <c r="C10930" s="1" t="s">
        <v>35842</v>
      </c>
      <c r="D10930" s="1" t="s">
        <v>35830</v>
      </c>
      <c r="E10930" s="8" t="s">
        <v>35826</v>
      </c>
      <c r="F10930" s="1" t="b">
        <v>0</v>
      </c>
      <c r="G10930" s="1">
        <v>22</v>
      </c>
      <c r="H10930" s="1">
        <v>3</v>
      </c>
      <c r="I10930" s="1" t="b">
        <f t="shared" si="170"/>
        <v>1</v>
      </c>
      <c r="J10930" s="5" t="s">
        <v>15</v>
      </c>
      <c r="K10930" s="1" t="s">
        <v>35843</v>
      </c>
    </row>
    <row r="10931" spans="1:11" ht="25" customHeight="1" x14ac:dyDescent="0.2">
      <c r="A10931" s="1" t="s">
        <v>17167</v>
      </c>
      <c r="B10931" s="1" t="s">
        <v>35844</v>
      </c>
      <c r="C10931" s="1" t="s">
        <v>2686</v>
      </c>
      <c r="D10931" s="1" t="s">
        <v>35830</v>
      </c>
      <c r="E10931" s="8" t="s">
        <v>35826</v>
      </c>
      <c r="F10931" s="1" t="b">
        <v>0</v>
      </c>
      <c r="G10931" s="1">
        <v>23</v>
      </c>
      <c r="H10931" s="1">
        <v>3</v>
      </c>
      <c r="I10931" s="1" t="b">
        <f t="shared" si="170"/>
        <v>1</v>
      </c>
      <c r="J10931" s="5" t="s">
        <v>15</v>
      </c>
      <c r="K10931" s="1" t="s">
        <v>35845</v>
      </c>
    </row>
    <row r="10932" spans="1:11" ht="25" customHeight="1" x14ac:dyDescent="0.2">
      <c r="A10932" s="1" t="s">
        <v>17167</v>
      </c>
      <c r="B10932" s="1" t="s">
        <v>35846</v>
      </c>
      <c r="C10932" s="1" t="s">
        <v>35847</v>
      </c>
      <c r="D10932" s="1" t="s">
        <v>35830</v>
      </c>
      <c r="E10932" s="8" t="s">
        <v>35826</v>
      </c>
      <c r="F10932" s="1" t="b">
        <v>0</v>
      </c>
      <c r="G10932" s="1">
        <v>26</v>
      </c>
      <c r="H10932" s="1">
        <v>3</v>
      </c>
      <c r="I10932" s="1" t="b">
        <f t="shared" si="170"/>
        <v>1</v>
      </c>
      <c r="J10932" s="5" t="s">
        <v>15</v>
      </c>
      <c r="K10932" s="1" t="s">
        <v>35848</v>
      </c>
    </row>
    <row r="10933" spans="1:11" ht="25" customHeight="1" x14ac:dyDescent="0.2">
      <c r="A10933" s="1" t="s">
        <v>17167</v>
      </c>
      <c r="B10933" s="1" t="s">
        <v>35849</v>
      </c>
      <c r="C10933" s="1" t="s">
        <v>14912</v>
      </c>
      <c r="D10933" s="1" t="s">
        <v>35830</v>
      </c>
      <c r="E10933" s="8" t="s">
        <v>35826</v>
      </c>
      <c r="F10933" s="1" t="b">
        <v>0</v>
      </c>
      <c r="G10933" s="1">
        <v>26</v>
      </c>
      <c r="H10933" s="1">
        <v>3</v>
      </c>
      <c r="I10933" s="1" t="b">
        <f t="shared" si="170"/>
        <v>1</v>
      </c>
      <c r="J10933" s="5" t="s">
        <v>15</v>
      </c>
      <c r="K10933" s="1" t="s">
        <v>35850</v>
      </c>
    </row>
    <row r="10934" spans="1:11" ht="25" customHeight="1" x14ac:dyDescent="0.2">
      <c r="A10934" s="1" t="s">
        <v>17167</v>
      </c>
      <c r="B10934" s="1" t="s">
        <v>35851</v>
      </c>
      <c r="C10934" s="1" t="s">
        <v>35852</v>
      </c>
      <c r="D10934" s="1" t="s">
        <v>35830</v>
      </c>
      <c r="E10934" s="8" t="s">
        <v>35826</v>
      </c>
      <c r="F10934" s="1" t="b">
        <v>0</v>
      </c>
      <c r="G10934" s="1">
        <v>27</v>
      </c>
      <c r="H10934" s="1">
        <v>3</v>
      </c>
      <c r="I10934" s="1" t="b">
        <f t="shared" si="170"/>
        <v>1</v>
      </c>
      <c r="J10934" s="5" t="s">
        <v>15</v>
      </c>
      <c r="K10934" s="1" t="s">
        <v>35853</v>
      </c>
    </row>
    <row r="10935" spans="1:11" ht="25" customHeight="1" x14ac:dyDescent="0.2">
      <c r="A10935" s="1" t="s">
        <v>17167</v>
      </c>
      <c r="B10935" s="1" t="s">
        <v>35854</v>
      </c>
      <c r="C10935" s="1" t="s">
        <v>35855</v>
      </c>
      <c r="D10935" s="1" t="s">
        <v>35830</v>
      </c>
      <c r="E10935" s="8" t="s">
        <v>35826</v>
      </c>
      <c r="F10935" s="1" t="b">
        <v>0</v>
      </c>
      <c r="G10935" s="1">
        <v>27</v>
      </c>
      <c r="H10935" s="1">
        <v>3</v>
      </c>
      <c r="I10935" s="1" t="b">
        <f t="shared" si="170"/>
        <v>1</v>
      </c>
      <c r="J10935" s="5" t="s">
        <v>15</v>
      </c>
      <c r="K10935" s="1" t="s">
        <v>35856</v>
      </c>
    </row>
    <row r="10936" spans="1:11" ht="25" customHeight="1" x14ac:dyDescent="0.2">
      <c r="A10936" s="1" t="s">
        <v>17167</v>
      </c>
      <c r="B10936" s="1" t="s">
        <v>35857</v>
      </c>
      <c r="C10936" s="1" t="s">
        <v>35858</v>
      </c>
      <c r="D10936" s="1" t="s">
        <v>35830</v>
      </c>
      <c r="E10936" s="8" t="s">
        <v>35826</v>
      </c>
      <c r="F10936" s="1" t="b">
        <v>0</v>
      </c>
      <c r="G10936" s="1">
        <v>27</v>
      </c>
      <c r="H10936" s="1">
        <v>3</v>
      </c>
      <c r="I10936" s="1" t="b">
        <f t="shared" si="170"/>
        <v>1</v>
      </c>
      <c r="J10936" s="5" t="s">
        <v>15</v>
      </c>
      <c r="K10936" s="1" t="s">
        <v>35859</v>
      </c>
    </row>
    <row r="10937" spans="1:11" ht="25" customHeight="1" x14ac:dyDescent="0.2">
      <c r="A10937" s="1" t="s">
        <v>17167</v>
      </c>
      <c r="B10937" s="1" t="s">
        <v>35860</v>
      </c>
      <c r="C10937" s="1" t="s">
        <v>35861</v>
      </c>
      <c r="D10937" s="1" t="s">
        <v>35830</v>
      </c>
      <c r="E10937" s="8" t="s">
        <v>35826</v>
      </c>
      <c r="F10937" s="1" t="b">
        <v>0</v>
      </c>
      <c r="G10937" s="1">
        <v>27</v>
      </c>
      <c r="H10937" s="1">
        <v>3</v>
      </c>
      <c r="I10937" s="1" t="b">
        <f t="shared" si="170"/>
        <v>1</v>
      </c>
      <c r="J10937" s="5" t="s">
        <v>15</v>
      </c>
      <c r="K10937" s="1" t="s">
        <v>35862</v>
      </c>
    </row>
    <row r="10938" spans="1:11" ht="25" customHeight="1" x14ac:dyDescent="0.2">
      <c r="A10938" s="1" t="s">
        <v>17167</v>
      </c>
      <c r="B10938" s="1" t="s">
        <v>35863</v>
      </c>
      <c r="C10938" s="1" t="s">
        <v>26894</v>
      </c>
      <c r="D10938" s="1" t="s">
        <v>35830</v>
      </c>
      <c r="E10938" s="8" t="s">
        <v>35826</v>
      </c>
      <c r="F10938" s="1" t="b">
        <v>0</v>
      </c>
      <c r="G10938" s="1">
        <v>27</v>
      </c>
      <c r="H10938" s="1">
        <v>3</v>
      </c>
      <c r="I10938" s="1" t="b">
        <f t="shared" si="170"/>
        <v>1</v>
      </c>
      <c r="J10938" s="5" t="s">
        <v>15</v>
      </c>
      <c r="K10938" s="1" t="s">
        <v>35864</v>
      </c>
    </row>
    <row r="10939" spans="1:11" ht="25" customHeight="1" x14ac:dyDescent="0.2">
      <c r="A10939" s="1" t="s">
        <v>17167</v>
      </c>
      <c r="B10939" s="1" t="s">
        <v>35865</v>
      </c>
      <c r="C10939" s="1" t="s">
        <v>35866</v>
      </c>
      <c r="D10939" s="1" t="s">
        <v>35830</v>
      </c>
      <c r="E10939" s="8" t="s">
        <v>35826</v>
      </c>
      <c r="F10939" s="1" t="b">
        <v>0</v>
      </c>
      <c r="G10939" s="1">
        <v>27</v>
      </c>
      <c r="H10939" s="1">
        <v>3</v>
      </c>
      <c r="I10939" s="1" t="b">
        <f t="shared" si="170"/>
        <v>1</v>
      </c>
      <c r="J10939" s="5" t="s">
        <v>15</v>
      </c>
      <c r="K10939" s="1" t="s">
        <v>35867</v>
      </c>
    </row>
    <row r="10940" spans="1:11" ht="25" customHeight="1" x14ac:dyDescent="0.2">
      <c r="A10940" s="1" t="s">
        <v>17167</v>
      </c>
      <c r="B10940" s="1" t="s">
        <v>35868</v>
      </c>
      <c r="C10940" s="1" t="s">
        <v>35869</v>
      </c>
      <c r="D10940" s="1" t="s">
        <v>35830</v>
      </c>
      <c r="E10940" s="8" t="s">
        <v>35826</v>
      </c>
      <c r="F10940" s="1" t="b">
        <v>0</v>
      </c>
      <c r="G10940" s="1">
        <v>29</v>
      </c>
      <c r="H10940" s="1">
        <v>3</v>
      </c>
      <c r="I10940" s="1" t="b">
        <f t="shared" si="170"/>
        <v>1</v>
      </c>
      <c r="J10940" s="5" t="s">
        <v>15</v>
      </c>
      <c r="K10940" s="1" t="s">
        <v>35870</v>
      </c>
    </row>
    <row r="10941" spans="1:11" ht="25" customHeight="1" x14ac:dyDescent="0.2">
      <c r="A10941" s="1" t="s">
        <v>17167</v>
      </c>
      <c r="B10941" s="1" t="s">
        <v>35871</v>
      </c>
      <c r="C10941" s="1" t="s">
        <v>35872</v>
      </c>
      <c r="D10941" s="1" t="s">
        <v>35830</v>
      </c>
      <c r="E10941" s="8" t="s">
        <v>35826</v>
      </c>
      <c r="F10941" s="1" t="b">
        <v>0</v>
      </c>
      <c r="G10941" s="1">
        <v>30</v>
      </c>
      <c r="H10941" s="1">
        <v>3</v>
      </c>
      <c r="I10941" s="1" t="b">
        <f t="shared" si="170"/>
        <v>1</v>
      </c>
      <c r="J10941" s="5" t="s">
        <v>15</v>
      </c>
      <c r="K10941" s="1" t="s">
        <v>35873</v>
      </c>
    </row>
    <row r="10942" spans="1:11" ht="25" customHeight="1" x14ac:dyDescent="0.2">
      <c r="A10942" s="1" t="s">
        <v>17167</v>
      </c>
      <c r="B10942" s="1" t="s">
        <v>35874</v>
      </c>
      <c r="C10942" s="1" t="s">
        <v>35875</v>
      </c>
      <c r="D10942" s="1" t="s">
        <v>35830</v>
      </c>
      <c r="E10942" s="8" t="s">
        <v>35826</v>
      </c>
      <c r="F10942" s="1" t="b">
        <v>0</v>
      </c>
      <c r="G10942" s="1">
        <v>30</v>
      </c>
      <c r="H10942" s="1">
        <v>3</v>
      </c>
      <c r="I10942" s="1" t="b">
        <f t="shared" si="170"/>
        <v>1</v>
      </c>
      <c r="J10942" s="5" t="s">
        <v>15</v>
      </c>
      <c r="K10942" s="1" t="s">
        <v>35876</v>
      </c>
    </row>
    <row r="10943" spans="1:11" ht="25" customHeight="1" x14ac:dyDescent="0.2">
      <c r="A10943" s="1" t="s">
        <v>17167</v>
      </c>
      <c r="B10943" s="1" t="s">
        <v>35877</v>
      </c>
      <c r="C10943" s="1" t="s">
        <v>35878</v>
      </c>
      <c r="D10943" s="1" t="s">
        <v>35830</v>
      </c>
      <c r="E10943" s="8" t="s">
        <v>35826</v>
      </c>
      <c r="F10943" s="1" t="b">
        <v>0</v>
      </c>
      <c r="G10943" s="1">
        <v>30</v>
      </c>
      <c r="H10943" s="1">
        <v>3</v>
      </c>
      <c r="I10943" s="1" t="b">
        <f t="shared" si="170"/>
        <v>1</v>
      </c>
      <c r="J10943" s="5" t="s">
        <v>15</v>
      </c>
      <c r="K10943" s="1" t="s">
        <v>35879</v>
      </c>
    </row>
    <row r="10944" spans="1:11" ht="25" customHeight="1" x14ac:dyDescent="0.2">
      <c r="A10944" s="1" t="s">
        <v>17167</v>
      </c>
      <c r="B10944" s="1" t="s">
        <v>35880</v>
      </c>
      <c r="C10944" s="1" t="s">
        <v>35881</v>
      </c>
      <c r="D10944" s="1" t="s">
        <v>35830</v>
      </c>
      <c r="E10944" s="8" t="s">
        <v>35826</v>
      </c>
      <c r="F10944" s="1" t="b">
        <v>0</v>
      </c>
      <c r="G10944" s="1">
        <v>31</v>
      </c>
      <c r="H10944" s="1">
        <v>3</v>
      </c>
      <c r="I10944" s="1" t="b">
        <f t="shared" si="170"/>
        <v>1</v>
      </c>
      <c r="J10944" s="5" t="s">
        <v>15</v>
      </c>
      <c r="K10944" s="1" t="s">
        <v>35882</v>
      </c>
    </row>
    <row r="10945" spans="1:11" ht="25" customHeight="1" x14ac:dyDescent="0.2">
      <c r="A10945" s="1" t="s">
        <v>17167</v>
      </c>
      <c r="B10945" s="1" t="s">
        <v>35883</v>
      </c>
      <c r="C10945" s="1" t="s">
        <v>35884</v>
      </c>
      <c r="D10945" s="1" t="s">
        <v>35830</v>
      </c>
      <c r="E10945" s="8" t="s">
        <v>35826</v>
      </c>
      <c r="F10945" s="1" t="b">
        <v>0</v>
      </c>
      <c r="G10945" s="1">
        <v>31</v>
      </c>
      <c r="H10945" s="1">
        <v>3</v>
      </c>
      <c r="I10945" s="1" t="b">
        <f t="shared" si="170"/>
        <v>1</v>
      </c>
      <c r="J10945" s="5" t="s">
        <v>15</v>
      </c>
      <c r="K10945" s="1" t="s">
        <v>35885</v>
      </c>
    </row>
    <row r="10946" spans="1:11" ht="25" customHeight="1" x14ac:dyDescent="0.2">
      <c r="A10946" s="1" t="s">
        <v>17167</v>
      </c>
      <c r="B10946" s="1" t="s">
        <v>24348</v>
      </c>
      <c r="C10946" s="1" t="s">
        <v>35886</v>
      </c>
      <c r="D10946" s="1" t="s">
        <v>35830</v>
      </c>
      <c r="E10946" s="8" t="s">
        <v>35826</v>
      </c>
      <c r="F10946" s="1" t="b">
        <v>0</v>
      </c>
      <c r="G10946" s="1">
        <v>31</v>
      </c>
      <c r="H10946" s="1">
        <v>3</v>
      </c>
      <c r="I10946" s="1" t="b">
        <f t="shared" ref="I10946:I11009" si="171">IF(H10946="","",IF(OR(H10946=3,H10946=4),TRUE,IF(OR(H10946=1,H10946=2,H10946="NaN"),FALSE,"")))</f>
        <v>1</v>
      </c>
      <c r="J10946" s="5" t="s">
        <v>15</v>
      </c>
      <c r="K10946" s="1" t="s">
        <v>35887</v>
      </c>
    </row>
    <row r="10947" spans="1:11" ht="25" customHeight="1" x14ac:dyDescent="0.2">
      <c r="A10947" s="1" t="s">
        <v>17167</v>
      </c>
      <c r="B10947" s="1" t="s">
        <v>22063</v>
      </c>
      <c r="C10947" s="1" t="s">
        <v>35888</v>
      </c>
      <c r="D10947" s="1" t="s">
        <v>35830</v>
      </c>
      <c r="E10947" s="8" t="s">
        <v>35826</v>
      </c>
      <c r="F10947" s="1" t="b">
        <v>0</v>
      </c>
      <c r="G10947" s="1">
        <v>31</v>
      </c>
      <c r="H10947" s="1">
        <v>3</v>
      </c>
      <c r="I10947" s="1" t="b">
        <f t="shared" si="171"/>
        <v>1</v>
      </c>
      <c r="J10947" s="5" t="s">
        <v>15</v>
      </c>
      <c r="K10947" s="1" t="s">
        <v>35889</v>
      </c>
    </row>
    <row r="10948" spans="1:11" ht="25" customHeight="1" x14ac:dyDescent="0.2">
      <c r="A10948" s="1" t="s">
        <v>17167</v>
      </c>
      <c r="B10948" s="1" t="s">
        <v>35890</v>
      </c>
      <c r="C10948" s="1" t="s">
        <v>35891</v>
      </c>
      <c r="D10948" s="1" t="s">
        <v>35830</v>
      </c>
      <c r="E10948" s="8" t="s">
        <v>35826</v>
      </c>
      <c r="F10948" s="1" t="b">
        <v>0</v>
      </c>
      <c r="G10948" s="1">
        <v>32</v>
      </c>
      <c r="H10948" s="1">
        <v>3</v>
      </c>
      <c r="I10948" s="1" t="b">
        <f t="shared" si="171"/>
        <v>1</v>
      </c>
      <c r="J10948" s="5" t="s">
        <v>15</v>
      </c>
      <c r="K10948" s="1" t="s">
        <v>35892</v>
      </c>
    </row>
    <row r="10949" spans="1:11" ht="25" customHeight="1" x14ac:dyDescent="0.2">
      <c r="A10949" s="1" t="s">
        <v>22071</v>
      </c>
      <c r="B10949" s="1" t="s">
        <v>35893</v>
      </c>
      <c r="C10949" s="1" t="s">
        <v>35894</v>
      </c>
      <c r="D10949" s="1" t="s">
        <v>35894</v>
      </c>
      <c r="E10949" s="8" t="s">
        <v>35826</v>
      </c>
      <c r="F10949" s="1" t="b">
        <v>0</v>
      </c>
      <c r="G10949" s="1">
        <v>72</v>
      </c>
      <c r="H10949" s="1">
        <v>3</v>
      </c>
      <c r="I10949" s="1" t="b">
        <f t="shared" si="171"/>
        <v>1</v>
      </c>
      <c r="J10949" s="5" t="s">
        <v>15</v>
      </c>
      <c r="K10949" s="1" t="s">
        <v>35895</v>
      </c>
    </row>
    <row r="10950" spans="1:11" ht="25" customHeight="1" x14ac:dyDescent="0.2">
      <c r="A10950" s="1" t="s">
        <v>19572</v>
      </c>
      <c r="B10950" s="1" t="s">
        <v>35896</v>
      </c>
      <c r="C10950" s="1" t="s">
        <v>35897</v>
      </c>
      <c r="D10950" s="5" t="s">
        <v>35897</v>
      </c>
      <c r="E10950" s="8" t="s">
        <v>35898</v>
      </c>
      <c r="F10950" s="1" t="b">
        <v>0</v>
      </c>
      <c r="G10950" s="1">
        <v>0</v>
      </c>
      <c r="H10950" s="1">
        <v>4</v>
      </c>
      <c r="I10950" s="1" t="b">
        <f t="shared" si="171"/>
        <v>1</v>
      </c>
      <c r="J10950" s="5" t="s">
        <v>15</v>
      </c>
      <c r="K10950" s="1" t="s">
        <v>35899</v>
      </c>
    </row>
    <row r="10951" spans="1:11" ht="25" customHeight="1" x14ac:dyDescent="0.2">
      <c r="A10951" s="1" t="s">
        <v>19572</v>
      </c>
      <c r="B10951" s="1" t="s">
        <v>35900</v>
      </c>
      <c r="C10951" s="1" t="s">
        <v>35901</v>
      </c>
      <c r="D10951" s="5" t="s">
        <v>35901</v>
      </c>
      <c r="E10951" s="8" t="s">
        <v>35898</v>
      </c>
      <c r="F10951" s="1" t="b">
        <v>1</v>
      </c>
      <c r="G10951" s="1">
        <v>12</v>
      </c>
      <c r="H10951" s="1">
        <v>4</v>
      </c>
      <c r="I10951" s="1" t="b">
        <f t="shared" si="171"/>
        <v>1</v>
      </c>
      <c r="J10951" s="5" t="s">
        <v>15</v>
      </c>
      <c r="K10951" s="1" t="s">
        <v>35902</v>
      </c>
    </row>
    <row r="10952" spans="1:11" ht="25" customHeight="1" x14ac:dyDescent="0.2">
      <c r="A10952" s="1" t="s">
        <v>11577</v>
      </c>
      <c r="B10952" s="1" t="s">
        <v>35903</v>
      </c>
      <c r="C10952" s="1" t="s">
        <v>35904</v>
      </c>
      <c r="D10952" s="1" t="s">
        <v>35905</v>
      </c>
      <c r="E10952" s="8" t="s">
        <v>35898</v>
      </c>
      <c r="F10952" s="1" t="b">
        <v>0</v>
      </c>
      <c r="G10952" s="1">
        <v>15</v>
      </c>
      <c r="H10952" s="5">
        <v>4</v>
      </c>
      <c r="I10952" s="1" t="b">
        <f t="shared" si="171"/>
        <v>1</v>
      </c>
      <c r="J10952" s="5" t="s">
        <v>15</v>
      </c>
      <c r="K10952" s="1" t="s">
        <v>35906</v>
      </c>
    </row>
    <row r="10953" spans="1:11" ht="25" customHeight="1" x14ac:dyDescent="0.2">
      <c r="A10953" s="1" t="s">
        <v>2026</v>
      </c>
      <c r="B10953" s="1" t="s">
        <v>35907</v>
      </c>
      <c r="C10953" s="1" t="s">
        <v>35908</v>
      </c>
      <c r="D10953" s="1" t="s">
        <v>35908</v>
      </c>
      <c r="E10953" s="8" t="s">
        <v>35898</v>
      </c>
      <c r="F10953" s="1" t="b">
        <v>0</v>
      </c>
      <c r="G10953" s="1">
        <v>29</v>
      </c>
      <c r="H10953" s="1">
        <v>4</v>
      </c>
      <c r="I10953" s="1" t="b">
        <f t="shared" si="171"/>
        <v>1</v>
      </c>
      <c r="J10953" s="5" t="s">
        <v>15</v>
      </c>
      <c r="K10953" s="1" t="s">
        <v>35909</v>
      </c>
    </row>
    <row r="10954" spans="1:11" ht="25" customHeight="1" x14ac:dyDescent="0.2">
      <c r="A10954" s="1" t="s">
        <v>9885</v>
      </c>
      <c r="B10954" s="1" t="s">
        <v>35910</v>
      </c>
      <c r="C10954" s="1" t="s">
        <v>35911</v>
      </c>
      <c r="D10954" s="5" t="s">
        <v>35911</v>
      </c>
      <c r="E10954" s="8" t="s">
        <v>35898</v>
      </c>
      <c r="F10954" s="1" t="b">
        <v>1</v>
      </c>
      <c r="G10954" s="1">
        <v>65</v>
      </c>
      <c r="H10954" s="1">
        <v>4</v>
      </c>
      <c r="I10954" s="1" t="b">
        <f t="shared" si="171"/>
        <v>1</v>
      </c>
      <c r="J10954" s="5" t="s">
        <v>15</v>
      </c>
      <c r="K10954" s="1" t="s">
        <v>35912</v>
      </c>
    </row>
    <row r="10955" spans="1:11" ht="25" customHeight="1" x14ac:dyDescent="0.2">
      <c r="A10955" s="1" t="s">
        <v>22071</v>
      </c>
      <c r="B10955" s="1" t="s">
        <v>35913</v>
      </c>
      <c r="C10955" s="1" t="s">
        <v>35914</v>
      </c>
      <c r="D10955" s="1" t="s">
        <v>35914</v>
      </c>
      <c r="E10955" s="8" t="s">
        <v>35898</v>
      </c>
      <c r="F10955" s="1" t="b">
        <v>0</v>
      </c>
      <c r="G10955" s="1">
        <v>66</v>
      </c>
      <c r="H10955" s="1">
        <v>3</v>
      </c>
      <c r="I10955" s="1" t="b">
        <f t="shared" si="171"/>
        <v>1</v>
      </c>
      <c r="J10955" s="5" t="s">
        <v>15</v>
      </c>
      <c r="K10955" s="1" t="s">
        <v>35915</v>
      </c>
    </row>
    <row r="10956" spans="1:11" ht="25" customHeight="1" x14ac:dyDescent="0.2">
      <c r="A10956" s="1" t="s">
        <v>2349</v>
      </c>
      <c r="B10956" s="1" t="s">
        <v>26132</v>
      </c>
      <c r="C10956" s="1" t="s">
        <v>35916</v>
      </c>
      <c r="D10956" s="5" t="s">
        <v>35916</v>
      </c>
      <c r="E10956" s="8" t="s">
        <v>35898</v>
      </c>
      <c r="F10956" s="1" t="b">
        <v>0</v>
      </c>
      <c r="G10956" s="1">
        <v>76</v>
      </c>
      <c r="H10956" s="1">
        <v>3</v>
      </c>
      <c r="I10956" s="1" t="b">
        <f t="shared" si="171"/>
        <v>1</v>
      </c>
      <c r="J10956" s="5" t="s">
        <v>15</v>
      </c>
      <c r="K10956" s="1" t="s">
        <v>35917</v>
      </c>
    </row>
    <row r="10957" spans="1:11" ht="25" customHeight="1" x14ac:dyDescent="0.2">
      <c r="A10957" s="1" t="s">
        <v>19572</v>
      </c>
      <c r="B10957" s="1" t="s">
        <v>35918</v>
      </c>
      <c r="C10957" s="1" t="s">
        <v>8889</v>
      </c>
      <c r="D10957" s="5" t="s">
        <v>8889</v>
      </c>
      <c r="E10957" s="8" t="s">
        <v>35919</v>
      </c>
      <c r="F10957" s="1" t="b">
        <v>0</v>
      </c>
      <c r="G10957" s="1">
        <v>1</v>
      </c>
      <c r="H10957" s="1">
        <v>3</v>
      </c>
      <c r="I10957" s="1" t="b">
        <f t="shared" si="171"/>
        <v>1</v>
      </c>
      <c r="J10957" s="5" t="s">
        <v>15</v>
      </c>
      <c r="K10957" s="1" t="s">
        <v>35920</v>
      </c>
    </row>
    <row r="10958" spans="1:11" ht="25" customHeight="1" x14ac:dyDescent="0.2">
      <c r="A10958" s="1" t="s">
        <v>19572</v>
      </c>
      <c r="B10958" s="1" t="s">
        <v>35921</v>
      </c>
      <c r="C10958" s="1" t="s">
        <v>35922</v>
      </c>
      <c r="D10958" s="1" t="s">
        <v>35922</v>
      </c>
      <c r="E10958" s="8" t="s">
        <v>35919</v>
      </c>
      <c r="F10958" s="1" t="b">
        <v>0</v>
      </c>
      <c r="G10958" s="1">
        <v>13</v>
      </c>
      <c r="H10958" s="1">
        <v>4</v>
      </c>
      <c r="I10958" s="1" t="b">
        <f t="shared" si="171"/>
        <v>1</v>
      </c>
      <c r="J10958" s="5" t="s">
        <v>15</v>
      </c>
      <c r="K10958" s="1" t="s">
        <v>35923</v>
      </c>
    </row>
    <row r="10959" spans="1:11" ht="25" customHeight="1" x14ac:dyDescent="0.2">
      <c r="A10959" s="1" t="s">
        <v>17</v>
      </c>
      <c r="B10959" s="1" t="s">
        <v>512</v>
      </c>
      <c r="C10959" s="1" t="s">
        <v>35924</v>
      </c>
      <c r="D10959" s="1" t="s">
        <v>35925</v>
      </c>
      <c r="E10959" s="8" t="s">
        <v>35919</v>
      </c>
      <c r="F10959" s="1" t="b">
        <v>0</v>
      </c>
      <c r="G10959" s="1">
        <v>14</v>
      </c>
      <c r="H10959" s="1">
        <v>4</v>
      </c>
      <c r="I10959" s="1" t="b">
        <f t="shared" si="171"/>
        <v>1</v>
      </c>
      <c r="J10959" s="5" t="s">
        <v>15</v>
      </c>
      <c r="K10959" s="1" t="s">
        <v>35926</v>
      </c>
    </row>
    <row r="10960" spans="1:11" ht="25" customHeight="1" x14ac:dyDescent="0.2">
      <c r="A10960" s="1" t="s">
        <v>2715</v>
      </c>
      <c r="B10960" s="1" t="s">
        <v>35927</v>
      </c>
      <c r="C10960" s="1" t="s">
        <v>35928</v>
      </c>
      <c r="D10960" s="5" t="s">
        <v>35929</v>
      </c>
      <c r="E10960" s="8" t="s">
        <v>35919</v>
      </c>
      <c r="F10960" s="1" t="b">
        <v>1</v>
      </c>
      <c r="G10960" s="1">
        <v>22</v>
      </c>
      <c r="H10960" s="1">
        <v>4</v>
      </c>
      <c r="I10960" s="1" t="b">
        <f t="shared" si="171"/>
        <v>1</v>
      </c>
      <c r="J10960" s="5" t="s">
        <v>15</v>
      </c>
      <c r="K10960" s="1" t="s">
        <v>35930</v>
      </c>
    </row>
    <row r="10961" spans="1:11" ht="25" customHeight="1" x14ac:dyDescent="0.2">
      <c r="A10961" s="1" t="s">
        <v>5577</v>
      </c>
      <c r="B10961" s="1" t="s">
        <v>35931</v>
      </c>
      <c r="C10961" s="1" t="s">
        <v>35932</v>
      </c>
      <c r="D10961" s="5" t="s">
        <v>35933</v>
      </c>
      <c r="E10961" s="8" t="s">
        <v>35919</v>
      </c>
      <c r="F10961" s="1" t="b">
        <v>1</v>
      </c>
      <c r="G10961" s="1">
        <v>24</v>
      </c>
      <c r="H10961" s="1">
        <v>4</v>
      </c>
      <c r="I10961" s="1" t="b">
        <f t="shared" si="171"/>
        <v>1</v>
      </c>
      <c r="J10961" s="5" t="s">
        <v>15</v>
      </c>
      <c r="K10961" s="1" t="s">
        <v>35934</v>
      </c>
    </row>
    <row r="10962" spans="1:11" ht="25" customHeight="1" x14ac:dyDescent="0.2">
      <c r="A10962" s="1" t="s">
        <v>2715</v>
      </c>
      <c r="B10962" s="1" t="s">
        <v>35927</v>
      </c>
      <c r="C10962" s="1" t="s">
        <v>35935</v>
      </c>
      <c r="D10962" s="5" t="s">
        <v>35929</v>
      </c>
      <c r="E10962" s="8" t="s">
        <v>35919</v>
      </c>
      <c r="F10962" s="1" t="b">
        <v>0</v>
      </c>
      <c r="G10962" s="1">
        <v>28</v>
      </c>
      <c r="H10962" s="1">
        <v>4</v>
      </c>
      <c r="I10962" s="1" t="b">
        <f t="shared" si="171"/>
        <v>1</v>
      </c>
      <c r="J10962" s="5" t="s">
        <v>15</v>
      </c>
      <c r="K10962" s="1" t="s">
        <v>35936</v>
      </c>
    </row>
    <row r="10963" spans="1:11" ht="25" customHeight="1" x14ac:dyDescent="0.2">
      <c r="A10963" s="1" t="s">
        <v>431</v>
      </c>
      <c r="B10963" s="1" t="s">
        <v>35937</v>
      </c>
      <c r="C10963" s="1" t="s">
        <v>35938</v>
      </c>
      <c r="D10963" s="1" t="s">
        <v>35939</v>
      </c>
      <c r="E10963" s="8" t="s">
        <v>35919</v>
      </c>
      <c r="F10963" s="1" t="b">
        <v>0</v>
      </c>
      <c r="G10963" s="1">
        <v>35</v>
      </c>
      <c r="H10963" s="1">
        <v>4</v>
      </c>
      <c r="I10963" s="1" t="b">
        <f t="shared" si="171"/>
        <v>1</v>
      </c>
      <c r="J10963" s="5" t="s">
        <v>15</v>
      </c>
      <c r="K10963" s="1" t="s">
        <v>35940</v>
      </c>
    </row>
    <row r="10964" spans="1:11" ht="25" customHeight="1" x14ac:dyDescent="0.2">
      <c r="A10964" s="1" t="s">
        <v>9885</v>
      </c>
      <c r="B10964" s="1" t="s">
        <v>35941</v>
      </c>
      <c r="C10964" s="1" t="s">
        <v>35942</v>
      </c>
      <c r="D10964" s="5" t="s">
        <v>35942</v>
      </c>
      <c r="E10964" s="8" t="s">
        <v>35919</v>
      </c>
      <c r="F10964" s="1" t="b">
        <v>1</v>
      </c>
      <c r="G10964" s="1">
        <v>38</v>
      </c>
      <c r="H10964" s="1">
        <v>3</v>
      </c>
      <c r="I10964" s="1" t="b">
        <f t="shared" si="171"/>
        <v>1</v>
      </c>
      <c r="J10964" s="5" t="s">
        <v>15</v>
      </c>
      <c r="K10964" s="1" t="s">
        <v>35943</v>
      </c>
    </row>
    <row r="10965" spans="1:11" ht="25" customHeight="1" x14ac:dyDescent="0.2">
      <c r="A10965" s="1" t="s">
        <v>7751</v>
      </c>
      <c r="B10965" s="1" t="s">
        <v>35944</v>
      </c>
      <c r="C10965" s="1" t="s">
        <v>35945</v>
      </c>
      <c r="D10965" s="5" t="s">
        <v>35945</v>
      </c>
      <c r="E10965" s="8" t="s">
        <v>35919</v>
      </c>
      <c r="F10965" s="1" t="b">
        <v>0</v>
      </c>
      <c r="G10965" s="1">
        <v>40</v>
      </c>
      <c r="H10965" s="1">
        <v>3</v>
      </c>
      <c r="I10965" s="1" t="b">
        <f t="shared" si="171"/>
        <v>1</v>
      </c>
      <c r="J10965" s="5" t="s">
        <v>15</v>
      </c>
      <c r="K10965" s="1" t="s">
        <v>35946</v>
      </c>
    </row>
    <row r="10966" spans="1:11" ht="25" customHeight="1" x14ac:dyDescent="0.2">
      <c r="A10966" s="1" t="s">
        <v>17489</v>
      </c>
      <c r="B10966" s="1" t="s">
        <v>35947</v>
      </c>
      <c r="C10966" s="1" t="s">
        <v>35948</v>
      </c>
      <c r="D10966" s="1" t="s">
        <v>35949</v>
      </c>
      <c r="E10966" s="8" t="s">
        <v>35919</v>
      </c>
      <c r="F10966" s="1" t="b">
        <v>1</v>
      </c>
      <c r="G10966" s="1">
        <v>48</v>
      </c>
      <c r="H10966" s="1">
        <v>4</v>
      </c>
      <c r="I10966" s="1" t="b">
        <f t="shared" si="171"/>
        <v>1</v>
      </c>
      <c r="J10966" s="5" t="s">
        <v>15</v>
      </c>
      <c r="K10966" s="1" t="s">
        <v>35950</v>
      </c>
    </row>
    <row r="10967" spans="1:11" ht="25" customHeight="1" x14ac:dyDescent="0.2">
      <c r="A10967" s="1" t="s">
        <v>933</v>
      </c>
      <c r="B10967" s="1" t="s">
        <v>18056</v>
      </c>
      <c r="C10967" s="1" t="s">
        <v>35951</v>
      </c>
      <c r="D10967" s="5" t="s">
        <v>35951</v>
      </c>
      <c r="E10967" s="8" t="s">
        <v>35919</v>
      </c>
      <c r="F10967" s="1" t="b">
        <v>0</v>
      </c>
      <c r="G10967" s="1">
        <v>49</v>
      </c>
      <c r="H10967" s="1">
        <v>3</v>
      </c>
      <c r="I10967" s="1" t="b">
        <f t="shared" si="171"/>
        <v>1</v>
      </c>
      <c r="J10967" s="5" t="s">
        <v>15</v>
      </c>
      <c r="K10967" s="1" t="s">
        <v>35952</v>
      </c>
    </row>
    <row r="10968" spans="1:11" ht="25" customHeight="1" x14ac:dyDescent="0.2">
      <c r="A10968" s="1" t="s">
        <v>2715</v>
      </c>
      <c r="B10968" s="1" t="s">
        <v>35953</v>
      </c>
      <c r="C10968" s="1" t="s">
        <v>35954</v>
      </c>
      <c r="D10968" s="5" t="s">
        <v>35954</v>
      </c>
      <c r="E10968" s="8" t="s">
        <v>35919</v>
      </c>
      <c r="F10968" s="1" t="b">
        <v>0</v>
      </c>
      <c r="G10968" s="1">
        <v>50</v>
      </c>
      <c r="H10968" s="1">
        <v>4</v>
      </c>
      <c r="I10968" s="1" t="b">
        <f t="shared" si="171"/>
        <v>1</v>
      </c>
      <c r="J10968" s="5" t="s">
        <v>15</v>
      </c>
      <c r="K10968" s="1" t="s">
        <v>35955</v>
      </c>
    </row>
    <row r="10969" spans="1:11" ht="25" customHeight="1" x14ac:dyDescent="0.2">
      <c r="A10969" s="1" t="s">
        <v>22071</v>
      </c>
      <c r="B10969" s="1" t="s">
        <v>35000</v>
      </c>
      <c r="C10969" s="1" t="s">
        <v>35956</v>
      </c>
      <c r="D10969" s="1" t="s">
        <v>35956</v>
      </c>
      <c r="E10969" s="8" t="s">
        <v>35919</v>
      </c>
      <c r="F10969" s="1" t="b">
        <v>0</v>
      </c>
      <c r="G10969" s="1">
        <v>51</v>
      </c>
      <c r="H10969" s="1">
        <v>3</v>
      </c>
      <c r="I10969" s="1" t="b">
        <f t="shared" si="171"/>
        <v>1</v>
      </c>
      <c r="J10969" s="5" t="s">
        <v>15</v>
      </c>
      <c r="K10969" s="1" t="s">
        <v>35957</v>
      </c>
    </row>
    <row r="10970" spans="1:11" ht="25" customHeight="1" x14ac:dyDescent="0.2">
      <c r="A10970" s="1" t="s">
        <v>22071</v>
      </c>
      <c r="B10970" s="1" t="s">
        <v>32779</v>
      </c>
      <c r="C10970" s="1" t="s">
        <v>35958</v>
      </c>
      <c r="D10970" s="1" t="s">
        <v>35958</v>
      </c>
      <c r="E10970" s="8" t="s">
        <v>35919</v>
      </c>
      <c r="F10970" s="1" t="b">
        <v>0</v>
      </c>
      <c r="G10970" s="1">
        <v>54</v>
      </c>
      <c r="H10970" s="1">
        <v>3</v>
      </c>
      <c r="I10970" s="1" t="b">
        <f t="shared" si="171"/>
        <v>1</v>
      </c>
      <c r="J10970" s="5" t="s">
        <v>15</v>
      </c>
      <c r="K10970" s="1" t="s">
        <v>35959</v>
      </c>
    </row>
    <row r="10971" spans="1:11" ht="25" customHeight="1" x14ac:dyDescent="0.2">
      <c r="A10971" s="1" t="s">
        <v>22071</v>
      </c>
      <c r="B10971" s="1" t="s">
        <v>35100</v>
      </c>
      <c r="C10971" s="1" t="s">
        <v>35960</v>
      </c>
      <c r="D10971" s="1" t="s">
        <v>35960</v>
      </c>
      <c r="E10971" s="8" t="s">
        <v>35919</v>
      </c>
      <c r="F10971" s="1" t="b">
        <v>0</v>
      </c>
      <c r="G10971" s="1">
        <v>62</v>
      </c>
      <c r="H10971" s="1">
        <v>3</v>
      </c>
      <c r="I10971" s="1" t="b">
        <f t="shared" si="171"/>
        <v>1</v>
      </c>
      <c r="J10971" s="5" t="s">
        <v>15</v>
      </c>
      <c r="K10971" s="1" t="s">
        <v>35961</v>
      </c>
    </row>
    <row r="10972" spans="1:11" ht="25" customHeight="1" x14ac:dyDescent="0.2">
      <c r="A10972" s="1" t="s">
        <v>22071</v>
      </c>
      <c r="B10972" s="1" t="s">
        <v>34416</v>
      </c>
      <c r="C10972" s="1" t="s">
        <v>35962</v>
      </c>
      <c r="D10972" s="1" t="s">
        <v>35962</v>
      </c>
      <c r="E10972" s="8" t="s">
        <v>35919</v>
      </c>
      <c r="F10972" s="1" t="b">
        <v>0</v>
      </c>
      <c r="G10972" s="1">
        <v>65</v>
      </c>
      <c r="H10972" s="1">
        <v>3</v>
      </c>
      <c r="I10972" s="1" t="b">
        <f t="shared" si="171"/>
        <v>1</v>
      </c>
      <c r="J10972" s="5" t="s">
        <v>15</v>
      </c>
      <c r="K10972" s="1" t="s">
        <v>35963</v>
      </c>
    </row>
    <row r="10973" spans="1:11" ht="25" customHeight="1" x14ac:dyDescent="0.2">
      <c r="A10973" s="1" t="s">
        <v>22071</v>
      </c>
      <c r="B10973" s="1" t="s">
        <v>35964</v>
      </c>
      <c r="C10973" s="1" t="s">
        <v>35965</v>
      </c>
      <c r="D10973" s="1" t="s">
        <v>35965</v>
      </c>
      <c r="E10973" s="8" t="s">
        <v>35919</v>
      </c>
      <c r="F10973" s="1" t="b">
        <v>0</v>
      </c>
      <c r="G10973" s="1">
        <v>66</v>
      </c>
      <c r="H10973" s="1">
        <v>3</v>
      </c>
      <c r="I10973" s="1" t="b">
        <f t="shared" si="171"/>
        <v>1</v>
      </c>
      <c r="J10973" s="5" t="s">
        <v>15</v>
      </c>
      <c r="K10973" s="1" t="s">
        <v>35966</v>
      </c>
    </row>
    <row r="10974" spans="1:11" ht="25" customHeight="1" x14ac:dyDescent="0.2">
      <c r="A10974" s="1" t="s">
        <v>22071</v>
      </c>
      <c r="B10974" s="1" t="s">
        <v>35014</v>
      </c>
      <c r="C10974" s="1" t="s">
        <v>23368</v>
      </c>
      <c r="D10974" s="1" t="s">
        <v>23368</v>
      </c>
      <c r="E10974" s="8" t="s">
        <v>35919</v>
      </c>
      <c r="F10974" s="1" t="b">
        <v>0</v>
      </c>
      <c r="G10974" s="1">
        <v>66</v>
      </c>
      <c r="H10974" s="1">
        <v>3</v>
      </c>
      <c r="I10974" s="1" t="b">
        <f t="shared" si="171"/>
        <v>1</v>
      </c>
      <c r="J10974" s="5" t="s">
        <v>15</v>
      </c>
      <c r="K10974" s="1" t="s">
        <v>35967</v>
      </c>
    </row>
    <row r="10975" spans="1:11" ht="25" customHeight="1" x14ac:dyDescent="0.2">
      <c r="A10975" s="1" t="s">
        <v>11152</v>
      </c>
      <c r="B10975" s="1" t="s">
        <v>35968</v>
      </c>
      <c r="C10975" s="1" t="s">
        <v>11266</v>
      </c>
      <c r="D10975" s="5" t="s">
        <v>11266</v>
      </c>
      <c r="E10975" s="8" t="s">
        <v>35919</v>
      </c>
      <c r="F10975" s="1" t="b">
        <v>0</v>
      </c>
      <c r="G10975" s="1">
        <v>66</v>
      </c>
      <c r="H10975" s="1">
        <v>4</v>
      </c>
      <c r="I10975" s="1" t="b">
        <f t="shared" si="171"/>
        <v>1</v>
      </c>
      <c r="J10975" s="5" t="s">
        <v>15</v>
      </c>
      <c r="K10975" s="1" t="s">
        <v>35969</v>
      </c>
    </row>
    <row r="10976" spans="1:11" ht="25" customHeight="1" x14ac:dyDescent="0.2">
      <c r="A10976" s="1" t="s">
        <v>1094</v>
      </c>
      <c r="B10976" s="1" t="s">
        <v>22845</v>
      </c>
      <c r="C10976" s="1" t="s">
        <v>35970</v>
      </c>
      <c r="D10976" s="5" t="s">
        <v>35971</v>
      </c>
      <c r="E10976" s="8" t="s">
        <v>35919</v>
      </c>
      <c r="F10976" s="1" t="b">
        <v>1</v>
      </c>
      <c r="G10976" s="1">
        <v>67</v>
      </c>
      <c r="H10976" s="1">
        <v>4</v>
      </c>
      <c r="I10976" s="1" t="b">
        <f t="shared" si="171"/>
        <v>1</v>
      </c>
      <c r="J10976" s="5" t="s">
        <v>15</v>
      </c>
      <c r="K10976" s="1" t="s">
        <v>35972</v>
      </c>
    </row>
    <row r="10977" spans="1:11" ht="25" customHeight="1" x14ac:dyDescent="0.2">
      <c r="A10977" s="1" t="s">
        <v>22071</v>
      </c>
      <c r="B10977" s="1" t="s">
        <v>35973</v>
      </c>
      <c r="C10977" s="1" t="s">
        <v>25244</v>
      </c>
      <c r="D10977" s="1" t="s">
        <v>25244</v>
      </c>
      <c r="E10977" s="8" t="s">
        <v>35919</v>
      </c>
      <c r="F10977" s="1" t="b">
        <v>0</v>
      </c>
      <c r="G10977" s="1">
        <v>67</v>
      </c>
      <c r="H10977" s="1">
        <v>3</v>
      </c>
      <c r="I10977" s="1" t="b">
        <f t="shared" si="171"/>
        <v>1</v>
      </c>
      <c r="J10977" s="5" t="s">
        <v>15</v>
      </c>
      <c r="K10977" s="1" t="s">
        <v>35974</v>
      </c>
    </row>
    <row r="10978" spans="1:11" ht="25" customHeight="1" x14ac:dyDescent="0.2">
      <c r="A10978" s="1" t="s">
        <v>4379</v>
      </c>
      <c r="B10978" s="1" t="s">
        <v>32137</v>
      </c>
      <c r="C10978" s="1" t="s">
        <v>35975</v>
      </c>
      <c r="D10978" s="1" t="s">
        <v>35975</v>
      </c>
      <c r="E10978" s="8" t="s">
        <v>35919</v>
      </c>
      <c r="F10978" s="1" t="b">
        <v>1</v>
      </c>
      <c r="G10978" s="1">
        <v>69</v>
      </c>
      <c r="H10978" s="1">
        <v>4</v>
      </c>
      <c r="I10978" s="1" t="b">
        <f t="shared" si="171"/>
        <v>1</v>
      </c>
      <c r="J10978" s="5" t="s">
        <v>15</v>
      </c>
      <c r="K10978" s="1" t="s">
        <v>35976</v>
      </c>
    </row>
    <row r="10979" spans="1:11" ht="25" customHeight="1" x14ac:dyDescent="0.2">
      <c r="A10979" s="1" t="s">
        <v>7751</v>
      </c>
      <c r="B10979" s="1" t="s">
        <v>35977</v>
      </c>
      <c r="C10979" s="1" t="s">
        <v>35978</v>
      </c>
      <c r="D10979" s="5" t="s">
        <v>35978</v>
      </c>
      <c r="E10979" s="8" t="s">
        <v>35919</v>
      </c>
      <c r="F10979" s="1" t="b">
        <v>0</v>
      </c>
      <c r="G10979" s="1">
        <v>75</v>
      </c>
      <c r="H10979" s="1">
        <v>3</v>
      </c>
      <c r="I10979" s="1" t="b">
        <f t="shared" si="171"/>
        <v>1</v>
      </c>
      <c r="J10979" s="5" t="s">
        <v>15</v>
      </c>
      <c r="K10979" s="1" t="s">
        <v>35979</v>
      </c>
    </row>
    <row r="10980" spans="1:11" ht="25" customHeight="1" x14ac:dyDescent="0.2">
      <c r="A10980" s="1" t="s">
        <v>17167</v>
      </c>
      <c r="B10980" s="1" t="s">
        <v>35980</v>
      </c>
      <c r="C10980" s="1" t="s">
        <v>35981</v>
      </c>
      <c r="D10980" s="1" t="s">
        <v>35982</v>
      </c>
      <c r="E10980" s="8" t="s">
        <v>35983</v>
      </c>
      <c r="F10980" s="1" t="b">
        <v>0</v>
      </c>
      <c r="G10980" s="1">
        <v>47</v>
      </c>
      <c r="H10980" s="1">
        <v>3</v>
      </c>
      <c r="I10980" s="1" t="b">
        <f t="shared" si="171"/>
        <v>1</v>
      </c>
      <c r="J10980" s="5" t="s">
        <v>15</v>
      </c>
      <c r="K10980" s="1" t="s">
        <v>35984</v>
      </c>
    </row>
    <row r="10981" spans="1:11" ht="25" customHeight="1" x14ac:dyDescent="0.2">
      <c r="A10981" s="1" t="s">
        <v>8088</v>
      </c>
      <c r="B10981" s="1" t="s">
        <v>25680</v>
      </c>
      <c r="C10981" s="1" t="s">
        <v>35985</v>
      </c>
      <c r="D10981" s="1" t="s">
        <v>35985</v>
      </c>
      <c r="E10981" s="8" t="s">
        <v>35986</v>
      </c>
      <c r="F10981" s="1" t="b">
        <v>0</v>
      </c>
      <c r="G10981" s="1">
        <v>54</v>
      </c>
      <c r="H10981" s="5">
        <v>4</v>
      </c>
      <c r="I10981" s="1" t="b">
        <f t="shared" si="171"/>
        <v>1</v>
      </c>
      <c r="J10981" s="5" t="s">
        <v>15</v>
      </c>
      <c r="K10981" s="1" t="s">
        <v>35987</v>
      </c>
    </row>
    <row r="10982" spans="1:11" ht="25" customHeight="1" x14ac:dyDescent="0.2">
      <c r="A10982" s="1" t="s">
        <v>11577</v>
      </c>
      <c r="B10982" s="1" t="s">
        <v>35988</v>
      </c>
      <c r="C10982" s="1" t="s">
        <v>35989</v>
      </c>
      <c r="D10982" s="1" t="s">
        <v>35990</v>
      </c>
      <c r="E10982" s="8" t="s">
        <v>35991</v>
      </c>
      <c r="F10982" s="1" t="b">
        <v>0</v>
      </c>
      <c r="G10982" s="1">
        <v>8</v>
      </c>
      <c r="H10982" s="5">
        <v>3</v>
      </c>
      <c r="I10982" s="1" t="b">
        <f t="shared" si="171"/>
        <v>1</v>
      </c>
      <c r="J10982" s="5" t="s">
        <v>15</v>
      </c>
      <c r="K10982" s="1" t="s">
        <v>35992</v>
      </c>
    </row>
    <row r="10983" spans="1:11" ht="25" customHeight="1" x14ac:dyDescent="0.2">
      <c r="A10983" s="1" t="s">
        <v>11577</v>
      </c>
      <c r="B10983" s="1" t="s">
        <v>35993</v>
      </c>
      <c r="C10983" s="1" t="s">
        <v>35994</v>
      </c>
      <c r="D10983" s="1" t="s">
        <v>35994</v>
      </c>
      <c r="E10983" s="8" t="s">
        <v>35991</v>
      </c>
      <c r="F10983" s="1" t="b">
        <v>0</v>
      </c>
      <c r="G10983" s="1">
        <v>9</v>
      </c>
      <c r="H10983" s="5">
        <v>4</v>
      </c>
      <c r="I10983" s="1" t="b">
        <f t="shared" si="171"/>
        <v>1</v>
      </c>
      <c r="J10983" s="5" t="s">
        <v>15</v>
      </c>
      <c r="K10983" s="1" t="s">
        <v>35995</v>
      </c>
    </row>
    <row r="10984" spans="1:11" ht="25" customHeight="1" x14ac:dyDescent="0.2">
      <c r="A10984" s="1" t="s">
        <v>19572</v>
      </c>
      <c r="B10984" s="1" t="s">
        <v>35996</v>
      </c>
      <c r="C10984" s="1" t="s">
        <v>35997</v>
      </c>
      <c r="D10984" s="5" t="s">
        <v>35998</v>
      </c>
      <c r="E10984" s="8" t="s">
        <v>35991</v>
      </c>
      <c r="F10984" s="1" t="b">
        <v>1</v>
      </c>
      <c r="G10984" s="1">
        <v>12</v>
      </c>
      <c r="H10984" s="1">
        <v>3</v>
      </c>
      <c r="I10984" s="1" t="b">
        <f t="shared" si="171"/>
        <v>1</v>
      </c>
      <c r="J10984" s="5" t="s">
        <v>15</v>
      </c>
      <c r="K10984" s="1" t="s">
        <v>35999</v>
      </c>
    </row>
    <row r="10985" spans="1:11" ht="25" customHeight="1" x14ac:dyDescent="0.2">
      <c r="A10985" s="1" t="s">
        <v>11577</v>
      </c>
      <c r="B10985" s="1" t="s">
        <v>35988</v>
      </c>
      <c r="C10985" s="1" t="s">
        <v>36000</v>
      </c>
      <c r="D10985" s="1" t="s">
        <v>35990</v>
      </c>
      <c r="E10985" s="8" t="s">
        <v>35991</v>
      </c>
      <c r="F10985" s="1" t="b">
        <v>0</v>
      </c>
      <c r="G10985" s="1">
        <v>13</v>
      </c>
      <c r="H10985" s="5">
        <v>3</v>
      </c>
      <c r="I10985" s="1" t="b">
        <f t="shared" si="171"/>
        <v>1</v>
      </c>
      <c r="J10985" s="5" t="s">
        <v>15</v>
      </c>
      <c r="K10985" s="1" t="s">
        <v>36001</v>
      </c>
    </row>
    <row r="10986" spans="1:11" ht="25" customHeight="1" x14ac:dyDescent="0.2">
      <c r="A10986" s="1" t="s">
        <v>36</v>
      </c>
      <c r="B10986" s="1" t="s">
        <v>36002</v>
      </c>
      <c r="C10986" s="1" t="s">
        <v>36003</v>
      </c>
      <c r="D10986" s="1" t="s">
        <v>36003</v>
      </c>
      <c r="E10986" s="8" t="s">
        <v>35991</v>
      </c>
      <c r="F10986" s="1" t="b">
        <v>0</v>
      </c>
      <c r="G10986" s="1">
        <v>13</v>
      </c>
      <c r="H10986" s="1">
        <v>4</v>
      </c>
      <c r="I10986" s="1" t="b">
        <f t="shared" si="171"/>
        <v>1</v>
      </c>
      <c r="J10986" s="5" t="s">
        <v>15</v>
      </c>
      <c r="K10986" s="1" t="s">
        <v>36004</v>
      </c>
    </row>
    <row r="10987" spans="1:11" ht="25" customHeight="1" x14ac:dyDescent="0.2">
      <c r="A10987" s="1" t="s">
        <v>6167</v>
      </c>
      <c r="B10987" s="1" t="s">
        <v>29812</v>
      </c>
      <c r="C10987" s="1" t="s">
        <v>36005</v>
      </c>
      <c r="D10987" s="1" t="s">
        <v>36005</v>
      </c>
      <c r="E10987" s="8" t="s">
        <v>35991</v>
      </c>
      <c r="F10987" s="1" t="b">
        <v>0</v>
      </c>
      <c r="G10987" s="1">
        <v>33</v>
      </c>
      <c r="H10987" s="1">
        <v>4</v>
      </c>
      <c r="I10987" s="1" t="b">
        <f t="shared" si="171"/>
        <v>1</v>
      </c>
      <c r="J10987" s="5" t="s">
        <v>15</v>
      </c>
      <c r="K10987" s="1" t="s">
        <v>36006</v>
      </c>
    </row>
    <row r="10988" spans="1:11" ht="25" customHeight="1" x14ac:dyDescent="0.2">
      <c r="A10988" s="1" t="s">
        <v>6167</v>
      </c>
      <c r="B10988" s="1" t="s">
        <v>29812</v>
      </c>
      <c r="C10988" s="1" t="s">
        <v>36007</v>
      </c>
      <c r="D10988" s="1" t="s">
        <v>36007</v>
      </c>
      <c r="E10988" s="8" t="s">
        <v>35991</v>
      </c>
      <c r="F10988" s="1" t="b">
        <v>0</v>
      </c>
      <c r="G10988" s="1">
        <v>36</v>
      </c>
      <c r="H10988" s="1">
        <v>4</v>
      </c>
      <c r="I10988" s="1" t="b">
        <f t="shared" si="171"/>
        <v>1</v>
      </c>
      <c r="J10988" s="5" t="s">
        <v>15</v>
      </c>
      <c r="K10988" s="1" t="s">
        <v>36008</v>
      </c>
    </row>
    <row r="10989" spans="1:11" ht="25" customHeight="1" x14ac:dyDescent="0.2">
      <c r="A10989" s="1" t="s">
        <v>19572</v>
      </c>
      <c r="B10989" s="1" t="s">
        <v>36009</v>
      </c>
      <c r="C10989" s="1">
        <v>2024</v>
      </c>
      <c r="D10989" s="5" t="s">
        <v>36010</v>
      </c>
      <c r="E10989" s="8" t="s">
        <v>36011</v>
      </c>
      <c r="F10989" s="1" t="b">
        <v>1</v>
      </c>
      <c r="G10989" s="1">
        <v>2</v>
      </c>
      <c r="H10989" s="1">
        <v>4</v>
      </c>
      <c r="I10989" s="1" t="b">
        <f t="shared" si="171"/>
        <v>1</v>
      </c>
      <c r="J10989" s="5" t="s">
        <v>15</v>
      </c>
      <c r="K10989" s="1" t="s">
        <v>36012</v>
      </c>
    </row>
    <row r="10990" spans="1:11" ht="25" customHeight="1" x14ac:dyDescent="0.2">
      <c r="A10990" s="1" t="s">
        <v>6167</v>
      </c>
      <c r="B10990" s="1" t="s">
        <v>30822</v>
      </c>
      <c r="C10990" s="1" t="s">
        <v>36013</v>
      </c>
      <c r="D10990" s="1" t="s">
        <v>36013</v>
      </c>
      <c r="E10990" s="8" t="s">
        <v>36011</v>
      </c>
      <c r="F10990" s="1" t="b">
        <v>0</v>
      </c>
      <c r="G10990" s="1">
        <v>40</v>
      </c>
      <c r="H10990" s="1">
        <v>4</v>
      </c>
      <c r="I10990" s="1" t="b">
        <f t="shared" si="171"/>
        <v>1</v>
      </c>
      <c r="J10990" s="5" t="s">
        <v>15</v>
      </c>
      <c r="K10990" s="1" t="s">
        <v>36014</v>
      </c>
    </row>
    <row r="10991" spans="1:11" ht="25" customHeight="1" x14ac:dyDescent="0.2">
      <c r="A10991" s="1" t="s">
        <v>745</v>
      </c>
      <c r="B10991" s="1" t="s">
        <v>36015</v>
      </c>
      <c r="C10991" s="1" t="s">
        <v>36016</v>
      </c>
      <c r="D10991" s="5" t="s">
        <v>36017</v>
      </c>
      <c r="E10991" s="8" t="s">
        <v>36011</v>
      </c>
      <c r="F10991" s="1" t="b">
        <v>0</v>
      </c>
      <c r="G10991" s="1">
        <v>56</v>
      </c>
      <c r="H10991" s="1">
        <v>4</v>
      </c>
      <c r="I10991" s="1" t="b">
        <f t="shared" si="171"/>
        <v>1</v>
      </c>
      <c r="J10991" s="5" t="s">
        <v>15</v>
      </c>
      <c r="K10991" s="1" t="s">
        <v>36018</v>
      </c>
    </row>
    <row r="10992" spans="1:11" ht="25" customHeight="1" x14ac:dyDescent="0.2">
      <c r="A10992" s="1" t="s">
        <v>8088</v>
      </c>
      <c r="B10992" s="1" t="s">
        <v>36019</v>
      </c>
      <c r="C10992" s="1" t="s">
        <v>36020</v>
      </c>
      <c r="D10992" s="1" t="s">
        <v>36020</v>
      </c>
      <c r="E10992" s="8" t="s">
        <v>36011</v>
      </c>
      <c r="F10992" s="1" t="b">
        <v>0</v>
      </c>
      <c r="G10992" s="1">
        <v>59</v>
      </c>
      <c r="H10992" s="5">
        <v>4</v>
      </c>
      <c r="I10992" s="1" t="b">
        <f t="shared" si="171"/>
        <v>1</v>
      </c>
      <c r="J10992" s="5" t="s">
        <v>15</v>
      </c>
      <c r="K10992" s="1" t="s">
        <v>36021</v>
      </c>
    </row>
    <row r="10993" spans="1:11" ht="25" customHeight="1" x14ac:dyDescent="0.2">
      <c r="A10993" s="1" t="s">
        <v>22071</v>
      </c>
      <c r="B10993" s="1" t="s">
        <v>34743</v>
      </c>
      <c r="C10993" s="1" t="s">
        <v>36022</v>
      </c>
      <c r="D10993" s="1" t="s">
        <v>36022</v>
      </c>
      <c r="E10993" s="8" t="s">
        <v>36011</v>
      </c>
      <c r="F10993" s="1" t="b">
        <v>0</v>
      </c>
      <c r="G10993" s="1">
        <v>65</v>
      </c>
      <c r="H10993" s="1">
        <v>3</v>
      </c>
      <c r="I10993" s="1" t="b">
        <f t="shared" si="171"/>
        <v>1</v>
      </c>
      <c r="J10993" s="5" t="s">
        <v>15</v>
      </c>
      <c r="K10993" s="1" t="s">
        <v>36023</v>
      </c>
    </row>
    <row r="10994" spans="1:11" ht="25" customHeight="1" x14ac:dyDescent="0.2">
      <c r="A10994" s="1" t="s">
        <v>19572</v>
      </c>
      <c r="B10994" s="1" t="s">
        <v>36024</v>
      </c>
      <c r="C10994" s="1" t="s">
        <v>36025</v>
      </c>
      <c r="D10994" s="5" t="s">
        <v>36025</v>
      </c>
      <c r="E10994" s="8" t="s">
        <v>36026</v>
      </c>
      <c r="F10994" s="1" t="b">
        <v>0</v>
      </c>
      <c r="G10994" s="1">
        <v>0</v>
      </c>
      <c r="H10994" s="1">
        <v>3</v>
      </c>
      <c r="I10994" s="1" t="b">
        <f t="shared" si="171"/>
        <v>1</v>
      </c>
      <c r="J10994" s="5" t="s">
        <v>15</v>
      </c>
      <c r="K10994" s="1" t="s">
        <v>36027</v>
      </c>
    </row>
    <row r="10995" spans="1:11" ht="25" customHeight="1" x14ac:dyDescent="0.2">
      <c r="A10995" s="1" t="s">
        <v>19572</v>
      </c>
      <c r="B10995" s="1" t="s">
        <v>36028</v>
      </c>
      <c r="C10995" s="1" t="s">
        <v>36029</v>
      </c>
      <c r="D10995" s="5" t="s">
        <v>36029</v>
      </c>
      <c r="E10995" s="8" t="s">
        <v>36026</v>
      </c>
      <c r="F10995" s="1" t="b">
        <v>1</v>
      </c>
      <c r="G10995" s="1">
        <v>0</v>
      </c>
      <c r="H10995" s="1">
        <v>4</v>
      </c>
      <c r="I10995" s="1" t="b">
        <f t="shared" si="171"/>
        <v>1</v>
      </c>
      <c r="J10995" s="5" t="s">
        <v>15</v>
      </c>
      <c r="K10995" s="1" t="s">
        <v>36030</v>
      </c>
    </row>
    <row r="10996" spans="1:11" ht="25" customHeight="1" x14ac:dyDescent="0.2">
      <c r="A10996" s="1" t="s">
        <v>19572</v>
      </c>
      <c r="B10996" s="1" t="s">
        <v>36031</v>
      </c>
      <c r="C10996" s="1" t="s">
        <v>36032</v>
      </c>
      <c r="D10996" s="5" t="s">
        <v>36033</v>
      </c>
      <c r="E10996" s="8" t="s">
        <v>36026</v>
      </c>
      <c r="F10996" s="1" t="b">
        <v>0</v>
      </c>
      <c r="G10996" s="1">
        <v>0</v>
      </c>
      <c r="H10996" s="1">
        <v>4</v>
      </c>
      <c r="I10996" s="1" t="b">
        <f t="shared" si="171"/>
        <v>1</v>
      </c>
      <c r="J10996" s="5" t="s">
        <v>15</v>
      </c>
      <c r="K10996" s="1" t="s">
        <v>36034</v>
      </c>
    </row>
    <row r="10997" spans="1:11" ht="25" customHeight="1" x14ac:dyDescent="0.2">
      <c r="A10997" s="1" t="s">
        <v>19572</v>
      </c>
      <c r="B10997" s="1" t="s">
        <v>36035</v>
      </c>
      <c r="C10997" s="1" t="s">
        <v>36036</v>
      </c>
      <c r="D10997" s="5" t="s">
        <v>36036</v>
      </c>
      <c r="E10997" s="8" t="s">
        <v>36026</v>
      </c>
      <c r="F10997" s="1" t="b">
        <v>1</v>
      </c>
      <c r="G10997" s="1">
        <v>0</v>
      </c>
      <c r="H10997" s="1">
        <v>4</v>
      </c>
      <c r="I10997" s="1" t="b">
        <f t="shared" si="171"/>
        <v>1</v>
      </c>
      <c r="J10997" s="5" t="s">
        <v>15</v>
      </c>
      <c r="K10997" s="1" t="s">
        <v>36037</v>
      </c>
    </row>
    <row r="10998" spans="1:11" ht="25" customHeight="1" x14ac:dyDescent="0.2">
      <c r="A10998" s="1" t="s">
        <v>19572</v>
      </c>
      <c r="B10998" s="1" t="s">
        <v>35545</v>
      </c>
      <c r="C10998" s="1" t="s">
        <v>36038</v>
      </c>
      <c r="D10998" s="5" t="s">
        <v>36038</v>
      </c>
      <c r="E10998" s="8" t="s">
        <v>36026</v>
      </c>
      <c r="F10998" s="1" t="b">
        <v>0</v>
      </c>
      <c r="G10998" s="1">
        <v>3</v>
      </c>
      <c r="H10998" s="1">
        <v>3</v>
      </c>
      <c r="I10998" s="1" t="b">
        <f t="shared" si="171"/>
        <v>1</v>
      </c>
      <c r="J10998" s="5" t="s">
        <v>15</v>
      </c>
      <c r="K10998" s="1" t="s">
        <v>36039</v>
      </c>
    </row>
    <row r="10999" spans="1:11" ht="25" customHeight="1" x14ac:dyDescent="0.2">
      <c r="A10999" s="1" t="s">
        <v>36</v>
      </c>
      <c r="B10999" s="1" t="s">
        <v>33967</v>
      </c>
      <c r="C10999" s="1" t="s">
        <v>36040</v>
      </c>
      <c r="D10999" s="1" t="s">
        <v>36041</v>
      </c>
      <c r="E10999" s="8" t="s">
        <v>36026</v>
      </c>
      <c r="F10999" s="1" t="b">
        <v>0</v>
      </c>
      <c r="G10999" s="1">
        <v>13</v>
      </c>
      <c r="H10999" s="1">
        <v>3</v>
      </c>
      <c r="I10999" s="1" t="b">
        <f t="shared" si="171"/>
        <v>1</v>
      </c>
      <c r="J10999" s="5" t="s">
        <v>15</v>
      </c>
      <c r="K10999" s="1" t="s">
        <v>36042</v>
      </c>
    </row>
    <row r="11000" spans="1:11" ht="25" customHeight="1" x14ac:dyDescent="0.2">
      <c r="A11000" s="1" t="s">
        <v>19572</v>
      </c>
      <c r="B11000" s="1" t="s">
        <v>36043</v>
      </c>
      <c r="C11000" s="1" t="s">
        <v>36044</v>
      </c>
      <c r="D11000" s="5" t="s">
        <v>36044</v>
      </c>
      <c r="E11000" s="8" t="s">
        <v>36026</v>
      </c>
      <c r="F11000" s="1" t="b">
        <v>1</v>
      </c>
      <c r="G11000" s="1">
        <v>28</v>
      </c>
      <c r="H11000" s="1">
        <v>4</v>
      </c>
      <c r="I11000" s="1" t="b">
        <f t="shared" si="171"/>
        <v>1</v>
      </c>
      <c r="J11000" s="5" t="s">
        <v>15</v>
      </c>
      <c r="K11000" s="1" t="s">
        <v>36045</v>
      </c>
    </row>
    <row r="11001" spans="1:11" ht="25" customHeight="1" x14ac:dyDescent="0.2">
      <c r="A11001" s="1" t="s">
        <v>17489</v>
      </c>
      <c r="B11001" s="1" t="s">
        <v>35231</v>
      </c>
      <c r="C11001" s="1" t="s">
        <v>36046</v>
      </c>
      <c r="D11001" s="5" t="s">
        <v>36046</v>
      </c>
      <c r="E11001" s="8" t="s">
        <v>36026</v>
      </c>
      <c r="F11001" s="1" t="b">
        <v>0</v>
      </c>
      <c r="G11001" s="1">
        <v>34</v>
      </c>
      <c r="H11001" s="1">
        <v>3</v>
      </c>
      <c r="I11001" s="1" t="b">
        <f t="shared" si="171"/>
        <v>1</v>
      </c>
      <c r="J11001" s="5" t="s">
        <v>15</v>
      </c>
      <c r="K11001" s="1" t="s">
        <v>36047</v>
      </c>
    </row>
    <row r="11002" spans="1:11" ht="25" customHeight="1" x14ac:dyDescent="0.2">
      <c r="A11002" s="1" t="s">
        <v>431</v>
      </c>
      <c r="B11002" s="1" t="s">
        <v>36048</v>
      </c>
      <c r="C11002" s="1" t="s">
        <v>36049</v>
      </c>
      <c r="D11002" s="1" t="s">
        <v>36049</v>
      </c>
      <c r="E11002" s="8" t="s">
        <v>36026</v>
      </c>
      <c r="F11002" s="1" t="b">
        <v>0</v>
      </c>
      <c r="G11002" s="1">
        <v>38</v>
      </c>
      <c r="H11002" s="1">
        <v>3</v>
      </c>
      <c r="I11002" s="1" t="b">
        <f t="shared" si="171"/>
        <v>1</v>
      </c>
      <c r="J11002" s="5" t="s">
        <v>15</v>
      </c>
      <c r="K11002" s="1" t="s">
        <v>36050</v>
      </c>
    </row>
    <row r="11003" spans="1:11" ht="25" customHeight="1" x14ac:dyDescent="0.2">
      <c r="A11003" s="1" t="s">
        <v>6167</v>
      </c>
      <c r="B11003" s="1" t="s">
        <v>29812</v>
      </c>
      <c r="C11003" s="1" t="s">
        <v>36051</v>
      </c>
      <c r="D11003" s="1" t="s">
        <v>36051</v>
      </c>
      <c r="E11003" s="8" t="s">
        <v>36026</v>
      </c>
      <c r="F11003" s="1" t="b">
        <v>0</v>
      </c>
      <c r="G11003" s="1">
        <v>41</v>
      </c>
      <c r="H11003" s="1">
        <v>4</v>
      </c>
      <c r="I11003" s="1" t="b">
        <f t="shared" si="171"/>
        <v>1</v>
      </c>
      <c r="J11003" s="5" t="s">
        <v>15</v>
      </c>
      <c r="K11003" s="1" t="s">
        <v>36052</v>
      </c>
    </row>
    <row r="11004" spans="1:11" ht="25" customHeight="1" x14ac:dyDescent="0.2">
      <c r="A11004" s="1" t="s">
        <v>845</v>
      </c>
      <c r="B11004" s="1" t="s">
        <v>31204</v>
      </c>
      <c r="C11004" s="1" t="s">
        <v>36053</v>
      </c>
      <c r="D11004" s="5" t="s">
        <v>36053</v>
      </c>
      <c r="E11004" s="8" t="s">
        <v>36026</v>
      </c>
      <c r="F11004" s="1" t="b">
        <v>0</v>
      </c>
      <c r="G11004" s="1">
        <v>42</v>
      </c>
      <c r="H11004" s="1">
        <v>4</v>
      </c>
      <c r="I11004" s="1" t="b">
        <f t="shared" si="171"/>
        <v>1</v>
      </c>
      <c r="J11004" s="5" t="s">
        <v>15</v>
      </c>
      <c r="K11004" s="1" t="s">
        <v>36054</v>
      </c>
    </row>
    <row r="11005" spans="1:11" ht="25" customHeight="1" x14ac:dyDescent="0.2">
      <c r="A11005" s="1" t="s">
        <v>4379</v>
      </c>
      <c r="B11005" s="1" t="s">
        <v>34553</v>
      </c>
      <c r="C11005" s="1" t="s">
        <v>36055</v>
      </c>
      <c r="D11005" s="5" t="s">
        <v>36056</v>
      </c>
      <c r="E11005" s="8" t="s">
        <v>36026</v>
      </c>
      <c r="F11005" s="1" t="b">
        <v>1</v>
      </c>
      <c r="G11005" s="1">
        <v>46</v>
      </c>
      <c r="H11005" s="1">
        <v>4</v>
      </c>
      <c r="I11005" s="1" t="b">
        <f t="shared" si="171"/>
        <v>1</v>
      </c>
      <c r="J11005" s="5" t="s">
        <v>15</v>
      </c>
      <c r="K11005" s="1" t="s">
        <v>36057</v>
      </c>
    </row>
    <row r="11006" spans="1:11" ht="25" customHeight="1" x14ac:dyDescent="0.2">
      <c r="A11006" s="1" t="s">
        <v>5122</v>
      </c>
      <c r="B11006" s="1" t="s">
        <v>36058</v>
      </c>
      <c r="C11006" s="1" t="s">
        <v>36059</v>
      </c>
      <c r="D11006" s="1" t="s">
        <v>36060</v>
      </c>
      <c r="E11006" s="8" t="s">
        <v>36026</v>
      </c>
      <c r="F11006" s="1" t="b">
        <v>1</v>
      </c>
      <c r="G11006" s="1">
        <v>49</v>
      </c>
      <c r="H11006" s="1">
        <v>3</v>
      </c>
      <c r="I11006" s="1" t="b">
        <f t="shared" si="171"/>
        <v>1</v>
      </c>
      <c r="J11006" s="5" t="s">
        <v>15</v>
      </c>
      <c r="K11006" s="1" t="s">
        <v>36061</v>
      </c>
    </row>
    <row r="11007" spans="1:11" ht="25" customHeight="1" x14ac:dyDescent="0.2">
      <c r="A11007" s="1" t="s">
        <v>845</v>
      </c>
      <c r="B11007" s="1" t="s">
        <v>36058</v>
      </c>
      <c r="C11007" s="1" t="s">
        <v>36062</v>
      </c>
      <c r="D11007" s="5" t="s">
        <v>36060</v>
      </c>
      <c r="E11007" s="8" t="s">
        <v>36026</v>
      </c>
      <c r="F11007" s="1" t="b">
        <v>1</v>
      </c>
      <c r="G11007" s="1">
        <v>51</v>
      </c>
      <c r="H11007" s="1">
        <v>3</v>
      </c>
      <c r="I11007" s="1" t="b">
        <f t="shared" si="171"/>
        <v>1</v>
      </c>
      <c r="J11007" s="5" t="s">
        <v>15</v>
      </c>
      <c r="K11007" s="1" t="s">
        <v>36063</v>
      </c>
    </row>
    <row r="11008" spans="1:11" ht="25" customHeight="1" x14ac:dyDescent="0.2">
      <c r="A11008" s="1" t="s">
        <v>1094</v>
      </c>
      <c r="B11008" s="1" t="s">
        <v>36064</v>
      </c>
      <c r="C11008" s="1" t="s">
        <v>36065</v>
      </c>
      <c r="D11008" s="5" t="s">
        <v>36065</v>
      </c>
      <c r="E11008" s="8" t="s">
        <v>36026</v>
      </c>
      <c r="F11008" s="1" t="b">
        <v>1</v>
      </c>
      <c r="G11008" s="1">
        <v>52</v>
      </c>
      <c r="H11008" s="1">
        <v>4</v>
      </c>
      <c r="I11008" s="1" t="b">
        <f t="shared" si="171"/>
        <v>1</v>
      </c>
      <c r="J11008" s="5" t="s">
        <v>15</v>
      </c>
      <c r="K11008" s="1" t="s">
        <v>36066</v>
      </c>
    </row>
    <row r="11009" spans="1:11" ht="25" customHeight="1" x14ac:dyDescent="0.2">
      <c r="A11009" s="1" t="s">
        <v>8985</v>
      </c>
      <c r="B11009" s="1" t="s">
        <v>36067</v>
      </c>
      <c r="C11009" s="1" t="s">
        <v>36068</v>
      </c>
      <c r="D11009" s="1" t="s">
        <v>36069</v>
      </c>
      <c r="E11009" s="8" t="s">
        <v>36026</v>
      </c>
      <c r="F11009" s="1" t="b">
        <v>1</v>
      </c>
      <c r="G11009" s="1">
        <v>52</v>
      </c>
      <c r="H11009" s="5">
        <v>3</v>
      </c>
      <c r="I11009" s="1" t="b">
        <f t="shared" si="171"/>
        <v>1</v>
      </c>
      <c r="J11009" s="5" t="s">
        <v>15</v>
      </c>
      <c r="K11009" s="1" t="s">
        <v>36070</v>
      </c>
    </row>
    <row r="11010" spans="1:11" ht="25" customHeight="1" x14ac:dyDescent="0.2">
      <c r="A11010" s="1" t="s">
        <v>7751</v>
      </c>
      <c r="B11010" s="1" t="s">
        <v>36071</v>
      </c>
      <c r="C11010" s="1" t="s">
        <v>36072</v>
      </c>
      <c r="D11010" s="5" t="s">
        <v>36072</v>
      </c>
      <c r="E11010" s="8" t="s">
        <v>36026</v>
      </c>
      <c r="F11010" s="1" t="b">
        <v>0</v>
      </c>
      <c r="G11010" s="1">
        <v>54</v>
      </c>
      <c r="H11010" s="1">
        <v>3</v>
      </c>
      <c r="I11010" s="1" t="b">
        <f t="shared" ref="I11010:I11073" si="172">IF(H11010="","",IF(OR(H11010=3,H11010=4),TRUE,IF(OR(H11010=1,H11010=2,H11010="NaN"),FALSE,"")))</f>
        <v>1</v>
      </c>
      <c r="J11010" s="5" t="s">
        <v>15</v>
      </c>
      <c r="K11010" s="1" t="s">
        <v>36073</v>
      </c>
    </row>
    <row r="11011" spans="1:11" ht="25" customHeight="1" x14ac:dyDescent="0.2">
      <c r="A11011" s="1" t="s">
        <v>7751</v>
      </c>
      <c r="B11011" s="1" t="s">
        <v>36074</v>
      </c>
      <c r="C11011" s="1" t="s">
        <v>36075</v>
      </c>
      <c r="D11011" s="5" t="s">
        <v>36075</v>
      </c>
      <c r="E11011" s="8" t="s">
        <v>36026</v>
      </c>
      <c r="F11011" s="1" t="b">
        <v>0</v>
      </c>
      <c r="G11011" s="1">
        <v>56</v>
      </c>
      <c r="H11011" s="1">
        <v>4</v>
      </c>
      <c r="I11011" s="1" t="b">
        <f t="shared" si="172"/>
        <v>1</v>
      </c>
      <c r="J11011" s="5" t="s">
        <v>15</v>
      </c>
      <c r="K11011" s="1" t="s">
        <v>36076</v>
      </c>
    </row>
    <row r="11012" spans="1:11" ht="25" customHeight="1" x14ac:dyDescent="0.2">
      <c r="A11012" s="1" t="s">
        <v>7751</v>
      </c>
      <c r="B11012" s="1" t="s">
        <v>36077</v>
      </c>
      <c r="C11012" s="1" t="s">
        <v>36078</v>
      </c>
      <c r="D11012" s="5" t="s">
        <v>36078</v>
      </c>
      <c r="E11012" s="8" t="s">
        <v>36026</v>
      </c>
      <c r="F11012" s="1" t="b">
        <v>0</v>
      </c>
      <c r="G11012" s="1">
        <v>60</v>
      </c>
      <c r="H11012" s="1">
        <v>4</v>
      </c>
      <c r="I11012" s="1" t="b">
        <f t="shared" si="172"/>
        <v>1</v>
      </c>
      <c r="J11012" s="5" t="s">
        <v>15</v>
      </c>
      <c r="K11012" s="1" t="s">
        <v>36079</v>
      </c>
    </row>
    <row r="11013" spans="1:11" ht="25" customHeight="1" x14ac:dyDescent="0.2">
      <c r="A11013" s="1" t="s">
        <v>22071</v>
      </c>
      <c r="B11013" s="1" t="s">
        <v>36080</v>
      </c>
      <c r="C11013" s="1" t="s">
        <v>36081</v>
      </c>
      <c r="D11013" s="1" t="s">
        <v>36081</v>
      </c>
      <c r="E11013" s="8" t="s">
        <v>36026</v>
      </c>
      <c r="F11013" s="1" t="b">
        <v>0</v>
      </c>
      <c r="G11013" s="1">
        <v>62</v>
      </c>
      <c r="H11013" s="1">
        <v>3</v>
      </c>
      <c r="I11013" s="1" t="b">
        <f t="shared" si="172"/>
        <v>1</v>
      </c>
      <c r="J11013" s="5" t="s">
        <v>15</v>
      </c>
      <c r="K11013" s="1" t="s">
        <v>36082</v>
      </c>
    </row>
    <row r="11014" spans="1:11" ht="25" customHeight="1" x14ac:dyDescent="0.2">
      <c r="A11014" s="1" t="s">
        <v>22071</v>
      </c>
      <c r="B11014" s="1" t="s">
        <v>36083</v>
      </c>
      <c r="C11014" s="1" t="s">
        <v>36084</v>
      </c>
      <c r="D11014" s="1" t="s">
        <v>36084</v>
      </c>
      <c r="E11014" s="8" t="s">
        <v>36026</v>
      </c>
      <c r="F11014" s="1" t="b">
        <v>0</v>
      </c>
      <c r="G11014" s="1">
        <v>65</v>
      </c>
      <c r="H11014" s="1">
        <v>3</v>
      </c>
      <c r="I11014" s="1" t="b">
        <f t="shared" si="172"/>
        <v>1</v>
      </c>
      <c r="J11014" s="5" t="s">
        <v>15</v>
      </c>
      <c r="K11014" s="1" t="s">
        <v>36085</v>
      </c>
    </row>
    <row r="11015" spans="1:11" ht="25" customHeight="1" x14ac:dyDescent="0.2">
      <c r="A11015" s="1" t="s">
        <v>22071</v>
      </c>
      <c r="B11015" s="1" t="s">
        <v>36086</v>
      </c>
      <c r="C11015" s="1" t="s">
        <v>36087</v>
      </c>
      <c r="D11015" s="1" t="s">
        <v>36087</v>
      </c>
      <c r="E11015" s="8" t="s">
        <v>36026</v>
      </c>
      <c r="F11015" s="1" t="b">
        <v>0</v>
      </c>
      <c r="G11015" s="1">
        <v>65</v>
      </c>
      <c r="H11015" s="1">
        <v>3</v>
      </c>
      <c r="I11015" s="1" t="b">
        <f t="shared" si="172"/>
        <v>1</v>
      </c>
      <c r="J11015" s="5" t="s">
        <v>15</v>
      </c>
      <c r="K11015" s="1" t="s">
        <v>36088</v>
      </c>
    </row>
    <row r="11016" spans="1:11" ht="25" customHeight="1" x14ac:dyDescent="0.2">
      <c r="A11016" s="1" t="s">
        <v>22071</v>
      </c>
      <c r="B11016" s="1" t="s">
        <v>34173</v>
      </c>
      <c r="C11016" s="1" t="s">
        <v>36089</v>
      </c>
      <c r="D11016" s="1" t="s">
        <v>36089</v>
      </c>
      <c r="E11016" s="8" t="s">
        <v>36026</v>
      </c>
      <c r="F11016" s="1" t="b">
        <v>0</v>
      </c>
      <c r="G11016" s="1">
        <v>66</v>
      </c>
      <c r="H11016" s="1">
        <v>3</v>
      </c>
      <c r="I11016" s="1" t="b">
        <f t="shared" si="172"/>
        <v>1</v>
      </c>
      <c r="J11016" s="5" t="s">
        <v>15</v>
      </c>
      <c r="K11016" s="1" t="s">
        <v>36090</v>
      </c>
    </row>
    <row r="11017" spans="1:11" ht="25" customHeight="1" x14ac:dyDescent="0.2">
      <c r="A11017" s="1" t="s">
        <v>13219</v>
      </c>
      <c r="B11017" s="1" t="s">
        <v>36091</v>
      </c>
      <c r="C11017" s="1" t="s">
        <v>36092</v>
      </c>
      <c r="D11017" s="1" t="s">
        <v>36092</v>
      </c>
      <c r="E11017" s="8" t="s">
        <v>36026</v>
      </c>
      <c r="F11017" s="1" t="b">
        <v>1</v>
      </c>
      <c r="G11017" s="1">
        <v>67</v>
      </c>
      <c r="H11017" s="5">
        <v>4</v>
      </c>
      <c r="I11017" s="1" t="b">
        <f t="shared" si="172"/>
        <v>1</v>
      </c>
      <c r="J11017" s="5" t="s">
        <v>15</v>
      </c>
      <c r="K11017" s="1" t="s">
        <v>36093</v>
      </c>
    </row>
    <row r="11018" spans="1:11" ht="25" customHeight="1" x14ac:dyDescent="0.2">
      <c r="A11018" s="1" t="s">
        <v>2715</v>
      </c>
      <c r="B11018" s="1" t="s">
        <v>36094</v>
      </c>
      <c r="C11018" s="1" t="s">
        <v>36095</v>
      </c>
      <c r="D11018" s="5" t="s">
        <v>36096</v>
      </c>
      <c r="E11018" s="8" t="s">
        <v>36026</v>
      </c>
      <c r="F11018" s="1" t="b">
        <v>0</v>
      </c>
      <c r="G11018" s="1">
        <v>71</v>
      </c>
      <c r="H11018" s="1">
        <v>3</v>
      </c>
      <c r="I11018" s="1" t="b">
        <f t="shared" si="172"/>
        <v>1</v>
      </c>
      <c r="J11018" s="5" t="s">
        <v>15</v>
      </c>
      <c r="K11018" s="1" t="s">
        <v>36097</v>
      </c>
    </row>
    <row r="11019" spans="1:11" ht="25" customHeight="1" x14ac:dyDescent="0.2">
      <c r="A11019" s="1" t="s">
        <v>8088</v>
      </c>
      <c r="B11019" s="1" t="s">
        <v>36098</v>
      </c>
      <c r="C11019" s="1" t="s">
        <v>36099</v>
      </c>
      <c r="D11019" s="1" t="s">
        <v>36100</v>
      </c>
      <c r="E11019" s="8" t="s">
        <v>36026</v>
      </c>
      <c r="F11019" s="1" t="b">
        <v>1</v>
      </c>
      <c r="G11019" s="1">
        <v>74</v>
      </c>
      <c r="H11019" s="5">
        <v>4</v>
      </c>
      <c r="I11019" s="1" t="b">
        <f t="shared" si="172"/>
        <v>1</v>
      </c>
      <c r="J11019" s="5" t="s">
        <v>15</v>
      </c>
      <c r="K11019" s="1" t="s">
        <v>36101</v>
      </c>
    </row>
    <row r="11020" spans="1:11" ht="25" customHeight="1" x14ac:dyDescent="0.2">
      <c r="A11020" s="1" t="s">
        <v>845</v>
      </c>
      <c r="B11020" s="1" t="s">
        <v>33729</v>
      </c>
      <c r="C11020" s="1" t="s">
        <v>36102</v>
      </c>
      <c r="D11020" s="1" t="s">
        <v>36100</v>
      </c>
      <c r="E11020" s="8" t="s">
        <v>36026</v>
      </c>
      <c r="F11020" s="1" t="b">
        <v>1</v>
      </c>
      <c r="G11020" s="1">
        <v>88</v>
      </c>
      <c r="H11020" s="1">
        <v>4</v>
      </c>
      <c r="I11020" s="1" t="b">
        <f t="shared" si="172"/>
        <v>1</v>
      </c>
      <c r="J11020" s="5" t="s">
        <v>15</v>
      </c>
      <c r="K11020" s="1" t="s">
        <v>36103</v>
      </c>
    </row>
    <row r="11021" spans="1:11" ht="25" customHeight="1" x14ac:dyDescent="0.2">
      <c r="A11021" s="1" t="s">
        <v>8088</v>
      </c>
      <c r="B11021" s="1" t="s">
        <v>33729</v>
      </c>
      <c r="C11021" s="1" t="s">
        <v>36102</v>
      </c>
      <c r="D11021" s="1" t="s">
        <v>36100</v>
      </c>
      <c r="E11021" s="8" t="s">
        <v>36026</v>
      </c>
      <c r="F11021" s="1" t="b">
        <v>1</v>
      </c>
      <c r="G11021" s="1">
        <v>89</v>
      </c>
      <c r="H11021" s="5">
        <v>4</v>
      </c>
      <c r="I11021" s="1" t="b">
        <f t="shared" si="172"/>
        <v>1</v>
      </c>
      <c r="J11021" s="5" t="s">
        <v>15</v>
      </c>
      <c r="K11021" s="1" t="s">
        <v>36104</v>
      </c>
    </row>
    <row r="11022" spans="1:11" ht="25" customHeight="1" x14ac:dyDescent="0.2">
      <c r="A11022" s="1" t="s">
        <v>19572</v>
      </c>
      <c r="B11022" s="1" t="s">
        <v>35515</v>
      </c>
      <c r="C11022" s="1" t="s">
        <v>36105</v>
      </c>
      <c r="D11022" s="5" t="s">
        <v>36105</v>
      </c>
      <c r="E11022" s="8" t="s">
        <v>36106</v>
      </c>
      <c r="F11022" s="1" t="b">
        <v>1</v>
      </c>
      <c r="G11022" s="1">
        <v>0</v>
      </c>
      <c r="H11022" s="1">
        <v>3</v>
      </c>
      <c r="I11022" s="1" t="b">
        <f t="shared" si="172"/>
        <v>1</v>
      </c>
      <c r="J11022" s="5" t="s">
        <v>15</v>
      </c>
      <c r="K11022" s="1" t="s">
        <v>36107</v>
      </c>
    </row>
    <row r="11023" spans="1:11" ht="25" customHeight="1" x14ac:dyDescent="0.2">
      <c r="A11023" s="1" t="s">
        <v>6167</v>
      </c>
      <c r="B11023" s="1" t="s">
        <v>29812</v>
      </c>
      <c r="C11023" s="1" t="s">
        <v>36108</v>
      </c>
      <c r="D11023" s="1" t="s">
        <v>36109</v>
      </c>
      <c r="E11023" s="8" t="s">
        <v>36106</v>
      </c>
      <c r="F11023" s="1" t="b">
        <v>0</v>
      </c>
      <c r="G11023" s="1">
        <v>38</v>
      </c>
      <c r="H11023" s="1">
        <v>4</v>
      </c>
      <c r="I11023" s="1" t="b">
        <f t="shared" si="172"/>
        <v>1</v>
      </c>
      <c r="J11023" s="5" t="s">
        <v>15</v>
      </c>
      <c r="K11023" s="64" t="s">
        <v>36110</v>
      </c>
    </row>
    <row r="11024" spans="1:11" ht="25" customHeight="1" x14ac:dyDescent="0.2">
      <c r="A11024" s="1" t="s">
        <v>933</v>
      </c>
      <c r="B11024" s="1" t="s">
        <v>36111</v>
      </c>
      <c r="C11024" s="1" t="s">
        <v>25650</v>
      </c>
      <c r="D11024" s="5" t="s">
        <v>25650</v>
      </c>
      <c r="E11024" s="8" t="s">
        <v>36106</v>
      </c>
      <c r="F11024" s="1" t="b">
        <v>0</v>
      </c>
      <c r="G11024" s="1">
        <v>61</v>
      </c>
      <c r="H11024" s="1">
        <v>4</v>
      </c>
      <c r="I11024" s="1" t="b">
        <f t="shared" si="172"/>
        <v>1</v>
      </c>
      <c r="J11024" s="5" t="s">
        <v>15</v>
      </c>
      <c r="K11024" s="1" t="s">
        <v>36112</v>
      </c>
    </row>
    <row r="11025" spans="1:11" ht="25" customHeight="1" x14ac:dyDescent="0.2">
      <c r="A11025" s="1" t="s">
        <v>8088</v>
      </c>
      <c r="B11025" s="1" t="s">
        <v>36113</v>
      </c>
      <c r="C11025" s="1" t="s">
        <v>7390</v>
      </c>
      <c r="D11025" s="1" t="s">
        <v>36114</v>
      </c>
      <c r="E11025" s="8" t="s">
        <v>36106</v>
      </c>
      <c r="F11025" s="1" t="b">
        <v>0</v>
      </c>
      <c r="G11025" s="1">
        <v>64</v>
      </c>
      <c r="H11025" s="5">
        <v>3</v>
      </c>
      <c r="I11025" s="1" t="b">
        <f t="shared" si="172"/>
        <v>1</v>
      </c>
      <c r="J11025" s="5" t="s">
        <v>15</v>
      </c>
      <c r="K11025" s="1" t="s">
        <v>36115</v>
      </c>
    </row>
    <row r="11026" spans="1:11" ht="25" customHeight="1" x14ac:dyDescent="0.2">
      <c r="A11026" s="1" t="s">
        <v>17489</v>
      </c>
      <c r="B11026" s="1" t="s">
        <v>36116</v>
      </c>
      <c r="C11026" s="1" t="s">
        <v>36117</v>
      </c>
      <c r="D11026" s="5" t="s">
        <v>36118</v>
      </c>
      <c r="E11026" s="8" t="s">
        <v>36119</v>
      </c>
      <c r="F11026" s="1" t="b">
        <v>0</v>
      </c>
      <c r="G11026" s="1">
        <v>0</v>
      </c>
      <c r="H11026" s="1">
        <v>3</v>
      </c>
      <c r="I11026" s="1" t="b">
        <f t="shared" si="172"/>
        <v>1</v>
      </c>
      <c r="J11026" s="5" t="s">
        <v>15</v>
      </c>
      <c r="K11026" s="1" t="s">
        <v>36120</v>
      </c>
    </row>
    <row r="11027" spans="1:11" ht="25" customHeight="1" x14ac:dyDescent="0.2">
      <c r="A11027" s="1" t="s">
        <v>845</v>
      </c>
      <c r="B11027" s="1" t="s">
        <v>36121</v>
      </c>
      <c r="C11027" s="1" t="s">
        <v>36122</v>
      </c>
      <c r="D11027" s="5" t="s">
        <v>36122</v>
      </c>
      <c r="E11027" s="8" t="s">
        <v>36119</v>
      </c>
      <c r="F11027" s="1" t="b">
        <v>0</v>
      </c>
      <c r="G11027" s="1">
        <v>22</v>
      </c>
      <c r="H11027" s="1">
        <v>4</v>
      </c>
      <c r="I11027" s="1" t="b">
        <f t="shared" si="172"/>
        <v>1</v>
      </c>
      <c r="J11027" s="5" t="s">
        <v>15</v>
      </c>
      <c r="K11027" s="1" t="s">
        <v>36123</v>
      </c>
    </row>
    <row r="11028" spans="1:11" ht="25" customHeight="1" x14ac:dyDescent="0.2">
      <c r="A11028" s="1" t="s">
        <v>10522</v>
      </c>
      <c r="B11028" s="1" t="s">
        <v>36124</v>
      </c>
      <c r="C11028" s="1" t="s">
        <v>36125</v>
      </c>
      <c r="D11028" s="5" t="s">
        <v>36125</v>
      </c>
      <c r="E11028" s="8" t="s">
        <v>36119</v>
      </c>
      <c r="F11028" s="1" t="b">
        <v>0</v>
      </c>
      <c r="G11028" s="1">
        <v>40</v>
      </c>
      <c r="H11028" s="1">
        <v>4</v>
      </c>
      <c r="I11028" s="1" t="b">
        <f t="shared" si="172"/>
        <v>1</v>
      </c>
      <c r="J11028" s="5" t="s">
        <v>15</v>
      </c>
      <c r="K11028" s="1" t="s">
        <v>36126</v>
      </c>
    </row>
    <row r="11029" spans="1:11" ht="25" customHeight="1" x14ac:dyDescent="0.2">
      <c r="A11029" s="1" t="s">
        <v>6927</v>
      </c>
      <c r="B11029" s="1" t="s">
        <v>23407</v>
      </c>
      <c r="C11029" s="1" t="s">
        <v>36127</v>
      </c>
      <c r="D11029" s="1" t="s">
        <v>36128</v>
      </c>
      <c r="E11029" s="8" t="s">
        <v>36119</v>
      </c>
      <c r="F11029" s="1" t="b">
        <v>0</v>
      </c>
      <c r="G11029" s="1">
        <v>51</v>
      </c>
      <c r="H11029" s="5">
        <v>3</v>
      </c>
      <c r="I11029" s="1" t="b">
        <f t="shared" si="172"/>
        <v>1</v>
      </c>
      <c r="J11029" s="5" t="s">
        <v>15</v>
      </c>
      <c r="K11029" s="1" t="s">
        <v>36129</v>
      </c>
    </row>
    <row r="11030" spans="1:11" ht="25" customHeight="1" x14ac:dyDescent="0.2">
      <c r="A11030" s="1" t="s">
        <v>845</v>
      </c>
      <c r="B11030" s="1" t="s">
        <v>36130</v>
      </c>
      <c r="C11030" s="1" t="s">
        <v>9975</v>
      </c>
      <c r="D11030" s="5" t="s">
        <v>36131</v>
      </c>
      <c r="E11030" s="8" t="s">
        <v>36132</v>
      </c>
      <c r="F11030" s="1" t="b">
        <v>1</v>
      </c>
      <c r="G11030" s="1">
        <v>40</v>
      </c>
      <c r="H11030" s="1">
        <v>4</v>
      </c>
      <c r="I11030" s="1" t="b">
        <f t="shared" si="172"/>
        <v>1</v>
      </c>
      <c r="J11030" s="5" t="s">
        <v>15</v>
      </c>
      <c r="K11030" s="1" t="s">
        <v>36133</v>
      </c>
    </row>
    <row r="11031" spans="1:11" ht="25" customHeight="1" x14ac:dyDescent="0.2">
      <c r="A11031" s="1" t="s">
        <v>8985</v>
      </c>
      <c r="B11031" s="1" t="s">
        <v>36134</v>
      </c>
      <c r="C11031" s="1" t="s">
        <v>36135</v>
      </c>
      <c r="D11031" s="1" t="s">
        <v>36135</v>
      </c>
      <c r="E11031" s="8" t="s">
        <v>36132</v>
      </c>
      <c r="F11031" s="1" t="b">
        <v>0</v>
      </c>
      <c r="G11031" s="1">
        <v>63</v>
      </c>
      <c r="H11031" s="5">
        <v>4</v>
      </c>
      <c r="I11031" s="1" t="b">
        <f t="shared" si="172"/>
        <v>1</v>
      </c>
      <c r="J11031" s="5" t="s">
        <v>15</v>
      </c>
      <c r="K11031" s="1" t="s">
        <v>36136</v>
      </c>
    </row>
    <row r="11032" spans="1:11" ht="25" customHeight="1" x14ac:dyDescent="0.2">
      <c r="A11032" s="1" t="s">
        <v>9885</v>
      </c>
      <c r="B11032" s="1" t="s">
        <v>36137</v>
      </c>
      <c r="C11032" s="1" t="s">
        <v>36138</v>
      </c>
      <c r="D11032" s="5" t="s">
        <v>36138</v>
      </c>
      <c r="E11032" s="8" t="s">
        <v>36132</v>
      </c>
      <c r="F11032" s="1" t="b">
        <v>0</v>
      </c>
      <c r="G11032" s="1">
        <v>81</v>
      </c>
      <c r="H11032" s="1">
        <v>4</v>
      </c>
      <c r="I11032" s="1" t="b">
        <f t="shared" si="172"/>
        <v>1</v>
      </c>
      <c r="J11032" s="5" t="s">
        <v>15</v>
      </c>
      <c r="K11032" s="1" t="s">
        <v>36139</v>
      </c>
    </row>
    <row r="11033" spans="1:11" ht="25" customHeight="1" x14ac:dyDescent="0.2">
      <c r="A11033" s="1" t="s">
        <v>431</v>
      </c>
      <c r="B11033" s="1" t="s">
        <v>36140</v>
      </c>
      <c r="C11033" s="1" t="s">
        <v>36141</v>
      </c>
      <c r="D11033" s="1" t="s">
        <v>36142</v>
      </c>
      <c r="E11033" s="8" t="s">
        <v>36143</v>
      </c>
      <c r="F11033" s="1" t="b">
        <v>0</v>
      </c>
      <c r="G11033" s="1">
        <v>0</v>
      </c>
      <c r="H11033" s="1">
        <v>4</v>
      </c>
      <c r="I11033" s="1" t="b">
        <f t="shared" si="172"/>
        <v>1</v>
      </c>
      <c r="J11033" s="5" t="s">
        <v>15</v>
      </c>
      <c r="K11033" s="1" t="s">
        <v>36144</v>
      </c>
    </row>
    <row r="11034" spans="1:11" ht="25" customHeight="1" x14ac:dyDescent="0.2">
      <c r="A11034" s="1" t="s">
        <v>19572</v>
      </c>
      <c r="B11034" s="1" t="s">
        <v>36145</v>
      </c>
      <c r="C11034" s="1" t="s">
        <v>4014</v>
      </c>
      <c r="D11034" s="5" t="s">
        <v>4014</v>
      </c>
      <c r="E11034" s="8" t="s">
        <v>36143</v>
      </c>
      <c r="F11034" s="1" t="b">
        <v>0</v>
      </c>
      <c r="G11034" s="1">
        <v>2</v>
      </c>
      <c r="H11034" s="1">
        <v>3</v>
      </c>
      <c r="I11034" s="1" t="b">
        <f t="shared" si="172"/>
        <v>1</v>
      </c>
      <c r="J11034" s="5" t="s">
        <v>15</v>
      </c>
      <c r="K11034" s="1" t="s">
        <v>36146</v>
      </c>
    </row>
    <row r="11035" spans="1:11" ht="25" customHeight="1" x14ac:dyDescent="0.2">
      <c r="A11035" s="1" t="s">
        <v>19572</v>
      </c>
      <c r="B11035" s="1" t="s">
        <v>36147</v>
      </c>
      <c r="C11035" s="1" t="s">
        <v>36148</v>
      </c>
      <c r="D11035" s="5" t="s">
        <v>36148</v>
      </c>
      <c r="E11035" s="8" t="s">
        <v>36143</v>
      </c>
      <c r="F11035" s="1" t="b">
        <v>0</v>
      </c>
      <c r="G11035" s="1">
        <v>7</v>
      </c>
      <c r="H11035" s="1">
        <v>3</v>
      </c>
      <c r="I11035" s="1" t="b">
        <f t="shared" si="172"/>
        <v>1</v>
      </c>
      <c r="J11035" s="5" t="s">
        <v>15</v>
      </c>
      <c r="K11035" s="1" t="s">
        <v>36149</v>
      </c>
    </row>
    <row r="11036" spans="1:11" ht="25" customHeight="1" x14ac:dyDescent="0.2">
      <c r="A11036" s="1" t="s">
        <v>845</v>
      </c>
      <c r="B11036" s="1" t="s">
        <v>36150</v>
      </c>
      <c r="C11036" s="1" t="s">
        <v>36151</v>
      </c>
      <c r="D11036" s="5" t="s">
        <v>36152</v>
      </c>
      <c r="E11036" s="8" t="s">
        <v>36143</v>
      </c>
      <c r="F11036" s="1" t="b">
        <v>0</v>
      </c>
      <c r="G11036" s="1">
        <v>14</v>
      </c>
      <c r="H11036" s="1">
        <v>3</v>
      </c>
      <c r="I11036" s="1" t="b">
        <f t="shared" si="172"/>
        <v>1</v>
      </c>
      <c r="J11036" s="5" t="s">
        <v>15</v>
      </c>
      <c r="K11036" s="1" t="s">
        <v>36153</v>
      </c>
    </row>
    <row r="11037" spans="1:11" ht="25" customHeight="1" x14ac:dyDescent="0.2">
      <c r="A11037" s="1" t="s">
        <v>11152</v>
      </c>
      <c r="B11037" s="1" t="s">
        <v>36154</v>
      </c>
      <c r="C11037" s="1" t="s">
        <v>36155</v>
      </c>
      <c r="D11037" s="5" t="s">
        <v>36156</v>
      </c>
      <c r="E11037" s="8" t="s">
        <v>36143</v>
      </c>
      <c r="F11037" s="1" t="b">
        <v>0</v>
      </c>
      <c r="G11037" s="1">
        <v>16</v>
      </c>
      <c r="H11037" s="1">
        <v>4</v>
      </c>
      <c r="I11037" s="1" t="b">
        <f t="shared" si="172"/>
        <v>1</v>
      </c>
      <c r="J11037" s="5" t="s">
        <v>15</v>
      </c>
      <c r="K11037" s="1" t="s">
        <v>36157</v>
      </c>
    </row>
    <row r="11038" spans="1:11" ht="25" customHeight="1" x14ac:dyDescent="0.2">
      <c r="A11038" s="1" t="s">
        <v>36</v>
      </c>
      <c r="B11038" s="1" t="s">
        <v>36158</v>
      </c>
      <c r="C11038" s="1" t="s">
        <v>36159</v>
      </c>
      <c r="D11038" s="1" t="s">
        <v>36160</v>
      </c>
      <c r="E11038" s="8" t="s">
        <v>36143</v>
      </c>
      <c r="F11038" s="1" t="b">
        <v>0</v>
      </c>
      <c r="G11038" s="1">
        <v>16</v>
      </c>
      <c r="H11038" s="1">
        <v>3</v>
      </c>
      <c r="I11038" s="1" t="b">
        <f t="shared" si="172"/>
        <v>1</v>
      </c>
      <c r="J11038" s="5" t="s">
        <v>15</v>
      </c>
      <c r="K11038" s="1" t="s">
        <v>36161</v>
      </c>
    </row>
    <row r="11039" spans="1:11" ht="25" customHeight="1" x14ac:dyDescent="0.2">
      <c r="A11039" s="1" t="s">
        <v>11577</v>
      </c>
      <c r="B11039" s="1" t="s">
        <v>36162</v>
      </c>
      <c r="C11039" s="1" t="s">
        <v>36163</v>
      </c>
      <c r="D11039" s="1" t="s">
        <v>36163</v>
      </c>
      <c r="E11039" s="8" t="s">
        <v>36143</v>
      </c>
      <c r="F11039" s="1" t="b">
        <v>0</v>
      </c>
      <c r="G11039" s="1">
        <v>17</v>
      </c>
      <c r="H11039" s="5">
        <v>3</v>
      </c>
      <c r="I11039" s="1" t="b">
        <f t="shared" si="172"/>
        <v>1</v>
      </c>
      <c r="J11039" s="5" t="s">
        <v>15</v>
      </c>
      <c r="K11039" s="1" t="s">
        <v>36164</v>
      </c>
    </row>
    <row r="11040" spans="1:11" ht="25" customHeight="1" x14ac:dyDescent="0.2">
      <c r="A11040" s="1" t="s">
        <v>19572</v>
      </c>
      <c r="B11040" s="1" t="s">
        <v>36165</v>
      </c>
      <c r="C11040" s="1" t="s">
        <v>36166</v>
      </c>
      <c r="D11040" s="5" t="s">
        <v>36167</v>
      </c>
      <c r="E11040" s="8" t="s">
        <v>36143</v>
      </c>
      <c r="F11040" s="1" t="b">
        <v>1</v>
      </c>
      <c r="G11040" s="1">
        <v>21</v>
      </c>
      <c r="H11040" s="1">
        <v>3</v>
      </c>
      <c r="I11040" s="1" t="b">
        <f t="shared" si="172"/>
        <v>1</v>
      </c>
      <c r="J11040" s="5" t="s">
        <v>15</v>
      </c>
      <c r="K11040" s="1" t="s">
        <v>36168</v>
      </c>
    </row>
    <row r="11041" spans="1:11" ht="25" customHeight="1" x14ac:dyDescent="0.2">
      <c r="A11041" s="1" t="s">
        <v>11577</v>
      </c>
      <c r="B11041" s="1" t="s">
        <v>36169</v>
      </c>
      <c r="C11041" s="1" t="s">
        <v>36170</v>
      </c>
      <c r="D11041" s="1" t="s">
        <v>36171</v>
      </c>
      <c r="E11041" s="8" t="s">
        <v>36143</v>
      </c>
      <c r="F11041" s="1" t="b">
        <v>0</v>
      </c>
      <c r="G11041" s="1">
        <v>23</v>
      </c>
      <c r="H11041" s="5">
        <v>3</v>
      </c>
      <c r="I11041" s="1" t="b">
        <f t="shared" si="172"/>
        <v>1</v>
      </c>
      <c r="J11041" s="5" t="s">
        <v>15</v>
      </c>
      <c r="K11041" s="1" t="s">
        <v>36172</v>
      </c>
    </row>
    <row r="11042" spans="1:11" ht="25" customHeight="1" x14ac:dyDescent="0.2">
      <c r="A11042" s="1" t="s">
        <v>845</v>
      </c>
      <c r="B11042" s="1" t="s">
        <v>36173</v>
      </c>
      <c r="C11042" s="1" t="s">
        <v>36174</v>
      </c>
      <c r="D11042" s="5" t="s">
        <v>36174</v>
      </c>
      <c r="E11042" s="8" t="s">
        <v>36143</v>
      </c>
      <c r="F11042" s="1" t="b">
        <v>0</v>
      </c>
      <c r="G11042" s="1">
        <v>27</v>
      </c>
      <c r="H11042" s="1">
        <v>3</v>
      </c>
      <c r="I11042" s="1" t="b">
        <f t="shared" si="172"/>
        <v>1</v>
      </c>
      <c r="J11042" s="5" t="s">
        <v>15</v>
      </c>
      <c r="K11042" s="1" t="s">
        <v>36175</v>
      </c>
    </row>
    <row r="11043" spans="1:11" ht="25" customHeight="1" x14ac:dyDescent="0.2">
      <c r="A11043" s="1" t="s">
        <v>19572</v>
      </c>
      <c r="B11043" s="1" t="s">
        <v>36176</v>
      </c>
      <c r="C11043" s="1" t="s">
        <v>36177</v>
      </c>
      <c r="D11043" s="5" t="s">
        <v>36167</v>
      </c>
      <c r="E11043" s="8" t="s">
        <v>36143</v>
      </c>
      <c r="F11043" s="1" t="b">
        <v>1</v>
      </c>
      <c r="G11043" s="1">
        <v>28</v>
      </c>
      <c r="H11043" s="1">
        <v>3</v>
      </c>
      <c r="I11043" s="1" t="b">
        <f t="shared" si="172"/>
        <v>1</v>
      </c>
      <c r="J11043" s="5" t="s">
        <v>15</v>
      </c>
      <c r="K11043" s="1" t="s">
        <v>36178</v>
      </c>
    </row>
    <row r="11044" spans="1:11" ht="25" customHeight="1" x14ac:dyDescent="0.2">
      <c r="A11044" s="1" t="s">
        <v>19572</v>
      </c>
      <c r="B11044" s="1" t="s">
        <v>36179</v>
      </c>
      <c r="C11044" s="1" t="s">
        <v>36180</v>
      </c>
      <c r="D11044" s="5" t="s">
        <v>36180</v>
      </c>
      <c r="E11044" s="8" t="s">
        <v>36143</v>
      </c>
      <c r="F11044" s="1" t="b">
        <v>1</v>
      </c>
      <c r="G11044" s="1">
        <v>30</v>
      </c>
      <c r="H11044" s="1">
        <v>4</v>
      </c>
      <c r="I11044" s="1" t="b">
        <f t="shared" si="172"/>
        <v>1</v>
      </c>
      <c r="J11044" s="5" t="s">
        <v>15</v>
      </c>
      <c r="K11044" s="64" t="s">
        <v>36181</v>
      </c>
    </row>
    <row r="11045" spans="1:11" ht="25" customHeight="1" x14ac:dyDescent="0.2">
      <c r="A11045" s="1" t="s">
        <v>19572</v>
      </c>
      <c r="B11045" s="1" t="s">
        <v>36182</v>
      </c>
      <c r="C11045" s="1" t="s">
        <v>36183</v>
      </c>
      <c r="D11045" s="5" t="s">
        <v>36167</v>
      </c>
      <c r="E11045" s="8" t="s">
        <v>36143</v>
      </c>
      <c r="F11045" s="1" t="b">
        <v>1</v>
      </c>
      <c r="G11045" s="1">
        <v>30</v>
      </c>
      <c r="H11045" s="1">
        <v>3</v>
      </c>
      <c r="I11045" s="1" t="b">
        <f t="shared" si="172"/>
        <v>1</v>
      </c>
      <c r="J11045" s="5" t="s">
        <v>15</v>
      </c>
      <c r="K11045" s="1" t="s">
        <v>36184</v>
      </c>
    </row>
    <row r="11046" spans="1:11" ht="25" customHeight="1" x14ac:dyDescent="0.2">
      <c r="A11046" s="1" t="s">
        <v>19572</v>
      </c>
      <c r="B11046" s="1" t="s">
        <v>36185</v>
      </c>
      <c r="C11046" s="1" t="s">
        <v>36186</v>
      </c>
      <c r="D11046" s="5" t="s">
        <v>36186</v>
      </c>
      <c r="E11046" s="8" t="s">
        <v>36143</v>
      </c>
      <c r="F11046" s="1" t="b">
        <v>0</v>
      </c>
      <c r="G11046" s="1">
        <v>32</v>
      </c>
      <c r="H11046" s="1">
        <v>4</v>
      </c>
      <c r="I11046" s="1" t="b">
        <f t="shared" si="172"/>
        <v>1</v>
      </c>
      <c r="J11046" s="5" t="s">
        <v>15</v>
      </c>
      <c r="K11046" s="1" t="s">
        <v>36187</v>
      </c>
    </row>
    <row r="11047" spans="1:11" ht="25" customHeight="1" x14ac:dyDescent="0.2">
      <c r="A11047" s="1" t="s">
        <v>6927</v>
      </c>
      <c r="B11047" s="1" t="s">
        <v>36188</v>
      </c>
      <c r="C11047" s="1" t="s">
        <v>36189</v>
      </c>
      <c r="D11047" s="1" t="s">
        <v>36190</v>
      </c>
      <c r="E11047" s="8" t="s">
        <v>36143</v>
      </c>
      <c r="F11047" s="1" t="b">
        <v>0</v>
      </c>
      <c r="G11047" s="1">
        <v>33</v>
      </c>
      <c r="H11047" s="1">
        <v>4</v>
      </c>
      <c r="I11047" s="1" t="b">
        <f t="shared" si="172"/>
        <v>1</v>
      </c>
      <c r="J11047" s="5" t="s">
        <v>15</v>
      </c>
      <c r="K11047" s="1" t="s">
        <v>36191</v>
      </c>
    </row>
    <row r="11048" spans="1:11" ht="25" customHeight="1" x14ac:dyDescent="0.2">
      <c r="A11048" s="1" t="s">
        <v>845</v>
      </c>
      <c r="B11048" s="1" t="s">
        <v>25435</v>
      </c>
      <c r="C11048" s="1" t="s">
        <v>36192</v>
      </c>
      <c r="D11048" s="5" t="s">
        <v>36193</v>
      </c>
      <c r="E11048" s="8" t="s">
        <v>36143</v>
      </c>
      <c r="F11048" s="1" t="b">
        <v>0</v>
      </c>
      <c r="G11048" s="1">
        <v>35</v>
      </c>
      <c r="H11048" s="1">
        <v>4</v>
      </c>
      <c r="I11048" s="1" t="b">
        <f t="shared" si="172"/>
        <v>1</v>
      </c>
      <c r="J11048" s="5" t="s">
        <v>15</v>
      </c>
      <c r="K11048" s="1" t="s">
        <v>36194</v>
      </c>
    </row>
    <row r="11049" spans="1:11" ht="25" customHeight="1" x14ac:dyDescent="0.2">
      <c r="A11049" s="1" t="s">
        <v>1094</v>
      </c>
      <c r="B11049" s="1" t="s">
        <v>36195</v>
      </c>
      <c r="C11049" s="1" t="s">
        <v>36196</v>
      </c>
      <c r="D11049" s="5" t="s">
        <v>36197</v>
      </c>
      <c r="E11049" s="8" t="s">
        <v>36143</v>
      </c>
      <c r="F11049" s="1" t="b">
        <v>0</v>
      </c>
      <c r="G11049" s="1">
        <v>40</v>
      </c>
      <c r="H11049" s="1">
        <v>3</v>
      </c>
      <c r="I11049" s="1" t="b">
        <f t="shared" si="172"/>
        <v>1</v>
      </c>
      <c r="J11049" s="5" t="s">
        <v>15</v>
      </c>
      <c r="K11049" s="1" t="s">
        <v>36198</v>
      </c>
    </row>
    <row r="11050" spans="1:11" ht="25" customHeight="1" x14ac:dyDescent="0.2">
      <c r="A11050" s="1" t="s">
        <v>17</v>
      </c>
      <c r="B11050" s="1" t="s">
        <v>36199</v>
      </c>
      <c r="C11050" s="1" t="s">
        <v>36200</v>
      </c>
      <c r="D11050" s="1" t="s">
        <v>36201</v>
      </c>
      <c r="E11050" s="8" t="s">
        <v>36143</v>
      </c>
      <c r="F11050" s="1" t="b">
        <v>0</v>
      </c>
      <c r="G11050" s="1">
        <v>40</v>
      </c>
      <c r="H11050" s="1">
        <v>4</v>
      </c>
      <c r="I11050" s="1" t="b">
        <f t="shared" si="172"/>
        <v>1</v>
      </c>
      <c r="J11050" s="5" t="s">
        <v>15</v>
      </c>
      <c r="K11050" s="1" t="s">
        <v>36202</v>
      </c>
    </row>
    <row r="11051" spans="1:11" ht="25" customHeight="1" x14ac:dyDescent="0.2">
      <c r="A11051" s="1" t="s">
        <v>7751</v>
      </c>
      <c r="B11051" s="1" t="s">
        <v>28373</v>
      </c>
      <c r="C11051" s="1" t="s">
        <v>36203</v>
      </c>
      <c r="D11051" s="5" t="s">
        <v>36203</v>
      </c>
      <c r="E11051" s="8" t="s">
        <v>36143</v>
      </c>
      <c r="F11051" s="1" t="b">
        <v>0</v>
      </c>
      <c r="G11051" s="1">
        <v>42</v>
      </c>
      <c r="H11051" s="1">
        <v>3</v>
      </c>
      <c r="I11051" s="1" t="b">
        <f t="shared" si="172"/>
        <v>1</v>
      </c>
      <c r="J11051" s="5" t="s">
        <v>15</v>
      </c>
      <c r="K11051" s="1" t="s">
        <v>36204</v>
      </c>
    </row>
    <row r="11052" spans="1:11" ht="25" customHeight="1" x14ac:dyDescent="0.2">
      <c r="A11052" s="1" t="s">
        <v>9885</v>
      </c>
      <c r="B11052" s="1" t="s">
        <v>36205</v>
      </c>
      <c r="C11052" s="1" t="s">
        <v>36206</v>
      </c>
      <c r="D11052" s="5" t="s">
        <v>36206</v>
      </c>
      <c r="E11052" s="8" t="s">
        <v>36143</v>
      </c>
      <c r="F11052" s="1" t="b">
        <v>1</v>
      </c>
      <c r="G11052" s="1">
        <v>44</v>
      </c>
      <c r="H11052" s="1">
        <v>3</v>
      </c>
      <c r="I11052" s="1" t="b">
        <f t="shared" si="172"/>
        <v>1</v>
      </c>
      <c r="J11052" s="5" t="s">
        <v>15</v>
      </c>
      <c r="K11052" s="1" t="s">
        <v>36207</v>
      </c>
    </row>
    <row r="11053" spans="1:11" ht="25" customHeight="1" x14ac:dyDescent="0.2">
      <c r="A11053" s="1" t="s">
        <v>845</v>
      </c>
      <c r="B11053" s="1" t="s">
        <v>25435</v>
      </c>
      <c r="C11053" s="1" t="s">
        <v>36208</v>
      </c>
      <c r="D11053" s="5" t="s">
        <v>36193</v>
      </c>
      <c r="E11053" s="8" t="s">
        <v>36143</v>
      </c>
      <c r="F11053" s="1" t="b">
        <v>0</v>
      </c>
      <c r="G11053" s="1">
        <v>49</v>
      </c>
      <c r="H11053" s="1">
        <v>4</v>
      </c>
      <c r="I11053" s="1" t="b">
        <f t="shared" si="172"/>
        <v>1</v>
      </c>
      <c r="J11053" s="5" t="s">
        <v>15</v>
      </c>
      <c r="K11053" s="1" t="s">
        <v>36209</v>
      </c>
    </row>
    <row r="11054" spans="1:11" ht="25" customHeight="1" x14ac:dyDescent="0.2">
      <c r="A11054" s="1" t="s">
        <v>13219</v>
      </c>
      <c r="B11054" s="1" t="s">
        <v>13942</v>
      </c>
      <c r="C11054" s="1" t="s">
        <v>36210</v>
      </c>
      <c r="D11054" s="1" t="s">
        <v>36210</v>
      </c>
      <c r="E11054" s="8" t="s">
        <v>36143</v>
      </c>
      <c r="F11054" s="1" t="b">
        <v>0</v>
      </c>
      <c r="G11054" s="1">
        <v>56</v>
      </c>
      <c r="H11054" s="5">
        <v>4</v>
      </c>
      <c r="I11054" s="1" t="b">
        <f t="shared" si="172"/>
        <v>1</v>
      </c>
      <c r="J11054" s="5" t="s">
        <v>15</v>
      </c>
      <c r="K11054" s="1" t="s">
        <v>36211</v>
      </c>
    </row>
    <row r="11055" spans="1:11" ht="25" customHeight="1" x14ac:dyDescent="0.2">
      <c r="A11055" s="1" t="s">
        <v>5122</v>
      </c>
      <c r="B11055" s="1" t="s">
        <v>36212</v>
      </c>
      <c r="C11055" s="1" t="s">
        <v>36213</v>
      </c>
      <c r="D11055" s="1" t="s">
        <v>36214</v>
      </c>
      <c r="E11055" s="8" t="s">
        <v>36143</v>
      </c>
      <c r="F11055" s="1" t="b">
        <v>0</v>
      </c>
      <c r="G11055" s="1">
        <v>56</v>
      </c>
      <c r="H11055" s="1">
        <v>4</v>
      </c>
      <c r="I11055" s="1" t="b">
        <f t="shared" si="172"/>
        <v>1</v>
      </c>
      <c r="J11055" s="5" t="s">
        <v>15</v>
      </c>
      <c r="K11055" s="1" t="s">
        <v>36215</v>
      </c>
    </row>
    <row r="11056" spans="1:11" ht="25" customHeight="1" x14ac:dyDescent="0.2">
      <c r="A11056" s="1" t="s">
        <v>5122</v>
      </c>
      <c r="B11056" s="1" t="s">
        <v>32514</v>
      </c>
      <c r="C11056" s="1" t="s">
        <v>36216</v>
      </c>
      <c r="D11056" s="1" t="s">
        <v>36217</v>
      </c>
      <c r="E11056" s="8" t="s">
        <v>36143</v>
      </c>
      <c r="F11056" s="1" t="b">
        <v>0</v>
      </c>
      <c r="G11056" s="1">
        <v>60</v>
      </c>
      <c r="H11056" s="1">
        <v>3</v>
      </c>
      <c r="I11056" s="1" t="b">
        <f t="shared" si="172"/>
        <v>1</v>
      </c>
      <c r="J11056" s="5" t="s">
        <v>15</v>
      </c>
      <c r="K11056" s="1" t="s">
        <v>36218</v>
      </c>
    </row>
    <row r="11057" spans="1:11" ht="25" customHeight="1" x14ac:dyDescent="0.2">
      <c r="A11057" s="1" t="s">
        <v>9885</v>
      </c>
      <c r="B11057" s="1" t="s">
        <v>36219</v>
      </c>
      <c r="C11057" s="1" t="s">
        <v>36220</v>
      </c>
      <c r="D11057" s="5" t="s">
        <v>36220</v>
      </c>
      <c r="E11057" s="8" t="s">
        <v>36143</v>
      </c>
      <c r="F11057" s="1" t="b">
        <v>1</v>
      </c>
      <c r="G11057" s="1">
        <v>64</v>
      </c>
      <c r="H11057" s="1">
        <v>4</v>
      </c>
      <c r="I11057" s="1" t="b">
        <f t="shared" si="172"/>
        <v>1</v>
      </c>
      <c r="J11057" s="5" t="s">
        <v>15</v>
      </c>
      <c r="K11057" s="1" t="s">
        <v>36221</v>
      </c>
    </row>
    <row r="11058" spans="1:11" ht="25" customHeight="1" x14ac:dyDescent="0.2">
      <c r="A11058" s="1" t="s">
        <v>22071</v>
      </c>
      <c r="B11058" s="1" t="s">
        <v>33685</v>
      </c>
      <c r="C11058" s="1" t="s">
        <v>36222</v>
      </c>
      <c r="D11058" s="1" t="s">
        <v>36222</v>
      </c>
      <c r="E11058" s="8" t="s">
        <v>36143</v>
      </c>
      <c r="F11058" s="1" t="b">
        <v>0</v>
      </c>
      <c r="G11058" s="1">
        <v>64</v>
      </c>
      <c r="H11058" s="1">
        <v>3</v>
      </c>
      <c r="I11058" s="1" t="b">
        <f t="shared" si="172"/>
        <v>1</v>
      </c>
      <c r="J11058" s="5" t="s">
        <v>15</v>
      </c>
      <c r="K11058" s="1" t="s">
        <v>36223</v>
      </c>
    </row>
    <row r="11059" spans="1:11" ht="25" customHeight="1" x14ac:dyDescent="0.2">
      <c r="A11059" s="1" t="s">
        <v>22071</v>
      </c>
      <c r="B11059" s="1" t="s">
        <v>36224</v>
      </c>
      <c r="C11059" s="1" t="s">
        <v>36225</v>
      </c>
      <c r="D11059" s="1" t="s">
        <v>36225</v>
      </c>
      <c r="E11059" s="8" t="s">
        <v>36143</v>
      </c>
      <c r="F11059" s="1" t="b">
        <v>0</v>
      </c>
      <c r="G11059" s="1">
        <v>64</v>
      </c>
      <c r="H11059" s="1">
        <v>4</v>
      </c>
      <c r="I11059" s="1" t="b">
        <f t="shared" si="172"/>
        <v>1</v>
      </c>
      <c r="J11059" s="5" t="s">
        <v>15</v>
      </c>
      <c r="K11059" s="1" t="s">
        <v>36226</v>
      </c>
    </row>
    <row r="11060" spans="1:11" ht="25" customHeight="1" x14ac:dyDescent="0.2">
      <c r="A11060" s="1" t="s">
        <v>8088</v>
      </c>
      <c r="B11060" s="1" t="s">
        <v>26135</v>
      </c>
      <c r="C11060" s="1" t="s">
        <v>26353</v>
      </c>
      <c r="D11060" s="1" t="s">
        <v>26353</v>
      </c>
      <c r="E11060" s="8" t="s">
        <v>36143</v>
      </c>
      <c r="F11060" s="1" t="b">
        <v>0</v>
      </c>
      <c r="G11060" s="1">
        <v>72</v>
      </c>
      <c r="H11060" s="5">
        <v>4</v>
      </c>
      <c r="I11060" s="1" t="b">
        <f t="shared" si="172"/>
        <v>1</v>
      </c>
      <c r="J11060" s="5" t="s">
        <v>15</v>
      </c>
      <c r="K11060" s="1" t="s">
        <v>36227</v>
      </c>
    </row>
    <row r="11061" spans="1:11" ht="25" customHeight="1" x14ac:dyDescent="0.2">
      <c r="A11061" s="1" t="s">
        <v>4379</v>
      </c>
      <c r="B11061" s="1" t="s">
        <v>33427</v>
      </c>
      <c r="C11061" s="1" t="s">
        <v>36228</v>
      </c>
      <c r="D11061" s="1" t="s">
        <v>36229</v>
      </c>
      <c r="E11061" s="8" t="s">
        <v>36143</v>
      </c>
      <c r="F11061" s="1" t="b">
        <v>1</v>
      </c>
      <c r="G11061" s="1">
        <v>77</v>
      </c>
      <c r="H11061" s="1">
        <v>4</v>
      </c>
      <c r="I11061" s="1" t="b">
        <f t="shared" si="172"/>
        <v>1</v>
      </c>
      <c r="J11061" s="5" t="s">
        <v>15</v>
      </c>
      <c r="K11061" s="1" t="s">
        <v>36230</v>
      </c>
    </row>
    <row r="11062" spans="1:11" ht="25" customHeight="1" x14ac:dyDescent="0.2">
      <c r="A11062" s="1" t="s">
        <v>4379</v>
      </c>
      <c r="B11062" s="1" t="s">
        <v>20319</v>
      </c>
      <c r="C11062" s="1" t="s">
        <v>36231</v>
      </c>
      <c r="D11062" s="5" t="s">
        <v>36231</v>
      </c>
      <c r="E11062" s="8" t="s">
        <v>36143</v>
      </c>
      <c r="F11062" s="1" t="b">
        <v>1</v>
      </c>
      <c r="G11062" s="1">
        <v>79</v>
      </c>
      <c r="H11062" s="1">
        <v>4</v>
      </c>
      <c r="I11062" s="1" t="b">
        <f t="shared" si="172"/>
        <v>1</v>
      </c>
      <c r="J11062" s="5" t="s">
        <v>15</v>
      </c>
      <c r="K11062" s="1" t="s">
        <v>36232</v>
      </c>
    </row>
    <row r="11063" spans="1:11" ht="25" customHeight="1" x14ac:dyDescent="0.2">
      <c r="A11063" s="1" t="s">
        <v>4379</v>
      </c>
      <c r="B11063" s="1" t="s">
        <v>36233</v>
      </c>
      <c r="C11063" s="1" t="s">
        <v>36234</v>
      </c>
      <c r="D11063" s="5" t="s">
        <v>36229</v>
      </c>
      <c r="E11063" s="8" t="s">
        <v>36143</v>
      </c>
      <c r="F11063" s="1" t="b">
        <v>1</v>
      </c>
      <c r="G11063" s="1">
        <v>80</v>
      </c>
      <c r="H11063" s="1">
        <v>4</v>
      </c>
      <c r="I11063" s="1" t="b">
        <f t="shared" si="172"/>
        <v>1</v>
      </c>
      <c r="J11063" s="5" t="s">
        <v>15</v>
      </c>
      <c r="K11063" s="1" t="s">
        <v>36235</v>
      </c>
    </row>
    <row r="11064" spans="1:11" ht="25" customHeight="1" x14ac:dyDescent="0.2">
      <c r="A11064" s="1" t="s">
        <v>933</v>
      </c>
      <c r="B11064" s="1" t="s">
        <v>16481</v>
      </c>
      <c r="C11064" s="1" t="s">
        <v>36236</v>
      </c>
      <c r="D11064" s="5" t="s">
        <v>36236</v>
      </c>
      <c r="E11064" s="8" t="s">
        <v>36237</v>
      </c>
      <c r="F11064" s="1" t="b">
        <v>0</v>
      </c>
      <c r="G11064" s="1">
        <v>62</v>
      </c>
      <c r="H11064" s="1">
        <v>4</v>
      </c>
      <c r="I11064" s="1" t="b">
        <f t="shared" si="172"/>
        <v>1</v>
      </c>
      <c r="J11064" s="5" t="s">
        <v>15</v>
      </c>
      <c r="K11064" s="1" t="s">
        <v>36238</v>
      </c>
    </row>
    <row r="11065" spans="1:11" ht="25" customHeight="1" x14ac:dyDescent="0.2">
      <c r="A11065" s="1" t="s">
        <v>2349</v>
      </c>
      <c r="B11065" s="1" t="s">
        <v>16481</v>
      </c>
      <c r="C11065" s="1" t="s">
        <v>36236</v>
      </c>
      <c r="D11065" s="5" t="s">
        <v>36236</v>
      </c>
      <c r="E11065" s="8" t="s">
        <v>36237</v>
      </c>
      <c r="F11065" s="1" t="b">
        <v>0</v>
      </c>
      <c r="G11065" s="1">
        <v>62</v>
      </c>
      <c r="H11065" s="1">
        <v>4</v>
      </c>
      <c r="I11065" s="1" t="b">
        <f t="shared" si="172"/>
        <v>1</v>
      </c>
      <c r="J11065" s="5" t="s">
        <v>15</v>
      </c>
      <c r="K11065" s="1" t="s">
        <v>36238</v>
      </c>
    </row>
    <row r="11066" spans="1:11" ht="25" customHeight="1" x14ac:dyDescent="0.2">
      <c r="A11066" s="1" t="s">
        <v>5122</v>
      </c>
      <c r="B11066" s="1" t="s">
        <v>16481</v>
      </c>
      <c r="C11066" s="1" t="s">
        <v>36236</v>
      </c>
      <c r="D11066" s="1" t="s">
        <v>36236</v>
      </c>
      <c r="E11066" s="8" t="s">
        <v>36237</v>
      </c>
      <c r="F11066" s="1" t="b">
        <v>0</v>
      </c>
      <c r="G11066" s="1">
        <v>64</v>
      </c>
      <c r="H11066" s="1">
        <v>4</v>
      </c>
      <c r="I11066" s="1" t="b">
        <f t="shared" si="172"/>
        <v>1</v>
      </c>
      <c r="J11066" s="5" t="s">
        <v>15</v>
      </c>
      <c r="K11066" s="1" t="s">
        <v>36238</v>
      </c>
    </row>
    <row r="11067" spans="1:11" ht="25" customHeight="1" x14ac:dyDescent="0.2">
      <c r="A11067" s="1" t="s">
        <v>19572</v>
      </c>
      <c r="B11067" s="1" t="s">
        <v>36239</v>
      </c>
      <c r="C11067" s="1" t="s">
        <v>36240</v>
      </c>
      <c r="D11067" s="5" t="s">
        <v>36241</v>
      </c>
      <c r="E11067" s="8" t="s">
        <v>36242</v>
      </c>
      <c r="F11067" s="1" t="b">
        <v>1</v>
      </c>
      <c r="G11067" s="1">
        <v>1</v>
      </c>
      <c r="H11067" s="1">
        <v>3</v>
      </c>
      <c r="I11067" s="1" t="b">
        <f t="shared" si="172"/>
        <v>1</v>
      </c>
      <c r="J11067" s="5" t="s">
        <v>15</v>
      </c>
      <c r="K11067" s="1" t="s">
        <v>36243</v>
      </c>
    </row>
    <row r="11068" spans="1:11" ht="25" customHeight="1" x14ac:dyDescent="0.2">
      <c r="A11068" s="1" t="s">
        <v>8088</v>
      </c>
      <c r="B11068" s="1" t="s">
        <v>25680</v>
      </c>
      <c r="C11068" s="1" t="s">
        <v>36244</v>
      </c>
      <c r="D11068" s="1" t="s">
        <v>36245</v>
      </c>
      <c r="E11068" s="8" t="s">
        <v>36242</v>
      </c>
      <c r="F11068" s="1" t="b">
        <v>0</v>
      </c>
      <c r="G11068" s="1">
        <v>66</v>
      </c>
      <c r="H11068" s="5">
        <v>4</v>
      </c>
      <c r="I11068" s="1" t="b">
        <f t="shared" si="172"/>
        <v>1</v>
      </c>
      <c r="J11068" s="5" t="s">
        <v>15</v>
      </c>
      <c r="K11068" s="1" t="s">
        <v>36246</v>
      </c>
    </row>
    <row r="11069" spans="1:11" ht="25" customHeight="1" x14ac:dyDescent="0.2">
      <c r="A11069" s="1" t="s">
        <v>933</v>
      </c>
      <c r="B11069" s="1" t="s">
        <v>13107</v>
      </c>
      <c r="C11069" s="1" t="s">
        <v>36247</v>
      </c>
      <c r="D11069" s="5" t="s">
        <v>36248</v>
      </c>
      <c r="E11069" s="8" t="s">
        <v>36249</v>
      </c>
      <c r="F11069" s="1" t="b">
        <v>1</v>
      </c>
      <c r="G11069" s="1">
        <v>49</v>
      </c>
      <c r="H11069" s="1">
        <v>4</v>
      </c>
      <c r="I11069" s="1" t="b">
        <f t="shared" si="172"/>
        <v>1</v>
      </c>
      <c r="J11069" s="5" t="s">
        <v>15</v>
      </c>
      <c r="K11069" s="1" t="s">
        <v>36250</v>
      </c>
    </row>
    <row r="11070" spans="1:11" ht="25" customHeight="1" x14ac:dyDescent="0.2">
      <c r="A11070" s="1" t="s">
        <v>933</v>
      </c>
      <c r="B11070" s="1" t="s">
        <v>13107</v>
      </c>
      <c r="C11070" s="1" t="s">
        <v>36248</v>
      </c>
      <c r="D11070" s="5" t="s">
        <v>36248</v>
      </c>
      <c r="E11070" s="8" t="s">
        <v>36249</v>
      </c>
      <c r="F11070" s="1" t="b">
        <v>0</v>
      </c>
      <c r="G11070" s="1">
        <v>53</v>
      </c>
      <c r="H11070" s="1">
        <v>4</v>
      </c>
      <c r="I11070" s="1" t="b">
        <f t="shared" si="172"/>
        <v>1</v>
      </c>
      <c r="J11070" s="5" t="s">
        <v>15</v>
      </c>
      <c r="K11070" s="1" t="s">
        <v>36251</v>
      </c>
    </row>
    <row r="11071" spans="1:11" ht="25" customHeight="1" x14ac:dyDescent="0.2">
      <c r="A11071" s="1" t="s">
        <v>9885</v>
      </c>
      <c r="B11071" s="1" t="s">
        <v>36252</v>
      </c>
      <c r="C11071" s="1" t="s">
        <v>36253</v>
      </c>
      <c r="D11071" s="5" t="s">
        <v>36253</v>
      </c>
      <c r="E11071" s="8" t="s">
        <v>36249</v>
      </c>
      <c r="F11071" s="1" t="b">
        <v>1</v>
      </c>
      <c r="G11071" s="1">
        <v>67</v>
      </c>
      <c r="H11071" s="1">
        <v>4</v>
      </c>
      <c r="I11071" s="1" t="b">
        <f t="shared" si="172"/>
        <v>1</v>
      </c>
      <c r="J11071" s="5" t="s">
        <v>15</v>
      </c>
      <c r="K11071" s="1" t="s">
        <v>36254</v>
      </c>
    </row>
    <row r="11072" spans="1:11" ht="25" customHeight="1" x14ac:dyDescent="0.2">
      <c r="A11072" s="1" t="s">
        <v>19572</v>
      </c>
      <c r="B11072" s="1" t="s">
        <v>36255</v>
      </c>
      <c r="C11072" s="1" t="s">
        <v>36256</v>
      </c>
      <c r="D11072" s="5" t="s">
        <v>36256</v>
      </c>
      <c r="E11072" s="8" t="s">
        <v>36257</v>
      </c>
      <c r="F11072" s="1" t="b">
        <v>1</v>
      </c>
      <c r="G11072" s="1">
        <v>8</v>
      </c>
      <c r="H11072" s="1">
        <v>4</v>
      </c>
      <c r="I11072" s="1" t="b">
        <f t="shared" si="172"/>
        <v>1</v>
      </c>
      <c r="J11072" s="5" t="s">
        <v>15</v>
      </c>
      <c r="K11072" s="1" t="s">
        <v>36258</v>
      </c>
    </row>
    <row r="11073" spans="1:11" ht="25" customHeight="1" x14ac:dyDescent="0.2">
      <c r="A11073" s="1" t="s">
        <v>585</v>
      </c>
      <c r="B11073" s="1" t="s">
        <v>9413</v>
      </c>
      <c r="C11073" s="1" t="s">
        <v>36259</v>
      </c>
      <c r="D11073" s="5" t="s">
        <v>36260</v>
      </c>
      <c r="E11073" s="8" t="s">
        <v>36257</v>
      </c>
      <c r="F11073" s="1" t="b">
        <v>0</v>
      </c>
      <c r="G11073" s="1">
        <v>40</v>
      </c>
      <c r="H11073" s="1">
        <v>4</v>
      </c>
      <c r="I11073" s="1" t="b">
        <f t="shared" si="172"/>
        <v>1</v>
      </c>
      <c r="J11073" s="5" t="s">
        <v>15</v>
      </c>
      <c r="K11073" s="1" t="s">
        <v>36261</v>
      </c>
    </row>
    <row r="11074" spans="1:11" ht="25" customHeight="1" x14ac:dyDescent="0.2">
      <c r="A11074" s="1" t="s">
        <v>13219</v>
      </c>
      <c r="B11074" s="1" t="s">
        <v>36262</v>
      </c>
      <c r="C11074" s="1" t="s">
        <v>36263</v>
      </c>
      <c r="D11074" s="1" t="s">
        <v>36263</v>
      </c>
      <c r="E11074" s="8" t="s">
        <v>36257</v>
      </c>
      <c r="F11074" s="1" t="b">
        <v>1</v>
      </c>
      <c r="G11074" s="1">
        <v>63</v>
      </c>
      <c r="H11074" s="5">
        <v>4</v>
      </c>
      <c r="I11074" s="1" t="b">
        <f t="shared" ref="I11074:I11137" si="173">IF(H11074="","",IF(OR(H11074=3,H11074=4),TRUE,IF(OR(H11074=1,H11074=2,H11074="NaN"),FALSE,"")))</f>
        <v>1</v>
      </c>
      <c r="J11074" s="5" t="s">
        <v>15</v>
      </c>
      <c r="K11074" s="1" t="s">
        <v>36264</v>
      </c>
    </row>
    <row r="11075" spans="1:11" ht="25" customHeight="1" x14ac:dyDescent="0.2">
      <c r="A11075" s="1" t="s">
        <v>6167</v>
      </c>
      <c r="B11075" s="1" t="s">
        <v>30822</v>
      </c>
      <c r="C11075" s="1" t="s">
        <v>36265</v>
      </c>
      <c r="D11075" s="1" t="s">
        <v>36266</v>
      </c>
      <c r="E11075" s="8" t="s">
        <v>36267</v>
      </c>
      <c r="F11075" s="1" t="b">
        <v>0</v>
      </c>
      <c r="G11075" s="1">
        <v>39</v>
      </c>
      <c r="H11075" s="1">
        <v>4</v>
      </c>
      <c r="I11075" s="1" t="b">
        <f t="shared" si="173"/>
        <v>1</v>
      </c>
      <c r="J11075" s="5" t="s">
        <v>15</v>
      </c>
      <c r="K11075" s="1" t="s">
        <v>36268</v>
      </c>
    </row>
    <row r="11076" spans="1:11" ht="25" customHeight="1" x14ac:dyDescent="0.2">
      <c r="A11076" s="1" t="s">
        <v>8985</v>
      </c>
      <c r="B11076" s="1" t="s">
        <v>36269</v>
      </c>
      <c r="C11076" s="1" t="s">
        <v>10567</v>
      </c>
      <c r="D11076" s="1" t="s">
        <v>36270</v>
      </c>
      <c r="E11076" s="8" t="s">
        <v>36267</v>
      </c>
      <c r="F11076" s="1" t="b">
        <v>0</v>
      </c>
      <c r="G11076" s="1">
        <v>47</v>
      </c>
      <c r="H11076" s="5">
        <v>4</v>
      </c>
      <c r="I11076" s="1" t="b">
        <f t="shared" si="173"/>
        <v>1</v>
      </c>
      <c r="J11076" s="5" t="s">
        <v>15</v>
      </c>
      <c r="K11076" s="1" t="s">
        <v>36271</v>
      </c>
    </row>
    <row r="11077" spans="1:11" ht="25" customHeight="1" x14ac:dyDescent="0.2">
      <c r="A11077" s="1" t="s">
        <v>9885</v>
      </c>
      <c r="B11077" s="1" t="s">
        <v>36272</v>
      </c>
      <c r="C11077" s="1" t="s">
        <v>36273</v>
      </c>
      <c r="D11077" s="5" t="s">
        <v>36273</v>
      </c>
      <c r="E11077" s="8" t="s">
        <v>36267</v>
      </c>
      <c r="F11077" s="1" t="b">
        <v>1</v>
      </c>
      <c r="G11077" s="1">
        <v>65</v>
      </c>
      <c r="H11077" s="1">
        <v>3</v>
      </c>
      <c r="I11077" s="1" t="b">
        <f t="shared" si="173"/>
        <v>1</v>
      </c>
      <c r="J11077" s="5" t="s">
        <v>15</v>
      </c>
      <c r="K11077" s="1" t="s">
        <v>36274</v>
      </c>
    </row>
    <row r="11078" spans="1:11" ht="25" customHeight="1" x14ac:dyDescent="0.2">
      <c r="A11078" s="1" t="s">
        <v>22071</v>
      </c>
      <c r="B11078" s="1" t="s">
        <v>35090</v>
      </c>
      <c r="C11078" s="1" t="s">
        <v>36275</v>
      </c>
      <c r="D11078" s="1" t="s">
        <v>36275</v>
      </c>
      <c r="E11078" s="8" t="s">
        <v>36267</v>
      </c>
      <c r="F11078" s="1" t="b">
        <v>0</v>
      </c>
      <c r="G11078" s="1">
        <v>67</v>
      </c>
      <c r="H11078" s="1">
        <v>3</v>
      </c>
      <c r="I11078" s="1" t="b">
        <f t="shared" si="173"/>
        <v>1</v>
      </c>
      <c r="J11078" s="5" t="s">
        <v>15</v>
      </c>
      <c r="K11078" s="1" t="s">
        <v>36276</v>
      </c>
    </row>
    <row r="11079" spans="1:11" ht="25" customHeight="1" x14ac:dyDescent="0.2">
      <c r="A11079" s="1" t="s">
        <v>8985</v>
      </c>
      <c r="B11079" s="1" t="s">
        <v>36277</v>
      </c>
      <c r="C11079" s="1" t="s">
        <v>36278</v>
      </c>
      <c r="D11079" s="1" t="s">
        <v>36278</v>
      </c>
      <c r="E11079" s="8" t="s">
        <v>36267</v>
      </c>
      <c r="F11079" s="1" t="b">
        <v>1</v>
      </c>
      <c r="G11079" s="1">
        <v>70</v>
      </c>
      <c r="H11079" s="5">
        <v>3</v>
      </c>
      <c r="I11079" s="1" t="b">
        <f t="shared" si="173"/>
        <v>1</v>
      </c>
      <c r="J11079" s="5" t="s">
        <v>15</v>
      </c>
      <c r="K11079" s="64" t="s">
        <v>36279</v>
      </c>
    </row>
    <row r="11080" spans="1:11" ht="25" customHeight="1" x14ac:dyDescent="0.2">
      <c r="A11080" s="1" t="s">
        <v>36</v>
      </c>
      <c r="B11080" s="1" t="s">
        <v>36280</v>
      </c>
      <c r="C11080" s="1" t="s">
        <v>36281</v>
      </c>
      <c r="D11080" s="1" t="s">
        <v>36282</v>
      </c>
      <c r="E11080" s="8" t="s">
        <v>36283</v>
      </c>
      <c r="F11080" s="1" t="b">
        <v>0</v>
      </c>
      <c r="G11080" s="1">
        <v>0</v>
      </c>
      <c r="H11080" s="1">
        <v>3</v>
      </c>
      <c r="I11080" s="1" t="b">
        <f t="shared" si="173"/>
        <v>1</v>
      </c>
      <c r="J11080" s="5" t="s">
        <v>15</v>
      </c>
      <c r="K11080" s="1" t="s">
        <v>36284</v>
      </c>
    </row>
    <row r="11081" spans="1:11" ht="25" customHeight="1" x14ac:dyDescent="0.2">
      <c r="A11081" s="1" t="s">
        <v>19572</v>
      </c>
      <c r="B11081" s="1" t="s">
        <v>36285</v>
      </c>
      <c r="C11081" s="1" t="s">
        <v>36286</v>
      </c>
      <c r="D11081" s="5" t="s">
        <v>36287</v>
      </c>
      <c r="E11081" s="8" t="s">
        <v>36283</v>
      </c>
      <c r="F11081" s="1" t="b">
        <v>1</v>
      </c>
      <c r="G11081" s="1">
        <v>1</v>
      </c>
      <c r="H11081" s="1">
        <v>3</v>
      </c>
      <c r="I11081" s="1" t="b">
        <f t="shared" si="173"/>
        <v>1</v>
      </c>
      <c r="J11081" s="5" t="s">
        <v>15</v>
      </c>
      <c r="K11081" s="1" t="s">
        <v>36288</v>
      </c>
    </row>
    <row r="11082" spans="1:11" ht="25" customHeight="1" x14ac:dyDescent="0.2">
      <c r="A11082" s="1" t="s">
        <v>19572</v>
      </c>
      <c r="B11082" s="1" t="s">
        <v>35545</v>
      </c>
      <c r="C11082" s="1" t="s">
        <v>36289</v>
      </c>
      <c r="D11082" s="5" t="s">
        <v>36290</v>
      </c>
      <c r="E11082" s="8" t="s">
        <v>36283</v>
      </c>
      <c r="F11082" s="1" t="b">
        <v>1</v>
      </c>
      <c r="G11082" s="1">
        <v>1</v>
      </c>
      <c r="H11082" s="1">
        <v>3</v>
      </c>
      <c r="I11082" s="1" t="b">
        <f t="shared" si="173"/>
        <v>1</v>
      </c>
      <c r="J11082" s="5" t="s">
        <v>15</v>
      </c>
      <c r="K11082" s="1" t="s">
        <v>36291</v>
      </c>
    </row>
    <row r="11083" spans="1:11" ht="25" customHeight="1" x14ac:dyDescent="0.2">
      <c r="A11083" s="1" t="s">
        <v>19572</v>
      </c>
      <c r="B11083" s="1" t="s">
        <v>36292</v>
      </c>
      <c r="C11083" s="1" t="s">
        <v>36293</v>
      </c>
      <c r="D11083" s="1" t="s">
        <v>36293</v>
      </c>
      <c r="E11083" s="8" t="s">
        <v>36283</v>
      </c>
      <c r="F11083" s="1" t="b">
        <v>0</v>
      </c>
      <c r="G11083" s="1">
        <v>12</v>
      </c>
      <c r="H11083" s="1">
        <v>4</v>
      </c>
      <c r="I11083" s="1" t="b">
        <f t="shared" si="173"/>
        <v>1</v>
      </c>
      <c r="J11083" s="5" t="s">
        <v>15</v>
      </c>
      <c r="K11083" s="1" t="s">
        <v>36294</v>
      </c>
    </row>
    <row r="11084" spans="1:11" ht="25" customHeight="1" x14ac:dyDescent="0.2">
      <c r="A11084" s="1" t="s">
        <v>19572</v>
      </c>
      <c r="B11084" s="1" t="s">
        <v>36295</v>
      </c>
      <c r="C11084" s="1" t="s">
        <v>36296</v>
      </c>
      <c r="D11084" s="5" t="s">
        <v>36297</v>
      </c>
      <c r="E11084" s="8" t="s">
        <v>36283</v>
      </c>
      <c r="F11084" s="1" t="b">
        <v>0</v>
      </c>
      <c r="G11084" s="1">
        <v>14</v>
      </c>
      <c r="H11084" s="1">
        <v>4</v>
      </c>
      <c r="I11084" s="1" t="b">
        <f t="shared" si="173"/>
        <v>1</v>
      </c>
      <c r="J11084" s="5" t="s">
        <v>15</v>
      </c>
      <c r="K11084" s="1" t="s">
        <v>36298</v>
      </c>
    </row>
    <row r="11085" spans="1:11" ht="25" customHeight="1" x14ac:dyDescent="0.2">
      <c r="A11085" s="1" t="s">
        <v>5577</v>
      </c>
      <c r="B11085" s="1" t="s">
        <v>6557</v>
      </c>
      <c r="C11085" s="1" t="s">
        <v>36299</v>
      </c>
      <c r="D11085" s="5" t="s">
        <v>36300</v>
      </c>
      <c r="E11085" s="8" t="s">
        <v>36283</v>
      </c>
      <c r="F11085" s="1" t="b">
        <v>0</v>
      </c>
      <c r="G11085" s="1">
        <v>24</v>
      </c>
      <c r="H11085" s="1">
        <v>4</v>
      </c>
      <c r="I11085" s="1" t="b">
        <f t="shared" si="173"/>
        <v>1</v>
      </c>
      <c r="J11085" s="5" t="s">
        <v>15</v>
      </c>
      <c r="K11085" s="1" t="s">
        <v>36301</v>
      </c>
    </row>
    <row r="11086" spans="1:11" ht="25" customHeight="1" x14ac:dyDescent="0.2">
      <c r="A11086" s="1" t="s">
        <v>745</v>
      </c>
      <c r="B11086" s="1" t="s">
        <v>36302</v>
      </c>
      <c r="C11086" s="1" t="s">
        <v>36303</v>
      </c>
      <c r="D11086" s="5" t="s">
        <v>36304</v>
      </c>
      <c r="E11086" s="8" t="s">
        <v>36283</v>
      </c>
      <c r="F11086" s="1" t="b">
        <v>0</v>
      </c>
      <c r="G11086" s="1">
        <v>25</v>
      </c>
      <c r="H11086" s="1">
        <v>3</v>
      </c>
      <c r="I11086" s="1" t="b">
        <f t="shared" si="173"/>
        <v>1</v>
      </c>
      <c r="J11086" s="5" t="s">
        <v>15</v>
      </c>
      <c r="K11086" s="1" t="s">
        <v>36305</v>
      </c>
    </row>
    <row r="11087" spans="1:11" ht="25" customHeight="1" x14ac:dyDescent="0.2">
      <c r="A11087" s="1" t="s">
        <v>745</v>
      </c>
      <c r="B11087" s="1" t="s">
        <v>35250</v>
      </c>
      <c r="C11087" s="1" t="s">
        <v>36306</v>
      </c>
      <c r="D11087" s="5" t="s">
        <v>36306</v>
      </c>
      <c r="E11087" s="8" t="s">
        <v>36283</v>
      </c>
      <c r="F11087" s="1" t="b">
        <v>0</v>
      </c>
      <c r="G11087" s="1">
        <v>41</v>
      </c>
      <c r="H11087" s="1">
        <v>3</v>
      </c>
      <c r="I11087" s="1" t="b">
        <f t="shared" si="173"/>
        <v>1</v>
      </c>
      <c r="J11087" s="5" t="s">
        <v>15</v>
      </c>
      <c r="K11087" s="1" t="s">
        <v>36307</v>
      </c>
    </row>
    <row r="11088" spans="1:11" ht="25" customHeight="1" x14ac:dyDescent="0.2">
      <c r="A11088" s="1" t="s">
        <v>7751</v>
      </c>
      <c r="B11088" s="1" t="s">
        <v>36308</v>
      </c>
      <c r="C11088" s="1" t="s">
        <v>36309</v>
      </c>
      <c r="D11088" s="5" t="s">
        <v>36309</v>
      </c>
      <c r="E11088" s="8" t="s">
        <v>36283</v>
      </c>
      <c r="F11088" s="1" t="b">
        <v>0</v>
      </c>
      <c r="G11088" s="1">
        <v>54</v>
      </c>
      <c r="H11088" s="1">
        <v>4</v>
      </c>
      <c r="I11088" s="1" t="b">
        <f t="shared" si="173"/>
        <v>1</v>
      </c>
      <c r="J11088" s="5" t="s">
        <v>15</v>
      </c>
      <c r="K11088" s="1" t="s">
        <v>36310</v>
      </c>
    </row>
    <row r="11089" spans="1:11" ht="25" customHeight="1" x14ac:dyDescent="0.2">
      <c r="A11089" s="1" t="s">
        <v>7751</v>
      </c>
      <c r="B11089" s="1" t="s">
        <v>36311</v>
      </c>
      <c r="C11089" s="1" t="s">
        <v>36312</v>
      </c>
      <c r="D11089" s="5" t="s">
        <v>36312</v>
      </c>
      <c r="E11089" s="8" t="s">
        <v>36283</v>
      </c>
      <c r="F11089" s="1" t="b">
        <v>0</v>
      </c>
      <c r="G11089" s="1">
        <v>57</v>
      </c>
      <c r="H11089" s="1">
        <v>4</v>
      </c>
      <c r="I11089" s="1" t="b">
        <f t="shared" si="173"/>
        <v>1</v>
      </c>
      <c r="J11089" s="5" t="s">
        <v>15</v>
      </c>
      <c r="K11089" s="1" t="s">
        <v>36313</v>
      </c>
    </row>
    <row r="11090" spans="1:11" ht="25" customHeight="1" x14ac:dyDescent="0.2">
      <c r="A11090" s="1" t="s">
        <v>22071</v>
      </c>
      <c r="B11090" s="1" t="s">
        <v>35472</v>
      </c>
      <c r="C11090" s="1" t="s">
        <v>36314</v>
      </c>
      <c r="D11090" s="1" t="s">
        <v>36314</v>
      </c>
      <c r="E11090" s="8" t="s">
        <v>36283</v>
      </c>
      <c r="F11090" s="1" t="b">
        <v>0</v>
      </c>
      <c r="G11090" s="1">
        <v>61</v>
      </c>
      <c r="H11090" s="1">
        <v>3</v>
      </c>
      <c r="I11090" s="1" t="b">
        <f t="shared" si="173"/>
        <v>1</v>
      </c>
      <c r="J11090" s="5" t="s">
        <v>15</v>
      </c>
      <c r="K11090" s="1" t="s">
        <v>36315</v>
      </c>
    </row>
    <row r="11091" spans="1:11" ht="25" customHeight="1" x14ac:dyDescent="0.2">
      <c r="A11091" s="1" t="s">
        <v>7751</v>
      </c>
      <c r="B11091" s="1" t="s">
        <v>36316</v>
      </c>
      <c r="C11091" s="1" t="s">
        <v>36317</v>
      </c>
      <c r="D11091" s="5" t="s">
        <v>36317</v>
      </c>
      <c r="E11091" s="8" t="s">
        <v>36283</v>
      </c>
      <c r="F11091" s="1" t="b">
        <v>0</v>
      </c>
      <c r="G11091" s="1">
        <v>62</v>
      </c>
      <c r="H11091" s="1">
        <v>4</v>
      </c>
      <c r="I11091" s="1" t="b">
        <f t="shared" si="173"/>
        <v>1</v>
      </c>
      <c r="J11091" s="5" t="s">
        <v>15</v>
      </c>
      <c r="K11091" s="1" t="s">
        <v>36318</v>
      </c>
    </row>
    <row r="11092" spans="1:11" ht="25" customHeight="1" x14ac:dyDescent="0.2">
      <c r="A11092" s="1" t="s">
        <v>22071</v>
      </c>
      <c r="B11092" s="1" t="s">
        <v>36319</v>
      </c>
      <c r="C11092" s="1" t="s">
        <v>36320</v>
      </c>
      <c r="D11092" s="1" t="s">
        <v>36320</v>
      </c>
      <c r="E11092" s="8" t="s">
        <v>36283</v>
      </c>
      <c r="F11092" s="1" t="b">
        <v>0</v>
      </c>
      <c r="G11092" s="1">
        <v>63</v>
      </c>
      <c r="H11092" s="1">
        <v>3</v>
      </c>
      <c r="I11092" s="1" t="b">
        <f t="shared" si="173"/>
        <v>1</v>
      </c>
      <c r="J11092" s="5" t="s">
        <v>15</v>
      </c>
      <c r="K11092" s="1" t="s">
        <v>36321</v>
      </c>
    </row>
    <row r="11093" spans="1:11" ht="25" customHeight="1" x14ac:dyDescent="0.2">
      <c r="A11093" s="1" t="s">
        <v>22071</v>
      </c>
      <c r="B11093" s="1" t="s">
        <v>36322</v>
      </c>
      <c r="C11093" s="1" t="s">
        <v>36323</v>
      </c>
      <c r="D11093" s="1" t="s">
        <v>36323</v>
      </c>
      <c r="E11093" s="8" t="s">
        <v>36283</v>
      </c>
      <c r="F11093" s="1" t="b">
        <v>0</v>
      </c>
      <c r="G11093" s="1">
        <v>65</v>
      </c>
      <c r="H11093" s="1">
        <v>3</v>
      </c>
      <c r="I11093" s="1" t="b">
        <f t="shared" si="173"/>
        <v>1</v>
      </c>
      <c r="J11093" s="5" t="s">
        <v>15</v>
      </c>
      <c r="K11093" s="1" t="s">
        <v>36324</v>
      </c>
    </row>
    <row r="11094" spans="1:11" ht="25" customHeight="1" x14ac:dyDescent="0.2">
      <c r="A11094" s="1" t="s">
        <v>22071</v>
      </c>
      <c r="B11094" s="1" t="s">
        <v>36080</v>
      </c>
      <c r="C11094" s="1" t="s">
        <v>36325</v>
      </c>
      <c r="D11094" s="1" t="s">
        <v>36325</v>
      </c>
      <c r="E11094" s="8" t="s">
        <v>36283</v>
      </c>
      <c r="F11094" s="1" t="b">
        <v>0</v>
      </c>
      <c r="G11094" s="1">
        <v>68</v>
      </c>
      <c r="H11094" s="1">
        <v>3</v>
      </c>
      <c r="I11094" s="1" t="b">
        <f t="shared" si="173"/>
        <v>1</v>
      </c>
      <c r="J11094" s="5" t="s">
        <v>15</v>
      </c>
      <c r="K11094" s="1" t="s">
        <v>36326</v>
      </c>
    </row>
    <row r="11095" spans="1:11" ht="25" customHeight="1" x14ac:dyDescent="0.2">
      <c r="A11095" s="1" t="s">
        <v>2349</v>
      </c>
      <c r="B11095" s="1" t="s">
        <v>12032</v>
      </c>
      <c r="C11095" s="1" t="s">
        <v>36327</v>
      </c>
      <c r="D11095" s="5" t="s">
        <v>36327</v>
      </c>
      <c r="E11095" s="8" t="s">
        <v>36283</v>
      </c>
      <c r="F11095" s="1" t="b">
        <v>0</v>
      </c>
      <c r="G11095" s="1">
        <v>69</v>
      </c>
      <c r="H11095" s="1">
        <v>4</v>
      </c>
      <c r="I11095" s="1" t="b">
        <f t="shared" si="173"/>
        <v>1</v>
      </c>
      <c r="J11095" s="5" t="s">
        <v>15</v>
      </c>
      <c r="K11095" s="1" t="s">
        <v>36328</v>
      </c>
    </row>
    <row r="11096" spans="1:11" ht="25" customHeight="1" x14ac:dyDescent="0.2">
      <c r="A11096" s="1" t="s">
        <v>2715</v>
      </c>
      <c r="B11096" s="1" t="s">
        <v>36329</v>
      </c>
      <c r="C11096" s="1" t="s">
        <v>36330</v>
      </c>
      <c r="D11096" s="5" t="s">
        <v>36331</v>
      </c>
      <c r="E11096" s="8" t="s">
        <v>36283</v>
      </c>
      <c r="F11096" s="1" t="b">
        <v>0</v>
      </c>
      <c r="G11096" s="1">
        <v>71</v>
      </c>
      <c r="H11096" s="1">
        <v>4</v>
      </c>
      <c r="I11096" s="1" t="b">
        <f t="shared" si="173"/>
        <v>1</v>
      </c>
      <c r="J11096" s="5" t="s">
        <v>15</v>
      </c>
      <c r="K11096" s="1" t="s">
        <v>36332</v>
      </c>
    </row>
    <row r="11097" spans="1:11" ht="25" customHeight="1" x14ac:dyDescent="0.2">
      <c r="A11097" s="1" t="s">
        <v>2715</v>
      </c>
      <c r="B11097" s="1" t="s">
        <v>36333</v>
      </c>
      <c r="C11097" s="1" t="s">
        <v>36331</v>
      </c>
      <c r="D11097" s="5" t="s">
        <v>36331</v>
      </c>
      <c r="E11097" s="8" t="s">
        <v>36283</v>
      </c>
      <c r="F11097" s="1" t="b">
        <v>0</v>
      </c>
      <c r="G11097" s="1">
        <v>71</v>
      </c>
      <c r="H11097" s="1">
        <v>4</v>
      </c>
      <c r="I11097" s="1" t="b">
        <f t="shared" si="173"/>
        <v>1</v>
      </c>
      <c r="J11097" s="5" t="s">
        <v>15</v>
      </c>
      <c r="K11097" s="1" t="s">
        <v>36334</v>
      </c>
    </row>
    <row r="11098" spans="1:11" ht="25" customHeight="1" x14ac:dyDescent="0.2">
      <c r="A11098" s="1" t="s">
        <v>11080</v>
      </c>
      <c r="B11098" s="1" t="s">
        <v>28177</v>
      </c>
      <c r="C11098" s="1" t="s">
        <v>36335</v>
      </c>
      <c r="D11098" s="1" t="s">
        <v>36335</v>
      </c>
      <c r="E11098" s="8" t="s">
        <v>36283</v>
      </c>
      <c r="F11098" s="1" t="b">
        <v>0</v>
      </c>
      <c r="G11098" s="1">
        <v>78</v>
      </c>
      <c r="H11098" s="1">
        <v>4</v>
      </c>
      <c r="I11098" s="1" t="b">
        <f t="shared" si="173"/>
        <v>1</v>
      </c>
      <c r="J11098" s="5" t="s">
        <v>15</v>
      </c>
      <c r="K11098" s="1" t="s">
        <v>36336</v>
      </c>
    </row>
    <row r="11099" spans="1:11" ht="25" customHeight="1" x14ac:dyDescent="0.2">
      <c r="A11099" s="1" t="s">
        <v>8088</v>
      </c>
      <c r="B11099" s="1" t="s">
        <v>36337</v>
      </c>
      <c r="C11099" s="1" t="s">
        <v>36338</v>
      </c>
      <c r="D11099" s="1" t="s">
        <v>36338</v>
      </c>
      <c r="E11099" s="8" t="s">
        <v>36283</v>
      </c>
      <c r="F11099" s="1" t="b">
        <v>0</v>
      </c>
      <c r="G11099" s="1">
        <v>79</v>
      </c>
      <c r="H11099" s="5">
        <v>3</v>
      </c>
      <c r="I11099" s="1" t="b">
        <f t="shared" si="173"/>
        <v>1</v>
      </c>
      <c r="J11099" s="5" t="s">
        <v>15</v>
      </c>
      <c r="K11099" s="1" t="s">
        <v>36339</v>
      </c>
    </row>
    <row r="11100" spans="1:11" ht="25" customHeight="1" x14ac:dyDescent="0.2">
      <c r="A11100" s="1" t="s">
        <v>8985</v>
      </c>
      <c r="B11100" s="1" t="s">
        <v>36340</v>
      </c>
      <c r="C11100" s="1" t="s">
        <v>36341</v>
      </c>
      <c r="D11100" s="1" t="s">
        <v>36341</v>
      </c>
      <c r="E11100" s="8" t="s">
        <v>36342</v>
      </c>
      <c r="F11100" s="1" t="b">
        <v>1</v>
      </c>
      <c r="G11100" s="1">
        <v>69</v>
      </c>
      <c r="H11100" s="5">
        <v>4</v>
      </c>
      <c r="I11100" s="1" t="b">
        <f t="shared" si="173"/>
        <v>1</v>
      </c>
      <c r="J11100" s="5" t="s">
        <v>15</v>
      </c>
      <c r="K11100" s="1" t="s">
        <v>36343</v>
      </c>
    </row>
    <row r="11101" spans="1:11" ht="25" customHeight="1" x14ac:dyDescent="0.2">
      <c r="A11101" s="1" t="s">
        <v>19572</v>
      </c>
      <c r="B11101" s="1" t="s">
        <v>36344</v>
      </c>
      <c r="C11101" s="1" t="s">
        <v>36345</v>
      </c>
      <c r="D11101" s="5" t="s">
        <v>36345</v>
      </c>
      <c r="E11101" s="8" t="s">
        <v>36346</v>
      </c>
      <c r="F11101" s="1" t="b">
        <v>1</v>
      </c>
      <c r="G11101" s="1">
        <v>0</v>
      </c>
      <c r="H11101" s="1">
        <v>4</v>
      </c>
      <c r="I11101" s="1" t="b">
        <f t="shared" si="173"/>
        <v>1</v>
      </c>
      <c r="J11101" s="5" t="s">
        <v>15</v>
      </c>
      <c r="K11101" s="1" t="s">
        <v>36347</v>
      </c>
    </row>
    <row r="11102" spans="1:11" ht="25" customHeight="1" x14ac:dyDescent="0.2">
      <c r="A11102" s="1" t="s">
        <v>36</v>
      </c>
      <c r="B11102" s="1" t="s">
        <v>36348</v>
      </c>
      <c r="C11102" s="1" t="s">
        <v>36349</v>
      </c>
      <c r="D11102" s="1" t="s">
        <v>36349</v>
      </c>
      <c r="E11102" s="8" t="s">
        <v>36350</v>
      </c>
      <c r="F11102" s="1" t="b">
        <v>0</v>
      </c>
      <c r="G11102" s="1">
        <v>40</v>
      </c>
      <c r="H11102" s="1">
        <v>4</v>
      </c>
      <c r="I11102" s="1" t="b">
        <f t="shared" si="173"/>
        <v>1</v>
      </c>
      <c r="J11102" s="5" t="s">
        <v>15</v>
      </c>
      <c r="K11102" s="1" t="s">
        <v>36351</v>
      </c>
    </row>
    <row r="11103" spans="1:11" ht="25" customHeight="1" x14ac:dyDescent="0.2">
      <c r="A11103" s="1" t="s">
        <v>2715</v>
      </c>
      <c r="B11103" s="1" t="s">
        <v>24717</v>
      </c>
      <c r="C11103" s="1" t="s">
        <v>36352</v>
      </c>
      <c r="D11103" s="5" t="s">
        <v>36352</v>
      </c>
      <c r="E11103" s="8" t="s">
        <v>36350</v>
      </c>
      <c r="F11103" s="1" t="b">
        <v>1</v>
      </c>
      <c r="G11103" s="1">
        <v>45</v>
      </c>
      <c r="H11103" s="1">
        <v>3</v>
      </c>
      <c r="I11103" s="1" t="b">
        <f t="shared" si="173"/>
        <v>1</v>
      </c>
      <c r="J11103" s="5" t="s">
        <v>15</v>
      </c>
      <c r="K11103" s="1" t="s">
        <v>36353</v>
      </c>
    </row>
    <row r="11104" spans="1:11" ht="25" customHeight="1" x14ac:dyDescent="0.2">
      <c r="A11104" s="1" t="s">
        <v>13219</v>
      </c>
      <c r="B11104" s="1" t="s">
        <v>36354</v>
      </c>
      <c r="C11104" s="1" t="s">
        <v>36355</v>
      </c>
      <c r="D11104" s="1" t="s">
        <v>36355</v>
      </c>
      <c r="E11104" s="8" t="s">
        <v>36350</v>
      </c>
      <c r="F11104" s="1" t="b">
        <v>0</v>
      </c>
      <c r="G11104" s="1">
        <v>74</v>
      </c>
      <c r="H11104" s="5">
        <v>3</v>
      </c>
      <c r="I11104" s="1" t="b">
        <f t="shared" si="173"/>
        <v>1</v>
      </c>
      <c r="J11104" s="5" t="s">
        <v>15</v>
      </c>
      <c r="K11104" s="1" t="s">
        <v>36356</v>
      </c>
    </row>
    <row r="11105" spans="1:11" ht="25" customHeight="1" x14ac:dyDescent="0.2">
      <c r="A11105" s="1" t="s">
        <v>19572</v>
      </c>
      <c r="B11105" s="1" t="s">
        <v>36357</v>
      </c>
      <c r="C11105" s="1" t="s">
        <v>36358</v>
      </c>
      <c r="D11105" s="1" t="s">
        <v>36358</v>
      </c>
      <c r="E11105" s="8" t="s">
        <v>36359</v>
      </c>
      <c r="F11105" s="1" t="b">
        <v>1</v>
      </c>
      <c r="G11105" s="1">
        <v>2</v>
      </c>
      <c r="H11105" s="1">
        <v>4</v>
      </c>
      <c r="I11105" s="1" t="b">
        <f t="shared" si="173"/>
        <v>1</v>
      </c>
      <c r="J11105" s="5" t="s">
        <v>15</v>
      </c>
      <c r="K11105" s="1" t="s">
        <v>36360</v>
      </c>
    </row>
    <row r="11106" spans="1:11" ht="25" customHeight="1" x14ac:dyDescent="0.2">
      <c r="A11106" s="1" t="s">
        <v>19572</v>
      </c>
      <c r="B11106" s="1" t="s">
        <v>36361</v>
      </c>
      <c r="C11106" s="1" t="s">
        <v>36362</v>
      </c>
      <c r="D11106" s="5" t="s">
        <v>36363</v>
      </c>
      <c r="E11106" s="8" t="s">
        <v>36359</v>
      </c>
      <c r="F11106" s="1" t="b">
        <v>0</v>
      </c>
      <c r="G11106" s="1">
        <v>53</v>
      </c>
      <c r="H11106" s="1">
        <v>4</v>
      </c>
      <c r="I11106" s="1" t="b">
        <f t="shared" si="173"/>
        <v>1</v>
      </c>
      <c r="J11106" s="5" t="s">
        <v>15</v>
      </c>
      <c r="K11106" s="1" t="s">
        <v>36364</v>
      </c>
    </row>
    <row r="11107" spans="1:11" ht="25" customHeight="1" x14ac:dyDescent="0.2">
      <c r="A11107" s="1" t="s">
        <v>745</v>
      </c>
      <c r="B11107" s="1" t="s">
        <v>36365</v>
      </c>
      <c r="C11107" s="1" t="s">
        <v>36366</v>
      </c>
      <c r="D11107" s="5" t="s">
        <v>36366</v>
      </c>
      <c r="E11107" s="8" t="s">
        <v>36359</v>
      </c>
      <c r="F11107" s="1" t="b">
        <v>0</v>
      </c>
      <c r="G11107" s="1">
        <v>68</v>
      </c>
      <c r="H11107" s="1">
        <v>4</v>
      </c>
      <c r="I11107" s="1" t="b">
        <f t="shared" si="173"/>
        <v>1</v>
      </c>
      <c r="J11107" s="5" t="s">
        <v>15</v>
      </c>
      <c r="K11107" s="1" t="s">
        <v>36367</v>
      </c>
    </row>
    <row r="11108" spans="1:11" ht="25" customHeight="1" x14ac:dyDescent="0.2">
      <c r="A11108" s="1" t="s">
        <v>22071</v>
      </c>
      <c r="B11108" s="1" t="s">
        <v>36368</v>
      </c>
      <c r="C11108" s="1" t="s">
        <v>36369</v>
      </c>
      <c r="D11108" s="1" t="s">
        <v>36369</v>
      </c>
      <c r="E11108" s="8" t="s">
        <v>36359</v>
      </c>
      <c r="F11108" s="1" t="b">
        <v>0</v>
      </c>
      <c r="G11108" s="1">
        <v>73</v>
      </c>
      <c r="H11108" s="1">
        <v>3</v>
      </c>
      <c r="I11108" s="1" t="b">
        <f t="shared" si="173"/>
        <v>1</v>
      </c>
      <c r="J11108" s="5" t="s">
        <v>15</v>
      </c>
      <c r="K11108" s="1" t="s">
        <v>36370</v>
      </c>
    </row>
    <row r="11109" spans="1:11" ht="25" customHeight="1" x14ac:dyDescent="0.2">
      <c r="A11109" s="1" t="s">
        <v>19572</v>
      </c>
      <c r="B11109" s="1" t="s">
        <v>36371</v>
      </c>
      <c r="C11109" s="1" t="s">
        <v>36372</v>
      </c>
      <c r="D11109" s="5" t="s">
        <v>36372</v>
      </c>
      <c r="E11109" s="8" t="s">
        <v>36373</v>
      </c>
      <c r="F11109" s="1" t="b">
        <v>1</v>
      </c>
      <c r="G11109" s="1">
        <v>2</v>
      </c>
      <c r="H11109" s="1">
        <v>3</v>
      </c>
      <c r="I11109" s="1" t="b">
        <f t="shared" si="173"/>
        <v>1</v>
      </c>
      <c r="J11109" s="5" t="s">
        <v>15</v>
      </c>
      <c r="K11109" s="1" t="s">
        <v>36374</v>
      </c>
    </row>
    <row r="11110" spans="1:11" ht="25" customHeight="1" x14ac:dyDescent="0.2">
      <c r="A11110" s="1" t="s">
        <v>19572</v>
      </c>
      <c r="B11110" s="1" t="s">
        <v>36375</v>
      </c>
      <c r="C11110" s="1" t="s">
        <v>36376</v>
      </c>
      <c r="D11110" s="5" t="s">
        <v>36377</v>
      </c>
      <c r="E11110" s="8" t="s">
        <v>36373</v>
      </c>
      <c r="F11110" s="1" t="b">
        <v>0</v>
      </c>
      <c r="G11110" s="1">
        <v>2</v>
      </c>
      <c r="H11110" s="1">
        <v>4</v>
      </c>
      <c r="I11110" s="1" t="b">
        <f t="shared" si="173"/>
        <v>1</v>
      </c>
      <c r="J11110" s="5" t="s">
        <v>15</v>
      </c>
      <c r="K11110" s="1" t="s">
        <v>36378</v>
      </c>
    </row>
    <row r="11111" spans="1:11" ht="25" customHeight="1" x14ac:dyDescent="0.2">
      <c r="A11111" s="1" t="s">
        <v>11577</v>
      </c>
      <c r="B11111" s="1" t="s">
        <v>32325</v>
      </c>
      <c r="C11111" s="1" t="s">
        <v>36379</v>
      </c>
      <c r="D11111" s="1" t="s">
        <v>36380</v>
      </c>
      <c r="E11111" s="8" t="s">
        <v>36373</v>
      </c>
      <c r="F11111" s="1" t="b">
        <v>0</v>
      </c>
      <c r="G11111" s="1">
        <v>11</v>
      </c>
      <c r="H11111" s="5">
        <v>3</v>
      </c>
      <c r="I11111" s="1" t="b">
        <f t="shared" si="173"/>
        <v>1</v>
      </c>
      <c r="J11111" s="5" t="s">
        <v>15</v>
      </c>
      <c r="K11111" s="1" t="s">
        <v>36381</v>
      </c>
    </row>
    <row r="11112" spans="1:11" ht="25" customHeight="1" x14ac:dyDescent="0.2">
      <c r="A11112" s="1" t="s">
        <v>36</v>
      </c>
      <c r="B11112" s="1" t="s">
        <v>36382</v>
      </c>
      <c r="C11112" s="1" t="s">
        <v>36383</v>
      </c>
      <c r="D11112" s="1" t="s">
        <v>36384</v>
      </c>
      <c r="E11112" s="8" t="s">
        <v>36373</v>
      </c>
      <c r="F11112" s="1" t="b">
        <v>0</v>
      </c>
      <c r="G11112" s="1">
        <v>16</v>
      </c>
      <c r="H11112" s="1">
        <v>4</v>
      </c>
      <c r="I11112" s="1" t="b">
        <f t="shared" si="173"/>
        <v>1</v>
      </c>
      <c r="J11112" s="5" t="s">
        <v>15</v>
      </c>
      <c r="K11112" s="1" t="s">
        <v>36385</v>
      </c>
    </row>
    <row r="11113" spans="1:11" ht="25" customHeight="1" x14ac:dyDescent="0.2">
      <c r="A11113" s="1" t="s">
        <v>11577</v>
      </c>
      <c r="B11113" s="1" t="s">
        <v>32325</v>
      </c>
      <c r="C11113" s="1" t="s">
        <v>36386</v>
      </c>
      <c r="D11113" s="1" t="s">
        <v>36380</v>
      </c>
      <c r="E11113" s="8" t="s">
        <v>36373</v>
      </c>
      <c r="F11113" s="1" t="b">
        <v>0</v>
      </c>
      <c r="G11113" s="1">
        <v>16</v>
      </c>
      <c r="H11113" s="5">
        <v>3</v>
      </c>
      <c r="I11113" s="1" t="b">
        <f t="shared" si="173"/>
        <v>1</v>
      </c>
      <c r="J11113" s="5" t="s">
        <v>15</v>
      </c>
      <c r="K11113" s="1" t="s">
        <v>36387</v>
      </c>
    </row>
    <row r="11114" spans="1:11" ht="25" customHeight="1" x14ac:dyDescent="0.2">
      <c r="A11114" s="1" t="s">
        <v>11577</v>
      </c>
      <c r="B11114" s="1" t="s">
        <v>32325</v>
      </c>
      <c r="C11114" s="1" t="s">
        <v>36388</v>
      </c>
      <c r="D11114" s="1" t="s">
        <v>36380</v>
      </c>
      <c r="E11114" s="8" t="s">
        <v>36373</v>
      </c>
      <c r="F11114" s="1" t="b">
        <v>0</v>
      </c>
      <c r="G11114" s="1">
        <v>17</v>
      </c>
      <c r="H11114" s="5">
        <v>3</v>
      </c>
      <c r="I11114" s="1" t="b">
        <f t="shared" si="173"/>
        <v>1</v>
      </c>
      <c r="J11114" s="5" t="s">
        <v>15</v>
      </c>
      <c r="K11114" s="1" t="s">
        <v>36389</v>
      </c>
    </row>
    <row r="11115" spans="1:11" ht="25" customHeight="1" x14ac:dyDescent="0.2">
      <c r="A11115" s="1" t="s">
        <v>36</v>
      </c>
      <c r="B11115" s="1" t="s">
        <v>36390</v>
      </c>
      <c r="C11115" s="1" t="s">
        <v>36391</v>
      </c>
      <c r="D11115" s="1" t="s">
        <v>36391</v>
      </c>
      <c r="E11115" s="8" t="s">
        <v>36373</v>
      </c>
      <c r="F11115" s="1" t="b">
        <v>0</v>
      </c>
      <c r="G11115" s="1">
        <v>24</v>
      </c>
      <c r="H11115" s="1">
        <v>3</v>
      </c>
      <c r="I11115" s="1" t="b">
        <f t="shared" si="173"/>
        <v>1</v>
      </c>
      <c r="J11115" s="5" t="s">
        <v>15</v>
      </c>
      <c r="K11115" s="1" t="s">
        <v>36392</v>
      </c>
    </row>
    <row r="11116" spans="1:11" ht="25" customHeight="1" x14ac:dyDescent="0.2">
      <c r="A11116" s="1" t="s">
        <v>19572</v>
      </c>
      <c r="B11116" s="1" t="s">
        <v>36393</v>
      </c>
      <c r="C11116" s="1" t="s">
        <v>36394</v>
      </c>
      <c r="D11116" s="1" t="s">
        <v>36394</v>
      </c>
      <c r="E11116" s="8" t="s">
        <v>36373</v>
      </c>
      <c r="F11116" s="1" t="b">
        <v>0</v>
      </c>
      <c r="G11116" s="1">
        <v>28</v>
      </c>
      <c r="H11116" s="1">
        <v>4</v>
      </c>
      <c r="I11116" s="1" t="b">
        <f t="shared" si="173"/>
        <v>1</v>
      </c>
      <c r="J11116" s="5" t="s">
        <v>15</v>
      </c>
      <c r="K11116" s="1" t="s">
        <v>36395</v>
      </c>
    </row>
    <row r="11117" spans="1:11" ht="25" customHeight="1" x14ac:dyDescent="0.2">
      <c r="A11117" s="1" t="s">
        <v>36</v>
      </c>
      <c r="B11117" s="1" t="s">
        <v>36396</v>
      </c>
      <c r="C11117" s="1" t="s">
        <v>36397</v>
      </c>
      <c r="D11117" s="1" t="s">
        <v>36398</v>
      </c>
      <c r="E11117" s="8" t="s">
        <v>36373</v>
      </c>
      <c r="F11117" s="1" t="b">
        <v>0</v>
      </c>
      <c r="G11117" s="1">
        <v>29</v>
      </c>
      <c r="H11117" s="1">
        <v>4</v>
      </c>
      <c r="I11117" s="1" t="b">
        <f t="shared" si="173"/>
        <v>1</v>
      </c>
      <c r="J11117" s="5" t="s">
        <v>15</v>
      </c>
      <c r="K11117" s="1" t="s">
        <v>36399</v>
      </c>
    </row>
    <row r="11118" spans="1:11" ht="25" customHeight="1" x14ac:dyDescent="0.2">
      <c r="A11118" s="1" t="s">
        <v>36</v>
      </c>
      <c r="B11118" s="1" t="s">
        <v>36396</v>
      </c>
      <c r="C11118" s="1" t="s">
        <v>36400</v>
      </c>
      <c r="D11118" s="1" t="s">
        <v>36398</v>
      </c>
      <c r="E11118" s="8" t="s">
        <v>36373</v>
      </c>
      <c r="F11118" s="1" t="b">
        <v>0</v>
      </c>
      <c r="G11118" s="1">
        <v>30</v>
      </c>
      <c r="H11118" s="1">
        <v>4</v>
      </c>
      <c r="I11118" s="1" t="b">
        <f t="shared" si="173"/>
        <v>1</v>
      </c>
      <c r="J11118" s="5" t="s">
        <v>15</v>
      </c>
      <c r="K11118" s="1" t="s">
        <v>36401</v>
      </c>
    </row>
    <row r="11119" spans="1:11" ht="25" customHeight="1" x14ac:dyDescent="0.2">
      <c r="A11119" s="1" t="s">
        <v>1123</v>
      </c>
      <c r="B11119" s="1" t="s">
        <v>36402</v>
      </c>
      <c r="C11119" s="1" t="s">
        <v>36403</v>
      </c>
      <c r="D11119" s="5" t="s">
        <v>36404</v>
      </c>
      <c r="E11119" s="8" t="s">
        <v>36373</v>
      </c>
      <c r="F11119" s="1" t="b">
        <v>0</v>
      </c>
      <c r="G11119" s="1">
        <v>30</v>
      </c>
      <c r="H11119" s="1">
        <v>4</v>
      </c>
      <c r="I11119" s="1" t="b">
        <f t="shared" si="173"/>
        <v>1</v>
      </c>
      <c r="J11119" s="5" t="s">
        <v>15</v>
      </c>
      <c r="K11119" s="1" t="s">
        <v>36405</v>
      </c>
    </row>
    <row r="11120" spans="1:11" ht="25" customHeight="1" x14ac:dyDescent="0.2">
      <c r="A11120" s="1" t="s">
        <v>17489</v>
      </c>
      <c r="B11120" s="1" t="s">
        <v>36406</v>
      </c>
      <c r="C11120" s="1" t="s">
        <v>36407</v>
      </c>
      <c r="D11120" s="5" t="s">
        <v>36408</v>
      </c>
      <c r="E11120" s="8" t="s">
        <v>36373</v>
      </c>
      <c r="F11120" s="1" t="b">
        <v>1</v>
      </c>
      <c r="G11120" s="1">
        <v>31</v>
      </c>
      <c r="H11120" s="1">
        <v>4</v>
      </c>
      <c r="I11120" s="1" t="b">
        <f t="shared" si="173"/>
        <v>1</v>
      </c>
      <c r="J11120" s="5" t="s">
        <v>15</v>
      </c>
      <c r="K11120" s="1" t="s">
        <v>36409</v>
      </c>
    </row>
    <row r="11121" spans="1:11" ht="25" customHeight="1" x14ac:dyDescent="0.2">
      <c r="A11121" s="1" t="s">
        <v>17489</v>
      </c>
      <c r="B11121" s="1" t="s">
        <v>36406</v>
      </c>
      <c r="C11121" s="1" t="s">
        <v>36410</v>
      </c>
      <c r="D11121" s="5" t="s">
        <v>36408</v>
      </c>
      <c r="E11121" s="8" t="s">
        <v>36373</v>
      </c>
      <c r="F11121" s="1" t="b">
        <v>1</v>
      </c>
      <c r="G11121" s="1">
        <v>32</v>
      </c>
      <c r="H11121" s="1">
        <v>4</v>
      </c>
      <c r="I11121" s="1" t="b">
        <f t="shared" si="173"/>
        <v>1</v>
      </c>
      <c r="J11121" s="5" t="s">
        <v>15</v>
      </c>
      <c r="K11121" s="1" t="s">
        <v>36411</v>
      </c>
    </row>
    <row r="11122" spans="1:11" ht="25" customHeight="1" x14ac:dyDescent="0.2">
      <c r="A11122" s="1" t="s">
        <v>9885</v>
      </c>
      <c r="B11122" s="1" t="s">
        <v>36412</v>
      </c>
      <c r="C11122" s="1" t="s">
        <v>36413</v>
      </c>
      <c r="D11122" s="5" t="s">
        <v>36413</v>
      </c>
      <c r="E11122" s="8" t="s">
        <v>36373</v>
      </c>
      <c r="F11122" s="1" t="b">
        <v>1</v>
      </c>
      <c r="G11122" s="1">
        <v>37</v>
      </c>
      <c r="H11122" s="1">
        <v>3</v>
      </c>
      <c r="I11122" s="1" t="b">
        <f t="shared" si="173"/>
        <v>1</v>
      </c>
      <c r="J11122" s="5" t="s">
        <v>15</v>
      </c>
      <c r="K11122" s="1" t="s">
        <v>36414</v>
      </c>
    </row>
    <row r="11123" spans="1:11" ht="25" customHeight="1" x14ac:dyDescent="0.2">
      <c r="A11123" s="1" t="s">
        <v>2715</v>
      </c>
      <c r="B11123" s="1" t="s">
        <v>36415</v>
      </c>
      <c r="C11123" s="1" t="s">
        <v>36416</v>
      </c>
      <c r="D11123" s="5" t="s">
        <v>36416</v>
      </c>
      <c r="E11123" s="8" t="s">
        <v>36373</v>
      </c>
      <c r="F11123" s="1" t="b">
        <v>0</v>
      </c>
      <c r="G11123" s="1">
        <v>42</v>
      </c>
      <c r="H11123" s="1">
        <v>4</v>
      </c>
      <c r="I11123" s="1" t="b">
        <f t="shared" si="173"/>
        <v>1</v>
      </c>
      <c r="J11123" s="5" t="s">
        <v>15</v>
      </c>
      <c r="K11123" s="1" t="s">
        <v>36417</v>
      </c>
    </row>
    <row r="11124" spans="1:11" ht="25" customHeight="1" x14ac:dyDescent="0.2">
      <c r="A11124" s="1" t="s">
        <v>2715</v>
      </c>
      <c r="B11124" s="1" t="s">
        <v>27919</v>
      </c>
      <c r="C11124" s="1" t="s">
        <v>19058</v>
      </c>
      <c r="D11124" s="5" t="s">
        <v>19058</v>
      </c>
      <c r="E11124" s="8" t="s">
        <v>36373</v>
      </c>
      <c r="F11124" s="1" t="b">
        <v>0</v>
      </c>
      <c r="G11124" s="1">
        <v>49</v>
      </c>
      <c r="H11124" s="1">
        <v>4</v>
      </c>
      <c r="I11124" s="1" t="b">
        <f t="shared" si="173"/>
        <v>1</v>
      </c>
      <c r="J11124" s="5" t="s">
        <v>15</v>
      </c>
      <c r="K11124" s="1" t="s">
        <v>36418</v>
      </c>
    </row>
    <row r="11125" spans="1:11" ht="25" customHeight="1" x14ac:dyDescent="0.2">
      <c r="A11125" s="1" t="s">
        <v>11152</v>
      </c>
      <c r="B11125" s="1" t="s">
        <v>36419</v>
      </c>
      <c r="C11125" s="1" t="s">
        <v>36420</v>
      </c>
      <c r="D11125" s="5" t="s">
        <v>36420</v>
      </c>
      <c r="E11125" s="8" t="s">
        <v>36373</v>
      </c>
      <c r="F11125" s="1" t="b">
        <v>0</v>
      </c>
      <c r="G11125" s="1">
        <v>50</v>
      </c>
      <c r="H11125" s="1">
        <v>4</v>
      </c>
      <c r="I11125" s="1" t="b">
        <f t="shared" si="173"/>
        <v>1</v>
      </c>
      <c r="J11125" s="5" t="s">
        <v>15</v>
      </c>
      <c r="K11125" s="1" t="s">
        <v>36421</v>
      </c>
    </row>
    <row r="11126" spans="1:11" ht="25" customHeight="1" x14ac:dyDescent="0.2">
      <c r="A11126" s="1" t="s">
        <v>13219</v>
      </c>
      <c r="B11126" s="1" t="s">
        <v>36422</v>
      </c>
      <c r="C11126" s="1" t="s">
        <v>36423</v>
      </c>
      <c r="D11126" s="1" t="s">
        <v>36423</v>
      </c>
      <c r="E11126" s="8" t="s">
        <v>36373</v>
      </c>
      <c r="F11126" s="1" t="b">
        <v>0</v>
      </c>
      <c r="G11126" s="1">
        <v>63</v>
      </c>
      <c r="H11126" s="5">
        <v>4</v>
      </c>
      <c r="I11126" s="1" t="b">
        <f t="shared" si="173"/>
        <v>1</v>
      </c>
      <c r="J11126" s="5" t="s">
        <v>15</v>
      </c>
      <c r="K11126" s="1" t="s">
        <v>36424</v>
      </c>
    </row>
    <row r="11127" spans="1:11" ht="25" customHeight="1" x14ac:dyDescent="0.2">
      <c r="A11127" s="1" t="s">
        <v>19294</v>
      </c>
      <c r="B11127" s="1" t="s">
        <v>36425</v>
      </c>
      <c r="C11127" s="1" t="s">
        <v>36426</v>
      </c>
      <c r="D11127" s="1" t="s">
        <v>36427</v>
      </c>
      <c r="E11127" s="8" t="s">
        <v>36373</v>
      </c>
      <c r="F11127" s="1" t="b">
        <v>0</v>
      </c>
      <c r="G11127" s="1">
        <v>63</v>
      </c>
      <c r="H11127" s="5">
        <v>4</v>
      </c>
      <c r="I11127" s="1" t="b">
        <f t="shared" si="173"/>
        <v>1</v>
      </c>
      <c r="J11127" s="5" t="s">
        <v>15</v>
      </c>
      <c r="K11127" s="1" t="s">
        <v>36428</v>
      </c>
    </row>
    <row r="11128" spans="1:11" ht="25" customHeight="1" x14ac:dyDescent="0.2">
      <c r="A11128" s="1" t="s">
        <v>2715</v>
      </c>
      <c r="B11128" s="1" t="s">
        <v>36429</v>
      </c>
      <c r="C11128" s="1" t="s">
        <v>36430</v>
      </c>
      <c r="D11128" s="5" t="s">
        <v>36431</v>
      </c>
      <c r="E11128" s="8" t="s">
        <v>36373</v>
      </c>
      <c r="F11128" s="1" t="b">
        <v>1</v>
      </c>
      <c r="G11128" s="1">
        <v>65</v>
      </c>
      <c r="H11128" s="1">
        <v>4</v>
      </c>
      <c r="I11128" s="1" t="b">
        <f t="shared" si="173"/>
        <v>1</v>
      </c>
      <c r="J11128" s="5" t="s">
        <v>15</v>
      </c>
      <c r="K11128" s="1" t="s">
        <v>36432</v>
      </c>
    </row>
    <row r="11129" spans="1:11" ht="25" customHeight="1" x14ac:dyDescent="0.2">
      <c r="A11129" s="1" t="s">
        <v>933</v>
      </c>
      <c r="B11129" s="1" t="s">
        <v>32118</v>
      </c>
      <c r="C11129" s="1" t="s">
        <v>36433</v>
      </c>
      <c r="D11129" s="5" t="s">
        <v>36433</v>
      </c>
      <c r="E11129" s="8" t="s">
        <v>36373</v>
      </c>
      <c r="F11129" s="1" t="b">
        <v>0</v>
      </c>
      <c r="G11129" s="1">
        <v>65</v>
      </c>
      <c r="H11129" s="1">
        <v>3</v>
      </c>
      <c r="I11129" s="1" t="b">
        <f t="shared" si="173"/>
        <v>1</v>
      </c>
      <c r="J11129" s="5" t="s">
        <v>15</v>
      </c>
      <c r="K11129" s="1" t="s">
        <v>36434</v>
      </c>
    </row>
    <row r="11130" spans="1:11" ht="25" customHeight="1" x14ac:dyDescent="0.2">
      <c r="A11130" s="1" t="s">
        <v>22071</v>
      </c>
      <c r="B11130" s="1" t="s">
        <v>35159</v>
      </c>
      <c r="C11130" s="1" t="s">
        <v>36435</v>
      </c>
      <c r="D11130" s="1" t="s">
        <v>36435</v>
      </c>
      <c r="E11130" s="8" t="s">
        <v>36373</v>
      </c>
      <c r="F11130" s="1" t="b">
        <v>0</v>
      </c>
      <c r="G11130" s="1">
        <v>66</v>
      </c>
      <c r="H11130" s="1">
        <v>3</v>
      </c>
      <c r="I11130" s="1" t="b">
        <f t="shared" si="173"/>
        <v>1</v>
      </c>
      <c r="J11130" s="5" t="s">
        <v>15</v>
      </c>
      <c r="K11130" s="1" t="s">
        <v>36436</v>
      </c>
    </row>
    <row r="11131" spans="1:11" ht="25" customHeight="1" x14ac:dyDescent="0.2">
      <c r="A11131" s="1" t="s">
        <v>22071</v>
      </c>
      <c r="B11131" s="1" t="s">
        <v>36437</v>
      </c>
      <c r="C11131" s="1" t="s">
        <v>36438</v>
      </c>
      <c r="D11131" s="1" t="s">
        <v>36438</v>
      </c>
      <c r="E11131" s="8" t="s">
        <v>36373</v>
      </c>
      <c r="F11131" s="1" t="b">
        <v>0</v>
      </c>
      <c r="G11131" s="1">
        <v>66</v>
      </c>
      <c r="H11131" s="1">
        <v>3</v>
      </c>
      <c r="I11131" s="1" t="b">
        <f t="shared" si="173"/>
        <v>1</v>
      </c>
      <c r="J11131" s="5" t="s">
        <v>15</v>
      </c>
      <c r="K11131" s="1" t="s">
        <v>36439</v>
      </c>
    </row>
    <row r="11132" spans="1:11" ht="25" customHeight="1" x14ac:dyDescent="0.2">
      <c r="A11132" s="1" t="s">
        <v>19294</v>
      </c>
      <c r="B11132" s="1" t="s">
        <v>36440</v>
      </c>
      <c r="C11132" s="1" t="s">
        <v>36441</v>
      </c>
      <c r="D11132" s="1" t="s">
        <v>36442</v>
      </c>
      <c r="E11132" s="8" t="s">
        <v>36373</v>
      </c>
      <c r="F11132" s="1" t="b">
        <v>0</v>
      </c>
      <c r="G11132" s="1">
        <v>69</v>
      </c>
      <c r="H11132" s="5">
        <v>4</v>
      </c>
      <c r="I11132" s="1" t="b">
        <f t="shared" si="173"/>
        <v>1</v>
      </c>
      <c r="J11132" s="5" t="s">
        <v>15</v>
      </c>
      <c r="K11132" s="1" t="s">
        <v>36443</v>
      </c>
    </row>
    <row r="11133" spans="1:11" ht="25" customHeight="1" x14ac:dyDescent="0.2">
      <c r="A11133" s="1" t="s">
        <v>22071</v>
      </c>
      <c r="B11133" s="1" t="s">
        <v>33626</v>
      </c>
      <c r="C11133" s="1" t="s">
        <v>36444</v>
      </c>
      <c r="D11133" s="1" t="s">
        <v>36444</v>
      </c>
      <c r="E11133" s="8" t="s">
        <v>36373</v>
      </c>
      <c r="F11133" s="1" t="b">
        <v>0</v>
      </c>
      <c r="G11133" s="1">
        <v>69</v>
      </c>
      <c r="H11133" s="1">
        <v>3</v>
      </c>
      <c r="I11133" s="1" t="b">
        <f t="shared" si="173"/>
        <v>1</v>
      </c>
      <c r="J11133" s="5" t="s">
        <v>15</v>
      </c>
      <c r="K11133" s="1" t="s">
        <v>36445</v>
      </c>
    </row>
    <row r="11134" spans="1:11" ht="25" customHeight="1" x14ac:dyDescent="0.2">
      <c r="A11134" s="1" t="s">
        <v>11080</v>
      </c>
      <c r="B11134" s="1" t="s">
        <v>26345</v>
      </c>
      <c r="C11134" s="1" t="s">
        <v>36446</v>
      </c>
      <c r="D11134" s="1" t="s">
        <v>36446</v>
      </c>
      <c r="E11134" s="8" t="s">
        <v>36373</v>
      </c>
      <c r="F11134" s="1" t="b">
        <v>0</v>
      </c>
      <c r="G11134" s="1">
        <v>73</v>
      </c>
      <c r="H11134" s="1">
        <v>3</v>
      </c>
      <c r="I11134" s="1" t="b">
        <f t="shared" si="173"/>
        <v>1</v>
      </c>
      <c r="J11134" s="5" t="s">
        <v>15</v>
      </c>
      <c r="K11134" s="1" t="s">
        <v>36447</v>
      </c>
    </row>
    <row r="11135" spans="1:11" ht="25" customHeight="1" x14ac:dyDescent="0.2">
      <c r="A11135" s="1" t="s">
        <v>5148</v>
      </c>
      <c r="B11135" s="1" t="s">
        <v>35519</v>
      </c>
      <c r="C11135" s="1" t="s">
        <v>36448</v>
      </c>
      <c r="D11135" s="5" t="s">
        <v>36448</v>
      </c>
      <c r="E11135" s="8" t="s">
        <v>36449</v>
      </c>
      <c r="F11135" s="1" t="b">
        <v>0</v>
      </c>
      <c r="G11135" s="1">
        <v>2</v>
      </c>
      <c r="H11135" s="1">
        <v>3</v>
      </c>
      <c r="I11135" s="1" t="b">
        <f t="shared" si="173"/>
        <v>1</v>
      </c>
      <c r="J11135" s="5" t="s">
        <v>15</v>
      </c>
      <c r="K11135" s="1" t="s">
        <v>36450</v>
      </c>
    </row>
    <row r="11136" spans="1:11" ht="25" customHeight="1" x14ac:dyDescent="0.2">
      <c r="A11136" s="1" t="s">
        <v>13219</v>
      </c>
      <c r="B11136" s="1" t="s">
        <v>36451</v>
      </c>
      <c r="C11136" s="1" t="s">
        <v>36452</v>
      </c>
      <c r="D11136" s="1" t="s">
        <v>36453</v>
      </c>
      <c r="E11136" s="8" t="s">
        <v>36449</v>
      </c>
      <c r="F11136" s="1" t="b">
        <v>1</v>
      </c>
      <c r="G11136" s="1">
        <v>63</v>
      </c>
      <c r="H11136" s="1">
        <v>4</v>
      </c>
      <c r="I11136" s="1" t="b">
        <f t="shared" si="173"/>
        <v>1</v>
      </c>
      <c r="J11136" s="5" t="s">
        <v>15</v>
      </c>
      <c r="K11136" s="1" t="s">
        <v>36454</v>
      </c>
    </row>
    <row r="11137" spans="1:11" ht="25" customHeight="1" x14ac:dyDescent="0.2">
      <c r="A11137" s="1" t="s">
        <v>4379</v>
      </c>
      <c r="B11137" s="1" t="s">
        <v>36455</v>
      </c>
      <c r="C11137" s="1" t="s">
        <v>36456</v>
      </c>
      <c r="D11137" s="5" t="s">
        <v>36457</v>
      </c>
      <c r="E11137" s="8" t="s">
        <v>36449</v>
      </c>
      <c r="F11137" s="1" t="b">
        <v>1</v>
      </c>
      <c r="G11137" s="1">
        <v>72</v>
      </c>
      <c r="H11137" s="1">
        <v>4</v>
      </c>
      <c r="I11137" s="1" t="b">
        <f t="shared" si="173"/>
        <v>1</v>
      </c>
      <c r="J11137" s="5" t="s">
        <v>15</v>
      </c>
      <c r="K11137" s="1" t="s">
        <v>36458</v>
      </c>
    </row>
    <row r="11138" spans="1:11" ht="25" customHeight="1" x14ac:dyDescent="0.2">
      <c r="A11138" s="1" t="s">
        <v>5148</v>
      </c>
      <c r="B11138" s="1" t="s">
        <v>35519</v>
      </c>
      <c r="C11138" s="1" t="s">
        <v>36459</v>
      </c>
      <c r="D11138" s="5" t="s">
        <v>36459</v>
      </c>
      <c r="E11138" s="8" t="s">
        <v>36460</v>
      </c>
      <c r="F11138" s="1" t="b">
        <v>0</v>
      </c>
      <c r="G11138" s="1">
        <v>0</v>
      </c>
      <c r="H11138" s="1">
        <v>3</v>
      </c>
      <c r="I11138" s="1" t="b">
        <f t="shared" ref="I11138:I11201" si="174">IF(H11138="","",IF(OR(H11138=3,H11138=4),TRUE,IF(OR(H11138=1,H11138=2,H11138="NaN"),FALSE,"")))</f>
        <v>1</v>
      </c>
      <c r="J11138" s="5" t="s">
        <v>15</v>
      </c>
      <c r="K11138" s="1" t="s">
        <v>36461</v>
      </c>
    </row>
    <row r="11139" spans="1:11" ht="25" customHeight="1" x14ac:dyDescent="0.2">
      <c r="A11139" s="1" t="s">
        <v>17489</v>
      </c>
      <c r="B11139" s="1" t="s">
        <v>36462</v>
      </c>
      <c r="C11139" s="1" t="s">
        <v>36463</v>
      </c>
      <c r="D11139" s="5" t="s">
        <v>36464</v>
      </c>
      <c r="E11139" s="8" t="s">
        <v>36460</v>
      </c>
      <c r="F11139" s="1" t="b">
        <v>1</v>
      </c>
      <c r="G11139" s="1">
        <v>29</v>
      </c>
      <c r="H11139" s="1">
        <v>3</v>
      </c>
      <c r="I11139" s="1" t="b">
        <f t="shared" si="174"/>
        <v>1</v>
      </c>
      <c r="J11139" s="5" t="s">
        <v>15</v>
      </c>
      <c r="K11139" s="1" t="s">
        <v>36465</v>
      </c>
    </row>
    <row r="11140" spans="1:11" ht="25" customHeight="1" x14ac:dyDescent="0.2">
      <c r="A11140" s="1" t="s">
        <v>36</v>
      </c>
      <c r="B11140" s="1" t="s">
        <v>36466</v>
      </c>
      <c r="C11140" s="1" t="s">
        <v>36467</v>
      </c>
      <c r="D11140" s="1" t="s">
        <v>36467</v>
      </c>
      <c r="E11140" s="8" t="s">
        <v>36460</v>
      </c>
      <c r="F11140" s="1" t="b">
        <v>0</v>
      </c>
      <c r="G11140" s="1">
        <v>29</v>
      </c>
      <c r="H11140" s="1">
        <v>4</v>
      </c>
      <c r="I11140" s="1" t="b">
        <f t="shared" si="174"/>
        <v>1</v>
      </c>
      <c r="J11140" s="5" t="s">
        <v>15</v>
      </c>
      <c r="K11140" s="1" t="s">
        <v>36468</v>
      </c>
    </row>
    <row r="11141" spans="1:11" ht="25" customHeight="1" x14ac:dyDescent="0.2">
      <c r="A11141" s="1" t="s">
        <v>8985</v>
      </c>
      <c r="B11141" s="1" t="s">
        <v>36469</v>
      </c>
      <c r="C11141" s="1" t="s">
        <v>36470</v>
      </c>
      <c r="D11141" s="1" t="s">
        <v>36470</v>
      </c>
      <c r="E11141" s="8" t="s">
        <v>36471</v>
      </c>
      <c r="F11141" s="1" t="b">
        <v>0</v>
      </c>
      <c r="G11141" s="1">
        <v>23</v>
      </c>
      <c r="H11141" s="5">
        <v>3</v>
      </c>
      <c r="I11141" s="1" t="b">
        <f t="shared" si="174"/>
        <v>1</v>
      </c>
      <c r="J11141" s="5" t="s">
        <v>15</v>
      </c>
      <c r="K11141" s="1" t="s">
        <v>36472</v>
      </c>
    </row>
    <row r="11142" spans="1:11" ht="25" customHeight="1" x14ac:dyDescent="0.2">
      <c r="A11142" s="1" t="s">
        <v>9885</v>
      </c>
      <c r="B11142" s="1" t="s">
        <v>36473</v>
      </c>
      <c r="C11142" s="1" t="s">
        <v>36474</v>
      </c>
      <c r="D11142" s="5" t="s">
        <v>36474</v>
      </c>
      <c r="E11142" s="8" t="s">
        <v>36471</v>
      </c>
      <c r="F11142" s="1" t="b">
        <v>1</v>
      </c>
      <c r="G11142" s="1">
        <v>53</v>
      </c>
      <c r="H11142" s="1">
        <v>4</v>
      </c>
      <c r="I11142" s="1" t="b">
        <f t="shared" si="174"/>
        <v>1</v>
      </c>
      <c r="J11142" s="5" t="s">
        <v>15</v>
      </c>
      <c r="K11142" s="1" t="s">
        <v>36475</v>
      </c>
    </row>
    <row r="11143" spans="1:11" ht="25" customHeight="1" x14ac:dyDescent="0.2">
      <c r="A11143" s="1" t="s">
        <v>13219</v>
      </c>
      <c r="B11143" s="1" t="s">
        <v>36476</v>
      </c>
      <c r="C11143" s="1" t="s">
        <v>4777</v>
      </c>
      <c r="D11143" s="1" t="s">
        <v>36477</v>
      </c>
      <c r="E11143" s="8" t="s">
        <v>36471</v>
      </c>
      <c r="F11143" s="1" t="b">
        <v>1</v>
      </c>
      <c r="G11143" s="1">
        <v>65</v>
      </c>
      <c r="H11143" s="5">
        <v>4</v>
      </c>
      <c r="I11143" s="1" t="b">
        <f t="shared" si="174"/>
        <v>1</v>
      </c>
      <c r="J11143" s="5" t="s">
        <v>15</v>
      </c>
      <c r="K11143" s="1" t="s">
        <v>36478</v>
      </c>
    </row>
    <row r="11144" spans="1:11" ht="25" customHeight="1" x14ac:dyDescent="0.2">
      <c r="A11144" s="1" t="s">
        <v>8088</v>
      </c>
      <c r="B11144" s="1" t="s">
        <v>35329</v>
      </c>
      <c r="C11144" s="1" t="s">
        <v>36479</v>
      </c>
      <c r="D11144" s="1" t="s">
        <v>36479</v>
      </c>
      <c r="E11144" s="8" t="s">
        <v>36471</v>
      </c>
      <c r="F11144" s="1" t="b">
        <v>0</v>
      </c>
      <c r="G11144" s="1">
        <v>75</v>
      </c>
      <c r="H11144" s="5">
        <v>3</v>
      </c>
      <c r="I11144" s="1" t="b">
        <f t="shared" si="174"/>
        <v>1</v>
      </c>
      <c r="J11144" s="5" t="s">
        <v>15</v>
      </c>
      <c r="K11144" s="1" t="s">
        <v>36480</v>
      </c>
    </row>
    <row r="11145" spans="1:11" ht="25" customHeight="1" x14ac:dyDescent="0.2">
      <c r="A11145" s="1" t="s">
        <v>5148</v>
      </c>
      <c r="B11145" s="1" t="s">
        <v>36481</v>
      </c>
      <c r="C11145" s="1" t="s">
        <v>22532</v>
      </c>
      <c r="D11145" s="5" t="s">
        <v>22532</v>
      </c>
      <c r="E11145" s="8" t="s">
        <v>36471</v>
      </c>
      <c r="F11145" s="1" t="b">
        <v>1</v>
      </c>
      <c r="G11145" s="1">
        <v>77</v>
      </c>
      <c r="H11145" s="1">
        <v>4</v>
      </c>
      <c r="I11145" s="1" t="b">
        <f t="shared" si="174"/>
        <v>1</v>
      </c>
      <c r="J11145" s="5" t="s">
        <v>15</v>
      </c>
      <c r="K11145" s="1" t="s">
        <v>36482</v>
      </c>
    </row>
    <row r="11146" spans="1:11" ht="25" customHeight="1" x14ac:dyDescent="0.2">
      <c r="A11146" s="1" t="s">
        <v>17489</v>
      </c>
      <c r="B11146" s="1" t="s">
        <v>36481</v>
      </c>
      <c r="C11146" s="1" t="s">
        <v>22532</v>
      </c>
      <c r="D11146" s="5" t="s">
        <v>22532</v>
      </c>
      <c r="E11146" s="8" t="s">
        <v>36471</v>
      </c>
      <c r="F11146" s="1" t="b">
        <v>1</v>
      </c>
      <c r="G11146" s="1">
        <v>77</v>
      </c>
      <c r="H11146" s="1">
        <v>4</v>
      </c>
      <c r="I11146" s="1" t="b">
        <f t="shared" si="174"/>
        <v>1</v>
      </c>
      <c r="J11146" s="5" t="s">
        <v>15</v>
      </c>
      <c r="K11146" s="1" t="s">
        <v>36482</v>
      </c>
    </row>
    <row r="11147" spans="1:11" ht="25" customHeight="1" x14ac:dyDescent="0.2">
      <c r="A11147" s="1" t="s">
        <v>4379</v>
      </c>
      <c r="B11147" s="1" t="s">
        <v>36481</v>
      </c>
      <c r="C11147" s="1" t="s">
        <v>22532</v>
      </c>
      <c r="D11147" s="5" t="s">
        <v>22532</v>
      </c>
      <c r="E11147" s="8" t="s">
        <v>36471</v>
      </c>
      <c r="F11147" s="1" t="b">
        <v>1</v>
      </c>
      <c r="G11147" s="1">
        <v>77</v>
      </c>
      <c r="H11147" s="1">
        <v>4</v>
      </c>
      <c r="I11147" s="1" t="b">
        <f t="shared" si="174"/>
        <v>1</v>
      </c>
      <c r="J11147" s="5" t="s">
        <v>15</v>
      </c>
      <c r="K11147" s="1" t="s">
        <v>36482</v>
      </c>
    </row>
    <row r="11148" spans="1:11" ht="25" customHeight="1" x14ac:dyDescent="0.2">
      <c r="A11148" s="1" t="s">
        <v>19572</v>
      </c>
      <c r="B11148" s="1" t="s">
        <v>36483</v>
      </c>
      <c r="C11148" s="1" t="s">
        <v>36484</v>
      </c>
      <c r="D11148" s="5" t="s">
        <v>36484</v>
      </c>
      <c r="E11148" s="8" t="s">
        <v>36485</v>
      </c>
      <c r="F11148" s="1" t="b">
        <v>1</v>
      </c>
      <c r="G11148" s="1">
        <v>2</v>
      </c>
      <c r="H11148" s="1">
        <v>4</v>
      </c>
      <c r="I11148" s="1" t="b">
        <f t="shared" si="174"/>
        <v>1</v>
      </c>
      <c r="J11148" s="5" t="s">
        <v>15</v>
      </c>
      <c r="K11148" s="1" t="s">
        <v>36486</v>
      </c>
    </row>
    <row r="11149" spans="1:11" ht="25" customHeight="1" x14ac:dyDescent="0.2">
      <c r="A11149" s="1" t="s">
        <v>585</v>
      </c>
      <c r="B11149" s="1" t="s">
        <v>36487</v>
      </c>
      <c r="C11149" s="1" t="s">
        <v>36488</v>
      </c>
      <c r="D11149" s="5" t="s">
        <v>36489</v>
      </c>
      <c r="E11149" s="8" t="s">
        <v>36485</v>
      </c>
      <c r="F11149" s="1" t="b">
        <v>0</v>
      </c>
      <c r="G11149" s="1">
        <v>35</v>
      </c>
      <c r="H11149" s="1">
        <v>3</v>
      </c>
      <c r="I11149" s="1" t="b">
        <f t="shared" si="174"/>
        <v>1</v>
      </c>
      <c r="J11149" s="5" t="s">
        <v>15</v>
      </c>
      <c r="K11149" s="1" t="s">
        <v>36490</v>
      </c>
    </row>
    <row r="11150" spans="1:11" ht="25" customHeight="1" x14ac:dyDescent="0.2">
      <c r="A11150" s="1" t="s">
        <v>585</v>
      </c>
      <c r="B11150" s="1" t="s">
        <v>1618</v>
      </c>
      <c r="C11150" s="1" t="s">
        <v>36491</v>
      </c>
      <c r="D11150" s="5" t="s">
        <v>36491</v>
      </c>
      <c r="E11150" s="8" t="s">
        <v>36485</v>
      </c>
      <c r="F11150" s="1" t="b">
        <v>0</v>
      </c>
      <c r="G11150" s="1">
        <v>36</v>
      </c>
      <c r="H11150" s="1">
        <v>4</v>
      </c>
      <c r="I11150" s="1" t="b">
        <f t="shared" si="174"/>
        <v>1</v>
      </c>
      <c r="J11150" s="5" t="s">
        <v>15</v>
      </c>
      <c r="K11150" s="1" t="s">
        <v>36492</v>
      </c>
    </row>
    <row r="11151" spans="1:11" ht="25" customHeight="1" x14ac:dyDescent="0.2">
      <c r="A11151" s="1" t="s">
        <v>6927</v>
      </c>
      <c r="B11151" s="1" t="s">
        <v>12115</v>
      </c>
      <c r="C11151" s="1" t="s">
        <v>36493</v>
      </c>
      <c r="D11151" s="1" t="s">
        <v>36493</v>
      </c>
      <c r="E11151" s="8" t="s">
        <v>36485</v>
      </c>
      <c r="F11151" s="1" t="b">
        <v>0</v>
      </c>
      <c r="G11151" s="1">
        <v>46</v>
      </c>
      <c r="H11151" s="5">
        <v>4</v>
      </c>
      <c r="I11151" s="1" t="b">
        <f t="shared" si="174"/>
        <v>1</v>
      </c>
      <c r="J11151" s="5" t="s">
        <v>15</v>
      </c>
      <c r="K11151" s="1" t="s">
        <v>36494</v>
      </c>
    </row>
    <row r="11152" spans="1:11" ht="25" customHeight="1" x14ac:dyDescent="0.2">
      <c r="A11152" s="1" t="s">
        <v>5122</v>
      </c>
      <c r="B11152" s="1" t="s">
        <v>36495</v>
      </c>
      <c r="C11152" s="1" t="s">
        <v>36496</v>
      </c>
      <c r="D11152" s="1" t="s">
        <v>36496</v>
      </c>
      <c r="E11152" s="8" t="s">
        <v>36485</v>
      </c>
      <c r="F11152" s="1" t="b">
        <v>0</v>
      </c>
      <c r="G11152" s="1">
        <v>68</v>
      </c>
      <c r="H11152" s="1">
        <v>4</v>
      </c>
      <c r="I11152" s="1" t="b">
        <f t="shared" si="174"/>
        <v>1</v>
      </c>
      <c r="J11152" s="5" t="s">
        <v>15</v>
      </c>
      <c r="K11152" s="1" t="s">
        <v>36497</v>
      </c>
    </row>
    <row r="11153" spans="1:11" ht="25" customHeight="1" x14ac:dyDescent="0.2">
      <c r="A11153" s="1" t="s">
        <v>9885</v>
      </c>
      <c r="B11153" s="1" t="s">
        <v>36498</v>
      </c>
      <c r="C11153" s="1" t="s">
        <v>36499</v>
      </c>
      <c r="D11153" s="5" t="s">
        <v>36499</v>
      </c>
      <c r="E11153" s="8" t="s">
        <v>36485</v>
      </c>
      <c r="F11153" s="1" t="b">
        <v>1</v>
      </c>
      <c r="G11153" s="1">
        <v>80</v>
      </c>
      <c r="H11153" s="1">
        <v>4</v>
      </c>
      <c r="I11153" s="1" t="b">
        <f t="shared" si="174"/>
        <v>1</v>
      </c>
      <c r="J11153" s="5" t="s">
        <v>15</v>
      </c>
      <c r="K11153" s="1" t="s">
        <v>36500</v>
      </c>
    </row>
    <row r="11154" spans="1:11" ht="25" customHeight="1" x14ac:dyDescent="0.2">
      <c r="A11154" s="1" t="s">
        <v>36</v>
      </c>
      <c r="B11154" s="1" t="s">
        <v>36501</v>
      </c>
      <c r="C11154" s="1" t="s">
        <v>36502</v>
      </c>
      <c r="D11154" s="1" t="s">
        <v>36503</v>
      </c>
      <c r="E11154" s="8" t="s">
        <v>36504</v>
      </c>
      <c r="F11154" s="1" t="b">
        <v>0</v>
      </c>
      <c r="G11154" s="1">
        <v>1</v>
      </c>
      <c r="H11154" s="1">
        <v>3</v>
      </c>
      <c r="I11154" s="1" t="b">
        <f t="shared" si="174"/>
        <v>1</v>
      </c>
      <c r="J11154" s="5" t="s">
        <v>15</v>
      </c>
      <c r="K11154" s="1" t="s">
        <v>36505</v>
      </c>
    </row>
    <row r="11155" spans="1:11" ht="25" customHeight="1" x14ac:dyDescent="0.2">
      <c r="A11155" s="1" t="s">
        <v>19572</v>
      </c>
      <c r="B11155" s="1" t="s">
        <v>36506</v>
      </c>
      <c r="C11155" s="1" t="s">
        <v>36507</v>
      </c>
      <c r="D11155" s="5" t="s">
        <v>36508</v>
      </c>
      <c r="E11155" s="8" t="s">
        <v>36504</v>
      </c>
      <c r="F11155" s="1" t="b">
        <v>1</v>
      </c>
      <c r="G11155" s="1">
        <v>2</v>
      </c>
      <c r="H11155" s="1">
        <v>4</v>
      </c>
      <c r="I11155" s="1" t="b">
        <f t="shared" si="174"/>
        <v>1</v>
      </c>
      <c r="J11155" s="5" t="s">
        <v>15</v>
      </c>
      <c r="K11155" s="1" t="s">
        <v>36509</v>
      </c>
    </row>
    <row r="11156" spans="1:11" ht="25" customHeight="1" x14ac:dyDescent="0.2">
      <c r="A11156" s="1" t="s">
        <v>36</v>
      </c>
      <c r="B11156" s="1" t="s">
        <v>36510</v>
      </c>
      <c r="C11156" s="1" t="s">
        <v>36511</v>
      </c>
      <c r="D11156" s="1" t="s">
        <v>36512</v>
      </c>
      <c r="E11156" s="8" t="s">
        <v>36504</v>
      </c>
      <c r="F11156" s="1" t="b">
        <v>0</v>
      </c>
      <c r="G11156" s="1">
        <v>7</v>
      </c>
      <c r="H11156" s="1">
        <v>3</v>
      </c>
      <c r="I11156" s="1" t="b">
        <f t="shared" si="174"/>
        <v>1</v>
      </c>
      <c r="J11156" s="5" t="s">
        <v>15</v>
      </c>
      <c r="K11156" s="1" t="s">
        <v>36513</v>
      </c>
    </row>
    <row r="11157" spans="1:11" ht="25" customHeight="1" x14ac:dyDescent="0.2">
      <c r="A11157" s="1" t="s">
        <v>11577</v>
      </c>
      <c r="B11157" s="1" t="s">
        <v>25107</v>
      </c>
      <c r="C11157" s="1" t="s">
        <v>36514</v>
      </c>
      <c r="D11157" s="1" t="s">
        <v>36515</v>
      </c>
      <c r="E11157" s="8" t="s">
        <v>36504</v>
      </c>
      <c r="F11157" s="1" t="b">
        <v>0</v>
      </c>
      <c r="G11157" s="1">
        <v>8</v>
      </c>
      <c r="H11157" s="5">
        <v>3</v>
      </c>
      <c r="I11157" s="1" t="b">
        <f t="shared" si="174"/>
        <v>1</v>
      </c>
      <c r="J11157" s="5" t="s">
        <v>15</v>
      </c>
      <c r="K11157" s="1" t="s">
        <v>36516</v>
      </c>
    </row>
    <row r="11158" spans="1:11" ht="25" customHeight="1" x14ac:dyDescent="0.2">
      <c r="A11158" s="1" t="s">
        <v>11577</v>
      </c>
      <c r="B11158" s="1" t="s">
        <v>25107</v>
      </c>
      <c r="C11158" s="1" t="s">
        <v>36517</v>
      </c>
      <c r="D11158" s="1" t="s">
        <v>36515</v>
      </c>
      <c r="E11158" s="8" t="s">
        <v>36504</v>
      </c>
      <c r="F11158" s="1" t="b">
        <v>0</v>
      </c>
      <c r="G11158" s="1">
        <v>12</v>
      </c>
      <c r="H11158" s="5">
        <v>3</v>
      </c>
      <c r="I11158" s="1" t="b">
        <f t="shared" si="174"/>
        <v>1</v>
      </c>
      <c r="J11158" s="5" t="s">
        <v>15</v>
      </c>
      <c r="K11158" s="1" t="s">
        <v>36518</v>
      </c>
    </row>
    <row r="11159" spans="1:11" ht="25" customHeight="1" x14ac:dyDescent="0.2">
      <c r="A11159" s="1" t="s">
        <v>2715</v>
      </c>
      <c r="B11159" s="1" t="s">
        <v>36519</v>
      </c>
      <c r="C11159" s="1" t="s">
        <v>36520</v>
      </c>
      <c r="D11159" s="5" t="s">
        <v>36520</v>
      </c>
      <c r="E11159" s="8" t="s">
        <v>36504</v>
      </c>
      <c r="F11159" s="1" t="b">
        <v>0</v>
      </c>
      <c r="G11159" s="1">
        <v>14</v>
      </c>
      <c r="H11159" s="1">
        <v>3</v>
      </c>
      <c r="I11159" s="1" t="b">
        <f t="shared" si="174"/>
        <v>1</v>
      </c>
      <c r="J11159" s="5" t="s">
        <v>15</v>
      </c>
      <c r="K11159" s="1" t="s">
        <v>36521</v>
      </c>
    </row>
    <row r="11160" spans="1:11" ht="25" customHeight="1" x14ac:dyDescent="0.2">
      <c r="A11160" s="1" t="s">
        <v>36</v>
      </c>
      <c r="B11160" s="1" t="s">
        <v>36522</v>
      </c>
      <c r="C11160" s="1" t="s">
        <v>36523</v>
      </c>
      <c r="D11160" s="1" t="s">
        <v>36524</v>
      </c>
      <c r="E11160" s="8" t="s">
        <v>36504</v>
      </c>
      <c r="F11160" s="1" t="b">
        <v>0</v>
      </c>
      <c r="G11160" s="1">
        <v>16</v>
      </c>
      <c r="H11160" s="1">
        <v>3</v>
      </c>
      <c r="I11160" s="1" t="b">
        <f t="shared" si="174"/>
        <v>1</v>
      </c>
      <c r="J11160" s="5" t="s">
        <v>15</v>
      </c>
      <c r="K11160" s="1" t="s">
        <v>36525</v>
      </c>
    </row>
    <row r="11161" spans="1:11" ht="25" customHeight="1" x14ac:dyDescent="0.2">
      <c r="A11161" s="1" t="s">
        <v>36</v>
      </c>
      <c r="B11161" s="1" t="s">
        <v>36526</v>
      </c>
      <c r="C11161" s="1" t="s">
        <v>36527</v>
      </c>
      <c r="D11161" s="1" t="s">
        <v>36527</v>
      </c>
      <c r="E11161" s="8" t="s">
        <v>36504</v>
      </c>
      <c r="F11161" s="1" t="b">
        <v>0</v>
      </c>
      <c r="G11161" s="1">
        <v>20</v>
      </c>
      <c r="H11161" s="1">
        <v>3</v>
      </c>
      <c r="I11161" s="1" t="b">
        <f t="shared" si="174"/>
        <v>1</v>
      </c>
      <c r="J11161" s="5" t="s">
        <v>15</v>
      </c>
      <c r="K11161" s="1" t="s">
        <v>36528</v>
      </c>
    </row>
    <row r="11162" spans="1:11" ht="25" customHeight="1" x14ac:dyDescent="0.2">
      <c r="A11162" s="1" t="s">
        <v>2715</v>
      </c>
      <c r="B11162" s="1" t="s">
        <v>36519</v>
      </c>
      <c r="C11162" s="1" t="s">
        <v>36529</v>
      </c>
      <c r="D11162" s="5" t="s">
        <v>36520</v>
      </c>
      <c r="E11162" s="8" t="s">
        <v>36504</v>
      </c>
      <c r="F11162" s="1" t="b">
        <v>0</v>
      </c>
      <c r="G11162" s="1">
        <v>24</v>
      </c>
      <c r="H11162" s="1">
        <v>3</v>
      </c>
      <c r="I11162" s="1" t="b">
        <f t="shared" si="174"/>
        <v>1</v>
      </c>
      <c r="J11162" s="5" t="s">
        <v>15</v>
      </c>
      <c r="K11162" s="1" t="s">
        <v>36530</v>
      </c>
    </row>
    <row r="11163" spans="1:11" ht="25" customHeight="1" x14ac:dyDescent="0.2">
      <c r="A11163" s="1" t="s">
        <v>36</v>
      </c>
      <c r="B11163" s="1" t="s">
        <v>36531</v>
      </c>
      <c r="C11163" s="1" t="s">
        <v>36532</v>
      </c>
      <c r="D11163" s="1" t="s">
        <v>36533</v>
      </c>
      <c r="E11163" s="8" t="s">
        <v>36504</v>
      </c>
      <c r="F11163" s="1" t="b">
        <v>0</v>
      </c>
      <c r="G11163" s="1">
        <v>24</v>
      </c>
      <c r="H11163" s="1">
        <v>3</v>
      </c>
      <c r="I11163" s="1" t="b">
        <f t="shared" si="174"/>
        <v>1</v>
      </c>
      <c r="J11163" s="5" t="s">
        <v>15</v>
      </c>
      <c r="K11163" s="1" t="s">
        <v>36534</v>
      </c>
    </row>
    <row r="11164" spans="1:11" ht="25" customHeight="1" x14ac:dyDescent="0.2">
      <c r="A11164" s="1" t="s">
        <v>5122</v>
      </c>
      <c r="B11164" s="1" t="s">
        <v>36535</v>
      </c>
      <c r="C11164" s="1" t="s">
        <v>36536</v>
      </c>
      <c r="D11164" s="1" t="s">
        <v>36537</v>
      </c>
      <c r="E11164" s="8" t="s">
        <v>36504</v>
      </c>
      <c r="F11164" s="1" t="b">
        <v>0</v>
      </c>
      <c r="G11164" s="1">
        <v>28</v>
      </c>
      <c r="H11164" s="1">
        <v>4</v>
      </c>
      <c r="I11164" s="1" t="b">
        <f t="shared" si="174"/>
        <v>1</v>
      </c>
      <c r="J11164" s="5" t="s">
        <v>15</v>
      </c>
      <c r="K11164" s="1" t="s">
        <v>36538</v>
      </c>
    </row>
    <row r="11165" spans="1:11" ht="25" customHeight="1" x14ac:dyDescent="0.2">
      <c r="A11165" s="1" t="s">
        <v>17489</v>
      </c>
      <c r="B11165" s="1" t="s">
        <v>36539</v>
      </c>
      <c r="C11165" s="1" t="s">
        <v>36540</v>
      </c>
      <c r="D11165" s="5" t="s">
        <v>36540</v>
      </c>
      <c r="E11165" s="8" t="s">
        <v>36504</v>
      </c>
      <c r="F11165" s="1" t="b">
        <v>0</v>
      </c>
      <c r="G11165" s="1">
        <v>29</v>
      </c>
      <c r="H11165" s="1">
        <v>3</v>
      </c>
      <c r="I11165" s="1" t="b">
        <f t="shared" si="174"/>
        <v>1</v>
      </c>
      <c r="J11165" s="5" t="s">
        <v>15</v>
      </c>
      <c r="K11165" s="1" t="s">
        <v>36541</v>
      </c>
    </row>
    <row r="11166" spans="1:11" ht="25" customHeight="1" x14ac:dyDescent="0.2">
      <c r="A11166" s="1" t="s">
        <v>2715</v>
      </c>
      <c r="B11166" s="1" t="s">
        <v>36542</v>
      </c>
      <c r="C11166" s="1" t="s">
        <v>36543</v>
      </c>
      <c r="D11166" s="5" t="s">
        <v>36543</v>
      </c>
      <c r="E11166" s="8" t="s">
        <v>36504</v>
      </c>
      <c r="F11166" s="1" t="b">
        <v>0</v>
      </c>
      <c r="G11166" s="1">
        <v>37</v>
      </c>
      <c r="H11166" s="1">
        <v>4</v>
      </c>
      <c r="I11166" s="1" t="b">
        <f t="shared" si="174"/>
        <v>1</v>
      </c>
      <c r="J11166" s="5" t="s">
        <v>15</v>
      </c>
      <c r="K11166" s="1" t="s">
        <v>36544</v>
      </c>
    </row>
    <row r="11167" spans="1:11" ht="25" customHeight="1" x14ac:dyDescent="0.2">
      <c r="A11167" s="1" t="s">
        <v>17489</v>
      </c>
      <c r="B11167" s="1" t="s">
        <v>36545</v>
      </c>
      <c r="C11167" s="1" t="s">
        <v>36546</v>
      </c>
      <c r="D11167" s="5" t="s">
        <v>36547</v>
      </c>
      <c r="E11167" s="8" t="s">
        <v>36504</v>
      </c>
      <c r="F11167" s="1" t="b">
        <v>1</v>
      </c>
      <c r="G11167" s="1">
        <v>38</v>
      </c>
      <c r="H11167" s="1">
        <v>4</v>
      </c>
      <c r="I11167" s="1" t="b">
        <f t="shared" si="174"/>
        <v>1</v>
      </c>
      <c r="J11167" s="5" t="s">
        <v>15</v>
      </c>
      <c r="K11167" s="1" t="s">
        <v>36548</v>
      </c>
    </row>
    <row r="11168" spans="1:11" ht="25" customHeight="1" x14ac:dyDescent="0.2">
      <c r="A11168" s="1" t="s">
        <v>7751</v>
      </c>
      <c r="B11168" s="1" t="s">
        <v>36549</v>
      </c>
      <c r="C11168" s="1" t="s">
        <v>36550</v>
      </c>
      <c r="D11168" s="5" t="s">
        <v>36550</v>
      </c>
      <c r="E11168" s="8" t="s">
        <v>36504</v>
      </c>
      <c r="F11168" s="1" t="b">
        <v>0</v>
      </c>
      <c r="G11168" s="1">
        <v>41</v>
      </c>
      <c r="H11168" s="1">
        <v>3</v>
      </c>
      <c r="I11168" s="1" t="b">
        <f t="shared" si="174"/>
        <v>1</v>
      </c>
      <c r="J11168" s="5" t="s">
        <v>15</v>
      </c>
      <c r="K11168" s="1" t="s">
        <v>36551</v>
      </c>
    </row>
    <row r="11169" spans="1:11" ht="25" customHeight="1" x14ac:dyDescent="0.2">
      <c r="A11169" s="1" t="s">
        <v>2715</v>
      </c>
      <c r="B11169" s="1" t="s">
        <v>36552</v>
      </c>
      <c r="C11169" s="1" t="s">
        <v>36553</v>
      </c>
      <c r="D11169" s="5" t="s">
        <v>36554</v>
      </c>
      <c r="E11169" s="8" t="s">
        <v>36504</v>
      </c>
      <c r="F11169" s="1" t="b">
        <v>1</v>
      </c>
      <c r="G11169" s="1">
        <v>42</v>
      </c>
      <c r="H11169" s="1">
        <v>4</v>
      </c>
      <c r="I11169" s="1" t="b">
        <f t="shared" si="174"/>
        <v>1</v>
      </c>
      <c r="J11169" s="5" t="s">
        <v>15</v>
      </c>
      <c r="K11169" s="1" t="s">
        <v>36555</v>
      </c>
    </row>
    <row r="11170" spans="1:11" ht="25" customHeight="1" x14ac:dyDescent="0.2">
      <c r="A11170" s="1" t="s">
        <v>1094</v>
      </c>
      <c r="B11170" s="1" t="s">
        <v>26395</v>
      </c>
      <c r="C11170" s="1" t="s">
        <v>36556</v>
      </c>
      <c r="D11170" s="5" t="s">
        <v>31988</v>
      </c>
      <c r="E11170" s="8" t="s">
        <v>36504</v>
      </c>
      <c r="F11170" s="1" t="b">
        <v>1</v>
      </c>
      <c r="G11170" s="1">
        <v>47</v>
      </c>
      <c r="H11170" s="1">
        <v>4</v>
      </c>
      <c r="I11170" s="1" t="b">
        <f t="shared" si="174"/>
        <v>1</v>
      </c>
      <c r="J11170" s="5" t="s">
        <v>15</v>
      </c>
      <c r="K11170" s="1" t="s">
        <v>36557</v>
      </c>
    </row>
    <row r="11171" spans="1:11" ht="25" customHeight="1" x14ac:dyDescent="0.2">
      <c r="A11171" s="1" t="s">
        <v>11152</v>
      </c>
      <c r="B11171" s="1" t="s">
        <v>36558</v>
      </c>
      <c r="C11171" s="1" t="s">
        <v>36559</v>
      </c>
      <c r="D11171" s="5" t="s">
        <v>36559</v>
      </c>
      <c r="E11171" s="8" t="s">
        <v>36504</v>
      </c>
      <c r="F11171" s="1" t="b">
        <v>0</v>
      </c>
      <c r="G11171" s="1">
        <v>50</v>
      </c>
      <c r="H11171" s="1">
        <v>3</v>
      </c>
      <c r="I11171" s="1" t="b">
        <f t="shared" si="174"/>
        <v>1</v>
      </c>
      <c r="J11171" s="5" t="s">
        <v>15</v>
      </c>
      <c r="K11171" s="1" t="s">
        <v>36560</v>
      </c>
    </row>
    <row r="11172" spans="1:11" ht="25" customHeight="1" x14ac:dyDescent="0.2">
      <c r="A11172" s="1" t="s">
        <v>11152</v>
      </c>
      <c r="B11172" s="1" t="s">
        <v>36561</v>
      </c>
      <c r="C11172" s="1" t="s">
        <v>36562</v>
      </c>
      <c r="D11172" s="5" t="s">
        <v>36563</v>
      </c>
      <c r="E11172" s="8" t="s">
        <v>36504</v>
      </c>
      <c r="F11172" s="1" t="b">
        <v>0</v>
      </c>
      <c r="G11172" s="1">
        <v>55</v>
      </c>
      <c r="H11172" s="1">
        <v>4</v>
      </c>
      <c r="I11172" s="1" t="b">
        <f t="shared" si="174"/>
        <v>1</v>
      </c>
      <c r="J11172" s="5" t="s">
        <v>15</v>
      </c>
      <c r="K11172" s="1" t="s">
        <v>36564</v>
      </c>
    </row>
    <row r="11173" spans="1:11" ht="25" customHeight="1" x14ac:dyDescent="0.2">
      <c r="A11173" s="1" t="s">
        <v>5122</v>
      </c>
      <c r="B11173" s="1" t="s">
        <v>29338</v>
      </c>
      <c r="C11173" s="1" t="s">
        <v>24009</v>
      </c>
      <c r="D11173" s="1" t="s">
        <v>36565</v>
      </c>
      <c r="E11173" s="8" t="s">
        <v>36504</v>
      </c>
      <c r="F11173" s="1" t="b">
        <v>0</v>
      </c>
      <c r="G11173" s="1">
        <v>57</v>
      </c>
      <c r="H11173" s="1">
        <v>4</v>
      </c>
      <c r="I11173" s="1" t="b">
        <f t="shared" si="174"/>
        <v>1</v>
      </c>
      <c r="J11173" s="5" t="s">
        <v>15</v>
      </c>
      <c r="K11173" s="1" t="s">
        <v>36566</v>
      </c>
    </row>
    <row r="11174" spans="1:11" ht="25" customHeight="1" x14ac:dyDescent="0.2">
      <c r="A11174" s="1" t="s">
        <v>745</v>
      </c>
      <c r="B11174" s="1" t="s">
        <v>36567</v>
      </c>
      <c r="C11174" s="1" t="s">
        <v>36568</v>
      </c>
      <c r="D11174" s="5" t="s">
        <v>36568</v>
      </c>
      <c r="E11174" s="8" t="s">
        <v>36504</v>
      </c>
      <c r="F11174" s="1" t="b">
        <v>0</v>
      </c>
      <c r="G11174" s="1">
        <v>60</v>
      </c>
      <c r="H11174" s="1">
        <v>4</v>
      </c>
      <c r="I11174" s="1" t="b">
        <f t="shared" si="174"/>
        <v>1</v>
      </c>
      <c r="J11174" s="5" t="s">
        <v>15</v>
      </c>
      <c r="K11174" s="1" t="s">
        <v>36569</v>
      </c>
    </row>
    <row r="11175" spans="1:11" ht="25" customHeight="1" x14ac:dyDescent="0.2">
      <c r="A11175" s="1" t="s">
        <v>745</v>
      </c>
      <c r="B11175" s="1" t="s">
        <v>36567</v>
      </c>
      <c r="C11175" s="1" t="s">
        <v>36570</v>
      </c>
      <c r="D11175" s="5" t="s">
        <v>36568</v>
      </c>
      <c r="E11175" s="8" t="s">
        <v>36504</v>
      </c>
      <c r="F11175" s="1" t="b">
        <v>0</v>
      </c>
      <c r="G11175" s="1">
        <v>61</v>
      </c>
      <c r="H11175" s="1">
        <v>4</v>
      </c>
      <c r="I11175" s="1" t="b">
        <f t="shared" si="174"/>
        <v>1</v>
      </c>
      <c r="J11175" s="5" t="s">
        <v>15</v>
      </c>
      <c r="K11175" s="1" t="s">
        <v>36571</v>
      </c>
    </row>
    <row r="11176" spans="1:11" ht="25" customHeight="1" x14ac:dyDescent="0.2">
      <c r="A11176" s="1" t="s">
        <v>22071</v>
      </c>
      <c r="B11176" s="1" t="s">
        <v>36080</v>
      </c>
      <c r="C11176" s="1" t="s">
        <v>36572</v>
      </c>
      <c r="D11176" s="1" t="s">
        <v>36572</v>
      </c>
      <c r="E11176" s="8" t="s">
        <v>36504</v>
      </c>
      <c r="F11176" s="1" t="b">
        <v>0</v>
      </c>
      <c r="G11176" s="1">
        <v>64</v>
      </c>
      <c r="H11176" s="1">
        <v>3</v>
      </c>
      <c r="I11176" s="1" t="b">
        <f t="shared" si="174"/>
        <v>1</v>
      </c>
      <c r="J11176" s="5" t="s">
        <v>15</v>
      </c>
      <c r="K11176" s="1" t="s">
        <v>36573</v>
      </c>
    </row>
    <row r="11177" spans="1:11" ht="25" customHeight="1" x14ac:dyDescent="0.2">
      <c r="A11177" s="1" t="s">
        <v>22071</v>
      </c>
      <c r="B11177" s="1" t="s">
        <v>36574</v>
      </c>
      <c r="C11177" s="1" t="s">
        <v>36575</v>
      </c>
      <c r="D11177" s="1" t="s">
        <v>36575</v>
      </c>
      <c r="E11177" s="8" t="s">
        <v>36504</v>
      </c>
      <c r="F11177" s="1" t="b">
        <v>0</v>
      </c>
      <c r="G11177" s="1">
        <v>65</v>
      </c>
      <c r="H11177" s="1">
        <v>3</v>
      </c>
      <c r="I11177" s="1" t="b">
        <f t="shared" si="174"/>
        <v>1</v>
      </c>
      <c r="J11177" s="5" t="s">
        <v>15</v>
      </c>
      <c r="K11177" s="1" t="s">
        <v>36576</v>
      </c>
    </row>
    <row r="11178" spans="1:11" ht="25" customHeight="1" x14ac:dyDescent="0.2">
      <c r="A11178" s="1" t="s">
        <v>22071</v>
      </c>
      <c r="B11178" s="1" t="s">
        <v>35000</v>
      </c>
      <c r="C11178" s="1" t="s">
        <v>36577</v>
      </c>
      <c r="D11178" s="1" t="s">
        <v>36577</v>
      </c>
      <c r="E11178" s="8" t="s">
        <v>36504</v>
      </c>
      <c r="F11178" s="1" t="b">
        <v>0</v>
      </c>
      <c r="G11178" s="1">
        <v>67</v>
      </c>
      <c r="H11178" s="1">
        <v>3</v>
      </c>
      <c r="I11178" s="1" t="b">
        <f t="shared" si="174"/>
        <v>1</v>
      </c>
      <c r="J11178" s="5" t="s">
        <v>15</v>
      </c>
      <c r="K11178" s="1" t="s">
        <v>36578</v>
      </c>
    </row>
    <row r="11179" spans="1:11" ht="25" customHeight="1" x14ac:dyDescent="0.2">
      <c r="A11179" s="1" t="s">
        <v>22071</v>
      </c>
      <c r="B11179" s="1" t="s">
        <v>34656</v>
      </c>
      <c r="C11179" s="1" t="s">
        <v>36579</v>
      </c>
      <c r="D11179" s="1" t="s">
        <v>36579</v>
      </c>
      <c r="E11179" s="8" t="s">
        <v>36504</v>
      </c>
      <c r="F11179" s="1" t="b">
        <v>0</v>
      </c>
      <c r="G11179" s="1">
        <v>70</v>
      </c>
      <c r="H11179" s="1">
        <v>3</v>
      </c>
      <c r="I11179" s="1" t="b">
        <f t="shared" si="174"/>
        <v>1</v>
      </c>
      <c r="J11179" s="5" t="s">
        <v>15</v>
      </c>
      <c r="K11179" s="1" t="s">
        <v>36580</v>
      </c>
    </row>
    <row r="11180" spans="1:11" ht="25" customHeight="1" x14ac:dyDescent="0.2">
      <c r="A11180" s="1" t="s">
        <v>7751</v>
      </c>
      <c r="B11180" s="1" t="s">
        <v>36581</v>
      </c>
      <c r="C11180" s="1" t="s">
        <v>36582</v>
      </c>
      <c r="D11180" s="5" t="s">
        <v>36582</v>
      </c>
      <c r="E11180" s="8" t="s">
        <v>36504</v>
      </c>
      <c r="F11180" s="1" t="b">
        <v>0</v>
      </c>
      <c r="G11180" s="1">
        <v>73</v>
      </c>
      <c r="H11180" s="1">
        <v>3</v>
      </c>
      <c r="I11180" s="1" t="b">
        <f t="shared" si="174"/>
        <v>1</v>
      </c>
      <c r="J11180" s="5" t="s">
        <v>15</v>
      </c>
      <c r="K11180" s="1" t="s">
        <v>36583</v>
      </c>
    </row>
    <row r="11181" spans="1:11" ht="25" customHeight="1" x14ac:dyDescent="0.2">
      <c r="A11181" s="1" t="s">
        <v>845</v>
      </c>
      <c r="B11181" s="1" t="s">
        <v>12348</v>
      </c>
      <c r="C11181" s="1" t="s">
        <v>36584</v>
      </c>
      <c r="D11181" s="5" t="s">
        <v>36584</v>
      </c>
      <c r="E11181" s="8" t="s">
        <v>36504</v>
      </c>
      <c r="F11181" s="1" t="b">
        <v>0</v>
      </c>
      <c r="G11181" s="1">
        <v>75</v>
      </c>
      <c r="H11181" s="1">
        <v>4</v>
      </c>
      <c r="I11181" s="1" t="b">
        <f t="shared" si="174"/>
        <v>1</v>
      </c>
      <c r="J11181" s="5" t="s">
        <v>15</v>
      </c>
      <c r="K11181" s="1" t="s">
        <v>36585</v>
      </c>
    </row>
    <row r="11182" spans="1:11" ht="25" customHeight="1" x14ac:dyDescent="0.2">
      <c r="A11182" s="1" t="s">
        <v>7751</v>
      </c>
      <c r="B11182" s="1" t="s">
        <v>36586</v>
      </c>
      <c r="C11182" s="1" t="s">
        <v>36587</v>
      </c>
      <c r="D11182" s="5" t="s">
        <v>36587</v>
      </c>
      <c r="E11182" s="8" t="s">
        <v>36504</v>
      </c>
      <c r="F11182" s="1" t="b">
        <v>0</v>
      </c>
      <c r="G11182" s="1">
        <v>77</v>
      </c>
      <c r="H11182" s="1">
        <v>3</v>
      </c>
      <c r="I11182" s="1" t="b">
        <f t="shared" si="174"/>
        <v>1</v>
      </c>
      <c r="J11182" s="5" t="s">
        <v>15</v>
      </c>
      <c r="K11182" s="1" t="s">
        <v>36588</v>
      </c>
    </row>
    <row r="11183" spans="1:11" ht="25" customHeight="1" x14ac:dyDescent="0.2">
      <c r="A11183" s="1" t="s">
        <v>11080</v>
      </c>
      <c r="B11183" s="1" t="s">
        <v>36589</v>
      </c>
      <c r="C11183" s="1" t="s">
        <v>36590</v>
      </c>
      <c r="D11183" s="1" t="s">
        <v>36590</v>
      </c>
      <c r="E11183" s="8" t="s">
        <v>36504</v>
      </c>
      <c r="F11183" s="1" t="b">
        <v>1</v>
      </c>
      <c r="G11183" s="1">
        <v>81</v>
      </c>
      <c r="H11183" s="1">
        <v>4</v>
      </c>
      <c r="I11183" s="1" t="b">
        <f t="shared" si="174"/>
        <v>1</v>
      </c>
      <c r="J11183" s="5" t="s">
        <v>15</v>
      </c>
      <c r="K11183" s="1" t="s">
        <v>36591</v>
      </c>
    </row>
    <row r="11184" spans="1:11" ht="25" customHeight="1" x14ac:dyDescent="0.2">
      <c r="A11184" s="1" t="s">
        <v>585</v>
      </c>
      <c r="B11184" s="1" t="s">
        <v>25971</v>
      </c>
      <c r="C11184" s="1" t="s">
        <v>36592</v>
      </c>
      <c r="D11184" s="5" t="s">
        <v>36593</v>
      </c>
      <c r="E11184" s="8" t="s">
        <v>36594</v>
      </c>
      <c r="F11184" s="1" t="b">
        <v>0</v>
      </c>
      <c r="G11184" s="1">
        <v>19</v>
      </c>
      <c r="H11184" s="1">
        <v>4</v>
      </c>
      <c r="I11184" s="1" t="b">
        <f t="shared" si="174"/>
        <v>1</v>
      </c>
      <c r="J11184" s="5" t="s">
        <v>15</v>
      </c>
      <c r="K11184" s="1" t="s">
        <v>36595</v>
      </c>
    </row>
    <row r="11185" spans="1:11" ht="25" customHeight="1" x14ac:dyDescent="0.2">
      <c r="A11185" s="1" t="s">
        <v>10522</v>
      </c>
      <c r="B11185" s="1" t="s">
        <v>31427</v>
      </c>
      <c r="C11185" s="1" t="s">
        <v>36596</v>
      </c>
      <c r="D11185" s="5" t="s">
        <v>36596</v>
      </c>
      <c r="E11185" s="8" t="s">
        <v>36597</v>
      </c>
      <c r="F11185" s="1" t="b">
        <v>0</v>
      </c>
      <c r="G11185" s="1">
        <v>38</v>
      </c>
      <c r="H11185" s="1">
        <v>3</v>
      </c>
      <c r="I11185" s="1" t="b">
        <f t="shared" si="174"/>
        <v>1</v>
      </c>
      <c r="J11185" s="5" t="s">
        <v>15</v>
      </c>
      <c r="K11185" s="1" t="s">
        <v>36598</v>
      </c>
    </row>
    <row r="11186" spans="1:11" ht="25" customHeight="1" x14ac:dyDescent="0.2">
      <c r="A11186" s="1" t="s">
        <v>6167</v>
      </c>
      <c r="B11186" s="1" t="s">
        <v>36599</v>
      </c>
      <c r="C11186" s="1" t="s">
        <v>36600</v>
      </c>
      <c r="D11186" s="1" t="s">
        <v>36601</v>
      </c>
      <c r="E11186" s="8" t="s">
        <v>36597</v>
      </c>
      <c r="F11186" s="1" t="b">
        <v>0</v>
      </c>
      <c r="G11186" s="1">
        <v>39</v>
      </c>
      <c r="H11186" s="1">
        <v>4</v>
      </c>
      <c r="I11186" s="1" t="b">
        <f t="shared" si="174"/>
        <v>1</v>
      </c>
      <c r="J11186" s="5" t="s">
        <v>15</v>
      </c>
      <c r="K11186" s="1" t="s">
        <v>36602</v>
      </c>
    </row>
    <row r="11187" spans="1:11" ht="25" customHeight="1" x14ac:dyDescent="0.2">
      <c r="A11187" s="1" t="s">
        <v>5148</v>
      </c>
      <c r="B11187" s="1" t="s">
        <v>36603</v>
      </c>
      <c r="C11187" s="1" t="s">
        <v>36604</v>
      </c>
      <c r="D11187" s="5" t="s">
        <v>36605</v>
      </c>
      <c r="E11187" s="8" t="s">
        <v>36606</v>
      </c>
      <c r="F11187" s="1" t="b">
        <v>1</v>
      </c>
      <c r="G11187" s="1">
        <v>68</v>
      </c>
      <c r="H11187" s="1">
        <v>4</v>
      </c>
      <c r="I11187" s="1" t="b">
        <f t="shared" si="174"/>
        <v>1</v>
      </c>
      <c r="J11187" s="5" t="s">
        <v>15</v>
      </c>
      <c r="K11187" s="1" t="s">
        <v>36607</v>
      </c>
    </row>
    <row r="11188" spans="1:11" ht="25" customHeight="1" x14ac:dyDescent="0.2">
      <c r="A11188" s="1" t="s">
        <v>11577</v>
      </c>
      <c r="B11188" s="1" t="s">
        <v>36608</v>
      </c>
      <c r="C11188" s="1" t="s">
        <v>36609</v>
      </c>
      <c r="D11188" s="1" t="s">
        <v>36610</v>
      </c>
      <c r="E11188" s="8" t="s">
        <v>36611</v>
      </c>
      <c r="F11188" s="1" t="b">
        <v>0</v>
      </c>
      <c r="G11188" s="1">
        <v>27</v>
      </c>
      <c r="H11188" s="5">
        <v>3</v>
      </c>
      <c r="I11188" s="1" t="b">
        <f t="shared" si="174"/>
        <v>1</v>
      </c>
      <c r="J11188" s="5" t="s">
        <v>15</v>
      </c>
      <c r="K11188" s="1" t="s">
        <v>36612</v>
      </c>
    </row>
    <row r="11189" spans="1:11" ht="25" customHeight="1" x14ac:dyDescent="0.2">
      <c r="A11189" s="1" t="s">
        <v>5148</v>
      </c>
      <c r="B11189" s="1" t="s">
        <v>36613</v>
      </c>
      <c r="C11189" s="1" t="s">
        <v>36614</v>
      </c>
      <c r="D11189" s="5" t="s">
        <v>36614</v>
      </c>
      <c r="E11189" s="8" t="s">
        <v>36611</v>
      </c>
      <c r="F11189" s="1" t="b">
        <v>1</v>
      </c>
      <c r="G11189" s="1">
        <v>55</v>
      </c>
      <c r="H11189" s="1">
        <v>4</v>
      </c>
      <c r="I11189" s="1" t="b">
        <f t="shared" si="174"/>
        <v>1</v>
      </c>
      <c r="J11189" s="5" t="s">
        <v>15</v>
      </c>
      <c r="K11189" s="1" t="s">
        <v>36615</v>
      </c>
    </row>
    <row r="11190" spans="1:11" ht="25" customHeight="1" x14ac:dyDescent="0.2">
      <c r="A11190" s="1" t="s">
        <v>13219</v>
      </c>
      <c r="B11190" s="1" t="s">
        <v>19678</v>
      </c>
      <c r="C11190" s="1" t="s">
        <v>36616</v>
      </c>
      <c r="D11190" s="1" t="s">
        <v>36616</v>
      </c>
      <c r="E11190" s="8" t="s">
        <v>36611</v>
      </c>
      <c r="F11190" s="1" t="b">
        <v>0</v>
      </c>
      <c r="G11190" s="1">
        <v>68</v>
      </c>
      <c r="H11190" s="5">
        <v>4</v>
      </c>
      <c r="I11190" s="1" t="b">
        <f t="shared" si="174"/>
        <v>1</v>
      </c>
      <c r="J11190" s="5" t="s">
        <v>15</v>
      </c>
      <c r="K11190" s="1" t="s">
        <v>36617</v>
      </c>
    </row>
    <row r="11191" spans="1:11" ht="25" customHeight="1" x14ac:dyDescent="0.2">
      <c r="A11191" s="1" t="s">
        <v>36</v>
      </c>
      <c r="B11191" s="1" t="s">
        <v>36618</v>
      </c>
      <c r="C11191" s="1" t="s">
        <v>36619</v>
      </c>
      <c r="D11191" s="1" t="s">
        <v>36619</v>
      </c>
      <c r="E11191" s="8" t="s">
        <v>36620</v>
      </c>
      <c r="F11191" s="1" t="b">
        <v>0</v>
      </c>
      <c r="G11191" s="1">
        <v>0</v>
      </c>
      <c r="H11191" s="1">
        <v>3</v>
      </c>
      <c r="I11191" s="1" t="b">
        <f t="shared" si="174"/>
        <v>1</v>
      </c>
      <c r="J11191" s="5" t="s">
        <v>15</v>
      </c>
      <c r="K11191" s="1" t="s">
        <v>36621</v>
      </c>
    </row>
    <row r="11192" spans="1:11" ht="25" customHeight="1" x14ac:dyDescent="0.2">
      <c r="A11192" s="1" t="s">
        <v>19572</v>
      </c>
      <c r="B11192" s="1" t="s">
        <v>35824</v>
      </c>
      <c r="C11192" s="1" t="s">
        <v>36622</v>
      </c>
      <c r="D11192" s="5" t="s">
        <v>36623</v>
      </c>
      <c r="E11192" s="8" t="s">
        <v>36620</v>
      </c>
      <c r="F11192" s="1" t="b">
        <v>0</v>
      </c>
      <c r="G11192" s="1">
        <v>10</v>
      </c>
      <c r="H11192" s="1">
        <v>3</v>
      </c>
      <c r="I11192" s="1" t="b">
        <f t="shared" si="174"/>
        <v>1</v>
      </c>
      <c r="J11192" s="5" t="s">
        <v>15</v>
      </c>
      <c r="K11192" s="1" t="s">
        <v>36624</v>
      </c>
    </row>
    <row r="11193" spans="1:11" ht="25" customHeight="1" x14ac:dyDescent="0.2">
      <c r="A11193" s="1" t="s">
        <v>36</v>
      </c>
      <c r="B11193" s="1" t="s">
        <v>36625</v>
      </c>
      <c r="C11193" s="1" t="s">
        <v>36626</v>
      </c>
      <c r="D11193" s="1" t="s">
        <v>36626</v>
      </c>
      <c r="E11193" s="8" t="s">
        <v>36620</v>
      </c>
      <c r="F11193" s="1" t="b">
        <v>0</v>
      </c>
      <c r="G11193" s="1">
        <v>27</v>
      </c>
      <c r="H11193" s="1">
        <v>4</v>
      </c>
      <c r="I11193" s="1" t="b">
        <f t="shared" si="174"/>
        <v>1</v>
      </c>
      <c r="J11193" s="5" t="s">
        <v>15</v>
      </c>
      <c r="K11193" s="1" t="s">
        <v>36627</v>
      </c>
    </row>
    <row r="11194" spans="1:11" ht="25" customHeight="1" x14ac:dyDescent="0.2">
      <c r="A11194" s="1" t="s">
        <v>36</v>
      </c>
      <c r="B11194" s="1" t="s">
        <v>36628</v>
      </c>
      <c r="C11194" s="1" t="s">
        <v>36629</v>
      </c>
      <c r="D11194" s="1" t="s">
        <v>36630</v>
      </c>
      <c r="E11194" s="8" t="s">
        <v>36620</v>
      </c>
      <c r="F11194" s="1" t="b">
        <v>0</v>
      </c>
      <c r="G11194" s="1">
        <v>27</v>
      </c>
      <c r="H11194" s="1">
        <v>4</v>
      </c>
      <c r="I11194" s="1" t="b">
        <f t="shared" si="174"/>
        <v>1</v>
      </c>
      <c r="J11194" s="5" t="s">
        <v>15</v>
      </c>
      <c r="K11194" s="1" t="s">
        <v>36631</v>
      </c>
    </row>
    <row r="11195" spans="1:11" ht="25" customHeight="1" x14ac:dyDescent="0.2">
      <c r="A11195" s="1" t="s">
        <v>11152</v>
      </c>
      <c r="B11195" s="1" t="s">
        <v>36632</v>
      </c>
      <c r="C11195" s="1" t="s">
        <v>36633</v>
      </c>
      <c r="D11195" s="5" t="s">
        <v>36633</v>
      </c>
      <c r="E11195" s="8" t="s">
        <v>36620</v>
      </c>
      <c r="F11195" s="1" t="b">
        <v>0</v>
      </c>
      <c r="G11195" s="1">
        <v>28</v>
      </c>
      <c r="H11195" s="1">
        <v>4</v>
      </c>
      <c r="I11195" s="1" t="b">
        <f t="shared" si="174"/>
        <v>1</v>
      </c>
      <c r="J11195" s="5" t="s">
        <v>15</v>
      </c>
      <c r="K11195" s="1" t="s">
        <v>36634</v>
      </c>
    </row>
    <row r="11196" spans="1:11" ht="25" customHeight="1" x14ac:dyDescent="0.2">
      <c r="A11196" s="1" t="s">
        <v>1094</v>
      </c>
      <c r="B11196" s="1" t="s">
        <v>36635</v>
      </c>
      <c r="C11196" s="1" t="s">
        <v>36636</v>
      </c>
      <c r="D11196" s="5" t="s">
        <v>14510</v>
      </c>
      <c r="E11196" s="8" t="s">
        <v>36620</v>
      </c>
      <c r="F11196" s="1" t="b">
        <v>0</v>
      </c>
      <c r="G11196" s="1">
        <v>33</v>
      </c>
      <c r="H11196" s="1">
        <v>4</v>
      </c>
      <c r="I11196" s="1" t="b">
        <f t="shared" si="174"/>
        <v>1</v>
      </c>
      <c r="J11196" s="5" t="s">
        <v>15</v>
      </c>
      <c r="K11196" s="1" t="s">
        <v>36637</v>
      </c>
    </row>
    <row r="11197" spans="1:11" ht="25" customHeight="1" x14ac:dyDescent="0.2">
      <c r="A11197" s="1" t="s">
        <v>11152</v>
      </c>
      <c r="B11197" s="1" t="s">
        <v>36638</v>
      </c>
      <c r="C11197" s="1" t="s">
        <v>10856</v>
      </c>
      <c r="D11197" s="5" t="s">
        <v>10856</v>
      </c>
      <c r="E11197" s="8" t="s">
        <v>36620</v>
      </c>
      <c r="F11197" s="1" t="b">
        <v>0</v>
      </c>
      <c r="G11197" s="1">
        <v>34</v>
      </c>
      <c r="H11197" s="1">
        <v>4</v>
      </c>
      <c r="I11197" s="1" t="b">
        <f t="shared" si="174"/>
        <v>1</v>
      </c>
      <c r="J11197" s="5" t="s">
        <v>15</v>
      </c>
      <c r="K11197" s="1" t="s">
        <v>36639</v>
      </c>
    </row>
    <row r="11198" spans="1:11" ht="25" customHeight="1" x14ac:dyDescent="0.2">
      <c r="A11198" s="1" t="s">
        <v>5122</v>
      </c>
      <c r="B11198" s="1" t="s">
        <v>36640</v>
      </c>
      <c r="C11198" s="1" t="s">
        <v>35202</v>
      </c>
      <c r="D11198" s="1" t="s">
        <v>35202</v>
      </c>
      <c r="E11198" s="8" t="s">
        <v>36620</v>
      </c>
      <c r="F11198" s="1" t="b">
        <v>0</v>
      </c>
      <c r="G11198" s="1">
        <v>35</v>
      </c>
      <c r="H11198" s="1">
        <v>4</v>
      </c>
      <c r="I11198" s="1" t="b">
        <f t="shared" si="174"/>
        <v>1</v>
      </c>
      <c r="J11198" s="5" t="s">
        <v>15</v>
      </c>
      <c r="K11198" s="1" t="s">
        <v>36641</v>
      </c>
    </row>
    <row r="11199" spans="1:11" ht="25" customHeight="1" x14ac:dyDescent="0.2">
      <c r="A11199" s="1" t="s">
        <v>19572</v>
      </c>
      <c r="B11199" s="1" t="s">
        <v>36642</v>
      </c>
      <c r="C11199" s="1" t="s">
        <v>36643</v>
      </c>
      <c r="D11199" s="5" t="s">
        <v>36643</v>
      </c>
      <c r="E11199" s="8" t="s">
        <v>36620</v>
      </c>
      <c r="F11199" s="1" t="b">
        <v>1</v>
      </c>
      <c r="G11199" s="1">
        <v>37</v>
      </c>
      <c r="H11199" s="1">
        <v>3</v>
      </c>
      <c r="I11199" s="1" t="b">
        <f t="shared" si="174"/>
        <v>1</v>
      </c>
      <c r="J11199" s="5" t="s">
        <v>15</v>
      </c>
      <c r="K11199" s="1" t="s">
        <v>36644</v>
      </c>
    </row>
    <row r="11200" spans="1:11" ht="25" customHeight="1" x14ac:dyDescent="0.2">
      <c r="A11200" s="1" t="s">
        <v>11152</v>
      </c>
      <c r="B11200" s="1" t="s">
        <v>36645</v>
      </c>
      <c r="C11200" s="1" t="s">
        <v>36646</v>
      </c>
      <c r="D11200" s="5" t="s">
        <v>36646</v>
      </c>
      <c r="E11200" s="8" t="s">
        <v>36620</v>
      </c>
      <c r="F11200" s="1" t="b">
        <v>0</v>
      </c>
      <c r="G11200" s="1">
        <v>38</v>
      </c>
      <c r="H11200" s="1">
        <v>4</v>
      </c>
      <c r="I11200" s="1" t="b">
        <f t="shared" si="174"/>
        <v>1</v>
      </c>
      <c r="J11200" s="5" t="s">
        <v>15</v>
      </c>
      <c r="K11200" s="1" t="s">
        <v>36647</v>
      </c>
    </row>
    <row r="11201" spans="1:11" ht="25" customHeight="1" x14ac:dyDescent="0.2">
      <c r="A11201" s="1" t="s">
        <v>7751</v>
      </c>
      <c r="B11201" s="1" t="s">
        <v>36648</v>
      </c>
      <c r="C11201" s="1" t="s">
        <v>36649</v>
      </c>
      <c r="D11201" s="5" t="s">
        <v>36649</v>
      </c>
      <c r="E11201" s="8" t="s">
        <v>36620</v>
      </c>
      <c r="F11201" s="1" t="b">
        <v>0</v>
      </c>
      <c r="G11201" s="1">
        <v>38</v>
      </c>
      <c r="H11201" s="1">
        <v>3</v>
      </c>
      <c r="I11201" s="1" t="b">
        <f t="shared" si="174"/>
        <v>1</v>
      </c>
      <c r="J11201" s="5" t="s">
        <v>15</v>
      </c>
      <c r="K11201" s="1" t="s">
        <v>36650</v>
      </c>
    </row>
    <row r="11202" spans="1:11" ht="25" customHeight="1" x14ac:dyDescent="0.2">
      <c r="A11202" s="1" t="s">
        <v>1123</v>
      </c>
      <c r="B11202" s="1" t="s">
        <v>22015</v>
      </c>
      <c r="C11202" s="1" t="s">
        <v>36651</v>
      </c>
      <c r="D11202" s="5" t="s">
        <v>36652</v>
      </c>
      <c r="E11202" s="8" t="s">
        <v>36620</v>
      </c>
      <c r="F11202" s="1" t="b">
        <v>0</v>
      </c>
      <c r="G11202" s="1">
        <v>39</v>
      </c>
      <c r="H11202" s="1">
        <v>4</v>
      </c>
      <c r="I11202" s="1" t="b">
        <f t="shared" ref="I11202:I11265" si="175">IF(H11202="","",IF(OR(H11202=3,H11202=4),TRUE,IF(OR(H11202=1,H11202=2,H11202="NaN"),FALSE,"")))</f>
        <v>1</v>
      </c>
      <c r="J11202" s="5" t="s">
        <v>15</v>
      </c>
      <c r="K11202" s="1" t="s">
        <v>36653</v>
      </c>
    </row>
    <row r="11203" spans="1:11" ht="25" customHeight="1" x14ac:dyDescent="0.2">
      <c r="A11203" s="1" t="s">
        <v>19572</v>
      </c>
      <c r="B11203" s="1" t="s">
        <v>36654</v>
      </c>
      <c r="C11203" s="1" t="s">
        <v>36655</v>
      </c>
      <c r="D11203" s="5" t="s">
        <v>36655</v>
      </c>
      <c r="E11203" s="8" t="s">
        <v>36620</v>
      </c>
      <c r="F11203" s="1" t="b">
        <v>1</v>
      </c>
      <c r="G11203" s="1">
        <v>43</v>
      </c>
      <c r="H11203" s="1">
        <v>4</v>
      </c>
      <c r="I11203" s="1" t="b">
        <f t="shared" si="175"/>
        <v>1</v>
      </c>
      <c r="J11203" s="5" t="s">
        <v>15</v>
      </c>
      <c r="K11203" s="1" t="s">
        <v>36656</v>
      </c>
    </row>
    <row r="11204" spans="1:11" ht="25" customHeight="1" x14ac:dyDescent="0.2">
      <c r="A11204" s="1" t="s">
        <v>5255</v>
      </c>
      <c r="B11204" s="1" t="s">
        <v>36657</v>
      </c>
      <c r="C11204" s="1" t="s">
        <v>36658</v>
      </c>
      <c r="D11204" s="1" t="s">
        <v>36659</v>
      </c>
      <c r="E11204" s="8" t="s">
        <v>36620</v>
      </c>
      <c r="F11204" s="1" t="b">
        <v>0</v>
      </c>
      <c r="G11204" s="1">
        <v>45</v>
      </c>
      <c r="H11204" s="5">
        <v>4</v>
      </c>
      <c r="I11204" s="1" t="b">
        <f t="shared" si="175"/>
        <v>1</v>
      </c>
      <c r="J11204" s="5" t="s">
        <v>15</v>
      </c>
      <c r="K11204" s="1" t="s">
        <v>36660</v>
      </c>
    </row>
    <row r="11205" spans="1:11" ht="25" customHeight="1" x14ac:dyDescent="0.2">
      <c r="A11205" s="1" t="s">
        <v>11152</v>
      </c>
      <c r="B11205" s="1" t="s">
        <v>36661</v>
      </c>
      <c r="C11205" s="1" t="s">
        <v>36662</v>
      </c>
      <c r="D11205" s="5" t="s">
        <v>36662</v>
      </c>
      <c r="E11205" s="8" t="s">
        <v>36620</v>
      </c>
      <c r="F11205" s="1" t="b">
        <v>0</v>
      </c>
      <c r="G11205" s="1">
        <v>45</v>
      </c>
      <c r="H11205" s="1">
        <v>3</v>
      </c>
      <c r="I11205" s="1" t="b">
        <f t="shared" si="175"/>
        <v>1</v>
      </c>
      <c r="J11205" s="5" t="s">
        <v>15</v>
      </c>
      <c r="K11205" s="1" t="s">
        <v>36663</v>
      </c>
    </row>
    <row r="11206" spans="1:11" ht="25" customHeight="1" x14ac:dyDescent="0.2">
      <c r="A11206" s="1" t="s">
        <v>7751</v>
      </c>
      <c r="B11206" s="1" t="s">
        <v>36664</v>
      </c>
      <c r="C11206" s="1" t="s">
        <v>36665</v>
      </c>
      <c r="D11206" s="5" t="s">
        <v>36665</v>
      </c>
      <c r="E11206" s="8" t="s">
        <v>36620</v>
      </c>
      <c r="F11206" s="1" t="b">
        <v>0</v>
      </c>
      <c r="G11206" s="1">
        <v>55</v>
      </c>
      <c r="H11206" s="1">
        <v>3</v>
      </c>
      <c r="I11206" s="1" t="b">
        <f t="shared" si="175"/>
        <v>1</v>
      </c>
      <c r="J11206" s="5" t="s">
        <v>15</v>
      </c>
      <c r="K11206" s="1" t="s">
        <v>36666</v>
      </c>
    </row>
    <row r="11207" spans="1:11" ht="25" customHeight="1" x14ac:dyDescent="0.2">
      <c r="A11207" s="1" t="s">
        <v>2715</v>
      </c>
      <c r="B11207" s="1" t="s">
        <v>35629</v>
      </c>
      <c r="C11207" s="1" t="s">
        <v>36667</v>
      </c>
      <c r="D11207" s="5" t="s">
        <v>36667</v>
      </c>
      <c r="E11207" s="8" t="s">
        <v>36620</v>
      </c>
      <c r="F11207" s="1" t="b">
        <v>1</v>
      </c>
      <c r="G11207" s="1">
        <v>60</v>
      </c>
      <c r="H11207" s="1">
        <v>4</v>
      </c>
      <c r="I11207" s="1" t="b">
        <f t="shared" si="175"/>
        <v>1</v>
      </c>
      <c r="J11207" s="5" t="s">
        <v>15</v>
      </c>
      <c r="K11207" s="1" t="s">
        <v>36668</v>
      </c>
    </row>
    <row r="11208" spans="1:11" ht="25" customHeight="1" x14ac:dyDescent="0.2">
      <c r="A11208" s="1" t="s">
        <v>22071</v>
      </c>
      <c r="B11208" s="1" t="s">
        <v>35472</v>
      </c>
      <c r="C11208" s="1" t="s">
        <v>36669</v>
      </c>
      <c r="D11208" s="1" t="s">
        <v>36669</v>
      </c>
      <c r="E11208" s="8" t="s">
        <v>36620</v>
      </c>
      <c r="F11208" s="1" t="b">
        <v>0</v>
      </c>
      <c r="G11208" s="1">
        <v>63</v>
      </c>
      <c r="H11208" s="1">
        <v>3</v>
      </c>
      <c r="I11208" s="1" t="b">
        <f t="shared" si="175"/>
        <v>1</v>
      </c>
      <c r="J11208" s="5" t="s">
        <v>15</v>
      </c>
      <c r="K11208" s="1" t="s">
        <v>36670</v>
      </c>
    </row>
    <row r="11209" spans="1:11" ht="25" customHeight="1" x14ac:dyDescent="0.2">
      <c r="A11209" s="1" t="s">
        <v>22071</v>
      </c>
      <c r="B11209" s="1" t="s">
        <v>36671</v>
      </c>
      <c r="C11209" s="1" t="s">
        <v>36672</v>
      </c>
      <c r="D11209" s="1" t="s">
        <v>36672</v>
      </c>
      <c r="E11209" s="8" t="s">
        <v>36620</v>
      </c>
      <c r="F11209" s="1" t="b">
        <v>0</v>
      </c>
      <c r="G11209" s="1">
        <v>63</v>
      </c>
      <c r="H11209" s="1">
        <v>3</v>
      </c>
      <c r="I11209" s="1" t="b">
        <f t="shared" si="175"/>
        <v>1</v>
      </c>
      <c r="J11209" s="5" t="s">
        <v>15</v>
      </c>
      <c r="K11209" s="1" t="s">
        <v>36673</v>
      </c>
    </row>
    <row r="11210" spans="1:11" ht="25" customHeight="1" x14ac:dyDescent="0.2">
      <c r="A11210" s="1" t="s">
        <v>22071</v>
      </c>
      <c r="B11210" s="1" t="s">
        <v>36674</v>
      </c>
      <c r="C11210" s="1" t="s">
        <v>36675</v>
      </c>
      <c r="D11210" s="1" t="s">
        <v>36675</v>
      </c>
      <c r="E11210" s="8" t="s">
        <v>36620</v>
      </c>
      <c r="F11210" s="1" t="b">
        <v>0</v>
      </c>
      <c r="G11210" s="1">
        <v>64</v>
      </c>
      <c r="H11210" s="1">
        <v>3</v>
      </c>
      <c r="I11210" s="1" t="b">
        <f t="shared" si="175"/>
        <v>1</v>
      </c>
      <c r="J11210" s="5" t="s">
        <v>15</v>
      </c>
      <c r="K11210" s="1" t="s">
        <v>36676</v>
      </c>
    </row>
    <row r="11211" spans="1:11" ht="25" customHeight="1" x14ac:dyDescent="0.2">
      <c r="A11211" s="1" t="s">
        <v>22071</v>
      </c>
      <c r="B11211" s="1" t="s">
        <v>35642</v>
      </c>
      <c r="C11211" s="1" t="s">
        <v>36677</v>
      </c>
      <c r="D11211" s="1" t="s">
        <v>36677</v>
      </c>
      <c r="E11211" s="8" t="s">
        <v>36620</v>
      </c>
      <c r="F11211" s="1" t="b">
        <v>0</v>
      </c>
      <c r="G11211" s="1">
        <v>67</v>
      </c>
      <c r="H11211" s="1">
        <v>3</v>
      </c>
      <c r="I11211" s="1" t="b">
        <f t="shared" si="175"/>
        <v>1</v>
      </c>
      <c r="J11211" s="5" t="s">
        <v>15</v>
      </c>
      <c r="K11211" s="1" t="s">
        <v>36678</v>
      </c>
    </row>
    <row r="11212" spans="1:11" ht="25" customHeight="1" x14ac:dyDescent="0.2">
      <c r="A11212" s="1" t="s">
        <v>7751</v>
      </c>
      <c r="B11212" s="1" t="s">
        <v>36679</v>
      </c>
      <c r="C11212" s="1" t="s">
        <v>19656</v>
      </c>
      <c r="D11212" s="5" t="s">
        <v>19656</v>
      </c>
      <c r="E11212" s="8" t="s">
        <v>36620</v>
      </c>
      <c r="F11212" s="1" t="b">
        <v>0</v>
      </c>
      <c r="G11212" s="1">
        <v>69</v>
      </c>
      <c r="H11212" s="1">
        <v>4</v>
      </c>
      <c r="I11212" s="1" t="b">
        <f t="shared" si="175"/>
        <v>1</v>
      </c>
      <c r="J11212" s="5" t="s">
        <v>15</v>
      </c>
      <c r="K11212" s="1" t="s">
        <v>36680</v>
      </c>
    </row>
    <row r="11213" spans="1:11" ht="25" customHeight="1" x14ac:dyDescent="0.2">
      <c r="A11213" s="1" t="s">
        <v>22071</v>
      </c>
      <c r="B11213" s="1" t="s">
        <v>35003</v>
      </c>
      <c r="C11213" s="1" t="s">
        <v>36681</v>
      </c>
      <c r="D11213" s="1" t="s">
        <v>36681</v>
      </c>
      <c r="E11213" s="8" t="s">
        <v>36620</v>
      </c>
      <c r="F11213" s="1" t="b">
        <v>0</v>
      </c>
      <c r="G11213" s="1">
        <v>71</v>
      </c>
      <c r="H11213" s="1">
        <v>3</v>
      </c>
      <c r="I11213" s="1" t="b">
        <f t="shared" si="175"/>
        <v>1</v>
      </c>
      <c r="J11213" s="5" t="s">
        <v>15</v>
      </c>
      <c r="K11213" s="1" t="s">
        <v>36682</v>
      </c>
    </row>
    <row r="11214" spans="1:11" ht="25" customHeight="1" x14ac:dyDescent="0.2">
      <c r="A11214" s="1" t="s">
        <v>11577</v>
      </c>
      <c r="B11214" s="1" t="s">
        <v>26591</v>
      </c>
      <c r="C11214" s="1" t="s">
        <v>36683</v>
      </c>
      <c r="D11214" s="1" t="s">
        <v>36684</v>
      </c>
      <c r="E11214" s="8" t="s">
        <v>36685</v>
      </c>
      <c r="F11214" s="1" t="b">
        <v>0</v>
      </c>
      <c r="G11214" s="1">
        <v>11</v>
      </c>
      <c r="H11214" s="5">
        <v>3</v>
      </c>
      <c r="I11214" s="1" t="b">
        <f t="shared" si="175"/>
        <v>1</v>
      </c>
      <c r="J11214" s="5" t="s">
        <v>15</v>
      </c>
      <c r="K11214" s="1" t="s">
        <v>36686</v>
      </c>
    </row>
    <row r="11215" spans="1:11" ht="25" customHeight="1" x14ac:dyDescent="0.2">
      <c r="A11215" s="1" t="s">
        <v>11577</v>
      </c>
      <c r="B11215" s="1" t="s">
        <v>36687</v>
      </c>
      <c r="C11215" s="1" t="s">
        <v>36688</v>
      </c>
      <c r="D11215" s="1" t="s">
        <v>36684</v>
      </c>
      <c r="E11215" s="8" t="s">
        <v>36685</v>
      </c>
      <c r="F11215" s="1" t="b">
        <v>0</v>
      </c>
      <c r="G11215" s="1">
        <v>11</v>
      </c>
      <c r="H11215" s="5">
        <v>3</v>
      </c>
      <c r="I11215" s="1" t="b">
        <f t="shared" si="175"/>
        <v>1</v>
      </c>
      <c r="J11215" s="5" t="s">
        <v>15</v>
      </c>
      <c r="K11215" s="1" t="s">
        <v>36689</v>
      </c>
    </row>
    <row r="11216" spans="1:11" ht="25" customHeight="1" x14ac:dyDescent="0.2">
      <c r="A11216" s="1" t="s">
        <v>933</v>
      </c>
      <c r="B11216" s="1" t="s">
        <v>36690</v>
      </c>
      <c r="C11216" s="1" t="s">
        <v>36691</v>
      </c>
      <c r="D11216" s="5" t="s">
        <v>36691</v>
      </c>
      <c r="E11216" s="8" t="s">
        <v>36692</v>
      </c>
      <c r="F11216" s="1" t="b">
        <v>0</v>
      </c>
      <c r="G11216" s="1">
        <v>56</v>
      </c>
      <c r="H11216" s="1">
        <v>4</v>
      </c>
      <c r="I11216" s="1" t="b">
        <f t="shared" si="175"/>
        <v>1</v>
      </c>
      <c r="J11216" s="5" t="s">
        <v>15</v>
      </c>
      <c r="K11216" s="1" t="s">
        <v>36693</v>
      </c>
    </row>
    <row r="11217" spans="1:11" ht="25" customHeight="1" x14ac:dyDescent="0.2">
      <c r="A11217" s="1" t="s">
        <v>36</v>
      </c>
      <c r="B11217" s="1" t="s">
        <v>36694</v>
      </c>
      <c r="C11217" s="1" t="s">
        <v>36695</v>
      </c>
      <c r="D11217" s="1" t="s">
        <v>36695</v>
      </c>
      <c r="E11217" s="8" t="s">
        <v>36696</v>
      </c>
      <c r="F11217" s="1" t="b">
        <v>0</v>
      </c>
      <c r="G11217" s="1">
        <v>10</v>
      </c>
      <c r="H11217" s="1">
        <v>3</v>
      </c>
      <c r="I11217" s="1" t="b">
        <f t="shared" si="175"/>
        <v>1</v>
      </c>
      <c r="J11217" s="5" t="s">
        <v>15</v>
      </c>
      <c r="K11217" s="1" t="s">
        <v>36697</v>
      </c>
    </row>
    <row r="11218" spans="1:11" ht="25" customHeight="1" x14ac:dyDescent="0.2">
      <c r="A11218" s="1" t="s">
        <v>8985</v>
      </c>
      <c r="B11218" s="1" t="s">
        <v>36698</v>
      </c>
      <c r="C11218" s="1" t="s">
        <v>36699</v>
      </c>
      <c r="D11218" s="1" t="s">
        <v>36699</v>
      </c>
      <c r="E11218" s="8" t="s">
        <v>36696</v>
      </c>
      <c r="F11218" s="1" t="b">
        <v>0</v>
      </c>
      <c r="G11218" s="1">
        <v>42</v>
      </c>
      <c r="H11218" s="5">
        <v>3</v>
      </c>
      <c r="I11218" s="1" t="b">
        <f t="shared" si="175"/>
        <v>1</v>
      </c>
      <c r="J11218" s="5" t="s">
        <v>15</v>
      </c>
      <c r="K11218" s="1" t="s">
        <v>36700</v>
      </c>
    </row>
    <row r="11219" spans="1:11" ht="25" customHeight="1" x14ac:dyDescent="0.2">
      <c r="A11219" s="1" t="s">
        <v>9885</v>
      </c>
      <c r="B11219" s="1" t="s">
        <v>29151</v>
      </c>
      <c r="C11219" s="1" t="s">
        <v>36701</v>
      </c>
      <c r="D11219" s="5" t="s">
        <v>36701</v>
      </c>
      <c r="E11219" s="8" t="s">
        <v>36696</v>
      </c>
      <c r="F11219" s="1" t="b">
        <v>1</v>
      </c>
      <c r="G11219" s="1">
        <v>56</v>
      </c>
      <c r="H11219" s="1">
        <v>4</v>
      </c>
      <c r="I11219" s="1" t="b">
        <f t="shared" si="175"/>
        <v>1</v>
      </c>
      <c r="J11219" s="5" t="s">
        <v>15</v>
      </c>
      <c r="K11219" s="1" t="s">
        <v>36702</v>
      </c>
    </row>
    <row r="11220" spans="1:11" ht="25" customHeight="1" x14ac:dyDescent="0.2">
      <c r="A11220" s="1" t="s">
        <v>19572</v>
      </c>
      <c r="B11220" s="1" t="s">
        <v>36703</v>
      </c>
      <c r="C11220" s="1" t="s">
        <v>36704</v>
      </c>
      <c r="D11220" s="5" t="s">
        <v>36705</v>
      </c>
      <c r="E11220" s="8" t="s">
        <v>36706</v>
      </c>
      <c r="F11220" s="1" t="b">
        <v>1</v>
      </c>
      <c r="G11220" s="1">
        <v>3</v>
      </c>
      <c r="H11220" s="1">
        <v>4</v>
      </c>
      <c r="I11220" s="1" t="b">
        <f t="shared" si="175"/>
        <v>1</v>
      </c>
      <c r="J11220" s="5" t="s">
        <v>15</v>
      </c>
      <c r="K11220" s="1" t="s">
        <v>36707</v>
      </c>
    </row>
    <row r="11221" spans="1:11" ht="25" customHeight="1" x14ac:dyDescent="0.2">
      <c r="A11221" s="1" t="s">
        <v>19572</v>
      </c>
      <c r="B11221" s="1" t="s">
        <v>36708</v>
      </c>
      <c r="C11221" s="1" t="s">
        <v>36709</v>
      </c>
      <c r="D11221" s="5" t="s">
        <v>36710</v>
      </c>
      <c r="E11221" s="8" t="s">
        <v>36706</v>
      </c>
      <c r="F11221" s="1" t="b">
        <v>1</v>
      </c>
      <c r="G11221" s="1">
        <v>16</v>
      </c>
      <c r="H11221" s="1">
        <v>4</v>
      </c>
      <c r="I11221" s="1" t="b">
        <f t="shared" si="175"/>
        <v>1</v>
      </c>
      <c r="J11221" s="5" t="s">
        <v>15</v>
      </c>
      <c r="K11221" s="1" t="s">
        <v>36711</v>
      </c>
    </row>
    <row r="11222" spans="1:11" ht="25" customHeight="1" x14ac:dyDescent="0.2">
      <c r="A11222" s="1" t="s">
        <v>2715</v>
      </c>
      <c r="B11222" s="1" t="s">
        <v>36712</v>
      </c>
      <c r="C11222" s="1" t="s">
        <v>36713</v>
      </c>
      <c r="D11222" s="5" t="s">
        <v>36714</v>
      </c>
      <c r="E11222" s="8" t="s">
        <v>36706</v>
      </c>
      <c r="F11222" s="1" t="b">
        <v>0</v>
      </c>
      <c r="G11222" s="1">
        <v>49</v>
      </c>
      <c r="H11222" s="1">
        <v>4</v>
      </c>
      <c r="I11222" s="1" t="b">
        <f t="shared" si="175"/>
        <v>1</v>
      </c>
      <c r="J11222" s="5" t="s">
        <v>15</v>
      </c>
      <c r="K11222" s="1" t="s">
        <v>36715</v>
      </c>
    </row>
    <row r="11223" spans="1:11" ht="25" customHeight="1" x14ac:dyDescent="0.2">
      <c r="A11223" s="1" t="s">
        <v>13219</v>
      </c>
      <c r="B11223" s="1" t="s">
        <v>13942</v>
      </c>
      <c r="C11223" s="1" t="s">
        <v>36716</v>
      </c>
      <c r="D11223" s="1" t="s">
        <v>36714</v>
      </c>
      <c r="E11223" s="8" t="s">
        <v>36706</v>
      </c>
      <c r="F11223" s="1" t="b">
        <v>0</v>
      </c>
      <c r="G11223" s="1">
        <v>50</v>
      </c>
      <c r="H11223" s="5">
        <v>4</v>
      </c>
      <c r="I11223" s="1" t="b">
        <f t="shared" si="175"/>
        <v>1</v>
      </c>
      <c r="J11223" s="5" t="s">
        <v>15</v>
      </c>
      <c r="K11223" s="1" t="s">
        <v>36715</v>
      </c>
    </row>
    <row r="11224" spans="1:11" ht="25" customHeight="1" x14ac:dyDescent="0.2">
      <c r="A11224" s="1" t="s">
        <v>4379</v>
      </c>
      <c r="B11224" s="1" t="s">
        <v>36717</v>
      </c>
      <c r="C11224" s="1" t="s">
        <v>36718</v>
      </c>
      <c r="D11224" s="5" t="s">
        <v>36718</v>
      </c>
      <c r="E11224" s="8" t="s">
        <v>36706</v>
      </c>
      <c r="F11224" s="1" t="b">
        <v>1</v>
      </c>
      <c r="G11224" s="1">
        <v>53</v>
      </c>
      <c r="H11224" s="1">
        <v>4</v>
      </c>
      <c r="I11224" s="1" t="b">
        <f t="shared" si="175"/>
        <v>1</v>
      </c>
      <c r="J11224" s="5" t="s">
        <v>15</v>
      </c>
      <c r="K11224" s="1" t="s">
        <v>36719</v>
      </c>
    </row>
    <row r="11225" spans="1:11" ht="25" customHeight="1" x14ac:dyDescent="0.2">
      <c r="A11225" s="1" t="s">
        <v>9885</v>
      </c>
      <c r="B11225" s="1" t="s">
        <v>36720</v>
      </c>
      <c r="C11225" s="1" t="s">
        <v>36721</v>
      </c>
      <c r="D11225" s="5" t="s">
        <v>36721</v>
      </c>
      <c r="E11225" s="8" t="s">
        <v>36706</v>
      </c>
      <c r="F11225" s="1" t="b">
        <v>1</v>
      </c>
      <c r="G11225" s="1">
        <v>79</v>
      </c>
      <c r="H11225" s="1">
        <v>4</v>
      </c>
      <c r="I11225" s="1" t="b">
        <f t="shared" si="175"/>
        <v>1</v>
      </c>
      <c r="J11225" s="5" t="s">
        <v>15</v>
      </c>
      <c r="K11225" s="1" t="s">
        <v>36722</v>
      </c>
    </row>
    <row r="11226" spans="1:11" ht="25" customHeight="1" x14ac:dyDescent="0.2">
      <c r="A11226" s="1" t="s">
        <v>19572</v>
      </c>
      <c r="B11226" s="1" t="s">
        <v>36723</v>
      </c>
      <c r="C11226" s="1" t="s">
        <v>36724</v>
      </c>
      <c r="D11226" s="5" t="s">
        <v>36725</v>
      </c>
      <c r="E11226" s="8" t="s">
        <v>36726</v>
      </c>
      <c r="F11226" s="1" t="b">
        <v>1</v>
      </c>
      <c r="G11226" s="1">
        <v>1</v>
      </c>
      <c r="H11226" s="1">
        <v>3</v>
      </c>
      <c r="I11226" s="1" t="b">
        <f t="shared" si="175"/>
        <v>1</v>
      </c>
      <c r="J11226" s="5" t="s">
        <v>15</v>
      </c>
      <c r="K11226" s="1" t="s">
        <v>36727</v>
      </c>
    </row>
    <row r="11227" spans="1:11" ht="25" customHeight="1" x14ac:dyDescent="0.2">
      <c r="A11227" s="1" t="s">
        <v>17</v>
      </c>
      <c r="B11227" s="1" t="s">
        <v>36728</v>
      </c>
      <c r="C11227" s="1" t="s">
        <v>36729</v>
      </c>
      <c r="D11227" s="1" t="s">
        <v>36730</v>
      </c>
      <c r="E11227" s="8" t="s">
        <v>36726</v>
      </c>
      <c r="F11227" s="1" t="b">
        <v>0</v>
      </c>
      <c r="G11227" s="1">
        <v>3</v>
      </c>
      <c r="H11227" s="1">
        <v>3</v>
      </c>
      <c r="I11227" s="1" t="b">
        <f t="shared" si="175"/>
        <v>1</v>
      </c>
      <c r="J11227" s="5" t="s">
        <v>15</v>
      </c>
      <c r="K11227" s="1" t="s">
        <v>36731</v>
      </c>
    </row>
    <row r="11228" spans="1:11" ht="25" customHeight="1" x14ac:dyDescent="0.2">
      <c r="A11228" s="1" t="s">
        <v>36</v>
      </c>
      <c r="B11228" s="1" t="s">
        <v>36732</v>
      </c>
      <c r="C11228" s="1" t="s">
        <v>36733</v>
      </c>
      <c r="D11228" s="1" t="s">
        <v>36734</v>
      </c>
      <c r="E11228" s="8" t="s">
        <v>36726</v>
      </c>
      <c r="F11228" s="1" t="b">
        <v>0</v>
      </c>
      <c r="G11228" s="1">
        <v>16</v>
      </c>
      <c r="H11228" s="1">
        <v>3</v>
      </c>
      <c r="I11228" s="1" t="b">
        <f t="shared" si="175"/>
        <v>1</v>
      </c>
      <c r="J11228" s="5" t="s">
        <v>15</v>
      </c>
      <c r="K11228" s="1" t="s">
        <v>36735</v>
      </c>
    </row>
    <row r="11229" spans="1:11" ht="25" customHeight="1" x14ac:dyDescent="0.2">
      <c r="A11229" s="1" t="s">
        <v>6927</v>
      </c>
      <c r="B11229" s="1" t="s">
        <v>36736</v>
      </c>
      <c r="C11229" s="1" t="s">
        <v>36737</v>
      </c>
      <c r="D11229" s="1" t="s">
        <v>36737</v>
      </c>
      <c r="E11229" s="8" t="s">
        <v>36726</v>
      </c>
      <c r="F11229" s="1" t="b">
        <v>0</v>
      </c>
      <c r="G11229" s="1">
        <v>21</v>
      </c>
      <c r="H11229" s="5">
        <v>4</v>
      </c>
      <c r="I11229" s="1" t="b">
        <f t="shared" si="175"/>
        <v>1</v>
      </c>
      <c r="J11229" s="5" t="s">
        <v>15</v>
      </c>
      <c r="K11229" s="1" t="s">
        <v>36738</v>
      </c>
    </row>
    <row r="11230" spans="1:11" ht="25" customHeight="1" x14ac:dyDescent="0.2">
      <c r="A11230" s="1" t="s">
        <v>11152</v>
      </c>
      <c r="B11230" s="1" t="s">
        <v>36739</v>
      </c>
      <c r="C11230" s="1" t="s">
        <v>36740</v>
      </c>
      <c r="D11230" s="5" t="s">
        <v>36740</v>
      </c>
      <c r="E11230" s="8" t="s">
        <v>36726</v>
      </c>
      <c r="F11230" s="1" t="b">
        <v>0</v>
      </c>
      <c r="G11230" s="1">
        <v>25</v>
      </c>
      <c r="H11230" s="1">
        <v>4</v>
      </c>
      <c r="I11230" s="1" t="b">
        <f t="shared" si="175"/>
        <v>1</v>
      </c>
      <c r="J11230" s="5" t="s">
        <v>15</v>
      </c>
      <c r="K11230" s="1" t="s">
        <v>36741</v>
      </c>
    </row>
    <row r="11231" spans="1:11" ht="25" customHeight="1" x14ac:dyDescent="0.2">
      <c r="A11231" s="1" t="s">
        <v>11152</v>
      </c>
      <c r="B11231" s="1" t="s">
        <v>36742</v>
      </c>
      <c r="C11231" s="1" t="s">
        <v>36743</v>
      </c>
      <c r="D11231" s="5" t="s">
        <v>36743</v>
      </c>
      <c r="E11231" s="8" t="s">
        <v>36726</v>
      </c>
      <c r="F11231" s="1" t="b">
        <v>0</v>
      </c>
      <c r="G11231" s="1">
        <v>32</v>
      </c>
      <c r="H11231" s="1">
        <v>4</v>
      </c>
      <c r="I11231" s="1" t="b">
        <f t="shared" si="175"/>
        <v>1</v>
      </c>
      <c r="J11231" s="5" t="s">
        <v>15</v>
      </c>
      <c r="K11231" s="1" t="s">
        <v>36744</v>
      </c>
    </row>
    <row r="11232" spans="1:11" ht="25" customHeight="1" x14ac:dyDescent="0.2">
      <c r="A11232" s="1" t="s">
        <v>19572</v>
      </c>
      <c r="B11232" s="1" t="s">
        <v>36043</v>
      </c>
      <c r="C11232" s="1" t="s">
        <v>35545</v>
      </c>
      <c r="D11232" s="5" t="s">
        <v>35545</v>
      </c>
      <c r="E11232" s="8" t="s">
        <v>36726</v>
      </c>
      <c r="F11232" s="1" t="b">
        <v>1</v>
      </c>
      <c r="G11232" s="1">
        <v>33</v>
      </c>
      <c r="H11232" s="1">
        <v>4</v>
      </c>
      <c r="I11232" s="1" t="b">
        <f t="shared" si="175"/>
        <v>1</v>
      </c>
      <c r="J11232" s="5" t="s">
        <v>15</v>
      </c>
      <c r="K11232" s="1" t="s">
        <v>36745</v>
      </c>
    </row>
    <row r="11233" spans="1:11" ht="25" customHeight="1" x14ac:dyDescent="0.2">
      <c r="A11233" s="1" t="s">
        <v>17489</v>
      </c>
      <c r="B11233" s="1" t="s">
        <v>30448</v>
      </c>
      <c r="C11233" s="1" t="s">
        <v>36746</v>
      </c>
      <c r="D11233" s="5" t="s">
        <v>36746</v>
      </c>
      <c r="E11233" s="8" t="s">
        <v>36726</v>
      </c>
      <c r="F11233" s="1" t="b">
        <v>1</v>
      </c>
      <c r="G11233" s="1">
        <v>38</v>
      </c>
      <c r="H11233" s="1">
        <v>3</v>
      </c>
      <c r="I11233" s="1" t="b">
        <f t="shared" si="175"/>
        <v>1</v>
      </c>
      <c r="J11233" s="5" t="s">
        <v>15</v>
      </c>
      <c r="K11233" s="1" t="s">
        <v>36747</v>
      </c>
    </row>
    <row r="11234" spans="1:11" ht="25" customHeight="1" x14ac:dyDescent="0.2">
      <c r="A11234" s="1" t="s">
        <v>7751</v>
      </c>
      <c r="B11234" s="1" t="s">
        <v>36748</v>
      </c>
      <c r="C11234" s="1" t="s">
        <v>36749</v>
      </c>
      <c r="D11234" s="5" t="s">
        <v>36750</v>
      </c>
      <c r="E11234" s="8" t="s">
        <v>36726</v>
      </c>
      <c r="F11234" s="1" t="b">
        <v>0</v>
      </c>
      <c r="G11234" s="1">
        <v>47</v>
      </c>
      <c r="H11234" s="1">
        <v>3</v>
      </c>
      <c r="I11234" s="1" t="b">
        <f t="shared" si="175"/>
        <v>1</v>
      </c>
      <c r="J11234" s="5" t="s">
        <v>15</v>
      </c>
      <c r="K11234" s="1" t="s">
        <v>36751</v>
      </c>
    </row>
    <row r="11235" spans="1:11" ht="25" customHeight="1" x14ac:dyDescent="0.2">
      <c r="A11235" s="1" t="s">
        <v>9885</v>
      </c>
      <c r="B11235" s="1" t="s">
        <v>36752</v>
      </c>
      <c r="C11235" s="1" t="s">
        <v>36753</v>
      </c>
      <c r="D11235" s="1" t="s">
        <v>36753</v>
      </c>
      <c r="E11235" s="8" t="s">
        <v>36726</v>
      </c>
      <c r="F11235" s="1" t="b">
        <v>1</v>
      </c>
      <c r="G11235" s="1">
        <v>50</v>
      </c>
      <c r="H11235" s="1">
        <v>4</v>
      </c>
      <c r="I11235" s="1" t="b">
        <f t="shared" si="175"/>
        <v>1</v>
      </c>
      <c r="J11235" s="5" t="s">
        <v>15</v>
      </c>
      <c r="K11235" s="1" t="s">
        <v>36754</v>
      </c>
    </row>
    <row r="11236" spans="1:11" ht="25" customHeight="1" x14ac:dyDescent="0.2">
      <c r="A11236" s="1" t="s">
        <v>11152</v>
      </c>
      <c r="B11236" s="1" t="s">
        <v>30564</v>
      </c>
      <c r="C11236" s="1" t="s">
        <v>36755</v>
      </c>
      <c r="D11236" s="5" t="s">
        <v>36755</v>
      </c>
      <c r="E11236" s="8" t="s">
        <v>36726</v>
      </c>
      <c r="F11236" s="1" t="b">
        <v>0</v>
      </c>
      <c r="G11236" s="1">
        <v>55</v>
      </c>
      <c r="H11236" s="1">
        <v>4</v>
      </c>
      <c r="I11236" s="1" t="b">
        <f t="shared" si="175"/>
        <v>1</v>
      </c>
      <c r="J11236" s="5" t="s">
        <v>15</v>
      </c>
      <c r="K11236" s="1" t="s">
        <v>36756</v>
      </c>
    </row>
    <row r="11237" spans="1:11" ht="25" customHeight="1" x14ac:dyDescent="0.2">
      <c r="A11237" s="1" t="s">
        <v>7751</v>
      </c>
      <c r="B11237" s="1" t="s">
        <v>36757</v>
      </c>
      <c r="C11237" s="1" t="s">
        <v>36758</v>
      </c>
      <c r="D11237" s="5" t="s">
        <v>36759</v>
      </c>
      <c r="E11237" s="8" t="s">
        <v>36726</v>
      </c>
      <c r="F11237" s="1" t="b">
        <v>0</v>
      </c>
      <c r="G11237" s="1">
        <v>55</v>
      </c>
      <c r="H11237" s="1">
        <v>4</v>
      </c>
      <c r="I11237" s="1" t="b">
        <f t="shared" si="175"/>
        <v>1</v>
      </c>
      <c r="J11237" s="5" t="s">
        <v>15</v>
      </c>
      <c r="K11237" s="1" t="s">
        <v>36760</v>
      </c>
    </row>
    <row r="11238" spans="1:11" ht="25" customHeight="1" x14ac:dyDescent="0.2">
      <c r="A11238" s="1" t="s">
        <v>7751</v>
      </c>
      <c r="B11238" s="1" t="s">
        <v>36761</v>
      </c>
      <c r="C11238" s="1" t="s">
        <v>20301</v>
      </c>
      <c r="D11238" s="5" t="s">
        <v>20301</v>
      </c>
      <c r="E11238" s="8" t="s">
        <v>36726</v>
      </c>
      <c r="F11238" s="1" t="b">
        <v>0</v>
      </c>
      <c r="G11238" s="1">
        <v>56</v>
      </c>
      <c r="H11238" s="1">
        <v>4</v>
      </c>
      <c r="I11238" s="1" t="b">
        <f t="shared" si="175"/>
        <v>1</v>
      </c>
      <c r="J11238" s="5" t="s">
        <v>15</v>
      </c>
      <c r="K11238" s="1" t="s">
        <v>36762</v>
      </c>
    </row>
    <row r="11239" spans="1:11" ht="25" customHeight="1" x14ac:dyDescent="0.2">
      <c r="A11239" s="1" t="s">
        <v>745</v>
      </c>
      <c r="B11239" s="1" t="s">
        <v>36763</v>
      </c>
      <c r="C11239" s="1" t="s">
        <v>36764</v>
      </c>
      <c r="D11239" s="5" t="s">
        <v>36764</v>
      </c>
      <c r="E11239" s="8" t="s">
        <v>36726</v>
      </c>
      <c r="F11239" s="1" t="b">
        <v>1</v>
      </c>
      <c r="G11239" s="1">
        <v>57</v>
      </c>
      <c r="H11239" s="1">
        <v>4</v>
      </c>
      <c r="I11239" s="1" t="b">
        <f t="shared" si="175"/>
        <v>1</v>
      </c>
      <c r="J11239" s="5" t="s">
        <v>15</v>
      </c>
      <c r="K11239" s="1" t="s">
        <v>36765</v>
      </c>
    </row>
    <row r="11240" spans="1:11" ht="25" customHeight="1" x14ac:dyDescent="0.2">
      <c r="A11240" s="1" t="s">
        <v>17489</v>
      </c>
      <c r="B11240" s="1" t="s">
        <v>36766</v>
      </c>
      <c r="C11240" s="1" t="s">
        <v>36767</v>
      </c>
      <c r="D11240" s="5" t="s">
        <v>36767</v>
      </c>
      <c r="E11240" s="8" t="s">
        <v>36726</v>
      </c>
      <c r="F11240" s="1" t="b">
        <v>1</v>
      </c>
      <c r="G11240" s="1">
        <v>63</v>
      </c>
      <c r="H11240" s="1">
        <v>4</v>
      </c>
      <c r="I11240" s="1" t="b">
        <f t="shared" si="175"/>
        <v>1</v>
      </c>
      <c r="J11240" s="5" t="s">
        <v>15</v>
      </c>
      <c r="K11240" s="1" t="s">
        <v>36768</v>
      </c>
    </row>
    <row r="11241" spans="1:11" ht="25" customHeight="1" x14ac:dyDescent="0.2">
      <c r="A11241" s="1" t="s">
        <v>22071</v>
      </c>
      <c r="B11241" s="1" t="s">
        <v>36769</v>
      </c>
      <c r="C11241" s="1" t="s">
        <v>36770</v>
      </c>
      <c r="D11241" s="1" t="s">
        <v>36770</v>
      </c>
      <c r="E11241" s="8" t="s">
        <v>36726</v>
      </c>
      <c r="F11241" s="1" t="b">
        <v>0</v>
      </c>
      <c r="G11241" s="1">
        <v>64</v>
      </c>
      <c r="H11241" s="1">
        <v>3</v>
      </c>
      <c r="I11241" s="1" t="b">
        <f t="shared" si="175"/>
        <v>1</v>
      </c>
      <c r="J11241" s="5" t="s">
        <v>15</v>
      </c>
      <c r="K11241" s="1" t="s">
        <v>36771</v>
      </c>
    </row>
    <row r="11242" spans="1:11" ht="25" customHeight="1" x14ac:dyDescent="0.2">
      <c r="A11242" s="1" t="s">
        <v>22071</v>
      </c>
      <c r="B11242" s="1" t="s">
        <v>36772</v>
      </c>
      <c r="C11242" s="1" t="s">
        <v>36773</v>
      </c>
      <c r="D11242" s="1" t="s">
        <v>36773</v>
      </c>
      <c r="E11242" s="8" t="s">
        <v>36726</v>
      </c>
      <c r="F11242" s="1" t="b">
        <v>0</v>
      </c>
      <c r="G11242" s="1">
        <v>64</v>
      </c>
      <c r="H11242" s="1">
        <v>3</v>
      </c>
      <c r="I11242" s="1" t="b">
        <f t="shared" si="175"/>
        <v>1</v>
      </c>
      <c r="J11242" s="5" t="s">
        <v>15</v>
      </c>
      <c r="K11242" s="1" t="s">
        <v>36774</v>
      </c>
    </row>
    <row r="11243" spans="1:11" ht="25" customHeight="1" x14ac:dyDescent="0.2">
      <c r="A11243" s="1" t="s">
        <v>22071</v>
      </c>
      <c r="B11243" s="1" t="s">
        <v>36775</v>
      </c>
      <c r="C11243" s="1" t="s">
        <v>36776</v>
      </c>
      <c r="D11243" s="1" t="s">
        <v>36776</v>
      </c>
      <c r="E11243" s="8" t="s">
        <v>36726</v>
      </c>
      <c r="F11243" s="1" t="b">
        <v>0</v>
      </c>
      <c r="G11243" s="1">
        <v>65</v>
      </c>
      <c r="H11243" s="1">
        <v>3</v>
      </c>
      <c r="I11243" s="1" t="b">
        <f t="shared" si="175"/>
        <v>1</v>
      </c>
      <c r="J11243" s="5" t="s">
        <v>15</v>
      </c>
      <c r="K11243" s="1" t="s">
        <v>36777</v>
      </c>
    </row>
    <row r="11244" spans="1:11" ht="25" customHeight="1" x14ac:dyDescent="0.2">
      <c r="A11244" s="1" t="s">
        <v>22071</v>
      </c>
      <c r="B11244" s="1" t="s">
        <v>36778</v>
      </c>
      <c r="C11244" s="1" t="s">
        <v>36779</v>
      </c>
      <c r="D11244" s="1" t="s">
        <v>36779</v>
      </c>
      <c r="E11244" s="8" t="s">
        <v>36726</v>
      </c>
      <c r="F11244" s="1" t="b">
        <v>0</v>
      </c>
      <c r="G11244" s="1">
        <v>65</v>
      </c>
      <c r="H11244" s="1">
        <v>3</v>
      </c>
      <c r="I11244" s="1" t="b">
        <f t="shared" si="175"/>
        <v>1</v>
      </c>
      <c r="J11244" s="5" t="s">
        <v>15</v>
      </c>
      <c r="K11244" s="1" t="s">
        <v>36780</v>
      </c>
    </row>
    <row r="11245" spans="1:11" ht="25" customHeight="1" x14ac:dyDescent="0.2">
      <c r="A11245" s="1" t="s">
        <v>7751</v>
      </c>
      <c r="B11245" s="1" t="s">
        <v>36781</v>
      </c>
      <c r="C11245" s="1" t="s">
        <v>36782</v>
      </c>
      <c r="D11245" s="5" t="s">
        <v>36782</v>
      </c>
      <c r="E11245" s="8" t="s">
        <v>36726</v>
      </c>
      <c r="F11245" s="1" t="b">
        <v>0</v>
      </c>
      <c r="G11245" s="1">
        <v>66</v>
      </c>
      <c r="H11245" s="1">
        <v>4</v>
      </c>
      <c r="I11245" s="1" t="b">
        <f t="shared" si="175"/>
        <v>1</v>
      </c>
      <c r="J11245" s="5" t="s">
        <v>15</v>
      </c>
      <c r="K11245" s="1" t="s">
        <v>36783</v>
      </c>
    </row>
    <row r="11246" spans="1:11" ht="25" customHeight="1" x14ac:dyDescent="0.2">
      <c r="A11246" s="1" t="s">
        <v>22071</v>
      </c>
      <c r="B11246" s="1" t="s">
        <v>36784</v>
      </c>
      <c r="C11246" s="1" t="s">
        <v>36785</v>
      </c>
      <c r="D11246" s="1" t="s">
        <v>36785</v>
      </c>
      <c r="E11246" s="8" t="s">
        <v>36726</v>
      </c>
      <c r="F11246" s="1" t="b">
        <v>0</v>
      </c>
      <c r="G11246" s="1">
        <v>66</v>
      </c>
      <c r="H11246" s="1">
        <v>3</v>
      </c>
      <c r="I11246" s="1" t="b">
        <f t="shared" si="175"/>
        <v>1</v>
      </c>
      <c r="J11246" s="5" t="s">
        <v>15</v>
      </c>
      <c r="K11246" s="1" t="s">
        <v>36786</v>
      </c>
    </row>
    <row r="11247" spans="1:11" ht="25" customHeight="1" x14ac:dyDescent="0.2">
      <c r="A11247" s="1" t="s">
        <v>5122</v>
      </c>
      <c r="B11247" s="1" t="s">
        <v>36787</v>
      </c>
      <c r="C11247" s="1" t="s">
        <v>36788</v>
      </c>
      <c r="D11247" s="1" t="s">
        <v>36788</v>
      </c>
      <c r="E11247" s="8" t="s">
        <v>36726</v>
      </c>
      <c r="F11247" s="1" t="b">
        <v>0</v>
      </c>
      <c r="G11247" s="1">
        <v>69</v>
      </c>
      <c r="H11247" s="1">
        <v>3</v>
      </c>
      <c r="I11247" s="1" t="b">
        <f t="shared" si="175"/>
        <v>1</v>
      </c>
      <c r="J11247" s="5" t="s">
        <v>15</v>
      </c>
      <c r="K11247" s="1" t="s">
        <v>36789</v>
      </c>
    </row>
    <row r="11248" spans="1:11" ht="25" customHeight="1" x14ac:dyDescent="0.2">
      <c r="A11248" s="1" t="s">
        <v>845</v>
      </c>
      <c r="B11248" s="1" t="s">
        <v>36787</v>
      </c>
      <c r="C11248" s="1" t="s">
        <v>36788</v>
      </c>
      <c r="D11248" s="5" t="s">
        <v>36788</v>
      </c>
      <c r="E11248" s="8" t="s">
        <v>36726</v>
      </c>
      <c r="F11248" s="1" t="b">
        <v>0</v>
      </c>
      <c r="G11248" s="1">
        <v>69</v>
      </c>
      <c r="H11248" s="1">
        <v>3</v>
      </c>
      <c r="I11248" s="1" t="b">
        <f t="shared" si="175"/>
        <v>1</v>
      </c>
      <c r="J11248" s="5" t="s">
        <v>15</v>
      </c>
      <c r="K11248" s="1" t="s">
        <v>36789</v>
      </c>
    </row>
    <row r="11249" spans="1:11" ht="25" customHeight="1" x14ac:dyDescent="0.2">
      <c r="A11249" s="1" t="s">
        <v>11080</v>
      </c>
      <c r="B11249" s="1" t="s">
        <v>36790</v>
      </c>
      <c r="C11249" s="1" t="s">
        <v>16082</v>
      </c>
      <c r="D11249" s="1" t="s">
        <v>16082</v>
      </c>
      <c r="E11249" s="8" t="s">
        <v>36726</v>
      </c>
      <c r="F11249" s="1" t="b">
        <v>1</v>
      </c>
      <c r="G11249" s="1">
        <v>72</v>
      </c>
      <c r="H11249" s="1">
        <v>4</v>
      </c>
      <c r="I11249" s="1" t="b">
        <f t="shared" si="175"/>
        <v>1</v>
      </c>
      <c r="J11249" s="5" t="s">
        <v>15</v>
      </c>
      <c r="K11249" s="1" t="s">
        <v>36791</v>
      </c>
    </row>
    <row r="11250" spans="1:11" ht="25" customHeight="1" x14ac:dyDescent="0.2">
      <c r="A11250" s="1" t="s">
        <v>10522</v>
      </c>
      <c r="B11250" s="1" t="s">
        <v>20997</v>
      </c>
      <c r="C11250" s="1" t="s">
        <v>36792</v>
      </c>
      <c r="D11250" s="5" t="s">
        <v>36792</v>
      </c>
      <c r="E11250" s="8" t="s">
        <v>36793</v>
      </c>
      <c r="F11250" s="1" t="b">
        <v>0</v>
      </c>
      <c r="G11250" s="1">
        <v>39</v>
      </c>
      <c r="H11250" s="1">
        <v>4</v>
      </c>
      <c r="I11250" s="1" t="b">
        <f t="shared" si="175"/>
        <v>1</v>
      </c>
      <c r="J11250" s="5" t="s">
        <v>15</v>
      </c>
      <c r="K11250" s="1" t="s">
        <v>36794</v>
      </c>
    </row>
    <row r="11251" spans="1:11" ht="25" customHeight="1" x14ac:dyDescent="0.2">
      <c r="A11251" s="1" t="s">
        <v>19572</v>
      </c>
      <c r="B11251" s="1" t="s">
        <v>36795</v>
      </c>
      <c r="C11251" s="1" t="s">
        <v>36796</v>
      </c>
      <c r="D11251" s="5" t="s">
        <v>36796</v>
      </c>
      <c r="E11251" s="8" t="s">
        <v>36797</v>
      </c>
      <c r="F11251" s="1" t="b">
        <v>1</v>
      </c>
      <c r="G11251" s="1">
        <v>7</v>
      </c>
      <c r="H11251" s="1">
        <v>3</v>
      </c>
      <c r="I11251" s="1" t="b">
        <f t="shared" si="175"/>
        <v>1</v>
      </c>
      <c r="J11251" s="5" t="s">
        <v>15</v>
      </c>
      <c r="K11251" s="1" t="s">
        <v>36798</v>
      </c>
    </row>
    <row r="11252" spans="1:11" ht="25" customHeight="1" x14ac:dyDescent="0.2">
      <c r="A11252" s="1" t="s">
        <v>745</v>
      </c>
      <c r="B11252" s="1" t="s">
        <v>36799</v>
      </c>
      <c r="C11252" s="1" t="s">
        <v>36800</v>
      </c>
      <c r="D11252" s="5" t="s">
        <v>36800</v>
      </c>
      <c r="E11252" s="8" t="s">
        <v>36801</v>
      </c>
      <c r="F11252" s="1" t="b">
        <v>0</v>
      </c>
      <c r="G11252" s="1">
        <v>25</v>
      </c>
      <c r="H11252" s="1">
        <v>3</v>
      </c>
      <c r="I11252" s="1" t="b">
        <f t="shared" si="175"/>
        <v>1</v>
      </c>
      <c r="J11252" s="5" t="s">
        <v>15</v>
      </c>
      <c r="K11252" s="1" t="s">
        <v>36802</v>
      </c>
    </row>
    <row r="11253" spans="1:11" ht="25" customHeight="1" x14ac:dyDescent="0.2">
      <c r="A11253" s="1" t="s">
        <v>11152</v>
      </c>
      <c r="B11253" s="1" t="s">
        <v>36803</v>
      </c>
      <c r="C11253" s="1" t="s">
        <v>21045</v>
      </c>
      <c r="D11253" s="5" t="s">
        <v>21045</v>
      </c>
      <c r="E11253" s="8" t="s">
        <v>36801</v>
      </c>
      <c r="F11253" s="1" t="b">
        <v>0</v>
      </c>
      <c r="G11253" s="1">
        <v>71</v>
      </c>
      <c r="H11253" s="1">
        <v>4</v>
      </c>
      <c r="I11253" s="1" t="b">
        <f t="shared" si="175"/>
        <v>1</v>
      </c>
      <c r="J11253" s="5" t="s">
        <v>15</v>
      </c>
      <c r="K11253" s="1" t="s">
        <v>36804</v>
      </c>
    </row>
    <row r="11254" spans="1:11" ht="25" customHeight="1" x14ac:dyDescent="0.2">
      <c r="A11254" s="1" t="s">
        <v>17167</v>
      </c>
      <c r="B11254" s="1" t="s">
        <v>36805</v>
      </c>
      <c r="C11254" s="1" t="s">
        <v>36806</v>
      </c>
      <c r="D11254" s="1" t="s">
        <v>36807</v>
      </c>
      <c r="E11254" s="8" t="s">
        <v>36808</v>
      </c>
      <c r="F11254" s="1" t="b">
        <v>0</v>
      </c>
      <c r="G11254" s="1">
        <v>28</v>
      </c>
      <c r="H11254" s="1">
        <v>3</v>
      </c>
      <c r="I11254" s="1" t="b">
        <f t="shared" si="175"/>
        <v>1</v>
      </c>
      <c r="J11254" s="5" t="s">
        <v>15</v>
      </c>
      <c r="K11254" s="1" t="s">
        <v>36809</v>
      </c>
    </row>
    <row r="11255" spans="1:11" ht="25" customHeight="1" x14ac:dyDescent="0.2">
      <c r="A11255" s="1" t="s">
        <v>17167</v>
      </c>
      <c r="B11255" s="1" t="s">
        <v>36810</v>
      </c>
      <c r="C11255" s="1" t="s">
        <v>36811</v>
      </c>
      <c r="D11255" s="1" t="s">
        <v>36807</v>
      </c>
      <c r="E11255" s="8" t="s">
        <v>36808</v>
      </c>
      <c r="F11255" s="1" t="b">
        <v>0</v>
      </c>
      <c r="G11255" s="1">
        <v>28</v>
      </c>
      <c r="H11255" s="1">
        <v>3</v>
      </c>
      <c r="I11255" s="1" t="b">
        <f t="shared" si="175"/>
        <v>1</v>
      </c>
      <c r="J11255" s="5" t="s">
        <v>15</v>
      </c>
      <c r="K11255" s="1" t="s">
        <v>36812</v>
      </c>
    </row>
    <row r="11256" spans="1:11" ht="25" customHeight="1" x14ac:dyDescent="0.2">
      <c r="A11256" s="1" t="s">
        <v>845</v>
      </c>
      <c r="B11256" s="1" t="s">
        <v>22174</v>
      </c>
      <c r="C11256" s="1" t="s">
        <v>36813</v>
      </c>
      <c r="D11256" s="5" t="s">
        <v>36813</v>
      </c>
      <c r="E11256" s="8" t="s">
        <v>36808</v>
      </c>
      <c r="F11256" s="1" t="b">
        <v>0</v>
      </c>
      <c r="G11256" s="1">
        <v>36</v>
      </c>
      <c r="H11256" s="1">
        <v>3</v>
      </c>
      <c r="I11256" s="1" t="b">
        <f t="shared" si="175"/>
        <v>1</v>
      </c>
      <c r="J11256" s="5" t="s">
        <v>15</v>
      </c>
      <c r="K11256" s="1" t="s">
        <v>36814</v>
      </c>
    </row>
    <row r="11257" spans="1:11" ht="25" customHeight="1" x14ac:dyDescent="0.2">
      <c r="A11257" s="1" t="s">
        <v>2715</v>
      </c>
      <c r="B11257" s="1" t="s">
        <v>31784</v>
      </c>
      <c r="C11257" s="1" t="s">
        <v>36815</v>
      </c>
      <c r="D11257" s="5" t="s">
        <v>36816</v>
      </c>
      <c r="E11257" s="8" t="s">
        <v>36808</v>
      </c>
      <c r="F11257" s="1" t="b">
        <v>0</v>
      </c>
      <c r="G11257" s="1">
        <v>36</v>
      </c>
      <c r="H11257" s="1">
        <v>4</v>
      </c>
      <c r="I11257" s="1" t="b">
        <f t="shared" si="175"/>
        <v>1</v>
      </c>
      <c r="J11257" s="5" t="s">
        <v>15</v>
      </c>
      <c r="K11257" s="1" t="s">
        <v>36817</v>
      </c>
    </row>
    <row r="11258" spans="1:11" ht="25" customHeight="1" x14ac:dyDescent="0.2">
      <c r="A11258" s="1" t="s">
        <v>17489</v>
      </c>
      <c r="B11258" s="1" t="s">
        <v>36818</v>
      </c>
      <c r="C11258" s="1" t="s">
        <v>36819</v>
      </c>
      <c r="D11258" s="5" t="s">
        <v>36820</v>
      </c>
      <c r="E11258" s="8" t="s">
        <v>36808</v>
      </c>
      <c r="F11258" s="1" t="b">
        <v>1</v>
      </c>
      <c r="G11258" s="1">
        <v>46</v>
      </c>
      <c r="H11258" s="1">
        <v>3</v>
      </c>
      <c r="I11258" s="1" t="b">
        <f t="shared" si="175"/>
        <v>1</v>
      </c>
      <c r="J11258" s="5" t="s">
        <v>15</v>
      </c>
      <c r="K11258" s="1" t="s">
        <v>36821</v>
      </c>
    </row>
    <row r="11259" spans="1:11" ht="25" customHeight="1" x14ac:dyDescent="0.2">
      <c r="A11259" s="1" t="s">
        <v>1094</v>
      </c>
      <c r="B11259" s="1" t="s">
        <v>36822</v>
      </c>
      <c r="C11259" s="1" t="s">
        <v>36823</v>
      </c>
      <c r="D11259" s="5" t="s">
        <v>36823</v>
      </c>
      <c r="E11259" s="8" t="s">
        <v>36808</v>
      </c>
      <c r="F11259" s="1" t="b">
        <v>1</v>
      </c>
      <c r="G11259" s="1">
        <v>55</v>
      </c>
      <c r="H11259" s="1">
        <v>4</v>
      </c>
      <c r="I11259" s="1" t="b">
        <f t="shared" si="175"/>
        <v>1</v>
      </c>
      <c r="J11259" s="5" t="s">
        <v>15</v>
      </c>
      <c r="K11259" s="1" t="s">
        <v>36824</v>
      </c>
    </row>
    <row r="11260" spans="1:11" ht="25" customHeight="1" x14ac:dyDescent="0.2">
      <c r="A11260" s="1" t="s">
        <v>19294</v>
      </c>
      <c r="B11260" s="1" t="s">
        <v>36825</v>
      </c>
      <c r="C11260" s="1" t="s">
        <v>36826</v>
      </c>
      <c r="D11260" s="1" t="s">
        <v>36826</v>
      </c>
      <c r="E11260" s="8" t="s">
        <v>36808</v>
      </c>
      <c r="F11260" s="1" t="b">
        <v>0</v>
      </c>
      <c r="G11260" s="1">
        <v>69</v>
      </c>
      <c r="H11260" s="5">
        <v>4</v>
      </c>
      <c r="I11260" s="1" t="b">
        <f t="shared" si="175"/>
        <v>1</v>
      </c>
      <c r="J11260" s="5" t="s">
        <v>15</v>
      </c>
      <c r="K11260" s="1" t="s">
        <v>36827</v>
      </c>
    </row>
    <row r="11261" spans="1:11" ht="25" customHeight="1" x14ac:dyDescent="0.2">
      <c r="A11261" s="1" t="s">
        <v>19572</v>
      </c>
      <c r="B11261" s="1" t="s">
        <v>31045</v>
      </c>
      <c r="C11261" s="1" t="s">
        <v>13272</v>
      </c>
      <c r="D11261" s="5" t="s">
        <v>13272</v>
      </c>
      <c r="E11261" s="8" t="s">
        <v>36828</v>
      </c>
      <c r="F11261" s="1" t="b">
        <v>0</v>
      </c>
      <c r="G11261" s="1">
        <v>47</v>
      </c>
      <c r="H11261" s="1">
        <v>3</v>
      </c>
      <c r="I11261" s="1" t="b">
        <f t="shared" si="175"/>
        <v>1</v>
      </c>
      <c r="J11261" s="5" t="s">
        <v>15</v>
      </c>
      <c r="K11261" s="1" t="s">
        <v>36829</v>
      </c>
    </row>
    <row r="11262" spans="1:11" ht="25" customHeight="1" x14ac:dyDescent="0.2">
      <c r="A11262" s="1" t="s">
        <v>9885</v>
      </c>
      <c r="B11262" s="1" t="s">
        <v>36830</v>
      </c>
      <c r="C11262" s="1" t="s">
        <v>36831</v>
      </c>
      <c r="D11262" s="5" t="s">
        <v>36831</v>
      </c>
      <c r="E11262" s="8" t="s">
        <v>36828</v>
      </c>
      <c r="F11262" s="1" t="b">
        <v>1</v>
      </c>
      <c r="G11262" s="1">
        <v>52</v>
      </c>
      <c r="H11262" s="1">
        <v>4</v>
      </c>
      <c r="I11262" s="1" t="b">
        <f t="shared" si="175"/>
        <v>1</v>
      </c>
      <c r="J11262" s="5" t="s">
        <v>15</v>
      </c>
      <c r="K11262" s="1" t="s">
        <v>36832</v>
      </c>
    </row>
    <row r="11263" spans="1:11" ht="25" customHeight="1" x14ac:dyDescent="0.2">
      <c r="A11263" s="1" t="s">
        <v>933</v>
      </c>
      <c r="B11263" s="1" t="s">
        <v>36833</v>
      </c>
      <c r="C11263" s="1" t="s">
        <v>36834</v>
      </c>
      <c r="D11263" s="5" t="s">
        <v>36834</v>
      </c>
      <c r="E11263" s="8" t="s">
        <v>36828</v>
      </c>
      <c r="F11263" s="1" t="b">
        <v>0</v>
      </c>
      <c r="G11263" s="1">
        <v>54</v>
      </c>
      <c r="H11263" s="1">
        <v>4</v>
      </c>
      <c r="I11263" s="1" t="b">
        <f t="shared" si="175"/>
        <v>1</v>
      </c>
      <c r="J11263" s="5" t="s">
        <v>15</v>
      </c>
      <c r="K11263" s="1" t="s">
        <v>36835</v>
      </c>
    </row>
    <row r="11264" spans="1:11" ht="25" customHeight="1" x14ac:dyDescent="0.2">
      <c r="A11264" s="1" t="s">
        <v>745</v>
      </c>
      <c r="B11264" s="1" t="s">
        <v>36836</v>
      </c>
      <c r="C11264" s="1" t="s">
        <v>36837</v>
      </c>
      <c r="D11264" s="5" t="s">
        <v>36838</v>
      </c>
      <c r="E11264" s="8" t="s">
        <v>36828</v>
      </c>
      <c r="F11264" s="1" t="b">
        <v>0</v>
      </c>
      <c r="G11264" s="1">
        <v>55</v>
      </c>
      <c r="H11264" s="1">
        <v>4</v>
      </c>
      <c r="I11264" s="1" t="b">
        <f t="shared" si="175"/>
        <v>1</v>
      </c>
      <c r="J11264" s="5" t="s">
        <v>15</v>
      </c>
      <c r="K11264" s="1" t="s">
        <v>36839</v>
      </c>
    </row>
    <row r="11265" spans="1:11" ht="25" customHeight="1" x14ac:dyDescent="0.2">
      <c r="A11265" s="1" t="s">
        <v>13219</v>
      </c>
      <c r="B11265" s="1" t="s">
        <v>36840</v>
      </c>
      <c r="C11265" s="1" t="s">
        <v>36841</v>
      </c>
      <c r="D11265" s="1" t="s">
        <v>36841</v>
      </c>
      <c r="E11265" s="8" t="s">
        <v>36828</v>
      </c>
      <c r="F11265" s="1" t="b">
        <v>0</v>
      </c>
      <c r="G11265" s="1">
        <v>71</v>
      </c>
      <c r="H11265" s="5">
        <v>4</v>
      </c>
      <c r="I11265" s="1" t="b">
        <f t="shared" si="175"/>
        <v>1</v>
      </c>
      <c r="J11265" s="5" t="s">
        <v>15</v>
      </c>
      <c r="K11265" s="1" t="s">
        <v>36842</v>
      </c>
    </row>
    <row r="11266" spans="1:11" ht="25" customHeight="1" x14ac:dyDescent="0.2">
      <c r="A11266" s="1" t="s">
        <v>11080</v>
      </c>
      <c r="B11266" s="1" t="s">
        <v>36843</v>
      </c>
      <c r="C11266" s="1" t="s">
        <v>36844</v>
      </c>
      <c r="D11266" s="1" t="s">
        <v>36845</v>
      </c>
      <c r="E11266" s="8" t="s">
        <v>36828</v>
      </c>
      <c r="F11266" s="1" t="b">
        <v>0</v>
      </c>
      <c r="G11266" s="1">
        <v>72</v>
      </c>
      <c r="H11266" s="1">
        <v>4</v>
      </c>
      <c r="I11266" s="1" t="b">
        <f t="shared" ref="I11266:I11329" si="176">IF(H11266="","",IF(OR(H11266=3,H11266=4),TRUE,IF(OR(H11266=1,H11266=2,H11266="NaN"),FALSE,"")))</f>
        <v>1</v>
      </c>
      <c r="J11266" s="5" t="s">
        <v>15</v>
      </c>
      <c r="K11266" s="1" t="s">
        <v>36846</v>
      </c>
    </row>
    <row r="11267" spans="1:11" ht="25" customHeight="1" x14ac:dyDescent="0.2">
      <c r="A11267" s="1" t="s">
        <v>9885</v>
      </c>
      <c r="B11267" s="1" t="s">
        <v>31629</v>
      </c>
      <c r="C11267" s="1" t="s">
        <v>36847</v>
      </c>
      <c r="D11267" s="5" t="s">
        <v>36847</v>
      </c>
      <c r="E11267" s="8" t="s">
        <v>36828</v>
      </c>
      <c r="F11267" s="1" t="b">
        <v>1</v>
      </c>
      <c r="G11267" s="1">
        <v>73</v>
      </c>
      <c r="H11267" s="1">
        <v>4</v>
      </c>
      <c r="I11267" s="1" t="b">
        <f t="shared" si="176"/>
        <v>1</v>
      </c>
      <c r="J11267" s="5" t="s">
        <v>15</v>
      </c>
      <c r="K11267" s="1" t="s">
        <v>36848</v>
      </c>
    </row>
    <row r="11268" spans="1:11" ht="25" customHeight="1" x14ac:dyDescent="0.2">
      <c r="A11268" s="1" t="s">
        <v>2349</v>
      </c>
      <c r="B11268" s="1" t="s">
        <v>26132</v>
      </c>
      <c r="C11268" s="1" t="s">
        <v>36849</v>
      </c>
      <c r="D11268" s="5" t="s">
        <v>36849</v>
      </c>
      <c r="E11268" s="8" t="s">
        <v>36828</v>
      </c>
      <c r="F11268" s="1" t="b">
        <v>0</v>
      </c>
      <c r="G11268" s="1">
        <v>84</v>
      </c>
      <c r="H11268" s="1">
        <v>3</v>
      </c>
      <c r="I11268" s="1" t="b">
        <f t="shared" si="176"/>
        <v>1</v>
      </c>
      <c r="J11268" s="5" t="s">
        <v>15</v>
      </c>
      <c r="K11268" s="1" t="s">
        <v>36850</v>
      </c>
    </row>
    <row r="11269" spans="1:11" ht="25" customHeight="1" x14ac:dyDescent="0.2">
      <c r="A11269" s="1" t="s">
        <v>19572</v>
      </c>
      <c r="B11269" s="1" t="s">
        <v>35715</v>
      </c>
      <c r="C11269" s="1" t="s">
        <v>36851</v>
      </c>
      <c r="D11269" s="5" t="s">
        <v>36851</v>
      </c>
      <c r="E11269" s="8" t="s">
        <v>36852</v>
      </c>
      <c r="F11269" s="1" t="b">
        <v>1</v>
      </c>
      <c r="G11269" s="1">
        <v>7</v>
      </c>
      <c r="H11269" s="1">
        <v>3</v>
      </c>
      <c r="I11269" s="1" t="b">
        <f t="shared" si="176"/>
        <v>1</v>
      </c>
      <c r="J11269" s="5" t="s">
        <v>15</v>
      </c>
      <c r="K11269" s="1" t="s">
        <v>36853</v>
      </c>
    </row>
    <row r="11270" spans="1:11" ht="25" customHeight="1" x14ac:dyDescent="0.2">
      <c r="A11270" s="1" t="s">
        <v>19572</v>
      </c>
      <c r="B11270" s="1" t="s">
        <v>36854</v>
      </c>
      <c r="C11270" s="1" t="s">
        <v>36855</v>
      </c>
      <c r="D11270" s="5" t="s">
        <v>36855</v>
      </c>
      <c r="E11270" s="8" t="s">
        <v>36852</v>
      </c>
      <c r="F11270" s="1" t="b">
        <v>0</v>
      </c>
      <c r="G11270" s="1">
        <v>10</v>
      </c>
      <c r="H11270" s="1">
        <v>4</v>
      </c>
      <c r="I11270" s="1" t="b">
        <f t="shared" si="176"/>
        <v>1</v>
      </c>
      <c r="J11270" s="5" t="s">
        <v>15</v>
      </c>
      <c r="K11270" s="1" t="s">
        <v>36856</v>
      </c>
    </row>
    <row r="11271" spans="1:11" ht="25" customHeight="1" x14ac:dyDescent="0.2">
      <c r="A11271" s="1" t="s">
        <v>19572</v>
      </c>
      <c r="B11271" s="1" t="s">
        <v>31103</v>
      </c>
      <c r="C11271" s="1" t="s">
        <v>36857</v>
      </c>
      <c r="D11271" s="5" t="s">
        <v>36857</v>
      </c>
      <c r="E11271" s="8" t="s">
        <v>36852</v>
      </c>
      <c r="F11271" s="1" t="b">
        <v>0</v>
      </c>
      <c r="G11271" s="1">
        <v>12</v>
      </c>
      <c r="H11271" s="1">
        <v>3</v>
      </c>
      <c r="I11271" s="1" t="b">
        <f t="shared" si="176"/>
        <v>1</v>
      </c>
      <c r="J11271" s="5" t="s">
        <v>15</v>
      </c>
      <c r="K11271" s="1" t="s">
        <v>36858</v>
      </c>
    </row>
    <row r="11272" spans="1:11" ht="25" customHeight="1" x14ac:dyDescent="0.2">
      <c r="A11272" s="1" t="s">
        <v>11577</v>
      </c>
      <c r="B11272" s="1" t="s">
        <v>36859</v>
      </c>
      <c r="C11272" s="1" t="s">
        <v>25327</v>
      </c>
      <c r="D11272" s="1" t="s">
        <v>36860</v>
      </c>
      <c r="E11272" s="8" t="s">
        <v>36852</v>
      </c>
      <c r="F11272" s="1" t="b">
        <v>0</v>
      </c>
      <c r="G11272" s="1">
        <v>12</v>
      </c>
      <c r="H11272" s="5">
        <v>3</v>
      </c>
      <c r="I11272" s="1" t="b">
        <f t="shared" si="176"/>
        <v>1</v>
      </c>
      <c r="J11272" s="5" t="s">
        <v>15</v>
      </c>
      <c r="K11272" s="1" t="s">
        <v>36861</v>
      </c>
    </row>
    <row r="11273" spans="1:11" ht="25" customHeight="1" x14ac:dyDescent="0.2">
      <c r="A11273" s="1" t="s">
        <v>11577</v>
      </c>
      <c r="B11273" s="1" t="s">
        <v>36859</v>
      </c>
      <c r="C11273" s="1" t="s">
        <v>36862</v>
      </c>
      <c r="D11273" s="1" t="s">
        <v>36860</v>
      </c>
      <c r="E11273" s="8" t="s">
        <v>36852</v>
      </c>
      <c r="F11273" s="1" t="b">
        <v>0</v>
      </c>
      <c r="G11273" s="1">
        <v>13</v>
      </c>
      <c r="H11273" s="5">
        <v>3</v>
      </c>
      <c r="I11273" s="1" t="b">
        <f t="shared" si="176"/>
        <v>1</v>
      </c>
      <c r="J11273" s="5" t="s">
        <v>15</v>
      </c>
      <c r="K11273" s="1" t="s">
        <v>36863</v>
      </c>
    </row>
    <row r="11274" spans="1:11" ht="25" customHeight="1" x14ac:dyDescent="0.2">
      <c r="A11274" s="1" t="s">
        <v>19572</v>
      </c>
      <c r="B11274" s="1" t="s">
        <v>36185</v>
      </c>
      <c r="C11274" s="1" t="s">
        <v>36864</v>
      </c>
      <c r="D11274" s="5" t="s">
        <v>36865</v>
      </c>
      <c r="E11274" s="8" t="s">
        <v>36852</v>
      </c>
      <c r="F11274" s="1" t="b">
        <v>0</v>
      </c>
      <c r="G11274" s="1">
        <v>14</v>
      </c>
      <c r="H11274" s="1">
        <v>4</v>
      </c>
      <c r="I11274" s="1" t="b">
        <f t="shared" si="176"/>
        <v>1</v>
      </c>
      <c r="J11274" s="5" t="s">
        <v>15</v>
      </c>
      <c r="K11274" s="1" t="s">
        <v>36866</v>
      </c>
    </row>
    <row r="11275" spans="1:11" ht="25" customHeight="1" x14ac:dyDescent="0.2">
      <c r="A11275" s="1" t="s">
        <v>36</v>
      </c>
      <c r="B11275" s="1" t="s">
        <v>36867</v>
      </c>
      <c r="C11275" s="1" t="s">
        <v>36868</v>
      </c>
      <c r="D11275" s="1" t="s">
        <v>36869</v>
      </c>
      <c r="E11275" s="8" t="s">
        <v>36852</v>
      </c>
      <c r="F11275" s="1" t="b">
        <v>0</v>
      </c>
      <c r="G11275" s="1">
        <v>17</v>
      </c>
      <c r="H11275" s="1">
        <v>3</v>
      </c>
      <c r="I11275" s="1" t="b">
        <f t="shared" si="176"/>
        <v>1</v>
      </c>
      <c r="J11275" s="5" t="s">
        <v>15</v>
      </c>
      <c r="K11275" s="1" t="s">
        <v>36870</v>
      </c>
    </row>
    <row r="11276" spans="1:11" ht="25" customHeight="1" x14ac:dyDescent="0.2">
      <c r="A11276" s="1" t="s">
        <v>11577</v>
      </c>
      <c r="B11276" s="1" t="s">
        <v>36859</v>
      </c>
      <c r="C11276" s="1" t="s">
        <v>36871</v>
      </c>
      <c r="D11276" s="1" t="s">
        <v>36860</v>
      </c>
      <c r="E11276" s="8" t="s">
        <v>36852</v>
      </c>
      <c r="F11276" s="1" t="b">
        <v>0</v>
      </c>
      <c r="G11276" s="1">
        <v>17</v>
      </c>
      <c r="H11276" s="5">
        <v>3</v>
      </c>
      <c r="I11276" s="1" t="b">
        <f t="shared" si="176"/>
        <v>1</v>
      </c>
      <c r="J11276" s="5" t="s">
        <v>15</v>
      </c>
      <c r="K11276" s="1" t="s">
        <v>36872</v>
      </c>
    </row>
    <row r="11277" spans="1:11" ht="25" customHeight="1" x14ac:dyDescent="0.2">
      <c r="A11277" s="1" t="s">
        <v>6927</v>
      </c>
      <c r="B11277" s="1" t="s">
        <v>36873</v>
      </c>
      <c r="C11277" s="1" t="s">
        <v>36874</v>
      </c>
      <c r="D11277" s="1" t="s">
        <v>23458</v>
      </c>
      <c r="E11277" s="8" t="s">
        <v>36852</v>
      </c>
      <c r="F11277" s="1" t="b">
        <v>0</v>
      </c>
      <c r="G11277" s="1">
        <v>19</v>
      </c>
      <c r="H11277" s="5">
        <v>4</v>
      </c>
      <c r="I11277" s="1" t="b">
        <f t="shared" si="176"/>
        <v>1</v>
      </c>
      <c r="J11277" s="5" t="s">
        <v>15</v>
      </c>
      <c r="K11277" s="1" t="s">
        <v>36875</v>
      </c>
    </row>
    <row r="11278" spans="1:11" ht="25" customHeight="1" x14ac:dyDescent="0.2">
      <c r="A11278" s="1" t="s">
        <v>22071</v>
      </c>
      <c r="B11278" s="1" t="s">
        <v>31247</v>
      </c>
      <c r="C11278" s="1" t="s">
        <v>36876</v>
      </c>
      <c r="D11278" s="1" t="s">
        <v>36876</v>
      </c>
      <c r="E11278" s="8" t="s">
        <v>36852</v>
      </c>
      <c r="F11278" s="1" t="b">
        <v>0</v>
      </c>
      <c r="G11278" s="1">
        <v>26</v>
      </c>
      <c r="H11278" s="1">
        <v>3</v>
      </c>
      <c r="I11278" s="1" t="b">
        <f t="shared" si="176"/>
        <v>1</v>
      </c>
      <c r="J11278" s="5" t="s">
        <v>15</v>
      </c>
      <c r="K11278" s="1" t="s">
        <v>36877</v>
      </c>
    </row>
    <row r="11279" spans="1:11" ht="25" customHeight="1" x14ac:dyDescent="0.2">
      <c r="A11279" s="1" t="s">
        <v>22071</v>
      </c>
      <c r="B11279" s="1" t="s">
        <v>36878</v>
      </c>
      <c r="C11279" s="1" t="s">
        <v>36879</v>
      </c>
      <c r="D11279" s="1" t="s">
        <v>36880</v>
      </c>
      <c r="E11279" s="8" t="s">
        <v>36852</v>
      </c>
      <c r="F11279" s="1" t="b">
        <v>0</v>
      </c>
      <c r="G11279" s="1">
        <v>28</v>
      </c>
      <c r="H11279" s="1">
        <v>3</v>
      </c>
      <c r="I11279" s="1" t="b">
        <f t="shared" si="176"/>
        <v>1</v>
      </c>
      <c r="J11279" s="5" t="s">
        <v>15</v>
      </c>
      <c r="K11279" s="1" t="s">
        <v>36881</v>
      </c>
    </row>
    <row r="11280" spans="1:11" ht="25" customHeight="1" x14ac:dyDescent="0.2">
      <c r="A11280" s="1" t="s">
        <v>22071</v>
      </c>
      <c r="B11280" s="1" t="s">
        <v>36882</v>
      </c>
      <c r="C11280" s="1" t="s">
        <v>36882</v>
      </c>
      <c r="D11280" s="1" t="s">
        <v>36883</v>
      </c>
      <c r="E11280" s="8" t="s">
        <v>36852</v>
      </c>
      <c r="F11280" s="1" t="b">
        <v>0</v>
      </c>
      <c r="G11280" s="1">
        <v>28</v>
      </c>
      <c r="H11280" s="1">
        <v>3</v>
      </c>
      <c r="I11280" s="1" t="b">
        <f t="shared" si="176"/>
        <v>1</v>
      </c>
      <c r="J11280" s="5" t="s">
        <v>15</v>
      </c>
      <c r="K11280" s="1" t="s">
        <v>36884</v>
      </c>
    </row>
    <row r="11281" spans="1:11" ht="25" customHeight="1" x14ac:dyDescent="0.2">
      <c r="A11281" s="1" t="s">
        <v>19572</v>
      </c>
      <c r="B11281" s="1" t="s">
        <v>36179</v>
      </c>
      <c r="C11281" s="1" t="s">
        <v>36885</v>
      </c>
      <c r="D11281" s="5" t="s">
        <v>36885</v>
      </c>
      <c r="E11281" s="8" t="s">
        <v>36852</v>
      </c>
      <c r="F11281" s="1" t="b">
        <v>1</v>
      </c>
      <c r="G11281" s="1">
        <v>32</v>
      </c>
      <c r="H11281" s="1">
        <v>4</v>
      </c>
      <c r="I11281" s="1" t="b">
        <f t="shared" si="176"/>
        <v>1</v>
      </c>
      <c r="J11281" s="5" t="s">
        <v>15</v>
      </c>
      <c r="K11281" s="1" t="s">
        <v>36886</v>
      </c>
    </row>
    <row r="11282" spans="1:11" ht="25" customHeight="1" x14ac:dyDescent="0.2">
      <c r="A11282" s="1" t="s">
        <v>19572</v>
      </c>
      <c r="B11282" s="1" t="s">
        <v>28343</v>
      </c>
      <c r="C11282" s="1" t="s">
        <v>36887</v>
      </c>
      <c r="D11282" s="5" t="s">
        <v>36887</v>
      </c>
      <c r="E11282" s="8" t="s">
        <v>36852</v>
      </c>
      <c r="F11282" s="1" t="b">
        <v>0</v>
      </c>
      <c r="G11282" s="1">
        <v>32</v>
      </c>
      <c r="H11282" s="1">
        <v>4</v>
      </c>
      <c r="I11282" s="1" t="b">
        <f t="shared" si="176"/>
        <v>1</v>
      </c>
      <c r="J11282" s="5" t="s">
        <v>15</v>
      </c>
      <c r="K11282" s="1" t="s">
        <v>36888</v>
      </c>
    </row>
    <row r="11283" spans="1:11" ht="25" customHeight="1" x14ac:dyDescent="0.2">
      <c r="A11283" s="1" t="s">
        <v>11152</v>
      </c>
      <c r="B11283" s="1" t="s">
        <v>36889</v>
      </c>
      <c r="C11283" s="1" t="s">
        <v>36890</v>
      </c>
      <c r="D11283" s="5" t="s">
        <v>36890</v>
      </c>
      <c r="E11283" s="8" t="s">
        <v>36852</v>
      </c>
      <c r="F11283" s="1" t="b">
        <v>0</v>
      </c>
      <c r="G11283" s="1">
        <v>33</v>
      </c>
      <c r="H11283" s="1">
        <v>4</v>
      </c>
      <c r="I11283" s="1" t="b">
        <f t="shared" si="176"/>
        <v>1</v>
      </c>
      <c r="J11283" s="5" t="s">
        <v>15</v>
      </c>
      <c r="K11283" s="1" t="s">
        <v>36891</v>
      </c>
    </row>
    <row r="11284" spans="1:11" ht="25" customHeight="1" x14ac:dyDescent="0.2">
      <c r="A11284" s="1" t="s">
        <v>11577</v>
      </c>
      <c r="B11284" s="1" t="s">
        <v>36892</v>
      </c>
      <c r="C11284" s="1" t="s">
        <v>36893</v>
      </c>
      <c r="D11284" s="1" t="s">
        <v>36894</v>
      </c>
      <c r="E11284" s="8" t="s">
        <v>36852</v>
      </c>
      <c r="F11284" s="1" t="b">
        <v>0</v>
      </c>
      <c r="G11284" s="1">
        <v>33</v>
      </c>
      <c r="H11284" s="5">
        <v>3</v>
      </c>
      <c r="I11284" s="1" t="b">
        <f t="shared" si="176"/>
        <v>1</v>
      </c>
      <c r="J11284" s="5" t="s">
        <v>15</v>
      </c>
      <c r="K11284" s="1" t="s">
        <v>36895</v>
      </c>
    </row>
    <row r="11285" spans="1:11" ht="25" customHeight="1" x14ac:dyDescent="0.2">
      <c r="A11285" s="1" t="s">
        <v>36</v>
      </c>
      <c r="B11285" s="1" t="s">
        <v>36896</v>
      </c>
      <c r="C11285" s="1" t="s">
        <v>36897</v>
      </c>
      <c r="D11285" s="1" t="s">
        <v>36898</v>
      </c>
      <c r="E11285" s="8" t="s">
        <v>36852</v>
      </c>
      <c r="F11285" s="1" t="b">
        <v>0</v>
      </c>
      <c r="G11285" s="1">
        <v>36</v>
      </c>
      <c r="H11285" s="1">
        <v>3</v>
      </c>
      <c r="I11285" s="1" t="b">
        <f t="shared" si="176"/>
        <v>1</v>
      </c>
      <c r="J11285" s="5" t="s">
        <v>15</v>
      </c>
      <c r="K11285" s="1" t="s">
        <v>36899</v>
      </c>
    </row>
    <row r="11286" spans="1:11" ht="25" customHeight="1" x14ac:dyDescent="0.2">
      <c r="A11286" s="1" t="s">
        <v>6927</v>
      </c>
      <c r="B11286" s="1" t="s">
        <v>23603</v>
      </c>
      <c r="C11286" s="1" t="s">
        <v>36900</v>
      </c>
      <c r="D11286" s="1" t="s">
        <v>36900</v>
      </c>
      <c r="E11286" s="8" t="s">
        <v>36852</v>
      </c>
      <c r="F11286" s="1" t="b">
        <v>0</v>
      </c>
      <c r="G11286" s="1">
        <v>41</v>
      </c>
      <c r="H11286" s="5">
        <v>4</v>
      </c>
      <c r="I11286" s="1" t="b">
        <f t="shared" si="176"/>
        <v>1</v>
      </c>
      <c r="J11286" s="5" t="s">
        <v>15</v>
      </c>
      <c r="K11286" s="1" t="s">
        <v>36901</v>
      </c>
    </row>
    <row r="11287" spans="1:11" ht="25" customHeight="1" x14ac:dyDescent="0.2">
      <c r="A11287" s="1" t="s">
        <v>1094</v>
      </c>
      <c r="B11287" s="1" t="s">
        <v>36902</v>
      </c>
      <c r="C11287" s="1" t="s">
        <v>36903</v>
      </c>
      <c r="D11287" s="5" t="s">
        <v>36904</v>
      </c>
      <c r="E11287" s="8" t="s">
        <v>36852</v>
      </c>
      <c r="F11287" s="1" t="b">
        <v>0</v>
      </c>
      <c r="G11287" s="1">
        <v>44</v>
      </c>
      <c r="H11287" s="1">
        <v>3</v>
      </c>
      <c r="I11287" s="1" t="b">
        <f t="shared" si="176"/>
        <v>1</v>
      </c>
      <c r="J11287" s="5" t="s">
        <v>15</v>
      </c>
      <c r="K11287" s="1" t="s">
        <v>36905</v>
      </c>
    </row>
    <row r="11288" spans="1:11" ht="25" customHeight="1" x14ac:dyDescent="0.2">
      <c r="A11288" s="1" t="s">
        <v>11152</v>
      </c>
      <c r="B11288" s="1" t="s">
        <v>36906</v>
      </c>
      <c r="C11288" s="1" t="s">
        <v>36907</v>
      </c>
      <c r="D11288" s="5" t="s">
        <v>36907</v>
      </c>
      <c r="E11288" s="8" t="s">
        <v>36852</v>
      </c>
      <c r="F11288" s="1" t="b">
        <v>0</v>
      </c>
      <c r="G11288" s="1">
        <v>46</v>
      </c>
      <c r="H11288" s="1">
        <v>4</v>
      </c>
      <c r="I11288" s="1" t="b">
        <f t="shared" si="176"/>
        <v>1</v>
      </c>
      <c r="J11288" s="5" t="s">
        <v>15</v>
      </c>
      <c r="K11288" s="1" t="s">
        <v>36908</v>
      </c>
    </row>
    <row r="11289" spans="1:11" ht="25" customHeight="1" x14ac:dyDescent="0.2">
      <c r="A11289" s="1" t="s">
        <v>11152</v>
      </c>
      <c r="B11289" s="1" t="s">
        <v>36909</v>
      </c>
      <c r="C11289" s="1" t="s">
        <v>9660</v>
      </c>
      <c r="D11289" s="5" t="s">
        <v>9660</v>
      </c>
      <c r="E11289" s="8" t="s">
        <v>36852</v>
      </c>
      <c r="F11289" s="1" t="b">
        <v>0</v>
      </c>
      <c r="G11289" s="1">
        <v>47</v>
      </c>
      <c r="H11289" s="1">
        <v>3</v>
      </c>
      <c r="I11289" s="1" t="b">
        <f t="shared" si="176"/>
        <v>1</v>
      </c>
      <c r="J11289" s="5" t="s">
        <v>15</v>
      </c>
      <c r="K11289" s="1" t="s">
        <v>36910</v>
      </c>
    </row>
    <row r="11290" spans="1:11" ht="25" customHeight="1" x14ac:dyDescent="0.2">
      <c r="A11290" s="1" t="s">
        <v>2715</v>
      </c>
      <c r="B11290" s="1" t="s">
        <v>22852</v>
      </c>
      <c r="C11290" s="1" t="s">
        <v>36911</v>
      </c>
      <c r="D11290" s="5" t="s">
        <v>36911</v>
      </c>
      <c r="E11290" s="8" t="s">
        <v>36852</v>
      </c>
      <c r="F11290" s="1" t="b">
        <v>0</v>
      </c>
      <c r="G11290" s="1">
        <v>47</v>
      </c>
      <c r="H11290" s="1">
        <v>4</v>
      </c>
      <c r="I11290" s="1" t="b">
        <f t="shared" si="176"/>
        <v>1</v>
      </c>
      <c r="J11290" s="5" t="s">
        <v>15</v>
      </c>
      <c r="K11290" s="1" t="s">
        <v>36912</v>
      </c>
    </row>
    <row r="11291" spans="1:11" ht="25" customHeight="1" x14ac:dyDescent="0.2">
      <c r="A11291" s="1" t="s">
        <v>11152</v>
      </c>
      <c r="B11291" s="1" t="s">
        <v>36913</v>
      </c>
      <c r="C11291" s="1" t="s">
        <v>36914</v>
      </c>
      <c r="D11291" s="5" t="s">
        <v>36914</v>
      </c>
      <c r="E11291" s="8" t="s">
        <v>36852</v>
      </c>
      <c r="F11291" s="1" t="b">
        <v>0</v>
      </c>
      <c r="G11291" s="1">
        <v>49</v>
      </c>
      <c r="H11291" s="1">
        <v>4</v>
      </c>
      <c r="I11291" s="1" t="b">
        <f t="shared" si="176"/>
        <v>1</v>
      </c>
      <c r="J11291" s="5" t="s">
        <v>15</v>
      </c>
      <c r="K11291" s="1" t="s">
        <v>36915</v>
      </c>
    </row>
    <row r="11292" spans="1:11" ht="25" customHeight="1" x14ac:dyDescent="0.2">
      <c r="A11292" s="1" t="s">
        <v>2715</v>
      </c>
      <c r="B11292" s="1" t="s">
        <v>24370</v>
      </c>
      <c r="C11292" s="1" t="s">
        <v>36916</v>
      </c>
      <c r="D11292" s="5" t="s">
        <v>36916</v>
      </c>
      <c r="E11292" s="8" t="s">
        <v>36852</v>
      </c>
      <c r="F11292" s="1" t="b">
        <v>0</v>
      </c>
      <c r="G11292" s="1">
        <v>50</v>
      </c>
      <c r="H11292" s="1">
        <v>4</v>
      </c>
      <c r="I11292" s="1" t="b">
        <f t="shared" si="176"/>
        <v>1</v>
      </c>
      <c r="J11292" s="5" t="s">
        <v>15</v>
      </c>
      <c r="K11292" s="1" t="s">
        <v>36917</v>
      </c>
    </row>
    <row r="11293" spans="1:11" ht="25" customHeight="1" x14ac:dyDescent="0.2">
      <c r="A11293" s="1" t="s">
        <v>19294</v>
      </c>
      <c r="B11293" s="1" t="s">
        <v>36918</v>
      </c>
      <c r="C11293" s="1" t="s">
        <v>36919</v>
      </c>
      <c r="D11293" s="1" t="s">
        <v>36920</v>
      </c>
      <c r="E11293" s="8" t="s">
        <v>36852</v>
      </c>
      <c r="F11293" s="1" t="b">
        <v>0</v>
      </c>
      <c r="G11293" s="1">
        <v>50</v>
      </c>
      <c r="H11293" s="5">
        <v>4</v>
      </c>
      <c r="I11293" s="1" t="b">
        <f t="shared" si="176"/>
        <v>1</v>
      </c>
      <c r="J11293" s="5" t="s">
        <v>15</v>
      </c>
      <c r="K11293" s="1" t="s">
        <v>36921</v>
      </c>
    </row>
    <row r="11294" spans="1:11" ht="25" customHeight="1" x14ac:dyDescent="0.2">
      <c r="A11294" s="1" t="s">
        <v>7751</v>
      </c>
      <c r="B11294" s="1" t="s">
        <v>36922</v>
      </c>
      <c r="C11294" s="1" t="s">
        <v>36923</v>
      </c>
      <c r="D11294" s="5" t="s">
        <v>36923</v>
      </c>
      <c r="E11294" s="8" t="s">
        <v>36852</v>
      </c>
      <c r="F11294" s="1" t="b">
        <v>0</v>
      </c>
      <c r="G11294" s="1">
        <v>51</v>
      </c>
      <c r="H11294" s="1">
        <v>3</v>
      </c>
      <c r="I11294" s="1" t="b">
        <f t="shared" si="176"/>
        <v>1</v>
      </c>
      <c r="J11294" s="5" t="s">
        <v>15</v>
      </c>
      <c r="K11294" s="1" t="s">
        <v>36924</v>
      </c>
    </row>
    <row r="11295" spans="1:11" ht="25" customHeight="1" x14ac:dyDescent="0.2">
      <c r="A11295" s="1" t="s">
        <v>22071</v>
      </c>
      <c r="B11295" s="1" t="s">
        <v>36925</v>
      </c>
      <c r="C11295" s="1" t="s">
        <v>36926</v>
      </c>
      <c r="D11295" s="1" t="s">
        <v>36926</v>
      </c>
      <c r="E11295" s="8" t="s">
        <v>36852</v>
      </c>
      <c r="F11295" s="1" t="b">
        <v>0</v>
      </c>
      <c r="G11295" s="1">
        <v>53</v>
      </c>
      <c r="H11295" s="1">
        <v>3</v>
      </c>
      <c r="I11295" s="1" t="b">
        <f t="shared" si="176"/>
        <v>1</v>
      </c>
      <c r="J11295" s="5" t="s">
        <v>15</v>
      </c>
      <c r="K11295" s="1" t="s">
        <v>36927</v>
      </c>
    </row>
    <row r="11296" spans="1:11" ht="25" customHeight="1" x14ac:dyDescent="0.2">
      <c r="A11296" s="1" t="s">
        <v>11152</v>
      </c>
      <c r="B11296" s="1" t="s">
        <v>36928</v>
      </c>
      <c r="C11296" s="1" t="s">
        <v>36929</v>
      </c>
      <c r="D11296" s="5" t="s">
        <v>36929</v>
      </c>
      <c r="E11296" s="8" t="s">
        <v>36852</v>
      </c>
      <c r="F11296" s="1" t="b">
        <v>0</v>
      </c>
      <c r="G11296" s="1">
        <v>53</v>
      </c>
      <c r="H11296" s="1">
        <v>4</v>
      </c>
      <c r="I11296" s="1" t="b">
        <f t="shared" si="176"/>
        <v>1</v>
      </c>
      <c r="J11296" s="5" t="s">
        <v>15</v>
      </c>
      <c r="K11296" s="1" t="s">
        <v>36930</v>
      </c>
    </row>
    <row r="11297" spans="1:11" ht="25" customHeight="1" x14ac:dyDescent="0.2">
      <c r="A11297" s="1" t="s">
        <v>17489</v>
      </c>
      <c r="B11297" s="1" t="s">
        <v>30224</v>
      </c>
      <c r="C11297" s="1" t="s">
        <v>36931</v>
      </c>
      <c r="D11297" s="5" t="s">
        <v>36931</v>
      </c>
      <c r="E11297" s="8" t="s">
        <v>36852</v>
      </c>
      <c r="F11297" s="1" t="b">
        <v>1</v>
      </c>
      <c r="G11297" s="1">
        <v>53</v>
      </c>
      <c r="H11297" s="1">
        <v>4</v>
      </c>
      <c r="I11297" s="1" t="b">
        <f t="shared" si="176"/>
        <v>1</v>
      </c>
      <c r="J11297" s="5" t="s">
        <v>15</v>
      </c>
      <c r="K11297" s="1" t="s">
        <v>36932</v>
      </c>
    </row>
    <row r="11298" spans="1:11" ht="25" customHeight="1" x14ac:dyDescent="0.2">
      <c r="A11298" s="1" t="s">
        <v>11080</v>
      </c>
      <c r="B11298" s="1" t="s">
        <v>33705</v>
      </c>
      <c r="C11298" s="1" t="s">
        <v>36933</v>
      </c>
      <c r="D11298" s="1" t="s">
        <v>36934</v>
      </c>
      <c r="E11298" s="8" t="s">
        <v>36852</v>
      </c>
      <c r="F11298" s="1" t="b">
        <v>0</v>
      </c>
      <c r="G11298" s="1">
        <v>64</v>
      </c>
      <c r="H11298" s="1">
        <v>3</v>
      </c>
      <c r="I11298" s="1" t="b">
        <f t="shared" si="176"/>
        <v>1</v>
      </c>
      <c r="J11298" s="5" t="s">
        <v>15</v>
      </c>
      <c r="K11298" s="1" t="s">
        <v>36935</v>
      </c>
    </row>
    <row r="11299" spans="1:11" ht="25" customHeight="1" x14ac:dyDescent="0.2">
      <c r="A11299" s="1" t="s">
        <v>22071</v>
      </c>
      <c r="B11299" s="1" t="s">
        <v>36936</v>
      </c>
      <c r="C11299" s="1" t="s">
        <v>36937</v>
      </c>
      <c r="D11299" s="1" t="s">
        <v>36937</v>
      </c>
      <c r="E11299" s="8" t="s">
        <v>36852</v>
      </c>
      <c r="F11299" s="1" t="b">
        <v>0</v>
      </c>
      <c r="G11299" s="1">
        <v>66</v>
      </c>
      <c r="H11299" s="1">
        <v>3</v>
      </c>
      <c r="I11299" s="1" t="b">
        <f t="shared" si="176"/>
        <v>1</v>
      </c>
      <c r="J11299" s="5" t="s">
        <v>15</v>
      </c>
      <c r="K11299" s="1" t="s">
        <v>36938</v>
      </c>
    </row>
    <row r="11300" spans="1:11" ht="25" customHeight="1" x14ac:dyDescent="0.2">
      <c r="A11300" s="1" t="s">
        <v>22071</v>
      </c>
      <c r="B11300" s="1" t="s">
        <v>36939</v>
      </c>
      <c r="C11300" s="1" t="s">
        <v>36940</v>
      </c>
      <c r="D11300" s="1" t="s">
        <v>36940</v>
      </c>
      <c r="E11300" s="8" t="s">
        <v>36852</v>
      </c>
      <c r="F11300" s="1" t="b">
        <v>0</v>
      </c>
      <c r="G11300" s="1">
        <v>69</v>
      </c>
      <c r="H11300" s="1">
        <v>3</v>
      </c>
      <c r="I11300" s="1" t="b">
        <f t="shared" si="176"/>
        <v>1</v>
      </c>
      <c r="J11300" s="5" t="s">
        <v>15</v>
      </c>
      <c r="K11300" s="1" t="s">
        <v>36941</v>
      </c>
    </row>
    <row r="11301" spans="1:11" ht="25" customHeight="1" x14ac:dyDescent="0.2">
      <c r="A11301" s="1" t="s">
        <v>22071</v>
      </c>
      <c r="B11301" s="1" t="s">
        <v>36942</v>
      </c>
      <c r="C11301" s="1" t="s">
        <v>36943</v>
      </c>
      <c r="D11301" s="1" t="s">
        <v>36943</v>
      </c>
      <c r="E11301" s="8" t="s">
        <v>36852</v>
      </c>
      <c r="F11301" s="1" t="b">
        <v>0</v>
      </c>
      <c r="G11301" s="1">
        <v>69</v>
      </c>
      <c r="H11301" s="1">
        <v>3</v>
      </c>
      <c r="I11301" s="1" t="b">
        <f t="shared" si="176"/>
        <v>1</v>
      </c>
      <c r="J11301" s="5" t="s">
        <v>15</v>
      </c>
      <c r="K11301" s="1" t="s">
        <v>36944</v>
      </c>
    </row>
    <row r="11302" spans="1:11" ht="25" customHeight="1" x14ac:dyDescent="0.2">
      <c r="A11302" s="1" t="s">
        <v>22071</v>
      </c>
      <c r="B11302" s="1" t="s">
        <v>34485</v>
      </c>
      <c r="C11302" s="1" t="s">
        <v>36945</v>
      </c>
      <c r="D11302" s="1" t="s">
        <v>36945</v>
      </c>
      <c r="E11302" s="8" t="s">
        <v>36852</v>
      </c>
      <c r="F11302" s="1" t="b">
        <v>0</v>
      </c>
      <c r="G11302" s="1">
        <v>69</v>
      </c>
      <c r="H11302" s="1">
        <v>3</v>
      </c>
      <c r="I11302" s="1" t="b">
        <f t="shared" si="176"/>
        <v>1</v>
      </c>
      <c r="J11302" s="5" t="s">
        <v>15</v>
      </c>
      <c r="K11302" s="1" t="s">
        <v>36946</v>
      </c>
    </row>
    <row r="11303" spans="1:11" ht="25" customHeight="1" x14ac:dyDescent="0.2">
      <c r="A11303" s="1" t="s">
        <v>13219</v>
      </c>
      <c r="B11303" s="1" t="s">
        <v>36947</v>
      </c>
      <c r="C11303" s="1" t="s">
        <v>36948</v>
      </c>
      <c r="D11303" s="1" t="s">
        <v>36948</v>
      </c>
      <c r="E11303" s="8" t="s">
        <v>36852</v>
      </c>
      <c r="F11303" s="1" t="b">
        <v>0</v>
      </c>
      <c r="G11303" s="1">
        <v>72</v>
      </c>
      <c r="H11303" s="5">
        <v>4</v>
      </c>
      <c r="I11303" s="1" t="b">
        <f t="shared" si="176"/>
        <v>1</v>
      </c>
      <c r="J11303" s="5" t="s">
        <v>15</v>
      </c>
      <c r="K11303" s="1" t="s">
        <v>36949</v>
      </c>
    </row>
    <row r="11304" spans="1:11" ht="25" customHeight="1" x14ac:dyDescent="0.2">
      <c r="A11304" s="1" t="s">
        <v>11080</v>
      </c>
      <c r="B11304" s="1" t="s">
        <v>36950</v>
      </c>
      <c r="C11304" s="1" t="s">
        <v>36951</v>
      </c>
      <c r="D11304" s="1" t="s">
        <v>36951</v>
      </c>
      <c r="E11304" s="8" t="s">
        <v>36852</v>
      </c>
      <c r="F11304" s="1" t="b">
        <v>0</v>
      </c>
      <c r="G11304" s="1">
        <v>72</v>
      </c>
      <c r="H11304" s="1">
        <v>4</v>
      </c>
      <c r="I11304" s="1" t="b">
        <f t="shared" si="176"/>
        <v>1</v>
      </c>
      <c r="J11304" s="5" t="s">
        <v>15</v>
      </c>
      <c r="K11304" s="1" t="s">
        <v>36952</v>
      </c>
    </row>
    <row r="11305" spans="1:11" ht="25" customHeight="1" x14ac:dyDescent="0.2">
      <c r="A11305" s="1" t="s">
        <v>4379</v>
      </c>
      <c r="B11305" s="1" t="s">
        <v>17902</v>
      </c>
      <c r="C11305" s="1" t="s">
        <v>36953</v>
      </c>
      <c r="D11305" s="5" t="s">
        <v>36953</v>
      </c>
      <c r="E11305" s="8" t="s">
        <v>36852</v>
      </c>
      <c r="F11305" s="1" t="b">
        <v>1</v>
      </c>
      <c r="G11305" s="1">
        <v>73</v>
      </c>
      <c r="H11305" s="1">
        <v>4</v>
      </c>
      <c r="I11305" s="1" t="b">
        <f t="shared" si="176"/>
        <v>1</v>
      </c>
      <c r="J11305" s="5" t="s">
        <v>15</v>
      </c>
      <c r="K11305" s="1" t="s">
        <v>36954</v>
      </c>
    </row>
    <row r="11306" spans="1:11" ht="25" customHeight="1" x14ac:dyDescent="0.2">
      <c r="A11306" s="1" t="s">
        <v>11080</v>
      </c>
      <c r="B11306" s="1" t="s">
        <v>33705</v>
      </c>
      <c r="C11306" s="1" t="s">
        <v>36955</v>
      </c>
      <c r="D11306" s="1" t="s">
        <v>36934</v>
      </c>
      <c r="E11306" s="8" t="s">
        <v>36852</v>
      </c>
      <c r="F11306" s="1" t="b">
        <v>0</v>
      </c>
      <c r="G11306" s="1">
        <v>78</v>
      </c>
      <c r="H11306" s="1">
        <v>3</v>
      </c>
      <c r="I11306" s="1" t="b">
        <f t="shared" si="176"/>
        <v>1</v>
      </c>
      <c r="J11306" s="5" t="s">
        <v>15</v>
      </c>
      <c r="K11306" s="1" t="s">
        <v>36956</v>
      </c>
    </row>
    <row r="11307" spans="1:11" ht="25" customHeight="1" x14ac:dyDescent="0.2">
      <c r="A11307" s="1" t="s">
        <v>9885</v>
      </c>
      <c r="B11307" s="1" t="s">
        <v>36957</v>
      </c>
      <c r="C11307" s="1" t="s">
        <v>36958</v>
      </c>
      <c r="D11307" s="5" t="s">
        <v>36958</v>
      </c>
      <c r="E11307" s="8" t="s">
        <v>36852</v>
      </c>
      <c r="F11307" s="1" t="b">
        <v>1</v>
      </c>
      <c r="G11307" s="1">
        <v>79</v>
      </c>
      <c r="H11307" s="1">
        <v>4</v>
      </c>
      <c r="I11307" s="1" t="b">
        <f t="shared" si="176"/>
        <v>1</v>
      </c>
      <c r="J11307" s="5" t="s">
        <v>15</v>
      </c>
      <c r="K11307" s="1" t="s">
        <v>36959</v>
      </c>
    </row>
    <row r="11308" spans="1:11" ht="25" customHeight="1" x14ac:dyDescent="0.2">
      <c r="A11308" s="1" t="s">
        <v>8088</v>
      </c>
      <c r="B11308" s="1" t="s">
        <v>36960</v>
      </c>
      <c r="C11308" s="1" t="s">
        <v>10842</v>
      </c>
      <c r="D11308" s="1" t="s">
        <v>10842</v>
      </c>
      <c r="E11308" s="8" t="s">
        <v>36961</v>
      </c>
      <c r="F11308" s="1" t="b">
        <v>0</v>
      </c>
      <c r="G11308" s="1">
        <v>45</v>
      </c>
      <c r="H11308" s="5">
        <v>4</v>
      </c>
      <c r="I11308" s="1" t="b">
        <f t="shared" si="176"/>
        <v>1</v>
      </c>
      <c r="J11308" s="5" t="s">
        <v>15</v>
      </c>
      <c r="K11308" s="1" t="s">
        <v>36962</v>
      </c>
    </row>
    <row r="11309" spans="1:11" ht="25" customHeight="1" x14ac:dyDescent="0.2">
      <c r="A11309" s="1" t="s">
        <v>13219</v>
      </c>
      <c r="B11309" s="1" t="s">
        <v>36963</v>
      </c>
      <c r="C11309" s="1" t="s">
        <v>36964</v>
      </c>
      <c r="D11309" s="1" t="s">
        <v>36964</v>
      </c>
      <c r="E11309" s="8" t="s">
        <v>36961</v>
      </c>
      <c r="F11309" s="1" t="b">
        <v>1</v>
      </c>
      <c r="G11309" s="1">
        <v>61</v>
      </c>
      <c r="H11309" s="1">
        <v>4</v>
      </c>
      <c r="I11309" s="1" t="b">
        <f t="shared" si="176"/>
        <v>1</v>
      </c>
      <c r="J11309" s="5" t="s">
        <v>15</v>
      </c>
      <c r="K11309" s="1" t="s">
        <v>36965</v>
      </c>
    </row>
    <row r="11310" spans="1:11" ht="25" customHeight="1" x14ac:dyDescent="0.2">
      <c r="A11310" s="1" t="s">
        <v>8088</v>
      </c>
      <c r="B11310" s="1" t="s">
        <v>36966</v>
      </c>
      <c r="C11310" s="1" t="s">
        <v>36967</v>
      </c>
      <c r="D11310" s="1" t="s">
        <v>36967</v>
      </c>
      <c r="E11310" s="8" t="s">
        <v>36961</v>
      </c>
      <c r="F11310" s="1" t="b">
        <v>0</v>
      </c>
      <c r="G11310" s="1">
        <v>75</v>
      </c>
      <c r="H11310" s="5">
        <v>4</v>
      </c>
      <c r="I11310" s="1" t="b">
        <f t="shared" si="176"/>
        <v>1</v>
      </c>
      <c r="J11310" s="5" t="s">
        <v>15</v>
      </c>
      <c r="K11310" s="1" t="s">
        <v>36968</v>
      </c>
    </row>
    <row r="11311" spans="1:11" ht="25" customHeight="1" x14ac:dyDescent="0.2">
      <c r="A11311" s="1" t="s">
        <v>36</v>
      </c>
      <c r="B11311" s="1" t="s">
        <v>36969</v>
      </c>
      <c r="C11311" s="1" t="s">
        <v>36970</v>
      </c>
      <c r="D11311" s="1" t="s">
        <v>36970</v>
      </c>
      <c r="E11311" s="8" t="s">
        <v>36971</v>
      </c>
      <c r="F11311" s="1" t="b">
        <v>0</v>
      </c>
      <c r="G11311" s="1">
        <v>49</v>
      </c>
      <c r="H11311" s="1">
        <v>3</v>
      </c>
      <c r="I11311" s="1" t="b">
        <f t="shared" si="176"/>
        <v>1</v>
      </c>
      <c r="J11311" s="5" t="s">
        <v>15</v>
      </c>
      <c r="K11311" s="1" t="s">
        <v>36972</v>
      </c>
    </row>
    <row r="11312" spans="1:11" ht="25" customHeight="1" x14ac:dyDescent="0.2">
      <c r="A11312" s="1" t="s">
        <v>8088</v>
      </c>
      <c r="B11312" s="1" t="s">
        <v>28124</v>
      </c>
      <c r="C11312" s="1" t="s">
        <v>20304</v>
      </c>
      <c r="D11312" s="1" t="s">
        <v>36973</v>
      </c>
      <c r="E11312" s="8" t="s">
        <v>36971</v>
      </c>
      <c r="F11312" s="1" t="b">
        <v>0</v>
      </c>
      <c r="G11312" s="1">
        <v>62</v>
      </c>
      <c r="H11312" s="5">
        <v>4</v>
      </c>
      <c r="I11312" s="1" t="b">
        <f t="shared" si="176"/>
        <v>1</v>
      </c>
      <c r="J11312" s="5" t="s">
        <v>15</v>
      </c>
      <c r="K11312" s="1" t="s">
        <v>36974</v>
      </c>
    </row>
    <row r="11313" spans="1:11" ht="25" customHeight="1" x14ac:dyDescent="0.2">
      <c r="A11313" s="1" t="s">
        <v>19572</v>
      </c>
      <c r="B11313" s="1" t="s">
        <v>35900</v>
      </c>
      <c r="C11313" s="1" t="s">
        <v>36975</v>
      </c>
      <c r="D11313" s="5" t="s">
        <v>36975</v>
      </c>
      <c r="E11313" s="8" t="s">
        <v>36976</v>
      </c>
      <c r="F11313" s="1" t="b">
        <v>0</v>
      </c>
      <c r="G11313" s="1">
        <v>7</v>
      </c>
      <c r="H11313" s="1">
        <v>4</v>
      </c>
      <c r="I11313" s="1" t="b">
        <f t="shared" si="176"/>
        <v>1</v>
      </c>
      <c r="J11313" s="5" t="s">
        <v>15</v>
      </c>
      <c r="K11313" s="1" t="s">
        <v>36977</v>
      </c>
    </row>
    <row r="11314" spans="1:11" ht="25" customHeight="1" x14ac:dyDescent="0.2">
      <c r="A11314" s="1" t="s">
        <v>11577</v>
      </c>
      <c r="B11314" s="1" t="s">
        <v>36608</v>
      </c>
      <c r="C11314" s="1" t="s">
        <v>34292</v>
      </c>
      <c r="D11314" s="1" t="s">
        <v>36978</v>
      </c>
      <c r="E11314" s="8" t="s">
        <v>36976</v>
      </c>
      <c r="F11314" s="1" t="b">
        <v>0</v>
      </c>
      <c r="G11314" s="1">
        <v>8</v>
      </c>
      <c r="H11314" s="5">
        <v>3</v>
      </c>
      <c r="I11314" s="1" t="b">
        <f t="shared" si="176"/>
        <v>1</v>
      </c>
      <c r="J11314" s="5" t="s">
        <v>15</v>
      </c>
      <c r="K11314" s="1" t="s">
        <v>36979</v>
      </c>
    </row>
    <row r="11315" spans="1:11" ht="25" customHeight="1" x14ac:dyDescent="0.2">
      <c r="A11315" s="1" t="s">
        <v>585</v>
      </c>
      <c r="B11315" s="1" t="s">
        <v>36980</v>
      </c>
      <c r="C11315" s="1" t="s">
        <v>36981</v>
      </c>
      <c r="D11315" s="5" t="s">
        <v>36982</v>
      </c>
      <c r="E11315" s="8" t="s">
        <v>36976</v>
      </c>
      <c r="F11315" s="1" t="b">
        <v>0</v>
      </c>
      <c r="G11315" s="1">
        <v>49</v>
      </c>
      <c r="H11315" s="1">
        <v>3</v>
      </c>
      <c r="I11315" s="1" t="b">
        <f t="shared" si="176"/>
        <v>1</v>
      </c>
      <c r="J11315" s="5" t="s">
        <v>15</v>
      </c>
      <c r="K11315" s="1" t="s">
        <v>36983</v>
      </c>
    </row>
    <row r="11316" spans="1:11" ht="25" customHeight="1" x14ac:dyDescent="0.2">
      <c r="A11316" s="1" t="s">
        <v>19294</v>
      </c>
      <c r="B11316" s="1" t="s">
        <v>21517</v>
      </c>
      <c r="C11316" s="1" t="s">
        <v>36984</v>
      </c>
      <c r="D11316" s="1" t="s">
        <v>36985</v>
      </c>
      <c r="E11316" s="8" t="s">
        <v>36976</v>
      </c>
      <c r="F11316" s="1" t="b">
        <v>0</v>
      </c>
      <c r="G11316" s="1">
        <v>55</v>
      </c>
      <c r="H11316" s="1">
        <v>4</v>
      </c>
      <c r="I11316" s="1" t="b">
        <f t="shared" si="176"/>
        <v>1</v>
      </c>
      <c r="J11316" s="5" t="s">
        <v>15</v>
      </c>
      <c r="K11316" s="1" t="s">
        <v>36986</v>
      </c>
    </row>
    <row r="11317" spans="1:11" ht="25" customHeight="1" x14ac:dyDescent="0.2">
      <c r="A11317" s="1" t="s">
        <v>22071</v>
      </c>
      <c r="B11317" s="1" t="s">
        <v>36987</v>
      </c>
      <c r="C11317" s="1" t="s">
        <v>36988</v>
      </c>
      <c r="D11317" s="1" t="s">
        <v>36988</v>
      </c>
      <c r="E11317" s="8" t="s">
        <v>36976</v>
      </c>
      <c r="F11317" s="1" t="b">
        <v>0</v>
      </c>
      <c r="G11317" s="1">
        <v>66</v>
      </c>
      <c r="H11317" s="1">
        <v>3</v>
      </c>
      <c r="I11317" s="1" t="b">
        <f t="shared" si="176"/>
        <v>1</v>
      </c>
      <c r="J11317" s="5" t="s">
        <v>15</v>
      </c>
      <c r="K11317" s="1" t="s">
        <v>36989</v>
      </c>
    </row>
    <row r="11318" spans="1:11" ht="25" customHeight="1" x14ac:dyDescent="0.2">
      <c r="A11318" s="1" t="s">
        <v>2349</v>
      </c>
      <c r="B11318" s="1" t="s">
        <v>36990</v>
      </c>
      <c r="C11318" s="1" t="s">
        <v>36991</v>
      </c>
      <c r="D11318" s="5" t="s">
        <v>36992</v>
      </c>
      <c r="E11318" s="8" t="s">
        <v>36976</v>
      </c>
      <c r="F11318" s="1" t="b">
        <v>0</v>
      </c>
      <c r="G11318" s="1">
        <v>85</v>
      </c>
      <c r="H11318" s="1">
        <v>4</v>
      </c>
      <c r="I11318" s="1" t="b">
        <f t="shared" si="176"/>
        <v>1</v>
      </c>
      <c r="J11318" s="5" t="s">
        <v>15</v>
      </c>
      <c r="K11318" s="1" t="s">
        <v>36993</v>
      </c>
    </row>
    <row r="11319" spans="1:11" ht="25" customHeight="1" x14ac:dyDescent="0.2">
      <c r="A11319" s="1" t="s">
        <v>933</v>
      </c>
      <c r="B11319" s="1" t="s">
        <v>5922</v>
      </c>
      <c r="C11319" s="1" t="s">
        <v>36994</v>
      </c>
      <c r="D11319" s="5" t="s">
        <v>36994</v>
      </c>
      <c r="E11319" s="8" t="s">
        <v>36995</v>
      </c>
      <c r="F11319" s="1" t="b">
        <v>0</v>
      </c>
      <c r="G11319" s="1">
        <v>52</v>
      </c>
      <c r="H11319" s="1">
        <v>4</v>
      </c>
      <c r="I11319" s="1" t="b">
        <f t="shared" si="176"/>
        <v>1</v>
      </c>
      <c r="J11319" s="5" t="s">
        <v>15</v>
      </c>
      <c r="K11319" s="1" t="s">
        <v>36996</v>
      </c>
    </row>
    <row r="11320" spans="1:11" ht="25" customHeight="1" x14ac:dyDescent="0.2">
      <c r="A11320" s="1" t="s">
        <v>745</v>
      </c>
      <c r="B11320" s="1" t="s">
        <v>36997</v>
      </c>
      <c r="C11320" s="1" t="s">
        <v>36998</v>
      </c>
      <c r="D11320" s="5" t="s">
        <v>36998</v>
      </c>
      <c r="E11320" s="8" t="s">
        <v>36995</v>
      </c>
      <c r="F11320" s="1" t="b">
        <v>0</v>
      </c>
      <c r="G11320" s="1">
        <v>61</v>
      </c>
      <c r="H11320" s="1">
        <v>4</v>
      </c>
      <c r="I11320" s="1" t="b">
        <f t="shared" si="176"/>
        <v>1</v>
      </c>
      <c r="J11320" s="5" t="s">
        <v>15</v>
      </c>
      <c r="K11320" s="1" t="s">
        <v>36999</v>
      </c>
    </row>
    <row r="11321" spans="1:11" ht="25" customHeight="1" x14ac:dyDescent="0.2">
      <c r="A11321" s="1" t="s">
        <v>9885</v>
      </c>
      <c r="B11321" s="1" t="s">
        <v>25240</v>
      </c>
      <c r="C11321" s="1" t="s">
        <v>37000</v>
      </c>
      <c r="D11321" s="5" t="s">
        <v>37000</v>
      </c>
      <c r="E11321" s="8" t="s">
        <v>36995</v>
      </c>
      <c r="F11321" s="1" t="b">
        <v>1</v>
      </c>
      <c r="G11321" s="1">
        <v>63</v>
      </c>
      <c r="H11321" s="1">
        <v>4</v>
      </c>
      <c r="I11321" s="1" t="b">
        <f t="shared" si="176"/>
        <v>1</v>
      </c>
      <c r="J11321" s="5" t="s">
        <v>15</v>
      </c>
      <c r="K11321" s="1" t="s">
        <v>37001</v>
      </c>
    </row>
    <row r="11322" spans="1:11" ht="25" customHeight="1" x14ac:dyDescent="0.2">
      <c r="A11322" s="1" t="s">
        <v>22071</v>
      </c>
      <c r="B11322" s="1" t="s">
        <v>37002</v>
      </c>
      <c r="C11322" s="1" t="s">
        <v>37003</v>
      </c>
      <c r="D11322" s="1" t="s">
        <v>37003</v>
      </c>
      <c r="E11322" s="8" t="s">
        <v>36995</v>
      </c>
      <c r="F11322" s="1" t="b">
        <v>0</v>
      </c>
      <c r="G11322" s="1">
        <v>63</v>
      </c>
      <c r="H11322" s="1">
        <v>3</v>
      </c>
      <c r="I11322" s="1" t="b">
        <f t="shared" si="176"/>
        <v>1</v>
      </c>
      <c r="J11322" s="5" t="s">
        <v>15</v>
      </c>
      <c r="K11322" s="1" t="s">
        <v>37004</v>
      </c>
    </row>
    <row r="11323" spans="1:11" ht="25" customHeight="1" x14ac:dyDescent="0.2">
      <c r="A11323" s="1" t="s">
        <v>22071</v>
      </c>
      <c r="B11323" s="1" t="s">
        <v>37005</v>
      </c>
      <c r="C11323" s="1" t="s">
        <v>37006</v>
      </c>
      <c r="D11323" s="1" t="s">
        <v>37006</v>
      </c>
      <c r="E11323" s="8" t="s">
        <v>36995</v>
      </c>
      <c r="F11323" s="1" t="b">
        <v>0</v>
      </c>
      <c r="G11323" s="1">
        <v>66</v>
      </c>
      <c r="H11323" s="1">
        <v>3</v>
      </c>
      <c r="I11323" s="1" t="b">
        <f t="shared" si="176"/>
        <v>1</v>
      </c>
      <c r="J11323" s="5" t="s">
        <v>15</v>
      </c>
      <c r="K11323" s="1" t="s">
        <v>37007</v>
      </c>
    </row>
    <row r="11324" spans="1:11" ht="25" customHeight="1" x14ac:dyDescent="0.2">
      <c r="A11324" s="1" t="s">
        <v>4379</v>
      </c>
      <c r="B11324" s="1" t="s">
        <v>32137</v>
      </c>
      <c r="C11324" s="1" t="s">
        <v>37008</v>
      </c>
      <c r="D11324" s="5" t="s">
        <v>37008</v>
      </c>
      <c r="E11324" s="8" t="s">
        <v>36995</v>
      </c>
      <c r="F11324" s="1" t="b">
        <v>1</v>
      </c>
      <c r="G11324" s="1">
        <v>72</v>
      </c>
      <c r="H11324" s="1">
        <v>4</v>
      </c>
      <c r="I11324" s="1" t="b">
        <f t="shared" si="176"/>
        <v>1</v>
      </c>
      <c r="J11324" s="5" t="s">
        <v>15</v>
      </c>
      <c r="K11324" s="1" t="s">
        <v>37009</v>
      </c>
    </row>
    <row r="11325" spans="1:11" ht="25" customHeight="1" x14ac:dyDescent="0.2">
      <c r="A11325" s="1" t="s">
        <v>36</v>
      </c>
      <c r="B11325" s="1" t="s">
        <v>37010</v>
      </c>
      <c r="C11325" s="1" t="s">
        <v>37011</v>
      </c>
      <c r="D11325" s="1" t="s">
        <v>37011</v>
      </c>
      <c r="E11325" s="8" t="s">
        <v>37012</v>
      </c>
      <c r="F11325" s="1" t="b">
        <v>0</v>
      </c>
      <c r="G11325" s="1">
        <v>0</v>
      </c>
      <c r="H11325" s="1">
        <v>3</v>
      </c>
      <c r="I11325" s="1" t="b">
        <f t="shared" si="176"/>
        <v>1</v>
      </c>
      <c r="J11325" s="5" t="s">
        <v>15</v>
      </c>
      <c r="K11325" s="1" t="s">
        <v>37013</v>
      </c>
    </row>
    <row r="11326" spans="1:11" ht="25" customHeight="1" x14ac:dyDescent="0.2">
      <c r="A11326" s="1" t="s">
        <v>36</v>
      </c>
      <c r="B11326" s="1" t="s">
        <v>37014</v>
      </c>
      <c r="C11326" s="1" t="s">
        <v>37015</v>
      </c>
      <c r="D11326" s="1" t="s">
        <v>37015</v>
      </c>
      <c r="E11326" s="8" t="s">
        <v>37012</v>
      </c>
      <c r="F11326" s="1" t="b">
        <v>0</v>
      </c>
      <c r="G11326" s="1">
        <v>3</v>
      </c>
      <c r="H11326" s="1">
        <v>3</v>
      </c>
      <c r="I11326" s="1" t="b">
        <f t="shared" si="176"/>
        <v>1</v>
      </c>
      <c r="J11326" s="5" t="s">
        <v>15</v>
      </c>
      <c r="K11326" s="1" t="s">
        <v>37016</v>
      </c>
    </row>
    <row r="11327" spans="1:11" ht="25" customHeight="1" x14ac:dyDescent="0.2">
      <c r="A11327" s="1" t="s">
        <v>19572</v>
      </c>
      <c r="B11327" s="1" t="s">
        <v>37017</v>
      </c>
      <c r="C11327" s="1" t="s">
        <v>37018</v>
      </c>
      <c r="D11327" s="5" t="s">
        <v>37019</v>
      </c>
      <c r="E11327" s="8" t="s">
        <v>37012</v>
      </c>
      <c r="F11327" s="1" t="b">
        <v>1</v>
      </c>
      <c r="G11327" s="1">
        <v>11</v>
      </c>
      <c r="H11327" s="1">
        <v>3</v>
      </c>
      <c r="I11327" s="1" t="b">
        <f t="shared" si="176"/>
        <v>1</v>
      </c>
      <c r="J11327" s="5" t="s">
        <v>15</v>
      </c>
      <c r="K11327" s="1" t="s">
        <v>37020</v>
      </c>
    </row>
    <row r="11328" spans="1:11" ht="25" customHeight="1" x14ac:dyDescent="0.2">
      <c r="A11328" s="1" t="s">
        <v>19572</v>
      </c>
      <c r="B11328" s="1" t="s">
        <v>33717</v>
      </c>
      <c r="C11328" s="1" t="s">
        <v>37021</v>
      </c>
      <c r="D11328" s="5" t="s">
        <v>37022</v>
      </c>
      <c r="E11328" s="8" t="s">
        <v>37012</v>
      </c>
      <c r="F11328" s="1" t="b">
        <v>0</v>
      </c>
      <c r="G11328" s="1">
        <v>14</v>
      </c>
      <c r="H11328" s="1">
        <v>4</v>
      </c>
      <c r="I11328" s="1" t="b">
        <f t="shared" si="176"/>
        <v>1</v>
      </c>
      <c r="J11328" s="5" t="s">
        <v>15</v>
      </c>
      <c r="K11328" s="1" t="s">
        <v>37023</v>
      </c>
    </row>
    <row r="11329" spans="1:11" ht="25" customHeight="1" x14ac:dyDescent="0.2">
      <c r="A11329" s="1" t="s">
        <v>19572</v>
      </c>
      <c r="B11329" s="1" t="s">
        <v>37017</v>
      </c>
      <c r="C11329" s="1" t="s">
        <v>37024</v>
      </c>
      <c r="D11329" s="5" t="s">
        <v>37019</v>
      </c>
      <c r="E11329" s="8" t="s">
        <v>37012</v>
      </c>
      <c r="F11329" s="1" t="b">
        <v>1</v>
      </c>
      <c r="G11329" s="1">
        <v>14</v>
      </c>
      <c r="H11329" s="1">
        <v>3</v>
      </c>
      <c r="I11329" s="1" t="b">
        <f t="shared" si="176"/>
        <v>1</v>
      </c>
      <c r="J11329" s="5" t="s">
        <v>15</v>
      </c>
      <c r="K11329" s="1" t="s">
        <v>37025</v>
      </c>
    </row>
    <row r="11330" spans="1:11" ht="25" customHeight="1" x14ac:dyDescent="0.2">
      <c r="A11330" s="1" t="s">
        <v>19572</v>
      </c>
      <c r="B11330" s="1" t="s">
        <v>37017</v>
      </c>
      <c r="C11330" s="1" t="s">
        <v>37026</v>
      </c>
      <c r="D11330" s="5" t="s">
        <v>37019</v>
      </c>
      <c r="E11330" s="8" t="s">
        <v>37012</v>
      </c>
      <c r="F11330" s="1" t="b">
        <v>1</v>
      </c>
      <c r="G11330" s="1">
        <v>14</v>
      </c>
      <c r="H11330" s="1">
        <v>3</v>
      </c>
      <c r="I11330" s="1" t="b">
        <f t="shared" ref="I11330:I11393" si="177">IF(H11330="","",IF(OR(H11330=3,H11330=4),TRUE,IF(OR(H11330=1,H11330=2,H11330="NaN"),FALSE,"")))</f>
        <v>1</v>
      </c>
      <c r="J11330" s="5" t="s">
        <v>15</v>
      </c>
      <c r="K11330" s="1" t="s">
        <v>37027</v>
      </c>
    </row>
    <row r="11331" spans="1:11" ht="25" customHeight="1" x14ac:dyDescent="0.2">
      <c r="A11331" s="1" t="s">
        <v>22071</v>
      </c>
      <c r="B11331" s="1" t="s">
        <v>31071</v>
      </c>
      <c r="C11331" s="1" t="s">
        <v>37028</v>
      </c>
      <c r="D11331" s="1" t="s">
        <v>37029</v>
      </c>
      <c r="E11331" s="8" t="s">
        <v>37012</v>
      </c>
      <c r="F11331" s="1" t="b">
        <v>0</v>
      </c>
      <c r="G11331" s="1">
        <v>27</v>
      </c>
      <c r="H11331" s="1">
        <v>4</v>
      </c>
      <c r="I11331" s="1" t="b">
        <f t="shared" si="177"/>
        <v>1</v>
      </c>
      <c r="J11331" s="5" t="s">
        <v>15</v>
      </c>
      <c r="K11331" s="1" t="s">
        <v>37030</v>
      </c>
    </row>
    <row r="11332" spans="1:11" ht="25" customHeight="1" x14ac:dyDescent="0.2">
      <c r="A11332" s="1" t="s">
        <v>22071</v>
      </c>
      <c r="B11332" s="1" t="s">
        <v>31071</v>
      </c>
      <c r="C11332" s="1" t="s">
        <v>37031</v>
      </c>
      <c r="D11332" s="1" t="s">
        <v>37029</v>
      </c>
      <c r="E11332" s="8" t="s">
        <v>37012</v>
      </c>
      <c r="F11332" s="1" t="b">
        <v>0</v>
      </c>
      <c r="G11332" s="1">
        <v>27</v>
      </c>
      <c r="H11332" s="1">
        <v>4</v>
      </c>
      <c r="I11332" s="1" t="b">
        <f t="shared" si="177"/>
        <v>1</v>
      </c>
      <c r="J11332" s="5" t="s">
        <v>15</v>
      </c>
      <c r="K11332" s="1" t="s">
        <v>37032</v>
      </c>
    </row>
    <row r="11333" spans="1:11" ht="25" customHeight="1" x14ac:dyDescent="0.2">
      <c r="A11333" s="1" t="s">
        <v>36</v>
      </c>
      <c r="B11333" s="1" t="s">
        <v>37033</v>
      </c>
      <c r="C11333" s="1" t="s">
        <v>37034</v>
      </c>
      <c r="D11333" s="1" t="s">
        <v>37034</v>
      </c>
      <c r="E11333" s="8" t="s">
        <v>37012</v>
      </c>
      <c r="F11333" s="1" t="b">
        <v>0</v>
      </c>
      <c r="G11333" s="1">
        <v>30</v>
      </c>
      <c r="H11333" s="1">
        <v>3</v>
      </c>
      <c r="I11333" s="1" t="b">
        <f t="shared" si="177"/>
        <v>1</v>
      </c>
      <c r="J11333" s="5" t="s">
        <v>15</v>
      </c>
      <c r="K11333" s="1" t="s">
        <v>37035</v>
      </c>
    </row>
    <row r="11334" spans="1:11" ht="25" customHeight="1" x14ac:dyDescent="0.2">
      <c r="A11334" s="1" t="s">
        <v>22071</v>
      </c>
      <c r="B11334" s="1" t="s">
        <v>29765</v>
      </c>
      <c r="C11334" s="1" t="s">
        <v>37036</v>
      </c>
      <c r="D11334" s="1" t="s">
        <v>37036</v>
      </c>
      <c r="E11334" s="8" t="s">
        <v>37012</v>
      </c>
      <c r="F11334" s="1" t="b">
        <v>0</v>
      </c>
      <c r="G11334" s="1">
        <v>31</v>
      </c>
      <c r="H11334" s="1">
        <v>3</v>
      </c>
      <c r="I11334" s="1" t="b">
        <f t="shared" si="177"/>
        <v>1</v>
      </c>
      <c r="J11334" s="5" t="s">
        <v>15</v>
      </c>
      <c r="K11334" s="1" t="s">
        <v>37037</v>
      </c>
    </row>
    <row r="11335" spans="1:11" ht="25" customHeight="1" x14ac:dyDescent="0.2">
      <c r="A11335" s="1" t="s">
        <v>22071</v>
      </c>
      <c r="B11335" s="1" t="s">
        <v>31071</v>
      </c>
      <c r="C11335" s="1" t="s">
        <v>37029</v>
      </c>
      <c r="D11335" s="1" t="s">
        <v>37029</v>
      </c>
      <c r="E11335" s="8" t="s">
        <v>37012</v>
      </c>
      <c r="F11335" s="1" t="b">
        <v>0</v>
      </c>
      <c r="G11335" s="1">
        <v>32</v>
      </c>
      <c r="H11335" s="1">
        <v>4</v>
      </c>
      <c r="I11335" s="1" t="b">
        <f t="shared" si="177"/>
        <v>1</v>
      </c>
      <c r="J11335" s="5" t="s">
        <v>15</v>
      </c>
      <c r="K11335" s="1" t="s">
        <v>37038</v>
      </c>
    </row>
    <row r="11336" spans="1:11" ht="25" customHeight="1" x14ac:dyDescent="0.2">
      <c r="A11336" s="1" t="s">
        <v>6007</v>
      </c>
      <c r="B11336" s="1" t="s">
        <v>32199</v>
      </c>
      <c r="C11336" s="1" t="s">
        <v>37039</v>
      </c>
      <c r="D11336" s="5" t="s">
        <v>37039</v>
      </c>
      <c r="E11336" s="8" t="s">
        <v>37012</v>
      </c>
      <c r="F11336" s="1" t="b">
        <v>1</v>
      </c>
      <c r="G11336" s="1">
        <v>33</v>
      </c>
      <c r="H11336" s="1">
        <v>3</v>
      </c>
      <c r="I11336" s="1" t="b">
        <f t="shared" si="177"/>
        <v>1</v>
      </c>
      <c r="J11336" s="5" t="s">
        <v>15</v>
      </c>
      <c r="K11336" s="1" t="s">
        <v>37040</v>
      </c>
    </row>
    <row r="11337" spans="1:11" ht="25" customHeight="1" x14ac:dyDescent="0.2">
      <c r="A11337" s="1" t="s">
        <v>22071</v>
      </c>
      <c r="B11337" s="1" t="s">
        <v>37041</v>
      </c>
      <c r="C11337" s="1" t="s">
        <v>37042</v>
      </c>
      <c r="D11337" s="1" t="s">
        <v>37042</v>
      </c>
      <c r="E11337" s="8" t="s">
        <v>37012</v>
      </c>
      <c r="F11337" s="1" t="b">
        <v>0</v>
      </c>
      <c r="G11337" s="1">
        <v>33</v>
      </c>
      <c r="H11337" s="1">
        <v>4</v>
      </c>
      <c r="I11337" s="1" t="b">
        <f t="shared" si="177"/>
        <v>1</v>
      </c>
      <c r="J11337" s="5" t="s">
        <v>15</v>
      </c>
      <c r="K11337" s="1" t="s">
        <v>37043</v>
      </c>
    </row>
    <row r="11338" spans="1:11" ht="25" customHeight="1" x14ac:dyDescent="0.2">
      <c r="A11338" s="1" t="s">
        <v>585</v>
      </c>
      <c r="B11338" s="1" t="s">
        <v>3930</v>
      </c>
      <c r="C11338" s="1" t="s">
        <v>37044</v>
      </c>
      <c r="D11338" s="5" t="s">
        <v>37044</v>
      </c>
      <c r="E11338" s="8" t="s">
        <v>37012</v>
      </c>
      <c r="F11338" s="1" t="b">
        <v>0</v>
      </c>
      <c r="G11338" s="1">
        <v>38</v>
      </c>
      <c r="H11338" s="1">
        <v>3</v>
      </c>
      <c r="I11338" s="1" t="b">
        <f t="shared" si="177"/>
        <v>1</v>
      </c>
      <c r="J11338" s="5" t="s">
        <v>15</v>
      </c>
      <c r="K11338" s="1" t="s">
        <v>37045</v>
      </c>
    </row>
    <row r="11339" spans="1:11" ht="25" customHeight="1" x14ac:dyDescent="0.2">
      <c r="A11339" s="1" t="s">
        <v>36</v>
      </c>
      <c r="B11339" s="1" t="s">
        <v>37046</v>
      </c>
      <c r="C11339" s="1" t="s">
        <v>37047</v>
      </c>
      <c r="D11339" s="1" t="s">
        <v>37048</v>
      </c>
      <c r="E11339" s="8" t="s">
        <v>37012</v>
      </c>
      <c r="F11339" s="1" t="b">
        <v>0</v>
      </c>
      <c r="G11339" s="1">
        <v>42</v>
      </c>
      <c r="H11339" s="1">
        <v>4</v>
      </c>
      <c r="I11339" s="1" t="b">
        <f t="shared" si="177"/>
        <v>1</v>
      </c>
      <c r="J11339" s="5" t="s">
        <v>15</v>
      </c>
      <c r="K11339" s="1" t="s">
        <v>37049</v>
      </c>
    </row>
    <row r="11340" spans="1:11" ht="25" customHeight="1" x14ac:dyDescent="0.2">
      <c r="A11340" s="1" t="s">
        <v>2715</v>
      </c>
      <c r="B11340" s="1" t="s">
        <v>33443</v>
      </c>
      <c r="C11340" s="1" t="s">
        <v>37050</v>
      </c>
      <c r="D11340" s="5" t="s">
        <v>37050</v>
      </c>
      <c r="E11340" s="8" t="s">
        <v>37012</v>
      </c>
      <c r="F11340" s="1" t="b">
        <v>0</v>
      </c>
      <c r="G11340" s="1">
        <v>43</v>
      </c>
      <c r="H11340" s="1">
        <v>3</v>
      </c>
      <c r="I11340" s="1" t="b">
        <f t="shared" si="177"/>
        <v>1</v>
      </c>
      <c r="J11340" s="5" t="s">
        <v>15</v>
      </c>
      <c r="K11340" s="1" t="s">
        <v>37051</v>
      </c>
    </row>
    <row r="11341" spans="1:11" ht="25" customHeight="1" x14ac:dyDescent="0.2">
      <c r="A11341" s="1" t="s">
        <v>13219</v>
      </c>
      <c r="B11341" s="1" t="s">
        <v>18919</v>
      </c>
      <c r="C11341" s="1" t="s">
        <v>37052</v>
      </c>
      <c r="D11341" s="1" t="s">
        <v>37052</v>
      </c>
      <c r="E11341" s="8" t="s">
        <v>37012</v>
      </c>
      <c r="F11341" s="1" t="b">
        <v>0</v>
      </c>
      <c r="G11341" s="1">
        <v>44</v>
      </c>
      <c r="H11341" s="5">
        <v>4</v>
      </c>
      <c r="I11341" s="1" t="b">
        <f t="shared" si="177"/>
        <v>1</v>
      </c>
      <c r="J11341" s="5" t="s">
        <v>15</v>
      </c>
      <c r="K11341" s="1" t="s">
        <v>37053</v>
      </c>
    </row>
    <row r="11342" spans="1:11" ht="25" customHeight="1" x14ac:dyDescent="0.2">
      <c r="A11342" s="1" t="s">
        <v>2715</v>
      </c>
      <c r="B11342" s="1" t="s">
        <v>29855</v>
      </c>
      <c r="C11342" s="1" t="s">
        <v>37054</v>
      </c>
      <c r="D11342" s="5" t="s">
        <v>37054</v>
      </c>
      <c r="E11342" s="8" t="s">
        <v>37012</v>
      </c>
      <c r="F11342" s="1" t="b">
        <v>0</v>
      </c>
      <c r="G11342" s="1">
        <v>47</v>
      </c>
      <c r="H11342" s="1">
        <v>4</v>
      </c>
      <c r="I11342" s="1" t="b">
        <f t="shared" si="177"/>
        <v>1</v>
      </c>
      <c r="J11342" s="5" t="s">
        <v>15</v>
      </c>
      <c r="K11342" s="1" t="s">
        <v>37055</v>
      </c>
    </row>
    <row r="11343" spans="1:11" ht="25" customHeight="1" x14ac:dyDescent="0.2">
      <c r="A11343" s="1" t="s">
        <v>7751</v>
      </c>
      <c r="B11343" s="1" t="s">
        <v>37056</v>
      </c>
      <c r="C11343" s="1" t="s">
        <v>37057</v>
      </c>
      <c r="D11343" s="5" t="s">
        <v>37057</v>
      </c>
      <c r="E11343" s="8" t="s">
        <v>37012</v>
      </c>
      <c r="F11343" s="1" t="b">
        <v>0</v>
      </c>
      <c r="G11343" s="1">
        <v>49</v>
      </c>
      <c r="H11343" s="1">
        <v>3</v>
      </c>
      <c r="I11343" s="1" t="b">
        <f t="shared" si="177"/>
        <v>1</v>
      </c>
      <c r="J11343" s="5" t="s">
        <v>15</v>
      </c>
      <c r="K11343" s="1" t="s">
        <v>37058</v>
      </c>
    </row>
    <row r="11344" spans="1:11" ht="25" customHeight="1" x14ac:dyDescent="0.2">
      <c r="A11344" s="1" t="s">
        <v>4379</v>
      </c>
      <c r="B11344" s="1" t="s">
        <v>26530</v>
      </c>
      <c r="C11344" s="1" t="s">
        <v>37059</v>
      </c>
      <c r="D11344" s="5" t="s">
        <v>37059</v>
      </c>
      <c r="E11344" s="8" t="s">
        <v>37012</v>
      </c>
      <c r="F11344" s="1" t="b">
        <v>1</v>
      </c>
      <c r="G11344" s="1">
        <v>50</v>
      </c>
      <c r="H11344" s="1">
        <v>4</v>
      </c>
      <c r="I11344" s="1" t="b">
        <f t="shared" si="177"/>
        <v>1</v>
      </c>
      <c r="J11344" s="5" t="s">
        <v>15</v>
      </c>
      <c r="K11344" s="1" t="s">
        <v>37060</v>
      </c>
    </row>
    <row r="11345" spans="1:11" ht="25" customHeight="1" x14ac:dyDescent="0.2">
      <c r="A11345" s="1" t="s">
        <v>7751</v>
      </c>
      <c r="B11345" s="1" t="s">
        <v>32049</v>
      </c>
      <c r="C11345" s="1" t="s">
        <v>4248</v>
      </c>
      <c r="D11345" s="5" t="s">
        <v>4248</v>
      </c>
      <c r="E11345" s="8" t="s">
        <v>37012</v>
      </c>
      <c r="F11345" s="1" t="b">
        <v>0</v>
      </c>
      <c r="G11345" s="1">
        <v>58</v>
      </c>
      <c r="H11345" s="1">
        <v>4</v>
      </c>
      <c r="I11345" s="1" t="b">
        <f t="shared" si="177"/>
        <v>1</v>
      </c>
      <c r="J11345" s="5" t="s">
        <v>15</v>
      </c>
      <c r="K11345" s="1" t="s">
        <v>37061</v>
      </c>
    </row>
    <row r="11346" spans="1:11" ht="25" customHeight="1" x14ac:dyDescent="0.2">
      <c r="A11346" s="1" t="s">
        <v>8088</v>
      </c>
      <c r="B11346" s="1" t="s">
        <v>37062</v>
      </c>
      <c r="C11346" s="1" t="s">
        <v>37063</v>
      </c>
      <c r="D11346" s="1" t="s">
        <v>37063</v>
      </c>
      <c r="E11346" s="8" t="s">
        <v>37012</v>
      </c>
      <c r="F11346" s="1" t="b">
        <v>0</v>
      </c>
      <c r="G11346" s="1">
        <v>58</v>
      </c>
      <c r="H11346" s="5">
        <v>4</v>
      </c>
      <c r="I11346" s="1" t="b">
        <f t="shared" si="177"/>
        <v>1</v>
      </c>
      <c r="J11346" s="5" t="s">
        <v>15</v>
      </c>
      <c r="K11346" s="1" t="s">
        <v>37064</v>
      </c>
    </row>
    <row r="11347" spans="1:11" ht="25" customHeight="1" x14ac:dyDescent="0.2">
      <c r="A11347" s="1" t="s">
        <v>11152</v>
      </c>
      <c r="B11347" s="1" t="s">
        <v>37065</v>
      </c>
      <c r="C11347" s="1" t="s">
        <v>37066</v>
      </c>
      <c r="D11347" s="5" t="s">
        <v>37066</v>
      </c>
      <c r="E11347" s="8" t="s">
        <v>37012</v>
      </c>
      <c r="F11347" s="1" t="b">
        <v>0</v>
      </c>
      <c r="G11347" s="1">
        <v>60</v>
      </c>
      <c r="H11347" s="1">
        <v>4</v>
      </c>
      <c r="I11347" s="1" t="b">
        <f t="shared" si="177"/>
        <v>1</v>
      </c>
      <c r="J11347" s="5" t="s">
        <v>15</v>
      </c>
      <c r="K11347" s="1" t="s">
        <v>37067</v>
      </c>
    </row>
    <row r="11348" spans="1:11" ht="25" customHeight="1" x14ac:dyDescent="0.2">
      <c r="A11348" s="1" t="s">
        <v>22071</v>
      </c>
      <c r="B11348" s="1" t="s">
        <v>36083</v>
      </c>
      <c r="C11348" s="1" t="s">
        <v>37068</v>
      </c>
      <c r="D11348" s="1" t="s">
        <v>37068</v>
      </c>
      <c r="E11348" s="8" t="s">
        <v>37012</v>
      </c>
      <c r="F11348" s="1" t="b">
        <v>0</v>
      </c>
      <c r="G11348" s="1">
        <v>62</v>
      </c>
      <c r="H11348" s="1">
        <v>3</v>
      </c>
      <c r="I11348" s="1" t="b">
        <f t="shared" si="177"/>
        <v>1</v>
      </c>
      <c r="J11348" s="5" t="s">
        <v>15</v>
      </c>
      <c r="K11348" s="1" t="s">
        <v>37069</v>
      </c>
    </row>
    <row r="11349" spans="1:11" ht="25" customHeight="1" x14ac:dyDescent="0.2">
      <c r="A11349" s="1" t="s">
        <v>22071</v>
      </c>
      <c r="B11349" s="1" t="s">
        <v>37070</v>
      </c>
      <c r="C11349" s="1" t="s">
        <v>37071</v>
      </c>
      <c r="D11349" s="1" t="s">
        <v>37071</v>
      </c>
      <c r="E11349" s="8" t="s">
        <v>37012</v>
      </c>
      <c r="F11349" s="1" t="b">
        <v>0</v>
      </c>
      <c r="G11349" s="1">
        <v>64</v>
      </c>
      <c r="H11349" s="1">
        <v>3</v>
      </c>
      <c r="I11349" s="1" t="b">
        <f t="shared" si="177"/>
        <v>1</v>
      </c>
      <c r="J11349" s="5" t="s">
        <v>15</v>
      </c>
      <c r="K11349" s="1" t="s">
        <v>37072</v>
      </c>
    </row>
    <row r="11350" spans="1:11" ht="25" customHeight="1" x14ac:dyDescent="0.2">
      <c r="A11350" s="1" t="s">
        <v>22071</v>
      </c>
      <c r="B11350" s="1" t="s">
        <v>37073</v>
      </c>
      <c r="C11350" s="1" t="s">
        <v>37074</v>
      </c>
      <c r="D11350" s="1" t="s">
        <v>37074</v>
      </c>
      <c r="E11350" s="8" t="s">
        <v>37012</v>
      </c>
      <c r="F11350" s="1" t="b">
        <v>0</v>
      </c>
      <c r="G11350" s="1">
        <v>64</v>
      </c>
      <c r="H11350" s="1">
        <v>3</v>
      </c>
      <c r="I11350" s="1" t="b">
        <f t="shared" si="177"/>
        <v>1</v>
      </c>
      <c r="J11350" s="5" t="s">
        <v>15</v>
      </c>
      <c r="K11350" s="1" t="s">
        <v>37075</v>
      </c>
    </row>
    <row r="11351" spans="1:11" ht="25" customHeight="1" x14ac:dyDescent="0.2">
      <c r="A11351" s="1" t="s">
        <v>7751</v>
      </c>
      <c r="B11351" s="1" t="s">
        <v>37076</v>
      </c>
      <c r="C11351" s="1" t="s">
        <v>37077</v>
      </c>
      <c r="D11351" s="5" t="s">
        <v>37077</v>
      </c>
      <c r="E11351" s="8" t="s">
        <v>37012</v>
      </c>
      <c r="F11351" s="1" t="b">
        <v>0</v>
      </c>
      <c r="G11351" s="1">
        <v>66</v>
      </c>
      <c r="H11351" s="1">
        <v>4</v>
      </c>
      <c r="I11351" s="1" t="b">
        <f t="shared" si="177"/>
        <v>1</v>
      </c>
      <c r="J11351" s="5" t="s">
        <v>15</v>
      </c>
      <c r="K11351" s="1" t="s">
        <v>37078</v>
      </c>
    </row>
    <row r="11352" spans="1:11" ht="25" customHeight="1" x14ac:dyDescent="0.2">
      <c r="A11352" s="1" t="s">
        <v>22071</v>
      </c>
      <c r="B11352" s="1" t="s">
        <v>37079</v>
      </c>
      <c r="C11352" s="1" t="s">
        <v>37080</v>
      </c>
      <c r="D11352" s="1" t="s">
        <v>37080</v>
      </c>
      <c r="E11352" s="8" t="s">
        <v>37012</v>
      </c>
      <c r="F11352" s="1" t="b">
        <v>0</v>
      </c>
      <c r="G11352" s="1">
        <v>66</v>
      </c>
      <c r="H11352" s="1">
        <v>3</v>
      </c>
      <c r="I11352" s="1" t="b">
        <f t="shared" si="177"/>
        <v>1</v>
      </c>
      <c r="J11352" s="5" t="s">
        <v>15</v>
      </c>
      <c r="K11352" s="1" t="s">
        <v>37081</v>
      </c>
    </row>
    <row r="11353" spans="1:11" ht="25" customHeight="1" x14ac:dyDescent="0.2">
      <c r="A11353" s="1" t="s">
        <v>2715</v>
      </c>
      <c r="B11353" s="1" t="s">
        <v>20502</v>
      </c>
      <c r="C11353" s="1" t="s">
        <v>37082</v>
      </c>
      <c r="D11353" s="5" t="s">
        <v>37082</v>
      </c>
      <c r="E11353" s="8" t="s">
        <v>37012</v>
      </c>
      <c r="F11353" s="1" t="b">
        <v>0</v>
      </c>
      <c r="G11353" s="1">
        <v>66</v>
      </c>
      <c r="H11353" s="1">
        <v>4</v>
      </c>
      <c r="I11353" s="1" t="b">
        <f t="shared" si="177"/>
        <v>1</v>
      </c>
      <c r="J11353" s="5" t="s">
        <v>15</v>
      </c>
      <c r="K11353" s="1" t="s">
        <v>37083</v>
      </c>
    </row>
    <row r="11354" spans="1:11" ht="25" customHeight="1" x14ac:dyDescent="0.2">
      <c r="A11354" s="1" t="s">
        <v>22071</v>
      </c>
      <c r="B11354" s="1" t="s">
        <v>37084</v>
      </c>
      <c r="C11354" s="1" t="s">
        <v>37085</v>
      </c>
      <c r="D11354" s="1" t="s">
        <v>37085</v>
      </c>
      <c r="E11354" s="8" t="s">
        <v>37012</v>
      </c>
      <c r="F11354" s="1" t="b">
        <v>0</v>
      </c>
      <c r="G11354" s="1">
        <v>66</v>
      </c>
      <c r="H11354" s="1">
        <v>3</v>
      </c>
      <c r="I11354" s="1" t="b">
        <f t="shared" si="177"/>
        <v>1</v>
      </c>
      <c r="J11354" s="5" t="s">
        <v>15</v>
      </c>
      <c r="K11354" s="1" t="s">
        <v>37086</v>
      </c>
    </row>
    <row r="11355" spans="1:11" ht="25" customHeight="1" x14ac:dyDescent="0.2">
      <c r="A11355" s="1" t="s">
        <v>22071</v>
      </c>
      <c r="B11355" s="1" t="s">
        <v>37087</v>
      </c>
      <c r="C11355" s="1" t="s">
        <v>37088</v>
      </c>
      <c r="D11355" s="1" t="s">
        <v>37088</v>
      </c>
      <c r="E11355" s="8" t="s">
        <v>37012</v>
      </c>
      <c r="F11355" s="1" t="b">
        <v>0</v>
      </c>
      <c r="G11355" s="1">
        <v>67</v>
      </c>
      <c r="H11355" s="1">
        <v>3</v>
      </c>
      <c r="I11355" s="1" t="b">
        <f t="shared" si="177"/>
        <v>1</v>
      </c>
      <c r="J11355" s="5" t="s">
        <v>15</v>
      </c>
      <c r="K11355" s="1" t="s">
        <v>37089</v>
      </c>
    </row>
    <row r="11356" spans="1:11" ht="25" customHeight="1" x14ac:dyDescent="0.2">
      <c r="A11356" s="1" t="s">
        <v>22071</v>
      </c>
      <c r="B11356" s="1" t="s">
        <v>31016</v>
      </c>
      <c r="C11356" s="1" t="s">
        <v>37090</v>
      </c>
      <c r="D11356" s="1" t="s">
        <v>37090</v>
      </c>
      <c r="E11356" s="8" t="s">
        <v>37012</v>
      </c>
      <c r="F11356" s="1" t="b">
        <v>0</v>
      </c>
      <c r="G11356" s="1">
        <v>67</v>
      </c>
      <c r="H11356" s="1">
        <v>3</v>
      </c>
      <c r="I11356" s="1" t="b">
        <f t="shared" si="177"/>
        <v>1</v>
      </c>
      <c r="J11356" s="5" t="s">
        <v>15</v>
      </c>
      <c r="K11356" s="1" t="s">
        <v>37091</v>
      </c>
    </row>
    <row r="11357" spans="1:11" ht="25" customHeight="1" x14ac:dyDescent="0.2">
      <c r="A11357" s="1" t="s">
        <v>22071</v>
      </c>
      <c r="B11357" s="1" t="s">
        <v>34358</v>
      </c>
      <c r="C11357" s="1" t="s">
        <v>37092</v>
      </c>
      <c r="D11357" s="1" t="s">
        <v>37092</v>
      </c>
      <c r="E11357" s="8" t="s">
        <v>37012</v>
      </c>
      <c r="F11357" s="1" t="b">
        <v>0</v>
      </c>
      <c r="G11357" s="1">
        <v>69</v>
      </c>
      <c r="H11357" s="1">
        <v>3</v>
      </c>
      <c r="I11357" s="1" t="b">
        <f t="shared" si="177"/>
        <v>1</v>
      </c>
      <c r="J11357" s="5" t="s">
        <v>15</v>
      </c>
      <c r="K11357" s="1" t="s">
        <v>37093</v>
      </c>
    </row>
    <row r="11358" spans="1:11" ht="25" customHeight="1" x14ac:dyDescent="0.2">
      <c r="A11358" s="1" t="s">
        <v>22071</v>
      </c>
      <c r="B11358" s="1" t="s">
        <v>37094</v>
      </c>
      <c r="C11358" s="1" t="s">
        <v>257</v>
      </c>
      <c r="D11358" s="1" t="s">
        <v>257</v>
      </c>
      <c r="E11358" s="8" t="s">
        <v>37012</v>
      </c>
      <c r="F11358" s="1" t="b">
        <v>0</v>
      </c>
      <c r="G11358" s="1">
        <v>70</v>
      </c>
      <c r="H11358" s="1">
        <v>3</v>
      </c>
      <c r="I11358" s="1" t="b">
        <f t="shared" si="177"/>
        <v>1</v>
      </c>
      <c r="J11358" s="5" t="s">
        <v>15</v>
      </c>
      <c r="K11358" s="1" t="s">
        <v>37095</v>
      </c>
    </row>
    <row r="11359" spans="1:11" ht="25" customHeight="1" x14ac:dyDescent="0.2">
      <c r="A11359" s="1" t="s">
        <v>8088</v>
      </c>
      <c r="B11359" s="1" t="s">
        <v>37096</v>
      </c>
      <c r="C11359" s="1" t="s">
        <v>37097</v>
      </c>
      <c r="D11359" s="1" t="s">
        <v>37097</v>
      </c>
      <c r="E11359" s="8" t="s">
        <v>37012</v>
      </c>
      <c r="F11359" s="1" t="b">
        <v>0</v>
      </c>
      <c r="G11359" s="1">
        <v>71</v>
      </c>
      <c r="H11359" s="5">
        <v>4</v>
      </c>
      <c r="I11359" s="1" t="b">
        <f t="shared" si="177"/>
        <v>1</v>
      </c>
      <c r="J11359" s="5" t="s">
        <v>15</v>
      </c>
      <c r="K11359" s="1" t="s">
        <v>37098</v>
      </c>
    </row>
    <row r="11360" spans="1:11" ht="25" customHeight="1" x14ac:dyDescent="0.2">
      <c r="A11360" s="1" t="s">
        <v>1993</v>
      </c>
      <c r="B11360" s="1" t="s">
        <v>37099</v>
      </c>
      <c r="C11360" s="1" t="s">
        <v>37100</v>
      </c>
      <c r="D11360" s="1" t="s">
        <v>37101</v>
      </c>
      <c r="E11360" s="8" t="s">
        <v>37012</v>
      </c>
      <c r="F11360" s="1" t="b">
        <v>0</v>
      </c>
      <c r="G11360" s="1">
        <v>73</v>
      </c>
      <c r="H11360" s="1">
        <v>3</v>
      </c>
      <c r="I11360" s="1" t="b">
        <f t="shared" si="177"/>
        <v>1</v>
      </c>
      <c r="J11360" s="5" t="s">
        <v>15</v>
      </c>
      <c r="K11360" s="1" t="s">
        <v>37102</v>
      </c>
    </row>
    <row r="11361" spans="1:11" ht="25" customHeight="1" x14ac:dyDescent="0.2">
      <c r="A11361" s="1" t="s">
        <v>1312</v>
      </c>
      <c r="B11361" s="1" t="s">
        <v>37099</v>
      </c>
      <c r="C11361" s="1" t="s">
        <v>37100</v>
      </c>
      <c r="D11361" s="1" t="s">
        <v>37101</v>
      </c>
      <c r="E11361" s="8" t="s">
        <v>37012</v>
      </c>
      <c r="F11361" s="1" t="b">
        <v>0</v>
      </c>
      <c r="G11361" s="1">
        <v>73</v>
      </c>
      <c r="H11361" s="5">
        <v>4</v>
      </c>
      <c r="I11361" s="1" t="b">
        <f t="shared" si="177"/>
        <v>1</v>
      </c>
      <c r="J11361" s="5" t="s">
        <v>15</v>
      </c>
      <c r="K11361" s="1" t="s">
        <v>37102</v>
      </c>
    </row>
    <row r="11362" spans="1:11" ht="25" customHeight="1" x14ac:dyDescent="0.2">
      <c r="A11362" s="1" t="s">
        <v>7751</v>
      </c>
      <c r="B11362" s="1" t="s">
        <v>37103</v>
      </c>
      <c r="C11362" s="1" t="s">
        <v>37104</v>
      </c>
      <c r="D11362" s="5" t="s">
        <v>37104</v>
      </c>
      <c r="E11362" s="8" t="s">
        <v>37012</v>
      </c>
      <c r="F11362" s="1" t="b">
        <v>0</v>
      </c>
      <c r="G11362" s="1">
        <v>73</v>
      </c>
      <c r="H11362" s="1">
        <v>4</v>
      </c>
      <c r="I11362" s="1" t="b">
        <f t="shared" si="177"/>
        <v>1</v>
      </c>
      <c r="J11362" s="5" t="s">
        <v>15</v>
      </c>
      <c r="K11362" s="1" t="s">
        <v>37105</v>
      </c>
    </row>
    <row r="11363" spans="1:11" ht="25" customHeight="1" x14ac:dyDescent="0.2">
      <c r="A11363" s="1" t="s">
        <v>2715</v>
      </c>
      <c r="B11363" s="1" t="s">
        <v>37106</v>
      </c>
      <c r="C11363" s="1" t="s">
        <v>37107</v>
      </c>
      <c r="D11363" s="5" t="s">
        <v>37107</v>
      </c>
      <c r="E11363" s="8" t="s">
        <v>37012</v>
      </c>
      <c r="F11363" s="1" t="b">
        <v>0</v>
      </c>
      <c r="G11363" s="1">
        <v>75</v>
      </c>
      <c r="H11363" s="1">
        <v>4</v>
      </c>
      <c r="I11363" s="1" t="b">
        <f t="shared" si="177"/>
        <v>1</v>
      </c>
      <c r="J11363" s="5" t="s">
        <v>15</v>
      </c>
      <c r="K11363" s="1" t="s">
        <v>37108</v>
      </c>
    </row>
    <row r="11364" spans="1:11" ht="25" customHeight="1" x14ac:dyDescent="0.2">
      <c r="A11364" s="1" t="s">
        <v>5148</v>
      </c>
      <c r="B11364" s="1" t="s">
        <v>19597</v>
      </c>
      <c r="C11364" s="1" t="s">
        <v>37109</v>
      </c>
      <c r="D11364" s="5" t="s">
        <v>37109</v>
      </c>
      <c r="E11364" s="8" t="s">
        <v>37012</v>
      </c>
      <c r="F11364" s="1" t="b">
        <v>1</v>
      </c>
      <c r="G11364" s="1">
        <v>76</v>
      </c>
      <c r="H11364" s="1">
        <v>3</v>
      </c>
      <c r="I11364" s="1" t="b">
        <f t="shared" si="177"/>
        <v>1</v>
      </c>
      <c r="J11364" s="5" t="s">
        <v>15</v>
      </c>
      <c r="K11364" s="1" t="s">
        <v>37110</v>
      </c>
    </row>
    <row r="11365" spans="1:11" ht="25" customHeight="1" x14ac:dyDescent="0.2">
      <c r="A11365" s="1" t="s">
        <v>8088</v>
      </c>
      <c r="B11365" s="1" t="s">
        <v>37111</v>
      </c>
      <c r="C11365" s="1" t="s">
        <v>27703</v>
      </c>
      <c r="D11365" s="1" t="s">
        <v>27703</v>
      </c>
      <c r="E11365" s="8" t="s">
        <v>37012</v>
      </c>
      <c r="F11365" s="1" t="b">
        <v>0</v>
      </c>
      <c r="G11365" s="1">
        <v>76</v>
      </c>
      <c r="H11365" s="5">
        <v>4</v>
      </c>
      <c r="I11365" s="1" t="b">
        <f t="shared" si="177"/>
        <v>1</v>
      </c>
      <c r="J11365" s="5" t="s">
        <v>15</v>
      </c>
      <c r="K11365" s="1" t="s">
        <v>37112</v>
      </c>
    </row>
    <row r="11366" spans="1:11" ht="25" customHeight="1" x14ac:dyDescent="0.2">
      <c r="A11366" s="1" t="s">
        <v>11080</v>
      </c>
      <c r="B11366" s="1" t="s">
        <v>37113</v>
      </c>
      <c r="C11366" s="1" t="s">
        <v>37114</v>
      </c>
      <c r="D11366" s="1" t="s">
        <v>37114</v>
      </c>
      <c r="E11366" s="8" t="s">
        <v>37012</v>
      </c>
      <c r="F11366" s="1" t="b">
        <v>0</v>
      </c>
      <c r="G11366" s="1">
        <v>77</v>
      </c>
      <c r="H11366" s="1">
        <v>3</v>
      </c>
      <c r="I11366" s="1" t="b">
        <f t="shared" si="177"/>
        <v>1</v>
      </c>
      <c r="J11366" s="5" t="s">
        <v>15</v>
      </c>
      <c r="K11366" s="1" t="s">
        <v>37115</v>
      </c>
    </row>
    <row r="11367" spans="1:11" ht="25" customHeight="1" x14ac:dyDescent="0.2">
      <c r="A11367" s="1" t="s">
        <v>9885</v>
      </c>
      <c r="B11367" s="1" t="s">
        <v>37116</v>
      </c>
      <c r="C11367" s="1" t="s">
        <v>37117</v>
      </c>
      <c r="D11367" s="5" t="s">
        <v>37117</v>
      </c>
      <c r="E11367" s="8" t="s">
        <v>37118</v>
      </c>
      <c r="F11367" s="1" t="b">
        <v>1</v>
      </c>
      <c r="G11367" s="1">
        <v>54</v>
      </c>
      <c r="H11367" s="1">
        <v>4</v>
      </c>
      <c r="I11367" s="1" t="b">
        <f t="shared" si="177"/>
        <v>1</v>
      </c>
      <c r="J11367" s="5" t="s">
        <v>15</v>
      </c>
      <c r="K11367" s="1" t="s">
        <v>37119</v>
      </c>
    </row>
    <row r="11368" spans="1:11" ht="25" customHeight="1" x14ac:dyDescent="0.2">
      <c r="A11368" s="1" t="s">
        <v>6167</v>
      </c>
      <c r="B11368" s="1" t="s">
        <v>29812</v>
      </c>
      <c r="C11368" s="1" t="s">
        <v>37120</v>
      </c>
      <c r="D11368" s="1" t="s">
        <v>37120</v>
      </c>
      <c r="E11368" s="8" t="s">
        <v>37121</v>
      </c>
      <c r="F11368" s="1" t="b">
        <v>0</v>
      </c>
      <c r="G11368" s="1">
        <v>39</v>
      </c>
      <c r="H11368" s="1">
        <v>4</v>
      </c>
      <c r="I11368" s="1" t="b">
        <f t="shared" si="177"/>
        <v>1</v>
      </c>
      <c r="J11368" s="5" t="s">
        <v>15</v>
      </c>
      <c r="K11368" s="1" t="s">
        <v>37122</v>
      </c>
    </row>
    <row r="11369" spans="1:11" ht="25" customHeight="1" x14ac:dyDescent="0.2">
      <c r="A11369" s="1" t="s">
        <v>2349</v>
      </c>
      <c r="B11369" s="1" t="s">
        <v>37123</v>
      </c>
      <c r="C11369" s="1" t="s">
        <v>37124</v>
      </c>
      <c r="D11369" s="5" t="s">
        <v>37124</v>
      </c>
      <c r="E11369" s="8" t="s">
        <v>37121</v>
      </c>
      <c r="F11369" s="1" t="b">
        <v>0</v>
      </c>
      <c r="G11369" s="1">
        <v>67</v>
      </c>
      <c r="H11369" s="1">
        <v>4</v>
      </c>
      <c r="I11369" s="1" t="b">
        <f t="shared" si="177"/>
        <v>1</v>
      </c>
      <c r="J11369" s="5" t="s">
        <v>15</v>
      </c>
      <c r="K11369" s="64" t="s">
        <v>37125</v>
      </c>
    </row>
    <row r="11370" spans="1:11" ht="25" customHeight="1" x14ac:dyDescent="0.2">
      <c r="A11370" s="1" t="s">
        <v>9885</v>
      </c>
      <c r="B11370" s="1" t="s">
        <v>37126</v>
      </c>
      <c r="C11370" s="1" t="s">
        <v>37127</v>
      </c>
      <c r="D11370" s="5" t="s">
        <v>37128</v>
      </c>
      <c r="E11370" s="8" t="s">
        <v>37129</v>
      </c>
      <c r="F11370" s="1" t="b">
        <v>0</v>
      </c>
      <c r="G11370" s="1">
        <v>59</v>
      </c>
      <c r="H11370" s="1">
        <v>4</v>
      </c>
      <c r="I11370" s="1" t="b">
        <f t="shared" si="177"/>
        <v>1</v>
      </c>
      <c r="J11370" s="5" t="s">
        <v>15</v>
      </c>
      <c r="K11370" s="1" t="s">
        <v>37130</v>
      </c>
    </row>
    <row r="11371" spans="1:11" ht="25" customHeight="1" x14ac:dyDescent="0.2">
      <c r="A11371" s="1" t="s">
        <v>19572</v>
      </c>
      <c r="B11371" s="1" t="s">
        <v>35896</v>
      </c>
      <c r="C11371" s="1" t="s">
        <v>37131</v>
      </c>
      <c r="D11371" s="5" t="s">
        <v>37131</v>
      </c>
      <c r="E11371" s="8" t="s">
        <v>37132</v>
      </c>
      <c r="F11371" s="1" t="b">
        <v>0</v>
      </c>
      <c r="G11371" s="1">
        <v>0</v>
      </c>
      <c r="H11371" s="1">
        <v>4</v>
      </c>
      <c r="I11371" s="1" t="b">
        <f t="shared" si="177"/>
        <v>1</v>
      </c>
      <c r="J11371" s="5" t="s">
        <v>15</v>
      </c>
      <c r="K11371" s="1" t="s">
        <v>37133</v>
      </c>
    </row>
    <row r="11372" spans="1:11" ht="25" customHeight="1" x14ac:dyDescent="0.2">
      <c r="A11372" s="1" t="s">
        <v>8088</v>
      </c>
      <c r="B11372" s="1" t="s">
        <v>33277</v>
      </c>
      <c r="C11372" s="1" t="s">
        <v>1144</v>
      </c>
      <c r="D11372" s="1" t="s">
        <v>1144</v>
      </c>
      <c r="E11372" s="8" t="s">
        <v>37132</v>
      </c>
      <c r="F11372" s="1" t="b">
        <v>0</v>
      </c>
      <c r="G11372" s="1">
        <v>53</v>
      </c>
      <c r="H11372" s="5">
        <v>4</v>
      </c>
      <c r="I11372" s="1" t="b">
        <f t="shared" si="177"/>
        <v>1</v>
      </c>
      <c r="J11372" s="5" t="s">
        <v>15</v>
      </c>
      <c r="K11372" s="1" t="s">
        <v>37134</v>
      </c>
    </row>
    <row r="11373" spans="1:11" ht="25" customHeight="1" x14ac:dyDescent="0.2">
      <c r="A11373" s="1" t="s">
        <v>2349</v>
      </c>
      <c r="B11373" s="1" t="s">
        <v>37135</v>
      </c>
      <c r="C11373" s="1" t="s">
        <v>37136</v>
      </c>
      <c r="D11373" s="5" t="s">
        <v>37137</v>
      </c>
      <c r="E11373" s="8" t="s">
        <v>37138</v>
      </c>
      <c r="F11373" s="1" t="b">
        <v>0</v>
      </c>
      <c r="G11373" s="1">
        <v>57</v>
      </c>
      <c r="H11373" s="1">
        <v>3</v>
      </c>
      <c r="I11373" s="1" t="b">
        <f t="shared" si="177"/>
        <v>1</v>
      </c>
      <c r="J11373" s="5" t="s">
        <v>15</v>
      </c>
      <c r="K11373" s="1" t="s">
        <v>37139</v>
      </c>
    </row>
    <row r="11374" spans="1:11" ht="25" customHeight="1" x14ac:dyDescent="0.2">
      <c r="A11374" s="1" t="s">
        <v>8088</v>
      </c>
      <c r="B11374" s="1" t="s">
        <v>37140</v>
      </c>
      <c r="C11374" s="1" t="s">
        <v>37141</v>
      </c>
      <c r="D11374" s="1" t="s">
        <v>37141</v>
      </c>
      <c r="E11374" s="8" t="s">
        <v>37138</v>
      </c>
      <c r="F11374" s="1" t="b">
        <v>0</v>
      </c>
      <c r="G11374" s="1">
        <v>64</v>
      </c>
      <c r="H11374" s="5">
        <v>4</v>
      </c>
      <c r="I11374" s="1" t="b">
        <f t="shared" si="177"/>
        <v>1</v>
      </c>
      <c r="J11374" s="5" t="s">
        <v>15</v>
      </c>
      <c r="K11374" s="1" t="s">
        <v>37142</v>
      </c>
    </row>
    <row r="11375" spans="1:11" ht="25" customHeight="1" x14ac:dyDescent="0.2">
      <c r="A11375" s="1" t="s">
        <v>22071</v>
      </c>
      <c r="B11375" s="1" t="s">
        <v>37143</v>
      </c>
      <c r="C11375" s="1" t="s">
        <v>37144</v>
      </c>
      <c r="D11375" s="1" t="s">
        <v>37144</v>
      </c>
      <c r="E11375" s="8" t="s">
        <v>37138</v>
      </c>
      <c r="F11375" s="1" t="b">
        <v>0</v>
      </c>
      <c r="G11375" s="1">
        <v>66</v>
      </c>
      <c r="H11375" s="1">
        <v>3</v>
      </c>
      <c r="I11375" s="1" t="b">
        <f t="shared" si="177"/>
        <v>1</v>
      </c>
      <c r="J11375" s="5" t="s">
        <v>15</v>
      </c>
      <c r="K11375" s="1" t="s">
        <v>37145</v>
      </c>
    </row>
    <row r="11376" spans="1:11" ht="25" customHeight="1" x14ac:dyDescent="0.2">
      <c r="A11376" s="1" t="s">
        <v>19572</v>
      </c>
      <c r="B11376" s="1" t="s">
        <v>37146</v>
      </c>
      <c r="C11376" s="1" t="s">
        <v>37147</v>
      </c>
      <c r="D11376" s="5" t="s">
        <v>37148</v>
      </c>
      <c r="E11376" s="8" t="s">
        <v>37149</v>
      </c>
      <c r="F11376" s="1" t="b">
        <v>0</v>
      </c>
      <c r="G11376" s="1">
        <v>3</v>
      </c>
      <c r="H11376" s="1">
        <v>4</v>
      </c>
      <c r="I11376" s="1" t="b">
        <f t="shared" si="177"/>
        <v>1</v>
      </c>
      <c r="J11376" s="5" t="s">
        <v>15</v>
      </c>
      <c r="K11376" s="1" t="s">
        <v>37150</v>
      </c>
    </row>
    <row r="11377" spans="1:11" ht="25" customHeight="1" x14ac:dyDescent="0.2">
      <c r="A11377" s="1" t="s">
        <v>19572</v>
      </c>
      <c r="B11377" s="1" t="s">
        <v>37146</v>
      </c>
      <c r="C11377" s="1" t="s">
        <v>37151</v>
      </c>
      <c r="D11377" s="5" t="s">
        <v>37148</v>
      </c>
      <c r="E11377" s="8" t="s">
        <v>37149</v>
      </c>
      <c r="F11377" s="1" t="b">
        <v>0</v>
      </c>
      <c r="G11377" s="1">
        <v>6</v>
      </c>
      <c r="H11377" s="1">
        <v>4</v>
      </c>
      <c r="I11377" s="1" t="b">
        <f t="shared" si="177"/>
        <v>1</v>
      </c>
      <c r="J11377" s="5" t="s">
        <v>15</v>
      </c>
      <c r="K11377" s="1" t="s">
        <v>37152</v>
      </c>
    </row>
    <row r="11378" spans="1:11" ht="25" customHeight="1" x14ac:dyDescent="0.2">
      <c r="A11378" s="1" t="s">
        <v>19572</v>
      </c>
      <c r="B11378" s="1" t="s">
        <v>37153</v>
      </c>
      <c r="C11378" s="1" t="s">
        <v>37154</v>
      </c>
      <c r="D11378" s="5" t="s">
        <v>37155</v>
      </c>
      <c r="E11378" s="8" t="s">
        <v>37149</v>
      </c>
      <c r="F11378" s="1" t="b">
        <v>0</v>
      </c>
      <c r="G11378" s="1">
        <v>7</v>
      </c>
      <c r="H11378" s="1">
        <v>4</v>
      </c>
      <c r="I11378" s="1" t="b">
        <f t="shared" si="177"/>
        <v>1</v>
      </c>
      <c r="J11378" s="5" t="s">
        <v>15</v>
      </c>
      <c r="K11378" s="1" t="s">
        <v>37156</v>
      </c>
    </row>
    <row r="11379" spans="1:11" ht="25" customHeight="1" x14ac:dyDescent="0.2">
      <c r="A11379" s="1" t="s">
        <v>8985</v>
      </c>
      <c r="B11379" s="1" t="s">
        <v>37157</v>
      </c>
      <c r="C11379" s="1" t="s">
        <v>37158</v>
      </c>
      <c r="D11379" s="1" t="s">
        <v>37158</v>
      </c>
      <c r="E11379" s="8" t="s">
        <v>37149</v>
      </c>
      <c r="F11379" s="1" t="b">
        <v>0</v>
      </c>
      <c r="G11379" s="1">
        <v>16</v>
      </c>
      <c r="H11379" s="5">
        <v>4</v>
      </c>
      <c r="I11379" s="1" t="b">
        <f t="shared" si="177"/>
        <v>1</v>
      </c>
      <c r="J11379" s="5" t="s">
        <v>15</v>
      </c>
      <c r="K11379" s="1" t="s">
        <v>37159</v>
      </c>
    </row>
    <row r="11380" spans="1:11" ht="25" customHeight="1" x14ac:dyDescent="0.2">
      <c r="A11380" s="1" t="s">
        <v>36</v>
      </c>
      <c r="B11380" s="1" t="s">
        <v>37160</v>
      </c>
      <c r="C11380" s="1" t="s">
        <v>37161</v>
      </c>
      <c r="D11380" s="1" t="s">
        <v>37161</v>
      </c>
      <c r="E11380" s="8" t="s">
        <v>37149</v>
      </c>
      <c r="F11380" s="1" t="b">
        <v>0</v>
      </c>
      <c r="G11380" s="1">
        <v>19</v>
      </c>
      <c r="H11380" s="1">
        <v>3</v>
      </c>
      <c r="I11380" s="1" t="b">
        <f t="shared" si="177"/>
        <v>1</v>
      </c>
      <c r="J11380" s="5" t="s">
        <v>15</v>
      </c>
      <c r="K11380" s="1" t="s">
        <v>37162</v>
      </c>
    </row>
    <row r="11381" spans="1:11" ht="25" customHeight="1" x14ac:dyDescent="0.2">
      <c r="A11381" s="1" t="s">
        <v>585</v>
      </c>
      <c r="B11381" s="1" t="s">
        <v>1618</v>
      </c>
      <c r="C11381" s="1" t="s">
        <v>37163</v>
      </c>
      <c r="D11381" s="5" t="s">
        <v>1618</v>
      </c>
      <c r="E11381" s="8" t="s">
        <v>37149</v>
      </c>
      <c r="F11381" s="1" t="b">
        <v>0</v>
      </c>
      <c r="G11381" s="1">
        <v>20</v>
      </c>
      <c r="H11381" s="1">
        <v>4</v>
      </c>
      <c r="I11381" s="1" t="b">
        <f t="shared" si="177"/>
        <v>1</v>
      </c>
      <c r="J11381" s="5" t="s">
        <v>15</v>
      </c>
      <c r="K11381" s="1" t="s">
        <v>37164</v>
      </c>
    </row>
    <row r="11382" spans="1:11" ht="25" customHeight="1" x14ac:dyDescent="0.2">
      <c r="A11382" s="1" t="s">
        <v>11577</v>
      </c>
      <c r="B11382" s="1" t="s">
        <v>34043</v>
      </c>
      <c r="C11382" s="1" t="s">
        <v>37165</v>
      </c>
      <c r="D11382" s="1" t="s">
        <v>37165</v>
      </c>
      <c r="E11382" s="8" t="s">
        <v>37149</v>
      </c>
      <c r="F11382" s="1" t="b">
        <v>0</v>
      </c>
      <c r="G11382" s="1">
        <v>24</v>
      </c>
      <c r="H11382" s="5">
        <v>4</v>
      </c>
      <c r="I11382" s="1" t="b">
        <f t="shared" si="177"/>
        <v>1</v>
      </c>
      <c r="J11382" s="5" t="s">
        <v>15</v>
      </c>
      <c r="K11382" s="1" t="s">
        <v>37166</v>
      </c>
    </row>
    <row r="11383" spans="1:11" ht="25" customHeight="1" x14ac:dyDescent="0.2">
      <c r="A11383" s="1" t="s">
        <v>22071</v>
      </c>
      <c r="B11383" s="1" t="s">
        <v>37167</v>
      </c>
      <c r="C11383" s="1" t="s">
        <v>37168</v>
      </c>
      <c r="D11383" s="1" t="s">
        <v>37168</v>
      </c>
      <c r="E11383" s="8" t="s">
        <v>37149</v>
      </c>
      <c r="F11383" s="1" t="b">
        <v>0</v>
      </c>
      <c r="G11383" s="1">
        <v>26</v>
      </c>
      <c r="H11383" s="1">
        <v>3</v>
      </c>
      <c r="I11383" s="1" t="b">
        <f t="shared" si="177"/>
        <v>1</v>
      </c>
      <c r="J11383" s="5" t="s">
        <v>15</v>
      </c>
      <c r="K11383" s="1" t="s">
        <v>37169</v>
      </c>
    </row>
    <row r="11384" spans="1:11" ht="25" customHeight="1" x14ac:dyDescent="0.2">
      <c r="A11384" s="1" t="s">
        <v>6927</v>
      </c>
      <c r="B11384" s="1" t="s">
        <v>33368</v>
      </c>
      <c r="C11384" s="1" t="s">
        <v>37170</v>
      </c>
      <c r="D11384" s="1" t="s">
        <v>37171</v>
      </c>
      <c r="E11384" s="8" t="s">
        <v>37149</v>
      </c>
      <c r="F11384" s="1" t="b">
        <v>0</v>
      </c>
      <c r="G11384" s="1">
        <v>28</v>
      </c>
      <c r="H11384" s="5">
        <v>3</v>
      </c>
      <c r="I11384" s="1" t="b">
        <f t="shared" si="177"/>
        <v>1</v>
      </c>
      <c r="J11384" s="5" t="s">
        <v>15</v>
      </c>
      <c r="K11384" s="1" t="s">
        <v>37172</v>
      </c>
    </row>
    <row r="11385" spans="1:11" ht="25" customHeight="1" x14ac:dyDescent="0.2">
      <c r="A11385" s="1" t="s">
        <v>22071</v>
      </c>
      <c r="B11385" s="1" t="s">
        <v>35122</v>
      </c>
      <c r="C11385" s="1" t="s">
        <v>37173</v>
      </c>
      <c r="D11385" s="1" t="s">
        <v>37174</v>
      </c>
      <c r="E11385" s="8" t="s">
        <v>37149</v>
      </c>
      <c r="F11385" s="1" t="b">
        <v>0</v>
      </c>
      <c r="G11385" s="1">
        <v>29</v>
      </c>
      <c r="H11385" s="1">
        <v>3</v>
      </c>
      <c r="I11385" s="1" t="b">
        <f t="shared" si="177"/>
        <v>1</v>
      </c>
      <c r="J11385" s="5" t="s">
        <v>15</v>
      </c>
      <c r="K11385" s="1" t="s">
        <v>37175</v>
      </c>
    </row>
    <row r="11386" spans="1:11" ht="25" customHeight="1" x14ac:dyDescent="0.2">
      <c r="A11386" s="1" t="s">
        <v>22071</v>
      </c>
      <c r="B11386" s="1" t="s">
        <v>37176</v>
      </c>
      <c r="C11386" s="1" t="s">
        <v>37177</v>
      </c>
      <c r="D11386" s="1" t="s">
        <v>37177</v>
      </c>
      <c r="E11386" s="8" t="s">
        <v>37149</v>
      </c>
      <c r="F11386" s="1" t="b">
        <v>0</v>
      </c>
      <c r="G11386" s="1">
        <v>29</v>
      </c>
      <c r="H11386" s="1">
        <v>3</v>
      </c>
      <c r="I11386" s="1" t="b">
        <f t="shared" si="177"/>
        <v>1</v>
      </c>
      <c r="J11386" s="5" t="s">
        <v>15</v>
      </c>
      <c r="K11386" s="1" t="s">
        <v>37178</v>
      </c>
    </row>
    <row r="11387" spans="1:11" ht="25" customHeight="1" x14ac:dyDescent="0.2">
      <c r="A11387" s="1" t="s">
        <v>8985</v>
      </c>
      <c r="B11387" s="1" t="s">
        <v>37179</v>
      </c>
      <c r="C11387" s="1" t="s">
        <v>37180</v>
      </c>
      <c r="D11387" s="1" t="s">
        <v>37180</v>
      </c>
      <c r="E11387" s="8" t="s">
        <v>37149</v>
      </c>
      <c r="F11387" s="1" t="b">
        <v>0</v>
      </c>
      <c r="G11387" s="1">
        <v>29</v>
      </c>
      <c r="H11387" s="5">
        <v>3</v>
      </c>
      <c r="I11387" s="1" t="b">
        <f t="shared" si="177"/>
        <v>1</v>
      </c>
      <c r="J11387" s="5" t="s">
        <v>15</v>
      </c>
      <c r="K11387" s="1" t="s">
        <v>37181</v>
      </c>
    </row>
    <row r="11388" spans="1:11" ht="25" customHeight="1" x14ac:dyDescent="0.2">
      <c r="A11388" s="1" t="s">
        <v>36</v>
      </c>
      <c r="B11388" s="1" t="s">
        <v>37182</v>
      </c>
      <c r="C11388" s="1" t="s">
        <v>37183</v>
      </c>
      <c r="D11388" s="1" t="s">
        <v>37183</v>
      </c>
      <c r="E11388" s="8" t="s">
        <v>37149</v>
      </c>
      <c r="F11388" s="1" t="b">
        <v>0</v>
      </c>
      <c r="G11388" s="1">
        <v>32</v>
      </c>
      <c r="H11388" s="1">
        <v>4</v>
      </c>
      <c r="I11388" s="1" t="b">
        <f t="shared" si="177"/>
        <v>1</v>
      </c>
      <c r="J11388" s="5" t="s">
        <v>15</v>
      </c>
      <c r="K11388" s="1" t="s">
        <v>37184</v>
      </c>
    </row>
    <row r="11389" spans="1:11" ht="25" customHeight="1" x14ac:dyDescent="0.2">
      <c r="A11389" s="1" t="s">
        <v>22071</v>
      </c>
      <c r="B11389" s="1" t="s">
        <v>36882</v>
      </c>
      <c r="C11389" s="1" t="s">
        <v>37185</v>
      </c>
      <c r="D11389" s="1" t="s">
        <v>37185</v>
      </c>
      <c r="E11389" s="8" t="s">
        <v>37149</v>
      </c>
      <c r="F11389" s="1" t="b">
        <v>0</v>
      </c>
      <c r="G11389" s="1">
        <v>32</v>
      </c>
      <c r="H11389" s="1">
        <v>3</v>
      </c>
      <c r="I11389" s="1" t="b">
        <f t="shared" si="177"/>
        <v>1</v>
      </c>
      <c r="J11389" s="5" t="s">
        <v>15</v>
      </c>
      <c r="K11389" s="1" t="s">
        <v>37186</v>
      </c>
    </row>
    <row r="11390" spans="1:11" ht="25" customHeight="1" x14ac:dyDescent="0.2">
      <c r="A11390" s="1" t="s">
        <v>22071</v>
      </c>
      <c r="B11390" s="1" t="s">
        <v>35122</v>
      </c>
      <c r="C11390" s="1" t="s">
        <v>37174</v>
      </c>
      <c r="D11390" s="1" t="s">
        <v>37174</v>
      </c>
      <c r="E11390" s="8" t="s">
        <v>37149</v>
      </c>
      <c r="F11390" s="1" t="b">
        <v>0</v>
      </c>
      <c r="G11390" s="1">
        <v>34</v>
      </c>
      <c r="H11390" s="1">
        <v>3</v>
      </c>
      <c r="I11390" s="1" t="b">
        <f t="shared" si="177"/>
        <v>1</v>
      </c>
      <c r="J11390" s="5" t="s">
        <v>15</v>
      </c>
      <c r="K11390" s="1" t="s">
        <v>37187</v>
      </c>
    </row>
    <row r="11391" spans="1:11" ht="25" customHeight="1" x14ac:dyDescent="0.2">
      <c r="A11391" s="1" t="s">
        <v>22071</v>
      </c>
      <c r="B11391" s="1" t="s">
        <v>37188</v>
      </c>
      <c r="C11391" s="1" t="s">
        <v>37189</v>
      </c>
      <c r="D11391" s="1" t="s">
        <v>37189</v>
      </c>
      <c r="E11391" s="8" t="s">
        <v>37149</v>
      </c>
      <c r="F11391" s="1" t="b">
        <v>0</v>
      </c>
      <c r="G11391" s="1">
        <v>37</v>
      </c>
      <c r="H11391" s="1">
        <v>3</v>
      </c>
      <c r="I11391" s="1" t="b">
        <f t="shared" si="177"/>
        <v>1</v>
      </c>
      <c r="J11391" s="5" t="s">
        <v>15</v>
      </c>
      <c r="K11391" s="1" t="s">
        <v>37190</v>
      </c>
    </row>
    <row r="11392" spans="1:11" ht="25" customHeight="1" x14ac:dyDescent="0.2">
      <c r="A11392" s="1" t="s">
        <v>2715</v>
      </c>
      <c r="B11392" s="1" t="s">
        <v>37191</v>
      </c>
      <c r="C11392" s="1" t="s">
        <v>37192</v>
      </c>
      <c r="D11392" s="5" t="s">
        <v>37193</v>
      </c>
      <c r="E11392" s="8" t="s">
        <v>37149</v>
      </c>
      <c r="F11392" s="1" t="b">
        <v>0</v>
      </c>
      <c r="G11392" s="1">
        <v>37</v>
      </c>
      <c r="H11392" s="1">
        <v>4</v>
      </c>
      <c r="I11392" s="1" t="b">
        <f t="shared" si="177"/>
        <v>1</v>
      </c>
      <c r="J11392" s="5" t="s">
        <v>15</v>
      </c>
      <c r="K11392" s="1" t="s">
        <v>37194</v>
      </c>
    </row>
    <row r="11393" spans="1:11" ht="25" customHeight="1" x14ac:dyDescent="0.2">
      <c r="A11393" s="1" t="s">
        <v>11152</v>
      </c>
      <c r="B11393" s="1" t="s">
        <v>37195</v>
      </c>
      <c r="C11393" s="1" t="s">
        <v>37196</v>
      </c>
      <c r="D11393" s="5" t="s">
        <v>37196</v>
      </c>
      <c r="E11393" s="8" t="s">
        <v>37149</v>
      </c>
      <c r="F11393" s="1" t="b">
        <v>0</v>
      </c>
      <c r="G11393" s="1">
        <v>40</v>
      </c>
      <c r="H11393" s="1">
        <v>4</v>
      </c>
      <c r="I11393" s="1" t="b">
        <f t="shared" si="177"/>
        <v>1</v>
      </c>
      <c r="J11393" s="5" t="s">
        <v>15</v>
      </c>
      <c r="K11393" s="1" t="s">
        <v>37197</v>
      </c>
    </row>
    <row r="11394" spans="1:11" ht="25" customHeight="1" x14ac:dyDescent="0.2">
      <c r="A11394" s="1" t="s">
        <v>11152</v>
      </c>
      <c r="B11394" s="1" t="s">
        <v>36913</v>
      </c>
      <c r="C11394" s="1" t="s">
        <v>35809</v>
      </c>
      <c r="D11394" s="5" t="s">
        <v>35809</v>
      </c>
      <c r="E11394" s="8" t="s">
        <v>37149</v>
      </c>
      <c r="F11394" s="1" t="b">
        <v>0</v>
      </c>
      <c r="G11394" s="1">
        <v>50</v>
      </c>
      <c r="H11394" s="1">
        <v>3</v>
      </c>
      <c r="I11394" s="1" t="b">
        <f t="shared" ref="I11394:I11457" si="178">IF(H11394="","",IF(OR(H11394=3,H11394=4),TRUE,IF(OR(H11394=1,H11394=2,H11394="NaN"),FALSE,"")))</f>
        <v>1</v>
      </c>
      <c r="J11394" s="5" t="s">
        <v>15</v>
      </c>
      <c r="K11394" s="1" t="s">
        <v>37198</v>
      </c>
    </row>
    <row r="11395" spans="1:11" ht="25" customHeight="1" x14ac:dyDescent="0.2">
      <c r="A11395" s="1" t="s">
        <v>845</v>
      </c>
      <c r="B11395" s="1" t="s">
        <v>24804</v>
      </c>
      <c r="C11395" s="1" t="s">
        <v>6936</v>
      </c>
      <c r="D11395" s="5" t="s">
        <v>6936</v>
      </c>
      <c r="E11395" s="8" t="s">
        <v>37149</v>
      </c>
      <c r="F11395" s="1" t="b">
        <v>0</v>
      </c>
      <c r="G11395" s="1">
        <v>53</v>
      </c>
      <c r="H11395" s="1">
        <v>4</v>
      </c>
      <c r="I11395" s="1" t="b">
        <f t="shared" si="178"/>
        <v>1</v>
      </c>
      <c r="J11395" s="5" t="s">
        <v>15</v>
      </c>
      <c r="K11395" s="1" t="s">
        <v>37199</v>
      </c>
    </row>
    <row r="11396" spans="1:11" ht="25" customHeight="1" x14ac:dyDescent="0.2">
      <c r="A11396" s="1" t="s">
        <v>933</v>
      </c>
      <c r="B11396" s="1" t="s">
        <v>24804</v>
      </c>
      <c r="C11396" s="1" t="s">
        <v>6936</v>
      </c>
      <c r="D11396" s="5" t="s">
        <v>6936</v>
      </c>
      <c r="E11396" s="8" t="s">
        <v>37149</v>
      </c>
      <c r="F11396" s="1" t="b">
        <v>0</v>
      </c>
      <c r="G11396" s="1">
        <v>53</v>
      </c>
      <c r="H11396" s="1">
        <v>4</v>
      </c>
      <c r="I11396" s="1" t="b">
        <f t="shared" si="178"/>
        <v>1</v>
      </c>
      <c r="J11396" s="5" t="s">
        <v>15</v>
      </c>
      <c r="K11396" s="1" t="s">
        <v>37199</v>
      </c>
    </row>
    <row r="11397" spans="1:11" ht="25" customHeight="1" x14ac:dyDescent="0.2">
      <c r="A11397" s="1" t="s">
        <v>22071</v>
      </c>
      <c r="B11397" s="1" t="s">
        <v>37200</v>
      </c>
      <c r="C11397" s="1" t="s">
        <v>37201</v>
      </c>
      <c r="D11397" s="1" t="s">
        <v>37201</v>
      </c>
      <c r="E11397" s="8" t="s">
        <v>37149</v>
      </c>
      <c r="F11397" s="1" t="b">
        <v>0</v>
      </c>
      <c r="G11397" s="1">
        <v>62</v>
      </c>
      <c r="H11397" s="1">
        <v>3</v>
      </c>
      <c r="I11397" s="1" t="b">
        <f t="shared" si="178"/>
        <v>1</v>
      </c>
      <c r="J11397" s="5" t="s">
        <v>15</v>
      </c>
      <c r="K11397" s="1" t="s">
        <v>37202</v>
      </c>
    </row>
    <row r="11398" spans="1:11" ht="25" customHeight="1" x14ac:dyDescent="0.2">
      <c r="A11398" s="1" t="s">
        <v>5255</v>
      </c>
      <c r="B11398" s="1" t="s">
        <v>37203</v>
      </c>
      <c r="C11398" s="1" t="s">
        <v>37204</v>
      </c>
      <c r="D11398" s="1" t="s">
        <v>37204</v>
      </c>
      <c r="E11398" s="8" t="s">
        <v>37149</v>
      </c>
      <c r="F11398" s="1" t="b">
        <v>0</v>
      </c>
      <c r="G11398" s="1">
        <v>63</v>
      </c>
      <c r="H11398" s="5">
        <v>3</v>
      </c>
      <c r="I11398" s="1" t="b">
        <f t="shared" si="178"/>
        <v>1</v>
      </c>
      <c r="J11398" s="5" t="s">
        <v>15</v>
      </c>
      <c r="K11398" s="1" t="s">
        <v>37205</v>
      </c>
    </row>
    <row r="11399" spans="1:11" ht="25" customHeight="1" x14ac:dyDescent="0.2">
      <c r="A11399" s="1" t="s">
        <v>22071</v>
      </c>
      <c r="B11399" s="1" t="s">
        <v>36674</v>
      </c>
      <c r="C11399" s="1" t="s">
        <v>37206</v>
      </c>
      <c r="D11399" s="1" t="s">
        <v>37206</v>
      </c>
      <c r="E11399" s="8" t="s">
        <v>37149</v>
      </c>
      <c r="F11399" s="1" t="b">
        <v>0</v>
      </c>
      <c r="G11399" s="1">
        <v>68</v>
      </c>
      <c r="H11399" s="1">
        <v>3</v>
      </c>
      <c r="I11399" s="1" t="b">
        <f t="shared" si="178"/>
        <v>1</v>
      </c>
      <c r="J11399" s="5" t="s">
        <v>15</v>
      </c>
      <c r="K11399" s="1" t="s">
        <v>37207</v>
      </c>
    </row>
    <row r="11400" spans="1:11" ht="25" customHeight="1" x14ac:dyDescent="0.2">
      <c r="A11400" s="1" t="s">
        <v>11152</v>
      </c>
      <c r="B11400" s="1" t="s">
        <v>37208</v>
      </c>
      <c r="C11400" s="1" t="s">
        <v>37209</v>
      </c>
      <c r="D11400" s="5" t="s">
        <v>37209</v>
      </c>
      <c r="E11400" s="8" t="s">
        <v>37149</v>
      </c>
      <c r="F11400" s="1" t="b">
        <v>0</v>
      </c>
      <c r="G11400" s="1">
        <v>68</v>
      </c>
      <c r="H11400" s="1">
        <v>4</v>
      </c>
      <c r="I11400" s="1" t="b">
        <f t="shared" si="178"/>
        <v>1</v>
      </c>
      <c r="J11400" s="5" t="s">
        <v>15</v>
      </c>
      <c r="K11400" s="1" t="s">
        <v>37210</v>
      </c>
    </row>
    <row r="11401" spans="1:11" ht="25" customHeight="1" x14ac:dyDescent="0.2">
      <c r="A11401" s="1" t="s">
        <v>11080</v>
      </c>
      <c r="B11401" s="1" t="s">
        <v>37211</v>
      </c>
      <c r="C11401" s="1" t="s">
        <v>37212</v>
      </c>
      <c r="D11401" s="1" t="s">
        <v>37212</v>
      </c>
      <c r="E11401" s="8" t="s">
        <v>37149</v>
      </c>
      <c r="F11401" s="1" t="b">
        <v>0</v>
      </c>
      <c r="G11401" s="1">
        <v>68</v>
      </c>
      <c r="H11401" s="1">
        <v>4</v>
      </c>
      <c r="I11401" s="1" t="b">
        <f t="shared" si="178"/>
        <v>1</v>
      </c>
      <c r="J11401" s="5" t="s">
        <v>15</v>
      </c>
      <c r="K11401" s="1" t="s">
        <v>37213</v>
      </c>
    </row>
    <row r="11402" spans="1:11" ht="25" customHeight="1" x14ac:dyDescent="0.2">
      <c r="A11402" s="1" t="s">
        <v>2715</v>
      </c>
      <c r="B11402" s="1" t="s">
        <v>29279</v>
      </c>
      <c r="C11402" s="1" t="s">
        <v>37214</v>
      </c>
      <c r="D11402" s="1" t="s">
        <v>37214</v>
      </c>
      <c r="E11402" s="8" t="s">
        <v>37149</v>
      </c>
      <c r="F11402" s="1" t="b">
        <v>0</v>
      </c>
      <c r="G11402" s="1">
        <v>70</v>
      </c>
      <c r="H11402" s="1">
        <v>4</v>
      </c>
      <c r="I11402" s="1" t="b">
        <f t="shared" si="178"/>
        <v>1</v>
      </c>
      <c r="J11402" s="5" t="s">
        <v>15</v>
      </c>
      <c r="K11402" s="1" t="s">
        <v>37215</v>
      </c>
    </row>
    <row r="11403" spans="1:11" ht="25" customHeight="1" x14ac:dyDescent="0.2">
      <c r="A11403" s="1" t="s">
        <v>745</v>
      </c>
      <c r="B11403" s="1" t="s">
        <v>28058</v>
      </c>
      <c r="C11403" s="1" t="s">
        <v>5288</v>
      </c>
      <c r="D11403" s="5" t="s">
        <v>37216</v>
      </c>
      <c r="E11403" s="8" t="s">
        <v>37149</v>
      </c>
      <c r="F11403" s="1" t="b">
        <v>0</v>
      </c>
      <c r="G11403" s="1">
        <v>75</v>
      </c>
      <c r="H11403" s="1">
        <v>4</v>
      </c>
      <c r="I11403" s="1" t="b">
        <f t="shared" si="178"/>
        <v>1</v>
      </c>
      <c r="J11403" s="5" t="s">
        <v>15</v>
      </c>
      <c r="K11403" s="1" t="s">
        <v>37217</v>
      </c>
    </row>
    <row r="11404" spans="1:11" ht="25" customHeight="1" x14ac:dyDescent="0.2">
      <c r="A11404" s="1" t="s">
        <v>9885</v>
      </c>
      <c r="B11404" s="1" t="s">
        <v>37218</v>
      </c>
      <c r="C11404" s="1" t="s">
        <v>37219</v>
      </c>
      <c r="D11404" s="5" t="s">
        <v>37219</v>
      </c>
      <c r="E11404" s="8" t="s">
        <v>37149</v>
      </c>
      <c r="F11404" s="1" t="b">
        <v>0</v>
      </c>
      <c r="G11404" s="1">
        <v>75</v>
      </c>
      <c r="H11404" s="1">
        <v>4</v>
      </c>
      <c r="I11404" s="1" t="b">
        <f t="shared" si="178"/>
        <v>1</v>
      </c>
      <c r="J11404" s="5" t="s">
        <v>15</v>
      </c>
      <c r="K11404" s="1" t="s">
        <v>37220</v>
      </c>
    </row>
    <row r="11405" spans="1:11" ht="25" customHeight="1" x14ac:dyDescent="0.2">
      <c r="A11405" s="1" t="s">
        <v>11152</v>
      </c>
      <c r="B11405" s="1" t="s">
        <v>37221</v>
      </c>
      <c r="C11405" s="1" t="s">
        <v>37222</v>
      </c>
      <c r="D11405" s="5" t="s">
        <v>37222</v>
      </c>
      <c r="E11405" s="8" t="s">
        <v>37149</v>
      </c>
      <c r="F11405" s="1" t="b">
        <v>0</v>
      </c>
      <c r="G11405" s="1">
        <v>87</v>
      </c>
      <c r="H11405" s="1">
        <v>4</v>
      </c>
      <c r="I11405" s="1" t="b">
        <f t="shared" si="178"/>
        <v>1</v>
      </c>
      <c r="J11405" s="5" t="s">
        <v>15</v>
      </c>
      <c r="K11405" s="1" t="s">
        <v>37223</v>
      </c>
    </row>
    <row r="11406" spans="1:11" ht="25" customHeight="1" x14ac:dyDescent="0.2">
      <c r="A11406" s="1" t="s">
        <v>7751</v>
      </c>
      <c r="B11406" s="1" t="s">
        <v>37221</v>
      </c>
      <c r="C11406" s="1" t="s">
        <v>37222</v>
      </c>
      <c r="D11406" s="5" t="s">
        <v>37222</v>
      </c>
      <c r="E11406" s="8" t="s">
        <v>37149</v>
      </c>
      <c r="F11406" s="1" t="b">
        <v>0</v>
      </c>
      <c r="G11406" s="1">
        <v>87</v>
      </c>
      <c r="H11406" s="1">
        <v>4</v>
      </c>
      <c r="I11406" s="1" t="b">
        <f t="shared" si="178"/>
        <v>1</v>
      </c>
      <c r="J11406" s="5" t="s">
        <v>15</v>
      </c>
      <c r="K11406" s="1" t="s">
        <v>37223</v>
      </c>
    </row>
    <row r="11407" spans="1:11" ht="25" customHeight="1" x14ac:dyDescent="0.2">
      <c r="A11407" s="1" t="s">
        <v>8985</v>
      </c>
      <c r="B11407" s="1" t="s">
        <v>37224</v>
      </c>
      <c r="C11407" s="1" t="s">
        <v>37225</v>
      </c>
      <c r="D11407" s="1" t="s">
        <v>37225</v>
      </c>
      <c r="E11407" s="8" t="s">
        <v>37226</v>
      </c>
      <c r="F11407" s="1" t="b">
        <v>1</v>
      </c>
      <c r="G11407" s="1">
        <v>28</v>
      </c>
      <c r="H11407" s="5">
        <v>3</v>
      </c>
      <c r="I11407" s="1" t="b">
        <f t="shared" si="178"/>
        <v>1</v>
      </c>
      <c r="J11407" s="5" t="s">
        <v>15</v>
      </c>
      <c r="K11407" s="1" t="s">
        <v>37227</v>
      </c>
    </row>
    <row r="11408" spans="1:11" ht="25" customHeight="1" x14ac:dyDescent="0.2">
      <c r="A11408" s="1" t="s">
        <v>19572</v>
      </c>
      <c r="B11408" s="1" t="s">
        <v>37228</v>
      </c>
      <c r="C11408" s="1" t="s">
        <v>37229</v>
      </c>
      <c r="D11408" s="5" t="s">
        <v>37229</v>
      </c>
      <c r="E11408" s="8" t="s">
        <v>37230</v>
      </c>
      <c r="F11408" s="1" t="b">
        <v>1</v>
      </c>
      <c r="G11408" s="1">
        <v>5</v>
      </c>
      <c r="H11408" s="1">
        <v>3</v>
      </c>
      <c r="I11408" s="1" t="b">
        <f t="shared" si="178"/>
        <v>1</v>
      </c>
      <c r="J11408" s="5" t="s">
        <v>15</v>
      </c>
      <c r="K11408" s="1" t="s">
        <v>37231</v>
      </c>
    </row>
    <row r="11409" spans="1:11" ht="25" customHeight="1" x14ac:dyDescent="0.2">
      <c r="A11409" s="1" t="s">
        <v>22071</v>
      </c>
      <c r="B11409" s="1" t="s">
        <v>37232</v>
      </c>
      <c r="C11409" s="1" t="s">
        <v>37233</v>
      </c>
      <c r="D11409" s="1" t="s">
        <v>37233</v>
      </c>
      <c r="E11409" s="8" t="s">
        <v>37230</v>
      </c>
      <c r="F11409" s="1" t="b">
        <v>0</v>
      </c>
      <c r="G11409" s="1">
        <v>66</v>
      </c>
      <c r="H11409" s="1">
        <v>3</v>
      </c>
      <c r="I11409" s="1" t="b">
        <f t="shared" si="178"/>
        <v>1</v>
      </c>
      <c r="J11409" s="5" t="s">
        <v>15</v>
      </c>
      <c r="K11409" s="1" t="s">
        <v>37234</v>
      </c>
    </row>
    <row r="11410" spans="1:11" ht="25" customHeight="1" x14ac:dyDescent="0.2">
      <c r="A11410" s="1" t="s">
        <v>17489</v>
      </c>
      <c r="B11410" s="1" t="s">
        <v>28097</v>
      </c>
      <c r="C11410" s="1" t="s">
        <v>37235</v>
      </c>
      <c r="D11410" s="5" t="s">
        <v>37235</v>
      </c>
      <c r="E11410" s="8" t="s">
        <v>37236</v>
      </c>
      <c r="F11410" s="1" t="b">
        <v>1</v>
      </c>
      <c r="G11410" s="1">
        <v>41</v>
      </c>
      <c r="H11410" s="1">
        <v>3</v>
      </c>
      <c r="I11410" s="1" t="b">
        <f t="shared" si="178"/>
        <v>1</v>
      </c>
      <c r="J11410" s="5" t="s">
        <v>15</v>
      </c>
      <c r="K11410" s="1" t="s">
        <v>37237</v>
      </c>
    </row>
    <row r="11411" spans="1:11" ht="25" customHeight="1" x14ac:dyDescent="0.2">
      <c r="A11411" s="1" t="s">
        <v>933</v>
      </c>
      <c r="B11411" s="1" t="s">
        <v>3921</v>
      </c>
      <c r="C11411" s="1" t="s">
        <v>37238</v>
      </c>
      <c r="D11411" s="5" t="s">
        <v>37238</v>
      </c>
      <c r="E11411" s="8" t="s">
        <v>37239</v>
      </c>
      <c r="F11411" s="1" t="b">
        <v>0</v>
      </c>
      <c r="G11411" s="1">
        <v>41</v>
      </c>
      <c r="H11411" s="1">
        <v>4</v>
      </c>
      <c r="I11411" s="1" t="b">
        <f t="shared" si="178"/>
        <v>1</v>
      </c>
      <c r="J11411" s="5" t="s">
        <v>15</v>
      </c>
      <c r="K11411" s="1" t="s">
        <v>37240</v>
      </c>
    </row>
    <row r="11412" spans="1:11" ht="25" customHeight="1" x14ac:dyDescent="0.2">
      <c r="A11412" s="1" t="s">
        <v>8985</v>
      </c>
      <c r="B11412" s="1" t="s">
        <v>37241</v>
      </c>
      <c r="C11412" s="1" t="s">
        <v>37242</v>
      </c>
      <c r="D11412" s="1" t="s">
        <v>37242</v>
      </c>
      <c r="E11412" s="8" t="s">
        <v>37243</v>
      </c>
      <c r="F11412" s="1" t="b">
        <v>1</v>
      </c>
      <c r="G11412" s="1">
        <v>22</v>
      </c>
      <c r="H11412" s="5">
        <v>3</v>
      </c>
      <c r="I11412" s="1" t="b">
        <f t="shared" si="178"/>
        <v>1</v>
      </c>
      <c r="J11412" s="5" t="s">
        <v>15</v>
      </c>
      <c r="K11412" s="1" t="s">
        <v>37244</v>
      </c>
    </row>
    <row r="11413" spans="1:11" ht="25" customHeight="1" x14ac:dyDescent="0.2">
      <c r="A11413" s="1" t="s">
        <v>36</v>
      </c>
      <c r="B11413" s="1" t="s">
        <v>37245</v>
      </c>
      <c r="C11413" s="1" t="s">
        <v>37246</v>
      </c>
      <c r="D11413" s="1" t="s">
        <v>37246</v>
      </c>
      <c r="E11413" s="8" t="s">
        <v>37243</v>
      </c>
      <c r="F11413" s="1" t="b">
        <v>0</v>
      </c>
      <c r="G11413" s="1">
        <v>36</v>
      </c>
      <c r="H11413" s="1">
        <v>4</v>
      </c>
      <c r="I11413" s="1" t="b">
        <f t="shared" si="178"/>
        <v>1</v>
      </c>
      <c r="J11413" s="5" t="s">
        <v>15</v>
      </c>
      <c r="K11413" s="1" t="s">
        <v>37247</v>
      </c>
    </row>
    <row r="11414" spans="1:11" ht="25" customHeight="1" x14ac:dyDescent="0.2">
      <c r="A11414" s="1" t="s">
        <v>5122</v>
      </c>
      <c r="B11414" s="1" t="s">
        <v>37248</v>
      </c>
      <c r="C11414" s="1" t="s">
        <v>37249</v>
      </c>
      <c r="D11414" s="1" t="s">
        <v>37250</v>
      </c>
      <c r="E11414" s="8" t="s">
        <v>37243</v>
      </c>
      <c r="F11414" s="1" t="b">
        <v>0</v>
      </c>
      <c r="G11414" s="1">
        <v>49</v>
      </c>
      <c r="H11414" s="1">
        <v>3</v>
      </c>
      <c r="I11414" s="1" t="b">
        <f t="shared" si="178"/>
        <v>1</v>
      </c>
      <c r="J11414" s="5" t="s">
        <v>15</v>
      </c>
      <c r="K11414" s="1" t="s">
        <v>37251</v>
      </c>
    </row>
    <row r="11415" spans="1:11" ht="25" customHeight="1" x14ac:dyDescent="0.2">
      <c r="A11415" s="1" t="s">
        <v>17489</v>
      </c>
      <c r="B11415" s="1" t="s">
        <v>30224</v>
      </c>
      <c r="C11415" s="1" t="s">
        <v>37252</v>
      </c>
      <c r="D11415" s="5" t="s">
        <v>37252</v>
      </c>
      <c r="E11415" s="8" t="s">
        <v>37243</v>
      </c>
      <c r="F11415" s="1" t="b">
        <v>1</v>
      </c>
      <c r="G11415" s="1">
        <v>53</v>
      </c>
      <c r="H11415" s="1">
        <v>4</v>
      </c>
      <c r="I11415" s="1" t="b">
        <f t="shared" si="178"/>
        <v>1</v>
      </c>
      <c r="J11415" s="5" t="s">
        <v>15</v>
      </c>
      <c r="K11415" s="1" t="s">
        <v>37253</v>
      </c>
    </row>
    <row r="11416" spans="1:11" ht="25" customHeight="1" x14ac:dyDescent="0.2">
      <c r="A11416" s="1" t="s">
        <v>19572</v>
      </c>
      <c r="B11416" s="1" t="s">
        <v>37254</v>
      </c>
      <c r="C11416" s="1" t="s">
        <v>37255</v>
      </c>
      <c r="D11416" s="5" t="s">
        <v>37255</v>
      </c>
      <c r="E11416" s="8" t="s">
        <v>37256</v>
      </c>
      <c r="F11416" s="1" t="b">
        <v>0</v>
      </c>
      <c r="G11416" s="1">
        <v>3</v>
      </c>
      <c r="H11416" s="1">
        <v>4</v>
      </c>
      <c r="I11416" s="1" t="b">
        <f t="shared" si="178"/>
        <v>1</v>
      </c>
      <c r="J11416" s="5" t="s">
        <v>15</v>
      </c>
      <c r="K11416" s="1" t="s">
        <v>37257</v>
      </c>
    </row>
    <row r="11417" spans="1:11" ht="25" customHeight="1" x14ac:dyDescent="0.2">
      <c r="A11417" s="1" t="s">
        <v>19572</v>
      </c>
      <c r="B11417" s="1" t="s">
        <v>33614</v>
      </c>
      <c r="C11417" s="1" t="s">
        <v>37258</v>
      </c>
      <c r="D11417" s="5" t="s">
        <v>37258</v>
      </c>
      <c r="E11417" s="8" t="s">
        <v>37256</v>
      </c>
      <c r="F11417" s="1" t="b">
        <v>0</v>
      </c>
      <c r="G11417" s="1">
        <v>6</v>
      </c>
      <c r="H11417" s="1">
        <v>3</v>
      </c>
      <c r="I11417" s="1" t="b">
        <f t="shared" si="178"/>
        <v>1</v>
      </c>
      <c r="J11417" s="5" t="s">
        <v>15</v>
      </c>
      <c r="K11417" s="1" t="s">
        <v>37259</v>
      </c>
    </row>
    <row r="11418" spans="1:11" ht="25" customHeight="1" x14ac:dyDescent="0.2">
      <c r="A11418" s="1" t="s">
        <v>845</v>
      </c>
      <c r="B11418" s="1" t="s">
        <v>33614</v>
      </c>
      <c r="C11418" s="1" t="s">
        <v>37258</v>
      </c>
      <c r="D11418" s="5" t="s">
        <v>37258</v>
      </c>
      <c r="E11418" s="8" t="s">
        <v>37256</v>
      </c>
      <c r="F11418" s="1" t="b">
        <v>0</v>
      </c>
      <c r="G11418" s="1">
        <v>6</v>
      </c>
      <c r="H11418" s="1">
        <v>3</v>
      </c>
      <c r="I11418" s="1" t="b">
        <f t="shared" si="178"/>
        <v>1</v>
      </c>
      <c r="J11418" s="5" t="s">
        <v>15</v>
      </c>
      <c r="K11418" s="1" t="s">
        <v>37259</v>
      </c>
    </row>
    <row r="11419" spans="1:11" ht="25" customHeight="1" x14ac:dyDescent="0.2">
      <c r="A11419" s="1" t="s">
        <v>36</v>
      </c>
      <c r="B11419" s="1" t="s">
        <v>37260</v>
      </c>
      <c r="C11419" s="1" t="s">
        <v>37261</v>
      </c>
      <c r="D11419" s="1" t="s">
        <v>37261</v>
      </c>
      <c r="E11419" s="8" t="s">
        <v>37256</v>
      </c>
      <c r="F11419" s="1" t="b">
        <v>0</v>
      </c>
      <c r="G11419" s="1">
        <v>27</v>
      </c>
      <c r="H11419" s="1">
        <v>3</v>
      </c>
      <c r="I11419" s="1" t="b">
        <f t="shared" si="178"/>
        <v>1</v>
      </c>
      <c r="J11419" s="5" t="s">
        <v>15</v>
      </c>
      <c r="K11419" s="1" t="s">
        <v>37262</v>
      </c>
    </row>
    <row r="11420" spans="1:11" ht="25" customHeight="1" x14ac:dyDescent="0.2">
      <c r="A11420" s="1" t="s">
        <v>745</v>
      </c>
      <c r="B11420" s="1" t="s">
        <v>37263</v>
      </c>
      <c r="C11420" s="1" t="s">
        <v>34730</v>
      </c>
      <c r="D11420" s="5" t="s">
        <v>37264</v>
      </c>
      <c r="E11420" s="8" t="s">
        <v>37256</v>
      </c>
      <c r="F11420" s="1" t="b">
        <v>0</v>
      </c>
      <c r="G11420" s="1">
        <v>44</v>
      </c>
      <c r="H11420" s="1">
        <v>3</v>
      </c>
      <c r="I11420" s="1" t="b">
        <f t="shared" si="178"/>
        <v>1</v>
      </c>
      <c r="J11420" s="5" t="s">
        <v>15</v>
      </c>
      <c r="K11420" s="1" t="s">
        <v>37265</v>
      </c>
    </row>
    <row r="11421" spans="1:11" ht="25" customHeight="1" x14ac:dyDescent="0.2">
      <c r="A11421" s="1" t="s">
        <v>585</v>
      </c>
      <c r="B11421" s="1" t="s">
        <v>37266</v>
      </c>
      <c r="C11421" s="1" t="s">
        <v>37267</v>
      </c>
      <c r="D11421" s="5" t="s">
        <v>37268</v>
      </c>
      <c r="E11421" s="8" t="s">
        <v>37256</v>
      </c>
      <c r="F11421" s="1" t="b">
        <v>0</v>
      </c>
      <c r="G11421" s="1">
        <v>51</v>
      </c>
      <c r="H11421" s="1">
        <v>4</v>
      </c>
      <c r="I11421" s="1" t="b">
        <f t="shared" si="178"/>
        <v>1</v>
      </c>
      <c r="J11421" s="5" t="s">
        <v>15</v>
      </c>
      <c r="K11421" s="1" t="s">
        <v>37269</v>
      </c>
    </row>
    <row r="11422" spans="1:11" ht="25" customHeight="1" x14ac:dyDescent="0.2">
      <c r="A11422" s="1" t="s">
        <v>22071</v>
      </c>
      <c r="B11422" s="1" t="s">
        <v>37270</v>
      </c>
      <c r="C11422" s="1" t="s">
        <v>35343</v>
      </c>
      <c r="D11422" s="1" t="s">
        <v>35343</v>
      </c>
      <c r="E11422" s="8" t="s">
        <v>37256</v>
      </c>
      <c r="F11422" s="1" t="b">
        <v>0</v>
      </c>
      <c r="G11422" s="1">
        <v>66</v>
      </c>
      <c r="H11422" s="1">
        <v>4</v>
      </c>
      <c r="I11422" s="1" t="b">
        <f t="shared" si="178"/>
        <v>1</v>
      </c>
      <c r="J11422" s="5" t="s">
        <v>15</v>
      </c>
      <c r="K11422" s="1" t="s">
        <v>37271</v>
      </c>
    </row>
    <row r="11423" spans="1:11" ht="25" customHeight="1" x14ac:dyDescent="0.2">
      <c r="A11423" s="1" t="s">
        <v>9885</v>
      </c>
      <c r="B11423" s="1" t="s">
        <v>37272</v>
      </c>
      <c r="C11423" s="1" t="s">
        <v>37273</v>
      </c>
      <c r="D11423" s="5" t="s">
        <v>37274</v>
      </c>
      <c r="E11423" s="8" t="s">
        <v>37256</v>
      </c>
      <c r="F11423" s="1" t="b">
        <v>0</v>
      </c>
      <c r="G11423" s="1">
        <v>69</v>
      </c>
      <c r="H11423" s="1">
        <v>3</v>
      </c>
      <c r="I11423" s="1" t="b">
        <f t="shared" si="178"/>
        <v>1</v>
      </c>
      <c r="J11423" s="5" t="s">
        <v>15</v>
      </c>
      <c r="K11423" s="1" t="s">
        <v>37275</v>
      </c>
    </row>
    <row r="11424" spans="1:11" ht="25" customHeight="1" x14ac:dyDescent="0.2">
      <c r="A11424" s="1" t="s">
        <v>11080</v>
      </c>
      <c r="B11424" s="1" t="s">
        <v>37276</v>
      </c>
      <c r="C11424" s="1" t="s">
        <v>37277</v>
      </c>
      <c r="D11424" s="1" t="s">
        <v>37277</v>
      </c>
      <c r="E11424" s="8" t="s">
        <v>37256</v>
      </c>
      <c r="F11424" s="1" t="b">
        <v>0</v>
      </c>
      <c r="G11424" s="1">
        <v>70</v>
      </c>
      <c r="H11424" s="1">
        <v>4</v>
      </c>
      <c r="I11424" s="1" t="b">
        <f t="shared" si="178"/>
        <v>1</v>
      </c>
      <c r="J11424" s="5" t="s">
        <v>15</v>
      </c>
      <c r="K11424" s="1" t="s">
        <v>37278</v>
      </c>
    </row>
    <row r="11425" spans="1:11" ht="25" customHeight="1" x14ac:dyDescent="0.2">
      <c r="A11425" s="1" t="s">
        <v>2715</v>
      </c>
      <c r="B11425" s="1" t="s">
        <v>37279</v>
      </c>
      <c r="C11425" s="1" t="s">
        <v>37280</v>
      </c>
      <c r="D11425" s="5" t="s">
        <v>37280</v>
      </c>
      <c r="E11425" s="8" t="s">
        <v>37256</v>
      </c>
      <c r="F11425" s="1" t="b">
        <v>0</v>
      </c>
      <c r="G11425" s="1">
        <v>72</v>
      </c>
      <c r="H11425" s="1">
        <v>4</v>
      </c>
      <c r="I11425" s="1" t="b">
        <f t="shared" si="178"/>
        <v>1</v>
      </c>
      <c r="J11425" s="5" t="s">
        <v>15</v>
      </c>
      <c r="K11425" s="1" t="s">
        <v>37281</v>
      </c>
    </row>
    <row r="11426" spans="1:11" ht="25" customHeight="1" x14ac:dyDescent="0.2">
      <c r="A11426" s="1" t="s">
        <v>9885</v>
      </c>
      <c r="B11426" s="1" t="s">
        <v>33548</v>
      </c>
      <c r="C11426" s="1" t="s">
        <v>37282</v>
      </c>
      <c r="D11426" s="5" t="s">
        <v>37283</v>
      </c>
      <c r="E11426" s="8" t="s">
        <v>37256</v>
      </c>
      <c r="F11426" s="1" t="b">
        <v>0</v>
      </c>
      <c r="G11426" s="1">
        <v>86</v>
      </c>
      <c r="H11426" s="1">
        <v>4</v>
      </c>
      <c r="I11426" s="1" t="b">
        <f t="shared" si="178"/>
        <v>1</v>
      </c>
      <c r="J11426" s="5" t="s">
        <v>15</v>
      </c>
      <c r="K11426" s="1" t="s">
        <v>37284</v>
      </c>
    </row>
    <row r="11427" spans="1:11" ht="25" customHeight="1" x14ac:dyDescent="0.2">
      <c r="A11427" s="1" t="s">
        <v>36</v>
      </c>
      <c r="B11427" s="1" t="s">
        <v>37285</v>
      </c>
      <c r="C11427" s="1" t="s">
        <v>37286</v>
      </c>
      <c r="D11427" s="1" t="s">
        <v>37287</v>
      </c>
      <c r="E11427" s="8" t="s">
        <v>37288</v>
      </c>
      <c r="F11427" s="1" t="b">
        <v>0</v>
      </c>
      <c r="G11427" s="1">
        <v>1</v>
      </c>
      <c r="H11427" s="1">
        <v>3</v>
      </c>
      <c r="I11427" s="1" t="b">
        <f t="shared" si="178"/>
        <v>1</v>
      </c>
      <c r="J11427" s="5" t="s">
        <v>15</v>
      </c>
      <c r="K11427" s="1" t="s">
        <v>37289</v>
      </c>
    </row>
    <row r="11428" spans="1:11" ht="25" customHeight="1" x14ac:dyDescent="0.2">
      <c r="A11428" s="1" t="s">
        <v>19572</v>
      </c>
      <c r="B11428" s="1" t="s">
        <v>37290</v>
      </c>
      <c r="C11428" s="1" t="s">
        <v>37291</v>
      </c>
      <c r="D11428" s="5" t="s">
        <v>37291</v>
      </c>
      <c r="E11428" s="8" t="s">
        <v>37288</v>
      </c>
      <c r="F11428" s="1" t="b">
        <v>1</v>
      </c>
      <c r="G11428" s="1">
        <v>2</v>
      </c>
      <c r="H11428" s="1">
        <v>3</v>
      </c>
      <c r="I11428" s="1" t="b">
        <f t="shared" si="178"/>
        <v>1</v>
      </c>
      <c r="J11428" s="5" t="s">
        <v>15</v>
      </c>
      <c r="K11428" s="1" t="s">
        <v>37292</v>
      </c>
    </row>
    <row r="11429" spans="1:11" ht="25" customHeight="1" x14ac:dyDescent="0.2">
      <c r="A11429" s="1" t="s">
        <v>36</v>
      </c>
      <c r="B11429" s="1" t="s">
        <v>37293</v>
      </c>
      <c r="C11429" s="1" t="s">
        <v>1106</v>
      </c>
      <c r="D11429" s="1" t="s">
        <v>1106</v>
      </c>
      <c r="E11429" s="8" t="s">
        <v>37288</v>
      </c>
      <c r="F11429" s="1" t="b">
        <v>0</v>
      </c>
      <c r="G11429" s="1">
        <v>6</v>
      </c>
      <c r="H11429" s="1">
        <v>4</v>
      </c>
      <c r="I11429" s="1" t="b">
        <f t="shared" si="178"/>
        <v>1</v>
      </c>
      <c r="J11429" s="5" t="s">
        <v>15</v>
      </c>
      <c r="K11429" s="1" t="s">
        <v>37294</v>
      </c>
    </row>
    <row r="11430" spans="1:11" ht="25" customHeight="1" x14ac:dyDescent="0.2">
      <c r="A11430" s="1" t="s">
        <v>11152</v>
      </c>
      <c r="B11430" s="1" t="s">
        <v>37295</v>
      </c>
      <c r="C11430" s="1" t="s">
        <v>37296</v>
      </c>
      <c r="D11430" s="5" t="s">
        <v>37296</v>
      </c>
      <c r="E11430" s="8" t="s">
        <v>37288</v>
      </c>
      <c r="F11430" s="1" t="b">
        <v>0</v>
      </c>
      <c r="G11430" s="1">
        <v>8</v>
      </c>
      <c r="H11430" s="1">
        <v>3</v>
      </c>
      <c r="I11430" s="1" t="b">
        <f t="shared" si="178"/>
        <v>1</v>
      </c>
      <c r="J11430" s="5" t="s">
        <v>15</v>
      </c>
      <c r="K11430" s="1" t="s">
        <v>37297</v>
      </c>
    </row>
    <row r="11431" spans="1:11" ht="25" customHeight="1" x14ac:dyDescent="0.2">
      <c r="A11431" s="1" t="s">
        <v>2715</v>
      </c>
      <c r="B11431" s="1" t="s">
        <v>37298</v>
      </c>
      <c r="C11431" s="1" t="s">
        <v>37299</v>
      </c>
      <c r="D11431" s="5" t="s">
        <v>37300</v>
      </c>
      <c r="E11431" s="8" t="s">
        <v>37288</v>
      </c>
      <c r="F11431" s="1" t="b">
        <v>1</v>
      </c>
      <c r="G11431" s="1">
        <v>15</v>
      </c>
      <c r="H11431" s="1">
        <v>4</v>
      </c>
      <c r="I11431" s="1" t="b">
        <f t="shared" si="178"/>
        <v>1</v>
      </c>
      <c r="J11431" s="5" t="s">
        <v>15</v>
      </c>
      <c r="K11431" s="1" t="s">
        <v>37301</v>
      </c>
    </row>
    <row r="11432" spans="1:11" ht="25" customHeight="1" x14ac:dyDescent="0.2">
      <c r="A11432" s="1" t="s">
        <v>22071</v>
      </c>
      <c r="B11432" s="1" t="s">
        <v>32660</v>
      </c>
      <c r="C11432" s="1" t="s">
        <v>37302</v>
      </c>
      <c r="D11432" s="1" t="s">
        <v>37303</v>
      </c>
      <c r="E11432" s="8" t="s">
        <v>37288</v>
      </c>
      <c r="F11432" s="1" t="b">
        <v>0</v>
      </c>
      <c r="G11432" s="1">
        <v>20</v>
      </c>
      <c r="H11432" s="1">
        <v>3</v>
      </c>
      <c r="I11432" s="1" t="b">
        <f t="shared" si="178"/>
        <v>1</v>
      </c>
      <c r="J11432" s="5" t="s">
        <v>15</v>
      </c>
      <c r="K11432" s="1" t="s">
        <v>37304</v>
      </c>
    </row>
    <row r="11433" spans="1:11" ht="25" customHeight="1" x14ac:dyDescent="0.2">
      <c r="A11433" s="1" t="s">
        <v>6927</v>
      </c>
      <c r="B11433" s="1" t="s">
        <v>12306</v>
      </c>
      <c r="C11433" s="1" t="s">
        <v>37305</v>
      </c>
      <c r="D11433" s="1" t="s">
        <v>37305</v>
      </c>
      <c r="E11433" s="8" t="s">
        <v>37288</v>
      </c>
      <c r="F11433" s="1" t="b">
        <v>0</v>
      </c>
      <c r="G11433" s="1">
        <v>24</v>
      </c>
      <c r="H11433" s="5">
        <v>4</v>
      </c>
      <c r="I11433" s="1" t="b">
        <f t="shared" si="178"/>
        <v>1</v>
      </c>
      <c r="J11433" s="5" t="s">
        <v>15</v>
      </c>
      <c r="K11433" s="1" t="s">
        <v>37306</v>
      </c>
    </row>
    <row r="11434" spans="1:11" ht="25" customHeight="1" x14ac:dyDescent="0.2">
      <c r="A11434" s="1" t="s">
        <v>22071</v>
      </c>
      <c r="B11434" s="1" t="s">
        <v>30506</v>
      </c>
      <c r="C11434" s="1" t="s">
        <v>37307</v>
      </c>
      <c r="D11434" s="1" t="s">
        <v>37307</v>
      </c>
      <c r="E11434" s="8" t="s">
        <v>37288</v>
      </c>
      <c r="F11434" s="1" t="b">
        <v>0</v>
      </c>
      <c r="G11434" s="1">
        <v>25</v>
      </c>
      <c r="H11434" s="1">
        <v>3</v>
      </c>
      <c r="I11434" s="1" t="b">
        <f t="shared" si="178"/>
        <v>1</v>
      </c>
      <c r="J11434" s="5" t="s">
        <v>15</v>
      </c>
      <c r="K11434" s="1" t="s">
        <v>37308</v>
      </c>
    </row>
    <row r="11435" spans="1:11" ht="25" customHeight="1" x14ac:dyDescent="0.2">
      <c r="A11435" s="1" t="s">
        <v>745</v>
      </c>
      <c r="B11435" s="1" t="s">
        <v>37309</v>
      </c>
      <c r="C11435" s="1" t="s">
        <v>37310</v>
      </c>
      <c r="D11435" s="5" t="s">
        <v>37310</v>
      </c>
      <c r="E11435" s="8" t="s">
        <v>37288</v>
      </c>
      <c r="F11435" s="1" t="b">
        <v>0</v>
      </c>
      <c r="G11435" s="1">
        <v>27</v>
      </c>
      <c r="H11435" s="1">
        <v>3</v>
      </c>
      <c r="I11435" s="1" t="b">
        <f t="shared" si="178"/>
        <v>1</v>
      </c>
      <c r="J11435" s="5" t="s">
        <v>15</v>
      </c>
      <c r="K11435" s="1" t="s">
        <v>37311</v>
      </c>
    </row>
    <row r="11436" spans="1:11" ht="25" customHeight="1" x14ac:dyDescent="0.2">
      <c r="A11436" s="1" t="s">
        <v>22071</v>
      </c>
      <c r="B11436" s="1" t="s">
        <v>37312</v>
      </c>
      <c r="C11436" s="1" t="s">
        <v>37313</v>
      </c>
      <c r="D11436" s="1" t="s">
        <v>37303</v>
      </c>
      <c r="E11436" s="8" t="s">
        <v>37288</v>
      </c>
      <c r="F11436" s="1" t="b">
        <v>0</v>
      </c>
      <c r="G11436" s="1">
        <v>28</v>
      </c>
      <c r="H11436" s="1">
        <v>3</v>
      </c>
      <c r="I11436" s="1" t="b">
        <f t="shared" si="178"/>
        <v>1</v>
      </c>
      <c r="J11436" s="5" t="s">
        <v>15</v>
      </c>
      <c r="K11436" s="1" t="s">
        <v>37314</v>
      </c>
    </row>
    <row r="11437" spans="1:11" ht="25" customHeight="1" x14ac:dyDescent="0.2">
      <c r="A11437" s="1" t="s">
        <v>22071</v>
      </c>
      <c r="B11437" s="1" t="s">
        <v>32660</v>
      </c>
      <c r="C11437" s="1" t="s">
        <v>37315</v>
      </c>
      <c r="D11437" s="1" t="s">
        <v>37303</v>
      </c>
      <c r="E11437" s="8" t="s">
        <v>37288</v>
      </c>
      <c r="F11437" s="1" t="b">
        <v>0</v>
      </c>
      <c r="G11437" s="1">
        <v>29</v>
      </c>
      <c r="H11437" s="1">
        <v>3</v>
      </c>
      <c r="I11437" s="1" t="b">
        <f t="shared" si="178"/>
        <v>1</v>
      </c>
      <c r="J11437" s="5" t="s">
        <v>15</v>
      </c>
      <c r="K11437" s="1" t="s">
        <v>37316</v>
      </c>
    </row>
    <row r="11438" spans="1:11" ht="25" customHeight="1" x14ac:dyDescent="0.2">
      <c r="A11438" s="1" t="s">
        <v>22071</v>
      </c>
      <c r="B11438" s="1" t="s">
        <v>29765</v>
      </c>
      <c r="C11438" s="1" t="s">
        <v>37317</v>
      </c>
      <c r="D11438" s="1" t="s">
        <v>37318</v>
      </c>
      <c r="E11438" s="8" t="s">
        <v>37288</v>
      </c>
      <c r="F11438" s="1" t="b">
        <v>0</v>
      </c>
      <c r="G11438" s="1">
        <v>29</v>
      </c>
      <c r="H11438" s="1">
        <v>3</v>
      </c>
      <c r="I11438" s="1" t="b">
        <f t="shared" si="178"/>
        <v>1</v>
      </c>
      <c r="J11438" s="5" t="s">
        <v>15</v>
      </c>
      <c r="K11438" s="1" t="s">
        <v>37319</v>
      </c>
    </row>
    <row r="11439" spans="1:11" ht="25" customHeight="1" x14ac:dyDescent="0.2">
      <c r="A11439" s="1" t="s">
        <v>845</v>
      </c>
      <c r="B11439" s="1" t="s">
        <v>37320</v>
      </c>
      <c r="C11439" s="1" t="s">
        <v>37321</v>
      </c>
      <c r="D11439" s="5" t="s">
        <v>37321</v>
      </c>
      <c r="E11439" s="8" t="s">
        <v>37288</v>
      </c>
      <c r="F11439" s="1" t="b">
        <v>0</v>
      </c>
      <c r="G11439" s="1">
        <v>29</v>
      </c>
      <c r="H11439" s="1">
        <v>3</v>
      </c>
      <c r="I11439" s="1" t="b">
        <f t="shared" si="178"/>
        <v>1</v>
      </c>
      <c r="J11439" s="5" t="s">
        <v>15</v>
      </c>
      <c r="K11439" s="1" t="s">
        <v>37322</v>
      </c>
    </row>
    <row r="11440" spans="1:11" ht="25" customHeight="1" x14ac:dyDescent="0.2">
      <c r="A11440" s="1" t="s">
        <v>22071</v>
      </c>
      <c r="B11440" s="1" t="s">
        <v>37323</v>
      </c>
      <c r="C11440" s="1" t="s">
        <v>37324</v>
      </c>
      <c r="D11440" s="1" t="s">
        <v>37303</v>
      </c>
      <c r="E11440" s="8" t="s">
        <v>37288</v>
      </c>
      <c r="F11440" s="1" t="b">
        <v>0</v>
      </c>
      <c r="G11440" s="1">
        <v>29</v>
      </c>
      <c r="H11440" s="1">
        <v>3</v>
      </c>
      <c r="I11440" s="1" t="b">
        <f t="shared" si="178"/>
        <v>1</v>
      </c>
      <c r="J11440" s="5" t="s">
        <v>15</v>
      </c>
      <c r="K11440" s="1" t="s">
        <v>37304</v>
      </c>
    </row>
    <row r="11441" spans="1:11" ht="25" customHeight="1" x14ac:dyDescent="0.2">
      <c r="A11441" s="1" t="s">
        <v>1312</v>
      </c>
      <c r="B11441" s="1" t="s">
        <v>37325</v>
      </c>
      <c r="C11441" s="1" t="s">
        <v>37326</v>
      </c>
      <c r="D11441" s="1" t="s">
        <v>37327</v>
      </c>
      <c r="E11441" s="8" t="s">
        <v>37288</v>
      </c>
      <c r="F11441" s="1" t="b">
        <v>0</v>
      </c>
      <c r="G11441" s="1">
        <v>30</v>
      </c>
      <c r="H11441" s="5">
        <v>3</v>
      </c>
      <c r="I11441" s="1" t="b">
        <f t="shared" si="178"/>
        <v>1</v>
      </c>
      <c r="J11441" s="5" t="s">
        <v>15</v>
      </c>
      <c r="K11441" s="1" t="s">
        <v>37328</v>
      </c>
    </row>
    <row r="11442" spans="1:11" ht="25" customHeight="1" x14ac:dyDescent="0.2">
      <c r="A11442" s="1" t="s">
        <v>22071</v>
      </c>
      <c r="B11442" s="1" t="s">
        <v>37041</v>
      </c>
      <c r="C11442" s="1" t="s">
        <v>37329</v>
      </c>
      <c r="D11442" s="1" t="s">
        <v>37330</v>
      </c>
      <c r="E11442" s="8" t="s">
        <v>37288</v>
      </c>
      <c r="F11442" s="1" t="b">
        <v>0</v>
      </c>
      <c r="G11442" s="1">
        <v>30</v>
      </c>
      <c r="H11442" s="1">
        <v>4</v>
      </c>
      <c r="I11442" s="1" t="b">
        <f t="shared" si="178"/>
        <v>1</v>
      </c>
      <c r="J11442" s="5" t="s">
        <v>15</v>
      </c>
      <c r="K11442" s="1" t="s">
        <v>37331</v>
      </c>
    </row>
    <row r="11443" spans="1:11" ht="25" customHeight="1" x14ac:dyDescent="0.2">
      <c r="A11443" s="1" t="s">
        <v>22071</v>
      </c>
      <c r="B11443" s="1" t="s">
        <v>36878</v>
      </c>
      <c r="C11443" s="1" t="s">
        <v>37332</v>
      </c>
      <c r="D11443" s="1" t="s">
        <v>24211</v>
      </c>
      <c r="E11443" s="8" t="s">
        <v>37288</v>
      </c>
      <c r="F11443" s="1" t="b">
        <v>0</v>
      </c>
      <c r="G11443" s="1">
        <v>30</v>
      </c>
      <c r="H11443" s="1">
        <v>3</v>
      </c>
      <c r="I11443" s="1" t="b">
        <f t="shared" si="178"/>
        <v>1</v>
      </c>
      <c r="J11443" s="5" t="s">
        <v>15</v>
      </c>
      <c r="K11443" s="1" t="s">
        <v>37333</v>
      </c>
    </row>
    <row r="11444" spans="1:11" ht="25" customHeight="1" x14ac:dyDescent="0.2">
      <c r="A11444" s="1" t="s">
        <v>22071</v>
      </c>
      <c r="B11444" s="1" t="s">
        <v>31067</v>
      </c>
      <c r="C11444" s="1" t="s">
        <v>37334</v>
      </c>
      <c r="D11444" s="1" t="s">
        <v>37334</v>
      </c>
      <c r="E11444" s="8" t="s">
        <v>37288</v>
      </c>
      <c r="F11444" s="1" t="b">
        <v>0</v>
      </c>
      <c r="G11444" s="1">
        <v>30</v>
      </c>
      <c r="H11444" s="1">
        <v>3</v>
      </c>
      <c r="I11444" s="1" t="b">
        <f t="shared" si="178"/>
        <v>1</v>
      </c>
      <c r="J11444" s="5" t="s">
        <v>15</v>
      </c>
      <c r="K11444" s="1" t="s">
        <v>37335</v>
      </c>
    </row>
    <row r="11445" spans="1:11" ht="25" customHeight="1" x14ac:dyDescent="0.2">
      <c r="A11445" s="1" t="s">
        <v>845</v>
      </c>
      <c r="B11445" s="1" t="s">
        <v>30242</v>
      </c>
      <c r="C11445" s="1" t="s">
        <v>37336</v>
      </c>
      <c r="D11445" s="5" t="s">
        <v>37336</v>
      </c>
      <c r="E11445" s="8" t="s">
        <v>37288</v>
      </c>
      <c r="F11445" s="1" t="b">
        <v>0</v>
      </c>
      <c r="G11445" s="1">
        <v>30</v>
      </c>
      <c r="H11445" s="1">
        <v>4</v>
      </c>
      <c r="I11445" s="1" t="b">
        <f t="shared" si="178"/>
        <v>1</v>
      </c>
      <c r="J11445" s="5" t="s">
        <v>15</v>
      </c>
      <c r="K11445" s="1" t="s">
        <v>37337</v>
      </c>
    </row>
    <row r="11446" spans="1:11" ht="25" customHeight="1" x14ac:dyDescent="0.2">
      <c r="A11446" s="1" t="s">
        <v>36</v>
      </c>
      <c r="B11446" s="1" t="s">
        <v>37338</v>
      </c>
      <c r="C11446" s="1" t="s">
        <v>21601</v>
      </c>
      <c r="D11446" s="1" t="s">
        <v>37339</v>
      </c>
      <c r="E11446" s="8" t="s">
        <v>37288</v>
      </c>
      <c r="F11446" s="1" t="b">
        <v>0</v>
      </c>
      <c r="G11446" s="1">
        <v>30</v>
      </c>
      <c r="H11446" s="1">
        <v>3</v>
      </c>
      <c r="I11446" s="1" t="b">
        <f t="shared" si="178"/>
        <v>1</v>
      </c>
      <c r="J11446" s="5" t="s">
        <v>15</v>
      </c>
      <c r="K11446" s="1" t="s">
        <v>37340</v>
      </c>
    </row>
    <row r="11447" spans="1:11" ht="25" customHeight="1" x14ac:dyDescent="0.2">
      <c r="A11447" s="1" t="s">
        <v>22071</v>
      </c>
      <c r="B11447" s="1" t="s">
        <v>37041</v>
      </c>
      <c r="C11447" s="1" t="s">
        <v>37341</v>
      </c>
      <c r="D11447" s="1" t="s">
        <v>37330</v>
      </c>
      <c r="E11447" s="8" t="s">
        <v>37288</v>
      </c>
      <c r="F11447" s="1" t="b">
        <v>0</v>
      </c>
      <c r="G11447" s="1">
        <v>30</v>
      </c>
      <c r="H11447" s="1">
        <v>4</v>
      </c>
      <c r="I11447" s="1" t="b">
        <f t="shared" si="178"/>
        <v>1</v>
      </c>
      <c r="J11447" s="5" t="s">
        <v>15</v>
      </c>
      <c r="K11447" s="1" t="s">
        <v>37342</v>
      </c>
    </row>
    <row r="11448" spans="1:11" ht="25" customHeight="1" x14ac:dyDescent="0.2">
      <c r="A11448" s="1" t="s">
        <v>22071</v>
      </c>
      <c r="B11448" s="1" t="s">
        <v>36878</v>
      </c>
      <c r="C11448" s="1" t="s">
        <v>37343</v>
      </c>
      <c r="D11448" s="1" t="s">
        <v>24211</v>
      </c>
      <c r="E11448" s="8" t="s">
        <v>37288</v>
      </c>
      <c r="F11448" s="1" t="b">
        <v>0</v>
      </c>
      <c r="G11448" s="1">
        <v>32</v>
      </c>
      <c r="H11448" s="1">
        <v>3</v>
      </c>
      <c r="I11448" s="1" t="b">
        <f t="shared" si="178"/>
        <v>1</v>
      </c>
      <c r="J11448" s="5" t="s">
        <v>15</v>
      </c>
      <c r="K11448" s="1" t="s">
        <v>37344</v>
      </c>
    </row>
    <row r="11449" spans="1:11" ht="25" customHeight="1" x14ac:dyDescent="0.2">
      <c r="A11449" s="1" t="s">
        <v>22071</v>
      </c>
      <c r="B11449" s="1" t="s">
        <v>29765</v>
      </c>
      <c r="C11449" s="1" t="s">
        <v>37345</v>
      </c>
      <c r="D11449" s="1" t="s">
        <v>37318</v>
      </c>
      <c r="E11449" s="8" t="s">
        <v>37288</v>
      </c>
      <c r="F11449" s="1" t="b">
        <v>0</v>
      </c>
      <c r="G11449" s="1">
        <v>33</v>
      </c>
      <c r="H11449" s="1">
        <v>3</v>
      </c>
      <c r="I11449" s="1" t="b">
        <f t="shared" si="178"/>
        <v>1</v>
      </c>
      <c r="J11449" s="5" t="s">
        <v>15</v>
      </c>
      <c r="K11449" s="1" t="s">
        <v>37346</v>
      </c>
    </row>
    <row r="11450" spans="1:11" ht="25" customHeight="1" x14ac:dyDescent="0.2">
      <c r="A11450" s="1" t="s">
        <v>36</v>
      </c>
      <c r="B11450" s="1" t="s">
        <v>37347</v>
      </c>
      <c r="C11450" s="1" t="s">
        <v>37348</v>
      </c>
      <c r="D11450" s="1" t="s">
        <v>37348</v>
      </c>
      <c r="E11450" s="8" t="s">
        <v>37288</v>
      </c>
      <c r="F11450" s="1" t="b">
        <v>0</v>
      </c>
      <c r="G11450" s="1">
        <v>34</v>
      </c>
      <c r="H11450" s="1">
        <v>4</v>
      </c>
      <c r="I11450" s="1" t="b">
        <f t="shared" si="178"/>
        <v>1</v>
      </c>
      <c r="J11450" s="5" t="s">
        <v>15</v>
      </c>
      <c r="K11450" s="1" t="s">
        <v>37349</v>
      </c>
    </row>
    <row r="11451" spans="1:11" ht="25" customHeight="1" x14ac:dyDescent="0.2">
      <c r="A11451" s="1" t="s">
        <v>1312</v>
      </c>
      <c r="B11451" s="1" t="s">
        <v>37325</v>
      </c>
      <c r="C11451" s="1" t="s">
        <v>37350</v>
      </c>
      <c r="D11451" s="1" t="s">
        <v>37327</v>
      </c>
      <c r="E11451" s="8" t="s">
        <v>37288</v>
      </c>
      <c r="F11451" s="1" t="b">
        <v>0</v>
      </c>
      <c r="G11451" s="1">
        <v>35</v>
      </c>
      <c r="H11451" s="5">
        <v>3</v>
      </c>
      <c r="I11451" s="1" t="b">
        <f t="shared" si="178"/>
        <v>1</v>
      </c>
      <c r="J11451" s="5" t="s">
        <v>15</v>
      </c>
      <c r="K11451" s="1" t="s">
        <v>37351</v>
      </c>
    </row>
    <row r="11452" spans="1:11" ht="25" customHeight="1" x14ac:dyDescent="0.2">
      <c r="A11452" s="1" t="s">
        <v>2715</v>
      </c>
      <c r="B11452" s="1" t="s">
        <v>34064</v>
      </c>
      <c r="C11452" s="1" t="s">
        <v>37352</v>
      </c>
      <c r="D11452" s="5" t="s">
        <v>37352</v>
      </c>
      <c r="E11452" s="8" t="s">
        <v>37288</v>
      </c>
      <c r="F11452" s="1" t="b">
        <v>0</v>
      </c>
      <c r="G11452" s="1">
        <v>37</v>
      </c>
      <c r="H11452" s="1">
        <v>3</v>
      </c>
      <c r="I11452" s="1" t="b">
        <f t="shared" si="178"/>
        <v>1</v>
      </c>
      <c r="J11452" s="5" t="s">
        <v>15</v>
      </c>
      <c r="K11452" s="1" t="s">
        <v>37353</v>
      </c>
    </row>
    <row r="11453" spans="1:11" ht="25" customHeight="1" x14ac:dyDescent="0.2">
      <c r="A11453" s="1" t="s">
        <v>11080</v>
      </c>
      <c r="B11453" s="1" t="s">
        <v>37354</v>
      </c>
      <c r="C11453" s="1" t="s">
        <v>37355</v>
      </c>
      <c r="D11453" s="1" t="s">
        <v>37355</v>
      </c>
      <c r="E11453" s="8" t="s">
        <v>37288</v>
      </c>
      <c r="F11453" s="1" t="b">
        <v>0</v>
      </c>
      <c r="G11453" s="1">
        <v>39</v>
      </c>
      <c r="H11453" s="1">
        <v>3</v>
      </c>
      <c r="I11453" s="1" t="b">
        <f t="shared" si="178"/>
        <v>1</v>
      </c>
      <c r="J11453" s="5" t="s">
        <v>15</v>
      </c>
      <c r="K11453" s="1" t="s">
        <v>37356</v>
      </c>
    </row>
    <row r="11454" spans="1:11" ht="25" customHeight="1" x14ac:dyDescent="0.2">
      <c r="A11454" s="1" t="s">
        <v>2026</v>
      </c>
      <c r="B11454" s="1" t="s">
        <v>37357</v>
      </c>
      <c r="C11454" s="1" t="s">
        <v>37358</v>
      </c>
      <c r="D11454" s="1" t="s">
        <v>37358</v>
      </c>
      <c r="E11454" s="8" t="s">
        <v>37288</v>
      </c>
      <c r="F11454" s="1" t="b">
        <v>0</v>
      </c>
      <c r="G11454" s="1">
        <v>41</v>
      </c>
      <c r="H11454" s="1">
        <v>4</v>
      </c>
      <c r="I11454" s="1" t="b">
        <f t="shared" si="178"/>
        <v>1</v>
      </c>
      <c r="J11454" s="5" t="s">
        <v>15</v>
      </c>
      <c r="K11454" s="1" t="s">
        <v>37359</v>
      </c>
    </row>
    <row r="11455" spans="1:11" ht="25" customHeight="1" x14ac:dyDescent="0.2">
      <c r="A11455" s="1" t="s">
        <v>9885</v>
      </c>
      <c r="B11455" s="1" t="s">
        <v>37360</v>
      </c>
      <c r="C11455" s="1" t="s">
        <v>8256</v>
      </c>
      <c r="D11455" s="5" t="s">
        <v>37361</v>
      </c>
      <c r="E11455" s="8" t="s">
        <v>37288</v>
      </c>
      <c r="F11455" s="1" t="b">
        <v>0</v>
      </c>
      <c r="G11455" s="1">
        <v>42</v>
      </c>
      <c r="H11455" s="1">
        <v>3</v>
      </c>
      <c r="I11455" s="1" t="b">
        <f t="shared" si="178"/>
        <v>1</v>
      </c>
      <c r="J11455" s="5" t="s">
        <v>15</v>
      </c>
      <c r="K11455" s="1" t="s">
        <v>37362</v>
      </c>
    </row>
    <row r="11456" spans="1:11" ht="25" customHeight="1" x14ac:dyDescent="0.2">
      <c r="A11456" s="1" t="s">
        <v>5122</v>
      </c>
      <c r="B11456" s="1" t="s">
        <v>9616</v>
      </c>
      <c r="C11456" s="1" t="s">
        <v>37363</v>
      </c>
      <c r="D11456" s="1" t="s">
        <v>37364</v>
      </c>
      <c r="E11456" s="8" t="s">
        <v>37288</v>
      </c>
      <c r="F11456" s="1" t="b">
        <v>0</v>
      </c>
      <c r="G11456" s="1">
        <v>42</v>
      </c>
      <c r="H11456" s="1">
        <v>4</v>
      </c>
      <c r="I11456" s="1" t="b">
        <f t="shared" si="178"/>
        <v>1</v>
      </c>
      <c r="J11456" s="5" t="s">
        <v>15</v>
      </c>
      <c r="K11456" s="1" t="s">
        <v>37365</v>
      </c>
    </row>
    <row r="11457" spans="1:11" ht="25" customHeight="1" x14ac:dyDescent="0.2">
      <c r="A11457" s="1" t="s">
        <v>933</v>
      </c>
      <c r="B11457" s="1" t="s">
        <v>9616</v>
      </c>
      <c r="C11457" s="1" t="s">
        <v>37363</v>
      </c>
      <c r="D11457" s="5" t="s">
        <v>37364</v>
      </c>
      <c r="E11457" s="8" t="s">
        <v>37288</v>
      </c>
      <c r="F11457" s="1" t="b">
        <v>0</v>
      </c>
      <c r="G11457" s="1">
        <v>42</v>
      </c>
      <c r="H11457" s="1">
        <v>4</v>
      </c>
      <c r="I11457" s="1" t="b">
        <f t="shared" si="178"/>
        <v>1</v>
      </c>
      <c r="J11457" s="5" t="s">
        <v>15</v>
      </c>
      <c r="K11457" s="1" t="s">
        <v>37365</v>
      </c>
    </row>
    <row r="11458" spans="1:11" ht="25" customHeight="1" x14ac:dyDescent="0.2">
      <c r="A11458" s="1" t="s">
        <v>7751</v>
      </c>
      <c r="B11458" s="1" t="s">
        <v>37366</v>
      </c>
      <c r="C11458" s="1" t="s">
        <v>37367</v>
      </c>
      <c r="D11458" s="5" t="s">
        <v>37367</v>
      </c>
      <c r="E11458" s="8" t="s">
        <v>37288</v>
      </c>
      <c r="F11458" s="1" t="b">
        <v>0</v>
      </c>
      <c r="G11458" s="1">
        <v>45</v>
      </c>
      <c r="H11458" s="1">
        <v>4</v>
      </c>
      <c r="I11458" s="1" t="b">
        <f t="shared" ref="I11458:I11521" si="179">IF(H11458="","",IF(OR(H11458=3,H11458=4),TRUE,IF(OR(H11458=1,H11458=2,H11458="NaN"),FALSE,"")))</f>
        <v>1</v>
      </c>
      <c r="J11458" s="5" t="s">
        <v>15</v>
      </c>
      <c r="K11458" s="1" t="s">
        <v>37368</v>
      </c>
    </row>
    <row r="11459" spans="1:11" ht="25" customHeight="1" x14ac:dyDescent="0.2">
      <c r="A11459" s="1" t="s">
        <v>4379</v>
      </c>
      <c r="B11459" s="1" t="s">
        <v>37369</v>
      </c>
      <c r="C11459" s="1" t="s">
        <v>37370</v>
      </c>
      <c r="D11459" s="5" t="s">
        <v>37371</v>
      </c>
      <c r="E11459" s="8" t="s">
        <v>37288</v>
      </c>
      <c r="F11459" s="1" t="b">
        <v>1</v>
      </c>
      <c r="G11459" s="1">
        <v>48</v>
      </c>
      <c r="H11459" s="1">
        <v>4</v>
      </c>
      <c r="I11459" s="1" t="b">
        <f t="shared" si="179"/>
        <v>1</v>
      </c>
      <c r="J11459" s="5" t="s">
        <v>15</v>
      </c>
      <c r="K11459" s="1" t="s">
        <v>37372</v>
      </c>
    </row>
    <row r="11460" spans="1:11" ht="25" customHeight="1" x14ac:dyDescent="0.2">
      <c r="A11460" s="1" t="s">
        <v>7751</v>
      </c>
      <c r="B11460" s="1" t="s">
        <v>34000</v>
      </c>
      <c r="C11460" s="1" t="s">
        <v>26233</v>
      </c>
      <c r="D11460" s="5" t="s">
        <v>26233</v>
      </c>
      <c r="E11460" s="8" t="s">
        <v>37288</v>
      </c>
      <c r="F11460" s="1" t="b">
        <v>0</v>
      </c>
      <c r="G11460" s="1">
        <v>51</v>
      </c>
      <c r="H11460" s="1">
        <v>4</v>
      </c>
      <c r="I11460" s="1" t="b">
        <f t="shared" si="179"/>
        <v>1</v>
      </c>
      <c r="J11460" s="5" t="s">
        <v>15</v>
      </c>
      <c r="K11460" s="1" t="s">
        <v>37373</v>
      </c>
    </row>
    <row r="11461" spans="1:11" ht="25" customHeight="1" x14ac:dyDescent="0.2">
      <c r="A11461" s="1" t="s">
        <v>11152</v>
      </c>
      <c r="B11461" s="1" t="s">
        <v>37374</v>
      </c>
      <c r="C11461" s="1" t="s">
        <v>37375</v>
      </c>
      <c r="D11461" s="5" t="s">
        <v>37375</v>
      </c>
      <c r="E11461" s="8" t="s">
        <v>37288</v>
      </c>
      <c r="F11461" s="1" t="b">
        <v>0</v>
      </c>
      <c r="G11461" s="1">
        <v>52</v>
      </c>
      <c r="H11461" s="1">
        <v>4</v>
      </c>
      <c r="I11461" s="1" t="b">
        <f t="shared" si="179"/>
        <v>1</v>
      </c>
      <c r="J11461" s="5" t="s">
        <v>15</v>
      </c>
      <c r="K11461" s="1" t="s">
        <v>37376</v>
      </c>
    </row>
    <row r="11462" spans="1:11" ht="25" customHeight="1" x14ac:dyDescent="0.2">
      <c r="A11462" s="1" t="s">
        <v>6007</v>
      </c>
      <c r="B11462" s="1" t="s">
        <v>10451</v>
      </c>
      <c r="C11462" s="1" t="s">
        <v>37377</v>
      </c>
      <c r="D11462" s="5" t="s">
        <v>37378</v>
      </c>
      <c r="E11462" s="8" t="s">
        <v>37288</v>
      </c>
      <c r="F11462" s="1" t="b">
        <v>0</v>
      </c>
      <c r="G11462" s="1">
        <v>54</v>
      </c>
      <c r="H11462" s="1">
        <v>4</v>
      </c>
      <c r="I11462" s="1" t="b">
        <f t="shared" si="179"/>
        <v>1</v>
      </c>
      <c r="J11462" s="5" t="s">
        <v>15</v>
      </c>
      <c r="K11462" s="1" t="s">
        <v>37379</v>
      </c>
    </row>
    <row r="11463" spans="1:11" ht="25" customHeight="1" x14ac:dyDescent="0.2">
      <c r="A11463" s="1" t="s">
        <v>2349</v>
      </c>
      <c r="B11463" s="1" t="s">
        <v>10451</v>
      </c>
      <c r="C11463" s="1" t="s">
        <v>37377</v>
      </c>
      <c r="D11463" s="5" t="s">
        <v>37378</v>
      </c>
      <c r="E11463" s="8" t="s">
        <v>37288</v>
      </c>
      <c r="F11463" s="1" t="b">
        <v>0</v>
      </c>
      <c r="G11463" s="1">
        <v>54</v>
      </c>
      <c r="H11463" s="1">
        <v>4</v>
      </c>
      <c r="I11463" s="1" t="b">
        <f t="shared" si="179"/>
        <v>1</v>
      </c>
      <c r="J11463" s="5" t="s">
        <v>15</v>
      </c>
      <c r="K11463" s="1" t="s">
        <v>37379</v>
      </c>
    </row>
    <row r="11464" spans="1:11" ht="25" customHeight="1" x14ac:dyDescent="0.2">
      <c r="A11464" s="1" t="s">
        <v>933</v>
      </c>
      <c r="B11464" s="1" t="s">
        <v>9616</v>
      </c>
      <c r="C11464" s="1" t="s">
        <v>37380</v>
      </c>
      <c r="D11464" s="5" t="s">
        <v>37364</v>
      </c>
      <c r="E11464" s="8" t="s">
        <v>37288</v>
      </c>
      <c r="F11464" s="1" t="b">
        <v>0</v>
      </c>
      <c r="G11464" s="1">
        <v>57</v>
      </c>
      <c r="H11464" s="1">
        <v>4</v>
      </c>
      <c r="I11464" s="1" t="b">
        <f t="shared" si="179"/>
        <v>1</v>
      </c>
      <c r="J11464" s="5" t="s">
        <v>15</v>
      </c>
      <c r="K11464" s="1" t="s">
        <v>37381</v>
      </c>
    </row>
    <row r="11465" spans="1:11" ht="25" customHeight="1" x14ac:dyDescent="0.2">
      <c r="A11465" s="1" t="s">
        <v>9885</v>
      </c>
      <c r="B11465" s="1" t="s">
        <v>37382</v>
      </c>
      <c r="C11465" s="1" t="s">
        <v>37383</v>
      </c>
      <c r="D11465" s="5" t="s">
        <v>37384</v>
      </c>
      <c r="E11465" s="8" t="s">
        <v>37288</v>
      </c>
      <c r="F11465" s="1" t="b">
        <v>1</v>
      </c>
      <c r="G11465" s="1">
        <v>62</v>
      </c>
      <c r="H11465" s="1">
        <v>3</v>
      </c>
      <c r="I11465" s="1" t="b">
        <f t="shared" si="179"/>
        <v>1</v>
      </c>
      <c r="J11465" s="5" t="s">
        <v>15</v>
      </c>
      <c r="K11465" s="1" t="s">
        <v>37385</v>
      </c>
    </row>
    <row r="11466" spans="1:11" ht="25" customHeight="1" x14ac:dyDescent="0.2">
      <c r="A11466" s="1" t="s">
        <v>22071</v>
      </c>
      <c r="B11466" s="1" t="s">
        <v>37386</v>
      </c>
      <c r="C11466" s="1" t="s">
        <v>37387</v>
      </c>
      <c r="D11466" s="1" t="s">
        <v>37387</v>
      </c>
      <c r="E11466" s="8" t="s">
        <v>37288</v>
      </c>
      <c r="F11466" s="1" t="b">
        <v>0</v>
      </c>
      <c r="G11466" s="1">
        <v>63</v>
      </c>
      <c r="H11466" s="1">
        <v>3</v>
      </c>
      <c r="I11466" s="1" t="b">
        <f t="shared" si="179"/>
        <v>1</v>
      </c>
      <c r="J11466" s="5" t="s">
        <v>15</v>
      </c>
      <c r="K11466" s="1" t="s">
        <v>37388</v>
      </c>
    </row>
    <row r="11467" spans="1:11" ht="25" customHeight="1" x14ac:dyDescent="0.2">
      <c r="A11467" s="1" t="s">
        <v>22071</v>
      </c>
      <c r="B11467" s="1" t="s">
        <v>36319</v>
      </c>
      <c r="C11467" s="1" t="s">
        <v>37389</v>
      </c>
      <c r="D11467" s="1" t="s">
        <v>37389</v>
      </c>
      <c r="E11467" s="8" t="s">
        <v>37288</v>
      </c>
      <c r="F11467" s="1" t="b">
        <v>0</v>
      </c>
      <c r="G11467" s="1">
        <v>64</v>
      </c>
      <c r="H11467" s="1">
        <v>3</v>
      </c>
      <c r="I11467" s="1" t="b">
        <f t="shared" si="179"/>
        <v>1</v>
      </c>
      <c r="J11467" s="5" t="s">
        <v>15</v>
      </c>
      <c r="K11467" s="1" t="s">
        <v>37390</v>
      </c>
    </row>
    <row r="11468" spans="1:11" ht="25" customHeight="1" x14ac:dyDescent="0.2">
      <c r="A11468" s="1" t="s">
        <v>22071</v>
      </c>
      <c r="B11468" s="1" t="s">
        <v>37391</v>
      </c>
      <c r="C11468" s="1" t="s">
        <v>37392</v>
      </c>
      <c r="D11468" s="1" t="s">
        <v>37392</v>
      </c>
      <c r="E11468" s="8" t="s">
        <v>37288</v>
      </c>
      <c r="F11468" s="1" t="b">
        <v>0</v>
      </c>
      <c r="G11468" s="1">
        <v>64</v>
      </c>
      <c r="H11468" s="1">
        <v>3</v>
      </c>
      <c r="I11468" s="1" t="b">
        <f t="shared" si="179"/>
        <v>1</v>
      </c>
      <c r="J11468" s="5" t="s">
        <v>15</v>
      </c>
      <c r="K11468" s="1" t="s">
        <v>37393</v>
      </c>
    </row>
    <row r="11469" spans="1:11" ht="25" customHeight="1" x14ac:dyDescent="0.2">
      <c r="A11469" s="1" t="s">
        <v>22071</v>
      </c>
      <c r="B11469" s="1" t="s">
        <v>37394</v>
      </c>
      <c r="C11469" s="1" t="s">
        <v>37395</v>
      </c>
      <c r="D11469" s="1" t="s">
        <v>37395</v>
      </c>
      <c r="E11469" s="8" t="s">
        <v>37288</v>
      </c>
      <c r="F11469" s="1" t="b">
        <v>0</v>
      </c>
      <c r="G11469" s="1">
        <v>67</v>
      </c>
      <c r="H11469" s="1">
        <v>4</v>
      </c>
      <c r="I11469" s="1" t="b">
        <f t="shared" si="179"/>
        <v>1</v>
      </c>
      <c r="J11469" s="5" t="s">
        <v>15</v>
      </c>
      <c r="K11469" s="1" t="s">
        <v>37396</v>
      </c>
    </row>
    <row r="11470" spans="1:11" ht="25" customHeight="1" x14ac:dyDescent="0.2">
      <c r="A11470" s="1" t="s">
        <v>7751</v>
      </c>
      <c r="B11470" s="1" t="s">
        <v>37397</v>
      </c>
      <c r="C11470" s="1" t="s">
        <v>37398</v>
      </c>
      <c r="D11470" s="5" t="s">
        <v>37398</v>
      </c>
      <c r="E11470" s="8" t="s">
        <v>37288</v>
      </c>
      <c r="F11470" s="1" t="b">
        <v>0</v>
      </c>
      <c r="G11470" s="1">
        <v>73</v>
      </c>
      <c r="H11470" s="1">
        <v>3</v>
      </c>
      <c r="I11470" s="1" t="b">
        <f t="shared" si="179"/>
        <v>1</v>
      </c>
      <c r="J11470" s="5" t="s">
        <v>15</v>
      </c>
      <c r="K11470" s="1" t="s">
        <v>37399</v>
      </c>
    </row>
    <row r="11471" spans="1:11" ht="25" customHeight="1" x14ac:dyDescent="0.2">
      <c r="A11471" s="1" t="s">
        <v>11080</v>
      </c>
      <c r="B11471" s="1" t="s">
        <v>28177</v>
      </c>
      <c r="C11471" s="1" t="s">
        <v>37400</v>
      </c>
      <c r="D11471" s="1" t="s">
        <v>37401</v>
      </c>
      <c r="E11471" s="8" t="s">
        <v>37288</v>
      </c>
      <c r="F11471" s="1" t="b">
        <v>0</v>
      </c>
      <c r="G11471" s="1">
        <v>75</v>
      </c>
      <c r="H11471" s="1">
        <v>4</v>
      </c>
      <c r="I11471" s="1" t="b">
        <f t="shared" si="179"/>
        <v>1</v>
      </c>
      <c r="J11471" s="5" t="s">
        <v>15</v>
      </c>
      <c r="K11471" s="1" t="s">
        <v>37402</v>
      </c>
    </row>
    <row r="11472" spans="1:11" ht="25" customHeight="1" x14ac:dyDescent="0.2">
      <c r="A11472" s="1" t="s">
        <v>2349</v>
      </c>
      <c r="B11472" s="1" t="s">
        <v>37403</v>
      </c>
      <c r="C11472" s="1" t="s">
        <v>4963</v>
      </c>
      <c r="D11472" s="5" t="s">
        <v>37404</v>
      </c>
      <c r="E11472" s="8" t="s">
        <v>37288</v>
      </c>
      <c r="F11472" s="1" t="b">
        <v>0</v>
      </c>
      <c r="G11472" s="1">
        <v>82</v>
      </c>
      <c r="H11472" s="1">
        <v>4</v>
      </c>
      <c r="I11472" s="1" t="b">
        <f t="shared" si="179"/>
        <v>1</v>
      </c>
      <c r="J11472" s="5" t="s">
        <v>15</v>
      </c>
      <c r="K11472" s="1" t="s">
        <v>37405</v>
      </c>
    </row>
    <row r="11473" spans="1:11" ht="25" customHeight="1" x14ac:dyDescent="0.2">
      <c r="A11473" s="1" t="s">
        <v>11080</v>
      </c>
      <c r="B11473" s="1" t="s">
        <v>28177</v>
      </c>
      <c r="C11473" s="1" t="s">
        <v>37406</v>
      </c>
      <c r="D11473" s="1" t="s">
        <v>37401</v>
      </c>
      <c r="E11473" s="8" t="s">
        <v>37288</v>
      </c>
      <c r="F11473" s="1" t="b">
        <v>0</v>
      </c>
      <c r="G11473" s="1">
        <v>84</v>
      </c>
      <c r="H11473" s="1">
        <v>4</v>
      </c>
      <c r="I11473" s="1" t="b">
        <f t="shared" si="179"/>
        <v>1</v>
      </c>
      <c r="J11473" s="5" t="s">
        <v>15</v>
      </c>
      <c r="K11473" s="1" t="s">
        <v>37407</v>
      </c>
    </row>
    <row r="11474" spans="1:11" ht="25" customHeight="1" x14ac:dyDescent="0.2">
      <c r="A11474" s="1" t="s">
        <v>11080</v>
      </c>
      <c r="B11474" s="1" t="s">
        <v>28177</v>
      </c>
      <c r="C11474" s="1" t="s">
        <v>37408</v>
      </c>
      <c r="D11474" s="1" t="s">
        <v>37401</v>
      </c>
      <c r="E11474" s="8" t="s">
        <v>37288</v>
      </c>
      <c r="F11474" s="1" t="b">
        <v>0</v>
      </c>
      <c r="G11474" s="1">
        <v>86</v>
      </c>
      <c r="H11474" s="1">
        <v>4</v>
      </c>
      <c r="I11474" s="1" t="b">
        <f t="shared" si="179"/>
        <v>1</v>
      </c>
      <c r="J11474" s="5" t="s">
        <v>15</v>
      </c>
      <c r="K11474" s="1" t="s">
        <v>37409</v>
      </c>
    </row>
    <row r="11475" spans="1:11" ht="25" customHeight="1" x14ac:dyDescent="0.2">
      <c r="A11475" s="1" t="s">
        <v>8088</v>
      </c>
      <c r="B11475" s="1" t="s">
        <v>37410</v>
      </c>
      <c r="C11475" s="1" t="s">
        <v>37411</v>
      </c>
      <c r="D11475" s="1" t="s">
        <v>25274</v>
      </c>
      <c r="E11475" s="8" t="s">
        <v>37288</v>
      </c>
      <c r="F11475" s="1" t="b">
        <v>0</v>
      </c>
      <c r="G11475" s="1">
        <v>87</v>
      </c>
      <c r="H11475" s="5">
        <v>3</v>
      </c>
      <c r="I11475" s="1" t="b">
        <f t="shared" si="179"/>
        <v>1</v>
      </c>
      <c r="J11475" s="5" t="s">
        <v>15</v>
      </c>
      <c r="K11475" s="1" t="s">
        <v>37412</v>
      </c>
    </row>
    <row r="11476" spans="1:11" ht="25" customHeight="1" x14ac:dyDescent="0.2">
      <c r="A11476" s="1" t="s">
        <v>11080</v>
      </c>
      <c r="B11476" s="1" t="s">
        <v>37413</v>
      </c>
      <c r="C11476" s="1" t="s">
        <v>37414</v>
      </c>
      <c r="D11476" s="1" t="s">
        <v>37401</v>
      </c>
      <c r="E11476" s="8" t="s">
        <v>37288</v>
      </c>
      <c r="F11476" s="1" t="b">
        <v>0</v>
      </c>
      <c r="G11476" s="1">
        <v>88</v>
      </c>
      <c r="H11476" s="1">
        <v>4</v>
      </c>
      <c r="I11476" s="1" t="b">
        <f t="shared" si="179"/>
        <v>1</v>
      </c>
      <c r="J11476" s="5" t="s">
        <v>15</v>
      </c>
      <c r="K11476" s="1" t="s">
        <v>37415</v>
      </c>
    </row>
    <row r="11477" spans="1:11" ht="25" customHeight="1" x14ac:dyDescent="0.2">
      <c r="A11477" s="1" t="s">
        <v>22071</v>
      </c>
      <c r="B11477" s="1" t="s">
        <v>37416</v>
      </c>
      <c r="C11477" s="1" t="s">
        <v>23900</v>
      </c>
      <c r="D11477" s="1" t="s">
        <v>23900</v>
      </c>
      <c r="E11477" s="8" t="s">
        <v>37417</v>
      </c>
      <c r="F11477" s="1" t="b">
        <v>0</v>
      </c>
      <c r="G11477" s="1">
        <v>67</v>
      </c>
      <c r="H11477" s="1">
        <v>3</v>
      </c>
      <c r="I11477" s="1" t="b">
        <f t="shared" si="179"/>
        <v>1</v>
      </c>
      <c r="J11477" s="5" t="s">
        <v>15</v>
      </c>
      <c r="K11477" s="1" t="s">
        <v>37418</v>
      </c>
    </row>
    <row r="11478" spans="1:11" ht="25" customHeight="1" x14ac:dyDescent="0.2">
      <c r="A11478" s="1" t="s">
        <v>8088</v>
      </c>
      <c r="B11478" s="1" t="s">
        <v>25816</v>
      </c>
      <c r="C11478" s="1" t="s">
        <v>17440</v>
      </c>
      <c r="D11478" s="1" t="s">
        <v>37419</v>
      </c>
      <c r="E11478" s="8" t="s">
        <v>37420</v>
      </c>
      <c r="F11478" s="1" t="b">
        <v>0</v>
      </c>
      <c r="G11478" s="1">
        <v>69</v>
      </c>
      <c r="H11478" s="5">
        <v>4</v>
      </c>
      <c r="I11478" s="1" t="b">
        <f t="shared" si="179"/>
        <v>1</v>
      </c>
      <c r="J11478" s="5" t="s">
        <v>15</v>
      </c>
      <c r="K11478" s="1" t="s">
        <v>37421</v>
      </c>
    </row>
    <row r="11479" spans="1:11" ht="25" customHeight="1" x14ac:dyDescent="0.2">
      <c r="A11479" s="1" t="s">
        <v>6007</v>
      </c>
      <c r="B11479" s="1" t="s">
        <v>37422</v>
      </c>
      <c r="C11479" s="1" t="s">
        <v>37423</v>
      </c>
      <c r="D11479" s="5" t="s">
        <v>37423</v>
      </c>
      <c r="E11479" s="8" t="s">
        <v>37424</v>
      </c>
      <c r="F11479" s="1" t="b">
        <v>0</v>
      </c>
      <c r="G11479" s="1">
        <v>52</v>
      </c>
      <c r="H11479" s="1">
        <v>3</v>
      </c>
      <c r="I11479" s="1" t="b">
        <f t="shared" si="179"/>
        <v>1</v>
      </c>
      <c r="J11479" s="5" t="s">
        <v>15</v>
      </c>
      <c r="K11479" s="1" t="s">
        <v>37425</v>
      </c>
    </row>
    <row r="11480" spans="1:11" ht="25" customHeight="1" x14ac:dyDescent="0.2">
      <c r="A11480" s="1" t="s">
        <v>9885</v>
      </c>
      <c r="B11480" s="1" t="s">
        <v>37426</v>
      </c>
      <c r="C11480" s="1" t="s">
        <v>37427</v>
      </c>
      <c r="D11480" s="5" t="s">
        <v>37427</v>
      </c>
      <c r="E11480" s="8" t="s">
        <v>37424</v>
      </c>
      <c r="F11480" s="1" t="b">
        <v>0</v>
      </c>
      <c r="G11480" s="1">
        <v>62</v>
      </c>
      <c r="H11480" s="1">
        <v>4</v>
      </c>
      <c r="I11480" s="1" t="b">
        <f t="shared" si="179"/>
        <v>1</v>
      </c>
      <c r="J11480" s="5" t="s">
        <v>15</v>
      </c>
      <c r="K11480" s="1" t="s">
        <v>37428</v>
      </c>
    </row>
    <row r="11481" spans="1:11" ht="25" customHeight="1" x14ac:dyDescent="0.2">
      <c r="A11481" s="1" t="s">
        <v>19572</v>
      </c>
      <c r="B11481" s="1" t="s">
        <v>36344</v>
      </c>
      <c r="C11481" s="1" t="s">
        <v>37429</v>
      </c>
      <c r="D11481" s="5" t="s">
        <v>37429</v>
      </c>
      <c r="E11481" s="8" t="s">
        <v>37430</v>
      </c>
      <c r="F11481" s="1" t="b">
        <v>1</v>
      </c>
      <c r="G11481" s="1">
        <v>0</v>
      </c>
      <c r="H11481" s="1">
        <v>4</v>
      </c>
      <c r="I11481" s="1" t="b">
        <f t="shared" si="179"/>
        <v>1</v>
      </c>
      <c r="J11481" s="5" t="s">
        <v>15</v>
      </c>
      <c r="K11481" s="1" t="s">
        <v>37431</v>
      </c>
    </row>
    <row r="11482" spans="1:11" ht="25" customHeight="1" x14ac:dyDescent="0.2">
      <c r="A11482" s="1" t="s">
        <v>6927</v>
      </c>
      <c r="B11482" s="1" t="s">
        <v>37432</v>
      </c>
      <c r="C11482" s="1" t="s">
        <v>37433</v>
      </c>
      <c r="D11482" s="1" t="s">
        <v>37433</v>
      </c>
      <c r="E11482" s="8" t="s">
        <v>37430</v>
      </c>
      <c r="F11482" s="1" t="b">
        <v>0</v>
      </c>
      <c r="G11482" s="1">
        <v>18</v>
      </c>
      <c r="H11482" s="5">
        <v>3</v>
      </c>
      <c r="I11482" s="1" t="b">
        <f t="shared" si="179"/>
        <v>1</v>
      </c>
      <c r="J11482" s="5" t="s">
        <v>15</v>
      </c>
      <c r="K11482" s="1" t="s">
        <v>37434</v>
      </c>
    </row>
    <row r="11483" spans="1:11" ht="25" customHeight="1" x14ac:dyDescent="0.2">
      <c r="A11483" s="1" t="s">
        <v>585</v>
      </c>
      <c r="B11483" s="1" t="s">
        <v>37435</v>
      </c>
      <c r="C11483" s="1" t="s">
        <v>37436</v>
      </c>
      <c r="D11483" s="5" t="s">
        <v>37437</v>
      </c>
      <c r="E11483" s="8" t="s">
        <v>37430</v>
      </c>
      <c r="F11483" s="1" t="b">
        <v>0</v>
      </c>
      <c r="G11483" s="1">
        <v>27</v>
      </c>
      <c r="H11483" s="1">
        <v>3</v>
      </c>
      <c r="I11483" s="1" t="b">
        <f t="shared" si="179"/>
        <v>1</v>
      </c>
      <c r="J11483" s="5" t="s">
        <v>15</v>
      </c>
      <c r="K11483" s="1" t="s">
        <v>37438</v>
      </c>
    </row>
    <row r="11484" spans="1:11" ht="25" customHeight="1" x14ac:dyDescent="0.2">
      <c r="A11484" s="1" t="s">
        <v>845</v>
      </c>
      <c r="B11484" s="1" t="s">
        <v>37439</v>
      </c>
      <c r="C11484" s="1" t="s">
        <v>37440</v>
      </c>
      <c r="D11484" s="5" t="s">
        <v>37440</v>
      </c>
      <c r="E11484" s="8" t="s">
        <v>37430</v>
      </c>
      <c r="F11484" s="1" t="b">
        <v>0</v>
      </c>
      <c r="G11484" s="1">
        <v>30</v>
      </c>
      <c r="H11484" s="1">
        <v>4</v>
      </c>
      <c r="I11484" s="1" t="b">
        <f t="shared" si="179"/>
        <v>1</v>
      </c>
      <c r="J11484" s="5" t="s">
        <v>15</v>
      </c>
      <c r="K11484" s="1" t="s">
        <v>37441</v>
      </c>
    </row>
    <row r="11485" spans="1:11" ht="25" customHeight="1" x14ac:dyDescent="0.2">
      <c r="A11485" s="1" t="s">
        <v>17489</v>
      </c>
      <c r="B11485" s="1" t="s">
        <v>30342</v>
      </c>
      <c r="C11485" s="1" t="s">
        <v>37442</v>
      </c>
      <c r="D11485" s="5" t="s">
        <v>37442</v>
      </c>
      <c r="E11485" s="8" t="s">
        <v>37430</v>
      </c>
      <c r="F11485" s="1" t="b">
        <v>1</v>
      </c>
      <c r="G11485" s="1">
        <v>38</v>
      </c>
      <c r="H11485" s="1">
        <v>3</v>
      </c>
      <c r="I11485" s="1" t="b">
        <f t="shared" si="179"/>
        <v>1</v>
      </c>
      <c r="J11485" s="5" t="s">
        <v>15</v>
      </c>
      <c r="K11485" s="1" t="s">
        <v>37443</v>
      </c>
    </row>
    <row r="11486" spans="1:11" ht="25" customHeight="1" x14ac:dyDescent="0.2">
      <c r="A11486" s="1" t="s">
        <v>19294</v>
      </c>
      <c r="B11486" s="1" t="s">
        <v>37444</v>
      </c>
      <c r="C11486" s="1" t="s">
        <v>37445</v>
      </c>
      <c r="D11486" s="1" t="s">
        <v>37445</v>
      </c>
      <c r="E11486" s="8" t="s">
        <v>37430</v>
      </c>
      <c r="F11486" s="1" t="b">
        <v>0</v>
      </c>
      <c r="G11486" s="1">
        <v>58</v>
      </c>
      <c r="H11486" s="5">
        <v>3</v>
      </c>
      <c r="I11486" s="1" t="b">
        <f t="shared" si="179"/>
        <v>1</v>
      </c>
      <c r="J11486" s="5" t="s">
        <v>15</v>
      </c>
      <c r="K11486" s="1" t="s">
        <v>37446</v>
      </c>
    </row>
    <row r="11487" spans="1:11" ht="25" customHeight="1" x14ac:dyDescent="0.2">
      <c r="A11487" s="1" t="s">
        <v>22071</v>
      </c>
      <c r="B11487" s="1" t="s">
        <v>36224</v>
      </c>
      <c r="C11487" s="1" t="s">
        <v>37447</v>
      </c>
      <c r="D11487" s="1" t="s">
        <v>37447</v>
      </c>
      <c r="E11487" s="8" t="s">
        <v>37430</v>
      </c>
      <c r="F11487" s="1" t="b">
        <v>0</v>
      </c>
      <c r="G11487" s="1">
        <v>66</v>
      </c>
      <c r="H11487" s="1">
        <v>4</v>
      </c>
      <c r="I11487" s="1" t="b">
        <f t="shared" si="179"/>
        <v>1</v>
      </c>
      <c r="J11487" s="5" t="s">
        <v>15</v>
      </c>
      <c r="K11487" s="1" t="s">
        <v>37448</v>
      </c>
    </row>
    <row r="11488" spans="1:11" ht="25" customHeight="1" x14ac:dyDescent="0.2">
      <c r="A11488" s="1" t="s">
        <v>13219</v>
      </c>
      <c r="B11488" s="1" t="s">
        <v>15998</v>
      </c>
      <c r="C11488" s="1" t="s">
        <v>37449</v>
      </c>
      <c r="D11488" s="1" t="s">
        <v>37450</v>
      </c>
      <c r="E11488" s="8" t="s">
        <v>37430</v>
      </c>
      <c r="F11488" s="1" t="b">
        <v>0</v>
      </c>
      <c r="G11488" s="1">
        <v>68</v>
      </c>
      <c r="H11488" s="5">
        <v>4</v>
      </c>
      <c r="I11488" s="1" t="b">
        <f t="shared" si="179"/>
        <v>1</v>
      </c>
      <c r="J11488" s="5" t="s">
        <v>15</v>
      </c>
      <c r="K11488" s="1" t="s">
        <v>37451</v>
      </c>
    </row>
    <row r="11489" spans="1:11" ht="25" customHeight="1" x14ac:dyDescent="0.2">
      <c r="A11489" s="1" t="s">
        <v>13219</v>
      </c>
      <c r="B11489" s="1" t="s">
        <v>35693</v>
      </c>
      <c r="C11489" s="1" t="s">
        <v>5909</v>
      </c>
      <c r="D11489" s="1" t="s">
        <v>5909</v>
      </c>
      <c r="E11489" s="8" t="s">
        <v>37430</v>
      </c>
      <c r="F11489" s="1" t="b">
        <v>0</v>
      </c>
      <c r="G11489" s="1">
        <v>72</v>
      </c>
      <c r="H11489" s="5">
        <v>4</v>
      </c>
      <c r="I11489" s="1" t="b">
        <f t="shared" si="179"/>
        <v>1</v>
      </c>
      <c r="J11489" s="5" t="s">
        <v>15</v>
      </c>
      <c r="K11489" s="1" t="s">
        <v>37452</v>
      </c>
    </row>
    <row r="11490" spans="1:11" ht="25" customHeight="1" x14ac:dyDescent="0.2">
      <c r="A11490" s="1" t="s">
        <v>11577</v>
      </c>
      <c r="B11490" s="1" t="s">
        <v>37453</v>
      </c>
      <c r="C11490" s="1" t="s">
        <v>37454</v>
      </c>
      <c r="D11490" s="1" t="s">
        <v>37455</v>
      </c>
      <c r="E11490" s="8" t="s">
        <v>37456</v>
      </c>
      <c r="F11490" s="1" t="b">
        <v>0</v>
      </c>
      <c r="G11490" s="1">
        <v>8</v>
      </c>
      <c r="H11490" s="5">
        <v>4</v>
      </c>
      <c r="I11490" s="1" t="b">
        <f t="shared" si="179"/>
        <v>1</v>
      </c>
      <c r="J11490" s="5" t="s">
        <v>15</v>
      </c>
      <c r="K11490" s="1" t="s">
        <v>37457</v>
      </c>
    </row>
    <row r="11491" spans="1:11" ht="25" customHeight="1" x14ac:dyDescent="0.2">
      <c r="A11491" s="1" t="s">
        <v>11577</v>
      </c>
      <c r="B11491" s="1" t="s">
        <v>37453</v>
      </c>
      <c r="C11491" s="1" t="s">
        <v>37455</v>
      </c>
      <c r="D11491" s="1" t="s">
        <v>37455</v>
      </c>
      <c r="E11491" s="8" t="s">
        <v>37456</v>
      </c>
      <c r="F11491" s="1" t="b">
        <v>0</v>
      </c>
      <c r="G11491" s="1">
        <v>12</v>
      </c>
      <c r="H11491" s="5">
        <v>4</v>
      </c>
      <c r="I11491" s="1" t="b">
        <f t="shared" si="179"/>
        <v>1</v>
      </c>
      <c r="J11491" s="5" t="s">
        <v>15</v>
      </c>
      <c r="K11491" s="1" t="s">
        <v>37458</v>
      </c>
    </row>
    <row r="11492" spans="1:11" ht="25" customHeight="1" x14ac:dyDescent="0.2">
      <c r="A11492" s="1" t="s">
        <v>19572</v>
      </c>
      <c r="B11492" s="1" t="s">
        <v>35900</v>
      </c>
      <c r="C11492" s="1" t="s">
        <v>37459</v>
      </c>
      <c r="D11492" s="5" t="s">
        <v>37460</v>
      </c>
      <c r="E11492" s="8" t="s">
        <v>37456</v>
      </c>
      <c r="F11492" s="1" t="b">
        <v>0</v>
      </c>
      <c r="G11492" s="1">
        <v>14</v>
      </c>
      <c r="H11492" s="1">
        <v>4</v>
      </c>
      <c r="I11492" s="1" t="b">
        <f t="shared" si="179"/>
        <v>1</v>
      </c>
      <c r="J11492" s="5" t="s">
        <v>15</v>
      </c>
      <c r="K11492" s="1" t="s">
        <v>37461</v>
      </c>
    </row>
    <row r="11493" spans="1:11" ht="25" customHeight="1" x14ac:dyDescent="0.2">
      <c r="A11493" s="1" t="s">
        <v>11577</v>
      </c>
      <c r="B11493" s="1" t="s">
        <v>37453</v>
      </c>
      <c r="C11493" s="1" t="s">
        <v>37462</v>
      </c>
      <c r="D11493" s="1" t="s">
        <v>37455</v>
      </c>
      <c r="E11493" s="8" t="s">
        <v>37456</v>
      </c>
      <c r="F11493" s="1" t="b">
        <v>0</v>
      </c>
      <c r="G11493" s="1">
        <v>14</v>
      </c>
      <c r="H11493" s="5">
        <v>4</v>
      </c>
      <c r="I11493" s="1" t="b">
        <f t="shared" si="179"/>
        <v>1</v>
      </c>
      <c r="J11493" s="5" t="s">
        <v>15</v>
      </c>
      <c r="K11493" s="1" t="s">
        <v>37463</v>
      </c>
    </row>
    <row r="11494" spans="1:11" ht="25" customHeight="1" x14ac:dyDescent="0.2">
      <c r="A11494" s="1" t="s">
        <v>8985</v>
      </c>
      <c r="B11494" s="1" t="s">
        <v>37464</v>
      </c>
      <c r="C11494" s="1" t="s">
        <v>37465</v>
      </c>
      <c r="D11494" s="1" t="s">
        <v>37465</v>
      </c>
      <c r="E11494" s="8" t="s">
        <v>37456</v>
      </c>
      <c r="F11494" s="1" t="b">
        <v>0</v>
      </c>
      <c r="G11494" s="1">
        <v>21</v>
      </c>
      <c r="H11494" s="5">
        <v>3</v>
      </c>
      <c r="I11494" s="1" t="b">
        <f t="shared" si="179"/>
        <v>1</v>
      </c>
      <c r="J11494" s="5" t="s">
        <v>15</v>
      </c>
      <c r="K11494" s="1" t="s">
        <v>37466</v>
      </c>
    </row>
    <row r="11495" spans="1:11" ht="25" customHeight="1" x14ac:dyDescent="0.2">
      <c r="A11495" s="1" t="s">
        <v>933</v>
      </c>
      <c r="B11495" s="1" t="s">
        <v>13191</v>
      </c>
      <c r="C11495" s="1" t="s">
        <v>37467</v>
      </c>
      <c r="D11495" s="5" t="s">
        <v>37467</v>
      </c>
      <c r="E11495" s="8" t="s">
        <v>37456</v>
      </c>
      <c r="F11495" s="1" t="b">
        <v>0</v>
      </c>
      <c r="G11495" s="1">
        <v>45</v>
      </c>
      <c r="H11495" s="1">
        <v>4</v>
      </c>
      <c r="I11495" s="1" t="b">
        <f t="shared" si="179"/>
        <v>1</v>
      </c>
      <c r="J11495" s="5" t="s">
        <v>15</v>
      </c>
      <c r="K11495" s="1" t="s">
        <v>37468</v>
      </c>
    </row>
    <row r="11496" spans="1:11" ht="25" customHeight="1" x14ac:dyDescent="0.2">
      <c r="A11496" s="1" t="s">
        <v>7751</v>
      </c>
      <c r="B11496" s="1" t="s">
        <v>37469</v>
      </c>
      <c r="C11496" s="1" t="s">
        <v>37470</v>
      </c>
      <c r="D11496" s="5" t="s">
        <v>37471</v>
      </c>
      <c r="E11496" s="8" t="s">
        <v>37456</v>
      </c>
      <c r="F11496" s="1" t="b">
        <v>0</v>
      </c>
      <c r="G11496" s="1">
        <v>50</v>
      </c>
      <c r="H11496" s="1">
        <v>4</v>
      </c>
      <c r="I11496" s="1" t="b">
        <f t="shared" si="179"/>
        <v>1</v>
      </c>
      <c r="J11496" s="5" t="s">
        <v>15</v>
      </c>
      <c r="K11496" s="1" t="s">
        <v>37472</v>
      </c>
    </row>
    <row r="11497" spans="1:11" ht="25" customHeight="1" x14ac:dyDescent="0.2">
      <c r="A11497" s="1" t="s">
        <v>2715</v>
      </c>
      <c r="B11497" s="1" t="s">
        <v>37473</v>
      </c>
      <c r="C11497" s="1" t="s">
        <v>37474</v>
      </c>
      <c r="D11497" s="5" t="s">
        <v>37474</v>
      </c>
      <c r="E11497" s="8" t="s">
        <v>37456</v>
      </c>
      <c r="F11497" s="1" t="b">
        <v>0</v>
      </c>
      <c r="G11497" s="1">
        <v>54</v>
      </c>
      <c r="H11497" s="1">
        <v>3</v>
      </c>
      <c r="I11497" s="1" t="b">
        <f t="shared" si="179"/>
        <v>1</v>
      </c>
      <c r="J11497" s="5" t="s">
        <v>15</v>
      </c>
      <c r="K11497" s="1" t="s">
        <v>37475</v>
      </c>
    </row>
    <row r="11498" spans="1:11" ht="25" customHeight="1" x14ac:dyDescent="0.2">
      <c r="A11498" s="1" t="s">
        <v>9885</v>
      </c>
      <c r="B11498" s="1" t="s">
        <v>22212</v>
      </c>
      <c r="C11498" s="1" t="s">
        <v>37476</v>
      </c>
      <c r="D11498" s="1" t="s">
        <v>37476</v>
      </c>
      <c r="E11498" s="8" t="s">
        <v>37456</v>
      </c>
      <c r="F11498" s="1" t="b">
        <v>1</v>
      </c>
      <c r="G11498" s="1">
        <v>77</v>
      </c>
      <c r="H11498" s="1">
        <v>4</v>
      </c>
      <c r="I11498" s="1" t="b">
        <f t="shared" si="179"/>
        <v>1</v>
      </c>
      <c r="J11498" s="5" t="s">
        <v>15</v>
      </c>
      <c r="K11498" s="1" t="s">
        <v>37477</v>
      </c>
    </row>
    <row r="11499" spans="1:11" ht="25" customHeight="1" x14ac:dyDescent="0.2">
      <c r="A11499" s="1" t="s">
        <v>11080</v>
      </c>
      <c r="B11499" s="1" t="s">
        <v>37478</v>
      </c>
      <c r="C11499" s="1" t="s">
        <v>37479</v>
      </c>
      <c r="D11499" s="1" t="s">
        <v>37479</v>
      </c>
      <c r="E11499" s="8" t="s">
        <v>37456</v>
      </c>
      <c r="F11499" s="1" t="b">
        <v>0</v>
      </c>
      <c r="G11499" s="1">
        <v>83</v>
      </c>
      <c r="H11499" s="1">
        <v>4</v>
      </c>
      <c r="I11499" s="1" t="b">
        <f t="shared" si="179"/>
        <v>1</v>
      </c>
      <c r="J11499" s="5" t="s">
        <v>15</v>
      </c>
      <c r="K11499" s="1" t="s">
        <v>37480</v>
      </c>
    </row>
    <row r="11500" spans="1:11" ht="25" customHeight="1" x14ac:dyDescent="0.2">
      <c r="A11500" s="1" t="s">
        <v>19572</v>
      </c>
      <c r="B11500" s="1" t="s">
        <v>37481</v>
      </c>
      <c r="C11500" s="1" t="s">
        <v>37482</v>
      </c>
      <c r="D11500" s="5" t="s">
        <v>37483</v>
      </c>
      <c r="E11500" s="8" t="s">
        <v>37484</v>
      </c>
      <c r="F11500" s="1" t="b">
        <v>1</v>
      </c>
      <c r="G11500" s="1">
        <v>2</v>
      </c>
      <c r="H11500" s="1">
        <v>3</v>
      </c>
      <c r="I11500" s="1" t="b">
        <f t="shared" si="179"/>
        <v>1</v>
      </c>
      <c r="J11500" s="5" t="s">
        <v>15</v>
      </c>
      <c r="K11500" s="1" t="s">
        <v>37485</v>
      </c>
    </row>
    <row r="11501" spans="1:11" ht="25" customHeight="1" x14ac:dyDescent="0.2">
      <c r="A11501" s="1" t="s">
        <v>19572</v>
      </c>
      <c r="B11501" s="1" t="s">
        <v>37481</v>
      </c>
      <c r="C11501" s="1" t="s">
        <v>37486</v>
      </c>
      <c r="D11501" s="5" t="s">
        <v>37483</v>
      </c>
      <c r="E11501" s="8" t="s">
        <v>37484</v>
      </c>
      <c r="F11501" s="1" t="b">
        <v>0</v>
      </c>
      <c r="G11501" s="1">
        <v>3</v>
      </c>
      <c r="H11501" s="1">
        <v>3</v>
      </c>
      <c r="I11501" s="1" t="b">
        <f t="shared" si="179"/>
        <v>1</v>
      </c>
      <c r="J11501" s="5" t="s">
        <v>15</v>
      </c>
      <c r="K11501" s="1" t="s">
        <v>37487</v>
      </c>
    </row>
    <row r="11502" spans="1:11" ht="25" customHeight="1" x14ac:dyDescent="0.2">
      <c r="A11502" s="1" t="s">
        <v>19572</v>
      </c>
      <c r="B11502" s="1" t="s">
        <v>37488</v>
      </c>
      <c r="C11502" s="1" t="s">
        <v>37489</v>
      </c>
      <c r="D11502" s="5" t="s">
        <v>37490</v>
      </c>
      <c r="E11502" s="8" t="s">
        <v>37484</v>
      </c>
      <c r="F11502" s="1" t="b">
        <v>1</v>
      </c>
      <c r="G11502" s="1">
        <v>5</v>
      </c>
      <c r="H11502" s="1">
        <v>3</v>
      </c>
      <c r="I11502" s="1" t="b">
        <f t="shared" si="179"/>
        <v>1</v>
      </c>
      <c r="J11502" s="5" t="s">
        <v>15</v>
      </c>
      <c r="K11502" s="1" t="s">
        <v>37491</v>
      </c>
    </row>
    <row r="11503" spans="1:11" ht="25" customHeight="1" x14ac:dyDescent="0.2">
      <c r="A11503" s="1" t="s">
        <v>585</v>
      </c>
      <c r="B11503" s="1" t="s">
        <v>37492</v>
      </c>
      <c r="C11503" s="1" t="s">
        <v>37493</v>
      </c>
      <c r="D11503" s="5" t="s">
        <v>37494</v>
      </c>
      <c r="E11503" s="8" t="s">
        <v>37484</v>
      </c>
      <c r="F11503" s="1" t="b">
        <v>0</v>
      </c>
      <c r="G11503" s="1">
        <v>9</v>
      </c>
      <c r="H11503" s="1">
        <v>3</v>
      </c>
      <c r="I11503" s="1" t="b">
        <f t="shared" si="179"/>
        <v>1</v>
      </c>
      <c r="J11503" s="5" t="s">
        <v>15</v>
      </c>
      <c r="K11503" s="1" t="s">
        <v>37495</v>
      </c>
    </row>
    <row r="11504" spans="1:11" ht="25" customHeight="1" x14ac:dyDescent="0.2">
      <c r="A11504" s="1" t="s">
        <v>11577</v>
      </c>
      <c r="B11504" s="1" t="s">
        <v>37496</v>
      </c>
      <c r="C11504" s="1" t="s">
        <v>37497</v>
      </c>
      <c r="D11504" s="1" t="s">
        <v>37498</v>
      </c>
      <c r="E11504" s="8" t="s">
        <v>37484</v>
      </c>
      <c r="F11504" s="1" t="b">
        <v>0</v>
      </c>
      <c r="G11504" s="1">
        <v>13</v>
      </c>
      <c r="H11504" s="5">
        <v>3</v>
      </c>
      <c r="I11504" s="1" t="b">
        <f t="shared" si="179"/>
        <v>1</v>
      </c>
      <c r="J11504" s="5" t="s">
        <v>15</v>
      </c>
      <c r="K11504" s="1" t="s">
        <v>37499</v>
      </c>
    </row>
    <row r="11505" spans="1:11" ht="25" customHeight="1" x14ac:dyDescent="0.2">
      <c r="A11505" s="1" t="s">
        <v>36</v>
      </c>
      <c r="B11505" s="1" t="s">
        <v>37500</v>
      </c>
      <c r="C11505" s="1" t="s">
        <v>37501</v>
      </c>
      <c r="D11505" s="1" t="s">
        <v>37501</v>
      </c>
      <c r="E11505" s="8" t="s">
        <v>37484</v>
      </c>
      <c r="F11505" s="1" t="b">
        <v>0</v>
      </c>
      <c r="G11505" s="1">
        <v>13</v>
      </c>
      <c r="H11505" s="1">
        <v>3</v>
      </c>
      <c r="I11505" s="1" t="b">
        <f t="shared" si="179"/>
        <v>1</v>
      </c>
      <c r="J11505" s="5" t="s">
        <v>15</v>
      </c>
      <c r="K11505" s="1" t="s">
        <v>37502</v>
      </c>
    </row>
    <row r="11506" spans="1:11" ht="25" customHeight="1" x14ac:dyDescent="0.2">
      <c r="A11506" s="1" t="s">
        <v>11577</v>
      </c>
      <c r="B11506" s="1" t="s">
        <v>37503</v>
      </c>
      <c r="C11506" s="1" t="s">
        <v>37504</v>
      </c>
      <c r="D11506" s="1" t="s">
        <v>37505</v>
      </c>
      <c r="E11506" s="8" t="s">
        <v>37484</v>
      </c>
      <c r="F11506" s="1" t="b">
        <v>0</v>
      </c>
      <c r="G11506" s="1">
        <v>15</v>
      </c>
      <c r="H11506" s="5">
        <v>3</v>
      </c>
      <c r="I11506" s="1" t="b">
        <f t="shared" si="179"/>
        <v>1</v>
      </c>
      <c r="J11506" s="5" t="s">
        <v>15</v>
      </c>
      <c r="K11506" s="1" t="s">
        <v>37506</v>
      </c>
    </row>
    <row r="11507" spans="1:11" ht="25" customHeight="1" x14ac:dyDescent="0.2">
      <c r="A11507" s="1" t="s">
        <v>11152</v>
      </c>
      <c r="B11507" s="1" t="s">
        <v>37507</v>
      </c>
      <c r="C11507" s="1" t="s">
        <v>37508</v>
      </c>
      <c r="D11507" s="5" t="s">
        <v>37508</v>
      </c>
      <c r="E11507" s="8" t="s">
        <v>37484</v>
      </c>
      <c r="F11507" s="1" t="b">
        <v>0</v>
      </c>
      <c r="G11507" s="1">
        <v>19</v>
      </c>
      <c r="H11507" s="1">
        <v>4</v>
      </c>
      <c r="I11507" s="1" t="b">
        <f t="shared" si="179"/>
        <v>1</v>
      </c>
      <c r="J11507" s="5" t="s">
        <v>15</v>
      </c>
      <c r="K11507" s="1" t="s">
        <v>37509</v>
      </c>
    </row>
    <row r="11508" spans="1:11" ht="25" customHeight="1" x14ac:dyDescent="0.2">
      <c r="A11508" s="1" t="s">
        <v>585</v>
      </c>
      <c r="B11508" s="1" t="s">
        <v>37510</v>
      </c>
      <c r="C11508" s="1" t="s">
        <v>37511</v>
      </c>
      <c r="D11508" s="5" t="s">
        <v>37511</v>
      </c>
      <c r="E11508" s="8" t="s">
        <v>37484</v>
      </c>
      <c r="F11508" s="1" t="b">
        <v>0</v>
      </c>
      <c r="G11508" s="1">
        <v>23</v>
      </c>
      <c r="H11508" s="1">
        <v>3</v>
      </c>
      <c r="I11508" s="1" t="b">
        <f t="shared" si="179"/>
        <v>1</v>
      </c>
      <c r="J11508" s="5" t="s">
        <v>15</v>
      </c>
      <c r="K11508" s="1" t="s">
        <v>37512</v>
      </c>
    </row>
    <row r="11509" spans="1:11" ht="25" customHeight="1" x14ac:dyDescent="0.2">
      <c r="A11509" s="1" t="s">
        <v>36</v>
      </c>
      <c r="B11509" s="1" t="s">
        <v>37513</v>
      </c>
      <c r="C11509" s="1" t="s">
        <v>37514</v>
      </c>
      <c r="D11509" s="1" t="s">
        <v>37515</v>
      </c>
      <c r="E11509" s="8" t="s">
        <v>37484</v>
      </c>
      <c r="F11509" s="1" t="b">
        <v>0</v>
      </c>
      <c r="G11509" s="1">
        <v>25</v>
      </c>
      <c r="H11509" s="1">
        <v>3</v>
      </c>
      <c r="I11509" s="1" t="b">
        <f t="shared" si="179"/>
        <v>1</v>
      </c>
      <c r="J11509" s="5" t="s">
        <v>15</v>
      </c>
      <c r="K11509" s="1" t="s">
        <v>37516</v>
      </c>
    </row>
    <row r="11510" spans="1:11" ht="25" customHeight="1" x14ac:dyDescent="0.2">
      <c r="A11510" s="1" t="s">
        <v>22071</v>
      </c>
      <c r="B11510" s="1" t="s">
        <v>37176</v>
      </c>
      <c r="C11510" s="1" t="s">
        <v>37517</v>
      </c>
      <c r="D11510" s="1" t="s">
        <v>37518</v>
      </c>
      <c r="E11510" s="8" t="s">
        <v>37484</v>
      </c>
      <c r="F11510" s="1" t="b">
        <v>0</v>
      </c>
      <c r="G11510" s="1">
        <v>27</v>
      </c>
      <c r="H11510" s="1">
        <v>3</v>
      </c>
      <c r="I11510" s="1" t="b">
        <f t="shared" si="179"/>
        <v>1</v>
      </c>
      <c r="J11510" s="5" t="s">
        <v>15</v>
      </c>
      <c r="K11510" s="1" t="s">
        <v>37519</v>
      </c>
    </row>
    <row r="11511" spans="1:11" ht="25" customHeight="1" x14ac:dyDescent="0.2">
      <c r="A11511" s="1" t="s">
        <v>11577</v>
      </c>
      <c r="B11511" s="1" t="s">
        <v>27063</v>
      </c>
      <c r="C11511" s="1" t="s">
        <v>33176</v>
      </c>
      <c r="D11511" s="1" t="s">
        <v>37520</v>
      </c>
      <c r="E11511" s="8" t="s">
        <v>37484</v>
      </c>
      <c r="F11511" s="1" t="b">
        <v>0</v>
      </c>
      <c r="G11511" s="1">
        <v>28</v>
      </c>
      <c r="H11511" s="5">
        <v>4</v>
      </c>
      <c r="I11511" s="1" t="b">
        <f t="shared" si="179"/>
        <v>1</v>
      </c>
      <c r="J11511" s="5" t="s">
        <v>15</v>
      </c>
      <c r="K11511" s="1" t="s">
        <v>37521</v>
      </c>
    </row>
    <row r="11512" spans="1:11" ht="25" customHeight="1" x14ac:dyDescent="0.2">
      <c r="A11512" s="1" t="s">
        <v>22071</v>
      </c>
      <c r="B11512" s="1" t="s">
        <v>37176</v>
      </c>
      <c r="C11512" s="1" t="s">
        <v>37522</v>
      </c>
      <c r="D11512" s="1" t="s">
        <v>37518</v>
      </c>
      <c r="E11512" s="8" t="s">
        <v>37484</v>
      </c>
      <c r="F11512" s="1" t="b">
        <v>0</v>
      </c>
      <c r="G11512" s="1">
        <v>29</v>
      </c>
      <c r="H11512" s="1">
        <v>3</v>
      </c>
      <c r="I11512" s="1" t="b">
        <f t="shared" si="179"/>
        <v>1</v>
      </c>
      <c r="J11512" s="5" t="s">
        <v>15</v>
      </c>
      <c r="K11512" s="1" t="s">
        <v>37523</v>
      </c>
    </row>
    <row r="11513" spans="1:11" ht="25" customHeight="1" x14ac:dyDescent="0.2">
      <c r="A11513" s="1" t="s">
        <v>22071</v>
      </c>
      <c r="B11513" s="1" t="s">
        <v>37524</v>
      </c>
      <c r="C11513" s="1" t="s">
        <v>37525</v>
      </c>
      <c r="D11513" s="1" t="s">
        <v>37525</v>
      </c>
      <c r="E11513" s="8" t="s">
        <v>37484</v>
      </c>
      <c r="F11513" s="1" t="b">
        <v>0</v>
      </c>
      <c r="G11513" s="1">
        <v>29</v>
      </c>
      <c r="H11513" s="1">
        <v>3</v>
      </c>
      <c r="I11513" s="1" t="b">
        <f t="shared" si="179"/>
        <v>1</v>
      </c>
      <c r="J11513" s="5" t="s">
        <v>15</v>
      </c>
      <c r="K11513" s="1" t="s">
        <v>37526</v>
      </c>
    </row>
    <row r="11514" spans="1:11" ht="25" customHeight="1" x14ac:dyDescent="0.2">
      <c r="A11514" s="1" t="s">
        <v>11152</v>
      </c>
      <c r="B11514" s="1" t="s">
        <v>29840</v>
      </c>
      <c r="C11514" s="1" t="s">
        <v>37527</v>
      </c>
      <c r="D11514" s="5" t="s">
        <v>37527</v>
      </c>
      <c r="E11514" s="8" t="s">
        <v>37484</v>
      </c>
      <c r="F11514" s="1" t="b">
        <v>0</v>
      </c>
      <c r="G11514" s="1">
        <v>31</v>
      </c>
      <c r="H11514" s="1">
        <v>3</v>
      </c>
      <c r="I11514" s="1" t="b">
        <f t="shared" si="179"/>
        <v>1</v>
      </c>
      <c r="J11514" s="5" t="s">
        <v>15</v>
      </c>
      <c r="K11514" s="1" t="s">
        <v>37528</v>
      </c>
    </row>
    <row r="11515" spans="1:11" ht="25" customHeight="1" x14ac:dyDescent="0.2">
      <c r="A11515" s="1" t="s">
        <v>22071</v>
      </c>
      <c r="B11515" s="1" t="s">
        <v>37529</v>
      </c>
      <c r="C11515" s="1" t="s">
        <v>37530</v>
      </c>
      <c r="D11515" s="1" t="s">
        <v>37531</v>
      </c>
      <c r="E11515" s="8" t="s">
        <v>37484</v>
      </c>
      <c r="F11515" s="1" t="b">
        <v>0</v>
      </c>
      <c r="G11515" s="1">
        <v>31</v>
      </c>
      <c r="H11515" s="1">
        <v>3</v>
      </c>
      <c r="I11515" s="1" t="b">
        <f t="shared" si="179"/>
        <v>1</v>
      </c>
      <c r="J11515" s="5" t="s">
        <v>15</v>
      </c>
      <c r="K11515" s="1" t="s">
        <v>37532</v>
      </c>
    </row>
    <row r="11516" spans="1:11" ht="25" customHeight="1" x14ac:dyDescent="0.2">
      <c r="A11516" s="1" t="s">
        <v>36</v>
      </c>
      <c r="B11516" s="1" t="s">
        <v>37033</v>
      </c>
      <c r="C11516" s="1" t="s">
        <v>37533</v>
      </c>
      <c r="D11516" s="1" t="s">
        <v>37533</v>
      </c>
      <c r="E11516" s="8" t="s">
        <v>37484</v>
      </c>
      <c r="F11516" s="1" t="b">
        <v>0</v>
      </c>
      <c r="G11516" s="1">
        <v>33</v>
      </c>
      <c r="H11516" s="1">
        <v>3</v>
      </c>
      <c r="I11516" s="1" t="b">
        <f t="shared" si="179"/>
        <v>1</v>
      </c>
      <c r="J11516" s="5" t="s">
        <v>15</v>
      </c>
      <c r="K11516" s="1" t="s">
        <v>37534</v>
      </c>
    </row>
    <row r="11517" spans="1:11" ht="25" customHeight="1" x14ac:dyDescent="0.2">
      <c r="A11517" s="1" t="s">
        <v>7751</v>
      </c>
      <c r="B11517" s="1" t="s">
        <v>37535</v>
      </c>
      <c r="C11517" s="1" t="s">
        <v>37536</v>
      </c>
      <c r="D11517" s="5" t="s">
        <v>37536</v>
      </c>
      <c r="E11517" s="8" t="s">
        <v>37484</v>
      </c>
      <c r="F11517" s="1" t="b">
        <v>0</v>
      </c>
      <c r="G11517" s="1">
        <v>36</v>
      </c>
      <c r="H11517" s="1">
        <v>4</v>
      </c>
      <c r="I11517" s="1" t="b">
        <f t="shared" si="179"/>
        <v>1</v>
      </c>
      <c r="J11517" s="5" t="s">
        <v>15</v>
      </c>
      <c r="K11517" s="1" t="s">
        <v>37537</v>
      </c>
    </row>
    <row r="11518" spans="1:11" ht="25" customHeight="1" x14ac:dyDescent="0.2">
      <c r="A11518" s="1" t="s">
        <v>1094</v>
      </c>
      <c r="B11518" s="1" t="s">
        <v>37538</v>
      </c>
      <c r="C11518" s="1" t="s">
        <v>37539</v>
      </c>
      <c r="D11518" s="5" t="s">
        <v>37540</v>
      </c>
      <c r="E11518" s="8" t="s">
        <v>37484</v>
      </c>
      <c r="F11518" s="1" t="b">
        <v>1</v>
      </c>
      <c r="G11518" s="1">
        <v>39</v>
      </c>
      <c r="H11518" s="1">
        <v>4</v>
      </c>
      <c r="I11518" s="1" t="b">
        <f t="shared" si="179"/>
        <v>1</v>
      </c>
      <c r="J11518" s="5" t="s">
        <v>15</v>
      </c>
      <c r="K11518" s="1" t="s">
        <v>37541</v>
      </c>
    </row>
    <row r="11519" spans="1:11" ht="25" customHeight="1" x14ac:dyDescent="0.2">
      <c r="A11519" s="1" t="s">
        <v>19572</v>
      </c>
      <c r="B11519" s="1" t="s">
        <v>28343</v>
      </c>
      <c r="C11519" s="1" t="s">
        <v>37542</v>
      </c>
      <c r="D11519" s="5" t="s">
        <v>37542</v>
      </c>
      <c r="E11519" s="8" t="s">
        <v>37484</v>
      </c>
      <c r="F11519" s="1" t="b">
        <v>1</v>
      </c>
      <c r="G11519" s="1">
        <v>42</v>
      </c>
      <c r="H11519" s="1">
        <v>4</v>
      </c>
      <c r="I11519" s="1" t="b">
        <f t="shared" si="179"/>
        <v>1</v>
      </c>
      <c r="J11519" s="5" t="s">
        <v>15</v>
      </c>
      <c r="K11519" s="1" t="s">
        <v>37543</v>
      </c>
    </row>
    <row r="11520" spans="1:11" ht="25" customHeight="1" x14ac:dyDescent="0.2">
      <c r="A11520" s="1" t="s">
        <v>7751</v>
      </c>
      <c r="B11520" s="1" t="s">
        <v>37544</v>
      </c>
      <c r="C11520" s="1" t="s">
        <v>37545</v>
      </c>
      <c r="D11520" s="5" t="s">
        <v>37545</v>
      </c>
      <c r="E11520" s="8" t="s">
        <v>37484</v>
      </c>
      <c r="F11520" s="1" t="b">
        <v>0</v>
      </c>
      <c r="G11520" s="1">
        <v>44</v>
      </c>
      <c r="H11520" s="1">
        <v>3</v>
      </c>
      <c r="I11520" s="1" t="b">
        <f t="shared" si="179"/>
        <v>1</v>
      </c>
      <c r="J11520" s="5" t="s">
        <v>15</v>
      </c>
      <c r="K11520" s="1" t="s">
        <v>37546</v>
      </c>
    </row>
    <row r="11521" spans="1:11" ht="25" customHeight="1" x14ac:dyDescent="0.2">
      <c r="A11521" s="1" t="s">
        <v>585</v>
      </c>
      <c r="B11521" s="1" t="s">
        <v>37547</v>
      </c>
      <c r="C11521" s="1" t="s">
        <v>37548</v>
      </c>
      <c r="D11521" s="5" t="s">
        <v>37549</v>
      </c>
      <c r="E11521" s="8" t="s">
        <v>37484</v>
      </c>
      <c r="F11521" s="1" t="b">
        <v>0</v>
      </c>
      <c r="G11521" s="1">
        <v>47</v>
      </c>
      <c r="H11521" s="1">
        <v>3</v>
      </c>
      <c r="I11521" s="1" t="b">
        <f t="shared" si="179"/>
        <v>1</v>
      </c>
      <c r="J11521" s="5" t="s">
        <v>15</v>
      </c>
      <c r="K11521" s="1" t="s">
        <v>37550</v>
      </c>
    </row>
    <row r="11522" spans="1:11" ht="25" customHeight="1" x14ac:dyDescent="0.2">
      <c r="A11522" s="1" t="s">
        <v>36</v>
      </c>
      <c r="B11522" s="1" t="s">
        <v>37551</v>
      </c>
      <c r="C11522" s="1" t="s">
        <v>16034</v>
      </c>
      <c r="D11522" s="1" t="s">
        <v>16034</v>
      </c>
      <c r="E11522" s="8" t="s">
        <v>37484</v>
      </c>
      <c r="F11522" s="1" t="b">
        <v>0</v>
      </c>
      <c r="G11522" s="1">
        <v>47</v>
      </c>
      <c r="H11522" s="1">
        <v>3</v>
      </c>
      <c r="I11522" s="1" t="b">
        <f t="shared" ref="I11522:I11585" si="180">IF(H11522="","",IF(OR(H11522=3,H11522=4),TRUE,IF(OR(H11522=1,H11522=2,H11522="NaN"),FALSE,"")))</f>
        <v>1</v>
      </c>
      <c r="J11522" s="5" t="s">
        <v>15</v>
      </c>
      <c r="K11522" s="1" t="s">
        <v>37552</v>
      </c>
    </row>
    <row r="11523" spans="1:11" ht="25" customHeight="1" x14ac:dyDescent="0.2">
      <c r="A11523" s="1" t="s">
        <v>7751</v>
      </c>
      <c r="B11523" s="1" t="s">
        <v>37553</v>
      </c>
      <c r="C11523" s="1" t="s">
        <v>37554</v>
      </c>
      <c r="D11523" s="5" t="s">
        <v>37554</v>
      </c>
      <c r="E11523" s="8" t="s">
        <v>37484</v>
      </c>
      <c r="F11523" s="1" t="b">
        <v>0</v>
      </c>
      <c r="G11523" s="1">
        <v>48</v>
      </c>
      <c r="H11523" s="1">
        <v>4</v>
      </c>
      <c r="I11523" s="1" t="b">
        <f t="shared" si="180"/>
        <v>1</v>
      </c>
      <c r="J11523" s="5" t="s">
        <v>15</v>
      </c>
      <c r="K11523" s="1" t="s">
        <v>37555</v>
      </c>
    </row>
    <row r="11524" spans="1:11" ht="25" customHeight="1" x14ac:dyDescent="0.2">
      <c r="A11524" s="1" t="s">
        <v>7751</v>
      </c>
      <c r="B11524" s="1" t="s">
        <v>37556</v>
      </c>
      <c r="C11524" s="1" t="s">
        <v>37557</v>
      </c>
      <c r="D11524" s="5" t="s">
        <v>37557</v>
      </c>
      <c r="E11524" s="8" t="s">
        <v>37484</v>
      </c>
      <c r="F11524" s="1" t="b">
        <v>0</v>
      </c>
      <c r="G11524" s="1">
        <v>50</v>
      </c>
      <c r="H11524" s="1">
        <v>3</v>
      </c>
      <c r="I11524" s="1" t="b">
        <f t="shared" si="180"/>
        <v>1</v>
      </c>
      <c r="J11524" s="5" t="s">
        <v>15</v>
      </c>
      <c r="K11524" s="1" t="s">
        <v>37558</v>
      </c>
    </row>
    <row r="11525" spans="1:11" ht="25" customHeight="1" x14ac:dyDescent="0.2">
      <c r="A11525" s="1" t="s">
        <v>7751</v>
      </c>
      <c r="B11525" s="1" t="s">
        <v>37559</v>
      </c>
      <c r="C11525" s="1" t="s">
        <v>37560</v>
      </c>
      <c r="D11525" s="5" t="s">
        <v>37561</v>
      </c>
      <c r="E11525" s="8" t="s">
        <v>37484</v>
      </c>
      <c r="F11525" s="1" t="b">
        <v>0</v>
      </c>
      <c r="G11525" s="1">
        <v>50</v>
      </c>
      <c r="H11525" s="1">
        <v>4</v>
      </c>
      <c r="I11525" s="1" t="b">
        <f t="shared" si="180"/>
        <v>1</v>
      </c>
      <c r="J11525" s="5" t="s">
        <v>15</v>
      </c>
      <c r="K11525" s="1" t="s">
        <v>37562</v>
      </c>
    </row>
    <row r="11526" spans="1:11" ht="25" customHeight="1" x14ac:dyDescent="0.2">
      <c r="A11526" s="1" t="s">
        <v>19294</v>
      </c>
      <c r="B11526" s="1" t="s">
        <v>37563</v>
      </c>
      <c r="C11526" s="1" t="s">
        <v>37564</v>
      </c>
      <c r="D11526" s="1" t="s">
        <v>37565</v>
      </c>
      <c r="E11526" s="8" t="s">
        <v>37484</v>
      </c>
      <c r="F11526" s="1" t="b">
        <v>0</v>
      </c>
      <c r="G11526" s="1">
        <v>51</v>
      </c>
      <c r="H11526" s="5">
        <v>4</v>
      </c>
      <c r="I11526" s="1" t="b">
        <f t="shared" si="180"/>
        <v>1</v>
      </c>
      <c r="J11526" s="5" t="s">
        <v>15</v>
      </c>
      <c r="K11526" s="1" t="s">
        <v>37566</v>
      </c>
    </row>
    <row r="11527" spans="1:11" ht="25" customHeight="1" x14ac:dyDescent="0.2">
      <c r="A11527" s="1" t="s">
        <v>7751</v>
      </c>
      <c r="B11527" s="1" t="s">
        <v>37567</v>
      </c>
      <c r="C11527" s="1" t="s">
        <v>37568</v>
      </c>
      <c r="D11527" s="5" t="s">
        <v>37568</v>
      </c>
      <c r="E11527" s="8" t="s">
        <v>37484</v>
      </c>
      <c r="F11527" s="1" t="b">
        <v>0</v>
      </c>
      <c r="G11527" s="1">
        <v>51</v>
      </c>
      <c r="H11527" s="1">
        <v>3</v>
      </c>
      <c r="I11527" s="1" t="b">
        <f t="shared" si="180"/>
        <v>1</v>
      </c>
      <c r="J11527" s="5" t="s">
        <v>15</v>
      </c>
      <c r="K11527" s="1" t="s">
        <v>37569</v>
      </c>
    </row>
    <row r="11528" spans="1:11" ht="25" customHeight="1" x14ac:dyDescent="0.2">
      <c r="A11528" s="1" t="s">
        <v>2349</v>
      </c>
      <c r="B11528" s="1" t="s">
        <v>19158</v>
      </c>
      <c r="C11528" s="1" t="s">
        <v>37570</v>
      </c>
      <c r="D11528" s="5" t="s">
        <v>37570</v>
      </c>
      <c r="E11528" s="8" t="s">
        <v>37484</v>
      </c>
      <c r="F11528" s="1" t="b">
        <v>0</v>
      </c>
      <c r="G11528" s="1">
        <v>57</v>
      </c>
      <c r="H11528" s="1">
        <v>4</v>
      </c>
      <c r="I11528" s="1" t="b">
        <f t="shared" si="180"/>
        <v>1</v>
      </c>
      <c r="J11528" s="5" t="s">
        <v>15</v>
      </c>
      <c r="K11528" s="1" t="s">
        <v>37571</v>
      </c>
    </row>
    <row r="11529" spans="1:11" ht="25" customHeight="1" x14ac:dyDescent="0.2">
      <c r="A11529" s="1" t="s">
        <v>5122</v>
      </c>
      <c r="B11529" s="1" t="s">
        <v>37572</v>
      </c>
      <c r="C11529" s="1" t="s">
        <v>37573</v>
      </c>
      <c r="D11529" s="1" t="s">
        <v>37573</v>
      </c>
      <c r="E11529" s="8" t="s">
        <v>37484</v>
      </c>
      <c r="F11529" s="1" t="b">
        <v>0</v>
      </c>
      <c r="G11529" s="1">
        <v>65</v>
      </c>
      <c r="H11529" s="1">
        <v>3</v>
      </c>
      <c r="I11529" s="1" t="b">
        <f t="shared" si="180"/>
        <v>1</v>
      </c>
      <c r="J11529" s="5" t="s">
        <v>15</v>
      </c>
      <c r="K11529" s="1" t="s">
        <v>37574</v>
      </c>
    </row>
    <row r="11530" spans="1:11" ht="25" customHeight="1" x14ac:dyDescent="0.2">
      <c r="A11530" s="1" t="s">
        <v>933</v>
      </c>
      <c r="B11530" s="1" t="s">
        <v>37572</v>
      </c>
      <c r="C11530" s="1" t="s">
        <v>37573</v>
      </c>
      <c r="D11530" s="5" t="s">
        <v>37573</v>
      </c>
      <c r="E11530" s="8" t="s">
        <v>37484</v>
      </c>
      <c r="F11530" s="1" t="b">
        <v>0</v>
      </c>
      <c r="G11530" s="1">
        <v>65</v>
      </c>
      <c r="H11530" s="1">
        <v>3</v>
      </c>
      <c r="I11530" s="1" t="b">
        <f t="shared" si="180"/>
        <v>1</v>
      </c>
      <c r="J11530" s="5" t="s">
        <v>15</v>
      </c>
      <c r="K11530" s="1" t="s">
        <v>37574</v>
      </c>
    </row>
    <row r="11531" spans="1:11" ht="25" customHeight="1" x14ac:dyDescent="0.2">
      <c r="A11531" s="1" t="s">
        <v>7751</v>
      </c>
      <c r="B11531" s="1" t="s">
        <v>37575</v>
      </c>
      <c r="C11531" s="1" t="s">
        <v>37576</v>
      </c>
      <c r="D11531" s="5" t="s">
        <v>37576</v>
      </c>
      <c r="E11531" s="8" t="s">
        <v>37484</v>
      </c>
      <c r="F11531" s="1" t="b">
        <v>0</v>
      </c>
      <c r="G11531" s="1">
        <v>65</v>
      </c>
      <c r="H11531" s="1">
        <v>3</v>
      </c>
      <c r="I11531" s="1" t="b">
        <f t="shared" si="180"/>
        <v>1</v>
      </c>
      <c r="J11531" s="5" t="s">
        <v>15</v>
      </c>
      <c r="K11531" s="1" t="s">
        <v>37577</v>
      </c>
    </row>
    <row r="11532" spans="1:11" ht="25" customHeight="1" x14ac:dyDescent="0.2">
      <c r="A11532" s="1" t="s">
        <v>8985</v>
      </c>
      <c r="B11532" s="1" t="s">
        <v>35947</v>
      </c>
      <c r="C11532" s="1" t="s">
        <v>37578</v>
      </c>
      <c r="D11532" s="1" t="s">
        <v>37579</v>
      </c>
      <c r="E11532" s="8" t="s">
        <v>37484</v>
      </c>
      <c r="F11532" s="1" t="b">
        <v>1</v>
      </c>
      <c r="G11532" s="1">
        <v>65</v>
      </c>
      <c r="H11532" s="5">
        <v>3</v>
      </c>
      <c r="I11532" s="1" t="b">
        <f t="shared" si="180"/>
        <v>1</v>
      </c>
      <c r="J11532" s="5" t="s">
        <v>15</v>
      </c>
      <c r="K11532" s="1" t="s">
        <v>37580</v>
      </c>
    </row>
    <row r="11533" spans="1:11" ht="25" customHeight="1" x14ac:dyDescent="0.2">
      <c r="A11533" s="1" t="s">
        <v>22071</v>
      </c>
      <c r="B11533" s="1" t="s">
        <v>37581</v>
      </c>
      <c r="C11533" s="1" t="s">
        <v>37582</v>
      </c>
      <c r="D11533" s="1" t="s">
        <v>37582</v>
      </c>
      <c r="E11533" s="8" t="s">
        <v>37484</v>
      </c>
      <c r="F11533" s="1" t="b">
        <v>0</v>
      </c>
      <c r="G11533" s="1">
        <v>65</v>
      </c>
      <c r="H11533" s="1">
        <v>3</v>
      </c>
      <c r="I11533" s="1" t="b">
        <f t="shared" si="180"/>
        <v>1</v>
      </c>
      <c r="J11533" s="5" t="s">
        <v>15</v>
      </c>
      <c r="K11533" s="1" t="s">
        <v>37583</v>
      </c>
    </row>
    <row r="11534" spans="1:11" ht="25" customHeight="1" x14ac:dyDescent="0.2">
      <c r="A11534" s="1" t="s">
        <v>22071</v>
      </c>
      <c r="B11534" s="1" t="s">
        <v>34168</v>
      </c>
      <c r="C11534" s="1" t="s">
        <v>23519</v>
      </c>
      <c r="D11534" s="1" t="s">
        <v>23519</v>
      </c>
      <c r="E11534" s="8" t="s">
        <v>37484</v>
      </c>
      <c r="F11534" s="1" t="b">
        <v>0</v>
      </c>
      <c r="G11534" s="1">
        <v>66</v>
      </c>
      <c r="H11534" s="1">
        <v>3</v>
      </c>
      <c r="I11534" s="1" t="b">
        <f t="shared" si="180"/>
        <v>1</v>
      </c>
      <c r="J11534" s="5" t="s">
        <v>15</v>
      </c>
      <c r="K11534" s="1" t="s">
        <v>37584</v>
      </c>
    </row>
    <row r="11535" spans="1:11" ht="25" customHeight="1" x14ac:dyDescent="0.2">
      <c r="A11535" s="1" t="s">
        <v>22071</v>
      </c>
      <c r="B11535" s="1" t="s">
        <v>35463</v>
      </c>
      <c r="C11535" s="1" t="s">
        <v>37585</v>
      </c>
      <c r="D11535" s="1" t="s">
        <v>37585</v>
      </c>
      <c r="E11535" s="8" t="s">
        <v>37484</v>
      </c>
      <c r="F11535" s="1" t="b">
        <v>0</v>
      </c>
      <c r="G11535" s="1">
        <v>66</v>
      </c>
      <c r="H11535" s="1">
        <v>3</v>
      </c>
      <c r="I11535" s="1" t="b">
        <f t="shared" si="180"/>
        <v>1</v>
      </c>
      <c r="J11535" s="5" t="s">
        <v>15</v>
      </c>
      <c r="K11535" s="1" t="s">
        <v>37586</v>
      </c>
    </row>
    <row r="11536" spans="1:11" ht="25" customHeight="1" x14ac:dyDescent="0.2">
      <c r="A11536" s="1" t="s">
        <v>22071</v>
      </c>
      <c r="B11536" s="1" t="s">
        <v>37587</v>
      </c>
      <c r="C11536" s="1" t="s">
        <v>37588</v>
      </c>
      <c r="D11536" s="1" t="s">
        <v>37588</v>
      </c>
      <c r="E11536" s="8" t="s">
        <v>37484</v>
      </c>
      <c r="F11536" s="1" t="b">
        <v>0</v>
      </c>
      <c r="G11536" s="1">
        <v>66</v>
      </c>
      <c r="H11536" s="1">
        <v>3</v>
      </c>
      <c r="I11536" s="1" t="b">
        <f t="shared" si="180"/>
        <v>1</v>
      </c>
      <c r="J11536" s="5" t="s">
        <v>15</v>
      </c>
      <c r="K11536" s="1" t="s">
        <v>37589</v>
      </c>
    </row>
    <row r="11537" spans="1:11" ht="25" customHeight="1" x14ac:dyDescent="0.2">
      <c r="A11537" s="1" t="s">
        <v>11080</v>
      </c>
      <c r="B11537" s="1" t="s">
        <v>30915</v>
      </c>
      <c r="C11537" s="1" t="s">
        <v>37590</v>
      </c>
      <c r="D11537" s="1" t="s">
        <v>37591</v>
      </c>
      <c r="E11537" s="8" t="s">
        <v>37484</v>
      </c>
      <c r="F11537" s="1" t="b">
        <v>1</v>
      </c>
      <c r="G11537" s="1">
        <v>68</v>
      </c>
      <c r="H11537" s="1">
        <v>3</v>
      </c>
      <c r="I11537" s="1" t="b">
        <f t="shared" si="180"/>
        <v>1</v>
      </c>
      <c r="J11537" s="5" t="s">
        <v>15</v>
      </c>
      <c r="K11537" s="1" t="s">
        <v>37592</v>
      </c>
    </row>
    <row r="11538" spans="1:11" ht="25" customHeight="1" x14ac:dyDescent="0.2">
      <c r="A11538" s="1" t="s">
        <v>11080</v>
      </c>
      <c r="B11538" s="1" t="s">
        <v>27614</v>
      </c>
      <c r="C11538" s="1" t="s">
        <v>37593</v>
      </c>
      <c r="D11538" s="1" t="s">
        <v>37593</v>
      </c>
      <c r="E11538" s="8" t="s">
        <v>37484</v>
      </c>
      <c r="F11538" s="1" t="b">
        <v>0</v>
      </c>
      <c r="G11538" s="1">
        <v>70</v>
      </c>
      <c r="H11538" s="1">
        <v>4</v>
      </c>
      <c r="I11538" s="1" t="b">
        <f t="shared" si="180"/>
        <v>1</v>
      </c>
      <c r="J11538" s="5" t="s">
        <v>15</v>
      </c>
      <c r="K11538" s="1" t="s">
        <v>37594</v>
      </c>
    </row>
    <row r="11539" spans="1:11" ht="25" customHeight="1" x14ac:dyDescent="0.2">
      <c r="A11539" s="1" t="s">
        <v>8985</v>
      </c>
      <c r="B11539" s="1" t="s">
        <v>37595</v>
      </c>
      <c r="C11539" s="1" t="s">
        <v>37596</v>
      </c>
      <c r="D11539" s="1" t="s">
        <v>37596</v>
      </c>
      <c r="E11539" s="8" t="s">
        <v>37597</v>
      </c>
      <c r="F11539" s="1" t="b">
        <v>1</v>
      </c>
      <c r="G11539" s="1">
        <v>50</v>
      </c>
      <c r="H11539" s="5">
        <v>4</v>
      </c>
      <c r="I11539" s="1" t="b">
        <f t="shared" si="180"/>
        <v>1</v>
      </c>
      <c r="J11539" s="5" t="s">
        <v>15</v>
      </c>
      <c r="K11539" s="1" t="s">
        <v>37598</v>
      </c>
    </row>
    <row r="11540" spans="1:11" ht="25" customHeight="1" x14ac:dyDescent="0.2">
      <c r="A11540" s="1" t="s">
        <v>8985</v>
      </c>
      <c r="B11540" s="1" t="s">
        <v>37599</v>
      </c>
      <c r="C11540" s="1" t="s">
        <v>37600</v>
      </c>
      <c r="D11540" s="1" t="s">
        <v>37601</v>
      </c>
      <c r="E11540" s="8" t="s">
        <v>37602</v>
      </c>
      <c r="F11540" s="1" t="b">
        <v>1</v>
      </c>
      <c r="G11540" s="1">
        <v>21</v>
      </c>
      <c r="H11540" s="5">
        <v>3</v>
      </c>
      <c r="I11540" s="1" t="b">
        <f t="shared" si="180"/>
        <v>1</v>
      </c>
      <c r="J11540" s="5" t="s">
        <v>15</v>
      </c>
      <c r="K11540" s="1" t="s">
        <v>37603</v>
      </c>
    </row>
    <row r="11541" spans="1:11" ht="25" customHeight="1" x14ac:dyDescent="0.2">
      <c r="A11541" s="1" t="s">
        <v>8985</v>
      </c>
      <c r="B11541" s="1" t="s">
        <v>37604</v>
      </c>
      <c r="C11541" s="1" t="s">
        <v>37605</v>
      </c>
      <c r="D11541" s="1" t="s">
        <v>37601</v>
      </c>
      <c r="E11541" s="8" t="s">
        <v>37602</v>
      </c>
      <c r="F11541" s="1" t="b">
        <v>1</v>
      </c>
      <c r="G11541" s="1">
        <v>22</v>
      </c>
      <c r="H11541" s="5">
        <v>3</v>
      </c>
      <c r="I11541" s="1" t="b">
        <f t="shared" si="180"/>
        <v>1</v>
      </c>
      <c r="J11541" s="5" t="s">
        <v>15</v>
      </c>
      <c r="K11541" s="1" t="s">
        <v>37606</v>
      </c>
    </row>
    <row r="11542" spans="1:11" ht="25" customHeight="1" x14ac:dyDescent="0.2">
      <c r="A11542" s="1" t="s">
        <v>8985</v>
      </c>
      <c r="B11542" s="1" t="s">
        <v>37607</v>
      </c>
      <c r="C11542" s="1" t="s">
        <v>37608</v>
      </c>
      <c r="D11542" s="1" t="s">
        <v>37601</v>
      </c>
      <c r="E11542" s="8" t="s">
        <v>37602</v>
      </c>
      <c r="F11542" s="1" t="b">
        <v>1</v>
      </c>
      <c r="G11542" s="1">
        <v>23</v>
      </c>
      <c r="H11542" s="5">
        <v>3</v>
      </c>
      <c r="I11542" s="1" t="b">
        <f t="shared" si="180"/>
        <v>1</v>
      </c>
      <c r="J11542" s="5" t="s">
        <v>15</v>
      </c>
      <c r="K11542" s="1" t="s">
        <v>37609</v>
      </c>
    </row>
    <row r="11543" spans="1:11" ht="25" customHeight="1" x14ac:dyDescent="0.2">
      <c r="A11543" s="1" t="s">
        <v>8985</v>
      </c>
      <c r="B11543" s="1" t="s">
        <v>32784</v>
      </c>
      <c r="C11543" s="1" t="s">
        <v>37610</v>
      </c>
      <c r="D11543" s="1" t="s">
        <v>37601</v>
      </c>
      <c r="E11543" s="8" t="s">
        <v>37602</v>
      </c>
      <c r="F11543" s="1" t="b">
        <v>1</v>
      </c>
      <c r="G11543" s="1">
        <v>23</v>
      </c>
      <c r="H11543" s="5">
        <v>3</v>
      </c>
      <c r="I11543" s="1" t="b">
        <f t="shared" si="180"/>
        <v>1</v>
      </c>
      <c r="J11543" s="5" t="s">
        <v>15</v>
      </c>
      <c r="K11543" s="1" t="s">
        <v>37611</v>
      </c>
    </row>
    <row r="11544" spans="1:11" ht="25" customHeight="1" x14ac:dyDescent="0.2">
      <c r="A11544" s="1" t="s">
        <v>8985</v>
      </c>
      <c r="B11544" s="1" t="s">
        <v>37612</v>
      </c>
      <c r="C11544" s="1" t="s">
        <v>37613</v>
      </c>
      <c r="D11544" s="1" t="s">
        <v>37601</v>
      </c>
      <c r="E11544" s="8" t="s">
        <v>37602</v>
      </c>
      <c r="F11544" s="1" t="b">
        <v>1</v>
      </c>
      <c r="G11544" s="1">
        <v>24</v>
      </c>
      <c r="H11544" s="5">
        <v>4</v>
      </c>
      <c r="I11544" s="1" t="b">
        <f t="shared" si="180"/>
        <v>1</v>
      </c>
      <c r="J11544" s="5" t="s">
        <v>15</v>
      </c>
      <c r="K11544" s="1" t="s">
        <v>37614</v>
      </c>
    </row>
    <row r="11545" spans="1:11" ht="25" customHeight="1" x14ac:dyDescent="0.2">
      <c r="A11545" s="1" t="s">
        <v>17489</v>
      </c>
      <c r="B11545" s="1" t="s">
        <v>28097</v>
      </c>
      <c r="C11545" s="1" t="s">
        <v>34714</v>
      </c>
      <c r="D11545" s="5" t="s">
        <v>34714</v>
      </c>
      <c r="E11545" s="8" t="s">
        <v>37615</v>
      </c>
      <c r="F11545" s="1" t="b">
        <v>1</v>
      </c>
      <c r="G11545" s="1">
        <v>42</v>
      </c>
      <c r="H11545" s="1">
        <v>3</v>
      </c>
      <c r="I11545" s="1" t="b">
        <f t="shared" si="180"/>
        <v>1</v>
      </c>
      <c r="J11545" s="5" t="s">
        <v>15</v>
      </c>
      <c r="K11545" s="1" t="s">
        <v>37616</v>
      </c>
    </row>
    <row r="11546" spans="1:11" ht="25" customHeight="1" x14ac:dyDescent="0.2">
      <c r="A11546" s="1" t="s">
        <v>7751</v>
      </c>
      <c r="B11546" s="1" t="s">
        <v>37617</v>
      </c>
      <c r="C11546" s="1" t="s">
        <v>19058</v>
      </c>
      <c r="D11546" s="5" t="s">
        <v>19058</v>
      </c>
      <c r="E11546" s="8" t="s">
        <v>37615</v>
      </c>
      <c r="F11546" s="1" t="b">
        <v>0</v>
      </c>
      <c r="G11546" s="1">
        <v>61</v>
      </c>
      <c r="H11546" s="1">
        <v>3</v>
      </c>
      <c r="I11546" s="1" t="b">
        <f t="shared" si="180"/>
        <v>1</v>
      </c>
      <c r="J11546" s="5" t="s">
        <v>15</v>
      </c>
      <c r="K11546" s="1" t="s">
        <v>37618</v>
      </c>
    </row>
    <row r="11547" spans="1:11" ht="25" customHeight="1" x14ac:dyDescent="0.2">
      <c r="A11547" s="1" t="s">
        <v>8088</v>
      </c>
      <c r="B11547" s="1" t="s">
        <v>37619</v>
      </c>
      <c r="C11547" s="1" t="s">
        <v>37620</v>
      </c>
      <c r="D11547" s="1" t="s">
        <v>37621</v>
      </c>
      <c r="E11547" s="8" t="s">
        <v>37615</v>
      </c>
      <c r="F11547" s="1" t="b">
        <v>0</v>
      </c>
      <c r="G11547" s="1">
        <v>62</v>
      </c>
      <c r="H11547" s="5">
        <v>3</v>
      </c>
      <c r="I11547" s="1" t="b">
        <f t="shared" si="180"/>
        <v>1</v>
      </c>
      <c r="J11547" s="5" t="s">
        <v>15</v>
      </c>
      <c r="K11547" s="1" t="s">
        <v>37622</v>
      </c>
    </row>
    <row r="11548" spans="1:11" ht="25" customHeight="1" x14ac:dyDescent="0.2">
      <c r="A11548" s="1" t="s">
        <v>8985</v>
      </c>
      <c r="B11548" s="1" t="s">
        <v>36340</v>
      </c>
      <c r="C11548" s="1" t="s">
        <v>37623</v>
      </c>
      <c r="D11548" s="1" t="s">
        <v>37623</v>
      </c>
      <c r="E11548" s="8" t="s">
        <v>37615</v>
      </c>
      <c r="F11548" s="1" t="b">
        <v>1</v>
      </c>
      <c r="G11548" s="1">
        <v>74</v>
      </c>
      <c r="H11548" s="5">
        <v>4</v>
      </c>
      <c r="I11548" s="1" t="b">
        <f t="shared" si="180"/>
        <v>1</v>
      </c>
      <c r="J11548" s="5" t="s">
        <v>15</v>
      </c>
      <c r="K11548" s="1" t="s">
        <v>37624</v>
      </c>
    </row>
    <row r="11549" spans="1:11" ht="25" customHeight="1" x14ac:dyDescent="0.2">
      <c r="A11549" s="1" t="s">
        <v>8088</v>
      </c>
      <c r="B11549" s="1" t="s">
        <v>26352</v>
      </c>
      <c r="C11549" s="1" t="s">
        <v>37625</v>
      </c>
      <c r="D11549" s="1" t="s">
        <v>37626</v>
      </c>
      <c r="E11549" s="8" t="s">
        <v>37615</v>
      </c>
      <c r="F11549" s="1" t="b">
        <v>0</v>
      </c>
      <c r="G11549" s="1">
        <v>78</v>
      </c>
      <c r="H11549" s="5">
        <v>4</v>
      </c>
      <c r="I11549" s="1" t="b">
        <f t="shared" si="180"/>
        <v>1</v>
      </c>
      <c r="J11549" s="5" t="s">
        <v>15</v>
      </c>
      <c r="K11549" s="1" t="s">
        <v>37627</v>
      </c>
    </row>
    <row r="11550" spans="1:11" ht="25" customHeight="1" x14ac:dyDescent="0.2">
      <c r="A11550" s="1" t="s">
        <v>36</v>
      </c>
      <c r="B11550" s="1" t="s">
        <v>37628</v>
      </c>
      <c r="C11550" s="1" t="s">
        <v>37629</v>
      </c>
      <c r="D11550" s="1" t="s">
        <v>37630</v>
      </c>
      <c r="E11550" s="8" t="s">
        <v>37631</v>
      </c>
      <c r="F11550" s="1" t="b">
        <v>0</v>
      </c>
      <c r="G11550" s="1">
        <v>23</v>
      </c>
      <c r="H11550" s="1">
        <v>3</v>
      </c>
      <c r="I11550" s="1" t="b">
        <f t="shared" si="180"/>
        <v>1</v>
      </c>
      <c r="J11550" s="5" t="s">
        <v>15</v>
      </c>
      <c r="K11550" s="1" t="s">
        <v>37632</v>
      </c>
    </row>
    <row r="11551" spans="1:11" ht="25" customHeight="1" x14ac:dyDescent="0.2">
      <c r="A11551" s="1" t="s">
        <v>6927</v>
      </c>
      <c r="B11551" s="1" t="s">
        <v>37633</v>
      </c>
      <c r="C11551" s="1" t="s">
        <v>37634</v>
      </c>
      <c r="D11551" s="1" t="s">
        <v>37634</v>
      </c>
      <c r="E11551" s="8" t="s">
        <v>37631</v>
      </c>
      <c r="F11551" s="1" t="b">
        <v>0</v>
      </c>
      <c r="G11551" s="1">
        <v>26</v>
      </c>
      <c r="H11551" s="5">
        <v>3</v>
      </c>
      <c r="I11551" s="1" t="b">
        <f t="shared" si="180"/>
        <v>1</v>
      </c>
      <c r="J11551" s="5" t="s">
        <v>15</v>
      </c>
      <c r="K11551" s="1" t="s">
        <v>37635</v>
      </c>
    </row>
    <row r="11552" spans="1:11" ht="25" customHeight="1" x14ac:dyDescent="0.2">
      <c r="A11552" s="1" t="s">
        <v>17489</v>
      </c>
      <c r="B11552" s="1" t="s">
        <v>37636</v>
      </c>
      <c r="C11552" s="1" t="s">
        <v>37637</v>
      </c>
      <c r="D11552" s="5" t="s">
        <v>37638</v>
      </c>
      <c r="E11552" s="8" t="s">
        <v>37631</v>
      </c>
      <c r="F11552" s="1" t="b">
        <v>0</v>
      </c>
      <c r="G11552" s="1">
        <v>48</v>
      </c>
      <c r="H11552" s="1">
        <v>4</v>
      </c>
      <c r="I11552" s="1" t="b">
        <f t="shared" si="180"/>
        <v>1</v>
      </c>
      <c r="J11552" s="5" t="s">
        <v>15</v>
      </c>
      <c r="K11552" s="1" t="s">
        <v>37639</v>
      </c>
    </row>
    <row r="11553" spans="1:11" ht="25" customHeight="1" x14ac:dyDescent="0.2">
      <c r="A11553" s="1" t="s">
        <v>17489</v>
      </c>
      <c r="B11553" s="1" t="s">
        <v>37636</v>
      </c>
      <c r="C11553" s="1" t="s">
        <v>37640</v>
      </c>
      <c r="D11553" s="5" t="s">
        <v>37638</v>
      </c>
      <c r="E11553" s="8" t="s">
        <v>37631</v>
      </c>
      <c r="F11553" s="1" t="b">
        <v>0</v>
      </c>
      <c r="G11553" s="1">
        <v>50</v>
      </c>
      <c r="H11553" s="1">
        <v>4</v>
      </c>
      <c r="I11553" s="1" t="b">
        <f t="shared" si="180"/>
        <v>1</v>
      </c>
      <c r="J11553" s="5" t="s">
        <v>15</v>
      </c>
      <c r="K11553" s="1" t="s">
        <v>37641</v>
      </c>
    </row>
    <row r="11554" spans="1:11" ht="25" customHeight="1" x14ac:dyDescent="0.2">
      <c r="A11554" s="1" t="s">
        <v>8088</v>
      </c>
      <c r="B11554" s="1" t="s">
        <v>16441</v>
      </c>
      <c r="C11554" s="1" t="s">
        <v>37642</v>
      </c>
      <c r="D11554" s="1" t="s">
        <v>37643</v>
      </c>
      <c r="E11554" s="8" t="s">
        <v>37631</v>
      </c>
      <c r="F11554" s="1" t="b">
        <v>0</v>
      </c>
      <c r="G11554" s="1">
        <v>59</v>
      </c>
      <c r="H11554" s="5">
        <v>4</v>
      </c>
      <c r="I11554" s="1" t="b">
        <f t="shared" si="180"/>
        <v>1</v>
      </c>
      <c r="J11554" s="5" t="s">
        <v>15</v>
      </c>
      <c r="K11554" s="1" t="s">
        <v>37644</v>
      </c>
    </row>
    <row r="11555" spans="1:11" ht="25" customHeight="1" x14ac:dyDescent="0.2">
      <c r="A11555" s="1" t="s">
        <v>36</v>
      </c>
      <c r="B11555" s="1" t="s">
        <v>37645</v>
      </c>
      <c r="C11555" s="1" t="s">
        <v>37646</v>
      </c>
      <c r="D11555" s="1" t="s">
        <v>37646</v>
      </c>
      <c r="E11555" s="8" t="s">
        <v>37647</v>
      </c>
      <c r="F11555" s="1" t="b">
        <v>0</v>
      </c>
      <c r="G11555" s="1">
        <v>8</v>
      </c>
      <c r="H11555" s="1">
        <v>3</v>
      </c>
      <c r="I11555" s="1" t="b">
        <f t="shared" si="180"/>
        <v>1</v>
      </c>
      <c r="J11555" s="5" t="s">
        <v>15</v>
      </c>
      <c r="K11555" s="1" t="s">
        <v>37648</v>
      </c>
    </row>
    <row r="11556" spans="1:11" ht="25" customHeight="1" x14ac:dyDescent="0.2">
      <c r="A11556" s="1" t="s">
        <v>745</v>
      </c>
      <c r="B11556" s="1" t="s">
        <v>37649</v>
      </c>
      <c r="C11556" s="1" t="s">
        <v>37650</v>
      </c>
      <c r="D11556" s="5" t="s">
        <v>37651</v>
      </c>
      <c r="E11556" s="8" t="s">
        <v>37647</v>
      </c>
      <c r="F11556" s="1" t="b">
        <v>0</v>
      </c>
      <c r="G11556" s="1">
        <v>60</v>
      </c>
      <c r="H11556" s="1">
        <v>4</v>
      </c>
      <c r="I11556" s="1" t="b">
        <f t="shared" si="180"/>
        <v>1</v>
      </c>
      <c r="J11556" s="5" t="s">
        <v>15</v>
      </c>
      <c r="K11556" s="1" t="s">
        <v>37652</v>
      </c>
    </row>
    <row r="11557" spans="1:11" ht="25" customHeight="1" x14ac:dyDescent="0.2">
      <c r="A11557" s="1" t="s">
        <v>11080</v>
      </c>
      <c r="B11557" s="1" t="s">
        <v>37653</v>
      </c>
      <c r="C11557" s="1" t="s">
        <v>37654</v>
      </c>
      <c r="D11557" s="1" t="s">
        <v>37654</v>
      </c>
      <c r="E11557" s="8" t="s">
        <v>37647</v>
      </c>
      <c r="F11557" s="1" t="b">
        <v>0</v>
      </c>
      <c r="G11557" s="1">
        <v>71</v>
      </c>
      <c r="H11557" s="1">
        <v>4</v>
      </c>
      <c r="I11557" s="1" t="b">
        <f t="shared" si="180"/>
        <v>1</v>
      </c>
      <c r="J11557" s="5" t="s">
        <v>15</v>
      </c>
      <c r="K11557" s="1" t="s">
        <v>37655</v>
      </c>
    </row>
    <row r="11558" spans="1:11" ht="25" customHeight="1" x14ac:dyDescent="0.2">
      <c r="A11558" s="1" t="s">
        <v>19572</v>
      </c>
      <c r="B11558" s="1" t="s">
        <v>36028</v>
      </c>
      <c r="C11558" s="1" t="s">
        <v>37656</v>
      </c>
      <c r="D11558" s="5" t="s">
        <v>37656</v>
      </c>
      <c r="E11558" s="8" t="s">
        <v>37657</v>
      </c>
      <c r="F11558" s="1" t="b">
        <v>1</v>
      </c>
      <c r="G11558" s="1">
        <v>1</v>
      </c>
      <c r="H11558" s="1">
        <v>4</v>
      </c>
      <c r="I11558" s="1" t="b">
        <f t="shared" si="180"/>
        <v>1</v>
      </c>
      <c r="J11558" s="5" t="s">
        <v>15</v>
      </c>
      <c r="K11558" s="1" t="s">
        <v>37658</v>
      </c>
    </row>
    <row r="11559" spans="1:11" ht="25" customHeight="1" x14ac:dyDescent="0.2">
      <c r="A11559" s="1" t="s">
        <v>19572</v>
      </c>
      <c r="B11559" s="1" t="s">
        <v>37659</v>
      </c>
      <c r="C11559" s="1" t="s">
        <v>37660</v>
      </c>
      <c r="D11559" s="5" t="s">
        <v>37660</v>
      </c>
      <c r="E11559" s="8" t="s">
        <v>37657</v>
      </c>
      <c r="F11559" s="1" t="b">
        <v>1</v>
      </c>
      <c r="G11559" s="1">
        <v>5</v>
      </c>
      <c r="H11559" s="1">
        <v>4</v>
      </c>
      <c r="I11559" s="1" t="b">
        <f t="shared" si="180"/>
        <v>1</v>
      </c>
      <c r="J11559" s="5" t="s">
        <v>15</v>
      </c>
      <c r="K11559" s="1" t="s">
        <v>37661</v>
      </c>
    </row>
    <row r="11560" spans="1:11" ht="25" customHeight="1" x14ac:dyDescent="0.2">
      <c r="A11560" s="1" t="s">
        <v>585</v>
      </c>
      <c r="B11560" s="1" t="s">
        <v>37662</v>
      </c>
      <c r="C11560" s="1" t="s">
        <v>37663</v>
      </c>
      <c r="D11560" s="5" t="s">
        <v>37663</v>
      </c>
      <c r="E11560" s="8" t="s">
        <v>37657</v>
      </c>
      <c r="F11560" s="1" t="b">
        <v>0</v>
      </c>
      <c r="G11560" s="1">
        <v>39</v>
      </c>
      <c r="H11560" s="1">
        <v>4</v>
      </c>
      <c r="I11560" s="1" t="b">
        <f t="shared" si="180"/>
        <v>1</v>
      </c>
      <c r="J11560" s="5" t="s">
        <v>15</v>
      </c>
      <c r="K11560" s="1" t="s">
        <v>37664</v>
      </c>
    </row>
    <row r="11561" spans="1:11" ht="25" customHeight="1" x14ac:dyDescent="0.2">
      <c r="A11561" s="1" t="s">
        <v>8985</v>
      </c>
      <c r="B11561" s="1" t="s">
        <v>37665</v>
      </c>
      <c r="C11561" s="1" t="s">
        <v>37666</v>
      </c>
      <c r="D11561" s="1" t="s">
        <v>37667</v>
      </c>
      <c r="E11561" s="8" t="s">
        <v>37657</v>
      </c>
      <c r="F11561" s="1" t="b">
        <v>1</v>
      </c>
      <c r="G11561" s="1">
        <v>54</v>
      </c>
      <c r="H11561" s="5">
        <v>3</v>
      </c>
      <c r="I11561" s="1" t="b">
        <f t="shared" si="180"/>
        <v>1</v>
      </c>
      <c r="J11561" s="5" t="s">
        <v>15</v>
      </c>
      <c r="K11561" s="1" t="s">
        <v>37668</v>
      </c>
    </row>
    <row r="11562" spans="1:11" ht="25" customHeight="1" x14ac:dyDescent="0.2">
      <c r="A11562" s="1" t="s">
        <v>5122</v>
      </c>
      <c r="B11562" s="1" t="s">
        <v>37669</v>
      </c>
      <c r="C11562" s="1" t="s">
        <v>37670</v>
      </c>
      <c r="D11562" s="1" t="s">
        <v>37667</v>
      </c>
      <c r="E11562" s="8" t="s">
        <v>37657</v>
      </c>
      <c r="F11562" s="1" t="b">
        <v>1</v>
      </c>
      <c r="G11562" s="1">
        <v>56</v>
      </c>
      <c r="H11562" s="1">
        <v>3</v>
      </c>
      <c r="I11562" s="1" t="b">
        <f t="shared" si="180"/>
        <v>1</v>
      </c>
      <c r="J11562" s="5" t="s">
        <v>15</v>
      </c>
      <c r="K11562" s="1" t="s">
        <v>37671</v>
      </c>
    </row>
    <row r="11563" spans="1:11" ht="25" customHeight="1" x14ac:dyDescent="0.2">
      <c r="A11563" s="1" t="s">
        <v>845</v>
      </c>
      <c r="B11563" s="1" t="s">
        <v>37672</v>
      </c>
      <c r="C11563" s="1" t="s">
        <v>37670</v>
      </c>
      <c r="D11563" s="5" t="s">
        <v>37667</v>
      </c>
      <c r="E11563" s="8" t="s">
        <v>37657</v>
      </c>
      <c r="F11563" s="1" t="b">
        <v>1</v>
      </c>
      <c r="G11563" s="1">
        <v>56</v>
      </c>
      <c r="H11563" s="1">
        <v>3</v>
      </c>
      <c r="I11563" s="1" t="b">
        <f t="shared" si="180"/>
        <v>1</v>
      </c>
      <c r="J11563" s="5" t="s">
        <v>15</v>
      </c>
      <c r="K11563" s="1" t="s">
        <v>37671</v>
      </c>
    </row>
    <row r="11564" spans="1:11" ht="25" customHeight="1" x14ac:dyDescent="0.2">
      <c r="A11564" s="1" t="s">
        <v>19294</v>
      </c>
      <c r="B11564" s="1" t="s">
        <v>37673</v>
      </c>
      <c r="C11564" s="1" t="s">
        <v>37674</v>
      </c>
      <c r="D11564" s="1" t="s">
        <v>37667</v>
      </c>
      <c r="E11564" s="8" t="s">
        <v>37657</v>
      </c>
      <c r="F11564" s="1" t="b">
        <v>1</v>
      </c>
      <c r="G11564" s="1">
        <v>65</v>
      </c>
      <c r="H11564" s="5">
        <v>3</v>
      </c>
      <c r="I11564" s="1" t="b">
        <f t="shared" si="180"/>
        <v>1</v>
      </c>
      <c r="J11564" s="5" t="s">
        <v>15</v>
      </c>
      <c r="K11564" s="64" t="s">
        <v>37675</v>
      </c>
    </row>
    <row r="11565" spans="1:11" ht="25" customHeight="1" x14ac:dyDescent="0.2">
      <c r="A11565" s="1" t="s">
        <v>8985</v>
      </c>
      <c r="B11565" s="1" t="s">
        <v>37673</v>
      </c>
      <c r="C11565" s="1" t="s">
        <v>37674</v>
      </c>
      <c r="D11565" s="1" t="s">
        <v>37667</v>
      </c>
      <c r="E11565" s="8" t="s">
        <v>37657</v>
      </c>
      <c r="F11565" s="1" t="b">
        <v>1</v>
      </c>
      <c r="G11565" s="1">
        <v>65</v>
      </c>
      <c r="H11565" s="5">
        <v>3</v>
      </c>
      <c r="I11565" s="1" t="b">
        <f t="shared" si="180"/>
        <v>1</v>
      </c>
      <c r="J11565" s="5" t="s">
        <v>15</v>
      </c>
      <c r="K11565" s="64" t="s">
        <v>37675</v>
      </c>
    </row>
    <row r="11566" spans="1:11" ht="25" customHeight="1" x14ac:dyDescent="0.2">
      <c r="A11566" s="1" t="s">
        <v>36</v>
      </c>
      <c r="B11566" s="1" t="s">
        <v>37676</v>
      </c>
      <c r="C11566" s="1" t="s">
        <v>37677</v>
      </c>
      <c r="D11566" s="1" t="s">
        <v>37678</v>
      </c>
      <c r="E11566" s="8" t="s">
        <v>37679</v>
      </c>
      <c r="F11566" s="1" t="b">
        <v>0</v>
      </c>
      <c r="G11566" s="1">
        <v>0</v>
      </c>
      <c r="H11566" s="1">
        <v>3</v>
      </c>
      <c r="I11566" s="1" t="b">
        <f t="shared" si="180"/>
        <v>1</v>
      </c>
      <c r="J11566" s="5" t="s">
        <v>15</v>
      </c>
      <c r="K11566" s="1" t="s">
        <v>37680</v>
      </c>
    </row>
    <row r="11567" spans="1:11" ht="25" customHeight="1" x14ac:dyDescent="0.2">
      <c r="A11567" s="1" t="s">
        <v>19572</v>
      </c>
      <c r="B11567" s="1" t="s">
        <v>37681</v>
      </c>
      <c r="C11567" s="1" t="s">
        <v>15709</v>
      </c>
      <c r="D11567" s="5" t="s">
        <v>15709</v>
      </c>
      <c r="E11567" s="8" t="s">
        <v>37679</v>
      </c>
      <c r="F11567" s="1" t="b">
        <v>1</v>
      </c>
      <c r="G11567" s="1">
        <v>0</v>
      </c>
      <c r="H11567" s="1">
        <v>4</v>
      </c>
      <c r="I11567" s="1" t="b">
        <f t="shared" si="180"/>
        <v>1</v>
      </c>
      <c r="J11567" s="5" t="s">
        <v>15</v>
      </c>
      <c r="K11567" s="1" t="s">
        <v>37682</v>
      </c>
    </row>
    <row r="11568" spans="1:11" ht="25" customHeight="1" x14ac:dyDescent="0.2">
      <c r="A11568" s="1" t="s">
        <v>431</v>
      </c>
      <c r="B11568" s="1" t="s">
        <v>27734</v>
      </c>
      <c r="C11568" s="1" t="s">
        <v>22528</v>
      </c>
      <c r="D11568" s="1" t="s">
        <v>22528</v>
      </c>
      <c r="E11568" s="8" t="s">
        <v>37679</v>
      </c>
      <c r="F11568" s="1" t="b">
        <v>0</v>
      </c>
      <c r="G11568" s="1">
        <v>4</v>
      </c>
      <c r="H11568" s="1">
        <v>4</v>
      </c>
      <c r="I11568" s="1" t="b">
        <f t="shared" si="180"/>
        <v>1</v>
      </c>
      <c r="J11568" s="5" t="s">
        <v>15</v>
      </c>
      <c r="K11568" s="1" t="s">
        <v>37683</v>
      </c>
    </row>
    <row r="11569" spans="1:11" ht="25" customHeight="1" x14ac:dyDescent="0.2">
      <c r="A11569" s="1" t="s">
        <v>19572</v>
      </c>
      <c r="B11569" s="1" t="s">
        <v>35996</v>
      </c>
      <c r="C11569" s="1" t="s">
        <v>37684</v>
      </c>
      <c r="D11569" s="5" t="s">
        <v>37685</v>
      </c>
      <c r="E11569" s="8" t="s">
        <v>37679</v>
      </c>
      <c r="F11569" s="1" t="b">
        <v>1</v>
      </c>
      <c r="G11569" s="1">
        <v>7</v>
      </c>
      <c r="H11569" s="1">
        <v>3</v>
      </c>
      <c r="I11569" s="1" t="b">
        <f t="shared" si="180"/>
        <v>1</v>
      </c>
      <c r="J11569" s="5" t="s">
        <v>15</v>
      </c>
      <c r="K11569" s="1" t="s">
        <v>37686</v>
      </c>
    </row>
    <row r="11570" spans="1:11" ht="25" customHeight="1" x14ac:dyDescent="0.2">
      <c r="A11570" s="1" t="s">
        <v>36</v>
      </c>
      <c r="B11570" s="1" t="s">
        <v>37687</v>
      </c>
      <c r="C11570" s="1" t="s">
        <v>37688</v>
      </c>
      <c r="D11570" s="1" t="s">
        <v>37689</v>
      </c>
      <c r="E11570" s="8" t="s">
        <v>37679</v>
      </c>
      <c r="F11570" s="1" t="b">
        <v>0</v>
      </c>
      <c r="G11570" s="1">
        <v>9</v>
      </c>
      <c r="H11570" s="1">
        <v>3</v>
      </c>
      <c r="I11570" s="1" t="b">
        <f t="shared" si="180"/>
        <v>1</v>
      </c>
      <c r="J11570" s="5" t="s">
        <v>15</v>
      </c>
      <c r="K11570" s="1" t="s">
        <v>37690</v>
      </c>
    </row>
    <row r="11571" spans="1:11" ht="25" customHeight="1" x14ac:dyDescent="0.2">
      <c r="A11571" s="1" t="s">
        <v>19572</v>
      </c>
      <c r="B11571" s="1" t="s">
        <v>37017</v>
      </c>
      <c r="C11571" s="1" t="s">
        <v>37691</v>
      </c>
      <c r="D11571" s="5" t="s">
        <v>37691</v>
      </c>
      <c r="E11571" s="8" t="s">
        <v>37679</v>
      </c>
      <c r="F11571" s="1" t="b">
        <v>0</v>
      </c>
      <c r="G11571" s="1">
        <v>14</v>
      </c>
      <c r="H11571" s="1">
        <v>3</v>
      </c>
      <c r="I11571" s="1" t="b">
        <f t="shared" si="180"/>
        <v>1</v>
      </c>
      <c r="J11571" s="5" t="s">
        <v>15</v>
      </c>
      <c r="K11571" s="1" t="s">
        <v>37692</v>
      </c>
    </row>
    <row r="11572" spans="1:11" ht="25" customHeight="1" x14ac:dyDescent="0.2">
      <c r="A11572" s="1" t="s">
        <v>8985</v>
      </c>
      <c r="B11572" s="1" t="s">
        <v>37693</v>
      </c>
      <c r="C11572" s="1" t="s">
        <v>37694</v>
      </c>
      <c r="D11572" s="1" t="s">
        <v>37694</v>
      </c>
      <c r="E11572" s="8" t="s">
        <v>37679</v>
      </c>
      <c r="F11572" s="1" t="b">
        <v>1</v>
      </c>
      <c r="G11572" s="1">
        <v>16</v>
      </c>
      <c r="H11572" s="5">
        <v>3</v>
      </c>
      <c r="I11572" s="1" t="b">
        <f t="shared" si="180"/>
        <v>1</v>
      </c>
      <c r="J11572" s="5" t="s">
        <v>15</v>
      </c>
      <c r="K11572" s="1" t="s">
        <v>37695</v>
      </c>
    </row>
    <row r="11573" spans="1:11" ht="25" customHeight="1" x14ac:dyDescent="0.2">
      <c r="A11573" s="1" t="s">
        <v>19572</v>
      </c>
      <c r="B11573" s="1" t="s">
        <v>37696</v>
      </c>
      <c r="C11573" s="1" t="s">
        <v>37697</v>
      </c>
      <c r="D11573" s="5" t="s">
        <v>37698</v>
      </c>
      <c r="E11573" s="8" t="s">
        <v>37679</v>
      </c>
      <c r="F11573" s="1" t="b">
        <v>1</v>
      </c>
      <c r="G11573" s="1">
        <v>16</v>
      </c>
      <c r="H11573" s="1">
        <v>4</v>
      </c>
      <c r="I11573" s="1" t="b">
        <f t="shared" si="180"/>
        <v>1</v>
      </c>
      <c r="J11573" s="5" t="s">
        <v>15</v>
      </c>
      <c r="K11573" s="1" t="s">
        <v>37699</v>
      </c>
    </row>
    <row r="11574" spans="1:11" ht="25" customHeight="1" x14ac:dyDescent="0.2">
      <c r="A11574" s="1" t="s">
        <v>11152</v>
      </c>
      <c r="B11574" s="1" t="s">
        <v>37700</v>
      </c>
      <c r="C11574" s="1" t="s">
        <v>37701</v>
      </c>
      <c r="D11574" s="5" t="s">
        <v>37701</v>
      </c>
      <c r="E11574" s="8" t="s">
        <v>37679</v>
      </c>
      <c r="F11574" s="1" t="b">
        <v>0</v>
      </c>
      <c r="G11574" s="1">
        <v>23</v>
      </c>
      <c r="H11574" s="1">
        <v>4</v>
      </c>
      <c r="I11574" s="1" t="b">
        <f t="shared" si="180"/>
        <v>1</v>
      </c>
      <c r="J11574" s="5" t="s">
        <v>15</v>
      </c>
      <c r="K11574" s="1" t="s">
        <v>37702</v>
      </c>
    </row>
    <row r="11575" spans="1:11" ht="25" customHeight="1" x14ac:dyDescent="0.2">
      <c r="A11575" s="1" t="s">
        <v>11152</v>
      </c>
      <c r="B11575" s="1" t="s">
        <v>37703</v>
      </c>
      <c r="C11575" s="1" t="s">
        <v>37704</v>
      </c>
      <c r="D11575" s="5" t="s">
        <v>37704</v>
      </c>
      <c r="E11575" s="8" t="s">
        <v>37679</v>
      </c>
      <c r="F11575" s="1" t="b">
        <v>0</v>
      </c>
      <c r="G11575" s="1">
        <v>25</v>
      </c>
      <c r="H11575" s="1">
        <v>3</v>
      </c>
      <c r="I11575" s="1" t="b">
        <f t="shared" si="180"/>
        <v>1</v>
      </c>
      <c r="J11575" s="5" t="s">
        <v>15</v>
      </c>
      <c r="K11575" s="1" t="s">
        <v>37705</v>
      </c>
    </row>
    <row r="11576" spans="1:11" ht="25" customHeight="1" x14ac:dyDescent="0.2">
      <c r="A11576" s="1" t="s">
        <v>36</v>
      </c>
      <c r="B11576" s="1" t="s">
        <v>37687</v>
      </c>
      <c r="C11576" s="1" t="s">
        <v>37706</v>
      </c>
      <c r="D11576" s="1" t="s">
        <v>37689</v>
      </c>
      <c r="E11576" s="8" t="s">
        <v>37679</v>
      </c>
      <c r="F11576" s="1" t="b">
        <v>0</v>
      </c>
      <c r="G11576" s="1">
        <v>25</v>
      </c>
      <c r="H11576" s="1">
        <v>3</v>
      </c>
      <c r="I11576" s="1" t="b">
        <f t="shared" si="180"/>
        <v>1</v>
      </c>
      <c r="J11576" s="5" t="s">
        <v>15</v>
      </c>
      <c r="K11576" s="1" t="s">
        <v>37707</v>
      </c>
    </row>
    <row r="11577" spans="1:11" ht="25" customHeight="1" x14ac:dyDescent="0.2">
      <c r="A11577" s="1" t="s">
        <v>22071</v>
      </c>
      <c r="B11577" s="1" t="s">
        <v>30506</v>
      </c>
      <c r="C11577" s="1" t="s">
        <v>37708</v>
      </c>
      <c r="D11577" s="1" t="s">
        <v>37709</v>
      </c>
      <c r="E11577" s="8" t="s">
        <v>37679</v>
      </c>
      <c r="F11577" s="1" t="b">
        <v>0</v>
      </c>
      <c r="G11577" s="1">
        <v>27</v>
      </c>
      <c r="H11577" s="1">
        <v>3</v>
      </c>
      <c r="I11577" s="1" t="b">
        <f t="shared" si="180"/>
        <v>1</v>
      </c>
      <c r="J11577" s="5" t="s">
        <v>15</v>
      </c>
      <c r="K11577" s="1" t="s">
        <v>37710</v>
      </c>
    </row>
    <row r="11578" spans="1:11" ht="25" customHeight="1" x14ac:dyDescent="0.2">
      <c r="A11578" s="1" t="s">
        <v>22071</v>
      </c>
      <c r="B11578" s="1" t="s">
        <v>31071</v>
      </c>
      <c r="C11578" s="1" t="s">
        <v>37711</v>
      </c>
      <c r="D11578" s="1" t="s">
        <v>37711</v>
      </c>
      <c r="E11578" s="8" t="s">
        <v>37679</v>
      </c>
      <c r="F11578" s="1" t="b">
        <v>0</v>
      </c>
      <c r="G11578" s="1">
        <v>30</v>
      </c>
      <c r="H11578" s="1">
        <v>4</v>
      </c>
      <c r="I11578" s="1" t="b">
        <f t="shared" si="180"/>
        <v>1</v>
      </c>
      <c r="J11578" s="5" t="s">
        <v>15</v>
      </c>
      <c r="K11578" s="1" t="s">
        <v>37712</v>
      </c>
    </row>
    <row r="11579" spans="1:11" ht="25" customHeight="1" x14ac:dyDescent="0.2">
      <c r="A11579" s="1" t="s">
        <v>14380</v>
      </c>
      <c r="B11579" s="1" t="s">
        <v>25593</v>
      </c>
      <c r="C11579" s="1" t="s">
        <v>37713</v>
      </c>
      <c r="D11579" s="5" t="s">
        <v>37713</v>
      </c>
      <c r="E11579" s="8" t="s">
        <v>37679</v>
      </c>
      <c r="F11579" s="1" t="b">
        <v>0</v>
      </c>
      <c r="G11579" s="1">
        <v>31</v>
      </c>
      <c r="H11579" s="1">
        <v>3</v>
      </c>
      <c r="I11579" s="1" t="b">
        <f t="shared" si="180"/>
        <v>1</v>
      </c>
      <c r="J11579" s="5" t="s">
        <v>15</v>
      </c>
      <c r="K11579" s="1" t="s">
        <v>37714</v>
      </c>
    </row>
    <row r="11580" spans="1:11" ht="25" customHeight="1" x14ac:dyDescent="0.2">
      <c r="A11580" s="1" t="s">
        <v>22071</v>
      </c>
      <c r="B11580" s="1" t="s">
        <v>31067</v>
      </c>
      <c r="C11580" s="1" t="s">
        <v>37715</v>
      </c>
      <c r="D11580" s="1" t="s">
        <v>37716</v>
      </c>
      <c r="E11580" s="8" t="s">
        <v>37679</v>
      </c>
      <c r="F11580" s="1" t="b">
        <v>0</v>
      </c>
      <c r="G11580" s="1">
        <v>31</v>
      </c>
      <c r="H11580" s="1">
        <v>3</v>
      </c>
      <c r="I11580" s="1" t="b">
        <f t="shared" si="180"/>
        <v>1</v>
      </c>
      <c r="J11580" s="5" t="s">
        <v>15</v>
      </c>
      <c r="K11580" s="1" t="s">
        <v>37717</v>
      </c>
    </row>
    <row r="11581" spans="1:11" ht="25" customHeight="1" x14ac:dyDescent="0.2">
      <c r="A11581" s="1" t="s">
        <v>22071</v>
      </c>
      <c r="B11581" s="1" t="s">
        <v>31071</v>
      </c>
      <c r="C11581" s="1" t="s">
        <v>37718</v>
      </c>
      <c r="D11581" s="1" t="s">
        <v>37711</v>
      </c>
      <c r="E11581" s="8" t="s">
        <v>37679</v>
      </c>
      <c r="F11581" s="1" t="b">
        <v>0</v>
      </c>
      <c r="G11581" s="1">
        <v>32</v>
      </c>
      <c r="H11581" s="1">
        <v>4</v>
      </c>
      <c r="I11581" s="1" t="b">
        <f t="shared" si="180"/>
        <v>1</v>
      </c>
      <c r="J11581" s="5" t="s">
        <v>15</v>
      </c>
      <c r="K11581" s="1" t="s">
        <v>37719</v>
      </c>
    </row>
    <row r="11582" spans="1:11" ht="25" customHeight="1" x14ac:dyDescent="0.2">
      <c r="A11582" s="1" t="s">
        <v>6927</v>
      </c>
      <c r="B11582" s="1" t="s">
        <v>37720</v>
      </c>
      <c r="C11582" s="1" t="s">
        <v>37721</v>
      </c>
      <c r="D11582" s="1" t="s">
        <v>37722</v>
      </c>
      <c r="E11582" s="8" t="s">
        <v>37679</v>
      </c>
      <c r="F11582" s="1" t="b">
        <v>0</v>
      </c>
      <c r="G11582" s="1">
        <v>34</v>
      </c>
      <c r="H11582" s="5">
        <v>3</v>
      </c>
      <c r="I11582" s="1" t="b">
        <f t="shared" si="180"/>
        <v>1</v>
      </c>
      <c r="J11582" s="5" t="s">
        <v>15</v>
      </c>
      <c r="K11582" s="1" t="s">
        <v>37723</v>
      </c>
    </row>
    <row r="11583" spans="1:11" ht="25" customHeight="1" x14ac:dyDescent="0.2">
      <c r="A11583" s="1" t="s">
        <v>22071</v>
      </c>
      <c r="B11583" s="1" t="s">
        <v>36882</v>
      </c>
      <c r="C11583" s="1" t="s">
        <v>37724</v>
      </c>
      <c r="D11583" s="1" t="s">
        <v>37725</v>
      </c>
      <c r="E11583" s="8" t="s">
        <v>37679</v>
      </c>
      <c r="F11583" s="1" t="b">
        <v>0</v>
      </c>
      <c r="G11583" s="1">
        <v>35</v>
      </c>
      <c r="H11583" s="1">
        <v>3</v>
      </c>
      <c r="I11583" s="1" t="b">
        <f t="shared" si="180"/>
        <v>1</v>
      </c>
      <c r="J11583" s="5" t="s">
        <v>15</v>
      </c>
      <c r="K11583" s="1" t="s">
        <v>37726</v>
      </c>
    </row>
    <row r="11584" spans="1:11" ht="25" customHeight="1" x14ac:dyDescent="0.2">
      <c r="A11584" s="1" t="s">
        <v>11080</v>
      </c>
      <c r="B11584" s="1" t="s">
        <v>37727</v>
      </c>
      <c r="C11584" s="1" t="s">
        <v>37728</v>
      </c>
      <c r="D11584" s="1" t="s">
        <v>37728</v>
      </c>
      <c r="E11584" s="8" t="s">
        <v>37679</v>
      </c>
      <c r="F11584" s="1" t="b">
        <v>0</v>
      </c>
      <c r="G11584" s="1">
        <v>36</v>
      </c>
      <c r="H11584" s="1">
        <v>3</v>
      </c>
      <c r="I11584" s="1" t="b">
        <f t="shared" si="180"/>
        <v>1</v>
      </c>
      <c r="J11584" s="5" t="s">
        <v>15</v>
      </c>
      <c r="K11584" s="1" t="s">
        <v>37729</v>
      </c>
    </row>
    <row r="11585" spans="1:11" ht="25" customHeight="1" x14ac:dyDescent="0.2">
      <c r="A11585" s="1" t="s">
        <v>22071</v>
      </c>
      <c r="B11585" s="1" t="s">
        <v>36882</v>
      </c>
      <c r="C11585" s="1" t="s">
        <v>37730</v>
      </c>
      <c r="D11585" s="1" t="s">
        <v>37725</v>
      </c>
      <c r="E11585" s="8" t="s">
        <v>37679</v>
      </c>
      <c r="F11585" s="1" t="b">
        <v>0</v>
      </c>
      <c r="G11585" s="1">
        <v>36</v>
      </c>
      <c r="H11585" s="1">
        <v>3</v>
      </c>
      <c r="I11585" s="1" t="b">
        <f t="shared" si="180"/>
        <v>1</v>
      </c>
      <c r="J11585" s="5" t="s">
        <v>15</v>
      </c>
      <c r="K11585" s="1" t="s">
        <v>37731</v>
      </c>
    </row>
    <row r="11586" spans="1:11" ht="25" customHeight="1" x14ac:dyDescent="0.2">
      <c r="A11586" s="1" t="s">
        <v>845</v>
      </c>
      <c r="B11586" s="1" t="s">
        <v>37732</v>
      </c>
      <c r="C11586" s="1" t="s">
        <v>37733</v>
      </c>
      <c r="D11586" s="5" t="s">
        <v>37733</v>
      </c>
      <c r="E11586" s="8" t="s">
        <v>37679</v>
      </c>
      <c r="F11586" s="1" t="b">
        <v>0</v>
      </c>
      <c r="G11586" s="1">
        <v>37</v>
      </c>
      <c r="H11586" s="1">
        <v>4</v>
      </c>
      <c r="I11586" s="1" t="b">
        <f t="shared" ref="I11586:I11649" si="181">IF(H11586="","",IF(OR(H11586=3,H11586=4),TRUE,IF(OR(H11586=1,H11586=2,H11586="NaN"),FALSE,"")))</f>
        <v>1</v>
      </c>
      <c r="J11586" s="5" t="s">
        <v>15</v>
      </c>
      <c r="K11586" s="1" t="s">
        <v>37734</v>
      </c>
    </row>
    <row r="11587" spans="1:11" ht="25" customHeight="1" x14ac:dyDescent="0.2">
      <c r="A11587" s="1" t="s">
        <v>9885</v>
      </c>
      <c r="B11587" s="1" t="s">
        <v>37735</v>
      </c>
      <c r="C11587" s="1" t="s">
        <v>37736</v>
      </c>
      <c r="D11587" s="5" t="s">
        <v>37736</v>
      </c>
      <c r="E11587" s="8" t="s">
        <v>37679</v>
      </c>
      <c r="F11587" s="1" t="b">
        <v>1</v>
      </c>
      <c r="G11587" s="1">
        <v>38</v>
      </c>
      <c r="H11587" s="1">
        <v>4</v>
      </c>
      <c r="I11587" s="1" t="b">
        <f t="shared" si="181"/>
        <v>1</v>
      </c>
      <c r="J11587" s="5" t="s">
        <v>15</v>
      </c>
      <c r="K11587" s="1" t="s">
        <v>37737</v>
      </c>
    </row>
    <row r="11588" spans="1:11" ht="25" customHeight="1" x14ac:dyDescent="0.2">
      <c r="A11588" s="1" t="s">
        <v>1094</v>
      </c>
      <c r="B11588" s="1" t="s">
        <v>37738</v>
      </c>
      <c r="C11588" s="1" t="s">
        <v>37739</v>
      </c>
      <c r="D11588" s="5" t="s">
        <v>37738</v>
      </c>
      <c r="E11588" s="8" t="s">
        <v>37679</v>
      </c>
      <c r="F11588" s="1" t="b">
        <v>0</v>
      </c>
      <c r="G11588" s="1">
        <v>41</v>
      </c>
      <c r="H11588" s="1">
        <v>3</v>
      </c>
      <c r="I11588" s="1" t="b">
        <f t="shared" si="181"/>
        <v>1</v>
      </c>
      <c r="J11588" s="5" t="s">
        <v>15</v>
      </c>
      <c r="K11588" s="1" t="s">
        <v>37740</v>
      </c>
    </row>
    <row r="11589" spans="1:11" ht="25" customHeight="1" x14ac:dyDescent="0.2">
      <c r="A11589" s="1" t="s">
        <v>5122</v>
      </c>
      <c r="B11589" s="1" t="s">
        <v>15435</v>
      </c>
      <c r="C11589" s="1" t="s">
        <v>37741</v>
      </c>
      <c r="D11589" s="1" t="s">
        <v>37742</v>
      </c>
      <c r="E11589" s="8" t="s">
        <v>37679</v>
      </c>
      <c r="F11589" s="1" t="b">
        <v>0</v>
      </c>
      <c r="G11589" s="1">
        <v>41</v>
      </c>
      <c r="H11589" s="1">
        <v>4</v>
      </c>
      <c r="I11589" s="1" t="b">
        <f t="shared" si="181"/>
        <v>1</v>
      </c>
      <c r="J11589" s="5" t="s">
        <v>15</v>
      </c>
      <c r="K11589" s="1" t="s">
        <v>37743</v>
      </c>
    </row>
    <row r="11590" spans="1:11" ht="25" customHeight="1" x14ac:dyDescent="0.2">
      <c r="A11590" s="1" t="s">
        <v>7751</v>
      </c>
      <c r="B11590" s="1" t="s">
        <v>37744</v>
      </c>
      <c r="C11590" s="1" t="s">
        <v>37745</v>
      </c>
      <c r="D11590" s="5" t="s">
        <v>37745</v>
      </c>
      <c r="E11590" s="8" t="s">
        <v>37679</v>
      </c>
      <c r="F11590" s="1" t="b">
        <v>0</v>
      </c>
      <c r="G11590" s="1">
        <v>43</v>
      </c>
      <c r="H11590" s="1">
        <v>4</v>
      </c>
      <c r="I11590" s="1" t="b">
        <f t="shared" si="181"/>
        <v>1</v>
      </c>
      <c r="J11590" s="5" t="s">
        <v>15</v>
      </c>
      <c r="K11590" s="1" t="s">
        <v>37746</v>
      </c>
    </row>
    <row r="11591" spans="1:11" ht="25" customHeight="1" x14ac:dyDescent="0.2">
      <c r="A11591" s="1" t="s">
        <v>17489</v>
      </c>
      <c r="B11591" s="1" t="s">
        <v>37747</v>
      </c>
      <c r="C11591" s="1" t="s">
        <v>37748</v>
      </c>
      <c r="D11591" s="5" t="s">
        <v>37749</v>
      </c>
      <c r="E11591" s="8" t="s">
        <v>37679</v>
      </c>
      <c r="F11591" s="1" t="b">
        <v>0</v>
      </c>
      <c r="G11591" s="1">
        <v>45</v>
      </c>
      <c r="H11591" s="1">
        <v>3</v>
      </c>
      <c r="I11591" s="1" t="b">
        <f t="shared" si="181"/>
        <v>1</v>
      </c>
      <c r="J11591" s="5" t="s">
        <v>15</v>
      </c>
      <c r="K11591" s="1" t="s">
        <v>37750</v>
      </c>
    </row>
    <row r="11592" spans="1:11" ht="25" customHeight="1" x14ac:dyDescent="0.2">
      <c r="A11592" s="1" t="s">
        <v>11080</v>
      </c>
      <c r="B11592" s="1" t="s">
        <v>37751</v>
      </c>
      <c r="C11592" s="1" t="s">
        <v>37752</v>
      </c>
      <c r="D11592" s="1" t="s">
        <v>37752</v>
      </c>
      <c r="E11592" s="8" t="s">
        <v>37679</v>
      </c>
      <c r="F11592" s="1" t="b">
        <v>0</v>
      </c>
      <c r="G11592" s="1">
        <v>45</v>
      </c>
      <c r="H11592" s="1">
        <v>3</v>
      </c>
      <c r="I11592" s="1" t="b">
        <f t="shared" si="181"/>
        <v>1</v>
      </c>
      <c r="J11592" s="5" t="s">
        <v>15</v>
      </c>
      <c r="K11592" s="1" t="s">
        <v>37753</v>
      </c>
    </row>
    <row r="11593" spans="1:11" ht="25" customHeight="1" x14ac:dyDescent="0.2">
      <c r="A11593" s="1" t="s">
        <v>2715</v>
      </c>
      <c r="B11593" s="1" t="s">
        <v>37754</v>
      </c>
      <c r="C11593" s="1" t="s">
        <v>37755</v>
      </c>
      <c r="D11593" s="5" t="s">
        <v>37756</v>
      </c>
      <c r="E11593" s="8" t="s">
        <v>37679</v>
      </c>
      <c r="F11593" s="1" t="b">
        <v>1</v>
      </c>
      <c r="G11593" s="1">
        <v>45</v>
      </c>
      <c r="H11593" s="1">
        <v>4</v>
      </c>
      <c r="I11593" s="1" t="b">
        <f t="shared" si="181"/>
        <v>1</v>
      </c>
      <c r="J11593" s="5" t="s">
        <v>15</v>
      </c>
      <c r="K11593" s="1" t="s">
        <v>37757</v>
      </c>
    </row>
    <row r="11594" spans="1:11" ht="25" customHeight="1" x14ac:dyDescent="0.2">
      <c r="A11594" s="1" t="s">
        <v>7751</v>
      </c>
      <c r="B11594" s="1" t="s">
        <v>37758</v>
      </c>
      <c r="C11594" s="1" t="s">
        <v>36114</v>
      </c>
      <c r="D11594" s="5" t="s">
        <v>36114</v>
      </c>
      <c r="E11594" s="8" t="s">
        <v>37679</v>
      </c>
      <c r="F11594" s="1" t="b">
        <v>0</v>
      </c>
      <c r="G11594" s="1">
        <v>47</v>
      </c>
      <c r="H11594" s="1">
        <v>3</v>
      </c>
      <c r="I11594" s="1" t="b">
        <f t="shared" si="181"/>
        <v>1</v>
      </c>
      <c r="J11594" s="5" t="s">
        <v>15</v>
      </c>
      <c r="K11594" s="1" t="s">
        <v>37759</v>
      </c>
    </row>
    <row r="11595" spans="1:11" ht="25" customHeight="1" x14ac:dyDescent="0.2">
      <c r="A11595" s="1" t="s">
        <v>745</v>
      </c>
      <c r="B11595" s="1" t="s">
        <v>37760</v>
      </c>
      <c r="C11595" s="1" t="s">
        <v>37761</v>
      </c>
      <c r="D11595" s="5" t="s">
        <v>37761</v>
      </c>
      <c r="E11595" s="8" t="s">
        <v>37679</v>
      </c>
      <c r="F11595" s="1" t="b">
        <v>0</v>
      </c>
      <c r="G11595" s="1">
        <v>50</v>
      </c>
      <c r="H11595" s="1">
        <v>4</v>
      </c>
      <c r="I11595" s="1" t="b">
        <f t="shared" si="181"/>
        <v>1</v>
      </c>
      <c r="J11595" s="5" t="s">
        <v>15</v>
      </c>
      <c r="K11595" s="1" t="s">
        <v>37762</v>
      </c>
    </row>
    <row r="11596" spans="1:11" ht="25" customHeight="1" x14ac:dyDescent="0.2">
      <c r="A11596" s="1" t="s">
        <v>7751</v>
      </c>
      <c r="B11596" s="1" t="s">
        <v>37221</v>
      </c>
      <c r="C11596" s="1" t="s">
        <v>37763</v>
      </c>
      <c r="D11596" s="5" t="s">
        <v>37764</v>
      </c>
      <c r="E11596" s="8" t="s">
        <v>37679</v>
      </c>
      <c r="F11596" s="1" t="b">
        <v>0</v>
      </c>
      <c r="G11596" s="1">
        <v>51</v>
      </c>
      <c r="H11596" s="1">
        <v>4</v>
      </c>
      <c r="I11596" s="1" t="b">
        <f t="shared" si="181"/>
        <v>1</v>
      </c>
      <c r="J11596" s="5" t="s">
        <v>15</v>
      </c>
      <c r="K11596" s="1" t="s">
        <v>37765</v>
      </c>
    </row>
    <row r="11597" spans="1:11" ht="25" customHeight="1" x14ac:dyDescent="0.2">
      <c r="A11597" s="1" t="s">
        <v>7751</v>
      </c>
      <c r="B11597" s="1" t="s">
        <v>37056</v>
      </c>
      <c r="C11597" s="1" t="s">
        <v>37766</v>
      </c>
      <c r="D11597" s="5" t="s">
        <v>37766</v>
      </c>
      <c r="E11597" s="8" t="s">
        <v>37679</v>
      </c>
      <c r="F11597" s="1" t="b">
        <v>0</v>
      </c>
      <c r="G11597" s="1">
        <v>52</v>
      </c>
      <c r="H11597" s="1">
        <v>3</v>
      </c>
      <c r="I11597" s="1" t="b">
        <f t="shared" si="181"/>
        <v>1</v>
      </c>
      <c r="J11597" s="5" t="s">
        <v>15</v>
      </c>
      <c r="K11597" s="1" t="s">
        <v>37767</v>
      </c>
    </row>
    <row r="11598" spans="1:11" ht="25" customHeight="1" x14ac:dyDescent="0.2">
      <c r="A11598" s="1" t="s">
        <v>7751</v>
      </c>
      <c r="B11598" s="1" t="s">
        <v>37768</v>
      </c>
      <c r="C11598" s="1" t="s">
        <v>37769</v>
      </c>
      <c r="D11598" s="5" t="s">
        <v>37769</v>
      </c>
      <c r="E11598" s="8" t="s">
        <v>37679</v>
      </c>
      <c r="F11598" s="1" t="b">
        <v>0</v>
      </c>
      <c r="G11598" s="1">
        <v>52</v>
      </c>
      <c r="H11598" s="1">
        <v>4</v>
      </c>
      <c r="I11598" s="1" t="b">
        <f t="shared" si="181"/>
        <v>1</v>
      </c>
      <c r="J11598" s="5" t="s">
        <v>15</v>
      </c>
      <c r="K11598" s="1" t="s">
        <v>37770</v>
      </c>
    </row>
    <row r="11599" spans="1:11" ht="25" customHeight="1" x14ac:dyDescent="0.2">
      <c r="A11599" s="1" t="s">
        <v>5122</v>
      </c>
      <c r="B11599" s="1" t="s">
        <v>28301</v>
      </c>
      <c r="C11599" s="1" t="s">
        <v>36127</v>
      </c>
      <c r="D11599" s="1" t="s">
        <v>36127</v>
      </c>
      <c r="E11599" s="8" t="s">
        <v>37679</v>
      </c>
      <c r="F11599" s="1" t="b">
        <v>0</v>
      </c>
      <c r="G11599" s="1">
        <v>52</v>
      </c>
      <c r="H11599" s="1">
        <v>4</v>
      </c>
      <c r="I11599" s="1" t="b">
        <f t="shared" si="181"/>
        <v>1</v>
      </c>
      <c r="J11599" s="5" t="s">
        <v>15</v>
      </c>
      <c r="K11599" s="1" t="s">
        <v>37771</v>
      </c>
    </row>
    <row r="11600" spans="1:11" ht="25" customHeight="1" x14ac:dyDescent="0.2">
      <c r="A11600" s="1" t="s">
        <v>7751</v>
      </c>
      <c r="B11600" s="1" t="s">
        <v>31198</v>
      </c>
      <c r="C11600" s="1" t="s">
        <v>37772</v>
      </c>
      <c r="D11600" s="5" t="s">
        <v>37772</v>
      </c>
      <c r="E11600" s="8" t="s">
        <v>37679</v>
      </c>
      <c r="F11600" s="1" t="b">
        <v>0</v>
      </c>
      <c r="G11600" s="1">
        <v>53</v>
      </c>
      <c r="H11600" s="1">
        <v>3</v>
      </c>
      <c r="I11600" s="1" t="b">
        <f t="shared" si="181"/>
        <v>1</v>
      </c>
      <c r="J11600" s="5" t="s">
        <v>15</v>
      </c>
      <c r="K11600" s="1" t="s">
        <v>37773</v>
      </c>
    </row>
    <row r="11601" spans="1:11" ht="25" customHeight="1" x14ac:dyDescent="0.2">
      <c r="A11601" s="1" t="s">
        <v>5577</v>
      </c>
      <c r="B11601" s="1" t="s">
        <v>37774</v>
      </c>
      <c r="C11601" s="1" t="s">
        <v>37775</v>
      </c>
      <c r="D11601" s="5" t="s">
        <v>37775</v>
      </c>
      <c r="E11601" s="8" t="s">
        <v>37679</v>
      </c>
      <c r="F11601" s="1" t="b">
        <v>1</v>
      </c>
      <c r="G11601" s="1">
        <v>56</v>
      </c>
      <c r="H11601" s="1">
        <v>4</v>
      </c>
      <c r="I11601" s="1" t="b">
        <f t="shared" si="181"/>
        <v>1</v>
      </c>
      <c r="J11601" s="5" t="s">
        <v>15</v>
      </c>
      <c r="K11601" s="1" t="s">
        <v>37776</v>
      </c>
    </row>
    <row r="11602" spans="1:11" ht="25" customHeight="1" x14ac:dyDescent="0.2">
      <c r="A11602" s="1" t="s">
        <v>17489</v>
      </c>
      <c r="B11602" s="1" t="s">
        <v>30224</v>
      </c>
      <c r="C11602" s="1" t="s">
        <v>37777</v>
      </c>
      <c r="D11602" s="5" t="s">
        <v>37778</v>
      </c>
      <c r="E11602" s="8" t="s">
        <v>37679</v>
      </c>
      <c r="F11602" s="1" t="b">
        <v>1</v>
      </c>
      <c r="G11602" s="1">
        <v>56</v>
      </c>
      <c r="H11602" s="1">
        <v>4</v>
      </c>
      <c r="I11602" s="1" t="b">
        <f t="shared" si="181"/>
        <v>1</v>
      </c>
      <c r="J11602" s="5" t="s">
        <v>15</v>
      </c>
      <c r="K11602" s="1" t="s">
        <v>37779</v>
      </c>
    </row>
    <row r="11603" spans="1:11" ht="25" customHeight="1" x14ac:dyDescent="0.2">
      <c r="A11603" s="1" t="s">
        <v>19294</v>
      </c>
      <c r="B11603" s="1" t="s">
        <v>27696</v>
      </c>
      <c r="C11603" s="1" t="s">
        <v>37780</v>
      </c>
      <c r="D11603" s="1" t="s">
        <v>37781</v>
      </c>
      <c r="E11603" s="8" t="s">
        <v>37679</v>
      </c>
      <c r="F11603" s="1" t="b">
        <v>0</v>
      </c>
      <c r="G11603" s="1">
        <v>58</v>
      </c>
      <c r="H11603" s="5">
        <v>4</v>
      </c>
      <c r="I11603" s="1" t="b">
        <f t="shared" si="181"/>
        <v>1</v>
      </c>
      <c r="J11603" s="5" t="s">
        <v>15</v>
      </c>
      <c r="K11603" s="1" t="s">
        <v>37782</v>
      </c>
    </row>
    <row r="11604" spans="1:11" ht="25" customHeight="1" x14ac:dyDescent="0.2">
      <c r="A11604" s="1" t="s">
        <v>19294</v>
      </c>
      <c r="B11604" s="1" t="s">
        <v>34645</v>
      </c>
      <c r="C11604" s="1" t="s">
        <v>37783</v>
      </c>
      <c r="D11604" s="1" t="s">
        <v>37781</v>
      </c>
      <c r="E11604" s="8" t="s">
        <v>37679</v>
      </c>
      <c r="F11604" s="1" t="b">
        <v>0</v>
      </c>
      <c r="G11604" s="1">
        <v>59</v>
      </c>
      <c r="H11604" s="5">
        <v>4</v>
      </c>
      <c r="I11604" s="1" t="b">
        <f t="shared" si="181"/>
        <v>1</v>
      </c>
      <c r="J11604" s="5" t="s">
        <v>15</v>
      </c>
      <c r="K11604" s="1" t="s">
        <v>37784</v>
      </c>
    </row>
    <row r="11605" spans="1:11" ht="25" customHeight="1" x14ac:dyDescent="0.2">
      <c r="A11605" s="1" t="s">
        <v>17489</v>
      </c>
      <c r="B11605" s="1" t="s">
        <v>30224</v>
      </c>
      <c r="C11605" s="1" t="s">
        <v>37778</v>
      </c>
      <c r="D11605" s="5" t="s">
        <v>37778</v>
      </c>
      <c r="E11605" s="8" t="s">
        <v>37679</v>
      </c>
      <c r="F11605" s="1" t="b">
        <v>1</v>
      </c>
      <c r="G11605" s="1">
        <v>60</v>
      </c>
      <c r="H11605" s="1">
        <v>4</v>
      </c>
      <c r="I11605" s="1" t="b">
        <f t="shared" si="181"/>
        <v>1</v>
      </c>
      <c r="J11605" s="5" t="s">
        <v>15</v>
      </c>
      <c r="K11605" s="1" t="s">
        <v>37785</v>
      </c>
    </row>
    <row r="11606" spans="1:11" ht="25" customHeight="1" x14ac:dyDescent="0.2">
      <c r="A11606" s="1" t="s">
        <v>22071</v>
      </c>
      <c r="B11606" s="1" t="s">
        <v>37786</v>
      </c>
      <c r="C11606" s="1" t="s">
        <v>37787</v>
      </c>
      <c r="D11606" s="1" t="s">
        <v>37787</v>
      </c>
      <c r="E11606" s="8" t="s">
        <v>37679</v>
      </c>
      <c r="F11606" s="1" t="b">
        <v>0</v>
      </c>
      <c r="G11606" s="1">
        <v>65</v>
      </c>
      <c r="H11606" s="1">
        <v>3</v>
      </c>
      <c r="I11606" s="1" t="b">
        <f t="shared" si="181"/>
        <v>1</v>
      </c>
      <c r="J11606" s="5" t="s">
        <v>15</v>
      </c>
      <c r="K11606" s="1" t="s">
        <v>37788</v>
      </c>
    </row>
    <row r="11607" spans="1:11" ht="25" customHeight="1" x14ac:dyDescent="0.2">
      <c r="A11607" s="1" t="s">
        <v>22071</v>
      </c>
      <c r="B11607" s="1" t="s">
        <v>37789</v>
      </c>
      <c r="C11607" s="1" t="s">
        <v>37790</v>
      </c>
      <c r="D11607" s="1" t="s">
        <v>37790</v>
      </c>
      <c r="E11607" s="8" t="s">
        <v>37679</v>
      </c>
      <c r="F11607" s="1" t="b">
        <v>0</v>
      </c>
      <c r="G11607" s="1">
        <v>66</v>
      </c>
      <c r="H11607" s="1">
        <v>3</v>
      </c>
      <c r="I11607" s="1" t="b">
        <f t="shared" si="181"/>
        <v>1</v>
      </c>
      <c r="J11607" s="5" t="s">
        <v>15</v>
      </c>
      <c r="K11607" s="1" t="s">
        <v>37791</v>
      </c>
    </row>
    <row r="11608" spans="1:11" ht="25" customHeight="1" x14ac:dyDescent="0.2">
      <c r="A11608" s="1" t="s">
        <v>22071</v>
      </c>
      <c r="B11608" s="1" t="s">
        <v>37792</v>
      </c>
      <c r="C11608" s="1" t="s">
        <v>37793</v>
      </c>
      <c r="D11608" s="1" t="s">
        <v>37793</v>
      </c>
      <c r="E11608" s="8" t="s">
        <v>37679</v>
      </c>
      <c r="F11608" s="1" t="b">
        <v>0</v>
      </c>
      <c r="G11608" s="1">
        <v>67</v>
      </c>
      <c r="H11608" s="1">
        <v>3</v>
      </c>
      <c r="I11608" s="1" t="b">
        <f t="shared" si="181"/>
        <v>1</v>
      </c>
      <c r="J11608" s="5" t="s">
        <v>15</v>
      </c>
      <c r="K11608" s="1" t="s">
        <v>37794</v>
      </c>
    </row>
    <row r="11609" spans="1:11" ht="25" customHeight="1" x14ac:dyDescent="0.2">
      <c r="A11609" s="1" t="s">
        <v>8985</v>
      </c>
      <c r="B11609" s="1" t="s">
        <v>30224</v>
      </c>
      <c r="C11609" s="1" t="s">
        <v>30225</v>
      </c>
      <c r="D11609" s="1" t="s">
        <v>37778</v>
      </c>
      <c r="E11609" s="8" t="s">
        <v>37679</v>
      </c>
      <c r="F11609" s="1" t="b">
        <v>1</v>
      </c>
      <c r="G11609" s="1">
        <v>68</v>
      </c>
      <c r="H11609" s="5">
        <v>4</v>
      </c>
      <c r="I11609" s="1" t="b">
        <f t="shared" si="181"/>
        <v>1</v>
      </c>
      <c r="J11609" s="5" t="s">
        <v>15</v>
      </c>
      <c r="K11609" s="1" t="s">
        <v>30226</v>
      </c>
    </row>
    <row r="11610" spans="1:11" ht="25" customHeight="1" x14ac:dyDescent="0.2">
      <c r="A11610" s="1" t="s">
        <v>7751</v>
      </c>
      <c r="B11610" s="1" t="s">
        <v>37795</v>
      </c>
      <c r="C11610" s="1" t="s">
        <v>37796</v>
      </c>
      <c r="D11610" s="5" t="s">
        <v>37797</v>
      </c>
      <c r="E11610" s="8" t="s">
        <v>37679</v>
      </c>
      <c r="F11610" s="1" t="b">
        <v>0</v>
      </c>
      <c r="G11610" s="1">
        <v>69</v>
      </c>
      <c r="H11610" s="1">
        <v>4</v>
      </c>
      <c r="I11610" s="1" t="b">
        <f t="shared" si="181"/>
        <v>1</v>
      </c>
      <c r="J11610" s="5" t="s">
        <v>15</v>
      </c>
      <c r="K11610" s="1" t="s">
        <v>37798</v>
      </c>
    </row>
    <row r="11611" spans="1:11" ht="25" customHeight="1" x14ac:dyDescent="0.2">
      <c r="A11611" s="1" t="s">
        <v>2715</v>
      </c>
      <c r="B11611" s="1" t="s">
        <v>36329</v>
      </c>
      <c r="C11611" s="1" t="s">
        <v>37799</v>
      </c>
      <c r="D11611" s="5" t="s">
        <v>37756</v>
      </c>
      <c r="E11611" s="8" t="s">
        <v>37679</v>
      </c>
      <c r="F11611" s="1" t="b">
        <v>1</v>
      </c>
      <c r="G11611" s="1">
        <v>70</v>
      </c>
      <c r="H11611" s="1">
        <v>4</v>
      </c>
      <c r="I11611" s="1" t="b">
        <f t="shared" si="181"/>
        <v>1</v>
      </c>
      <c r="J11611" s="5" t="s">
        <v>15</v>
      </c>
      <c r="K11611" s="1" t="s">
        <v>37800</v>
      </c>
    </row>
    <row r="11612" spans="1:11" ht="25" customHeight="1" x14ac:dyDescent="0.2">
      <c r="A11612" s="1" t="s">
        <v>745</v>
      </c>
      <c r="B11612" s="1" t="s">
        <v>37801</v>
      </c>
      <c r="C11612" s="1" t="s">
        <v>18728</v>
      </c>
      <c r="D11612" s="5" t="s">
        <v>18728</v>
      </c>
      <c r="E11612" s="8" t="s">
        <v>37679</v>
      </c>
      <c r="F11612" s="1" t="b">
        <v>0</v>
      </c>
      <c r="G11612" s="1">
        <v>70</v>
      </c>
      <c r="H11612" s="1">
        <v>4</v>
      </c>
      <c r="I11612" s="1" t="b">
        <f t="shared" si="181"/>
        <v>1</v>
      </c>
      <c r="J11612" s="5" t="s">
        <v>15</v>
      </c>
      <c r="K11612" s="1" t="s">
        <v>37802</v>
      </c>
    </row>
    <row r="11613" spans="1:11" ht="25" customHeight="1" x14ac:dyDescent="0.2">
      <c r="A11613" s="1" t="s">
        <v>17489</v>
      </c>
      <c r="B11613" s="1" t="s">
        <v>37803</v>
      </c>
      <c r="C11613" s="1" t="s">
        <v>37804</v>
      </c>
      <c r="D11613" s="5" t="s">
        <v>37804</v>
      </c>
      <c r="E11613" s="8" t="s">
        <v>37679</v>
      </c>
      <c r="F11613" s="1" t="b">
        <v>1</v>
      </c>
      <c r="G11613" s="1">
        <v>72</v>
      </c>
      <c r="H11613" s="1">
        <v>3</v>
      </c>
      <c r="I11613" s="1" t="b">
        <f t="shared" si="181"/>
        <v>1</v>
      </c>
      <c r="J11613" s="5" t="s">
        <v>15</v>
      </c>
      <c r="K11613" s="1" t="s">
        <v>37805</v>
      </c>
    </row>
    <row r="11614" spans="1:11" ht="25" customHeight="1" x14ac:dyDescent="0.2">
      <c r="A11614" s="1" t="s">
        <v>5148</v>
      </c>
      <c r="B11614" s="1" t="s">
        <v>37806</v>
      </c>
      <c r="C11614" s="1" t="s">
        <v>37807</v>
      </c>
      <c r="D11614" s="5" t="s">
        <v>37808</v>
      </c>
      <c r="E11614" s="8" t="s">
        <v>37679</v>
      </c>
      <c r="F11614" s="1" t="b">
        <v>1</v>
      </c>
      <c r="G11614" s="1">
        <v>75</v>
      </c>
      <c r="H11614" s="1">
        <v>4</v>
      </c>
      <c r="I11614" s="1" t="b">
        <f t="shared" si="181"/>
        <v>1</v>
      </c>
      <c r="J11614" s="5" t="s">
        <v>15</v>
      </c>
      <c r="K11614" s="1" t="s">
        <v>37809</v>
      </c>
    </row>
    <row r="11615" spans="1:11" ht="25" customHeight="1" x14ac:dyDescent="0.2">
      <c r="A11615" s="1" t="s">
        <v>5148</v>
      </c>
      <c r="B11615" s="1" t="s">
        <v>17735</v>
      </c>
      <c r="C11615" s="1" t="s">
        <v>37810</v>
      </c>
      <c r="D11615" s="5" t="s">
        <v>37808</v>
      </c>
      <c r="E11615" s="8" t="s">
        <v>37679</v>
      </c>
      <c r="F11615" s="1" t="b">
        <v>1</v>
      </c>
      <c r="G11615" s="1">
        <v>76</v>
      </c>
      <c r="H11615" s="1">
        <v>4</v>
      </c>
      <c r="I11615" s="1" t="b">
        <f t="shared" si="181"/>
        <v>1</v>
      </c>
      <c r="J11615" s="5" t="s">
        <v>15</v>
      </c>
      <c r="K11615" s="1" t="s">
        <v>37811</v>
      </c>
    </row>
    <row r="11616" spans="1:11" ht="25" customHeight="1" x14ac:dyDescent="0.2">
      <c r="A11616" s="1" t="s">
        <v>17489</v>
      </c>
      <c r="B11616" s="1" t="s">
        <v>17735</v>
      </c>
      <c r="C11616" s="1" t="s">
        <v>37810</v>
      </c>
      <c r="D11616" s="5" t="s">
        <v>37808</v>
      </c>
      <c r="E11616" s="8" t="s">
        <v>37679</v>
      </c>
      <c r="F11616" s="1" t="b">
        <v>1</v>
      </c>
      <c r="G11616" s="1">
        <v>76</v>
      </c>
      <c r="H11616" s="1">
        <v>4</v>
      </c>
      <c r="I11616" s="1" t="b">
        <f t="shared" si="181"/>
        <v>1</v>
      </c>
      <c r="J11616" s="5" t="s">
        <v>15</v>
      </c>
      <c r="K11616" s="1" t="s">
        <v>37811</v>
      </c>
    </row>
    <row r="11617" spans="1:11" ht="25" customHeight="1" x14ac:dyDescent="0.2">
      <c r="A11617" s="1" t="s">
        <v>2349</v>
      </c>
      <c r="B11617" s="1" t="s">
        <v>37812</v>
      </c>
      <c r="C11617" s="1" t="s">
        <v>37813</v>
      </c>
      <c r="D11617" s="5" t="s">
        <v>37813</v>
      </c>
      <c r="E11617" s="8" t="s">
        <v>37679</v>
      </c>
      <c r="F11617" s="1" t="b">
        <v>0</v>
      </c>
      <c r="G11617" s="1">
        <v>76</v>
      </c>
      <c r="H11617" s="1">
        <v>4</v>
      </c>
      <c r="I11617" s="1" t="b">
        <f t="shared" si="181"/>
        <v>1</v>
      </c>
      <c r="J11617" s="5" t="s">
        <v>15</v>
      </c>
      <c r="K11617" s="1" t="s">
        <v>37814</v>
      </c>
    </row>
    <row r="11618" spans="1:11" ht="25" customHeight="1" x14ac:dyDescent="0.2">
      <c r="A11618" s="1" t="s">
        <v>845</v>
      </c>
      <c r="B11618" s="1" t="s">
        <v>29070</v>
      </c>
      <c r="C11618" s="1" t="s">
        <v>37815</v>
      </c>
      <c r="D11618" s="5" t="s">
        <v>37815</v>
      </c>
      <c r="E11618" s="8" t="s">
        <v>37679</v>
      </c>
      <c r="F11618" s="1" t="b">
        <v>0</v>
      </c>
      <c r="G11618" s="1">
        <v>86</v>
      </c>
      <c r="H11618" s="1">
        <v>4</v>
      </c>
      <c r="I11618" s="1" t="b">
        <f t="shared" si="181"/>
        <v>1</v>
      </c>
      <c r="J11618" s="5" t="s">
        <v>15</v>
      </c>
      <c r="K11618" s="1" t="s">
        <v>37816</v>
      </c>
    </row>
    <row r="11619" spans="1:11" ht="25" customHeight="1" x14ac:dyDescent="0.2">
      <c r="A11619" s="1" t="s">
        <v>2349</v>
      </c>
      <c r="B11619" s="1" t="s">
        <v>37817</v>
      </c>
      <c r="C11619" s="1" t="s">
        <v>37818</v>
      </c>
      <c r="D11619" s="5" t="s">
        <v>37819</v>
      </c>
      <c r="E11619" s="8" t="s">
        <v>37679</v>
      </c>
      <c r="F11619" s="1" t="b">
        <v>0</v>
      </c>
      <c r="G11619" s="1">
        <v>91</v>
      </c>
      <c r="H11619" s="1">
        <v>4</v>
      </c>
      <c r="I11619" s="1" t="b">
        <f t="shared" si="181"/>
        <v>1</v>
      </c>
      <c r="J11619" s="5" t="s">
        <v>15</v>
      </c>
      <c r="K11619" s="1" t="s">
        <v>37820</v>
      </c>
    </row>
    <row r="11620" spans="1:11" ht="25" customHeight="1" x14ac:dyDescent="0.2">
      <c r="A11620" s="1" t="s">
        <v>19572</v>
      </c>
      <c r="B11620" s="1" t="s">
        <v>37821</v>
      </c>
      <c r="C11620" s="1" t="s">
        <v>37822</v>
      </c>
      <c r="D11620" s="5" t="s">
        <v>37823</v>
      </c>
      <c r="E11620" s="8" t="s">
        <v>37824</v>
      </c>
      <c r="F11620" s="1" t="b">
        <v>0</v>
      </c>
      <c r="G11620" s="1">
        <v>6</v>
      </c>
      <c r="H11620" s="1">
        <v>3</v>
      </c>
      <c r="I11620" s="1" t="b">
        <f t="shared" si="181"/>
        <v>1</v>
      </c>
      <c r="J11620" s="5" t="s">
        <v>15</v>
      </c>
      <c r="K11620" s="1" t="s">
        <v>37825</v>
      </c>
    </row>
    <row r="11621" spans="1:11" ht="25" customHeight="1" x14ac:dyDescent="0.2">
      <c r="A11621" s="1" t="s">
        <v>9885</v>
      </c>
      <c r="B11621" s="1" t="s">
        <v>37826</v>
      </c>
      <c r="C11621" s="1" t="s">
        <v>37827</v>
      </c>
      <c r="D11621" s="5" t="s">
        <v>37828</v>
      </c>
      <c r="E11621" s="8" t="s">
        <v>37829</v>
      </c>
      <c r="F11621" s="1" t="b">
        <v>1</v>
      </c>
      <c r="G11621" s="1">
        <v>62</v>
      </c>
      <c r="H11621" s="1">
        <v>4</v>
      </c>
      <c r="I11621" s="1" t="b">
        <f t="shared" si="181"/>
        <v>1</v>
      </c>
      <c r="J11621" s="5" t="s">
        <v>15</v>
      </c>
      <c r="K11621" s="1" t="s">
        <v>37830</v>
      </c>
    </row>
    <row r="11622" spans="1:11" ht="25" customHeight="1" x14ac:dyDescent="0.2">
      <c r="A11622" s="1" t="s">
        <v>17</v>
      </c>
      <c r="B11622" s="1" t="s">
        <v>862</v>
      </c>
      <c r="C11622" s="1" t="s">
        <v>37831</v>
      </c>
      <c r="D11622" s="1" t="s">
        <v>37832</v>
      </c>
      <c r="E11622" s="8" t="s">
        <v>37833</v>
      </c>
      <c r="F11622" s="1" t="b">
        <v>0</v>
      </c>
      <c r="G11622" s="1">
        <v>6</v>
      </c>
      <c r="H11622" s="1">
        <v>4</v>
      </c>
      <c r="I11622" s="1" t="b">
        <f t="shared" si="181"/>
        <v>1</v>
      </c>
      <c r="J11622" s="5" t="s">
        <v>15</v>
      </c>
      <c r="K11622" s="1" t="s">
        <v>37834</v>
      </c>
    </row>
    <row r="11623" spans="1:11" ht="25" customHeight="1" x14ac:dyDescent="0.2">
      <c r="A11623" s="1" t="s">
        <v>17</v>
      </c>
      <c r="B11623" s="1" t="s">
        <v>862</v>
      </c>
      <c r="C11623" s="1" t="s">
        <v>37835</v>
      </c>
      <c r="D11623" s="1" t="s">
        <v>37832</v>
      </c>
      <c r="E11623" s="8" t="s">
        <v>37833</v>
      </c>
      <c r="F11623" s="1" t="b">
        <v>0</v>
      </c>
      <c r="G11623" s="1">
        <v>7</v>
      </c>
      <c r="H11623" s="1">
        <v>3</v>
      </c>
      <c r="I11623" s="1" t="b">
        <f t="shared" si="181"/>
        <v>1</v>
      </c>
      <c r="J11623" s="5" t="s">
        <v>15</v>
      </c>
      <c r="K11623" s="1" t="s">
        <v>37836</v>
      </c>
    </row>
    <row r="11624" spans="1:11" ht="25" customHeight="1" x14ac:dyDescent="0.2">
      <c r="A11624" s="1" t="s">
        <v>17</v>
      </c>
      <c r="B11624" s="1" t="s">
        <v>862</v>
      </c>
      <c r="C11624" s="1" t="s">
        <v>37837</v>
      </c>
      <c r="D11624" s="1" t="s">
        <v>37832</v>
      </c>
      <c r="E11624" s="8" t="s">
        <v>37833</v>
      </c>
      <c r="F11624" s="1" t="b">
        <v>0</v>
      </c>
      <c r="G11624" s="1">
        <v>8</v>
      </c>
      <c r="H11624" s="1">
        <v>3</v>
      </c>
      <c r="I11624" s="1" t="b">
        <f t="shared" si="181"/>
        <v>1</v>
      </c>
      <c r="J11624" s="5" t="s">
        <v>15</v>
      </c>
      <c r="K11624" s="1" t="s">
        <v>37838</v>
      </c>
    </row>
    <row r="11625" spans="1:11" ht="25" customHeight="1" x14ac:dyDescent="0.2">
      <c r="A11625" s="1" t="s">
        <v>745</v>
      </c>
      <c r="B11625" s="1" t="s">
        <v>37839</v>
      </c>
      <c r="C11625" s="1" t="s">
        <v>37840</v>
      </c>
      <c r="D11625" s="5" t="s">
        <v>37840</v>
      </c>
      <c r="E11625" s="8" t="s">
        <v>37833</v>
      </c>
      <c r="F11625" s="1" t="b">
        <v>0</v>
      </c>
      <c r="G11625" s="1">
        <v>65</v>
      </c>
      <c r="H11625" s="1">
        <v>4</v>
      </c>
      <c r="I11625" s="1" t="b">
        <f t="shared" si="181"/>
        <v>1</v>
      </c>
      <c r="J11625" s="5" t="s">
        <v>15</v>
      </c>
      <c r="K11625" s="1" t="s">
        <v>37841</v>
      </c>
    </row>
    <row r="11626" spans="1:11" ht="25" customHeight="1" x14ac:dyDescent="0.2">
      <c r="A11626" s="1" t="s">
        <v>9885</v>
      </c>
      <c r="B11626" s="1" t="s">
        <v>37842</v>
      </c>
      <c r="C11626" s="1" t="s">
        <v>37843</v>
      </c>
      <c r="D11626" s="5" t="s">
        <v>37843</v>
      </c>
      <c r="E11626" s="8" t="s">
        <v>37833</v>
      </c>
      <c r="F11626" s="1" t="b">
        <v>1</v>
      </c>
      <c r="G11626" s="1">
        <v>68</v>
      </c>
      <c r="H11626" s="1">
        <v>4</v>
      </c>
      <c r="I11626" s="1" t="b">
        <f t="shared" si="181"/>
        <v>1</v>
      </c>
      <c r="J11626" s="5" t="s">
        <v>15</v>
      </c>
      <c r="K11626" s="1" t="s">
        <v>37844</v>
      </c>
    </row>
    <row r="11627" spans="1:11" ht="25" customHeight="1" x14ac:dyDescent="0.2">
      <c r="A11627" s="1" t="s">
        <v>8985</v>
      </c>
      <c r="B11627" s="1" t="s">
        <v>37845</v>
      </c>
      <c r="C11627" s="1" t="s">
        <v>37846</v>
      </c>
      <c r="D11627" s="1" t="s">
        <v>37846</v>
      </c>
      <c r="E11627" s="8" t="s">
        <v>37847</v>
      </c>
      <c r="F11627" s="1" t="b">
        <v>1</v>
      </c>
      <c r="G11627" s="1">
        <v>12</v>
      </c>
      <c r="H11627" s="5">
        <v>3</v>
      </c>
      <c r="I11627" s="1" t="b">
        <f t="shared" si="181"/>
        <v>1</v>
      </c>
      <c r="J11627" s="5" t="s">
        <v>15</v>
      </c>
      <c r="K11627" s="1" t="s">
        <v>37848</v>
      </c>
    </row>
    <row r="11628" spans="1:11" ht="25" customHeight="1" x14ac:dyDescent="0.2">
      <c r="A11628" s="1" t="s">
        <v>11577</v>
      </c>
      <c r="B11628" s="1" t="s">
        <v>37849</v>
      </c>
      <c r="C11628" s="1" t="s">
        <v>37850</v>
      </c>
      <c r="D11628" s="1" t="s">
        <v>37850</v>
      </c>
      <c r="E11628" s="8" t="s">
        <v>37847</v>
      </c>
      <c r="F11628" s="1" t="b">
        <v>0</v>
      </c>
      <c r="G11628" s="1">
        <v>22</v>
      </c>
      <c r="H11628" s="5">
        <v>4</v>
      </c>
      <c r="I11628" s="1" t="b">
        <f t="shared" si="181"/>
        <v>1</v>
      </c>
      <c r="J11628" s="5" t="s">
        <v>15</v>
      </c>
      <c r="K11628" s="1" t="s">
        <v>37851</v>
      </c>
    </row>
    <row r="11629" spans="1:11" ht="25" customHeight="1" x14ac:dyDescent="0.2">
      <c r="A11629" s="1" t="s">
        <v>6927</v>
      </c>
      <c r="B11629" s="1" t="s">
        <v>26516</v>
      </c>
      <c r="C11629" s="1" t="s">
        <v>37852</v>
      </c>
      <c r="D11629" s="1" t="s">
        <v>37853</v>
      </c>
      <c r="E11629" s="8" t="s">
        <v>37847</v>
      </c>
      <c r="F11629" s="1" t="b">
        <v>0</v>
      </c>
      <c r="G11629" s="1">
        <v>31</v>
      </c>
      <c r="H11629" s="1">
        <v>4</v>
      </c>
      <c r="I11629" s="1" t="b">
        <f t="shared" si="181"/>
        <v>1</v>
      </c>
      <c r="J11629" s="5" t="s">
        <v>15</v>
      </c>
      <c r="K11629" s="1" t="s">
        <v>37854</v>
      </c>
    </row>
    <row r="11630" spans="1:11" ht="25" customHeight="1" x14ac:dyDescent="0.2">
      <c r="A11630" s="1" t="s">
        <v>8088</v>
      </c>
      <c r="B11630" s="1" t="s">
        <v>37855</v>
      </c>
      <c r="C11630" s="1" t="s">
        <v>26057</v>
      </c>
      <c r="D11630" s="1" t="s">
        <v>37856</v>
      </c>
      <c r="E11630" s="8" t="s">
        <v>37847</v>
      </c>
      <c r="F11630" s="1" t="b">
        <v>0</v>
      </c>
      <c r="G11630" s="1">
        <v>36</v>
      </c>
      <c r="H11630" s="5">
        <v>4</v>
      </c>
      <c r="I11630" s="1" t="b">
        <f t="shared" si="181"/>
        <v>1</v>
      </c>
      <c r="J11630" s="5" t="s">
        <v>15</v>
      </c>
      <c r="K11630" s="1" t="s">
        <v>37857</v>
      </c>
    </row>
    <row r="11631" spans="1:11" ht="25" customHeight="1" x14ac:dyDescent="0.2">
      <c r="A11631" s="1" t="s">
        <v>9885</v>
      </c>
      <c r="B11631" s="1" t="s">
        <v>37858</v>
      </c>
      <c r="C11631" s="1" t="s">
        <v>37859</v>
      </c>
      <c r="D11631" s="5" t="s">
        <v>37860</v>
      </c>
      <c r="E11631" s="8" t="s">
        <v>37847</v>
      </c>
      <c r="F11631" s="1" t="b">
        <v>1</v>
      </c>
      <c r="G11631" s="1">
        <v>66</v>
      </c>
      <c r="H11631" s="1">
        <v>4</v>
      </c>
      <c r="I11631" s="1" t="b">
        <f t="shared" si="181"/>
        <v>1</v>
      </c>
      <c r="J11631" s="5" t="s">
        <v>15</v>
      </c>
      <c r="K11631" s="1" t="s">
        <v>37861</v>
      </c>
    </row>
    <row r="11632" spans="1:11" ht="25" customHeight="1" x14ac:dyDescent="0.2">
      <c r="A11632" s="1" t="s">
        <v>585</v>
      </c>
      <c r="B11632" s="1" t="s">
        <v>37862</v>
      </c>
      <c r="C11632" s="1" t="s">
        <v>37863</v>
      </c>
      <c r="D11632" s="5" t="s">
        <v>37864</v>
      </c>
      <c r="E11632" s="8" t="s">
        <v>37865</v>
      </c>
      <c r="F11632" s="1" t="b">
        <v>0</v>
      </c>
      <c r="G11632" s="1">
        <v>39</v>
      </c>
      <c r="H11632" s="1">
        <v>4</v>
      </c>
      <c r="I11632" s="1" t="b">
        <f t="shared" si="181"/>
        <v>1</v>
      </c>
      <c r="J11632" s="5" t="s">
        <v>15</v>
      </c>
      <c r="K11632" s="1" t="s">
        <v>37866</v>
      </c>
    </row>
    <row r="11633" spans="1:11" ht="25" customHeight="1" x14ac:dyDescent="0.2">
      <c r="A11633" s="1" t="s">
        <v>17489</v>
      </c>
      <c r="B11633" s="1" t="s">
        <v>29108</v>
      </c>
      <c r="C11633" s="1" t="s">
        <v>37867</v>
      </c>
      <c r="D11633" s="5" t="s">
        <v>37867</v>
      </c>
      <c r="E11633" s="8" t="s">
        <v>37865</v>
      </c>
      <c r="F11633" s="1" t="b">
        <v>0</v>
      </c>
      <c r="G11633" s="1">
        <v>48</v>
      </c>
      <c r="H11633" s="1">
        <v>3</v>
      </c>
      <c r="I11633" s="1" t="b">
        <f t="shared" si="181"/>
        <v>1</v>
      </c>
      <c r="J11633" s="5" t="s">
        <v>15</v>
      </c>
      <c r="K11633" s="1" t="s">
        <v>37868</v>
      </c>
    </row>
    <row r="11634" spans="1:11" ht="25" customHeight="1" x14ac:dyDescent="0.2">
      <c r="A11634" s="1" t="s">
        <v>4379</v>
      </c>
      <c r="B11634" s="1" t="s">
        <v>37869</v>
      </c>
      <c r="C11634" s="1" t="s">
        <v>37870</v>
      </c>
      <c r="D11634" s="5" t="s">
        <v>37870</v>
      </c>
      <c r="E11634" s="8" t="s">
        <v>37865</v>
      </c>
      <c r="F11634" s="1" t="b">
        <v>0</v>
      </c>
      <c r="G11634" s="1">
        <v>58</v>
      </c>
      <c r="H11634" s="1">
        <v>3</v>
      </c>
      <c r="I11634" s="1" t="b">
        <f t="shared" si="181"/>
        <v>1</v>
      </c>
      <c r="J11634" s="5" t="s">
        <v>15</v>
      </c>
      <c r="K11634" s="1" t="s">
        <v>37871</v>
      </c>
    </row>
    <row r="11635" spans="1:11" ht="25" customHeight="1" x14ac:dyDescent="0.2">
      <c r="A11635" s="1" t="s">
        <v>4379</v>
      </c>
      <c r="B11635" s="1" t="s">
        <v>37872</v>
      </c>
      <c r="C11635" s="1" t="s">
        <v>37873</v>
      </c>
      <c r="D11635" s="5" t="s">
        <v>37873</v>
      </c>
      <c r="E11635" s="8" t="s">
        <v>37865</v>
      </c>
      <c r="F11635" s="1" t="b">
        <v>1</v>
      </c>
      <c r="G11635" s="1">
        <v>59</v>
      </c>
      <c r="H11635" s="1">
        <v>4</v>
      </c>
      <c r="I11635" s="1" t="b">
        <f t="shared" si="181"/>
        <v>1</v>
      </c>
      <c r="J11635" s="5" t="s">
        <v>15</v>
      </c>
      <c r="K11635" s="1" t="s">
        <v>37874</v>
      </c>
    </row>
    <row r="11636" spans="1:11" ht="25" customHeight="1" x14ac:dyDescent="0.2">
      <c r="A11636" s="1" t="s">
        <v>9885</v>
      </c>
      <c r="B11636" s="1" t="s">
        <v>33098</v>
      </c>
      <c r="C11636" s="1" t="s">
        <v>37875</v>
      </c>
      <c r="D11636" s="5" t="s">
        <v>37875</v>
      </c>
      <c r="E11636" s="8" t="s">
        <v>37865</v>
      </c>
      <c r="F11636" s="1" t="b">
        <v>0</v>
      </c>
      <c r="G11636" s="1">
        <v>71</v>
      </c>
      <c r="H11636" s="1">
        <v>4</v>
      </c>
      <c r="I11636" s="1" t="b">
        <f t="shared" si="181"/>
        <v>1</v>
      </c>
      <c r="J11636" s="5" t="s">
        <v>15</v>
      </c>
      <c r="K11636" s="1" t="s">
        <v>37876</v>
      </c>
    </row>
    <row r="11637" spans="1:11" ht="25" customHeight="1" x14ac:dyDescent="0.2">
      <c r="A11637" s="1" t="s">
        <v>2349</v>
      </c>
      <c r="B11637" s="1" t="s">
        <v>37877</v>
      </c>
      <c r="C11637" s="1" t="s">
        <v>37878</v>
      </c>
      <c r="D11637" s="5" t="s">
        <v>36087</v>
      </c>
      <c r="E11637" s="8" t="s">
        <v>37865</v>
      </c>
      <c r="F11637" s="1" t="b">
        <v>0</v>
      </c>
      <c r="G11637" s="1">
        <v>88</v>
      </c>
      <c r="H11637" s="1">
        <v>4</v>
      </c>
      <c r="I11637" s="1" t="b">
        <f t="shared" si="181"/>
        <v>1</v>
      </c>
      <c r="J11637" s="5" t="s">
        <v>15</v>
      </c>
      <c r="K11637" s="1" t="s">
        <v>37879</v>
      </c>
    </row>
    <row r="11638" spans="1:11" ht="25" customHeight="1" x14ac:dyDescent="0.2">
      <c r="A11638" s="1" t="s">
        <v>845</v>
      </c>
      <c r="B11638" s="1" t="s">
        <v>17163</v>
      </c>
      <c r="C11638" s="1" t="s">
        <v>37880</v>
      </c>
      <c r="D11638" s="5" t="s">
        <v>37880</v>
      </c>
      <c r="E11638" s="8" t="s">
        <v>37865</v>
      </c>
      <c r="F11638" s="1" t="b">
        <v>1</v>
      </c>
      <c r="G11638" s="1">
        <v>91</v>
      </c>
      <c r="H11638" s="1">
        <v>4</v>
      </c>
      <c r="I11638" s="1" t="b">
        <f t="shared" si="181"/>
        <v>1</v>
      </c>
      <c r="J11638" s="5" t="s">
        <v>15</v>
      </c>
      <c r="K11638" s="1" t="s">
        <v>37881</v>
      </c>
    </row>
    <row r="11639" spans="1:11" ht="25" customHeight="1" x14ac:dyDescent="0.2">
      <c r="A11639" s="1" t="s">
        <v>2349</v>
      </c>
      <c r="B11639" s="1" t="s">
        <v>17163</v>
      </c>
      <c r="C11639" s="1" t="s">
        <v>37880</v>
      </c>
      <c r="D11639" s="5" t="s">
        <v>37880</v>
      </c>
      <c r="E11639" s="8" t="s">
        <v>37865</v>
      </c>
      <c r="F11639" s="1" t="b">
        <v>1</v>
      </c>
      <c r="G11639" s="1">
        <v>91</v>
      </c>
      <c r="H11639" s="1">
        <v>4</v>
      </c>
      <c r="I11639" s="1" t="b">
        <f t="shared" si="181"/>
        <v>1</v>
      </c>
      <c r="J11639" s="5" t="s">
        <v>15</v>
      </c>
      <c r="K11639" s="1" t="s">
        <v>37881</v>
      </c>
    </row>
    <row r="11640" spans="1:11" ht="25" customHeight="1" x14ac:dyDescent="0.2">
      <c r="A11640" s="1" t="s">
        <v>19572</v>
      </c>
      <c r="B11640" s="1" t="s">
        <v>37882</v>
      </c>
      <c r="C11640" s="1" t="s">
        <v>37883</v>
      </c>
      <c r="D11640" s="5" t="s">
        <v>37883</v>
      </c>
      <c r="E11640" s="8" t="s">
        <v>37884</v>
      </c>
      <c r="F11640" s="1" t="b">
        <v>1</v>
      </c>
      <c r="G11640" s="1">
        <v>1</v>
      </c>
      <c r="H11640" s="1">
        <v>3</v>
      </c>
      <c r="I11640" s="1" t="b">
        <f t="shared" si="181"/>
        <v>1</v>
      </c>
      <c r="J11640" s="5" t="s">
        <v>15</v>
      </c>
      <c r="K11640" s="1" t="s">
        <v>37885</v>
      </c>
    </row>
    <row r="11641" spans="1:11" ht="25" customHeight="1" x14ac:dyDescent="0.2">
      <c r="A11641" s="1" t="s">
        <v>19572</v>
      </c>
      <c r="B11641" s="1" t="s">
        <v>37886</v>
      </c>
      <c r="C11641" s="1" t="s">
        <v>37887</v>
      </c>
      <c r="D11641" s="5" t="s">
        <v>37887</v>
      </c>
      <c r="E11641" s="8" t="s">
        <v>37884</v>
      </c>
      <c r="F11641" s="1" t="b">
        <v>1</v>
      </c>
      <c r="G11641" s="1">
        <v>1</v>
      </c>
      <c r="H11641" s="1">
        <v>4</v>
      </c>
      <c r="I11641" s="1" t="b">
        <f t="shared" si="181"/>
        <v>1</v>
      </c>
      <c r="J11641" s="5" t="s">
        <v>15</v>
      </c>
      <c r="K11641" s="1" t="s">
        <v>37888</v>
      </c>
    </row>
    <row r="11642" spans="1:11" ht="25" customHeight="1" x14ac:dyDescent="0.2">
      <c r="A11642" s="1" t="s">
        <v>36</v>
      </c>
      <c r="B11642" s="1" t="s">
        <v>37889</v>
      </c>
      <c r="C11642" s="1" t="s">
        <v>37890</v>
      </c>
      <c r="D11642" s="1" t="s">
        <v>37890</v>
      </c>
      <c r="E11642" s="8" t="s">
        <v>37884</v>
      </c>
      <c r="F11642" s="1" t="b">
        <v>0</v>
      </c>
      <c r="G11642" s="1">
        <v>1</v>
      </c>
      <c r="H11642" s="1">
        <v>4</v>
      </c>
      <c r="I11642" s="1" t="b">
        <f t="shared" si="181"/>
        <v>1</v>
      </c>
      <c r="J11642" s="5" t="s">
        <v>15</v>
      </c>
      <c r="K11642" s="1" t="s">
        <v>37891</v>
      </c>
    </row>
    <row r="11643" spans="1:11" ht="25" customHeight="1" x14ac:dyDescent="0.2">
      <c r="A11643" s="1" t="s">
        <v>11577</v>
      </c>
      <c r="B11643" s="1" t="s">
        <v>37892</v>
      </c>
      <c r="C11643" s="1" t="s">
        <v>37893</v>
      </c>
      <c r="D11643" s="1" t="s">
        <v>37894</v>
      </c>
      <c r="E11643" s="8" t="s">
        <v>37884</v>
      </c>
      <c r="F11643" s="1" t="b">
        <v>0</v>
      </c>
      <c r="G11643" s="1">
        <v>2</v>
      </c>
      <c r="H11643" s="5">
        <v>3</v>
      </c>
      <c r="I11643" s="1" t="b">
        <f t="shared" si="181"/>
        <v>1</v>
      </c>
      <c r="J11643" s="5" t="s">
        <v>15</v>
      </c>
      <c r="K11643" s="1" t="s">
        <v>37895</v>
      </c>
    </row>
    <row r="11644" spans="1:11" ht="25" customHeight="1" x14ac:dyDescent="0.2">
      <c r="A11644" s="1" t="s">
        <v>36</v>
      </c>
      <c r="B11644" s="1" t="s">
        <v>37896</v>
      </c>
      <c r="C11644" s="1" t="s">
        <v>37897</v>
      </c>
      <c r="D11644" s="1" t="s">
        <v>37898</v>
      </c>
      <c r="E11644" s="8" t="s">
        <v>37884</v>
      </c>
      <c r="F11644" s="1" t="b">
        <v>0</v>
      </c>
      <c r="G11644" s="1">
        <v>2</v>
      </c>
      <c r="H11644" s="1">
        <v>4</v>
      </c>
      <c r="I11644" s="1" t="b">
        <f t="shared" si="181"/>
        <v>1</v>
      </c>
      <c r="J11644" s="5" t="s">
        <v>15</v>
      </c>
      <c r="K11644" s="1" t="s">
        <v>37899</v>
      </c>
    </row>
    <row r="11645" spans="1:11" ht="25" customHeight="1" x14ac:dyDescent="0.2">
      <c r="A11645" s="1" t="s">
        <v>431</v>
      </c>
      <c r="B11645" s="1" t="s">
        <v>37900</v>
      </c>
      <c r="C11645" s="1" t="s">
        <v>37901</v>
      </c>
      <c r="D11645" s="1" t="s">
        <v>37901</v>
      </c>
      <c r="E11645" s="8" t="s">
        <v>37884</v>
      </c>
      <c r="F11645" s="1" t="b">
        <v>0</v>
      </c>
      <c r="G11645" s="1">
        <v>5</v>
      </c>
      <c r="H11645" s="1">
        <v>3</v>
      </c>
      <c r="I11645" s="1" t="b">
        <f t="shared" si="181"/>
        <v>1</v>
      </c>
      <c r="J11645" s="5" t="s">
        <v>15</v>
      </c>
      <c r="K11645" s="1" t="s">
        <v>37902</v>
      </c>
    </row>
    <row r="11646" spans="1:11" ht="25" customHeight="1" x14ac:dyDescent="0.2">
      <c r="A11646" s="1" t="s">
        <v>19572</v>
      </c>
      <c r="B11646" s="1" t="s">
        <v>35709</v>
      </c>
      <c r="C11646" s="1" t="s">
        <v>37903</v>
      </c>
      <c r="D11646" s="5" t="s">
        <v>37903</v>
      </c>
      <c r="E11646" s="8" t="s">
        <v>37884</v>
      </c>
      <c r="F11646" s="1" t="b">
        <v>1</v>
      </c>
      <c r="G11646" s="1">
        <v>5</v>
      </c>
      <c r="H11646" s="1">
        <v>4</v>
      </c>
      <c r="I11646" s="1" t="b">
        <f t="shared" si="181"/>
        <v>1</v>
      </c>
      <c r="J11646" s="5" t="s">
        <v>15</v>
      </c>
      <c r="K11646" s="1" t="s">
        <v>37904</v>
      </c>
    </row>
    <row r="11647" spans="1:11" ht="25" customHeight="1" x14ac:dyDescent="0.2">
      <c r="A11647" s="1" t="s">
        <v>36</v>
      </c>
      <c r="B11647" s="1" t="s">
        <v>37905</v>
      </c>
      <c r="C11647" s="1" t="s">
        <v>37906</v>
      </c>
      <c r="D11647" s="1" t="s">
        <v>37906</v>
      </c>
      <c r="E11647" s="8" t="s">
        <v>37884</v>
      </c>
      <c r="F11647" s="1" t="b">
        <v>0</v>
      </c>
      <c r="G11647" s="1">
        <v>12</v>
      </c>
      <c r="H11647" s="1">
        <v>3</v>
      </c>
      <c r="I11647" s="1" t="b">
        <f t="shared" si="181"/>
        <v>1</v>
      </c>
      <c r="J11647" s="5" t="s">
        <v>15</v>
      </c>
      <c r="K11647" s="1" t="s">
        <v>37907</v>
      </c>
    </row>
    <row r="11648" spans="1:11" ht="25" customHeight="1" x14ac:dyDescent="0.2">
      <c r="A11648" s="1" t="s">
        <v>8985</v>
      </c>
      <c r="B11648" s="1" t="s">
        <v>30444</v>
      </c>
      <c r="C11648" s="1" t="s">
        <v>37908</v>
      </c>
      <c r="D11648" s="1" t="s">
        <v>37908</v>
      </c>
      <c r="E11648" s="8" t="s">
        <v>37884</v>
      </c>
      <c r="F11648" s="1" t="b">
        <v>0</v>
      </c>
      <c r="G11648" s="1">
        <v>14</v>
      </c>
      <c r="H11648" s="5">
        <v>4</v>
      </c>
      <c r="I11648" s="1" t="b">
        <f t="shared" si="181"/>
        <v>1</v>
      </c>
      <c r="J11648" s="5" t="s">
        <v>15</v>
      </c>
      <c r="K11648" s="1" t="s">
        <v>37909</v>
      </c>
    </row>
    <row r="11649" spans="1:11" ht="25" customHeight="1" x14ac:dyDescent="0.2">
      <c r="A11649" s="1" t="s">
        <v>19572</v>
      </c>
      <c r="B11649" s="1" t="s">
        <v>37910</v>
      </c>
      <c r="C11649" s="1" t="s">
        <v>37911</v>
      </c>
      <c r="D11649" s="5" t="s">
        <v>37912</v>
      </c>
      <c r="E11649" s="8" t="s">
        <v>37884</v>
      </c>
      <c r="F11649" s="1" t="b">
        <v>1</v>
      </c>
      <c r="G11649" s="1">
        <v>19</v>
      </c>
      <c r="H11649" s="1">
        <v>3</v>
      </c>
      <c r="I11649" s="1" t="b">
        <f t="shared" si="181"/>
        <v>1</v>
      </c>
      <c r="J11649" s="5" t="s">
        <v>15</v>
      </c>
      <c r="K11649" s="1" t="s">
        <v>37913</v>
      </c>
    </row>
    <row r="11650" spans="1:11" ht="25" customHeight="1" x14ac:dyDescent="0.2">
      <c r="A11650" s="1" t="s">
        <v>19572</v>
      </c>
      <c r="B11650" s="1" t="s">
        <v>37910</v>
      </c>
      <c r="C11650" s="1" t="s">
        <v>37914</v>
      </c>
      <c r="D11650" s="5" t="s">
        <v>37912</v>
      </c>
      <c r="E11650" s="8" t="s">
        <v>37884</v>
      </c>
      <c r="F11650" s="1" t="b">
        <v>1</v>
      </c>
      <c r="G11650" s="1">
        <v>23</v>
      </c>
      <c r="H11650" s="1">
        <v>3</v>
      </c>
      <c r="I11650" s="1" t="b">
        <f t="shared" ref="I11650:I11713" si="182">IF(H11650="","",IF(OR(H11650=3,H11650=4),TRUE,IF(OR(H11650=1,H11650=2,H11650="NaN"),FALSE,"")))</f>
        <v>1</v>
      </c>
      <c r="J11650" s="5" t="s">
        <v>15</v>
      </c>
      <c r="K11650" s="1" t="s">
        <v>37915</v>
      </c>
    </row>
    <row r="11651" spans="1:11" ht="25" customHeight="1" x14ac:dyDescent="0.2">
      <c r="A11651" s="1" t="s">
        <v>19572</v>
      </c>
      <c r="B11651" s="1" t="s">
        <v>37916</v>
      </c>
      <c r="C11651" s="1" t="s">
        <v>37917</v>
      </c>
      <c r="D11651" s="5" t="s">
        <v>37918</v>
      </c>
      <c r="E11651" s="8" t="s">
        <v>37884</v>
      </c>
      <c r="F11651" s="1" t="b">
        <v>1</v>
      </c>
      <c r="G11651" s="1">
        <v>25</v>
      </c>
      <c r="H11651" s="1">
        <v>4</v>
      </c>
      <c r="I11651" s="1" t="b">
        <f t="shared" si="182"/>
        <v>1</v>
      </c>
      <c r="J11651" s="5" t="s">
        <v>15</v>
      </c>
      <c r="K11651" s="1" t="s">
        <v>37919</v>
      </c>
    </row>
    <row r="11652" spans="1:11" ht="25" customHeight="1" x14ac:dyDescent="0.2">
      <c r="A11652" s="1" t="s">
        <v>22071</v>
      </c>
      <c r="B11652" s="1" t="s">
        <v>30742</v>
      </c>
      <c r="C11652" s="1" t="s">
        <v>37920</v>
      </c>
      <c r="D11652" s="1" t="s">
        <v>37920</v>
      </c>
      <c r="E11652" s="8" t="s">
        <v>37884</v>
      </c>
      <c r="F11652" s="1" t="b">
        <v>0</v>
      </c>
      <c r="G11652" s="1">
        <v>26</v>
      </c>
      <c r="H11652" s="1">
        <v>3</v>
      </c>
      <c r="I11652" s="1" t="b">
        <f t="shared" si="182"/>
        <v>1</v>
      </c>
      <c r="J11652" s="5" t="s">
        <v>15</v>
      </c>
      <c r="K11652" s="1" t="s">
        <v>37921</v>
      </c>
    </row>
    <row r="11653" spans="1:11" ht="25" customHeight="1" x14ac:dyDescent="0.2">
      <c r="A11653" s="1" t="s">
        <v>22071</v>
      </c>
      <c r="B11653" s="1" t="s">
        <v>37922</v>
      </c>
      <c r="C11653" s="1" t="s">
        <v>37923</v>
      </c>
      <c r="D11653" s="1" t="s">
        <v>37923</v>
      </c>
      <c r="E11653" s="8" t="s">
        <v>37884</v>
      </c>
      <c r="F11653" s="1" t="b">
        <v>0</v>
      </c>
      <c r="G11653" s="1">
        <v>31</v>
      </c>
      <c r="H11653" s="1">
        <v>3</v>
      </c>
      <c r="I11653" s="1" t="b">
        <f t="shared" si="182"/>
        <v>1</v>
      </c>
      <c r="J11653" s="5" t="s">
        <v>15</v>
      </c>
      <c r="K11653" s="1" t="s">
        <v>37924</v>
      </c>
    </row>
    <row r="11654" spans="1:11" ht="25" customHeight="1" x14ac:dyDescent="0.2">
      <c r="A11654" s="1" t="s">
        <v>22071</v>
      </c>
      <c r="B11654" s="1" t="s">
        <v>37524</v>
      </c>
      <c r="C11654" s="1" t="s">
        <v>37925</v>
      </c>
      <c r="D11654" s="1" t="s">
        <v>37925</v>
      </c>
      <c r="E11654" s="8" t="s">
        <v>37884</v>
      </c>
      <c r="F11654" s="1" t="b">
        <v>0</v>
      </c>
      <c r="G11654" s="1">
        <v>32</v>
      </c>
      <c r="H11654" s="1">
        <v>3</v>
      </c>
      <c r="I11654" s="1" t="b">
        <f t="shared" si="182"/>
        <v>1</v>
      </c>
      <c r="J11654" s="5" t="s">
        <v>15</v>
      </c>
      <c r="K11654" s="1" t="s">
        <v>37926</v>
      </c>
    </row>
    <row r="11655" spans="1:11" ht="25" customHeight="1" x14ac:dyDescent="0.2">
      <c r="A11655" s="1" t="s">
        <v>19572</v>
      </c>
      <c r="B11655" s="1" t="s">
        <v>37916</v>
      </c>
      <c r="C11655" s="1" t="s">
        <v>37927</v>
      </c>
      <c r="D11655" s="5" t="s">
        <v>37918</v>
      </c>
      <c r="E11655" s="8" t="s">
        <v>37884</v>
      </c>
      <c r="F11655" s="1" t="b">
        <v>1</v>
      </c>
      <c r="G11655" s="1">
        <v>33</v>
      </c>
      <c r="H11655" s="1">
        <v>4</v>
      </c>
      <c r="I11655" s="1" t="b">
        <f t="shared" si="182"/>
        <v>1</v>
      </c>
      <c r="J11655" s="5" t="s">
        <v>15</v>
      </c>
      <c r="K11655" s="1" t="s">
        <v>37928</v>
      </c>
    </row>
    <row r="11656" spans="1:11" ht="25" customHeight="1" x14ac:dyDescent="0.2">
      <c r="A11656" s="1" t="s">
        <v>11152</v>
      </c>
      <c r="B11656" s="1" t="s">
        <v>37929</v>
      </c>
      <c r="C11656" s="1" t="s">
        <v>37930</v>
      </c>
      <c r="D11656" s="5" t="s">
        <v>37930</v>
      </c>
      <c r="E11656" s="8" t="s">
        <v>37884</v>
      </c>
      <c r="F11656" s="1" t="b">
        <v>0</v>
      </c>
      <c r="G11656" s="1">
        <v>35</v>
      </c>
      <c r="H11656" s="1">
        <v>3</v>
      </c>
      <c r="I11656" s="1" t="b">
        <f t="shared" si="182"/>
        <v>1</v>
      </c>
      <c r="J11656" s="5" t="s">
        <v>15</v>
      </c>
      <c r="K11656" s="1" t="s">
        <v>37931</v>
      </c>
    </row>
    <row r="11657" spans="1:11" ht="25" customHeight="1" x14ac:dyDescent="0.2">
      <c r="A11657" s="1" t="s">
        <v>933</v>
      </c>
      <c r="B11657" s="1" t="s">
        <v>37932</v>
      </c>
      <c r="C11657" s="1" t="s">
        <v>37933</v>
      </c>
      <c r="D11657" s="5" t="s">
        <v>37932</v>
      </c>
      <c r="E11657" s="8" t="s">
        <v>37884</v>
      </c>
      <c r="F11657" s="1" t="b">
        <v>0</v>
      </c>
      <c r="G11657" s="1">
        <v>36</v>
      </c>
      <c r="H11657" s="1">
        <v>4</v>
      </c>
      <c r="I11657" s="1" t="b">
        <f t="shared" si="182"/>
        <v>1</v>
      </c>
      <c r="J11657" s="5" t="s">
        <v>15</v>
      </c>
      <c r="K11657" s="1" t="s">
        <v>37934</v>
      </c>
    </row>
    <row r="11658" spans="1:11" ht="25" customHeight="1" x14ac:dyDescent="0.2">
      <c r="A11658" s="1" t="s">
        <v>2715</v>
      </c>
      <c r="B11658" s="1" t="s">
        <v>37935</v>
      </c>
      <c r="C11658" s="1" t="s">
        <v>37936</v>
      </c>
      <c r="D11658" s="5" t="s">
        <v>37936</v>
      </c>
      <c r="E11658" s="8" t="s">
        <v>37884</v>
      </c>
      <c r="F11658" s="1" t="b">
        <v>0</v>
      </c>
      <c r="G11658" s="1">
        <v>37</v>
      </c>
      <c r="H11658" s="1">
        <v>4</v>
      </c>
      <c r="I11658" s="1" t="b">
        <f t="shared" si="182"/>
        <v>1</v>
      </c>
      <c r="J11658" s="5" t="s">
        <v>15</v>
      </c>
      <c r="K11658" s="1" t="s">
        <v>37937</v>
      </c>
    </row>
    <row r="11659" spans="1:11" ht="25" customHeight="1" x14ac:dyDescent="0.2">
      <c r="A11659" s="1" t="s">
        <v>19572</v>
      </c>
      <c r="B11659" s="1" t="s">
        <v>37916</v>
      </c>
      <c r="C11659" s="1" t="s">
        <v>37938</v>
      </c>
      <c r="D11659" s="5" t="s">
        <v>37918</v>
      </c>
      <c r="E11659" s="8" t="s">
        <v>37884</v>
      </c>
      <c r="F11659" s="1" t="b">
        <v>1</v>
      </c>
      <c r="G11659" s="1">
        <v>41</v>
      </c>
      <c r="H11659" s="1">
        <v>4</v>
      </c>
      <c r="I11659" s="1" t="b">
        <f t="shared" si="182"/>
        <v>1</v>
      </c>
      <c r="J11659" s="5" t="s">
        <v>15</v>
      </c>
      <c r="K11659" s="1" t="s">
        <v>37939</v>
      </c>
    </row>
    <row r="11660" spans="1:11" ht="25" customHeight="1" x14ac:dyDescent="0.2">
      <c r="A11660" s="1" t="s">
        <v>7751</v>
      </c>
      <c r="B11660" s="1" t="s">
        <v>37940</v>
      </c>
      <c r="C11660" s="1" t="s">
        <v>37941</v>
      </c>
      <c r="D11660" s="5" t="s">
        <v>37941</v>
      </c>
      <c r="E11660" s="8" t="s">
        <v>37884</v>
      </c>
      <c r="F11660" s="1" t="b">
        <v>0</v>
      </c>
      <c r="G11660" s="1">
        <v>42</v>
      </c>
      <c r="H11660" s="1">
        <v>4</v>
      </c>
      <c r="I11660" s="1" t="b">
        <f t="shared" si="182"/>
        <v>1</v>
      </c>
      <c r="J11660" s="5" t="s">
        <v>15</v>
      </c>
      <c r="K11660" s="1" t="s">
        <v>37942</v>
      </c>
    </row>
    <row r="11661" spans="1:11" ht="25" customHeight="1" x14ac:dyDescent="0.2">
      <c r="A11661" s="1" t="s">
        <v>7751</v>
      </c>
      <c r="B11661" s="1" t="s">
        <v>37943</v>
      </c>
      <c r="C11661" s="1" t="s">
        <v>37944</v>
      </c>
      <c r="D11661" s="5" t="s">
        <v>37944</v>
      </c>
      <c r="E11661" s="8" t="s">
        <v>37884</v>
      </c>
      <c r="F11661" s="1" t="b">
        <v>0</v>
      </c>
      <c r="G11661" s="1">
        <v>42</v>
      </c>
      <c r="H11661" s="1">
        <v>3</v>
      </c>
      <c r="I11661" s="1" t="b">
        <f t="shared" si="182"/>
        <v>1</v>
      </c>
      <c r="J11661" s="5" t="s">
        <v>15</v>
      </c>
      <c r="K11661" s="1" t="s">
        <v>37945</v>
      </c>
    </row>
    <row r="11662" spans="1:11" ht="25" customHeight="1" x14ac:dyDescent="0.2">
      <c r="A11662" s="1" t="s">
        <v>933</v>
      </c>
      <c r="B11662" s="1" t="s">
        <v>37932</v>
      </c>
      <c r="C11662" s="1" t="s">
        <v>37946</v>
      </c>
      <c r="D11662" s="5" t="s">
        <v>37932</v>
      </c>
      <c r="E11662" s="8" t="s">
        <v>37884</v>
      </c>
      <c r="F11662" s="1" t="b">
        <v>0</v>
      </c>
      <c r="G11662" s="1">
        <v>42</v>
      </c>
      <c r="H11662" s="1">
        <v>4</v>
      </c>
      <c r="I11662" s="1" t="b">
        <f t="shared" si="182"/>
        <v>1</v>
      </c>
      <c r="J11662" s="5" t="s">
        <v>15</v>
      </c>
      <c r="K11662" s="1" t="s">
        <v>37947</v>
      </c>
    </row>
    <row r="11663" spans="1:11" ht="25" customHeight="1" x14ac:dyDescent="0.2">
      <c r="A11663" s="1" t="s">
        <v>7751</v>
      </c>
      <c r="B11663" s="1" t="s">
        <v>37948</v>
      </c>
      <c r="C11663" s="1" t="s">
        <v>37949</v>
      </c>
      <c r="D11663" s="5" t="s">
        <v>37949</v>
      </c>
      <c r="E11663" s="8" t="s">
        <v>37884</v>
      </c>
      <c r="F11663" s="1" t="b">
        <v>0</v>
      </c>
      <c r="G11663" s="1">
        <v>42</v>
      </c>
      <c r="H11663" s="1">
        <v>3</v>
      </c>
      <c r="I11663" s="1" t="b">
        <f t="shared" si="182"/>
        <v>1</v>
      </c>
      <c r="J11663" s="5" t="s">
        <v>15</v>
      </c>
      <c r="K11663" s="1" t="s">
        <v>37950</v>
      </c>
    </row>
    <row r="11664" spans="1:11" ht="25" customHeight="1" x14ac:dyDescent="0.2">
      <c r="A11664" s="1" t="s">
        <v>14380</v>
      </c>
      <c r="B11664" s="1" t="s">
        <v>37951</v>
      </c>
      <c r="C11664" s="1" t="s">
        <v>37952</v>
      </c>
      <c r="D11664" s="5" t="s">
        <v>37952</v>
      </c>
      <c r="E11664" s="8" t="s">
        <v>37884</v>
      </c>
      <c r="F11664" s="1" t="b">
        <v>0</v>
      </c>
      <c r="G11664" s="1">
        <v>43</v>
      </c>
      <c r="H11664" s="1">
        <v>4</v>
      </c>
      <c r="I11664" s="1" t="b">
        <f t="shared" si="182"/>
        <v>1</v>
      </c>
      <c r="J11664" s="5" t="s">
        <v>15</v>
      </c>
      <c r="K11664" s="1" t="s">
        <v>37953</v>
      </c>
    </row>
    <row r="11665" spans="1:11" ht="25" customHeight="1" x14ac:dyDescent="0.2">
      <c r="A11665" s="1" t="s">
        <v>5122</v>
      </c>
      <c r="B11665" s="1" t="s">
        <v>37932</v>
      </c>
      <c r="C11665" s="1" t="s">
        <v>37954</v>
      </c>
      <c r="D11665" s="1" t="s">
        <v>37932</v>
      </c>
      <c r="E11665" s="8" t="s">
        <v>37884</v>
      </c>
      <c r="F11665" s="1" t="b">
        <v>0</v>
      </c>
      <c r="G11665" s="1">
        <v>43</v>
      </c>
      <c r="H11665" s="1">
        <v>4</v>
      </c>
      <c r="I11665" s="1" t="b">
        <f t="shared" si="182"/>
        <v>1</v>
      </c>
      <c r="J11665" s="5" t="s">
        <v>15</v>
      </c>
      <c r="K11665" s="1" t="s">
        <v>37955</v>
      </c>
    </row>
    <row r="11666" spans="1:11" ht="25" customHeight="1" x14ac:dyDescent="0.2">
      <c r="A11666" s="1" t="s">
        <v>5122</v>
      </c>
      <c r="B11666" s="1" t="s">
        <v>37956</v>
      </c>
      <c r="C11666" s="1" t="s">
        <v>37957</v>
      </c>
      <c r="D11666" s="1" t="s">
        <v>37957</v>
      </c>
      <c r="E11666" s="8" t="s">
        <v>37884</v>
      </c>
      <c r="F11666" s="1" t="b">
        <v>0</v>
      </c>
      <c r="G11666" s="1">
        <v>44</v>
      </c>
      <c r="H11666" s="1">
        <v>4</v>
      </c>
      <c r="I11666" s="1" t="b">
        <f t="shared" si="182"/>
        <v>1</v>
      </c>
      <c r="J11666" s="5" t="s">
        <v>15</v>
      </c>
      <c r="K11666" s="1" t="s">
        <v>37958</v>
      </c>
    </row>
    <row r="11667" spans="1:11" ht="25" customHeight="1" x14ac:dyDescent="0.2">
      <c r="A11667" s="1" t="s">
        <v>7751</v>
      </c>
      <c r="B11667" s="1" t="s">
        <v>37959</v>
      </c>
      <c r="C11667" s="1" t="s">
        <v>37960</v>
      </c>
      <c r="D11667" s="1" t="s">
        <v>37960</v>
      </c>
      <c r="E11667" s="8" t="s">
        <v>37884</v>
      </c>
      <c r="F11667" s="1" t="b">
        <v>0</v>
      </c>
      <c r="G11667" s="1">
        <v>45</v>
      </c>
      <c r="H11667" s="1">
        <v>4</v>
      </c>
      <c r="I11667" s="1" t="b">
        <f t="shared" si="182"/>
        <v>1</v>
      </c>
      <c r="J11667" s="5" t="s">
        <v>15</v>
      </c>
      <c r="K11667" s="1" t="s">
        <v>37961</v>
      </c>
    </row>
    <row r="11668" spans="1:11" ht="25" customHeight="1" x14ac:dyDescent="0.2">
      <c r="A11668" s="1" t="s">
        <v>7751</v>
      </c>
      <c r="B11668" s="1" t="s">
        <v>37962</v>
      </c>
      <c r="C11668" s="1" t="s">
        <v>37963</v>
      </c>
      <c r="D11668" s="5" t="s">
        <v>37963</v>
      </c>
      <c r="E11668" s="8" t="s">
        <v>37884</v>
      </c>
      <c r="F11668" s="1" t="b">
        <v>0</v>
      </c>
      <c r="G11668" s="1">
        <v>45</v>
      </c>
      <c r="H11668" s="1">
        <v>3</v>
      </c>
      <c r="I11668" s="1" t="b">
        <f t="shared" si="182"/>
        <v>1</v>
      </c>
      <c r="J11668" s="5" t="s">
        <v>15</v>
      </c>
      <c r="K11668" s="1" t="s">
        <v>37964</v>
      </c>
    </row>
    <row r="11669" spans="1:11" ht="25" customHeight="1" x14ac:dyDescent="0.2">
      <c r="A11669" s="1" t="s">
        <v>11080</v>
      </c>
      <c r="B11669" s="1" t="s">
        <v>37965</v>
      </c>
      <c r="C11669" s="1" t="s">
        <v>37966</v>
      </c>
      <c r="D11669" s="1" t="s">
        <v>37966</v>
      </c>
      <c r="E11669" s="8" t="s">
        <v>37884</v>
      </c>
      <c r="F11669" s="1" t="b">
        <v>0</v>
      </c>
      <c r="G11669" s="1">
        <v>45</v>
      </c>
      <c r="H11669" s="1">
        <v>3</v>
      </c>
      <c r="I11669" s="1" t="b">
        <f t="shared" si="182"/>
        <v>1</v>
      </c>
      <c r="J11669" s="5" t="s">
        <v>15</v>
      </c>
      <c r="K11669" s="1" t="s">
        <v>37967</v>
      </c>
    </row>
    <row r="11670" spans="1:11" ht="25" customHeight="1" x14ac:dyDescent="0.2">
      <c r="A11670" s="1" t="s">
        <v>2026</v>
      </c>
      <c r="B11670" s="1" t="s">
        <v>37968</v>
      </c>
      <c r="C11670" s="1" t="s">
        <v>37969</v>
      </c>
      <c r="D11670" s="1" t="s">
        <v>37970</v>
      </c>
      <c r="E11670" s="8" t="s">
        <v>37884</v>
      </c>
      <c r="F11670" s="1" t="b">
        <v>0</v>
      </c>
      <c r="G11670" s="1">
        <v>46</v>
      </c>
      <c r="H11670" s="1">
        <v>3</v>
      </c>
      <c r="I11670" s="1" t="b">
        <f t="shared" si="182"/>
        <v>1</v>
      </c>
      <c r="J11670" s="5" t="s">
        <v>15</v>
      </c>
      <c r="K11670" s="1" t="s">
        <v>37971</v>
      </c>
    </row>
    <row r="11671" spans="1:11" ht="25" customHeight="1" x14ac:dyDescent="0.2">
      <c r="A11671" s="1" t="s">
        <v>2715</v>
      </c>
      <c r="B11671" s="1" t="s">
        <v>37972</v>
      </c>
      <c r="C11671" s="1" t="s">
        <v>37973</v>
      </c>
      <c r="D11671" s="5" t="s">
        <v>37973</v>
      </c>
      <c r="E11671" s="8" t="s">
        <v>37884</v>
      </c>
      <c r="F11671" s="1" t="b">
        <v>0</v>
      </c>
      <c r="G11671" s="1">
        <v>47</v>
      </c>
      <c r="H11671" s="1">
        <v>3</v>
      </c>
      <c r="I11671" s="1" t="b">
        <f t="shared" si="182"/>
        <v>1</v>
      </c>
      <c r="J11671" s="5" t="s">
        <v>15</v>
      </c>
      <c r="K11671" s="1" t="s">
        <v>37974</v>
      </c>
    </row>
    <row r="11672" spans="1:11" ht="25" customHeight="1" x14ac:dyDescent="0.2">
      <c r="A11672" s="1" t="s">
        <v>2715</v>
      </c>
      <c r="B11672" s="1" t="s">
        <v>37975</v>
      </c>
      <c r="C11672" s="1" t="s">
        <v>37976</v>
      </c>
      <c r="D11672" s="5" t="s">
        <v>37977</v>
      </c>
      <c r="E11672" s="8" t="s">
        <v>37884</v>
      </c>
      <c r="F11672" s="1" t="b">
        <v>1</v>
      </c>
      <c r="G11672" s="1">
        <v>55</v>
      </c>
      <c r="H11672" s="1">
        <v>4</v>
      </c>
      <c r="I11672" s="1" t="b">
        <f t="shared" si="182"/>
        <v>1</v>
      </c>
      <c r="J11672" s="5" t="s">
        <v>15</v>
      </c>
      <c r="K11672" s="1" t="s">
        <v>37978</v>
      </c>
    </row>
    <row r="11673" spans="1:11" ht="25" customHeight="1" x14ac:dyDescent="0.2">
      <c r="A11673" s="1" t="s">
        <v>933</v>
      </c>
      <c r="B11673" s="1" t="s">
        <v>22961</v>
      </c>
      <c r="C11673" s="1" t="s">
        <v>37979</v>
      </c>
      <c r="D11673" s="5" t="s">
        <v>37979</v>
      </c>
      <c r="E11673" s="8" t="s">
        <v>37884</v>
      </c>
      <c r="F11673" s="1" t="b">
        <v>0</v>
      </c>
      <c r="G11673" s="1">
        <v>56</v>
      </c>
      <c r="H11673" s="1">
        <v>3</v>
      </c>
      <c r="I11673" s="1" t="b">
        <f t="shared" si="182"/>
        <v>1</v>
      </c>
      <c r="J11673" s="5" t="s">
        <v>15</v>
      </c>
      <c r="K11673" s="1" t="s">
        <v>37980</v>
      </c>
    </row>
    <row r="11674" spans="1:11" ht="25" customHeight="1" x14ac:dyDescent="0.2">
      <c r="A11674" s="1" t="s">
        <v>933</v>
      </c>
      <c r="B11674" s="1" t="s">
        <v>4171</v>
      </c>
      <c r="C11674" s="1" t="s">
        <v>37981</v>
      </c>
      <c r="D11674" s="5" t="s">
        <v>37981</v>
      </c>
      <c r="E11674" s="8" t="s">
        <v>37884</v>
      </c>
      <c r="F11674" s="1" t="b">
        <v>0</v>
      </c>
      <c r="G11674" s="1">
        <v>56</v>
      </c>
      <c r="H11674" s="1">
        <v>4</v>
      </c>
      <c r="I11674" s="1" t="b">
        <f t="shared" si="182"/>
        <v>1</v>
      </c>
      <c r="J11674" s="5" t="s">
        <v>15</v>
      </c>
      <c r="K11674" s="1" t="s">
        <v>37982</v>
      </c>
    </row>
    <row r="11675" spans="1:11" ht="25" customHeight="1" x14ac:dyDescent="0.2">
      <c r="A11675" s="1" t="s">
        <v>19294</v>
      </c>
      <c r="B11675" s="1" t="s">
        <v>37983</v>
      </c>
      <c r="C11675" s="1" t="s">
        <v>37984</v>
      </c>
      <c r="D11675" s="1" t="s">
        <v>37985</v>
      </c>
      <c r="E11675" s="8" t="s">
        <v>37884</v>
      </c>
      <c r="F11675" s="1" t="b">
        <v>0</v>
      </c>
      <c r="G11675" s="1">
        <v>57</v>
      </c>
      <c r="H11675" s="5">
        <v>4</v>
      </c>
      <c r="I11675" s="1" t="b">
        <f t="shared" si="182"/>
        <v>1</v>
      </c>
      <c r="J11675" s="5" t="s">
        <v>15</v>
      </c>
      <c r="K11675" s="1" t="s">
        <v>37986</v>
      </c>
    </row>
    <row r="11676" spans="1:11" ht="25" customHeight="1" x14ac:dyDescent="0.2">
      <c r="A11676" s="1" t="s">
        <v>933</v>
      </c>
      <c r="B11676" s="1" t="s">
        <v>34265</v>
      </c>
      <c r="C11676" s="1" t="s">
        <v>37987</v>
      </c>
      <c r="D11676" s="5" t="s">
        <v>37987</v>
      </c>
      <c r="E11676" s="8" t="s">
        <v>37884</v>
      </c>
      <c r="F11676" s="1" t="b">
        <v>0</v>
      </c>
      <c r="G11676" s="1">
        <v>58</v>
      </c>
      <c r="H11676" s="1">
        <v>4</v>
      </c>
      <c r="I11676" s="1" t="b">
        <f t="shared" si="182"/>
        <v>1</v>
      </c>
      <c r="J11676" s="5" t="s">
        <v>15</v>
      </c>
      <c r="K11676" s="1" t="s">
        <v>37988</v>
      </c>
    </row>
    <row r="11677" spans="1:11" ht="25" customHeight="1" x14ac:dyDescent="0.2">
      <c r="A11677" s="1" t="s">
        <v>2715</v>
      </c>
      <c r="B11677" s="1" t="s">
        <v>5007</v>
      </c>
      <c r="C11677" s="1" t="s">
        <v>37989</v>
      </c>
      <c r="D11677" s="5" t="s">
        <v>37989</v>
      </c>
      <c r="E11677" s="8" t="s">
        <v>37884</v>
      </c>
      <c r="F11677" s="1" t="b">
        <v>0</v>
      </c>
      <c r="G11677" s="1">
        <v>60</v>
      </c>
      <c r="H11677" s="1">
        <v>4</v>
      </c>
      <c r="I11677" s="1" t="b">
        <f t="shared" si="182"/>
        <v>1</v>
      </c>
      <c r="J11677" s="5" t="s">
        <v>15</v>
      </c>
      <c r="K11677" s="1" t="s">
        <v>37990</v>
      </c>
    </row>
    <row r="11678" spans="1:11" ht="25" customHeight="1" x14ac:dyDescent="0.2">
      <c r="A11678" s="1" t="s">
        <v>22071</v>
      </c>
      <c r="B11678" s="1" t="s">
        <v>37991</v>
      </c>
      <c r="C11678" s="1" t="s">
        <v>37992</v>
      </c>
      <c r="D11678" s="1" t="s">
        <v>37992</v>
      </c>
      <c r="E11678" s="8" t="s">
        <v>37884</v>
      </c>
      <c r="F11678" s="1" t="b">
        <v>0</v>
      </c>
      <c r="G11678" s="1">
        <v>61</v>
      </c>
      <c r="H11678" s="1">
        <v>3</v>
      </c>
      <c r="I11678" s="1" t="b">
        <f t="shared" si="182"/>
        <v>1</v>
      </c>
      <c r="J11678" s="5" t="s">
        <v>15</v>
      </c>
      <c r="K11678" s="1" t="s">
        <v>37993</v>
      </c>
    </row>
    <row r="11679" spans="1:11" ht="25" customHeight="1" x14ac:dyDescent="0.2">
      <c r="A11679" s="1" t="s">
        <v>22071</v>
      </c>
      <c r="B11679" s="1" t="s">
        <v>37994</v>
      </c>
      <c r="C11679" s="1" t="s">
        <v>37995</v>
      </c>
      <c r="D11679" s="1" t="s">
        <v>37995</v>
      </c>
      <c r="E11679" s="8" t="s">
        <v>37884</v>
      </c>
      <c r="F11679" s="1" t="b">
        <v>0</v>
      </c>
      <c r="G11679" s="1">
        <v>62</v>
      </c>
      <c r="H11679" s="1">
        <v>3</v>
      </c>
      <c r="I11679" s="1" t="b">
        <f t="shared" si="182"/>
        <v>1</v>
      </c>
      <c r="J11679" s="5" t="s">
        <v>15</v>
      </c>
      <c r="K11679" s="1" t="s">
        <v>37996</v>
      </c>
    </row>
    <row r="11680" spans="1:11" ht="25" customHeight="1" x14ac:dyDescent="0.2">
      <c r="A11680" s="1" t="s">
        <v>7751</v>
      </c>
      <c r="B11680" s="1" t="s">
        <v>37997</v>
      </c>
      <c r="C11680" s="1" t="s">
        <v>37998</v>
      </c>
      <c r="D11680" s="5" t="s">
        <v>37998</v>
      </c>
      <c r="E11680" s="8" t="s">
        <v>37884</v>
      </c>
      <c r="F11680" s="1" t="b">
        <v>0</v>
      </c>
      <c r="G11680" s="1">
        <v>62</v>
      </c>
      <c r="H11680" s="1">
        <v>3</v>
      </c>
      <c r="I11680" s="1" t="b">
        <f t="shared" si="182"/>
        <v>1</v>
      </c>
      <c r="J11680" s="5" t="s">
        <v>15</v>
      </c>
      <c r="K11680" s="1" t="s">
        <v>37999</v>
      </c>
    </row>
    <row r="11681" spans="1:11" ht="25" customHeight="1" x14ac:dyDescent="0.2">
      <c r="A11681" s="1" t="s">
        <v>22071</v>
      </c>
      <c r="B11681" s="1" t="s">
        <v>38000</v>
      </c>
      <c r="C11681" s="1" t="s">
        <v>38001</v>
      </c>
      <c r="D11681" s="1" t="s">
        <v>38001</v>
      </c>
      <c r="E11681" s="8" t="s">
        <v>37884</v>
      </c>
      <c r="F11681" s="1" t="b">
        <v>0</v>
      </c>
      <c r="G11681" s="1">
        <v>66</v>
      </c>
      <c r="H11681" s="1">
        <v>3</v>
      </c>
      <c r="I11681" s="1" t="b">
        <f t="shared" si="182"/>
        <v>1</v>
      </c>
      <c r="J11681" s="5" t="s">
        <v>15</v>
      </c>
      <c r="K11681" s="1" t="s">
        <v>38002</v>
      </c>
    </row>
    <row r="11682" spans="1:11" ht="25" customHeight="1" x14ac:dyDescent="0.2">
      <c r="A11682" s="1" t="s">
        <v>22071</v>
      </c>
      <c r="B11682" s="1" t="s">
        <v>38003</v>
      </c>
      <c r="C11682" s="1" t="s">
        <v>38004</v>
      </c>
      <c r="D11682" s="1" t="s">
        <v>38004</v>
      </c>
      <c r="E11682" s="8" t="s">
        <v>37884</v>
      </c>
      <c r="F11682" s="1" t="b">
        <v>0</v>
      </c>
      <c r="G11682" s="1">
        <v>66</v>
      </c>
      <c r="H11682" s="1">
        <v>3</v>
      </c>
      <c r="I11682" s="1" t="b">
        <f t="shared" si="182"/>
        <v>1</v>
      </c>
      <c r="J11682" s="5" t="s">
        <v>15</v>
      </c>
      <c r="K11682" s="1" t="s">
        <v>38005</v>
      </c>
    </row>
    <row r="11683" spans="1:11" ht="25" customHeight="1" x14ac:dyDescent="0.2">
      <c r="A11683" s="1" t="s">
        <v>22071</v>
      </c>
      <c r="B11683" s="1" t="s">
        <v>35334</v>
      </c>
      <c r="C11683" s="1" t="s">
        <v>38006</v>
      </c>
      <c r="D11683" s="1" t="s">
        <v>38006</v>
      </c>
      <c r="E11683" s="8" t="s">
        <v>37884</v>
      </c>
      <c r="F11683" s="1" t="b">
        <v>0</v>
      </c>
      <c r="G11683" s="1">
        <v>66</v>
      </c>
      <c r="H11683" s="1">
        <v>3</v>
      </c>
      <c r="I11683" s="1" t="b">
        <f t="shared" si="182"/>
        <v>1</v>
      </c>
      <c r="J11683" s="5" t="s">
        <v>15</v>
      </c>
      <c r="K11683" s="1" t="s">
        <v>38007</v>
      </c>
    </row>
    <row r="11684" spans="1:11" ht="25" customHeight="1" x14ac:dyDescent="0.2">
      <c r="A11684" s="1" t="s">
        <v>22071</v>
      </c>
      <c r="B11684" s="1" t="s">
        <v>38008</v>
      </c>
      <c r="C11684" s="1" t="s">
        <v>38009</v>
      </c>
      <c r="D11684" s="1" t="s">
        <v>38009</v>
      </c>
      <c r="E11684" s="8" t="s">
        <v>37884</v>
      </c>
      <c r="F11684" s="1" t="b">
        <v>0</v>
      </c>
      <c r="G11684" s="1">
        <v>66</v>
      </c>
      <c r="H11684" s="1">
        <v>3</v>
      </c>
      <c r="I11684" s="1" t="b">
        <f t="shared" si="182"/>
        <v>1</v>
      </c>
      <c r="J11684" s="5" t="s">
        <v>15</v>
      </c>
      <c r="K11684" s="1" t="s">
        <v>38010</v>
      </c>
    </row>
    <row r="11685" spans="1:11" ht="25" customHeight="1" x14ac:dyDescent="0.2">
      <c r="A11685" s="1" t="s">
        <v>22071</v>
      </c>
      <c r="B11685" s="1" t="s">
        <v>34493</v>
      </c>
      <c r="C11685" s="1" t="s">
        <v>38011</v>
      </c>
      <c r="D11685" s="1" t="s">
        <v>38011</v>
      </c>
      <c r="E11685" s="8" t="s">
        <v>37884</v>
      </c>
      <c r="F11685" s="1" t="b">
        <v>0</v>
      </c>
      <c r="G11685" s="1">
        <v>66</v>
      </c>
      <c r="H11685" s="1">
        <v>3</v>
      </c>
      <c r="I11685" s="1" t="b">
        <f t="shared" si="182"/>
        <v>1</v>
      </c>
      <c r="J11685" s="5" t="s">
        <v>15</v>
      </c>
      <c r="K11685" s="1" t="s">
        <v>38012</v>
      </c>
    </row>
    <row r="11686" spans="1:11" ht="25" customHeight="1" x14ac:dyDescent="0.2">
      <c r="A11686" s="1" t="s">
        <v>11080</v>
      </c>
      <c r="B11686" s="1" t="s">
        <v>38013</v>
      </c>
      <c r="C11686" s="1" t="s">
        <v>38014</v>
      </c>
      <c r="D11686" s="1" t="s">
        <v>38014</v>
      </c>
      <c r="E11686" s="8" t="s">
        <v>37884</v>
      </c>
      <c r="F11686" s="1" t="b">
        <v>0</v>
      </c>
      <c r="G11686" s="1">
        <v>67</v>
      </c>
      <c r="H11686" s="1">
        <v>3</v>
      </c>
      <c r="I11686" s="1" t="b">
        <f t="shared" si="182"/>
        <v>1</v>
      </c>
      <c r="J11686" s="5" t="s">
        <v>15</v>
      </c>
      <c r="K11686" s="1" t="s">
        <v>38015</v>
      </c>
    </row>
    <row r="11687" spans="1:11" ht="25" customHeight="1" x14ac:dyDescent="0.2">
      <c r="A11687" s="1" t="s">
        <v>11080</v>
      </c>
      <c r="B11687" s="1" t="s">
        <v>38016</v>
      </c>
      <c r="C11687" s="1" t="s">
        <v>7542</v>
      </c>
      <c r="D11687" s="1" t="s">
        <v>7542</v>
      </c>
      <c r="E11687" s="8" t="s">
        <v>37884</v>
      </c>
      <c r="F11687" s="1" t="b">
        <v>0</v>
      </c>
      <c r="G11687" s="1">
        <v>67</v>
      </c>
      <c r="H11687" s="1">
        <v>4</v>
      </c>
      <c r="I11687" s="1" t="b">
        <f t="shared" si="182"/>
        <v>1</v>
      </c>
      <c r="J11687" s="5" t="s">
        <v>15</v>
      </c>
      <c r="K11687" s="1" t="s">
        <v>38017</v>
      </c>
    </row>
    <row r="11688" spans="1:11" ht="25" customHeight="1" x14ac:dyDescent="0.2">
      <c r="A11688" s="1" t="s">
        <v>8985</v>
      </c>
      <c r="B11688" s="1" t="s">
        <v>38018</v>
      </c>
      <c r="C11688" s="1" t="s">
        <v>38019</v>
      </c>
      <c r="D11688" s="1" t="s">
        <v>38020</v>
      </c>
      <c r="E11688" s="8" t="s">
        <v>37884</v>
      </c>
      <c r="F11688" s="1" t="b">
        <v>1</v>
      </c>
      <c r="G11688" s="1">
        <v>69</v>
      </c>
      <c r="H11688" s="5">
        <v>4</v>
      </c>
      <c r="I11688" s="1" t="b">
        <f t="shared" si="182"/>
        <v>1</v>
      </c>
      <c r="J11688" s="5" t="s">
        <v>15</v>
      </c>
      <c r="K11688" s="1" t="s">
        <v>38021</v>
      </c>
    </row>
    <row r="11689" spans="1:11" ht="25" customHeight="1" x14ac:dyDescent="0.2">
      <c r="A11689" s="1" t="s">
        <v>8985</v>
      </c>
      <c r="B11689" s="1" t="s">
        <v>38022</v>
      </c>
      <c r="C11689" s="1" t="s">
        <v>38019</v>
      </c>
      <c r="D11689" s="1" t="s">
        <v>38020</v>
      </c>
      <c r="E11689" s="8" t="s">
        <v>37884</v>
      </c>
      <c r="F11689" s="1" t="b">
        <v>1</v>
      </c>
      <c r="G11689" s="1">
        <v>69</v>
      </c>
      <c r="H11689" s="5">
        <v>4</v>
      </c>
      <c r="I11689" s="1" t="b">
        <f t="shared" si="182"/>
        <v>1</v>
      </c>
      <c r="J11689" s="5" t="s">
        <v>15</v>
      </c>
      <c r="K11689" s="1" t="s">
        <v>38021</v>
      </c>
    </row>
    <row r="11690" spans="1:11" ht="25" customHeight="1" x14ac:dyDescent="0.2">
      <c r="A11690" s="1" t="s">
        <v>845</v>
      </c>
      <c r="B11690" s="1" t="s">
        <v>33060</v>
      </c>
      <c r="C11690" s="1" t="s">
        <v>38023</v>
      </c>
      <c r="D11690" s="5" t="s">
        <v>38024</v>
      </c>
      <c r="E11690" s="8" t="s">
        <v>37884</v>
      </c>
      <c r="F11690" s="1" t="b">
        <v>0</v>
      </c>
      <c r="G11690" s="1">
        <v>80</v>
      </c>
      <c r="H11690" s="1">
        <v>4</v>
      </c>
      <c r="I11690" s="1" t="b">
        <f t="shared" si="182"/>
        <v>1</v>
      </c>
      <c r="J11690" s="5" t="s">
        <v>15</v>
      </c>
      <c r="K11690" s="1" t="s">
        <v>38025</v>
      </c>
    </row>
    <row r="11691" spans="1:11" ht="25" customHeight="1" x14ac:dyDescent="0.2">
      <c r="A11691" s="1" t="s">
        <v>11152</v>
      </c>
      <c r="B11691" s="1" t="s">
        <v>38026</v>
      </c>
      <c r="C11691" s="1" t="s">
        <v>38027</v>
      </c>
      <c r="D11691" s="5" t="s">
        <v>38027</v>
      </c>
      <c r="E11691" s="8" t="s">
        <v>37884</v>
      </c>
      <c r="F11691" s="1" t="b">
        <v>1</v>
      </c>
      <c r="G11691" s="1">
        <v>92</v>
      </c>
      <c r="H11691" s="1">
        <v>4</v>
      </c>
      <c r="I11691" s="1" t="b">
        <f t="shared" si="182"/>
        <v>1</v>
      </c>
      <c r="J11691" s="5" t="s">
        <v>15</v>
      </c>
      <c r="K11691" s="1" t="s">
        <v>38028</v>
      </c>
    </row>
    <row r="11692" spans="1:11" ht="25" customHeight="1" x14ac:dyDescent="0.2">
      <c r="A11692" s="1" t="s">
        <v>7751</v>
      </c>
      <c r="B11692" s="1" t="s">
        <v>38026</v>
      </c>
      <c r="C11692" s="1" t="s">
        <v>38027</v>
      </c>
      <c r="D11692" s="5" t="s">
        <v>38027</v>
      </c>
      <c r="E11692" s="8" t="s">
        <v>37884</v>
      </c>
      <c r="F11692" s="1" t="b">
        <v>1</v>
      </c>
      <c r="G11692" s="1">
        <v>92</v>
      </c>
      <c r="H11692" s="1">
        <v>4</v>
      </c>
      <c r="I11692" s="1" t="b">
        <f t="shared" si="182"/>
        <v>1</v>
      </c>
      <c r="J11692" s="5" t="s">
        <v>15</v>
      </c>
      <c r="K11692" s="1" t="s">
        <v>38028</v>
      </c>
    </row>
    <row r="11693" spans="1:11" ht="25" customHeight="1" x14ac:dyDescent="0.2">
      <c r="A11693" s="1" t="s">
        <v>19572</v>
      </c>
      <c r="B11693" s="1" t="s">
        <v>38029</v>
      </c>
      <c r="C11693" s="1" t="s">
        <v>38030</v>
      </c>
      <c r="D11693" s="5" t="s">
        <v>38031</v>
      </c>
      <c r="E11693" s="8" t="s">
        <v>38032</v>
      </c>
      <c r="F11693" s="1" t="b">
        <v>0</v>
      </c>
      <c r="G11693" s="1">
        <v>2</v>
      </c>
      <c r="H11693" s="1">
        <v>3</v>
      </c>
      <c r="I11693" s="1" t="b">
        <f t="shared" si="182"/>
        <v>1</v>
      </c>
      <c r="J11693" s="5" t="s">
        <v>15</v>
      </c>
      <c r="K11693" s="1" t="s">
        <v>38033</v>
      </c>
    </row>
    <row r="11694" spans="1:11" ht="25" customHeight="1" x14ac:dyDescent="0.2">
      <c r="A11694" s="1" t="s">
        <v>19572</v>
      </c>
      <c r="B11694" s="1" t="s">
        <v>38029</v>
      </c>
      <c r="C11694" s="1" t="s">
        <v>38034</v>
      </c>
      <c r="D11694" s="5" t="s">
        <v>38031</v>
      </c>
      <c r="E11694" s="8" t="s">
        <v>38032</v>
      </c>
      <c r="F11694" s="1" t="b">
        <v>1</v>
      </c>
      <c r="G11694" s="1">
        <v>6</v>
      </c>
      <c r="H11694" s="1">
        <v>3</v>
      </c>
      <c r="I11694" s="1" t="b">
        <f t="shared" si="182"/>
        <v>1</v>
      </c>
      <c r="J11694" s="5" t="s">
        <v>15</v>
      </c>
      <c r="K11694" s="1" t="s">
        <v>38035</v>
      </c>
    </row>
    <row r="11695" spans="1:11" ht="25" customHeight="1" x14ac:dyDescent="0.2">
      <c r="A11695" s="1" t="s">
        <v>19572</v>
      </c>
      <c r="B11695" s="1" t="s">
        <v>36483</v>
      </c>
      <c r="C11695" s="1" t="s">
        <v>38036</v>
      </c>
      <c r="D11695" s="5" t="s">
        <v>38036</v>
      </c>
      <c r="E11695" s="8" t="s">
        <v>38032</v>
      </c>
      <c r="F11695" s="1" t="b">
        <v>1</v>
      </c>
      <c r="G11695" s="1">
        <v>19</v>
      </c>
      <c r="H11695" s="1">
        <v>4</v>
      </c>
      <c r="I11695" s="1" t="b">
        <f t="shared" si="182"/>
        <v>1</v>
      </c>
      <c r="J11695" s="5" t="s">
        <v>15</v>
      </c>
      <c r="K11695" s="1" t="s">
        <v>38037</v>
      </c>
    </row>
    <row r="11696" spans="1:11" ht="25" customHeight="1" x14ac:dyDescent="0.2">
      <c r="A11696" s="1" t="s">
        <v>933</v>
      </c>
      <c r="B11696" s="1" t="s">
        <v>20693</v>
      </c>
      <c r="C11696" s="1" t="s">
        <v>38038</v>
      </c>
      <c r="D11696" s="5" t="s">
        <v>38039</v>
      </c>
      <c r="E11696" s="8" t="s">
        <v>38040</v>
      </c>
      <c r="F11696" s="1" t="b">
        <v>0</v>
      </c>
      <c r="G11696" s="1">
        <v>39</v>
      </c>
      <c r="H11696" s="1">
        <v>3</v>
      </c>
      <c r="I11696" s="1" t="b">
        <f t="shared" si="182"/>
        <v>1</v>
      </c>
      <c r="J11696" s="5" t="s">
        <v>15</v>
      </c>
      <c r="K11696" s="1" t="s">
        <v>38041</v>
      </c>
    </row>
    <row r="11697" spans="1:11" ht="25" customHeight="1" x14ac:dyDescent="0.2">
      <c r="A11697" s="1" t="s">
        <v>17489</v>
      </c>
      <c r="B11697" s="1" t="s">
        <v>28097</v>
      </c>
      <c r="C11697" s="1" t="s">
        <v>38042</v>
      </c>
      <c r="D11697" s="5" t="s">
        <v>38042</v>
      </c>
      <c r="E11697" s="8" t="s">
        <v>38040</v>
      </c>
      <c r="F11697" s="1" t="b">
        <v>1</v>
      </c>
      <c r="G11697" s="1">
        <v>45</v>
      </c>
      <c r="H11697" s="1">
        <v>3</v>
      </c>
      <c r="I11697" s="1" t="b">
        <f t="shared" si="182"/>
        <v>1</v>
      </c>
      <c r="J11697" s="5" t="s">
        <v>15</v>
      </c>
      <c r="K11697" s="1" t="s">
        <v>38043</v>
      </c>
    </row>
    <row r="11698" spans="1:11" ht="25" customHeight="1" x14ac:dyDescent="0.2">
      <c r="A11698" s="1" t="s">
        <v>8088</v>
      </c>
      <c r="B11698" s="1" t="s">
        <v>33517</v>
      </c>
      <c r="C11698" s="1" t="s">
        <v>38044</v>
      </c>
      <c r="D11698" s="1" t="s">
        <v>38045</v>
      </c>
      <c r="E11698" s="8" t="s">
        <v>38040</v>
      </c>
      <c r="F11698" s="1" t="b">
        <v>0</v>
      </c>
      <c r="G11698" s="1">
        <v>59</v>
      </c>
      <c r="H11698" s="5">
        <v>4</v>
      </c>
      <c r="I11698" s="1" t="b">
        <f t="shared" si="182"/>
        <v>1</v>
      </c>
      <c r="J11698" s="5" t="s">
        <v>15</v>
      </c>
      <c r="K11698" s="1" t="s">
        <v>38046</v>
      </c>
    </row>
    <row r="11699" spans="1:11" ht="25" customHeight="1" x14ac:dyDescent="0.2">
      <c r="A11699" s="1" t="s">
        <v>8088</v>
      </c>
      <c r="B11699" s="1" t="s">
        <v>38047</v>
      </c>
      <c r="C11699" s="1" t="s">
        <v>38048</v>
      </c>
      <c r="D11699" s="1" t="s">
        <v>38048</v>
      </c>
      <c r="E11699" s="8" t="s">
        <v>38040</v>
      </c>
      <c r="F11699" s="1" t="b">
        <v>0</v>
      </c>
      <c r="G11699" s="1">
        <v>64</v>
      </c>
      <c r="H11699" s="5">
        <v>4</v>
      </c>
      <c r="I11699" s="1" t="b">
        <f t="shared" si="182"/>
        <v>1</v>
      </c>
      <c r="J11699" s="5" t="s">
        <v>15</v>
      </c>
      <c r="K11699" s="1" t="s">
        <v>38049</v>
      </c>
    </row>
    <row r="11700" spans="1:11" ht="25" customHeight="1" x14ac:dyDescent="0.2">
      <c r="A11700" s="1" t="s">
        <v>8088</v>
      </c>
      <c r="B11700" s="1" t="s">
        <v>38050</v>
      </c>
      <c r="C11700" s="1" t="s">
        <v>38051</v>
      </c>
      <c r="D11700" s="1" t="s">
        <v>38052</v>
      </c>
      <c r="E11700" s="8" t="s">
        <v>38040</v>
      </c>
      <c r="F11700" s="1" t="b">
        <v>0</v>
      </c>
      <c r="G11700" s="1">
        <v>64</v>
      </c>
      <c r="H11700" s="5">
        <v>3</v>
      </c>
      <c r="I11700" s="1" t="b">
        <f t="shared" si="182"/>
        <v>1</v>
      </c>
      <c r="J11700" s="5" t="s">
        <v>15</v>
      </c>
      <c r="K11700" s="1" t="s">
        <v>38053</v>
      </c>
    </row>
    <row r="11701" spans="1:11" ht="25" customHeight="1" x14ac:dyDescent="0.2">
      <c r="A11701" s="1" t="s">
        <v>9885</v>
      </c>
      <c r="B11701" s="1" t="s">
        <v>26661</v>
      </c>
      <c r="C11701" s="1" t="s">
        <v>38054</v>
      </c>
      <c r="D11701" s="5" t="s">
        <v>38055</v>
      </c>
      <c r="E11701" s="8" t="s">
        <v>38040</v>
      </c>
      <c r="F11701" s="1" t="b">
        <v>0</v>
      </c>
      <c r="G11701" s="1">
        <v>65</v>
      </c>
      <c r="H11701" s="1">
        <v>4</v>
      </c>
      <c r="I11701" s="1" t="b">
        <f t="shared" si="182"/>
        <v>1</v>
      </c>
      <c r="J11701" s="5" t="s">
        <v>15</v>
      </c>
      <c r="K11701" s="1" t="s">
        <v>38056</v>
      </c>
    </row>
    <row r="11702" spans="1:11" ht="25" customHeight="1" x14ac:dyDescent="0.2">
      <c r="A11702" s="1" t="s">
        <v>13219</v>
      </c>
      <c r="B11702" s="1" t="s">
        <v>38057</v>
      </c>
      <c r="C11702" s="1" t="s">
        <v>38058</v>
      </c>
      <c r="D11702" s="1" t="s">
        <v>38059</v>
      </c>
      <c r="E11702" s="8" t="s">
        <v>38040</v>
      </c>
      <c r="F11702" s="1" t="b">
        <v>0</v>
      </c>
      <c r="G11702" s="1">
        <v>67</v>
      </c>
      <c r="H11702" s="5">
        <v>4</v>
      </c>
      <c r="I11702" s="1" t="b">
        <f t="shared" si="182"/>
        <v>1</v>
      </c>
      <c r="J11702" s="5" t="s">
        <v>15</v>
      </c>
      <c r="K11702" s="1" t="s">
        <v>38060</v>
      </c>
    </row>
    <row r="11703" spans="1:11" ht="25" customHeight="1" x14ac:dyDescent="0.2">
      <c r="A11703" s="1" t="s">
        <v>8088</v>
      </c>
      <c r="B11703" s="1" t="s">
        <v>32642</v>
      </c>
      <c r="C11703" s="1" t="s">
        <v>38061</v>
      </c>
      <c r="D11703" s="1" t="s">
        <v>38062</v>
      </c>
      <c r="E11703" s="8" t="s">
        <v>38040</v>
      </c>
      <c r="F11703" s="1" t="b">
        <v>0</v>
      </c>
      <c r="G11703" s="1">
        <v>70</v>
      </c>
      <c r="H11703" s="5">
        <v>4</v>
      </c>
      <c r="I11703" s="1" t="b">
        <f t="shared" si="182"/>
        <v>1</v>
      </c>
      <c r="J11703" s="5" t="s">
        <v>15</v>
      </c>
      <c r="K11703" s="1" t="s">
        <v>38063</v>
      </c>
    </row>
    <row r="11704" spans="1:11" ht="25" customHeight="1" x14ac:dyDescent="0.2">
      <c r="A11704" s="1" t="s">
        <v>11080</v>
      </c>
      <c r="B11704" s="1" t="s">
        <v>31469</v>
      </c>
      <c r="C11704" s="1" t="s">
        <v>38064</v>
      </c>
      <c r="D11704" s="1" t="s">
        <v>38064</v>
      </c>
      <c r="E11704" s="8" t="s">
        <v>38040</v>
      </c>
      <c r="F11704" s="1" t="b">
        <v>0</v>
      </c>
      <c r="G11704" s="1">
        <v>71</v>
      </c>
      <c r="H11704" s="1">
        <v>4</v>
      </c>
      <c r="I11704" s="1" t="b">
        <f t="shared" si="182"/>
        <v>1</v>
      </c>
      <c r="J11704" s="5" t="s">
        <v>15</v>
      </c>
      <c r="K11704" s="1" t="s">
        <v>38065</v>
      </c>
    </row>
    <row r="11705" spans="1:11" ht="25" customHeight="1" x14ac:dyDescent="0.2">
      <c r="A11705" s="1" t="s">
        <v>8088</v>
      </c>
      <c r="B11705" s="1" t="s">
        <v>35329</v>
      </c>
      <c r="C11705" s="1" t="s">
        <v>38066</v>
      </c>
      <c r="D11705" s="1" t="s">
        <v>38066</v>
      </c>
      <c r="E11705" s="8" t="s">
        <v>38040</v>
      </c>
      <c r="F11705" s="1" t="b">
        <v>0</v>
      </c>
      <c r="G11705" s="1">
        <v>73</v>
      </c>
      <c r="H11705" s="5">
        <v>3</v>
      </c>
      <c r="I11705" s="1" t="b">
        <f t="shared" si="182"/>
        <v>1</v>
      </c>
      <c r="J11705" s="5" t="s">
        <v>15</v>
      </c>
      <c r="K11705" s="1" t="s">
        <v>38067</v>
      </c>
    </row>
    <row r="11706" spans="1:11" ht="25" customHeight="1" x14ac:dyDescent="0.2">
      <c r="A11706" s="1" t="s">
        <v>36</v>
      </c>
      <c r="B11706" s="1" t="s">
        <v>38068</v>
      </c>
      <c r="C11706" s="1" t="s">
        <v>38069</v>
      </c>
      <c r="D11706" s="1" t="s">
        <v>38069</v>
      </c>
      <c r="E11706" s="8" t="s">
        <v>38070</v>
      </c>
      <c r="F11706" s="1" t="b">
        <v>1</v>
      </c>
      <c r="G11706" s="1">
        <v>48</v>
      </c>
      <c r="H11706" s="1">
        <v>4</v>
      </c>
      <c r="I11706" s="1" t="b">
        <f t="shared" si="182"/>
        <v>1</v>
      </c>
      <c r="J11706" s="5" t="s">
        <v>15</v>
      </c>
      <c r="K11706" s="1" t="s">
        <v>38071</v>
      </c>
    </row>
    <row r="11707" spans="1:11" ht="25" customHeight="1" x14ac:dyDescent="0.2">
      <c r="A11707" s="1" t="s">
        <v>36</v>
      </c>
      <c r="B11707" s="1" t="s">
        <v>38072</v>
      </c>
      <c r="C11707" s="1" t="s">
        <v>38073</v>
      </c>
      <c r="D11707" s="1" t="s">
        <v>38073</v>
      </c>
      <c r="E11707" s="8" t="s">
        <v>38070</v>
      </c>
      <c r="F11707" s="1" t="b">
        <v>0</v>
      </c>
      <c r="G11707" s="1">
        <v>54</v>
      </c>
      <c r="H11707" s="1">
        <v>3</v>
      </c>
      <c r="I11707" s="1" t="b">
        <f t="shared" si="182"/>
        <v>1</v>
      </c>
      <c r="J11707" s="5" t="s">
        <v>15</v>
      </c>
      <c r="K11707" s="1" t="s">
        <v>38074</v>
      </c>
    </row>
    <row r="11708" spans="1:11" ht="25" customHeight="1" x14ac:dyDescent="0.2">
      <c r="A11708" s="1" t="s">
        <v>36</v>
      </c>
      <c r="B11708" s="1" t="s">
        <v>38075</v>
      </c>
      <c r="C11708" s="1" t="s">
        <v>38076</v>
      </c>
      <c r="D11708" s="1" t="s">
        <v>38076</v>
      </c>
      <c r="E11708" s="8" t="s">
        <v>38077</v>
      </c>
      <c r="F11708" s="1" t="b">
        <v>0</v>
      </c>
      <c r="G11708" s="1">
        <v>12</v>
      </c>
      <c r="H11708" s="1">
        <v>3</v>
      </c>
      <c r="I11708" s="1" t="b">
        <f t="shared" si="182"/>
        <v>1</v>
      </c>
      <c r="J11708" s="5" t="s">
        <v>15</v>
      </c>
      <c r="K11708" s="1" t="s">
        <v>38078</v>
      </c>
    </row>
    <row r="11709" spans="1:11" ht="25" customHeight="1" x14ac:dyDescent="0.2">
      <c r="A11709" s="1" t="s">
        <v>2349</v>
      </c>
      <c r="B11709" s="1" t="s">
        <v>21572</v>
      </c>
      <c r="C11709" s="1" t="s">
        <v>38079</v>
      </c>
      <c r="D11709" s="5" t="s">
        <v>38079</v>
      </c>
      <c r="E11709" s="8" t="s">
        <v>38077</v>
      </c>
      <c r="F11709" s="1" t="b">
        <v>0</v>
      </c>
      <c r="G11709" s="1">
        <v>75</v>
      </c>
      <c r="H11709" s="1">
        <v>4</v>
      </c>
      <c r="I11709" s="1" t="b">
        <f t="shared" si="182"/>
        <v>1</v>
      </c>
      <c r="J11709" s="5" t="s">
        <v>15</v>
      </c>
      <c r="K11709" s="1" t="s">
        <v>38080</v>
      </c>
    </row>
    <row r="11710" spans="1:11" ht="25" customHeight="1" x14ac:dyDescent="0.2">
      <c r="A11710" s="1" t="s">
        <v>2715</v>
      </c>
      <c r="B11710" s="1" t="s">
        <v>16985</v>
      </c>
      <c r="C11710" s="1" t="s">
        <v>17032</v>
      </c>
      <c r="D11710" s="5" t="s">
        <v>17032</v>
      </c>
      <c r="E11710" s="8" t="s">
        <v>38077</v>
      </c>
      <c r="F11710" s="1" t="b">
        <v>0</v>
      </c>
      <c r="G11710" s="1">
        <v>86</v>
      </c>
      <c r="H11710" s="1">
        <v>4</v>
      </c>
      <c r="I11710" s="1" t="b">
        <f t="shared" si="182"/>
        <v>1</v>
      </c>
      <c r="J11710" s="5" t="s">
        <v>15</v>
      </c>
      <c r="K11710" s="1" t="s">
        <v>17035</v>
      </c>
    </row>
    <row r="11711" spans="1:11" ht="25" customHeight="1" x14ac:dyDescent="0.2">
      <c r="A11711" s="1" t="s">
        <v>2715</v>
      </c>
      <c r="B11711" s="1" t="s">
        <v>16985</v>
      </c>
      <c r="C11711" s="1" t="s">
        <v>17032</v>
      </c>
      <c r="D11711" s="1" t="s">
        <v>17032</v>
      </c>
      <c r="E11711" s="8" t="s">
        <v>38077</v>
      </c>
      <c r="F11711" s="1" t="b">
        <v>0</v>
      </c>
      <c r="G11711" s="1">
        <v>86</v>
      </c>
      <c r="H11711" s="1">
        <v>4</v>
      </c>
      <c r="I11711" s="1" t="b">
        <f t="shared" si="182"/>
        <v>1</v>
      </c>
      <c r="J11711" s="5" t="s">
        <v>15</v>
      </c>
      <c r="K11711" s="1" t="s">
        <v>38081</v>
      </c>
    </row>
    <row r="11712" spans="1:11" ht="25" customHeight="1" x14ac:dyDescent="0.2">
      <c r="A11712" s="1" t="s">
        <v>9885</v>
      </c>
      <c r="B11712" s="1" t="s">
        <v>38082</v>
      </c>
      <c r="C11712" s="1" t="s">
        <v>38083</v>
      </c>
      <c r="D11712" s="5" t="s">
        <v>38083</v>
      </c>
      <c r="E11712" s="8" t="s">
        <v>38077</v>
      </c>
      <c r="F11712" s="1" t="b">
        <v>0</v>
      </c>
      <c r="G11712" s="1">
        <v>90</v>
      </c>
      <c r="H11712" s="1">
        <v>4</v>
      </c>
      <c r="I11712" s="1" t="b">
        <f t="shared" si="182"/>
        <v>1</v>
      </c>
      <c r="J11712" s="5" t="s">
        <v>15</v>
      </c>
      <c r="K11712" s="1" t="s">
        <v>38084</v>
      </c>
    </row>
    <row r="11713" spans="1:11" ht="25" customHeight="1" x14ac:dyDescent="0.2">
      <c r="A11713" s="1" t="s">
        <v>19572</v>
      </c>
      <c r="B11713" s="1" t="s">
        <v>38085</v>
      </c>
      <c r="C11713" s="1" t="s">
        <v>38086</v>
      </c>
      <c r="D11713" s="5" t="s">
        <v>38087</v>
      </c>
      <c r="E11713" s="8" t="s">
        <v>38088</v>
      </c>
      <c r="F11713" s="1" t="b">
        <v>1</v>
      </c>
      <c r="G11713" s="1">
        <v>0</v>
      </c>
      <c r="H11713" s="1">
        <v>3</v>
      </c>
      <c r="I11713" s="1" t="b">
        <f t="shared" si="182"/>
        <v>1</v>
      </c>
      <c r="J11713" s="5" t="s">
        <v>15</v>
      </c>
      <c r="K11713" s="1" t="s">
        <v>38089</v>
      </c>
    </row>
    <row r="11714" spans="1:11" ht="25" customHeight="1" x14ac:dyDescent="0.2">
      <c r="A11714" s="1" t="s">
        <v>8985</v>
      </c>
      <c r="B11714" s="1" t="s">
        <v>38090</v>
      </c>
      <c r="C11714" s="1" t="s">
        <v>38091</v>
      </c>
      <c r="D11714" s="1" t="s">
        <v>38091</v>
      </c>
      <c r="E11714" s="8" t="s">
        <v>38088</v>
      </c>
      <c r="F11714" s="1" t="b">
        <v>1</v>
      </c>
      <c r="G11714" s="1">
        <v>14</v>
      </c>
      <c r="H11714" s="5">
        <v>3</v>
      </c>
      <c r="I11714" s="1" t="b">
        <f t="shared" ref="I11714:I11777" si="183">IF(H11714="","",IF(OR(H11714=3,H11714=4),TRUE,IF(OR(H11714=1,H11714=2,H11714="NaN"),FALSE,"")))</f>
        <v>1</v>
      </c>
      <c r="J11714" s="5" t="s">
        <v>15</v>
      </c>
      <c r="K11714" s="1" t="s">
        <v>38092</v>
      </c>
    </row>
    <row r="11715" spans="1:11" ht="25" customHeight="1" x14ac:dyDescent="0.2">
      <c r="A11715" s="1" t="s">
        <v>19572</v>
      </c>
      <c r="B11715" s="1" t="s">
        <v>35679</v>
      </c>
      <c r="C11715" s="1" t="s">
        <v>38093</v>
      </c>
      <c r="D11715" s="5" t="s">
        <v>38094</v>
      </c>
      <c r="E11715" s="8" t="s">
        <v>38088</v>
      </c>
      <c r="F11715" s="1" t="b">
        <v>1</v>
      </c>
      <c r="G11715" s="1">
        <v>26</v>
      </c>
      <c r="H11715" s="1">
        <v>3</v>
      </c>
      <c r="I11715" s="1" t="b">
        <f t="shared" si="183"/>
        <v>1</v>
      </c>
      <c r="J11715" s="5" t="s">
        <v>15</v>
      </c>
      <c r="K11715" s="1" t="s">
        <v>38095</v>
      </c>
    </row>
    <row r="11716" spans="1:11" ht="25" customHeight="1" x14ac:dyDescent="0.2">
      <c r="A11716" s="1" t="s">
        <v>19572</v>
      </c>
      <c r="B11716" s="1" t="s">
        <v>35679</v>
      </c>
      <c r="C11716" s="1" t="s">
        <v>38096</v>
      </c>
      <c r="D11716" s="5" t="s">
        <v>38094</v>
      </c>
      <c r="E11716" s="8" t="s">
        <v>38088</v>
      </c>
      <c r="F11716" s="1" t="b">
        <v>1</v>
      </c>
      <c r="G11716" s="1">
        <v>29</v>
      </c>
      <c r="H11716" s="1">
        <v>3</v>
      </c>
      <c r="I11716" s="1" t="b">
        <f t="shared" si="183"/>
        <v>1</v>
      </c>
      <c r="J11716" s="5" t="s">
        <v>15</v>
      </c>
      <c r="K11716" s="1" t="s">
        <v>38097</v>
      </c>
    </row>
    <row r="11717" spans="1:11" ht="25" customHeight="1" x14ac:dyDescent="0.2">
      <c r="A11717" s="1" t="s">
        <v>19572</v>
      </c>
      <c r="B11717" s="1" t="s">
        <v>38098</v>
      </c>
      <c r="C11717" s="1" t="s">
        <v>38099</v>
      </c>
      <c r="D11717" s="5" t="s">
        <v>38094</v>
      </c>
      <c r="E11717" s="8" t="s">
        <v>38088</v>
      </c>
      <c r="F11717" s="1" t="b">
        <v>1</v>
      </c>
      <c r="G11717" s="1">
        <v>37</v>
      </c>
      <c r="H11717" s="1">
        <v>3</v>
      </c>
      <c r="I11717" s="1" t="b">
        <f t="shared" si="183"/>
        <v>1</v>
      </c>
      <c r="J11717" s="5" t="s">
        <v>15</v>
      </c>
      <c r="K11717" s="1" t="s">
        <v>38100</v>
      </c>
    </row>
    <row r="11718" spans="1:11" ht="25" customHeight="1" x14ac:dyDescent="0.2">
      <c r="A11718" s="1" t="s">
        <v>9885</v>
      </c>
      <c r="B11718" s="1" t="s">
        <v>38101</v>
      </c>
      <c r="C11718" s="1" t="s">
        <v>38102</v>
      </c>
      <c r="D11718" s="5" t="s">
        <v>38102</v>
      </c>
      <c r="E11718" s="8" t="s">
        <v>38088</v>
      </c>
      <c r="F11718" s="1" t="b">
        <v>0</v>
      </c>
      <c r="G11718" s="1">
        <v>42</v>
      </c>
      <c r="H11718" s="1">
        <v>4</v>
      </c>
      <c r="I11718" s="1" t="b">
        <f t="shared" si="183"/>
        <v>1</v>
      </c>
      <c r="J11718" s="5" t="s">
        <v>15</v>
      </c>
      <c r="K11718" s="1" t="s">
        <v>38103</v>
      </c>
    </row>
    <row r="11719" spans="1:11" ht="25" customHeight="1" x14ac:dyDescent="0.2">
      <c r="A11719" s="1" t="s">
        <v>9885</v>
      </c>
      <c r="B11719" s="1" t="s">
        <v>38104</v>
      </c>
      <c r="C11719" s="1" t="s">
        <v>38105</v>
      </c>
      <c r="D11719" s="5" t="s">
        <v>38106</v>
      </c>
      <c r="E11719" s="8" t="s">
        <v>38088</v>
      </c>
      <c r="F11719" s="1" t="b">
        <v>0</v>
      </c>
      <c r="G11719" s="1">
        <v>48</v>
      </c>
      <c r="H11719" s="1">
        <v>4</v>
      </c>
      <c r="I11719" s="1" t="b">
        <f t="shared" si="183"/>
        <v>1</v>
      </c>
      <c r="J11719" s="5" t="s">
        <v>15</v>
      </c>
      <c r="K11719" s="1" t="s">
        <v>38107</v>
      </c>
    </row>
    <row r="11720" spans="1:11" ht="25" customHeight="1" x14ac:dyDescent="0.2">
      <c r="A11720" s="1" t="s">
        <v>2349</v>
      </c>
      <c r="B11720" s="1" t="s">
        <v>38108</v>
      </c>
      <c r="C11720" s="1" t="s">
        <v>38109</v>
      </c>
      <c r="D11720" s="5" t="s">
        <v>38109</v>
      </c>
      <c r="E11720" s="8" t="s">
        <v>38088</v>
      </c>
      <c r="F11720" s="1" t="b">
        <v>0</v>
      </c>
      <c r="G11720" s="1">
        <v>65</v>
      </c>
      <c r="H11720" s="1">
        <v>4</v>
      </c>
      <c r="I11720" s="1" t="b">
        <f t="shared" si="183"/>
        <v>1</v>
      </c>
      <c r="J11720" s="5" t="s">
        <v>15</v>
      </c>
      <c r="K11720" s="1" t="s">
        <v>38110</v>
      </c>
    </row>
    <row r="11721" spans="1:11" ht="25" customHeight="1" x14ac:dyDescent="0.2">
      <c r="A11721" s="1" t="s">
        <v>36</v>
      </c>
      <c r="B11721" s="1" t="s">
        <v>38111</v>
      </c>
      <c r="C11721" s="1" t="s">
        <v>38112</v>
      </c>
      <c r="D11721" s="1" t="s">
        <v>38112</v>
      </c>
      <c r="E11721" s="8" t="s">
        <v>38113</v>
      </c>
      <c r="F11721" s="1" t="b">
        <v>0</v>
      </c>
      <c r="G11721" s="1">
        <v>1</v>
      </c>
      <c r="H11721" s="1">
        <v>4</v>
      </c>
      <c r="I11721" s="1" t="b">
        <f t="shared" si="183"/>
        <v>1</v>
      </c>
      <c r="J11721" s="5" t="s">
        <v>15</v>
      </c>
      <c r="K11721" s="1" t="s">
        <v>38114</v>
      </c>
    </row>
    <row r="11722" spans="1:11" ht="25" customHeight="1" x14ac:dyDescent="0.2">
      <c r="A11722" s="1" t="s">
        <v>36</v>
      </c>
      <c r="B11722" s="1" t="s">
        <v>38115</v>
      </c>
      <c r="C11722" s="1" t="s">
        <v>38116</v>
      </c>
      <c r="D11722" s="1" t="s">
        <v>38116</v>
      </c>
      <c r="E11722" s="8" t="s">
        <v>38113</v>
      </c>
      <c r="F11722" s="1" t="b">
        <v>0</v>
      </c>
      <c r="G11722" s="1">
        <v>2</v>
      </c>
      <c r="H11722" s="1">
        <v>3</v>
      </c>
      <c r="I11722" s="1" t="b">
        <f t="shared" si="183"/>
        <v>1</v>
      </c>
      <c r="J11722" s="5" t="s">
        <v>15</v>
      </c>
      <c r="K11722" s="1" t="s">
        <v>38117</v>
      </c>
    </row>
    <row r="11723" spans="1:11" ht="25" customHeight="1" x14ac:dyDescent="0.2">
      <c r="A11723" s="1" t="s">
        <v>36</v>
      </c>
      <c r="B11723" s="1" t="s">
        <v>38111</v>
      </c>
      <c r="C11723" s="1" t="s">
        <v>38118</v>
      </c>
      <c r="D11723" s="1" t="s">
        <v>38112</v>
      </c>
      <c r="E11723" s="8" t="s">
        <v>38113</v>
      </c>
      <c r="F11723" s="1" t="b">
        <v>0</v>
      </c>
      <c r="G11723" s="1">
        <v>5</v>
      </c>
      <c r="H11723" s="1">
        <v>4</v>
      </c>
      <c r="I11723" s="1" t="b">
        <f t="shared" si="183"/>
        <v>1</v>
      </c>
      <c r="J11723" s="5" t="s">
        <v>15</v>
      </c>
      <c r="K11723" s="1" t="s">
        <v>38119</v>
      </c>
    </row>
    <row r="11724" spans="1:11" ht="25" customHeight="1" x14ac:dyDescent="0.2">
      <c r="A11724" s="1" t="s">
        <v>8985</v>
      </c>
      <c r="B11724" s="1" t="s">
        <v>38120</v>
      </c>
      <c r="C11724" s="1" t="s">
        <v>38121</v>
      </c>
      <c r="D11724" s="1" t="s">
        <v>38121</v>
      </c>
      <c r="E11724" s="8" t="s">
        <v>38113</v>
      </c>
      <c r="F11724" s="1" t="b">
        <v>1</v>
      </c>
      <c r="G11724" s="1">
        <v>17</v>
      </c>
      <c r="H11724" s="5">
        <v>4</v>
      </c>
      <c r="I11724" s="1" t="b">
        <f t="shared" si="183"/>
        <v>1</v>
      </c>
      <c r="J11724" s="5" t="s">
        <v>15</v>
      </c>
      <c r="K11724" s="1" t="s">
        <v>38122</v>
      </c>
    </row>
    <row r="11725" spans="1:11" ht="25" customHeight="1" x14ac:dyDescent="0.2">
      <c r="A11725" s="1" t="s">
        <v>8985</v>
      </c>
      <c r="B11725" s="1" t="s">
        <v>30444</v>
      </c>
      <c r="C11725" s="1" t="s">
        <v>38123</v>
      </c>
      <c r="D11725" s="1" t="s">
        <v>38123</v>
      </c>
      <c r="E11725" s="8" t="s">
        <v>38113</v>
      </c>
      <c r="F11725" s="1" t="b">
        <v>0</v>
      </c>
      <c r="G11725" s="1">
        <v>19</v>
      </c>
      <c r="H11725" s="5">
        <v>4</v>
      </c>
      <c r="I11725" s="1" t="b">
        <f t="shared" si="183"/>
        <v>1</v>
      </c>
      <c r="J11725" s="5" t="s">
        <v>15</v>
      </c>
      <c r="K11725" s="1" t="s">
        <v>38124</v>
      </c>
    </row>
    <row r="11726" spans="1:11" ht="25" customHeight="1" x14ac:dyDescent="0.2">
      <c r="A11726" s="1" t="s">
        <v>585</v>
      </c>
      <c r="B11726" s="1" t="s">
        <v>3930</v>
      </c>
      <c r="C11726" s="1" t="s">
        <v>38125</v>
      </c>
      <c r="D11726" s="5" t="s">
        <v>38125</v>
      </c>
      <c r="E11726" s="8" t="s">
        <v>38113</v>
      </c>
      <c r="F11726" s="1" t="b">
        <v>0</v>
      </c>
      <c r="G11726" s="1">
        <v>22</v>
      </c>
      <c r="H11726" s="1">
        <v>3</v>
      </c>
      <c r="I11726" s="1" t="b">
        <f t="shared" si="183"/>
        <v>1</v>
      </c>
      <c r="J11726" s="5" t="s">
        <v>15</v>
      </c>
      <c r="K11726" s="1" t="s">
        <v>38126</v>
      </c>
    </row>
    <row r="11727" spans="1:11" ht="25" customHeight="1" x14ac:dyDescent="0.2">
      <c r="A11727" s="1" t="s">
        <v>36</v>
      </c>
      <c r="B11727" s="1" t="s">
        <v>38127</v>
      </c>
      <c r="C11727" s="1" t="s">
        <v>38128</v>
      </c>
      <c r="D11727" s="1" t="s">
        <v>38129</v>
      </c>
      <c r="E11727" s="8" t="s">
        <v>38113</v>
      </c>
      <c r="F11727" s="1" t="b">
        <v>0</v>
      </c>
      <c r="G11727" s="1">
        <v>24</v>
      </c>
      <c r="H11727" s="1">
        <v>3</v>
      </c>
      <c r="I11727" s="1" t="b">
        <f t="shared" si="183"/>
        <v>1</v>
      </c>
      <c r="J11727" s="5" t="s">
        <v>15</v>
      </c>
      <c r="K11727" s="1" t="s">
        <v>38130</v>
      </c>
    </row>
    <row r="11728" spans="1:11" ht="25" customHeight="1" x14ac:dyDescent="0.2">
      <c r="A11728" s="1" t="s">
        <v>19572</v>
      </c>
      <c r="B11728" s="1" t="s">
        <v>38131</v>
      </c>
      <c r="C11728" s="1" t="s">
        <v>38132</v>
      </c>
      <c r="D11728" s="5" t="s">
        <v>38133</v>
      </c>
      <c r="E11728" s="8" t="s">
        <v>38113</v>
      </c>
      <c r="F11728" s="1" t="b">
        <v>0</v>
      </c>
      <c r="G11728" s="1">
        <v>24</v>
      </c>
      <c r="H11728" s="1">
        <v>3</v>
      </c>
      <c r="I11728" s="1" t="b">
        <f t="shared" si="183"/>
        <v>1</v>
      </c>
      <c r="J11728" s="5" t="s">
        <v>15</v>
      </c>
      <c r="K11728" s="1" t="s">
        <v>38134</v>
      </c>
    </row>
    <row r="11729" spans="1:11" ht="25" customHeight="1" x14ac:dyDescent="0.2">
      <c r="A11729" s="1" t="s">
        <v>36</v>
      </c>
      <c r="B11729" s="1" t="s">
        <v>38135</v>
      </c>
      <c r="C11729" s="1" t="s">
        <v>38136</v>
      </c>
      <c r="D11729" s="1" t="s">
        <v>38137</v>
      </c>
      <c r="E11729" s="8" t="s">
        <v>38113</v>
      </c>
      <c r="F11729" s="1" t="b">
        <v>0</v>
      </c>
      <c r="G11729" s="1">
        <v>24</v>
      </c>
      <c r="H11729" s="1">
        <v>4</v>
      </c>
      <c r="I11729" s="1" t="b">
        <f t="shared" si="183"/>
        <v>1</v>
      </c>
      <c r="J11729" s="5" t="s">
        <v>15</v>
      </c>
      <c r="K11729" s="1" t="s">
        <v>38138</v>
      </c>
    </row>
    <row r="11730" spans="1:11" ht="25" customHeight="1" x14ac:dyDescent="0.2">
      <c r="A11730" s="1" t="s">
        <v>22071</v>
      </c>
      <c r="B11730" s="1" t="s">
        <v>37167</v>
      </c>
      <c r="C11730" s="1" t="s">
        <v>38139</v>
      </c>
      <c r="D11730" s="1" t="s">
        <v>38139</v>
      </c>
      <c r="E11730" s="8" t="s">
        <v>38113</v>
      </c>
      <c r="F11730" s="1" t="b">
        <v>0</v>
      </c>
      <c r="G11730" s="1">
        <v>31</v>
      </c>
      <c r="H11730" s="1">
        <v>3</v>
      </c>
      <c r="I11730" s="1" t="b">
        <f t="shared" si="183"/>
        <v>1</v>
      </c>
      <c r="J11730" s="5" t="s">
        <v>15</v>
      </c>
      <c r="K11730" s="1" t="s">
        <v>38140</v>
      </c>
    </row>
    <row r="11731" spans="1:11" ht="25" customHeight="1" x14ac:dyDescent="0.2">
      <c r="A11731" s="1" t="s">
        <v>22071</v>
      </c>
      <c r="B11731" s="1" t="s">
        <v>38141</v>
      </c>
      <c r="C11731" s="1" t="s">
        <v>38142</v>
      </c>
      <c r="D11731" s="1" t="s">
        <v>38142</v>
      </c>
      <c r="E11731" s="8" t="s">
        <v>38113</v>
      </c>
      <c r="F11731" s="1" t="b">
        <v>0</v>
      </c>
      <c r="G11731" s="1">
        <v>31</v>
      </c>
      <c r="H11731" s="1">
        <v>3</v>
      </c>
      <c r="I11731" s="1" t="b">
        <f t="shared" si="183"/>
        <v>1</v>
      </c>
      <c r="J11731" s="5" t="s">
        <v>15</v>
      </c>
      <c r="K11731" s="1" t="s">
        <v>38143</v>
      </c>
    </row>
    <row r="11732" spans="1:11" ht="25" customHeight="1" x14ac:dyDescent="0.2">
      <c r="A11732" s="1" t="s">
        <v>22071</v>
      </c>
      <c r="B11732" s="1" t="s">
        <v>35122</v>
      </c>
      <c r="C11732" s="1" t="s">
        <v>38144</v>
      </c>
      <c r="D11732" s="1" t="s">
        <v>38145</v>
      </c>
      <c r="E11732" s="8" t="s">
        <v>38113</v>
      </c>
      <c r="F11732" s="1" t="b">
        <v>0</v>
      </c>
      <c r="G11732" s="1">
        <v>32</v>
      </c>
      <c r="H11732" s="1">
        <v>3</v>
      </c>
      <c r="I11732" s="1" t="b">
        <f t="shared" si="183"/>
        <v>1</v>
      </c>
      <c r="J11732" s="5" t="s">
        <v>15</v>
      </c>
      <c r="K11732" s="1" t="s">
        <v>38146</v>
      </c>
    </row>
    <row r="11733" spans="1:11" ht="25" customHeight="1" x14ac:dyDescent="0.2">
      <c r="A11733" s="1" t="s">
        <v>22071</v>
      </c>
      <c r="B11733" s="1" t="s">
        <v>32660</v>
      </c>
      <c r="C11733" s="1" t="s">
        <v>38147</v>
      </c>
      <c r="D11733" s="1" t="s">
        <v>38147</v>
      </c>
      <c r="E11733" s="8" t="s">
        <v>38113</v>
      </c>
      <c r="F11733" s="1" t="b">
        <v>0</v>
      </c>
      <c r="G11733" s="1">
        <v>32</v>
      </c>
      <c r="H11733" s="1">
        <v>3</v>
      </c>
      <c r="I11733" s="1" t="b">
        <f t="shared" si="183"/>
        <v>1</v>
      </c>
      <c r="J11733" s="5" t="s">
        <v>15</v>
      </c>
      <c r="K11733" s="1" t="s">
        <v>38148</v>
      </c>
    </row>
    <row r="11734" spans="1:11" ht="25" customHeight="1" x14ac:dyDescent="0.2">
      <c r="A11734" s="1" t="s">
        <v>17489</v>
      </c>
      <c r="B11734" s="1" t="s">
        <v>36406</v>
      </c>
      <c r="C11734" s="1" t="s">
        <v>38149</v>
      </c>
      <c r="D11734" s="5" t="s">
        <v>38149</v>
      </c>
      <c r="E11734" s="8" t="s">
        <v>38113</v>
      </c>
      <c r="F11734" s="1" t="b">
        <v>0</v>
      </c>
      <c r="G11734" s="1">
        <v>33</v>
      </c>
      <c r="H11734" s="1">
        <v>4</v>
      </c>
      <c r="I11734" s="1" t="b">
        <f t="shared" si="183"/>
        <v>1</v>
      </c>
      <c r="J11734" s="5" t="s">
        <v>15</v>
      </c>
      <c r="K11734" s="1" t="s">
        <v>38150</v>
      </c>
    </row>
    <row r="11735" spans="1:11" ht="25" customHeight="1" x14ac:dyDescent="0.2">
      <c r="A11735" s="1" t="s">
        <v>22071</v>
      </c>
      <c r="B11735" s="1" t="s">
        <v>35122</v>
      </c>
      <c r="C11735" s="1" t="s">
        <v>38151</v>
      </c>
      <c r="D11735" s="1" t="s">
        <v>38145</v>
      </c>
      <c r="E11735" s="8" t="s">
        <v>38113</v>
      </c>
      <c r="F11735" s="1" t="b">
        <v>0</v>
      </c>
      <c r="G11735" s="1">
        <v>34</v>
      </c>
      <c r="H11735" s="1">
        <v>3</v>
      </c>
      <c r="I11735" s="1" t="b">
        <f t="shared" si="183"/>
        <v>1</v>
      </c>
      <c r="J11735" s="5" t="s">
        <v>15</v>
      </c>
      <c r="K11735" s="1" t="s">
        <v>38152</v>
      </c>
    </row>
    <row r="11736" spans="1:11" ht="25" customHeight="1" x14ac:dyDescent="0.2">
      <c r="A11736" s="1" t="s">
        <v>22071</v>
      </c>
      <c r="B11736" s="1" t="s">
        <v>38153</v>
      </c>
      <c r="C11736" s="1" t="s">
        <v>38154</v>
      </c>
      <c r="D11736" s="1" t="s">
        <v>38154</v>
      </c>
      <c r="E11736" s="8" t="s">
        <v>38113</v>
      </c>
      <c r="F11736" s="1" t="b">
        <v>0</v>
      </c>
      <c r="G11736" s="1">
        <v>36</v>
      </c>
      <c r="H11736" s="1">
        <v>3</v>
      </c>
      <c r="I11736" s="1" t="b">
        <f t="shared" si="183"/>
        <v>1</v>
      </c>
      <c r="J11736" s="5" t="s">
        <v>15</v>
      </c>
      <c r="K11736" s="1" t="s">
        <v>38155</v>
      </c>
    </row>
    <row r="11737" spans="1:11" ht="25" customHeight="1" x14ac:dyDescent="0.2">
      <c r="A11737" s="1" t="s">
        <v>2715</v>
      </c>
      <c r="B11737" s="1" t="s">
        <v>34064</v>
      </c>
      <c r="C11737" s="1" t="s">
        <v>38156</v>
      </c>
      <c r="D11737" s="5" t="s">
        <v>38157</v>
      </c>
      <c r="E11737" s="8" t="s">
        <v>38113</v>
      </c>
      <c r="F11737" s="1" t="b">
        <v>0</v>
      </c>
      <c r="G11737" s="1">
        <v>36</v>
      </c>
      <c r="H11737" s="1">
        <v>3</v>
      </c>
      <c r="I11737" s="1" t="b">
        <f t="shared" si="183"/>
        <v>1</v>
      </c>
      <c r="J11737" s="5" t="s">
        <v>15</v>
      </c>
      <c r="K11737" s="1" t="s">
        <v>38158</v>
      </c>
    </row>
    <row r="11738" spans="1:11" ht="25" customHeight="1" x14ac:dyDescent="0.2">
      <c r="A11738" s="1" t="s">
        <v>19572</v>
      </c>
      <c r="B11738" s="1" t="s">
        <v>38159</v>
      </c>
      <c r="C11738" s="1" t="s">
        <v>38160</v>
      </c>
      <c r="D11738" s="5" t="s">
        <v>38160</v>
      </c>
      <c r="E11738" s="8" t="s">
        <v>38113</v>
      </c>
      <c r="F11738" s="1" t="b">
        <v>0</v>
      </c>
      <c r="G11738" s="1">
        <v>37</v>
      </c>
      <c r="H11738" s="1">
        <v>3</v>
      </c>
      <c r="I11738" s="1" t="b">
        <f t="shared" si="183"/>
        <v>1</v>
      </c>
      <c r="J11738" s="5" t="s">
        <v>15</v>
      </c>
      <c r="K11738" s="1" t="s">
        <v>38161</v>
      </c>
    </row>
    <row r="11739" spans="1:11" ht="25" customHeight="1" x14ac:dyDescent="0.2">
      <c r="A11739" s="1" t="s">
        <v>17489</v>
      </c>
      <c r="B11739" s="1" t="s">
        <v>38162</v>
      </c>
      <c r="C11739" s="1" t="s">
        <v>38163</v>
      </c>
      <c r="D11739" s="5" t="s">
        <v>38149</v>
      </c>
      <c r="E11739" s="8" t="s">
        <v>38113</v>
      </c>
      <c r="F11739" s="1" t="b">
        <v>1</v>
      </c>
      <c r="G11739" s="1">
        <v>37</v>
      </c>
      <c r="H11739" s="1">
        <v>4</v>
      </c>
      <c r="I11739" s="1" t="b">
        <f t="shared" si="183"/>
        <v>1</v>
      </c>
      <c r="J11739" s="5" t="s">
        <v>15</v>
      </c>
      <c r="K11739" s="1" t="s">
        <v>38164</v>
      </c>
    </row>
    <row r="11740" spans="1:11" ht="25" customHeight="1" x14ac:dyDescent="0.2">
      <c r="A11740" s="1" t="s">
        <v>17489</v>
      </c>
      <c r="B11740" s="1" t="s">
        <v>36406</v>
      </c>
      <c r="C11740" s="1" t="s">
        <v>38165</v>
      </c>
      <c r="D11740" s="5" t="s">
        <v>38149</v>
      </c>
      <c r="E11740" s="8" t="s">
        <v>38113</v>
      </c>
      <c r="F11740" s="1" t="b">
        <v>0</v>
      </c>
      <c r="G11740" s="1">
        <v>38</v>
      </c>
      <c r="H11740" s="1">
        <v>4</v>
      </c>
      <c r="I11740" s="1" t="b">
        <f t="shared" si="183"/>
        <v>1</v>
      </c>
      <c r="J11740" s="5" t="s">
        <v>15</v>
      </c>
      <c r="K11740" s="1" t="s">
        <v>38166</v>
      </c>
    </row>
    <row r="11741" spans="1:11" ht="25" customHeight="1" x14ac:dyDescent="0.2">
      <c r="A11741" s="1" t="s">
        <v>36</v>
      </c>
      <c r="B11741" s="1" t="s">
        <v>38167</v>
      </c>
      <c r="C11741" s="1" t="s">
        <v>38168</v>
      </c>
      <c r="D11741" s="1" t="s">
        <v>38137</v>
      </c>
      <c r="E11741" s="8" t="s">
        <v>38113</v>
      </c>
      <c r="F11741" s="1" t="b">
        <v>0</v>
      </c>
      <c r="G11741" s="1">
        <v>39</v>
      </c>
      <c r="H11741" s="1">
        <v>4</v>
      </c>
      <c r="I11741" s="1" t="b">
        <f t="shared" si="183"/>
        <v>1</v>
      </c>
      <c r="J11741" s="5" t="s">
        <v>15</v>
      </c>
      <c r="K11741" s="1" t="s">
        <v>38169</v>
      </c>
    </row>
    <row r="11742" spans="1:11" ht="25" customHeight="1" x14ac:dyDescent="0.2">
      <c r="A11742" s="1" t="s">
        <v>7751</v>
      </c>
      <c r="B11742" s="1" t="s">
        <v>38170</v>
      </c>
      <c r="C11742" s="1" t="s">
        <v>38171</v>
      </c>
      <c r="D11742" s="5" t="s">
        <v>38171</v>
      </c>
      <c r="E11742" s="8" t="s">
        <v>38113</v>
      </c>
      <c r="F11742" s="1" t="b">
        <v>0</v>
      </c>
      <c r="G11742" s="1">
        <v>39</v>
      </c>
      <c r="H11742" s="1">
        <v>4</v>
      </c>
      <c r="I11742" s="1" t="b">
        <f t="shared" si="183"/>
        <v>1</v>
      </c>
      <c r="J11742" s="5" t="s">
        <v>15</v>
      </c>
      <c r="K11742" s="1" t="s">
        <v>38172</v>
      </c>
    </row>
    <row r="11743" spans="1:11" ht="25" customHeight="1" x14ac:dyDescent="0.2">
      <c r="A11743" s="1" t="s">
        <v>22071</v>
      </c>
      <c r="B11743" s="1" t="s">
        <v>35122</v>
      </c>
      <c r="C11743" s="1" t="s">
        <v>38145</v>
      </c>
      <c r="D11743" s="1" t="s">
        <v>38145</v>
      </c>
      <c r="E11743" s="8" t="s">
        <v>38113</v>
      </c>
      <c r="F11743" s="1" t="b">
        <v>0</v>
      </c>
      <c r="G11743" s="1">
        <v>40</v>
      </c>
      <c r="H11743" s="1">
        <v>3</v>
      </c>
      <c r="I11743" s="1" t="b">
        <f t="shared" si="183"/>
        <v>1</v>
      </c>
      <c r="J11743" s="5" t="s">
        <v>15</v>
      </c>
      <c r="K11743" s="1" t="s">
        <v>38173</v>
      </c>
    </row>
    <row r="11744" spans="1:11" ht="25" customHeight="1" x14ac:dyDescent="0.2">
      <c r="A11744" s="1" t="s">
        <v>2715</v>
      </c>
      <c r="B11744" s="1" t="s">
        <v>35571</v>
      </c>
      <c r="C11744" s="1" t="s">
        <v>38174</v>
      </c>
      <c r="D11744" s="5" t="s">
        <v>38174</v>
      </c>
      <c r="E11744" s="8" t="s">
        <v>38113</v>
      </c>
      <c r="F11744" s="1" t="b">
        <v>0</v>
      </c>
      <c r="G11744" s="1">
        <v>40</v>
      </c>
      <c r="H11744" s="1">
        <v>3</v>
      </c>
      <c r="I11744" s="1" t="b">
        <f t="shared" si="183"/>
        <v>1</v>
      </c>
      <c r="J11744" s="5" t="s">
        <v>15</v>
      </c>
      <c r="K11744" s="1" t="s">
        <v>38175</v>
      </c>
    </row>
    <row r="11745" spans="1:11" ht="25" customHeight="1" x14ac:dyDescent="0.2">
      <c r="A11745" s="1" t="s">
        <v>17489</v>
      </c>
      <c r="B11745" s="1" t="s">
        <v>38176</v>
      </c>
      <c r="C11745" s="1" t="s">
        <v>38177</v>
      </c>
      <c r="D11745" s="5" t="s">
        <v>38149</v>
      </c>
      <c r="E11745" s="8" t="s">
        <v>38113</v>
      </c>
      <c r="F11745" s="1" t="b">
        <v>0</v>
      </c>
      <c r="G11745" s="1">
        <v>41</v>
      </c>
      <c r="H11745" s="1">
        <v>4</v>
      </c>
      <c r="I11745" s="1" t="b">
        <f t="shared" si="183"/>
        <v>1</v>
      </c>
      <c r="J11745" s="5" t="s">
        <v>15</v>
      </c>
      <c r="K11745" s="1" t="s">
        <v>38178</v>
      </c>
    </row>
    <row r="11746" spans="1:11" ht="25" customHeight="1" x14ac:dyDescent="0.2">
      <c r="A11746" s="1" t="s">
        <v>7751</v>
      </c>
      <c r="B11746" s="1" t="s">
        <v>37559</v>
      </c>
      <c r="C11746" s="1" t="s">
        <v>16362</v>
      </c>
      <c r="D11746" s="5" t="s">
        <v>16362</v>
      </c>
      <c r="E11746" s="8" t="s">
        <v>38113</v>
      </c>
      <c r="F11746" s="1" t="b">
        <v>0</v>
      </c>
      <c r="G11746" s="1">
        <v>41</v>
      </c>
      <c r="H11746" s="1">
        <v>4</v>
      </c>
      <c r="I11746" s="1" t="b">
        <f t="shared" si="183"/>
        <v>1</v>
      </c>
      <c r="J11746" s="5" t="s">
        <v>15</v>
      </c>
      <c r="K11746" s="1" t="s">
        <v>38179</v>
      </c>
    </row>
    <row r="11747" spans="1:11" ht="25" customHeight="1" x14ac:dyDescent="0.2">
      <c r="A11747" s="1" t="s">
        <v>5122</v>
      </c>
      <c r="B11747" s="1" t="s">
        <v>38180</v>
      </c>
      <c r="C11747" s="1" t="s">
        <v>38181</v>
      </c>
      <c r="D11747" s="1" t="s">
        <v>38182</v>
      </c>
      <c r="E11747" s="8" t="s">
        <v>38113</v>
      </c>
      <c r="F11747" s="1" t="b">
        <v>0</v>
      </c>
      <c r="G11747" s="1">
        <v>42</v>
      </c>
      <c r="H11747" s="1">
        <v>4</v>
      </c>
      <c r="I11747" s="1" t="b">
        <f t="shared" si="183"/>
        <v>1</v>
      </c>
      <c r="J11747" s="5" t="s">
        <v>15</v>
      </c>
      <c r="K11747" s="1" t="s">
        <v>38183</v>
      </c>
    </row>
    <row r="11748" spans="1:11" ht="25" customHeight="1" x14ac:dyDescent="0.2">
      <c r="A11748" s="1" t="s">
        <v>17489</v>
      </c>
      <c r="B11748" s="1" t="s">
        <v>36406</v>
      </c>
      <c r="C11748" s="1" t="s">
        <v>38184</v>
      </c>
      <c r="D11748" s="5" t="s">
        <v>38149</v>
      </c>
      <c r="E11748" s="8" t="s">
        <v>38113</v>
      </c>
      <c r="F11748" s="1" t="b">
        <v>0</v>
      </c>
      <c r="G11748" s="1">
        <v>43</v>
      </c>
      <c r="H11748" s="1">
        <v>4</v>
      </c>
      <c r="I11748" s="1" t="b">
        <f t="shared" si="183"/>
        <v>1</v>
      </c>
      <c r="J11748" s="5" t="s">
        <v>15</v>
      </c>
      <c r="K11748" s="1" t="s">
        <v>38185</v>
      </c>
    </row>
    <row r="11749" spans="1:11" ht="25" customHeight="1" x14ac:dyDescent="0.2">
      <c r="A11749" s="1" t="s">
        <v>11152</v>
      </c>
      <c r="B11749" s="1" t="s">
        <v>38186</v>
      </c>
      <c r="C11749" s="1" t="s">
        <v>38187</v>
      </c>
      <c r="D11749" s="5" t="s">
        <v>38187</v>
      </c>
      <c r="E11749" s="8" t="s">
        <v>38113</v>
      </c>
      <c r="F11749" s="1" t="b">
        <v>0</v>
      </c>
      <c r="G11749" s="1">
        <v>45</v>
      </c>
      <c r="H11749" s="1">
        <v>4</v>
      </c>
      <c r="I11749" s="1" t="b">
        <f t="shared" si="183"/>
        <v>1</v>
      </c>
      <c r="J11749" s="5" t="s">
        <v>15</v>
      </c>
      <c r="K11749" s="1" t="s">
        <v>38188</v>
      </c>
    </row>
    <row r="11750" spans="1:11" ht="25" customHeight="1" x14ac:dyDescent="0.2">
      <c r="A11750" s="1" t="s">
        <v>7751</v>
      </c>
      <c r="B11750" s="1" t="s">
        <v>38189</v>
      </c>
      <c r="C11750" s="1" t="s">
        <v>29777</v>
      </c>
      <c r="D11750" s="5" t="s">
        <v>29777</v>
      </c>
      <c r="E11750" s="8" t="s">
        <v>38113</v>
      </c>
      <c r="F11750" s="1" t="b">
        <v>0</v>
      </c>
      <c r="G11750" s="1">
        <v>46</v>
      </c>
      <c r="H11750" s="1">
        <v>4</v>
      </c>
      <c r="I11750" s="1" t="b">
        <f t="shared" si="183"/>
        <v>1</v>
      </c>
      <c r="J11750" s="5" t="s">
        <v>15</v>
      </c>
      <c r="K11750" s="1" t="s">
        <v>38190</v>
      </c>
    </row>
    <row r="11751" spans="1:11" ht="25" customHeight="1" x14ac:dyDescent="0.2">
      <c r="A11751" s="1" t="s">
        <v>745</v>
      </c>
      <c r="B11751" s="1" t="s">
        <v>35250</v>
      </c>
      <c r="C11751" s="1" t="s">
        <v>38191</v>
      </c>
      <c r="D11751" s="5" t="s">
        <v>38191</v>
      </c>
      <c r="E11751" s="8" t="s">
        <v>38113</v>
      </c>
      <c r="F11751" s="1" t="b">
        <v>0</v>
      </c>
      <c r="G11751" s="1">
        <v>46</v>
      </c>
      <c r="H11751" s="1">
        <v>3</v>
      </c>
      <c r="I11751" s="1" t="b">
        <f t="shared" si="183"/>
        <v>1</v>
      </c>
      <c r="J11751" s="5" t="s">
        <v>15</v>
      </c>
      <c r="K11751" s="1" t="s">
        <v>38192</v>
      </c>
    </row>
    <row r="11752" spans="1:11" ht="25" customHeight="1" x14ac:dyDescent="0.2">
      <c r="A11752" s="1" t="s">
        <v>7751</v>
      </c>
      <c r="B11752" s="1" t="s">
        <v>37366</v>
      </c>
      <c r="C11752" s="1" t="s">
        <v>38193</v>
      </c>
      <c r="D11752" s="5" t="s">
        <v>38193</v>
      </c>
      <c r="E11752" s="8" t="s">
        <v>38113</v>
      </c>
      <c r="F11752" s="1" t="b">
        <v>0</v>
      </c>
      <c r="G11752" s="1">
        <v>47</v>
      </c>
      <c r="H11752" s="1">
        <v>4</v>
      </c>
      <c r="I11752" s="1" t="b">
        <f t="shared" si="183"/>
        <v>1</v>
      </c>
      <c r="J11752" s="5" t="s">
        <v>15</v>
      </c>
      <c r="K11752" s="1" t="s">
        <v>38194</v>
      </c>
    </row>
    <row r="11753" spans="1:11" ht="25" customHeight="1" x14ac:dyDescent="0.2">
      <c r="A11753" s="1" t="s">
        <v>11152</v>
      </c>
      <c r="B11753" s="1" t="s">
        <v>38195</v>
      </c>
      <c r="C11753" s="1" t="s">
        <v>38196</v>
      </c>
      <c r="D11753" s="5" t="s">
        <v>38197</v>
      </c>
      <c r="E11753" s="8" t="s">
        <v>38113</v>
      </c>
      <c r="F11753" s="1" t="b">
        <v>0</v>
      </c>
      <c r="G11753" s="1">
        <v>52</v>
      </c>
      <c r="H11753" s="1">
        <v>4</v>
      </c>
      <c r="I11753" s="1" t="b">
        <f t="shared" si="183"/>
        <v>1</v>
      </c>
      <c r="J11753" s="5" t="s">
        <v>15</v>
      </c>
      <c r="K11753" s="1" t="s">
        <v>38198</v>
      </c>
    </row>
    <row r="11754" spans="1:11" ht="25" customHeight="1" x14ac:dyDescent="0.2">
      <c r="A11754" s="1" t="s">
        <v>17489</v>
      </c>
      <c r="B11754" s="1" t="s">
        <v>38199</v>
      </c>
      <c r="C11754" s="1" t="s">
        <v>38200</v>
      </c>
      <c r="D11754" s="5" t="s">
        <v>38149</v>
      </c>
      <c r="E11754" s="8" t="s">
        <v>38113</v>
      </c>
      <c r="F11754" s="1" t="b">
        <v>1</v>
      </c>
      <c r="G11754" s="1">
        <v>54</v>
      </c>
      <c r="H11754" s="1">
        <v>4</v>
      </c>
      <c r="I11754" s="1" t="b">
        <f t="shared" si="183"/>
        <v>1</v>
      </c>
      <c r="J11754" s="5" t="s">
        <v>15</v>
      </c>
      <c r="K11754" s="1" t="s">
        <v>38201</v>
      </c>
    </row>
    <row r="11755" spans="1:11" ht="25" customHeight="1" x14ac:dyDescent="0.2">
      <c r="A11755" s="1" t="s">
        <v>11152</v>
      </c>
      <c r="B11755" s="1" t="s">
        <v>38202</v>
      </c>
      <c r="C11755" s="1" t="s">
        <v>38203</v>
      </c>
      <c r="D11755" s="5" t="s">
        <v>38203</v>
      </c>
      <c r="E11755" s="8" t="s">
        <v>38113</v>
      </c>
      <c r="F11755" s="1" t="b">
        <v>0</v>
      </c>
      <c r="G11755" s="1">
        <v>58</v>
      </c>
      <c r="H11755" s="1">
        <v>4</v>
      </c>
      <c r="I11755" s="1" t="b">
        <f t="shared" si="183"/>
        <v>1</v>
      </c>
      <c r="J11755" s="5" t="s">
        <v>15</v>
      </c>
      <c r="K11755" s="1" t="s">
        <v>38204</v>
      </c>
    </row>
    <row r="11756" spans="1:11" ht="25" customHeight="1" x14ac:dyDescent="0.2">
      <c r="A11756" s="1" t="s">
        <v>8088</v>
      </c>
      <c r="B11756" s="1" t="s">
        <v>38205</v>
      </c>
      <c r="C11756" s="1" t="s">
        <v>26786</v>
      </c>
      <c r="D11756" s="1" t="s">
        <v>38206</v>
      </c>
      <c r="E11756" s="8" t="s">
        <v>38113</v>
      </c>
      <c r="F11756" s="1" t="b">
        <v>0</v>
      </c>
      <c r="G11756" s="1">
        <v>58</v>
      </c>
      <c r="H11756" s="5">
        <v>4</v>
      </c>
      <c r="I11756" s="1" t="b">
        <f t="shared" si="183"/>
        <v>1</v>
      </c>
      <c r="J11756" s="5" t="s">
        <v>15</v>
      </c>
      <c r="K11756" s="1" t="s">
        <v>38207</v>
      </c>
    </row>
    <row r="11757" spans="1:11" ht="25" customHeight="1" x14ac:dyDescent="0.2">
      <c r="A11757" s="1" t="s">
        <v>13219</v>
      </c>
      <c r="B11757" s="1" t="s">
        <v>38208</v>
      </c>
      <c r="C11757" s="1" t="s">
        <v>38209</v>
      </c>
      <c r="D11757" s="1" t="s">
        <v>38209</v>
      </c>
      <c r="E11757" s="8" t="s">
        <v>38113</v>
      </c>
      <c r="F11757" s="1" t="b">
        <v>1</v>
      </c>
      <c r="G11757" s="1">
        <v>61</v>
      </c>
      <c r="H11757" s="5">
        <v>4</v>
      </c>
      <c r="I11757" s="1" t="b">
        <f t="shared" si="183"/>
        <v>1</v>
      </c>
      <c r="J11757" s="5" t="s">
        <v>15</v>
      </c>
      <c r="K11757" s="1" t="s">
        <v>38210</v>
      </c>
    </row>
    <row r="11758" spans="1:11" ht="25" customHeight="1" x14ac:dyDescent="0.2">
      <c r="A11758" s="1" t="s">
        <v>22071</v>
      </c>
      <c r="B11758" s="1" t="s">
        <v>38211</v>
      </c>
      <c r="C11758" s="1" t="s">
        <v>38212</v>
      </c>
      <c r="D11758" s="1" t="s">
        <v>38212</v>
      </c>
      <c r="E11758" s="8" t="s">
        <v>38113</v>
      </c>
      <c r="F11758" s="1" t="b">
        <v>0</v>
      </c>
      <c r="G11758" s="1">
        <v>65</v>
      </c>
      <c r="H11758" s="1">
        <v>3</v>
      </c>
      <c r="I11758" s="1" t="b">
        <f t="shared" si="183"/>
        <v>1</v>
      </c>
      <c r="J11758" s="5" t="s">
        <v>15</v>
      </c>
      <c r="K11758" s="1" t="s">
        <v>38213</v>
      </c>
    </row>
    <row r="11759" spans="1:11" ht="25" customHeight="1" x14ac:dyDescent="0.2">
      <c r="A11759" s="1" t="s">
        <v>1993</v>
      </c>
      <c r="B11759" s="1" t="s">
        <v>38214</v>
      </c>
      <c r="C11759" s="1" t="s">
        <v>38215</v>
      </c>
      <c r="D11759" s="1" t="s">
        <v>38215</v>
      </c>
      <c r="E11759" s="8" t="s">
        <v>38113</v>
      </c>
      <c r="F11759" s="1" t="b">
        <v>0</v>
      </c>
      <c r="G11759" s="1">
        <v>65</v>
      </c>
      <c r="H11759" s="1">
        <v>3</v>
      </c>
      <c r="I11759" s="1" t="b">
        <f t="shared" si="183"/>
        <v>1</v>
      </c>
      <c r="J11759" s="5" t="s">
        <v>15</v>
      </c>
      <c r="K11759" s="1" t="s">
        <v>38216</v>
      </c>
    </row>
    <row r="11760" spans="1:11" ht="25" customHeight="1" x14ac:dyDescent="0.2">
      <c r="A11760" s="1" t="s">
        <v>22071</v>
      </c>
      <c r="B11760" s="1" t="s">
        <v>38217</v>
      </c>
      <c r="C11760" s="1" t="s">
        <v>38218</v>
      </c>
      <c r="D11760" s="1" t="s">
        <v>38218</v>
      </c>
      <c r="E11760" s="8" t="s">
        <v>38113</v>
      </c>
      <c r="F11760" s="1" t="b">
        <v>0</v>
      </c>
      <c r="G11760" s="1">
        <v>66</v>
      </c>
      <c r="H11760" s="1">
        <v>4</v>
      </c>
      <c r="I11760" s="1" t="b">
        <f t="shared" si="183"/>
        <v>1</v>
      </c>
      <c r="J11760" s="5" t="s">
        <v>15</v>
      </c>
      <c r="K11760" s="1" t="s">
        <v>38219</v>
      </c>
    </row>
    <row r="11761" spans="1:11" ht="25" customHeight="1" x14ac:dyDescent="0.2">
      <c r="A11761" s="1" t="s">
        <v>22071</v>
      </c>
      <c r="B11761" s="1" t="s">
        <v>38220</v>
      </c>
      <c r="C11761" s="1" t="s">
        <v>38221</v>
      </c>
      <c r="D11761" s="1" t="s">
        <v>38221</v>
      </c>
      <c r="E11761" s="8" t="s">
        <v>38113</v>
      </c>
      <c r="F11761" s="1" t="b">
        <v>0</v>
      </c>
      <c r="G11761" s="1">
        <v>66</v>
      </c>
      <c r="H11761" s="1">
        <v>3</v>
      </c>
      <c r="I11761" s="1" t="b">
        <f t="shared" si="183"/>
        <v>1</v>
      </c>
      <c r="J11761" s="5" t="s">
        <v>15</v>
      </c>
      <c r="K11761" s="1" t="s">
        <v>38222</v>
      </c>
    </row>
    <row r="11762" spans="1:11" ht="25" customHeight="1" x14ac:dyDescent="0.2">
      <c r="A11762" s="1" t="s">
        <v>11080</v>
      </c>
      <c r="B11762" s="1" t="s">
        <v>26178</v>
      </c>
      <c r="C11762" s="1" t="s">
        <v>38223</v>
      </c>
      <c r="D11762" s="1" t="s">
        <v>38223</v>
      </c>
      <c r="E11762" s="8" t="s">
        <v>38113</v>
      </c>
      <c r="F11762" s="1" t="b">
        <v>0</v>
      </c>
      <c r="G11762" s="1">
        <v>68</v>
      </c>
      <c r="H11762" s="1">
        <v>4</v>
      </c>
      <c r="I11762" s="1" t="b">
        <f t="shared" si="183"/>
        <v>1</v>
      </c>
      <c r="J11762" s="5" t="s">
        <v>15</v>
      </c>
      <c r="K11762" s="1" t="s">
        <v>38224</v>
      </c>
    </row>
    <row r="11763" spans="1:11" ht="25" customHeight="1" x14ac:dyDescent="0.2">
      <c r="A11763" s="1" t="s">
        <v>22071</v>
      </c>
      <c r="B11763" s="1" t="s">
        <v>38225</v>
      </c>
      <c r="C11763" s="1" t="s">
        <v>38226</v>
      </c>
      <c r="D11763" s="1" t="s">
        <v>38226</v>
      </c>
      <c r="E11763" s="8" t="s">
        <v>38113</v>
      </c>
      <c r="F11763" s="1" t="b">
        <v>0</v>
      </c>
      <c r="G11763" s="1">
        <v>68</v>
      </c>
      <c r="H11763" s="1">
        <v>3</v>
      </c>
      <c r="I11763" s="1" t="b">
        <f t="shared" si="183"/>
        <v>1</v>
      </c>
      <c r="J11763" s="5" t="s">
        <v>15</v>
      </c>
      <c r="K11763" s="1" t="s">
        <v>38227</v>
      </c>
    </row>
    <row r="11764" spans="1:11" ht="25" customHeight="1" x14ac:dyDescent="0.2">
      <c r="A11764" s="1" t="s">
        <v>22071</v>
      </c>
      <c r="B11764" s="1" t="s">
        <v>36574</v>
      </c>
      <c r="C11764" s="1" t="s">
        <v>38228</v>
      </c>
      <c r="D11764" s="1" t="s">
        <v>38228</v>
      </c>
      <c r="E11764" s="8" t="s">
        <v>38113</v>
      </c>
      <c r="F11764" s="1" t="b">
        <v>0</v>
      </c>
      <c r="G11764" s="1">
        <v>68</v>
      </c>
      <c r="H11764" s="1">
        <v>3</v>
      </c>
      <c r="I11764" s="1" t="b">
        <f t="shared" si="183"/>
        <v>1</v>
      </c>
      <c r="J11764" s="5" t="s">
        <v>15</v>
      </c>
      <c r="K11764" s="1" t="s">
        <v>38229</v>
      </c>
    </row>
    <row r="11765" spans="1:11" ht="25" customHeight="1" x14ac:dyDescent="0.2">
      <c r="A11765" s="1" t="s">
        <v>22071</v>
      </c>
      <c r="B11765" s="1" t="s">
        <v>38230</v>
      </c>
      <c r="C11765" s="1" t="s">
        <v>38231</v>
      </c>
      <c r="D11765" s="1" t="s">
        <v>38231</v>
      </c>
      <c r="E11765" s="8" t="s">
        <v>38113</v>
      </c>
      <c r="F11765" s="1" t="b">
        <v>0</v>
      </c>
      <c r="G11765" s="1">
        <v>68</v>
      </c>
      <c r="H11765" s="1">
        <v>3</v>
      </c>
      <c r="I11765" s="1" t="b">
        <f t="shared" si="183"/>
        <v>1</v>
      </c>
      <c r="J11765" s="5" t="s">
        <v>15</v>
      </c>
      <c r="K11765" s="1" t="s">
        <v>38232</v>
      </c>
    </row>
    <row r="11766" spans="1:11" ht="25" customHeight="1" x14ac:dyDescent="0.2">
      <c r="A11766" s="1" t="s">
        <v>22071</v>
      </c>
      <c r="B11766" s="1" t="s">
        <v>38233</v>
      </c>
      <c r="C11766" s="1" t="s">
        <v>38234</v>
      </c>
      <c r="D11766" s="1" t="s">
        <v>38234</v>
      </c>
      <c r="E11766" s="8" t="s">
        <v>38113</v>
      </c>
      <c r="F11766" s="1" t="b">
        <v>0</v>
      </c>
      <c r="G11766" s="1">
        <v>68</v>
      </c>
      <c r="H11766" s="1">
        <v>3</v>
      </c>
      <c r="I11766" s="1" t="b">
        <f t="shared" si="183"/>
        <v>1</v>
      </c>
      <c r="J11766" s="5" t="s">
        <v>15</v>
      </c>
      <c r="K11766" s="1" t="s">
        <v>38235</v>
      </c>
    </row>
    <row r="11767" spans="1:11" ht="25" customHeight="1" x14ac:dyDescent="0.2">
      <c r="A11767" s="1" t="s">
        <v>8088</v>
      </c>
      <c r="B11767" s="1" t="s">
        <v>38236</v>
      </c>
      <c r="C11767" s="1" t="s">
        <v>38237</v>
      </c>
      <c r="D11767" s="1" t="s">
        <v>38238</v>
      </c>
      <c r="E11767" s="8" t="s">
        <v>38113</v>
      </c>
      <c r="F11767" s="1" t="b">
        <v>0</v>
      </c>
      <c r="G11767" s="1">
        <v>71</v>
      </c>
      <c r="H11767" s="5">
        <v>4</v>
      </c>
      <c r="I11767" s="1" t="b">
        <f t="shared" si="183"/>
        <v>1</v>
      </c>
      <c r="J11767" s="5" t="s">
        <v>15</v>
      </c>
      <c r="K11767" s="1" t="s">
        <v>38239</v>
      </c>
    </row>
    <row r="11768" spans="1:11" ht="25" customHeight="1" x14ac:dyDescent="0.2">
      <c r="A11768" s="1" t="s">
        <v>2715</v>
      </c>
      <c r="B11768" s="1" t="s">
        <v>10084</v>
      </c>
      <c r="C11768" s="1" t="s">
        <v>38240</v>
      </c>
      <c r="D11768" s="5" t="s">
        <v>38240</v>
      </c>
      <c r="E11768" s="8" t="s">
        <v>38113</v>
      </c>
      <c r="F11768" s="1" t="b">
        <v>0</v>
      </c>
      <c r="G11768" s="1">
        <v>72</v>
      </c>
      <c r="H11768" s="1">
        <v>4</v>
      </c>
      <c r="I11768" s="1" t="b">
        <f t="shared" si="183"/>
        <v>1</v>
      </c>
      <c r="J11768" s="5" t="s">
        <v>15</v>
      </c>
      <c r="K11768" s="1" t="s">
        <v>38241</v>
      </c>
    </row>
    <row r="11769" spans="1:11" ht="25" customHeight="1" x14ac:dyDescent="0.2">
      <c r="A11769" s="1" t="s">
        <v>7751</v>
      </c>
      <c r="B11769" s="1" t="s">
        <v>38242</v>
      </c>
      <c r="C11769" s="1" t="s">
        <v>38243</v>
      </c>
      <c r="D11769" s="5" t="s">
        <v>38243</v>
      </c>
      <c r="E11769" s="8" t="s">
        <v>38113</v>
      </c>
      <c r="F11769" s="1" t="b">
        <v>0</v>
      </c>
      <c r="G11769" s="1">
        <v>75</v>
      </c>
      <c r="H11769" s="1">
        <v>4</v>
      </c>
      <c r="I11769" s="1" t="b">
        <f t="shared" si="183"/>
        <v>1</v>
      </c>
      <c r="J11769" s="5" t="s">
        <v>15</v>
      </c>
      <c r="K11769" s="1" t="s">
        <v>38244</v>
      </c>
    </row>
    <row r="11770" spans="1:11" ht="25" customHeight="1" x14ac:dyDescent="0.2">
      <c r="A11770" s="1" t="s">
        <v>845</v>
      </c>
      <c r="B11770" s="1" t="s">
        <v>17529</v>
      </c>
      <c r="C11770" s="1" t="s">
        <v>4702</v>
      </c>
      <c r="D11770" s="5" t="s">
        <v>4702</v>
      </c>
      <c r="E11770" s="8" t="s">
        <v>38113</v>
      </c>
      <c r="F11770" s="1" t="b">
        <v>0</v>
      </c>
      <c r="G11770" s="1">
        <v>77</v>
      </c>
      <c r="H11770" s="1">
        <v>4</v>
      </c>
      <c r="I11770" s="1" t="b">
        <f t="shared" si="183"/>
        <v>1</v>
      </c>
      <c r="J11770" s="5" t="s">
        <v>15</v>
      </c>
      <c r="K11770" s="1" t="s">
        <v>38245</v>
      </c>
    </row>
    <row r="11771" spans="1:11" ht="25" customHeight="1" x14ac:dyDescent="0.2">
      <c r="A11771" s="1" t="s">
        <v>2349</v>
      </c>
      <c r="B11771" s="1" t="s">
        <v>17529</v>
      </c>
      <c r="C11771" s="1" t="s">
        <v>4702</v>
      </c>
      <c r="D11771" s="5" t="s">
        <v>4702</v>
      </c>
      <c r="E11771" s="8" t="s">
        <v>38113</v>
      </c>
      <c r="F11771" s="1" t="b">
        <v>0</v>
      </c>
      <c r="G11771" s="1">
        <v>77</v>
      </c>
      <c r="H11771" s="1">
        <v>4</v>
      </c>
      <c r="I11771" s="1" t="b">
        <f t="shared" si="183"/>
        <v>1</v>
      </c>
      <c r="J11771" s="5" t="s">
        <v>15</v>
      </c>
      <c r="K11771" s="1" t="s">
        <v>38245</v>
      </c>
    </row>
    <row r="11772" spans="1:11" ht="25" customHeight="1" x14ac:dyDescent="0.2">
      <c r="A11772" s="1" t="s">
        <v>5255</v>
      </c>
      <c r="B11772" s="1" t="s">
        <v>5882</v>
      </c>
      <c r="C11772" s="1" t="s">
        <v>38246</v>
      </c>
      <c r="D11772" s="1" t="s">
        <v>38247</v>
      </c>
      <c r="E11772" s="8" t="s">
        <v>38113</v>
      </c>
      <c r="F11772" s="1" t="b">
        <v>0</v>
      </c>
      <c r="G11772" s="1">
        <v>79</v>
      </c>
      <c r="H11772" s="5">
        <v>4</v>
      </c>
      <c r="I11772" s="1" t="b">
        <f t="shared" si="183"/>
        <v>1</v>
      </c>
      <c r="J11772" s="5" t="s">
        <v>15</v>
      </c>
      <c r="K11772" s="1" t="s">
        <v>38248</v>
      </c>
    </row>
    <row r="11773" spans="1:11" ht="25" customHeight="1" x14ac:dyDescent="0.2">
      <c r="A11773" s="1" t="s">
        <v>8088</v>
      </c>
      <c r="B11773" s="1" t="s">
        <v>36337</v>
      </c>
      <c r="C11773" s="1" t="s">
        <v>38249</v>
      </c>
      <c r="D11773" s="1" t="s">
        <v>38250</v>
      </c>
      <c r="E11773" s="8" t="s">
        <v>38113</v>
      </c>
      <c r="F11773" s="1" t="b">
        <v>0</v>
      </c>
      <c r="G11773" s="1">
        <v>80</v>
      </c>
      <c r="H11773" s="5">
        <v>3</v>
      </c>
      <c r="I11773" s="1" t="b">
        <f t="shared" si="183"/>
        <v>1</v>
      </c>
      <c r="J11773" s="5" t="s">
        <v>15</v>
      </c>
      <c r="K11773" s="1" t="s">
        <v>38251</v>
      </c>
    </row>
    <row r="11774" spans="1:11" ht="25" customHeight="1" x14ac:dyDescent="0.2">
      <c r="A11774" s="1" t="s">
        <v>19572</v>
      </c>
      <c r="B11774" s="1" t="s">
        <v>38252</v>
      </c>
      <c r="C11774" s="1" t="s">
        <v>38253</v>
      </c>
      <c r="D11774" s="5" t="s">
        <v>38253</v>
      </c>
      <c r="E11774" s="8" t="s">
        <v>38254</v>
      </c>
      <c r="F11774" s="1" t="b">
        <v>1</v>
      </c>
      <c r="G11774" s="1">
        <v>3</v>
      </c>
      <c r="H11774" s="1">
        <v>3</v>
      </c>
      <c r="I11774" s="1" t="b">
        <f t="shared" si="183"/>
        <v>1</v>
      </c>
      <c r="J11774" s="5" t="s">
        <v>15</v>
      </c>
      <c r="K11774" s="1" t="s">
        <v>38255</v>
      </c>
    </row>
    <row r="11775" spans="1:11" ht="25" customHeight="1" x14ac:dyDescent="0.2">
      <c r="A11775" s="1" t="s">
        <v>745</v>
      </c>
      <c r="B11775" s="1" t="s">
        <v>38256</v>
      </c>
      <c r="C11775" s="1" t="s">
        <v>38257</v>
      </c>
      <c r="D11775" s="5" t="s">
        <v>38258</v>
      </c>
      <c r="E11775" s="8" t="s">
        <v>38254</v>
      </c>
      <c r="F11775" s="1" t="b">
        <v>0</v>
      </c>
      <c r="G11775" s="1">
        <v>9</v>
      </c>
      <c r="H11775" s="1">
        <v>4</v>
      </c>
      <c r="I11775" s="1" t="b">
        <f t="shared" si="183"/>
        <v>1</v>
      </c>
      <c r="J11775" s="5" t="s">
        <v>15</v>
      </c>
      <c r="K11775" s="1" t="s">
        <v>38259</v>
      </c>
    </row>
    <row r="11776" spans="1:11" ht="25" customHeight="1" x14ac:dyDescent="0.2">
      <c r="A11776" s="1" t="s">
        <v>19572</v>
      </c>
      <c r="B11776" s="1" t="s">
        <v>38260</v>
      </c>
      <c r="C11776" s="1" t="s">
        <v>38261</v>
      </c>
      <c r="D11776" s="5" t="s">
        <v>38261</v>
      </c>
      <c r="E11776" s="8" t="s">
        <v>38254</v>
      </c>
      <c r="F11776" s="1" t="b">
        <v>1</v>
      </c>
      <c r="G11776" s="1">
        <v>20</v>
      </c>
      <c r="H11776" s="1">
        <v>3</v>
      </c>
      <c r="I11776" s="1" t="b">
        <f t="shared" si="183"/>
        <v>1</v>
      </c>
      <c r="J11776" s="5" t="s">
        <v>15</v>
      </c>
      <c r="K11776" s="1" t="s">
        <v>38262</v>
      </c>
    </row>
    <row r="11777" spans="1:11" ht="25" customHeight="1" x14ac:dyDescent="0.2">
      <c r="A11777" s="1" t="s">
        <v>4379</v>
      </c>
      <c r="B11777" s="1" t="s">
        <v>32137</v>
      </c>
      <c r="C11777" s="1" t="s">
        <v>38263</v>
      </c>
      <c r="D11777" s="5" t="s">
        <v>38264</v>
      </c>
      <c r="E11777" s="8" t="s">
        <v>38254</v>
      </c>
      <c r="F11777" s="1" t="b">
        <v>1</v>
      </c>
      <c r="G11777" s="1">
        <v>54</v>
      </c>
      <c r="H11777" s="1">
        <v>4</v>
      </c>
      <c r="I11777" s="1" t="b">
        <f t="shared" si="183"/>
        <v>1</v>
      </c>
      <c r="J11777" s="5" t="s">
        <v>15</v>
      </c>
      <c r="K11777" s="1" t="s">
        <v>38265</v>
      </c>
    </row>
    <row r="11778" spans="1:11" ht="25" customHeight="1" x14ac:dyDescent="0.2">
      <c r="A11778" s="1" t="s">
        <v>6167</v>
      </c>
      <c r="B11778" s="1" t="s">
        <v>34762</v>
      </c>
      <c r="C11778" s="1" t="s">
        <v>38266</v>
      </c>
      <c r="D11778" s="1" t="s">
        <v>38266</v>
      </c>
      <c r="E11778" s="8" t="s">
        <v>38267</v>
      </c>
      <c r="F11778" s="1" t="b">
        <v>0</v>
      </c>
      <c r="G11778" s="1">
        <v>39</v>
      </c>
      <c r="H11778" s="1">
        <v>4</v>
      </c>
      <c r="I11778" s="1" t="b">
        <f t="shared" ref="I11778:I11841" si="184">IF(H11778="","",IF(OR(H11778=3,H11778=4),TRUE,IF(OR(H11778=1,H11778=2,H11778="NaN"),FALSE,"")))</f>
        <v>1</v>
      </c>
      <c r="J11778" s="5" t="s">
        <v>15</v>
      </c>
      <c r="K11778" s="1" t="s">
        <v>38268</v>
      </c>
    </row>
    <row r="11779" spans="1:11" ht="25" customHeight="1" x14ac:dyDescent="0.2">
      <c r="A11779" s="1" t="s">
        <v>19294</v>
      </c>
      <c r="B11779" s="1" t="s">
        <v>38269</v>
      </c>
      <c r="C11779" s="1" t="s">
        <v>38270</v>
      </c>
      <c r="D11779" s="1" t="s">
        <v>38271</v>
      </c>
      <c r="E11779" s="8" t="s">
        <v>38267</v>
      </c>
      <c r="F11779" s="1" t="b">
        <v>0</v>
      </c>
      <c r="G11779" s="1">
        <v>57</v>
      </c>
      <c r="H11779" s="1">
        <v>4</v>
      </c>
      <c r="I11779" s="1" t="b">
        <f t="shared" si="184"/>
        <v>1</v>
      </c>
      <c r="J11779" s="5" t="s">
        <v>15</v>
      </c>
      <c r="K11779" s="1" t="s">
        <v>38272</v>
      </c>
    </row>
    <row r="11780" spans="1:11" ht="25" customHeight="1" x14ac:dyDescent="0.2">
      <c r="A11780" s="1" t="s">
        <v>8985</v>
      </c>
      <c r="B11780" s="1" t="s">
        <v>38273</v>
      </c>
      <c r="C11780" s="1" t="s">
        <v>38274</v>
      </c>
      <c r="D11780" s="1" t="s">
        <v>38275</v>
      </c>
      <c r="E11780" s="8" t="s">
        <v>38276</v>
      </c>
      <c r="F11780" s="1" t="b">
        <v>1</v>
      </c>
      <c r="G11780" s="1">
        <v>20</v>
      </c>
      <c r="H11780" s="5">
        <v>3</v>
      </c>
      <c r="I11780" s="1" t="b">
        <f t="shared" si="184"/>
        <v>1</v>
      </c>
      <c r="J11780" s="5" t="s">
        <v>15</v>
      </c>
      <c r="K11780" s="1" t="s">
        <v>38277</v>
      </c>
    </row>
    <row r="11781" spans="1:11" ht="25" customHeight="1" x14ac:dyDescent="0.2">
      <c r="A11781" s="1" t="s">
        <v>8985</v>
      </c>
      <c r="B11781" s="1" t="s">
        <v>27129</v>
      </c>
      <c r="C11781" s="1" t="s">
        <v>38278</v>
      </c>
      <c r="D11781" s="1" t="s">
        <v>38275</v>
      </c>
      <c r="E11781" s="8" t="s">
        <v>38276</v>
      </c>
      <c r="F11781" s="1" t="b">
        <v>1</v>
      </c>
      <c r="G11781" s="1">
        <v>20</v>
      </c>
      <c r="H11781" s="5">
        <v>3</v>
      </c>
      <c r="I11781" s="1" t="b">
        <f t="shared" si="184"/>
        <v>1</v>
      </c>
      <c r="J11781" s="5" t="s">
        <v>15</v>
      </c>
      <c r="K11781" s="1" t="s">
        <v>38279</v>
      </c>
    </row>
    <row r="11782" spans="1:11" ht="25" customHeight="1" x14ac:dyDescent="0.2">
      <c r="A11782" s="1" t="s">
        <v>8985</v>
      </c>
      <c r="B11782" s="1" t="s">
        <v>38280</v>
      </c>
      <c r="C11782" s="1" t="s">
        <v>38281</v>
      </c>
      <c r="D11782" s="1" t="s">
        <v>38275</v>
      </c>
      <c r="E11782" s="8" t="s">
        <v>38276</v>
      </c>
      <c r="F11782" s="1" t="b">
        <v>0</v>
      </c>
      <c r="G11782" s="1">
        <v>36</v>
      </c>
      <c r="H11782" s="5">
        <v>3</v>
      </c>
      <c r="I11782" s="1" t="b">
        <f t="shared" si="184"/>
        <v>1</v>
      </c>
      <c r="J11782" s="5" t="s">
        <v>15</v>
      </c>
      <c r="K11782" s="1" t="s">
        <v>38282</v>
      </c>
    </row>
    <row r="11783" spans="1:11" ht="25" customHeight="1" x14ac:dyDescent="0.2">
      <c r="A11783" s="1" t="s">
        <v>17489</v>
      </c>
      <c r="B11783" s="1" t="s">
        <v>37636</v>
      </c>
      <c r="C11783" s="1" t="s">
        <v>38283</v>
      </c>
      <c r="D11783" s="5" t="s">
        <v>37638</v>
      </c>
      <c r="E11783" s="8" t="s">
        <v>38276</v>
      </c>
      <c r="F11783" s="1" t="b">
        <v>0</v>
      </c>
      <c r="G11783" s="1">
        <v>43</v>
      </c>
      <c r="H11783" s="1">
        <v>4</v>
      </c>
      <c r="I11783" s="1" t="b">
        <f t="shared" si="184"/>
        <v>1</v>
      </c>
      <c r="J11783" s="5" t="s">
        <v>15</v>
      </c>
      <c r="K11783" s="1" t="s">
        <v>38284</v>
      </c>
    </row>
    <row r="11784" spans="1:11" ht="25" customHeight="1" x14ac:dyDescent="0.2">
      <c r="A11784" s="1" t="s">
        <v>585</v>
      </c>
      <c r="B11784" s="1" t="s">
        <v>38285</v>
      </c>
      <c r="C11784" s="1" t="s">
        <v>38286</v>
      </c>
      <c r="D11784" s="5" t="s">
        <v>38286</v>
      </c>
      <c r="E11784" s="8" t="s">
        <v>38276</v>
      </c>
      <c r="F11784" s="1" t="b">
        <v>0</v>
      </c>
      <c r="G11784" s="1">
        <v>44</v>
      </c>
      <c r="H11784" s="1">
        <v>4</v>
      </c>
      <c r="I11784" s="1" t="b">
        <f t="shared" si="184"/>
        <v>1</v>
      </c>
      <c r="J11784" s="5" t="s">
        <v>15</v>
      </c>
      <c r="K11784" s="1" t="s">
        <v>38287</v>
      </c>
    </row>
    <row r="11785" spans="1:11" ht="25" customHeight="1" x14ac:dyDescent="0.2">
      <c r="A11785" s="1" t="s">
        <v>7751</v>
      </c>
      <c r="B11785" s="1" t="s">
        <v>38288</v>
      </c>
      <c r="C11785" s="1" t="s">
        <v>38289</v>
      </c>
      <c r="D11785" s="5" t="s">
        <v>38290</v>
      </c>
      <c r="E11785" s="8" t="s">
        <v>38276</v>
      </c>
      <c r="F11785" s="1" t="b">
        <v>0</v>
      </c>
      <c r="G11785" s="1">
        <v>59</v>
      </c>
      <c r="H11785" s="1">
        <v>4</v>
      </c>
      <c r="I11785" s="1" t="b">
        <f t="shared" si="184"/>
        <v>1</v>
      </c>
      <c r="J11785" s="5" t="s">
        <v>15</v>
      </c>
      <c r="K11785" s="1" t="s">
        <v>38291</v>
      </c>
    </row>
    <row r="11786" spans="1:11" ht="25" customHeight="1" x14ac:dyDescent="0.2">
      <c r="A11786" s="1" t="s">
        <v>745</v>
      </c>
      <c r="B11786" s="1" t="s">
        <v>38292</v>
      </c>
      <c r="C11786" s="1" t="s">
        <v>38293</v>
      </c>
      <c r="D11786" s="5" t="s">
        <v>38294</v>
      </c>
      <c r="E11786" s="8" t="s">
        <v>38276</v>
      </c>
      <c r="F11786" s="1" t="b">
        <v>0</v>
      </c>
      <c r="G11786" s="1">
        <v>62</v>
      </c>
      <c r="H11786" s="1">
        <v>4</v>
      </c>
      <c r="I11786" s="1" t="b">
        <f t="shared" si="184"/>
        <v>1</v>
      </c>
      <c r="J11786" s="5" t="s">
        <v>15</v>
      </c>
      <c r="K11786" s="1" t="s">
        <v>38295</v>
      </c>
    </row>
    <row r="11787" spans="1:11" ht="25" customHeight="1" x14ac:dyDescent="0.2">
      <c r="A11787" s="1" t="s">
        <v>22071</v>
      </c>
      <c r="B11787" s="1" t="s">
        <v>38296</v>
      </c>
      <c r="C11787" s="1" t="s">
        <v>38297</v>
      </c>
      <c r="D11787" s="1" t="s">
        <v>38297</v>
      </c>
      <c r="E11787" s="8" t="s">
        <v>38276</v>
      </c>
      <c r="F11787" s="1" t="b">
        <v>0</v>
      </c>
      <c r="G11787" s="1">
        <v>68</v>
      </c>
      <c r="H11787" s="1">
        <v>3</v>
      </c>
      <c r="I11787" s="1" t="b">
        <f t="shared" si="184"/>
        <v>1</v>
      </c>
      <c r="J11787" s="5" t="s">
        <v>15</v>
      </c>
      <c r="K11787" s="1" t="s">
        <v>38298</v>
      </c>
    </row>
    <row r="11788" spans="1:11" ht="25" customHeight="1" x14ac:dyDescent="0.2">
      <c r="A11788" s="1" t="s">
        <v>13219</v>
      </c>
      <c r="B11788" s="1" t="s">
        <v>38299</v>
      </c>
      <c r="C11788" s="1" t="s">
        <v>38300</v>
      </c>
      <c r="D11788" s="1" t="s">
        <v>38301</v>
      </c>
      <c r="E11788" s="8" t="s">
        <v>38276</v>
      </c>
      <c r="F11788" s="1" t="b">
        <v>1</v>
      </c>
      <c r="G11788" s="1">
        <v>71</v>
      </c>
      <c r="H11788" s="5">
        <v>4</v>
      </c>
      <c r="I11788" s="1" t="b">
        <f t="shared" si="184"/>
        <v>1</v>
      </c>
      <c r="J11788" s="5" t="s">
        <v>15</v>
      </c>
      <c r="K11788" s="1" t="s">
        <v>38302</v>
      </c>
    </row>
    <row r="11789" spans="1:11" ht="25" customHeight="1" x14ac:dyDescent="0.2">
      <c r="A11789" s="1" t="s">
        <v>8088</v>
      </c>
      <c r="B11789" s="1" t="s">
        <v>35808</v>
      </c>
      <c r="C11789" s="1" t="s">
        <v>38303</v>
      </c>
      <c r="D11789" s="1" t="s">
        <v>38303</v>
      </c>
      <c r="E11789" s="8" t="s">
        <v>38276</v>
      </c>
      <c r="F11789" s="1" t="b">
        <v>0</v>
      </c>
      <c r="G11789" s="1">
        <v>78</v>
      </c>
      <c r="H11789" s="5">
        <v>4</v>
      </c>
      <c r="I11789" s="1" t="b">
        <f t="shared" si="184"/>
        <v>1</v>
      </c>
      <c r="J11789" s="5" t="s">
        <v>15</v>
      </c>
      <c r="K11789" s="1" t="s">
        <v>38304</v>
      </c>
    </row>
    <row r="11790" spans="1:11" ht="25" customHeight="1" x14ac:dyDescent="0.2">
      <c r="A11790" s="1" t="s">
        <v>4379</v>
      </c>
      <c r="B11790" s="1" t="s">
        <v>38305</v>
      </c>
      <c r="C11790" s="1" t="s">
        <v>38306</v>
      </c>
      <c r="D11790" s="5" t="s">
        <v>38306</v>
      </c>
      <c r="E11790" s="8" t="s">
        <v>38276</v>
      </c>
      <c r="F11790" s="1" t="b">
        <v>1</v>
      </c>
      <c r="G11790" s="1">
        <v>83</v>
      </c>
      <c r="H11790" s="1">
        <v>3</v>
      </c>
      <c r="I11790" s="1" t="b">
        <f t="shared" si="184"/>
        <v>1</v>
      </c>
      <c r="J11790" s="5" t="s">
        <v>15</v>
      </c>
      <c r="K11790" s="1" t="s">
        <v>38307</v>
      </c>
    </row>
    <row r="11791" spans="1:11" ht="25" customHeight="1" x14ac:dyDescent="0.2">
      <c r="A11791" s="1" t="s">
        <v>19572</v>
      </c>
      <c r="B11791" s="1" t="s">
        <v>35515</v>
      </c>
      <c r="C11791" s="1" t="s">
        <v>38308</v>
      </c>
      <c r="D11791" s="5" t="s">
        <v>38309</v>
      </c>
      <c r="E11791" s="8" t="s">
        <v>38310</v>
      </c>
      <c r="F11791" s="1" t="b">
        <v>1</v>
      </c>
      <c r="G11791" s="1">
        <v>0</v>
      </c>
      <c r="H11791" s="1">
        <v>3</v>
      </c>
      <c r="I11791" s="1" t="b">
        <f t="shared" si="184"/>
        <v>1</v>
      </c>
      <c r="J11791" s="5" t="s">
        <v>15</v>
      </c>
      <c r="K11791" s="1" t="s">
        <v>38311</v>
      </c>
    </row>
    <row r="11792" spans="1:11" ht="25" customHeight="1" x14ac:dyDescent="0.2">
      <c r="A11792" s="1" t="s">
        <v>8088</v>
      </c>
      <c r="B11792" s="1" t="s">
        <v>38312</v>
      </c>
      <c r="C11792" s="1" t="s">
        <v>38313</v>
      </c>
      <c r="D11792" s="1" t="s">
        <v>38314</v>
      </c>
      <c r="E11792" s="8" t="s">
        <v>38310</v>
      </c>
      <c r="F11792" s="1" t="b">
        <v>0</v>
      </c>
      <c r="G11792" s="1">
        <v>41</v>
      </c>
      <c r="H11792" s="5">
        <v>4</v>
      </c>
      <c r="I11792" s="1" t="b">
        <f t="shared" si="184"/>
        <v>1</v>
      </c>
      <c r="J11792" s="5" t="s">
        <v>15</v>
      </c>
      <c r="K11792" s="1" t="s">
        <v>38315</v>
      </c>
    </row>
    <row r="11793" spans="1:11" ht="25" customHeight="1" x14ac:dyDescent="0.2">
      <c r="A11793" s="1" t="s">
        <v>745</v>
      </c>
      <c r="B11793" s="1" t="s">
        <v>36997</v>
      </c>
      <c r="C11793" s="1" t="s">
        <v>38316</v>
      </c>
      <c r="D11793" s="5" t="s">
        <v>38316</v>
      </c>
      <c r="E11793" s="8" t="s">
        <v>38310</v>
      </c>
      <c r="F11793" s="1" t="b">
        <v>0</v>
      </c>
      <c r="G11793" s="1">
        <v>54</v>
      </c>
      <c r="H11793" s="1">
        <v>4</v>
      </c>
      <c r="I11793" s="1" t="b">
        <f t="shared" si="184"/>
        <v>1</v>
      </c>
      <c r="J11793" s="5" t="s">
        <v>15</v>
      </c>
      <c r="K11793" s="1" t="s">
        <v>38317</v>
      </c>
    </row>
    <row r="11794" spans="1:11" ht="25" customHeight="1" x14ac:dyDescent="0.2">
      <c r="A11794" s="1" t="s">
        <v>22071</v>
      </c>
      <c r="B11794" s="1" t="s">
        <v>38318</v>
      </c>
      <c r="C11794" s="1" t="s">
        <v>38319</v>
      </c>
      <c r="D11794" s="1" t="s">
        <v>38319</v>
      </c>
      <c r="E11794" s="8" t="s">
        <v>38310</v>
      </c>
      <c r="F11794" s="1" t="b">
        <v>0</v>
      </c>
      <c r="G11794" s="1">
        <v>67</v>
      </c>
      <c r="H11794" s="1">
        <v>3</v>
      </c>
      <c r="I11794" s="1" t="b">
        <f t="shared" si="184"/>
        <v>1</v>
      </c>
      <c r="J11794" s="5" t="s">
        <v>15</v>
      </c>
      <c r="K11794" s="1" t="s">
        <v>38320</v>
      </c>
    </row>
    <row r="11795" spans="1:11" ht="25" customHeight="1" x14ac:dyDescent="0.2">
      <c r="A11795" s="1" t="s">
        <v>9885</v>
      </c>
      <c r="B11795" s="1" t="s">
        <v>38321</v>
      </c>
      <c r="C11795" s="1" t="s">
        <v>38322</v>
      </c>
      <c r="D11795" s="5" t="s">
        <v>38322</v>
      </c>
      <c r="E11795" s="8" t="s">
        <v>38310</v>
      </c>
      <c r="F11795" s="1" t="b">
        <v>1</v>
      </c>
      <c r="G11795" s="1">
        <v>79</v>
      </c>
      <c r="H11795" s="1">
        <v>4</v>
      </c>
      <c r="I11795" s="1" t="b">
        <f t="shared" si="184"/>
        <v>1</v>
      </c>
      <c r="J11795" s="5" t="s">
        <v>15</v>
      </c>
      <c r="K11795" s="1" t="s">
        <v>38323</v>
      </c>
    </row>
    <row r="11796" spans="1:11" ht="25" customHeight="1" x14ac:dyDescent="0.2">
      <c r="A11796" s="1" t="s">
        <v>36</v>
      </c>
      <c r="B11796" s="1" t="s">
        <v>38324</v>
      </c>
      <c r="C11796" s="1" t="s">
        <v>4599</v>
      </c>
      <c r="D11796" s="1" t="s">
        <v>4599</v>
      </c>
      <c r="E11796" s="8" t="s">
        <v>38325</v>
      </c>
      <c r="F11796" s="1" t="b">
        <v>0</v>
      </c>
      <c r="G11796" s="1">
        <v>1</v>
      </c>
      <c r="H11796" s="1">
        <v>3</v>
      </c>
      <c r="I11796" s="1" t="b">
        <f t="shared" si="184"/>
        <v>1</v>
      </c>
      <c r="J11796" s="5" t="s">
        <v>15</v>
      </c>
      <c r="K11796" s="1" t="s">
        <v>38326</v>
      </c>
    </row>
    <row r="11797" spans="1:11" ht="25" customHeight="1" x14ac:dyDescent="0.2">
      <c r="A11797" s="1" t="s">
        <v>36</v>
      </c>
      <c r="B11797" s="1" t="s">
        <v>38327</v>
      </c>
      <c r="C11797" s="1" t="s">
        <v>38328</v>
      </c>
      <c r="D11797" s="1" t="s">
        <v>38328</v>
      </c>
      <c r="E11797" s="8" t="s">
        <v>38325</v>
      </c>
      <c r="F11797" s="1" t="b">
        <v>0</v>
      </c>
      <c r="G11797" s="1">
        <v>1</v>
      </c>
      <c r="H11797" s="1">
        <v>3</v>
      </c>
      <c r="I11797" s="1" t="b">
        <f t="shared" si="184"/>
        <v>1</v>
      </c>
      <c r="J11797" s="5" t="s">
        <v>15</v>
      </c>
      <c r="K11797" s="1" t="s">
        <v>38329</v>
      </c>
    </row>
    <row r="11798" spans="1:11" ht="25" customHeight="1" x14ac:dyDescent="0.2">
      <c r="A11798" s="1" t="s">
        <v>36</v>
      </c>
      <c r="B11798" s="1" t="s">
        <v>36501</v>
      </c>
      <c r="C11798" s="1" t="s">
        <v>38330</v>
      </c>
      <c r="D11798" s="1" t="s">
        <v>36502</v>
      </c>
      <c r="E11798" s="8" t="s">
        <v>38325</v>
      </c>
      <c r="F11798" s="1" t="b">
        <v>0</v>
      </c>
      <c r="G11798" s="1">
        <v>2</v>
      </c>
      <c r="H11798" s="1">
        <v>3</v>
      </c>
      <c r="I11798" s="1" t="b">
        <f t="shared" si="184"/>
        <v>1</v>
      </c>
      <c r="J11798" s="5" t="s">
        <v>15</v>
      </c>
      <c r="K11798" s="1" t="s">
        <v>38331</v>
      </c>
    </row>
    <row r="11799" spans="1:11" ht="25" customHeight="1" x14ac:dyDescent="0.2">
      <c r="A11799" s="1" t="s">
        <v>19572</v>
      </c>
      <c r="B11799" s="1" t="s">
        <v>38332</v>
      </c>
      <c r="C11799" s="1" t="s">
        <v>38333</v>
      </c>
      <c r="D11799" s="5" t="s">
        <v>38334</v>
      </c>
      <c r="E11799" s="8" t="s">
        <v>38325</v>
      </c>
      <c r="F11799" s="1" t="b">
        <v>0</v>
      </c>
      <c r="G11799" s="1">
        <v>3</v>
      </c>
      <c r="H11799" s="1">
        <v>3</v>
      </c>
      <c r="I11799" s="1" t="b">
        <f t="shared" si="184"/>
        <v>1</v>
      </c>
      <c r="J11799" s="5" t="s">
        <v>15</v>
      </c>
      <c r="K11799" s="1" t="s">
        <v>38335</v>
      </c>
    </row>
    <row r="11800" spans="1:11" ht="25" customHeight="1" x14ac:dyDescent="0.2">
      <c r="A11800" s="1" t="s">
        <v>19572</v>
      </c>
      <c r="B11800" s="1" t="s">
        <v>38336</v>
      </c>
      <c r="C11800" s="1" t="s">
        <v>38337</v>
      </c>
      <c r="D11800" s="5" t="s">
        <v>38338</v>
      </c>
      <c r="E11800" s="8" t="s">
        <v>38325</v>
      </c>
      <c r="F11800" s="1" t="b">
        <v>0</v>
      </c>
      <c r="G11800" s="1">
        <v>12</v>
      </c>
      <c r="H11800" s="1">
        <v>3</v>
      </c>
      <c r="I11800" s="1" t="b">
        <f t="shared" si="184"/>
        <v>1</v>
      </c>
      <c r="J11800" s="5" t="s">
        <v>15</v>
      </c>
      <c r="K11800" s="1" t="s">
        <v>38339</v>
      </c>
    </row>
    <row r="11801" spans="1:11" ht="25" customHeight="1" x14ac:dyDescent="0.2">
      <c r="A11801" s="1" t="s">
        <v>8985</v>
      </c>
      <c r="B11801" s="1" t="s">
        <v>38340</v>
      </c>
      <c r="C11801" s="1" t="s">
        <v>38341</v>
      </c>
      <c r="D11801" s="1" t="s">
        <v>38341</v>
      </c>
      <c r="E11801" s="8" t="s">
        <v>38325</v>
      </c>
      <c r="F11801" s="1" t="b">
        <v>1</v>
      </c>
      <c r="G11801" s="1">
        <v>16</v>
      </c>
      <c r="H11801" s="5">
        <v>3</v>
      </c>
      <c r="I11801" s="1" t="b">
        <f t="shared" si="184"/>
        <v>1</v>
      </c>
      <c r="J11801" s="5" t="s">
        <v>15</v>
      </c>
      <c r="K11801" s="1" t="s">
        <v>38342</v>
      </c>
    </row>
    <row r="11802" spans="1:11" ht="25" customHeight="1" x14ac:dyDescent="0.2">
      <c r="A11802" s="1" t="s">
        <v>11577</v>
      </c>
      <c r="B11802" s="1" t="s">
        <v>38343</v>
      </c>
      <c r="C11802" s="1" t="s">
        <v>38344</v>
      </c>
      <c r="D11802" s="1" t="s">
        <v>38345</v>
      </c>
      <c r="E11802" s="8" t="s">
        <v>38325</v>
      </c>
      <c r="F11802" s="1" t="b">
        <v>0</v>
      </c>
      <c r="G11802" s="1">
        <v>16</v>
      </c>
      <c r="H11802" s="5">
        <v>3</v>
      </c>
      <c r="I11802" s="1" t="b">
        <f t="shared" si="184"/>
        <v>1</v>
      </c>
      <c r="J11802" s="5" t="s">
        <v>15</v>
      </c>
      <c r="K11802" s="1" t="s">
        <v>38346</v>
      </c>
    </row>
    <row r="11803" spans="1:11" ht="25" customHeight="1" x14ac:dyDescent="0.2">
      <c r="A11803" s="1" t="s">
        <v>11577</v>
      </c>
      <c r="B11803" s="1" t="s">
        <v>38343</v>
      </c>
      <c r="C11803" s="1" t="s">
        <v>38347</v>
      </c>
      <c r="D11803" s="1" t="s">
        <v>38345</v>
      </c>
      <c r="E11803" s="8" t="s">
        <v>38325</v>
      </c>
      <c r="F11803" s="1" t="b">
        <v>0</v>
      </c>
      <c r="G11803" s="1">
        <v>21</v>
      </c>
      <c r="H11803" s="5">
        <v>3</v>
      </c>
      <c r="I11803" s="1" t="b">
        <f t="shared" si="184"/>
        <v>1</v>
      </c>
      <c r="J11803" s="5" t="s">
        <v>15</v>
      </c>
      <c r="K11803" s="1" t="s">
        <v>38348</v>
      </c>
    </row>
    <row r="11804" spans="1:11" ht="25" customHeight="1" x14ac:dyDescent="0.2">
      <c r="A11804" s="1" t="s">
        <v>11577</v>
      </c>
      <c r="B11804" s="1" t="s">
        <v>20724</v>
      </c>
      <c r="C11804" s="1" t="s">
        <v>38349</v>
      </c>
      <c r="D11804" s="1" t="s">
        <v>38350</v>
      </c>
      <c r="E11804" s="8" t="s">
        <v>38325</v>
      </c>
      <c r="F11804" s="1" t="b">
        <v>0</v>
      </c>
      <c r="G11804" s="1">
        <v>22</v>
      </c>
      <c r="H11804" s="5">
        <v>4</v>
      </c>
      <c r="I11804" s="1" t="b">
        <f t="shared" si="184"/>
        <v>1</v>
      </c>
      <c r="J11804" s="5" t="s">
        <v>15</v>
      </c>
      <c r="K11804" s="1" t="s">
        <v>38351</v>
      </c>
    </row>
    <row r="11805" spans="1:11" ht="25" customHeight="1" x14ac:dyDescent="0.2">
      <c r="A11805" s="1" t="s">
        <v>1123</v>
      </c>
      <c r="B11805" s="1" t="s">
        <v>38352</v>
      </c>
      <c r="C11805" s="1" t="s">
        <v>38353</v>
      </c>
      <c r="D11805" s="5" t="s">
        <v>38353</v>
      </c>
      <c r="E11805" s="8" t="s">
        <v>38325</v>
      </c>
      <c r="F11805" s="1" t="b">
        <v>0</v>
      </c>
      <c r="G11805" s="1">
        <v>24</v>
      </c>
      <c r="H11805" s="1">
        <v>4</v>
      </c>
      <c r="I11805" s="1" t="b">
        <f t="shared" si="184"/>
        <v>1</v>
      </c>
      <c r="J11805" s="5" t="s">
        <v>15</v>
      </c>
      <c r="K11805" s="1" t="s">
        <v>38354</v>
      </c>
    </row>
    <row r="11806" spans="1:11" ht="25" customHeight="1" x14ac:dyDescent="0.2">
      <c r="A11806" s="1" t="s">
        <v>36</v>
      </c>
      <c r="B11806" s="1" t="s">
        <v>37260</v>
      </c>
      <c r="C11806" s="1" t="s">
        <v>38355</v>
      </c>
      <c r="D11806" s="1" t="s">
        <v>38355</v>
      </c>
      <c r="E11806" s="8" t="s">
        <v>38325</v>
      </c>
      <c r="F11806" s="1" t="b">
        <v>0</v>
      </c>
      <c r="G11806" s="1">
        <v>27</v>
      </c>
      <c r="H11806" s="1">
        <v>3</v>
      </c>
      <c r="I11806" s="1" t="b">
        <f t="shared" si="184"/>
        <v>1</v>
      </c>
      <c r="J11806" s="5" t="s">
        <v>15</v>
      </c>
      <c r="K11806" s="1" t="s">
        <v>38356</v>
      </c>
    </row>
    <row r="11807" spans="1:11" ht="25" customHeight="1" x14ac:dyDescent="0.2">
      <c r="A11807" s="1" t="s">
        <v>6927</v>
      </c>
      <c r="B11807" s="1" t="s">
        <v>38357</v>
      </c>
      <c r="C11807" s="1" t="s">
        <v>38358</v>
      </c>
      <c r="D11807" s="1" t="s">
        <v>38358</v>
      </c>
      <c r="E11807" s="8" t="s">
        <v>38325</v>
      </c>
      <c r="F11807" s="1" t="b">
        <v>0</v>
      </c>
      <c r="G11807" s="1">
        <v>28</v>
      </c>
      <c r="H11807" s="5">
        <v>3</v>
      </c>
      <c r="I11807" s="1" t="b">
        <f t="shared" si="184"/>
        <v>1</v>
      </c>
      <c r="J11807" s="5" t="s">
        <v>15</v>
      </c>
      <c r="K11807" s="1" t="s">
        <v>38359</v>
      </c>
    </row>
    <row r="11808" spans="1:11" ht="25" customHeight="1" x14ac:dyDescent="0.2">
      <c r="A11808" s="1" t="s">
        <v>22071</v>
      </c>
      <c r="B11808" s="1" t="s">
        <v>38360</v>
      </c>
      <c r="C11808" s="1" t="s">
        <v>17394</v>
      </c>
      <c r="D11808" s="1" t="s">
        <v>17394</v>
      </c>
      <c r="E11808" s="8" t="s">
        <v>38325</v>
      </c>
      <c r="F11808" s="1" t="b">
        <v>0</v>
      </c>
      <c r="G11808" s="1">
        <v>29</v>
      </c>
      <c r="H11808" s="1">
        <v>3</v>
      </c>
      <c r="I11808" s="1" t="b">
        <f t="shared" si="184"/>
        <v>1</v>
      </c>
      <c r="J11808" s="5" t="s">
        <v>15</v>
      </c>
      <c r="K11808" s="1" t="s">
        <v>38361</v>
      </c>
    </row>
    <row r="11809" spans="1:11" ht="25" customHeight="1" x14ac:dyDescent="0.2">
      <c r="A11809" s="1" t="s">
        <v>22071</v>
      </c>
      <c r="B11809" s="1" t="s">
        <v>30742</v>
      </c>
      <c r="C11809" s="1" t="s">
        <v>38362</v>
      </c>
      <c r="D11809" s="1" t="s">
        <v>38363</v>
      </c>
      <c r="E11809" s="8" t="s">
        <v>38325</v>
      </c>
      <c r="F11809" s="1" t="b">
        <v>0</v>
      </c>
      <c r="G11809" s="1">
        <v>29</v>
      </c>
      <c r="H11809" s="1">
        <v>3</v>
      </c>
      <c r="I11809" s="1" t="b">
        <f t="shared" si="184"/>
        <v>1</v>
      </c>
      <c r="J11809" s="5" t="s">
        <v>15</v>
      </c>
      <c r="K11809" s="1" t="s">
        <v>38364</v>
      </c>
    </row>
    <row r="11810" spans="1:11" ht="25" customHeight="1" x14ac:dyDescent="0.2">
      <c r="A11810" s="1" t="s">
        <v>22071</v>
      </c>
      <c r="B11810" s="1" t="s">
        <v>31067</v>
      </c>
      <c r="C11810" s="1" t="s">
        <v>38365</v>
      </c>
      <c r="D11810" s="1" t="s">
        <v>38365</v>
      </c>
      <c r="E11810" s="8" t="s">
        <v>38325</v>
      </c>
      <c r="F11810" s="1" t="b">
        <v>0</v>
      </c>
      <c r="G11810" s="1">
        <v>30</v>
      </c>
      <c r="H11810" s="1">
        <v>3</v>
      </c>
      <c r="I11810" s="1" t="b">
        <f t="shared" si="184"/>
        <v>1</v>
      </c>
      <c r="J11810" s="5" t="s">
        <v>15</v>
      </c>
      <c r="K11810" s="1" t="s">
        <v>38366</v>
      </c>
    </row>
    <row r="11811" spans="1:11" ht="25" customHeight="1" x14ac:dyDescent="0.2">
      <c r="A11811" s="1" t="s">
        <v>22071</v>
      </c>
      <c r="B11811" s="1" t="s">
        <v>38360</v>
      </c>
      <c r="C11811" s="1" t="s">
        <v>38367</v>
      </c>
      <c r="D11811" s="1" t="s">
        <v>17394</v>
      </c>
      <c r="E11811" s="8" t="s">
        <v>38325</v>
      </c>
      <c r="F11811" s="1" t="b">
        <v>0</v>
      </c>
      <c r="G11811" s="1">
        <v>33</v>
      </c>
      <c r="H11811" s="1">
        <v>3</v>
      </c>
      <c r="I11811" s="1" t="b">
        <f t="shared" si="184"/>
        <v>1</v>
      </c>
      <c r="J11811" s="5" t="s">
        <v>15</v>
      </c>
      <c r="K11811" s="1" t="s">
        <v>38368</v>
      </c>
    </row>
    <row r="11812" spans="1:11" ht="25" customHeight="1" x14ac:dyDescent="0.2">
      <c r="A11812" s="1" t="s">
        <v>22071</v>
      </c>
      <c r="B11812" s="1" t="s">
        <v>38360</v>
      </c>
      <c r="C11812" s="1" t="s">
        <v>38369</v>
      </c>
      <c r="D11812" s="1" t="s">
        <v>17394</v>
      </c>
      <c r="E11812" s="8" t="s">
        <v>38325</v>
      </c>
      <c r="F11812" s="1" t="b">
        <v>0</v>
      </c>
      <c r="G11812" s="1">
        <v>33</v>
      </c>
      <c r="H11812" s="1">
        <v>3</v>
      </c>
      <c r="I11812" s="1" t="b">
        <f t="shared" si="184"/>
        <v>1</v>
      </c>
      <c r="J11812" s="5" t="s">
        <v>15</v>
      </c>
      <c r="K11812" s="1" t="s">
        <v>38370</v>
      </c>
    </row>
    <row r="11813" spans="1:11" ht="25" customHeight="1" x14ac:dyDescent="0.2">
      <c r="A11813" s="1" t="s">
        <v>22071</v>
      </c>
      <c r="B11813" s="1" t="s">
        <v>30334</v>
      </c>
      <c r="C11813" s="1" t="s">
        <v>38371</v>
      </c>
      <c r="D11813" s="1" t="s">
        <v>38371</v>
      </c>
      <c r="E11813" s="8" t="s">
        <v>38325</v>
      </c>
      <c r="F11813" s="1" t="b">
        <v>0</v>
      </c>
      <c r="G11813" s="1">
        <v>35</v>
      </c>
      <c r="H11813" s="1">
        <v>3</v>
      </c>
      <c r="I11813" s="1" t="b">
        <f t="shared" si="184"/>
        <v>1</v>
      </c>
      <c r="J11813" s="5" t="s">
        <v>15</v>
      </c>
      <c r="K11813" s="1" t="s">
        <v>38372</v>
      </c>
    </row>
    <row r="11814" spans="1:11" ht="25" customHeight="1" x14ac:dyDescent="0.2">
      <c r="A11814" s="1" t="s">
        <v>22071</v>
      </c>
      <c r="B11814" s="1" t="s">
        <v>36882</v>
      </c>
      <c r="C11814" s="1" t="s">
        <v>38373</v>
      </c>
      <c r="D11814" s="1" t="s">
        <v>38373</v>
      </c>
      <c r="E11814" s="8" t="s">
        <v>38325</v>
      </c>
      <c r="F11814" s="1" t="b">
        <v>0</v>
      </c>
      <c r="G11814" s="1">
        <v>35</v>
      </c>
      <c r="H11814" s="1">
        <v>3</v>
      </c>
      <c r="I11814" s="1" t="b">
        <f t="shared" si="184"/>
        <v>1</v>
      </c>
      <c r="J11814" s="5" t="s">
        <v>15</v>
      </c>
      <c r="K11814" s="1" t="s">
        <v>38374</v>
      </c>
    </row>
    <row r="11815" spans="1:11" ht="25" customHeight="1" x14ac:dyDescent="0.2">
      <c r="A11815" s="1" t="s">
        <v>19572</v>
      </c>
      <c r="B11815" s="1" t="s">
        <v>38375</v>
      </c>
      <c r="C11815" s="1" t="s">
        <v>28191</v>
      </c>
      <c r="D11815" s="5" t="s">
        <v>28191</v>
      </c>
      <c r="E11815" s="8" t="s">
        <v>38325</v>
      </c>
      <c r="F11815" s="1" t="b">
        <v>0</v>
      </c>
      <c r="G11815" s="1">
        <v>37</v>
      </c>
      <c r="H11815" s="1">
        <v>3</v>
      </c>
      <c r="I11815" s="1" t="b">
        <f t="shared" si="184"/>
        <v>1</v>
      </c>
      <c r="J11815" s="5" t="s">
        <v>15</v>
      </c>
      <c r="K11815" s="1" t="s">
        <v>38376</v>
      </c>
    </row>
    <row r="11816" spans="1:11" ht="25" customHeight="1" x14ac:dyDescent="0.2">
      <c r="A11816" s="1" t="s">
        <v>19572</v>
      </c>
      <c r="B11816" s="1" t="s">
        <v>38377</v>
      </c>
      <c r="C11816" s="1" t="s">
        <v>38378</v>
      </c>
      <c r="D11816" s="5" t="s">
        <v>38378</v>
      </c>
      <c r="E11816" s="8" t="s">
        <v>38325</v>
      </c>
      <c r="F11816" s="1" t="b">
        <v>1</v>
      </c>
      <c r="G11816" s="1">
        <v>37</v>
      </c>
      <c r="H11816" s="1">
        <v>4</v>
      </c>
      <c r="I11816" s="1" t="b">
        <f t="shared" si="184"/>
        <v>1</v>
      </c>
      <c r="J11816" s="5" t="s">
        <v>15</v>
      </c>
      <c r="K11816" s="1" t="s">
        <v>38379</v>
      </c>
    </row>
    <row r="11817" spans="1:11" ht="25" customHeight="1" x14ac:dyDescent="0.2">
      <c r="A11817" s="1" t="s">
        <v>36</v>
      </c>
      <c r="B11817" s="1" t="s">
        <v>38380</v>
      </c>
      <c r="C11817" s="1" t="s">
        <v>38381</v>
      </c>
      <c r="D11817" s="1" t="s">
        <v>38382</v>
      </c>
      <c r="E11817" s="8" t="s">
        <v>38325</v>
      </c>
      <c r="F11817" s="1" t="b">
        <v>0</v>
      </c>
      <c r="G11817" s="1">
        <v>38</v>
      </c>
      <c r="H11817" s="1">
        <v>4</v>
      </c>
      <c r="I11817" s="1" t="b">
        <f t="shared" si="184"/>
        <v>1</v>
      </c>
      <c r="J11817" s="5" t="s">
        <v>15</v>
      </c>
      <c r="K11817" s="1" t="s">
        <v>38383</v>
      </c>
    </row>
    <row r="11818" spans="1:11" ht="25" customHeight="1" x14ac:dyDescent="0.2">
      <c r="A11818" s="1" t="s">
        <v>8985</v>
      </c>
      <c r="B11818" s="1" t="s">
        <v>38377</v>
      </c>
      <c r="C11818" s="1" t="s">
        <v>38378</v>
      </c>
      <c r="D11818" s="1" t="s">
        <v>38378</v>
      </c>
      <c r="E11818" s="8" t="s">
        <v>38325</v>
      </c>
      <c r="F11818" s="1" t="b">
        <v>1</v>
      </c>
      <c r="G11818" s="1">
        <v>38</v>
      </c>
      <c r="H11818" s="5">
        <v>4</v>
      </c>
      <c r="I11818" s="1" t="b">
        <f t="shared" si="184"/>
        <v>1</v>
      </c>
      <c r="J11818" s="5" t="s">
        <v>15</v>
      </c>
      <c r="K11818" s="64" t="s">
        <v>38379</v>
      </c>
    </row>
    <row r="11819" spans="1:11" ht="25" customHeight="1" x14ac:dyDescent="0.2">
      <c r="A11819" s="1" t="s">
        <v>9885</v>
      </c>
      <c r="B11819" s="1" t="s">
        <v>38384</v>
      </c>
      <c r="C11819" s="1" t="s">
        <v>38385</v>
      </c>
      <c r="D11819" s="5" t="s">
        <v>38385</v>
      </c>
      <c r="E11819" s="8" t="s">
        <v>38325</v>
      </c>
      <c r="F11819" s="1" t="b">
        <v>1</v>
      </c>
      <c r="G11819" s="1">
        <v>39</v>
      </c>
      <c r="H11819" s="1">
        <v>3</v>
      </c>
      <c r="I11819" s="1" t="b">
        <f t="shared" si="184"/>
        <v>1</v>
      </c>
      <c r="J11819" s="5" t="s">
        <v>15</v>
      </c>
      <c r="K11819" s="1" t="s">
        <v>38386</v>
      </c>
    </row>
    <row r="11820" spans="1:11" ht="25" customHeight="1" x14ac:dyDescent="0.2">
      <c r="A11820" s="1" t="s">
        <v>2026</v>
      </c>
      <c r="B11820" s="1" t="s">
        <v>38387</v>
      </c>
      <c r="C11820" s="1" t="s">
        <v>38388</v>
      </c>
      <c r="D11820" s="1" t="s">
        <v>38388</v>
      </c>
      <c r="E11820" s="8" t="s">
        <v>38325</v>
      </c>
      <c r="F11820" s="1" t="b">
        <v>0</v>
      </c>
      <c r="G11820" s="1">
        <v>41</v>
      </c>
      <c r="H11820" s="1">
        <v>4</v>
      </c>
      <c r="I11820" s="1" t="b">
        <f t="shared" si="184"/>
        <v>1</v>
      </c>
      <c r="J11820" s="5" t="s">
        <v>15</v>
      </c>
      <c r="K11820" s="1" t="s">
        <v>38389</v>
      </c>
    </row>
    <row r="11821" spans="1:11" ht="25" customHeight="1" x14ac:dyDescent="0.2">
      <c r="A11821" s="1" t="s">
        <v>7751</v>
      </c>
      <c r="B11821" s="1" t="s">
        <v>38390</v>
      </c>
      <c r="C11821" s="1" t="s">
        <v>38391</v>
      </c>
      <c r="D11821" s="5" t="s">
        <v>38391</v>
      </c>
      <c r="E11821" s="8" t="s">
        <v>38325</v>
      </c>
      <c r="F11821" s="1" t="b">
        <v>0</v>
      </c>
      <c r="G11821" s="1">
        <v>42</v>
      </c>
      <c r="H11821" s="1">
        <v>3</v>
      </c>
      <c r="I11821" s="1" t="b">
        <f t="shared" si="184"/>
        <v>1</v>
      </c>
      <c r="J11821" s="5" t="s">
        <v>15</v>
      </c>
      <c r="K11821" s="1" t="s">
        <v>38392</v>
      </c>
    </row>
    <row r="11822" spans="1:11" ht="25" customHeight="1" x14ac:dyDescent="0.2">
      <c r="A11822" s="1" t="s">
        <v>7751</v>
      </c>
      <c r="B11822" s="1" t="s">
        <v>38393</v>
      </c>
      <c r="C11822" s="1" t="s">
        <v>38394</v>
      </c>
      <c r="D11822" s="5" t="s">
        <v>38394</v>
      </c>
      <c r="E11822" s="8" t="s">
        <v>38325</v>
      </c>
      <c r="F11822" s="1" t="b">
        <v>0</v>
      </c>
      <c r="G11822" s="1">
        <v>42</v>
      </c>
      <c r="H11822" s="1">
        <v>4</v>
      </c>
      <c r="I11822" s="1" t="b">
        <f t="shared" si="184"/>
        <v>1</v>
      </c>
      <c r="J11822" s="5" t="s">
        <v>15</v>
      </c>
      <c r="K11822" s="1" t="s">
        <v>38395</v>
      </c>
    </row>
    <row r="11823" spans="1:11" ht="25" customHeight="1" x14ac:dyDescent="0.2">
      <c r="A11823" s="1" t="s">
        <v>19572</v>
      </c>
      <c r="B11823" s="1" t="s">
        <v>36179</v>
      </c>
      <c r="C11823" s="1" t="s">
        <v>38396</v>
      </c>
      <c r="D11823" s="5" t="s">
        <v>38396</v>
      </c>
      <c r="E11823" s="8" t="s">
        <v>38325</v>
      </c>
      <c r="F11823" s="1" t="b">
        <v>1</v>
      </c>
      <c r="G11823" s="1">
        <v>43</v>
      </c>
      <c r="H11823" s="1">
        <v>4</v>
      </c>
      <c r="I11823" s="1" t="b">
        <f t="shared" si="184"/>
        <v>1</v>
      </c>
      <c r="J11823" s="5" t="s">
        <v>15</v>
      </c>
      <c r="K11823" s="1" t="s">
        <v>38397</v>
      </c>
    </row>
    <row r="11824" spans="1:11" ht="25" customHeight="1" x14ac:dyDescent="0.2">
      <c r="A11824" s="1" t="s">
        <v>6007</v>
      </c>
      <c r="B11824" s="1" t="s">
        <v>38398</v>
      </c>
      <c r="C11824" s="1" t="s">
        <v>38399</v>
      </c>
      <c r="D11824" s="5" t="s">
        <v>38399</v>
      </c>
      <c r="E11824" s="8" t="s">
        <v>38325</v>
      </c>
      <c r="F11824" s="1" t="b">
        <v>1</v>
      </c>
      <c r="G11824" s="1">
        <v>45</v>
      </c>
      <c r="H11824" s="1">
        <v>4</v>
      </c>
      <c r="I11824" s="1" t="b">
        <f t="shared" si="184"/>
        <v>1</v>
      </c>
      <c r="J11824" s="5" t="s">
        <v>15</v>
      </c>
      <c r="K11824" s="1" t="s">
        <v>38400</v>
      </c>
    </row>
    <row r="11825" spans="1:11" ht="25" customHeight="1" x14ac:dyDescent="0.2">
      <c r="A11825" s="1" t="s">
        <v>7751</v>
      </c>
      <c r="B11825" s="1" t="s">
        <v>38401</v>
      </c>
      <c r="C11825" s="1" t="s">
        <v>38402</v>
      </c>
      <c r="D11825" s="5" t="s">
        <v>38402</v>
      </c>
      <c r="E11825" s="8" t="s">
        <v>38325</v>
      </c>
      <c r="F11825" s="1" t="b">
        <v>0</v>
      </c>
      <c r="G11825" s="1">
        <v>46</v>
      </c>
      <c r="H11825" s="1">
        <v>4</v>
      </c>
      <c r="I11825" s="1" t="b">
        <f t="shared" si="184"/>
        <v>1</v>
      </c>
      <c r="J11825" s="5" t="s">
        <v>15</v>
      </c>
      <c r="K11825" s="1" t="s">
        <v>38403</v>
      </c>
    </row>
    <row r="11826" spans="1:11" ht="25" customHeight="1" x14ac:dyDescent="0.2">
      <c r="A11826" s="1" t="s">
        <v>11152</v>
      </c>
      <c r="B11826" s="1" t="s">
        <v>38404</v>
      </c>
      <c r="C11826" s="1" t="s">
        <v>38405</v>
      </c>
      <c r="D11826" s="5" t="s">
        <v>38405</v>
      </c>
      <c r="E11826" s="8" t="s">
        <v>38325</v>
      </c>
      <c r="F11826" s="1" t="b">
        <v>0</v>
      </c>
      <c r="G11826" s="1">
        <v>47</v>
      </c>
      <c r="H11826" s="1">
        <v>3</v>
      </c>
      <c r="I11826" s="1" t="b">
        <f t="shared" si="184"/>
        <v>1</v>
      </c>
      <c r="J11826" s="5" t="s">
        <v>15</v>
      </c>
      <c r="K11826" s="1" t="s">
        <v>38406</v>
      </c>
    </row>
    <row r="11827" spans="1:11" ht="25" customHeight="1" x14ac:dyDescent="0.2">
      <c r="A11827" s="1" t="s">
        <v>7751</v>
      </c>
      <c r="B11827" s="1" t="s">
        <v>38407</v>
      </c>
      <c r="C11827" s="1" t="s">
        <v>38408</v>
      </c>
      <c r="D11827" s="5" t="s">
        <v>38408</v>
      </c>
      <c r="E11827" s="8" t="s">
        <v>38325</v>
      </c>
      <c r="F11827" s="1" t="b">
        <v>0</v>
      </c>
      <c r="G11827" s="1">
        <v>50</v>
      </c>
      <c r="H11827" s="1">
        <v>3</v>
      </c>
      <c r="I11827" s="1" t="b">
        <f t="shared" si="184"/>
        <v>1</v>
      </c>
      <c r="J11827" s="5" t="s">
        <v>15</v>
      </c>
      <c r="K11827" s="1" t="s">
        <v>38409</v>
      </c>
    </row>
    <row r="11828" spans="1:11" ht="25" customHeight="1" x14ac:dyDescent="0.2">
      <c r="A11828" s="1" t="s">
        <v>5148</v>
      </c>
      <c r="B11828" s="1" t="s">
        <v>38410</v>
      </c>
      <c r="C11828" s="1" t="s">
        <v>38411</v>
      </c>
      <c r="D11828" s="1" t="s">
        <v>38412</v>
      </c>
      <c r="E11828" s="8" t="s">
        <v>38325</v>
      </c>
      <c r="F11828" s="1" t="b">
        <v>1</v>
      </c>
      <c r="G11828" s="1">
        <v>53</v>
      </c>
      <c r="H11828" s="1">
        <v>4</v>
      </c>
      <c r="I11828" s="1" t="b">
        <f t="shared" si="184"/>
        <v>1</v>
      </c>
      <c r="J11828" s="5" t="s">
        <v>15</v>
      </c>
      <c r="K11828" s="1" t="s">
        <v>38413</v>
      </c>
    </row>
    <row r="11829" spans="1:11" ht="25" customHeight="1" x14ac:dyDescent="0.2">
      <c r="A11829" s="1" t="s">
        <v>19294</v>
      </c>
      <c r="B11829" s="1" t="s">
        <v>38414</v>
      </c>
      <c r="C11829" s="1" t="s">
        <v>38415</v>
      </c>
      <c r="D11829" s="1" t="s">
        <v>38415</v>
      </c>
      <c r="E11829" s="8" t="s">
        <v>38325</v>
      </c>
      <c r="F11829" s="1" t="b">
        <v>0</v>
      </c>
      <c r="G11829" s="1">
        <v>56</v>
      </c>
      <c r="H11829" s="5">
        <v>4</v>
      </c>
      <c r="I11829" s="1" t="b">
        <f t="shared" si="184"/>
        <v>1</v>
      </c>
      <c r="J11829" s="5" t="s">
        <v>15</v>
      </c>
      <c r="K11829" s="1" t="s">
        <v>38416</v>
      </c>
    </row>
    <row r="11830" spans="1:11" ht="25" customHeight="1" x14ac:dyDescent="0.2">
      <c r="A11830" s="1" t="s">
        <v>745</v>
      </c>
      <c r="B11830" s="1" t="s">
        <v>19711</v>
      </c>
      <c r="C11830" s="1" t="s">
        <v>38417</v>
      </c>
      <c r="D11830" s="5" t="s">
        <v>38417</v>
      </c>
      <c r="E11830" s="8" t="s">
        <v>38325</v>
      </c>
      <c r="F11830" s="1" t="b">
        <v>0</v>
      </c>
      <c r="G11830" s="1">
        <v>63</v>
      </c>
      <c r="H11830" s="1">
        <v>4</v>
      </c>
      <c r="I11830" s="1" t="b">
        <f t="shared" si="184"/>
        <v>1</v>
      </c>
      <c r="J11830" s="5" t="s">
        <v>15</v>
      </c>
      <c r="K11830" s="1" t="s">
        <v>38418</v>
      </c>
    </row>
    <row r="11831" spans="1:11" ht="25" customHeight="1" x14ac:dyDescent="0.2">
      <c r="A11831" s="1" t="s">
        <v>22071</v>
      </c>
      <c r="B11831" s="1" t="s">
        <v>38419</v>
      </c>
      <c r="C11831" s="1" t="s">
        <v>38420</v>
      </c>
      <c r="D11831" s="1" t="s">
        <v>38420</v>
      </c>
      <c r="E11831" s="8" t="s">
        <v>38325</v>
      </c>
      <c r="F11831" s="1" t="b">
        <v>0</v>
      </c>
      <c r="G11831" s="1">
        <v>64</v>
      </c>
      <c r="H11831" s="1">
        <v>4</v>
      </c>
      <c r="I11831" s="1" t="b">
        <f t="shared" si="184"/>
        <v>1</v>
      </c>
      <c r="J11831" s="5" t="s">
        <v>15</v>
      </c>
      <c r="K11831" s="1" t="s">
        <v>38421</v>
      </c>
    </row>
    <row r="11832" spans="1:11" ht="25" customHeight="1" x14ac:dyDescent="0.2">
      <c r="A11832" s="1" t="s">
        <v>745</v>
      </c>
      <c r="B11832" s="1" t="s">
        <v>9536</v>
      </c>
      <c r="C11832" s="1" t="s">
        <v>38422</v>
      </c>
      <c r="D11832" s="5" t="s">
        <v>38422</v>
      </c>
      <c r="E11832" s="8" t="s">
        <v>38325</v>
      </c>
      <c r="F11832" s="1" t="b">
        <v>0</v>
      </c>
      <c r="G11832" s="1">
        <v>67</v>
      </c>
      <c r="H11832" s="1">
        <v>4</v>
      </c>
      <c r="I11832" s="1" t="b">
        <f t="shared" si="184"/>
        <v>1</v>
      </c>
      <c r="J11832" s="5" t="s">
        <v>15</v>
      </c>
      <c r="K11832" s="1" t="s">
        <v>38423</v>
      </c>
    </row>
    <row r="11833" spans="1:11" ht="25" customHeight="1" x14ac:dyDescent="0.2">
      <c r="A11833" s="1" t="s">
        <v>2715</v>
      </c>
      <c r="B11833" s="1" t="s">
        <v>35629</v>
      </c>
      <c r="C11833" s="1" t="s">
        <v>38424</v>
      </c>
      <c r="D11833" s="5" t="s">
        <v>38425</v>
      </c>
      <c r="E11833" s="8" t="s">
        <v>38325</v>
      </c>
      <c r="F11833" s="1" t="b">
        <v>0</v>
      </c>
      <c r="G11833" s="1">
        <v>68</v>
      </c>
      <c r="H11833" s="1">
        <v>4</v>
      </c>
      <c r="I11833" s="1" t="b">
        <f t="shared" si="184"/>
        <v>1</v>
      </c>
      <c r="J11833" s="5" t="s">
        <v>15</v>
      </c>
      <c r="K11833" s="1" t="s">
        <v>38426</v>
      </c>
    </row>
    <row r="11834" spans="1:11" ht="25" customHeight="1" x14ac:dyDescent="0.2">
      <c r="A11834" s="1" t="s">
        <v>17489</v>
      </c>
      <c r="B11834" s="1" t="s">
        <v>38427</v>
      </c>
      <c r="C11834" s="1" t="s">
        <v>38428</v>
      </c>
      <c r="D11834" s="5" t="s">
        <v>38429</v>
      </c>
      <c r="E11834" s="8" t="s">
        <v>38325</v>
      </c>
      <c r="F11834" s="1" t="b">
        <v>1</v>
      </c>
      <c r="G11834" s="1">
        <v>69</v>
      </c>
      <c r="H11834" s="1">
        <v>3</v>
      </c>
      <c r="I11834" s="1" t="b">
        <f t="shared" si="184"/>
        <v>1</v>
      </c>
      <c r="J11834" s="5" t="s">
        <v>15</v>
      </c>
      <c r="K11834" s="1" t="s">
        <v>38430</v>
      </c>
    </row>
    <row r="11835" spans="1:11" ht="25" customHeight="1" x14ac:dyDescent="0.2">
      <c r="A11835" s="1" t="s">
        <v>9885</v>
      </c>
      <c r="B11835" s="1" t="s">
        <v>23023</v>
      </c>
      <c r="C11835" s="1" t="s">
        <v>38431</v>
      </c>
      <c r="D11835" s="5" t="s">
        <v>38432</v>
      </c>
      <c r="E11835" s="8" t="s">
        <v>38325</v>
      </c>
      <c r="F11835" s="1" t="b">
        <v>1</v>
      </c>
      <c r="G11835" s="1">
        <v>70</v>
      </c>
      <c r="H11835" s="1">
        <v>4</v>
      </c>
      <c r="I11835" s="1" t="b">
        <f t="shared" si="184"/>
        <v>1</v>
      </c>
      <c r="J11835" s="5" t="s">
        <v>15</v>
      </c>
      <c r="K11835" s="1" t="s">
        <v>38433</v>
      </c>
    </row>
    <row r="11836" spans="1:11" ht="25" customHeight="1" x14ac:dyDescent="0.2">
      <c r="A11836" s="1" t="s">
        <v>13219</v>
      </c>
      <c r="B11836" s="1" t="s">
        <v>38434</v>
      </c>
      <c r="C11836" s="1" t="s">
        <v>38435</v>
      </c>
      <c r="D11836" s="1" t="s">
        <v>38436</v>
      </c>
      <c r="E11836" s="8" t="s">
        <v>38325</v>
      </c>
      <c r="F11836" s="1" t="b">
        <v>1</v>
      </c>
      <c r="G11836" s="1">
        <v>70</v>
      </c>
      <c r="H11836" s="5">
        <v>4</v>
      </c>
      <c r="I11836" s="1" t="b">
        <f t="shared" si="184"/>
        <v>1</v>
      </c>
      <c r="J11836" s="5" t="s">
        <v>15</v>
      </c>
      <c r="K11836" s="1" t="s">
        <v>38437</v>
      </c>
    </row>
    <row r="11837" spans="1:11" ht="25" customHeight="1" x14ac:dyDescent="0.2">
      <c r="A11837" s="1" t="s">
        <v>17489</v>
      </c>
      <c r="B11837" s="1" t="s">
        <v>38438</v>
      </c>
      <c r="C11837" s="1" t="s">
        <v>38439</v>
      </c>
      <c r="D11837" s="5" t="s">
        <v>38439</v>
      </c>
      <c r="E11837" s="8" t="s">
        <v>38325</v>
      </c>
      <c r="F11837" s="1" t="b">
        <v>1</v>
      </c>
      <c r="G11837" s="1">
        <v>71</v>
      </c>
      <c r="H11837" s="1">
        <v>4</v>
      </c>
      <c r="I11837" s="1" t="b">
        <f t="shared" si="184"/>
        <v>1</v>
      </c>
      <c r="J11837" s="5" t="s">
        <v>15</v>
      </c>
      <c r="K11837" s="1" t="s">
        <v>38440</v>
      </c>
    </row>
    <row r="11838" spans="1:11" ht="25" customHeight="1" x14ac:dyDescent="0.2">
      <c r="A11838" s="1" t="s">
        <v>13219</v>
      </c>
      <c r="B11838" s="1" t="s">
        <v>38441</v>
      </c>
      <c r="C11838" s="1" t="s">
        <v>38442</v>
      </c>
      <c r="D11838" s="1" t="s">
        <v>38436</v>
      </c>
      <c r="E11838" s="8" t="s">
        <v>38325</v>
      </c>
      <c r="F11838" s="1" t="b">
        <v>1</v>
      </c>
      <c r="G11838" s="1">
        <v>74</v>
      </c>
      <c r="H11838" s="5">
        <v>4</v>
      </c>
      <c r="I11838" s="1" t="b">
        <f t="shared" si="184"/>
        <v>1</v>
      </c>
      <c r="J11838" s="5" t="s">
        <v>15</v>
      </c>
      <c r="K11838" s="1" t="s">
        <v>38443</v>
      </c>
    </row>
    <row r="11839" spans="1:11" ht="25" customHeight="1" x14ac:dyDescent="0.2">
      <c r="A11839" s="1" t="s">
        <v>9885</v>
      </c>
      <c r="B11839" s="1" t="s">
        <v>38444</v>
      </c>
      <c r="C11839" s="1" t="s">
        <v>38445</v>
      </c>
      <c r="D11839" s="5" t="s">
        <v>38432</v>
      </c>
      <c r="E11839" s="8" t="s">
        <v>38325</v>
      </c>
      <c r="F11839" s="1" t="b">
        <v>0</v>
      </c>
      <c r="G11839" s="1">
        <v>77</v>
      </c>
      <c r="H11839" s="1">
        <v>4</v>
      </c>
      <c r="I11839" s="1" t="b">
        <f t="shared" si="184"/>
        <v>1</v>
      </c>
      <c r="J11839" s="5" t="s">
        <v>15</v>
      </c>
      <c r="K11839" s="1" t="s">
        <v>38446</v>
      </c>
    </row>
    <row r="11840" spans="1:11" ht="25" customHeight="1" x14ac:dyDescent="0.2">
      <c r="A11840" s="1" t="s">
        <v>9885</v>
      </c>
      <c r="B11840" s="1" t="s">
        <v>34729</v>
      </c>
      <c r="C11840" s="1" t="s">
        <v>38447</v>
      </c>
      <c r="D11840" s="5" t="s">
        <v>38447</v>
      </c>
      <c r="E11840" s="8" t="s">
        <v>38325</v>
      </c>
      <c r="F11840" s="1" t="b">
        <v>0</v>
      </c>
      <c r="G11840" s="1">
        <v>78</v>
      </c>
      <c r="H11840" s="1">
        <v>4</v>
      </c>
      <c r="I11840" s="1" t="b">
        <f t="shared" si="184"/>
        <v>1</v>
      </c>
      <c r="J11840" s="5" t="s">
        <v>15</v>
      </c>
      <c r="K11840" s="1" t="s">
        <v>38448</v>
      </c>
    </row>
    <row r="11841" spans="1:11" ht="25" customHeight="1" x14ac:dyDescent="0.2">
      <c r="A11841" s="1" t="s">
        <v>11080</v>
      </c>
      <c r="B11841" s="1" t="s">
        <v>28567</v>
      </c>
      <c r="C11841" s="1" t="s">
        <v>38449</v>
      </c>
      <c r="D11841" s="1" t="s">
        <v>38449</v>
      </c>
      <c r="E11841" s="8" t="s">
        <v>38325</v>
      </c>
      <c r="F11841" s="1" t="b">
        <v>0</v>
      </c>
      <c r="G11841" s="1">
        <v>79</v>
      </c>
      <c r="H11841" s="1">
        <v>4</v>
      </c>
      <c r="I11841" s="1" t="b">
        <f t="shared" si="184"/>
        <v>1</v>
      </c>
      <c r="J11841" s="5" t="s">
        <v>15</v>
      </c>
      <c r="K11841" s="1" t="s">
        <v>38450</v>
      </c>
    </row>
    <row r="11842" spans="1:11" ht="25" customHeight="1" x14ac:dyDescent="0.2">
      <c r="A11842" s="1" t="s">
        <v>745</v>
      </c>
      <c r="B11842" s="1" t="s">
        <v>38451</v>
      </c>
      <c r="C11842" s="1" t="s">
        <v>38452</v>
      </c>
      <c r="D11842" s="5" t="s">
        <v>38452</v>
      </c>
      <c r="E11842" s="8" t="s">
        <v>38325</v>
      </c>
      <c r="F11842" s="1" t="b">
        <v>0</v>
      </c>
      <c r="G11842" s="1">
        <v>81</v>
      </c>
      <c r="H11842" s="1">
        <v>4</v>
      </c>
      <c r="I11842" s="1" t="b">
        <f t="shared" ref="I11842:I11905" si="185">IF(H11842="","",IF(OR(H11842=3,H11842=4),TRUE,IF(OR(H11842=1,H11842=2,H11842="NaN"),FALSE,"")))</f>
        <v>1</v>
      </c>
      <c r="J11842" s="5" t="s">
        <v>15</v>
      </c>
      <c r="K11842" s="1" t="s">
        <v>38453</v>
      </c>
    </row>
    <row r="11843" spans="1:11" ht="25" customHeight="1" x14ac:dyDescent="0.2">
      <c r="A11843" s="1" t="s">
        <v>7751</v>
      </c>
      <c r="B11843" s="1" t="s">
        <v>38454</v>
      </c>
      <c r="C11843" s="1" t="s">
        <v>34437</v>
      </c>
      <c r="D11843" s="5" t="s">
        <v>34437</v>
      </c>
      <c r="E11843" s="8" t="s">
        <v>38325</v>
      </c>
      <c r="F11843" s="1" t="b">
        <v>0</v>
      </c>
      <c r="G11843" s="1">
        <v>84</v>
      </c>
      <c r="H11843" s="1">
        <v>4</v>
      </c>
      <c r="I11843" s="1" t="b">
        <f t="shared" si="185"/>
        <v>1</v>
      </c>
      <c r="J11843" s="5" t="s">
        <v>15</v>
      </c>
      <c r="K11843" s="1" t="s">
        <v>38455</v>
      </c>
    </row>
    <row r="11844" spans="1:11" ht="25" customHeight="1" x14ac:dyDescent="0.2">
      <c r="A11844" s="1" t="s">
        <v>9885</v>
      </c>
      <c r="B11844" s="1" t="s">
        <v>38456</v>
      </c>
      <c r="C11844" s="1" t="s">
        <v>38457</v>
      </c>
      <c r="D11844" s="5" t="s">
        <v>38432</v>
      </c>
      <c r="E11844" s="8" t="s">
        <v>38325</v>
      </c>
      <c r="F11844" s="1" t="b">
        <v>0</v>
      </c>
      <c r="G11844" s="1">
        <v>87</v>
      </c>
      <c r="H11844" s="1">
        <v>4</v>
      </c>
      <c r="I11844" s="1" t="b">
        <f t="shared" si="185"/>
        <v>1</v>
      </c>
      <c r="J11844" s="5" t="s">
        <v>15</v>
      </c>
      <c r="K11844" s="1" t="s">
        <v>38458</v>
      </c>
    </row>
    <row r="11845" spans="1:11" ht="25" customHeight="1" x14ac:dyDescent="0.2">
      <c r="A11845" s="1" t="s">
        <v>8088</v>
      </c>
      <c r="B11845" s="1" t="s">
        <v>38459</v>
      </c>
      <c r="C11845" s="1" t="s">
        <v>38460</v>
      </c>
      <c r="D11845" s="1" t="s">
        <v>38461</v>
      </c>
      <c r="E11845" s="8" t="s">
        <v>38325</v>
      </c>
      <c r="F11845" s="1" t="b">
        <v>0</v>
      </c>
      <c r="G11845" s="1">
        <v>96</v>
      </c>
      <c r="H11845" s="5">
        <v>4</v>
      </c>
      <c r="I11845" s="1" t="b">
        <f t="shared" si="185"/>
        <v>1</v>
      </c>
      <c r="J11845" s="5" t="s">
        <v>15</v>
      </c>
      <c r="K11845" s="64" t="s">
        <v>38462</v>
      </c>
    </row>
    <row r="11846" spans="1:11" ht="25" customHeight="1" x14ac:dyDescent="0.2">
      <c r="A11846" s="1" t="s">
        <v>19572</v>
      </c>
      <c r="B11846" s="1" t="s">
        <v>38463</v>
      </c>
      <c r="C11846" s="1" t="s">
        <v>38464</v>
      </c>
      <c r="D11846" s="5" t="s">
        <v>38465</v>
      </c>
      <c r="E11846" s="8" t="s">
        <v>38466</v>
      </c>
      <c r="F11846" s="1" t="b">
        <v>1</v>
      </c>
      <c r="G11846" s="1">
        <v>1</v>
      </c>
      <c r="H11846" s="1">
        <v>3</v>
      </c>
      <c r="I11846" s="1" t="b">
        <f t="shared" si="185"/>
        <v>1</v>
      </c>
      <c r="J11846" s="5" t="s">
        <v>15</v>
      </c>
      <c r="K11846" s="1" t="s">
        <v>38467</v>
      </c>
    </row>
    <row r="11847" spans="1:11" ht="25" customHeight="1" x14ac:dyDescent="0.2">
      <c r="A11847" s="1" t="s">
        <v>17489</v>
      </c>
      <c r="B11847" s="1" t="s">
        <v>38468</v>
      </c>
      <c r="C11847" s="1" t="s">
        <v>38469</v>
      </c>
      <c r="D11847" s="5" t="s">
        <v>38470</v>
      </c>
      <c r="E11847" s="8" t="s">
        <v>38466</v>
      </c>
      <c r="F11847" s="1" t="b">
        <v>1</v>
      </c>
      <c r="G11847" s="1">
        <v>35</v>
      </c>
      <c r="H11847" s="1">
        <v>4</v>
      </c>
      <c r="I11847" s="1" t="b">
        <f t="shared" si="185"/>
        <v>1</v>
      </c>
      <c r="J11847" s="5" t="s">
        <v>15</v>
      </c>
      <c r="K11847" s="1" t="s">
        <v>38471</v>
      </c>
    </row>
    <row r="11848" spans="1:11" ht="25" customHeight="1" x14ac:dyDescent="0.2">
      <c r="A11848" s="1" t="s">
        <v>17489</v>
      </c>
      <c r="B11848" s="1" t="s">
        <v>35360</v>
      </c>
      <c r="C11848" s="1" t="s">
        <v>38472</v>
      </c>
      <c r="D11848" s="5" t="s">
        <v>38472</v>
      </c>
      <c r="E11848" s="8" t="s">
        <v>38473</v>
      </c>
      <c r="F11848" s="1" t="b">
        <v>1</v>
      </c>
      <c r="G11848" s="1">
        <v>22</v>
      </c>
      <c r="H11848" s="1">
        <v>4</v>
      </c>
      <c r="I11848" s="1" t="b">
        <f t="shared" si="185"/>
        <v>1</v>
      </c>
      <c r="J11848" s="5" t="s">
        <v>15</v>
      </c>
      <c r="K11848" s="1" t="s">
        <v>38474</v>
      </c>
    </row>
    <row r="11849" spans="1:11" ht="25" customHeight="1" x14ac:dyDescent="0.2">
      <c r="A11849" s="1" t="s">
        <v>17489</v>
      </c>
      <c r="B11849" s="1" t="s">
        <v>28097</v>
      </c>
      <c r="C11849" s="1" t="s">
        <v>38475</v>
      </c>
      <c r="D11849" s="5" t="s">
        <v>38475</v>
      </c>
      <c r="E11849" s="8" t="s">
        <v>38473</v>
      </c>
      <c r="F11849" s="1" t="b">
        <v>1</v>
      </c>
      <c r="G11849" s="1">
        <v>42</v>
      </c>
      <c r="H11849" s="1">
        <v>3</v>
      </c>
      <c r="I11849" s="1" t="b">
        <f t="shared" si="185"/>
        <v>1</v>
      </c>
      <c r="J11849" s="5" t="s">
        <v>15</v>
      </c>
      <c r="K11849" s="1" t="s">
        <v>38476</v>
      </c>
    </row>
    <row r="11850" spans="1:11" ht="25" customHeight="1" x14ac:dyDescent="0.2">
      <c r="A11850" s="1" t="s">
        <v>8088</v>
      </c>
      <c r="B11850" s="1" t="s">
        <v>38477</v>
      </c>
      <c r="C11850" s="1" t="s">
        <v>38478</v>
      </c>
      <c r="D11850" s="1" t="s">
        <v>38479</v>
      </c>
      <c r="E11850" s="8" t="s">
        <v>38473</v>
      </c>
      <c r="F11850" s="1" t="b">
        <v>0</v>
      </c>
      <c r="G11850" s="1">
        <v>75</v>
      </c>
      <c r="H11850" s="5">
        <v>4</v>
      </c>
      <c r="I11850" s="1" t="b">
        <f t="shared" si="185"/>
        <v>1</v>
      </c>
      <c r="J11850" s="5" t="s">
        <v>15</v>
      </c>
      <c r="K11850" s="1" t="s">
        <v>38480</v>
      </c>
    </row>
    <row r="11851" spans="1:11" ht="25" customHeight="1" x14ac:dyDescent="0.2">
      <c r="A11851" s="1" t="s">
        <v>8088</v>
      </c>
      <c r="B11851" s="1" t="s">
        <v>38477</v>
      </c>
      <c r="C11851" s="1" t="s">
        <v>38479</v>
      </c>
      <c r="D11851" s="1" t="s">
        <v>38479</v>
      </c>
      <c r="E11851" s="8" t="s">
        <v>38473</v>
      </c>
      <c r="F11851" s="1" t="b">
        <v>0</v>
      </c>
      <c r="G11851" s="1">
        <v>78</v>
      </c>
      <c r="H11851" s="5">
        <v>4</v>
      </c>
      <c r="I11851" s="1" t="b">
        <f t="shared" si="185"/>
        <v>1</v>
      </c>
      <c r="J11851" s="5" t="s">
        <v>15</v>
      </c>
      <c r="K11851" s="1" t="s">
        <v>38481</v>
      </c>
    </row>
    <row r="11852" spans="1:11" ht="25" customHeight="1" x14ac:dyDescent="0.2">
      <c r="A11852" s="1" t="s">
        <v>5148</v>
      </c>
      <c r="B11852" s="1" t="s">
        <v>38482</v>
      </c>
      <c r="C11852" s="1" t="s">
        <v>38483</v>
      </c>
      <c r="D11852" s="5" t="s">
        <v>38483</v>
      </c>
      <c r="E11852" s="8" t="s">
        <v>38484</v>
      </c>
      <c r="F11852" s="1" t="b">
        <v>1</v>
      </c>
      <c r="G11852" s="1">
        <v>27</v>
      </c>
      <c r="H11852" s="1">
        <v>4</v>
      </c>
      <c r="I11852" s="1" t="b">
        <f t="shared" si="185"/>
        <v>1</v>
      </c>
      <c r="J11852" s="5" t="s">
        <v>15</v>
      </c>
      <c r="K11852" s="1" t="s">
        <v>38485</v>
      </c>
    </row>
    <row r="11853" spans="1:11" ht="25" customHeight="1" x14ac:dyDescent="0.2">
      <c r="A11853" s="1" t="s">
        <v>8985</v>
      </c>
      <c r="B11853" s="1" t="s">
        <v>38486</v>
      </c>
      <c r="C11853" s="1" t="s">
        <v>38487</v>
      </c>
      <c r="D11853" s="1" t="s">
        <v>38487</v>
      </c>
      <c r="E11853" s="8" t="s">
        <v>38488</v>
      </c>
      <c r="F11853" s="1" t="b">
        <v>0</v>
      </c>
      <c r="G11853" s="1">
        <v>17</v>
      </c>
      <c r="H11853" s="5">
        <v>3</v>
      </c>
      <c r="I11853" s="1" t="b">
        <f t="shared" si="185"/>
        <v>1</v>
      </c>
      <c r="J11853" s="5" t="s">
        <v>15</v>
      </c>
      <c r="K11853" s="1" t="s">
        <v>38489</v>
      </c>
    </row>
    <row r="11854" spans="1:11" ht="25" customHeight="1" x14ac:dyDescent="0.2">
      <c r="A11854" s="1" t="s">
        <v>22071</v>
      </c>
      <c r="B11854" s="1" t="s">
        <v>30227</v>
      </c>
      <c r="C11854" s="1" t="s">
        <v>38490</v>
      </c>
      <c r="D11854" s="1" t="s">
        <v>38490</v>
      </c>
      <c r="E11854" s="8" t="s">
        <v>38488</v>
      </c>
      <c r="F11854" s="1" t="b">
        <v>0</v>
      </c>
      <c r="G11854" s="1">
        <v>38</v>
      </c>
      <c r="H11854" s="1">
        <v>3</v>
      </c>
      <c r="I11854" s="1" t="b">
        <f t="shared" si="185"/>
        <v>1</v>
      </c>
      <c r="J11854" s="5" t="s">
        <v>15</v>
      </c>
      <c r="K11854" s="1" t="s">
        <v>38491</v>
      </c>
    </row>
    <row r="11855" spans="1:11" ht="25" customHeight="1" x14ac:dyDescent="0.2">
      <c r="A11855" s="1" t="s">
        <v>19572</v>
      </c>
      <c r="B11855" s="1" t="s">
        <v>30686</v>
      </c>
      <c r="C11855" s="1" t="s">
        <v>38492</v>
      </c>
      <c r="D11855" s="5" t="s">
        <v>38492</v>
      </c>
      <c r="E11855" s="8" t="s">
        <v>38488</v>
      </c>
      <c r="F11855" s="1" t="b">
        <v>0</v>
      </c>
      <c r="G11855" s="1">
        <v>45</v>
      </c>
      <c r="H11855" s="1">
        <v>4</v>
      </c>
      <c r="I11855" s="1" t="b">
        <f t="shared" si="185"/>
        <v>1</v>
      </c>
      <c r="J11855" s="5" t="s">
        <v>15</v>
      </c>
      <c r="K11855" s="1" t="s">
        <v>38493</v>
      </c>
    </row>
    <row r="11856" spans="1:11" ht="25" customHeight="1" x14ac:dyDescent="0.2">
      <c r="A11856" s="1" t="s">
        <v>745</v>
      </c>
      <c r="B11856" s="1" t="s">
        <v>8180</v>
      </c>
      <c r="C11856" s="1" t="s">
        <v>38494</v>
      </c>
      <c r="D11856" s="1" t="s">
        <v>38495</v>
      </c>
      <c r="E11856" s="8" t="s">
        <v>38488</v>
      </c>
      <c r="F11856" s="1" t="b">
        <v>1</v>
      </c>
      <c r="G11856" s="1">
        <v>57</v>
      </c>
      <c r="H11856" s="1">
        <v>4</v>
      </c>
      <c r="I11856" s="1" t="b">
        <f t="shared" si="185"/>
        <v>1</v>
      </c>
      <c r="J11856" s="5" t="s">
        <v>15</v>
      </c>
      <c r="K11856" s="1" t="s">
        <v>38496</v>
      </c>
    </row>
    <row r="11857" spans="1:11" ht="25" customHeight="1" x14ac:dyDescent="0.2">
      <c r="A11857" s="1" t="s">
        <v>8088</v>
      </c>
      <c r="B11857" s="1" t="s">
        <v>33067</v>
      </c>
      <c r="C11857" s="1" t="s">
        <v>38497</v>
      </c>
      <c r="D11857" s="1" t="s">
        <v>38498</v>
      </c>
      <c r="E11857" s="8" t="s">
        <v>38488</v>
      </c>
      <c r="F11857" s="1" t="b">
        <v>0</v>
      </c>
      <c r="G11857" s="1">
        <v>66</v>
      </c>
      <c r="H11857" s="5">
        <v>3</v>
      </c>
      <c r="I11857" s="1" t="b">
        <f t="shared" si="185"/>
        <v>1</v>
      </c>
      <c r="J11857" s="5" t="s">
        <v>15</v>
      </c>
      <c r="K11857" s="1" t="s">
        <v>38499</v>
      </c>
    </row>
    <row r="11858" spans="1:11" ht="25" customHeight="1" x14ac:dyDescent="0.2">
      <c r="A11858" s="1" t="s">
        <v>5255</v>
      </c>
      <c r="B11858" s="1" t="s">
        <v>25790</v>
      </c>
      <c r="C11858" s="1" t="s">
        <v>38500</v>
      </c>
      <c r="D11858" s="1" t="s">
        <v>38500</v>
      </c>
      <c r="E11858" s="8" t="s">
        <v>38488</v>
      </c>
      <c r="F11858" s="1" t="b">
        <v>0</v>
      </c>
      <c r="G11858" s="1">
        <v>73</v>
      </c>
      <c r="H11858" s="5">
        <v>4</v>
      </c>
      <c r="I11858" s="1" t="b">
        <f t="shared" si="185"/>
        <v>1</v>
      </c>
      <c r="J11858" s="5" t="s">
        <v>15</v>
      </c>
      <c r="K11858" s="1" t="s">
        <v>38501</v>
      </c>
    </row>
    <row r="11859" spans="1:11" ht="25" customHeight="1" x14ac:dyDescent="0.2">
      <c r="A11859" s="1" t="s">
        <v>19572</v>
      </c>
      <c r="B11859" s="1" t="s">
        <v>38502</v>
      </c>
      <c r="C11859" s="1" t="s">
        <v>38503</v>
      </c>
      <c r="D11859" s="5" t="s">
        <v>38503</v>
      </c>
      <c r="E11859" s="8" t="s">
        <v>38504</v>
      </c>
      <c r="F11859" s="1" t="b">
        <v>1</v>
      </c>
      <c r="G11859" s="1">
        <v>7</v>
      </c>
      <c r="H11859" s="1">
        <v>4</v>
      </c>
      <c r="I11859" s="1" t="b">
        <f t="shared" si="185"/>
        <v>1</v>
      </c>
      <c r="J11859" s="5" t="s">
        <v>15</v>
      </c>
      <c r="K11859" s="1" t="s">
        <v>38505</v>
      </c>
    </row>
    <row r="11860" spans="1:11" ht="25" customHeight="1" x14ac:dyDescent="0.2">
      <c r="A11860" s="1" t="s">
        <v>2715</v>
      </c>
      <c r="B11860" s="1" t="s">
        <v>38506</v>
      </c>
      <c r="C11860" s="1" t="s">
        <v>38507</v>
      </c>
      <c r="D11860" s="5" t="s">
        <v>38508</v>
      </c>
      <c r="E11860" s="8" t="s">
        <v>38504</v>
      </c>
      <c r="F11860" s="1" t="b">
        <v>0</v>
      </c>
      <c r="G11860" s="1">
        <v>21</v>
      </c>
      <c r="H11860" s="1">
        <v>4</v>
      </c>
      <c r="I11860" s="1" t="b">
        <f t="shared" si="185"/>
        <v>1</v>
      </c>
      <c r="J11860" s="5" t="s">
        <v>15</v>
      </c>
      <c r="K11860" s="1" t="s">
        <v>38509</v>
      </c>
    </row>
    <row r="11861" spans="1:11" ht="25" customHeight="1" x14ac:dyDescent="0.2">
      <c r="A11861" s="1" t="s">
        <v>2715</v>
      </c>
      <c r="B11861" s="1" t="s">
        <v>35927</v>
      </c>
      <c r="C11861" s="1" t="s">
        <v>38510</v>
      </c>
      <c r="D11861" s="5" t="s">
        <v>38508</v>
      </c>
      <c r="E11861" s="8" t="s">
        <v>38504</v>
      </c>
      <c r="F11861" s="1" t="b">
        <v>0</v>
      </c>
      <c r="G11861" s="1">
        <v>30</v>
      </c>
      <c r="H11861" s="1">
        <v>4</v>
      </c>
      <c r="I11861" s="1" t="b">
        <f t="shared" si="185"/>
        <v>1</v>
      </c>
      <c r="J11861" s="5" t="s">
        <v>15</v>
      </c>
      <c r="K11861" s="1" t="s">
        <v>38511</v>
      </c>
    </row>
    <row r="11862" spans="1:11" ht="25" customHeight="1" x14ac:dyDescent="0.2">
      <c r="A11862" s="1" t="s">
        <v>8985</v>
      </c>
      <c r="B11862" s="1" t="s">
        <v>38512</v>
      </c>
      <c r="C11862" s="1" t="s">
        <v>38513</v>
      </c>
      <c r="D11862" s="1" t="s">
        <v>38513</v>
      </c>
      <c r="E11862" s="8" t="s">
        <v>38504</v>
      </c>
      <c r="F11862" s="1" t="b">
        <v>0</v>
      </c>
      <c r="G11862" s="1">
        <v>35</v>
      </c>
      <c r="H11862" s="5">
        <v>3</v>
      </c>
      <c r="I11862" s="1" t="b">
        <f t="shared" si="185"/>
        <v>1</v>
      </c>
      <c r="J11862" s="5" t="s">
        <v>15</v>
      </c>
      <c r="K11862" s="1" t="s">
        <v>38514</v>
      </c>
    </row>
    <row r="11863" spans="1:11" ht="25" customHeight="1" x14ac:dyDescent="0.2">
      <c r="A11863" s="1" t="s">
        <v>1094</v>
      </c>
      <c r="B11863" s="1" t="s">
        <v>38515</v>
      </c>
      <c r="C11863" s="1" t="s">
        <v>38516</v>
      </c>
      <c r="D11863" s="5" t="s">
        <v>38516</v>
      </c>
      <c r="E11863" s="8" t="s">
        <v>38504</v>
      </c>
      <c r="F11863" s="1" t="b">
        <v>0</v>
      </c>
      <c r="G11863" s="1">
        <v>37</v>
      </c>
      <c r="H11863" s="1">
        <v>3</v>
      </c>
      <c r="I11863" s="1" t="b">
        <f t="shared" si="185"/>
        <v>1</v>
      </c>
      <c r="J11863" s="5" t="s">
        <v>15</v>
      </c>
      <c r="K11863" s="1" t="s">
        <v>38517</v>
      </c>
    </row>
    <row r="11864" spans="1:11" ht="25" customHeight="1" x14ac:dyDescent="0.2">
      <c r="A11864" s="1" t="s">
        <v>9885</v>
      </c>
      <c r="B11864" s="1" t="s">
        <v>38518</v>
      </c>
      <c r="C11864" s="1" t="s">
        <v>38519</v>
      </c>
      <c r="D11864" s="5" t="s">
        <v>38520</v>
      </c>
      <c r="E11864" s="8" t="s">
        <v>38504</v>
      </c>
      <c r="F11864" s="1" t="b">
        <v>0</v>
      </c>
      <c r="G11864" s="1">
        <v>46</v>
      </c>
      <c r="H11864" s="1">
        <v>4</v>
      </c>
      <c r="I11864" s="1" t="b">
        <f t="shared" si="185"/>
        <v>1</v>
      </c>
      <c r="J11864" s="5" t="s">
        <v>15</v>
      </c>
      <c r="K11864" s="1" t="s">
        <v>38521</v>
      </c>
    </row>
    <row r="11865" spans="1:11" ht="25" customHeight="1" x14ac:dyDescent="0.2">
      <c r="A11865" s="1" t="s">
        <v>9885</v>
      </c>
      <c r="B11865" s="1" t="s">
        <v>38522</v>
      </c>
      <c r="C11865" s="1" t="s">
        <v>38523</v>
      </c>
      <c r="D11865" s="5" t="s">
        <v>38523</v>
      </c>
      <c r="E11865" s="8" t="s">
        <v>38504</v>
      </c>
      <c r="F11865" s="1" t="b">
        <v>1</v>
      </c>
      <c r="G11865" s="1">
        <v>51</v>
      </c>
      <c r="H11865" s="1">
        <v>4</v>
      </c>
      <c r="I11865" s="1" t="b">
        <f t="shared" si="185"/>
        <v>1</v>
      </c>
      <c r="J11865" s="5" t="s">
        <v>15</v>
      </c>
      <c r="K11865" s="1" t="s">
        <v>38524</v>
      </c>
    </row>
    <row r="11866" spans="1:11" ht="25" customHeight="1" x14ac:dyDescent="0.2">
      <c r="A11866" s="1" t="s">
        <v>8088</v>
      </c>
      <c r="B11866" s="1" t="s">
        <v>38525</v>
      </c>
      <c r="C11866" s="1" t="s">
        <v>38526</v>
      </c>
      <c r="D11866" s="1" t="s">
        <v>38527</v>
      </c>
      <c r="E11866" s="8" t="s">
        <v>38504</v>
      </c>
      <c r="F11866" s="1" t="b">
        <v>0</v>
      </c>
      <c r="G11866" s="1">
        <v>56</v>
      </c>
      <c r="H11866" s="5">
        <v>4</v>
      </c>
      <c r="I11866" s="1" t="b">
        <f t="shared" si="185"/>
        <v>1</v>
      </c>
      <c r="J11866" s="5" t="s">
        <v>15</v>
      </c>
      <c r="K11866" s="1" t="s">
        <v>38528</v>
      </c>
    </row>
    <row r="11867" spans="1:11" ht="25" customHeight="1" x14ac:dyDescent="0.2">
      <c r="A11867" s="1" t="s">
        <v>8088</v>
      </c>
      <c r="B11867" s="1" t="s">
        <v>38525</v>
      </c>
      <c r="C11867" s="1" t="s">
        <v>38526</v>
      </c>
      <c r="D11867" s="1" t="s">
        <v>38527</v>
      </c>
      <c r="E11867" s="8" t="s">
        <v>38504</v>
      </c>
      <c r="F11867" s="1" t="b">
        <v>0</v>
      </c>
      <c r="G11867" s="1">
        <v>56</v>
      </c>
      <c r="H11867" s="5">
        <v>4</v>
      </c>
      <c r="I11867" s="1" t="b">
        <f t="shared" si="185"/>
        <v>1</v>
      </c>
      <c r="J11867" s="5" t="s">
        <v>15</v>
      </c>
      <c r="K11867" s="1" t="s">
        <v>38528</v>
      </c>
    </row>
    <row r="11868" spans="1:11" ht="25" customHeight="1" x14ac:dyDescent="0.2">
      <c r="A11868" s="1" t="s">
        <v>745</v>
      </c>
      <c r="B11868" s="1" t="s">
        <v>38529</v>
      </c>
      <c r="C11868" s="1" t="s">
        <v>38530</v>
      </c>
      <c r="D11868" s="5" t="s">
        <v>38530</v>
      </c>
      <c r="E11868" s="8" t="s">
        <v>38504</v>
      </c>
      <c r="F11868" s="1" t="b">
        <v>0</v>
      </c>
      <c r="G11868" s="1">
        <v>60</v>
      </c>
      <c r="H11868" s="1">
        <v>4</v>
      </c>
      <c r="I11868" s="1" t="b">
        <f t="shared" si="185"/>
        <v>1</v>
      </c>
      <c r="J11868" s="5" t="s">
        <v>15</v>
      </c>
      <c r="K11868" s="1" t="s">
        <v>38531</v>
      </c>
    </row>
    <row r="11869" spans="1:11" ht="25" customHeight="1" x14ac:dyDescent="0.2">
      <c r="A11869" s="1" t="s">
        <v>462</v>
      </c>
      <c r="B11869" s="1" t="s">
        <v>10713</v>
      </c>
      <c r="C11869" s="1" t="s">
        <v>38532</v>
      </c>
      <c r="D11869" s="1" t="s">
        <v>38533</v>
      </c>
      <c r="E11869" s="8" t="s">
        <v>38504</v>
      </c>
      <c r="F11869" s="1" t="b">
        <v>0</v>
      </c>
      <c r="G11869" s="1">
        <v>67</v>
      </c>
      <c r="H11869" s="1">
        <v>3</v>
      </c>
      <c r="I11869" s="1" t="b">
        <f t="shared" si="185"/>
        <v>1</v>
      </c>
      <c r="J11869" s="5" t="s">
        <v>15</v>
      </c>
      <c r="K11869" s="1" t="s">
        <v>38534</v>
      </c>
    </row>
    <row r="11870" spans="1:11" ht="25" customHeight="1" x14ac:dyDescent="0.2">
      <c r="A11870" s="1" t="s">
        <v>13219</v>
      </c>
      <c r="B11870" s="1" t="s">
        <v>15998</v>
      </c>
      <c r="C11870" s="1" t="s">
        <v>38535</v>
      </c>
      <c r="D11870" s="1" t="s">
        <v>38536</v>
      </c>
      <c r="E11870" s="8" t="s">
        <v>38504</v>
      </c>
      <c r="F11870" s="1" t="b">
        <v>0</v>
      </c>
      <c r="G11870" s="1">
        <v>70</v>
      </c>
      <c r="H11870" s="5">
        <v>4</v>
      </c>
      <c r="I11870" s="1" t="b">
        <f t="shared" si="185"/>
        <v>1</v>
      </c>
      <c r="J11870" s="5" t="s">
        <v>15</v>
      </c>
      <c r="K11870" s="1" t="s">
        <v>38537</v>
      </c>
    </row>
    <row r="11871" spans="1:11" ht="25" customHeight="1" x14ac:dyDescent="0.2">
      <c r="A11871" s="1" t="s">
        <v>19572</v>
      </c>
      <c r="B11871" s="1" t="s">
        <v>35279</v>
      </c>
      <c r="C11871" s="1" t="s">
        <v>38538</v>
      </c>
      <c r="D11871" s="5" t="s">
        <v>38539</v>
      </c>
      <c r="E11871" s="8" t="s">
        <v>38540</v>
      </c>
      <c r="F11871" s="1" t="b">
        <v>0</v>
      </c>
      <c r="G11871" s="1">
        <v>2</v>
      </c>
      <c r="H11871" s="1">
        <v>3</v>
      </c>
      <c r="I11871" s="1" t="b">
        <f t="shared" si="185"/>
        <v>1</v>
      </c>
      <c r="J11871" s="5" t="s">
        <v>15</v>
      </c>
      <c r="K11871" s="1" t="s">
        <v>38541</v>
      </c>
    </row>
    <row r="11872" spans="1:11" ht="25" customHeight="1" x14ac:dyDescent="0.2">
      <c r="A11872" s="1" t="s">
        <v>19572</v>
      </c>
      <c r="B11872" s="1" t="s">
        <v>38542</v>
      </c>
      <c r="C11872" s="1" t="s">
        <v>38543</v>
      </c>
      <c r="D11872" s="5" t="s">
        <v>38543</v>
      </c>
      <c r="E11872" s="8" t="s">
        <v>38540</v>
      </c>
      <c r="F11872" s="1" t="b">
        <v>0</v>
      </c>
      <c r="G11872" s="1">
        <v>2</v>
      </c>
      <c r="H11872" s="1">
        <v>3</v>
      </c>
      <c r="I11872" s="1" t="b">
        <f t="shared" si="185"/>
        <v>1</v>
      </c>
      <c r="J11872" s="5" t="s">
        <v>15</v>
      </c>
      <c r="K11872" s="1" t="s">
        <v>38544</v>
      </c>
    </row>
    <row r="11873" spans="1:11" ht="25" customHeight="1" x14ac:dyDescent="0.2">
      <c r="A11873" s="1" t="s">
        <v>11152</v>
      </c>
      <c r="B11873" s="1" t="s">
        <v>38545</v>
      </c>
      <c r="C11873" s="1" t="s">
        <v>38546</v>
      </c>
      <c r="D11873" s="5" t="s">
        <v>38547</v>
      </c>
      <c r="E11873" s="8" t="s">
        <v>38540</v>
      </c>
      <c r="F11873" s="1" t="b">
        <v>0</v>
      </c>
      <c r="G11873" s="1">
        <v>3</v>
      </c>
      <c r="H11873" s="1">
        <v>4</v>
      </c>
      <c r="I11873" s="1" t="b">
        <f t="shared" si="185"/>
        <v>1</v>
      </c>
      <c r="J11873" s="5" t="s">
        <v>15</v>
      </c>
      <c r="K11873" s="1" t="s">
        <v>38548</v>
      </c>
    </row>
    <row r="11874" spans="1:11" ht="25" customHeight="1" x14ac:dyDescent="0.2">
      <c r="A11874" s="1" t="s">
        <v>36</v>
      </c>
      <c r="B11874" s="1" t="s">
        <v>38549</v>
      </c>
      <c r="C11874" s="1" t="s">
        <v>38550</v>
      </c>
      <c r="D11874" s="1" t="s">
        <v>38551</v>
      </c>
      <c r="E11874" s="8" t="s">
        <v>38540</v>
      </c>
      <c r="F11874" s="1" t="b">
        <v>0</v>
      </c>
      <c r="G11874" s="1">
        <v>7</v>
      </c>
      <c r="H11874" s="1">
        <v>3</v>
      </c>
      <c r="I11874" s="1" t="b">
        <f t="shared" si="185"/>
        <v>1</v>
      </c>
      <c r="J11874" s="5" t="s">
        <v>15</v>
      </c>
      <c r="K11874" s="1" t="s">
        <v>38552</v>
      </c>
    </row>
    <row r="11875" spans="1:11" ht="25" customHeight="1" x14ac:dyDescent="0.2">
      <c r="A11875" s="1" t="s">
        <v>19572</v>
      </c>
      <c r="B11875" s="1" t="s">
        <v>38553</v>
      </c>
      <c r="C11875" s="1" t="s">
        <v>38554</v>
      </c>
      <c r="D11875" s="5" t="s">
        <v>38554</v>
      </c>
      <c r="E11875" s="8" t="s">
        <v>38540</v>
      </c>
      <c r="F11875" s="1" t="b">
        <v>1</v>
      </c>
      <c r="G11875" s="1">
        <v>13</v>
      </c>
      <c r="H11875" s="1">
        <v>4</v>
      </c>
      <c r="I11875" s="1" t="b">
        <f t="shared" si="185"/>
        <v>1</v>
      </c>
      <c r="J11875" s="5" t="s">
        <v>15</v>
      </c>
      <c r="K11875" s="1" t="s">
        <v>38555</v>
      </c>
    </row>
    <row r="11876" spans="1:11" ht="25" customHeight="1" x14ac:dyDescent="0.2">
      <c r="A11876" s="1" t="s">
        <v>19572</v>
      </c>
      <c r="B11876" s="1" t="s">
        <v>37017</v>
      </c>
      <c r="C11876" s="1" t="s">
        <v>38556</v>
      </c>
      <c r="D11876" s="5" t="s">
        <v>38556</v>
      </c>
      <c r="E11876" s="8" t="s">
        <v>38540</v>
      </c>
      <c r="F11876" s="1" t="b">
        <v>1</v>
      </c>
      <c r="G11876" s="1">
        <v>18</v>
      </c>
      <c r="H11876" s="1">
        <v>3</v>
      </c>
      <c r="I11876" s="1" t="b">
        <f t="shared" si="185"/>
        <v>1</v>
      </c>
      <c r="J11876" s="5" t="s">
        <v>15</v>
      </c>
      <c r="K11876" s="1" t="s">
        <v>38557</v>
      </c>
    </row>
    <row r="11877" spans="1:11" ht="25" customHeight="1" x14ac:dyDescent="0.2">
      <c r="A11877" s="1" t="s">
        <v>4379</v>
      </c>
      <c r="B11877" s="1" t="s">
        <v>38558</v>
      </c>
      <c r="C11877" s="1" t="s">
        <v>38559</v>
      </c>
      <c r="D11877" s="5" t="s">
        <v>38560</v>
      </c>
      <c r="E11877" s="8" t="s">
        <v>38540</v>
      </c>
      <c r="F11877" s="1" t="b">
        <v>1</v>
      </c>
      <c r="G11877" s="1">
        <v>24</v>
      </c>
      <c r="H11877" s="1">
        <v>3</v>
      </c>
      <c r="I11877" s="1" t="b">
        <f t="shared" si="185"/>
        <v>1</v>
      </c>
      <c r="J11877" s="5" t="s">
        <v>15</v>
      </c>
      <c r="K11877" s="1" t="s">
        <v>38561</v>
      </c>
    </row>
    <row r="11878" spans="1:11" ht="25" customHeight="1" x14ac:dyDescent="0.2">
      <c r="A11878" s="1" t="s">
        <v>2715</v>
      </c>
      <c r="B11878" s="1" t="s">
        <v>36519</v>
      </c>
      <c r="C11878" s="1" t="s">
        <v>38562</v>
      </c>
      <c r="D11878" s="5" t="s">
        <v>38563</v>
      </c>
      <c r="E11878" s="8" t="s">
        <v>38540</v>
      </c>
      <c r="F11878" s="1" t="b">
        <v>0</v>
      </c>
      <c r="G11878" s="1">
        <v>26</v>
      </c>
      <c r="H11878" s="1">
        <v>3</v>
      </c>
      <c r="I11878" s="1" t="b">
        <f t="shared" si="185"/>
        <v>1</v>
      </c>
      <c r="J11878" s="5" t="s">
        <v>15</v>
      </c>
      <c r="K11878" s="1" t="s">
        <v>38564</v>
      </c>
    </row>
    <row r="11879" spans="1:11" ht="25" customHeight="1" x14ac:dyDescent="0.2">
      <c r="A11879" s="1" t="s">
        <v>36</v>
      </c>
      <c r="B11879" s="1" t="s">
        <v>38565</v>
      </c>
      <c r="C11879" s="1" t="s">
        <v>38566</v>
      </c>
      <c r="D11879" s="1" t="s">
        <v>38566</v>
      </c>
      <c r="E11879" s="8" t="s">
        <v>38540</v>
      </c>
      <c r="F11879" s="1" t="b">
        <v>0</v>
      </c>
      <c r="G11879" s="1">
        <v>31</v>
      </c>
      <c r="H11879" s="1">
        <v>3</v>
      </c>
      <c r="I11879" s="1" t="b">
        <f t="shared" si="185"/>
        <v>1</v>
      </c>
      <c r="J11879" s="5" t="s">
        <v>15</v>
      </c>
      <c r="K11879" s="1" t="s">
        <v>38567</v>
      </c>
    </row>
    <row r="11880" spans="1:11" ht="25" customHeight="1" x14ac:dyDescent="0.2">
      <c r="A11880" s="1" t="s">
        <v>2715</v>
      </c>
      <c r="B11880" s="1" t="s">
        <v>31819</v>
      </c>
      <c r="C11880" s="1" t="s">
        <v>38568</v>
      </c>
      <c r="D11880" s="5" t="s">
        <v>38569</v>
      </c>
      <c r="E11880" s="8" t="s">
        <v>38540</v>
      </c>
      <c r="F11880" s="1" t="b">
        <v>0</v>
      </c>
      <c r="G11880" s="1">
        <v>31</v>
      </c>
      <c r="H11880" s="1">
        <v>4</v>
      </c>
      <c r="I11880" s="1" t="b">
        <f t="shared" si="185"/>
        <v>1</v>
      </c>
      <c r="J11880" s="5" t="s">
        <v>15</v>
      </c>
      <c r="K11880" s="1" t="s">
        <v>38570</v>
      </c>
    </row>
    <row r="11881" spans="1:11" ht="25" customHeight="1" x14ac:dyDescent="0.2">
      <c r="A11881" s="1" t="s">
        <v>2715</v>
      </c>
      <c r="B11881" s="1" t="s">
        <v>38571</v>
      </c>
      <c r="C11881" s="1" t="s">
        <v>38572</v>
      </c>
      <c r="D11881" s="5" t="s">
        <v>38573</v>
      </c>
      <c r="E11881" s="8" t="s">
        <v>38540</v>
      </c>
      <c r="F11881" s="1" t="b">
        <v>0</v>
      </c>
      <c r="G11881" s="1">
        <v>31</v>
      </c>
      <c r="H11881" s="1">
        <v>4</v>
      </c>
      <c r="I11881" s="1" t="b">
        <f t="shared" si="185"/>
        <v>1</v>
      </c>
      <c r="J11881" s="5" t="s">
        <v>15</v>
      </c>
      <c r="K11881" s="1" t="s">
        <v>38574</v>
      </c>
    </row>
    <row r="11882" spans="1:11" ht="25" customHeight="1" x14ac:dyDescent="0.2">
      <c r="A11882" s="1" t="s">
        <v>22071</v>
      </c>
      <c r="B11882" s="1" t="s">
        <v>37922</v>
      </c>
      <c r="C11882" s="1" t="s">
        <v>38575</v>
      </c>
      <c r="D11882" s="1" t="s">
        <v>38575</v>
      </c>
      <c r="E11882" s="8" t="s">
        <v>38540</v>
      </c>
      <c r="F11882" s="1" t="b">
        <v>0</v>
      </c>
      <c r="G11882" s="1">
        <v>31</v>
      </c>
      <c r="H11882" s="1">
        <v>3</v>
      </c>
      <c r="I11882" s="1" t="b">
        <f t="shared" si="185"/>
        <v>1</v>
      </c>
      <c r="J11882" s="5" t="s">
        <v>15</v>
      </c>
      <c r="K11882" s="1" t="s">
        <v>38576</v>
      </c>
    </row>
    <row r="11883" spans="1:11" ht="25" customHeight="1" x14ac:dyDescent="0.2">
      <c r="A11883" s="1" t="s">
        <v>2715</v>
      </c>
      <c r="B11883" s="1" t="s">
        <v>38577</v>
      </c>
      <c r="C11883" s="1" t="s">
        <v>38578</v>
      </c>
      <c r="D11883" s="5" t="s">
        <v>38579</v>
      </c>
      <c r="E11883" s="8" t="s">
        <v>38540</v>
      </c>
      <c r="F11883" s="1" t="b">
        <v>1</v>
      </c>
      <c r="G11883" s="1">
        <v>32</v>
      </c>
      <c r="H11883" s="1">
        <v>3</v>
      </c>
      <c r="I11883" s="1" t="b">
        <f t="shared" si="185"/>
        <v>1</v>
      </c>
      <c r="J11883" s="5" t="s">
        <v>15</v>
      </c>
      <c r="K11883" s="1" t="s">
        <v>38580</v>
      </c>
    </row>
    <row r="11884" spans="1:11" ht="25" customHeight="1" x14ac:dyDescent="0.2">
      <c r="A11884" s="1" t="s">
        <v>22071</v>
      </c>
      <c r="B11884" s="1" t="s">
        <v>37167</v>
      </c>
      <c r="C11884" s="1" t="s">
        <v>38581</v>
      </c>
      <c r="D11884" s="1" t="s">
        <v>38582</v>
      </c>
      <c r="E11884" s="8" t="s">
        <v>38540</v>
      </c>
      <c r="F11884" s="1" t="b">
        <v>0</v>
      </c>
      <c r="G11884" s="1">
        <v>32</v>
      </c>
      <c r="H11884" s="1">
        <v>3</v>
      </c>
      <c r="I11884" s="1" t="b">
        <f t="shared" si="185"/>
        <v>1</v>
      </c>
      <c r="J11884" s="5" t="s">
        <v>15</v>
      </c>
      <c r="K11884" s="1" t="s">
        <v>38583</v>
      </c>
    </row>
    <row r="11885" spans="1:11" ht="25" customHeight="1" x14ac:dyDescent="0.2">
      <c r="A11885" s="1" t="s">
        <v>22071</v>
      </c>
      <c r="B11885" s="1" t="s">
        <v>31071</v>
      </c>
      <c r="C11885" s="1" t="s">
        <v>38584</v>
      </c>
      <c r="D11885" s="1" t="s">
        <v>38585</v>
      </c>
      <c r="E11885" s="8" t="s">
        <v>38540</v>
      </c>
      <c r="F11885" s="1" t="b">
        <v>0</v>
      </c>
      <c r="G11885" s="1">
        <v>33</v>
      </c>
      <c r="H11885" s="1">
        <v>4</v>
      </c>
      <c r="I11885" s="1" t="b">
        <f t="shared" si="185"/>
        <v>1</v>
      </c>
      <c r="J11885" s="5" t="s">
        <v>15</v>
      </c>
      <c r="K11885" s="1" t="s">
        <v>38586</v>
      </c>
    </row>
    <row r="11886" spans="1:11" ht="25" customHeight="1" x14ac:dyDescent="0.2">
      <c r="A11886" s="1" t="s">
        <v>2715</v>
      </c>
      <c r="B11886" s="1" t="s">
        <v>31819</v>
      </c>
      <c r="C11886" s="1" t="s">
        <v>38587</v>
      </c>
      <c r="D11886" s="5" t="s">
        <v>38569</v>
      </c>
      <c r="E11886" s="8" t="s">
        <v>38540</v>
      </c>
      <c r="F11886" s="1" t="b">
        <v>0</v>
      </c>
      <c r="G11886" s="1">
        <v>34</v>
      </c>
      <c r="H11886" s="1">
        <v>4</v>
      </c>
      <c r="I11886" s="1" t="b">
        <f t="shared" si="185"/>
        <v>1</v>
      </c>
      <c r="J11886" s="5" t="s">
        <v>15</v>
      </c>
      <c r="K11886" s="1" t="s">
        <v>38588</v>
      </c>
    </row>
    <row r="11887" spans="1:11" ht="25" customHeight="1" x14ac:dyDescent="0.2">
      <c r="A11887" s="1" t="s">
        <v>22071</v>
      </c>
      <c r="B11887" s="1" t="s">
        <v>31071</v>
      </c>
      <c r="C11887" s="1" t="s">
        <v>38589</v>
      </c>
      <c r="D11887" s="1" t="s">
        <v>38585</v>
      </c>
      <c r="E11887" s="8" t="s">
        <v>38540</v>
      </c>
      <c r="F11887" s="1" t="b">
        <v>0</v>
      </c>
      <c r="G11887" s="1">
        <v>34</v>
      </c>
      <c r="H11887" s="1">
        <v>4</v>
      </c>
      <c r="I11887" s="1" t="b">
        <f t="shared" si="185"/>
        <v>1</v>
      </c>
      <c r="J11887" s="5" t="s">
        <v>15</v>
      </c>
      <c r="K11887" s="1" t="s">
        <v>38590</v>
      </c>
    </row>
    <row r="11888" spans="1:11" ht="25" customHeight="1" x14ac:dyDescent="0.2">
      <c r="A11888" s="1" t="s">
        <v>22071</v>
      </c>
      <c r="B11888" s="1" t="s">
        <v>37167</v>
      </c>
      <c r="C11888" s="1" t="s">
        <v>38591</v>
      </c>
      <c r="D11888" s="1" t="s">
        <v>38582</v>
      </c>
      <c r="E11888" s="8" t="s">
        <v>38540</v>
      </c>
      <c r="F11888" s="1" t="b">
        <v>0</v>
      </c>
      <c r="G11888" s="1">
        <v>35</v>
      </c>
      <c r="H11888" s="1">
        <v>3</v>
      </c>
      <c r="I11888" s="1" t="b">
        <f t="shared" si="185"/>
        <v>1</v>
      </c>
      <c r="J11888" s="5" t="s">
        <v>15</v>
      </c>
      <c r="K11888" s="1" t="s">
        <v>38592</v>
      </c>
    </row>
    <row r="11889" spans="1:11" ht="25" customHeight="1" x14ac:dyDescent="0.2">
      <c r="A11889" s="1" t="s">
        <v>22071</v>
      </c>
      <c r="B11889" s="1" t="s">
        <v>32660</v>
      </c>
      <c r="C11889" s="1" t="s">
        <v>38593</v>
      </c>
      <c r="D11889" s="1" t="s">
        <v>38594</v>
      </c>
      <c r="E11889" s="8" t="s">
        <v>38540</v>
      </c>
      <c r="F11889" s="1" t="b">
        <v>0</v>
      </c>
      <c r="G11889" s="1">
        <v>35</v>
      </c>
      <c r="H11889" s="1">
        <v>3</v>
      </c>
      <c r="I11889" s="1" t="b">
        <f t="shared" si="185"/>
        <v>1</v>
      </c>
      <c r="J11889" s="5" t="s">
        <v>15</v>
      </c>
      <c r="K11889" s="1" t="s">
        <v>38595</v>
      </c>
    </row>
    <row r="11890" spans="1:11" ht="25" customHeight="1" x14ac:dyDescent="0.2">
      <c r="A11890" s="1" t="s">
        <v>22071</v>
      </c>
      <c r="B11890" s="1" t="s">
        <v>31071</v>
      </c>
      <c r="C11890" s="1" t="s">
        <v>38585</v>
      </c>
      <c r="D11890" s="1" t="s">
        <v>38585</v>
      </c>
      <c r="E11890" s="8" t="s">
        <v>38540</v>
      </c>
      <c r="F11890" s="1" t="b">
        <v>0</v>
      </c>
      <c r="G11890" s="1">
        <v>35</v>
      </c>
      <c r="H11890" s="1">
        <v>4</v>
      </c>
      <c r="I11890" s="1" t="b">
        <f t="shared" si="185"/>
        <v>1</v>
      </c>
      <c r="J11890" s="5" t="s">
        <v>15</v>
      </c>
      <c r="K11890" s="1" t="s">
        <v>38596</v>
      </c>
    </row>
    <row r="11891" spans="1:11" ht="25" customHeight="1" x14ac:dyDescent="0.2">
      <c r="A11891" s="1" t="s">
        <v>5148</v>
      </c>
      <c r="B11891" s="1" t="s">
        <v>38597</v>
      </c>
      <c r="C11891" s="1" t="s">
        <v>10690</v>
      </c>
      <c r="D11891" s="5" t="s">
        <v>10690</v>
      </c>
      <c r="E11891" s="8" t="s">
        <v>38540</v>
      </c>
      <c r="F11891" s="1" t="b">
        <v>1</v>
      </c>
      <c r="G11891" s="1">
        <v>36</v>
      </c>
      <c r="H11891" s="1">
        <v>4</v>
      </c>
      <c r="I11891" s="1" t="b">
        <f t="shared" si="185"/>
        <v>1</v>
      </c>
      <c r="J11891" s="5" t="s">
        <v>15</v>
      </c>
      <c r="K11891" s="1" t="s">
        <v>38598</v>
      </c>
    </row>
    <row r="11892" spans="1:11" ht="25" customHeight="1" x14ac:dyDescent="0.2">
      <c r="A11892" s="1" t="s">
        <v>11080</v>
      </c>
      <c r="B11892" s="1" t="s">
        <v>38599</v>
      </c>
      <c r="C11892" s="1" t="s">
        <v>38600</v>
      </c>
      <c r="D11892" s="1" t="s">
        <v>38600</v>
      </c>
      <c r="E11892" s="8" t="s">
        <v>38540</v>
      </c>
      <c r="F11892" s="1" t="b">
        <v>0</v>
      </c>
      <c r="G11892" s="1">
        <v>37</v>
      </c>
      <c r="H11892" s="1">
        <v>3</v>
      </c>
      <c r="I11892" s="1" t="b">
        <f t="shared" si="185"/>
        <v>1</v>
      </c>
      <c r="J11892" s="5" t="s">
        <v>15</v>
      </c>
      <c r="K11892" s="1" t="s">
        <v>38601</v>
      </c>
    </row>
    <row r="11893" spans="1:11" ht="25" customHeight="1" x14ac:dyDescent="0.2">
      <c r="A11893" s="1" t="s">
        <v>19294</v>
      </c>
      <c r="B11893" s="1" t="s">
        <v>22836</v>
      </c>
      <c r="C11893" s="1" t="s">
        <v>38602</v>
      </c>
      <c r="D11893" s="1" t="s">
        <v>38602</v>
      </c>
      <c r="E11893" s="8" t="s">
        <v>38540</v>
      </c>
      <c r="F11893" s="1" t="b">
        <v>0</v>
      </c>
      <c r="G11893" s="1">
        <v>37</v>
      </c>
      <c r="H11893" s="5">
        <v>4</v>
      </c>
      <c r="I11893" s="1" t="b">
        <f t="shared" si="185"/>
        <v>1</v>
      </c>
      <c r="J11893" s="5" t="s">
        <v>15</v>
      </c>
      <c r="K11893" s="1" t="s">
        <v>38603</v>
      </c>
    </row>
    <row r="11894" spans="1:11" ht="25" customHeight="1" x14ac:dyDescent="0.2">
      <c r="A11894" s="1" t="s">
        <v>11080</v>
      </c>
      <c r="B11894" s="1" t="s">
        <v>38604</v>
      </c>
      <c r="C11894" s="1" t="s">
        <v>38605</v>
      </c>
      <c r="D11894" s="1" t="s">
        <v>38605</v>
      </c>
      <c r="E11894" s="8" t="s">
        <v>38540</v>
      </c>
      <c r="F11894" s="1" t="b">
        <v>0</v>
      </c>
      <c r="G11894" s="1">
        <v>38</v>
      </c>
      <c r="H11894" s="1">
        <v>3</v>
      </c>
      <c r="I11894" s="1" t="b">
        <f t="shared" si="185"/>
        <v>1</v>
      </c>
      <c r="J11894" s="5" t="s">
        <v>15</v>
      </c>
      <c r="K11894" s="1" t="s">
        <v>38606</v>
      </c>
    </row>
    <row r="11895" spans="1:11" ht="25" customHeight="1" x14ac:dyDescent="0.2">
      <c r="A11895" s="1" t="s">
        <v>11080</v>
      </c>
      <c r="B11895" s="1" t="s">
        <v>38607</v>
      </c>
      <c r="C11895" s="1" t="s">
        <v>38608</v>
      </c>
      <c r="D11895" s="1" t="s">
        <v>38608</v>
      </c>
      <c r="E11895" s="8" t="s">
        <v>38540</v>
      </c>
      <c r="F11895" s="1" t="b">
        <v>0</v>
      </c>
      <c r="G11895" s="1">
        <v>38</v>
      </c>
      <c r="H11895" s="1">
        <v>3</v>
      </c>
      <c r="I11895" s="1" t="b">
        <f t="shared" si="185"/>
        <v>1</v>
      </c>
      <c r="J11895" s="5" t="s">
        <v>15</v>
      </c>
      <c r="K11895" s="1" t="s">
        <v>38609</v>
      </c>
    </row>
    <row r="11896" spans="1:11" ht="25" customHeight="1" x14ac:dyDescent="0.2">
      <c r="A11896" s="1" t="s">
        <v>17489</v>
      </c>
      <c r="B11896" s="1" t="s">
        <v>38610</v>
      </c>
      <c r="C11896" s="1" t="s">
        <v>38611</v>
      </c>
      <c r="D11896" s="5" t="s">
        <v>38612</v>
      </c>
      <c r="E11896" s="8" t="s">
        <v>38540</v>
      </c>
      <c r="F11896" s="1" t="b">
        <v>1</v>
      </c>
      <c r="G11896" s="1">
        <v>39</v>
      </c>
      <c r="H11896" s="1">
        <v>3</v>
      </c>
      <c r="I11896" s="1" t="b">
        <f t="shared" si="185"/>
        <v>1</v>
      </c>
      <c r="J11896" s="5" t="s">
        <v>15</v>
      </c>
      <c r="K11896" s="1" t="s">
        <v>38613</v>
      </c>
    </row>
    <row r="11897" spans="1:11" ht="25" customHeight="1" x14ac:dyDescent="0.2">
      <c r="A11897" s="1" t="s">
        <v>1094</v>
      </c>
      <c r="B11897" s="1" t="s">
        <v>38614</v>
      </c>
      <c r="C11897" s="1" t="s">
        <v>38615</v>
      </c>
      <c r="D11897" s="5" t="s">
        <v>38616</v>
      </c>
      <c r="E11897" s="8" t="s">
        <v>38540</v>
      </c>
      <c r="F11897" s="1" t="b">
        <v>0</v>
      </c>
      <c r="G11897" s="1">
        <v>39</v>
      </c>
      <c r="H11897" s="1">
        <v>4</v>
      </c>
      <c r="I11897" s="1" t="b">
        <f t="shared" si="185"/>
        <v>1</v>
      </c>
      <c r="J11897" s="5" t="s">
        <v>15</v>
      </c>
      <c r="K11897" s="1" t="s">
        <v>38617</v>
      </c>
    </row>
    <row r="11898" spans="1:11" ht="25" customHeight="1" x14ac:dyDescent="0.2">
      <c r="A11898" s="1" t="s">
        <v>5148</v>
      </c>
      <c r="B11898" s="1" t="s">
        <v>38610</v>
      </c>
      <c r="C11898" s="1" t="s">
        <v>38611</v>
      </c>
      <c r="D11898" s="5" t="s">
        <v>38612</v>
      </c>
      <c r="E11898" s="8" t="s">
        <v>38540</v>
      </c>
      <c r="F11898" s="1" t="b">
        <v>1</v>
      </c>
      <c r="G11898" s="1">
        <v>39</v>
      </c>
      <c r="H11898" s="1">
        <v>3</v>
      </c>
      <c r="I11898" s="1" t="b">
        <f t="shared" si="185"/>
        <v>1</v>
      </c>
      <c r="J11898" s="5" t="s">
        <v>15</v>
      </c>
      <c r="K11898" s="1" t="s">
        <v>38613</v>
      </c>
    </row>
    <row r="11899" spans="1:11" ht="25" customHeight="1" x14ac:dyDescent="0.2">
      <c r="A11899" s="1" t="s">
        <v>36</v>
      </c>
      <c r="B11899" s="1" t="s">
        <v>38618</v>
      </c>
      <c r="C11899" s="1" t="s">
        <v>38619</v>
      </c>
      <c r="D11899" s="1" t="s">
        <v>38619</v>
      </c>
      <c r="E11899" s="8" t="s">
        <v>38540</v>
      </c>
      <c r="F11899" s="1" t="b">
        <v>0</v>
      </c>
      <c r="G11899" s="1">
        <v>42</v>
      </c>
      <c r="H11899" s="1">
        <v>3</v>
      </c>
      <c r="I11899" s="1" t="b">
        <f t="shared" si="185"/>
        <v>1</v>
      </c>
      <c r="J11899" s="5" t="s">
        <v>15</v>
      </c>
      <c r="K11899" s="1" t="s">
        <v>38620</v>
      </c>
    </row>
    <row r="11900" spans="1:11" ht="25" customHeight="1" x14ac:dyDescent="0.2">
      <c r="A11900" s="1" t="s">
        <v>7751</v>
      </c>
      <c r="B11900" s="1" t="s">
        <v>38621</v>
      </c>
      <c r="C11900" s="1" t="s">
        <v>38622</v>
      </c>
      <c r="D11900" s="5" t="s">
        <v>38622</v>
      </c>
      <c r="E11900" s="8" t="s">
        <v>38540</v>
      </c>
      <c r="F11900" s="1" t="b">
        <v>0</v>
      </c>
      <c r="G11900" s="1">
        <v>42</v>
      </c>
      <c r="H11900" s="1">
        <v>3</v>
      </c>
      <c r="I11900" s="1" t="b">
        <f t="shared" si="185"/>
        <v>1</v>
      </c>
      <c r="J11900" s="5" t="s">
        <v>15</v>
      </c>
      <c r="K11900" s="1" t="s">
        <v>38623</v>
      </c>
    </row>
    <row r="11901" spans="1:11" ht="25" customHeight="1" x14ac:dyDescent="0.2">
      <c r="A11901" s="1" t="s">
        <v>8985</v>
      </c>
      <c r="B11901" s="1" t="s">
        <v>38624</v>
      </c>
      <c r="C11901" s="1" t="s">
        <v>38625</v>
      </c>
      <c r="D11901" s="1" t="s">
        <v>38625</v>
      </c>
      <c r="E11901" s="8" t="s">
        <v>38540</v>
      </c>
      <c r="F11901" s="1" t="b">
        <v>0</v>
      </c>
      <c r="G11901" s="1">
        <v>42</v>
      </c>
      <c r="H11901" s="5">
        <v>3</v>
      </c>
      <c r="I11901" s="1" t="b">
        <f t="shared" si="185"/>
        <v>1</v>
      </c>
      <c r="J11901" s="5" t="s">
        <v>15</v>
      </c>
      <c r="K11901" s="1" t="s">
        <v>38626</v>
      </c>
    </row>
    <row r="11902" spans="1:11" ht="25" customHeight="1" x14ac:dyDescent="0.2">
      <c r="A11902" s="1" t="s">
        <v>11152</v>
      </c>
      <c r="B11902" s="1" t="s">
        <v>38627</v>
      </c>
      <c r="C11902" s="1" t="s">
        <v>38628</v>
      </c>
      <c r="D11902" s="5" t="s">
        <v>9952</v>
      </c>
      <c r="E11902" s="8" t="s">
        <v>38540</v>
      </c>
      <c r="F11902" s="1" t="b">
        <v>0</v>
      </c>
      <c r="G11902" s="1">
        <v>45</v>
      </c>
      <c r="H11902" s="1">
        <v>4</v>
      </c>
      <c r="I11902" s="1" t="b">
        <f t="shared" si="185"/>
        <v>1</v>
      </c>
      <c r="J11902" s="5" t="s">
        <v>15</v>
      </c>
      <c r="K11902" s="1" t="s">
        <v>38629</v>
      </c>
    </row>
    <row r="11903" spans="1:11" ht="25" customHeight="1" x14ac:dyDescent="0.2">
      <c r="A11903" s="1" t="s">
        <v>5255</v>
      </c>
      <c r="B11903" s="1" t="s">
        <v>19161</v>
      </c>
      <c r="C11903" s="1" t="s">
        <v>38630</v>
      </c>
      <c r="D11903" s="1" t="s">
        <v>38630</v>
      </c>
      <c r="E11903" s="8" t="s">
        <v>38540</v>
      </c>
      <c r="F11903" s="1" t="b">
        <v>0</v>
      </c>
      <c r="G11903" s="1">
        <v>45</v>
      </c>
      <c r="H11903" s="5">
        <v>4</v>
      </c>
      <c r="I11903" s="1" t="b">
        <f t="shared" si="185"/>
        <v>1</v>
      </c>
      <c r="J11903" s="5" t="s">
        <v>15</v>
      </c>
      <c r="K11903" s="1" t="s">
        <v>38631</v>
      </c>
    </row>
    <row r="11904" spans="1:11" ht="25" customHeight="1" x14ac:dyDescent="0.2">
      <c r="A11904" s="1" t="s">
        <v>8985</v>
      </c>
      <c r="B11904" s="1" t="s">
        <v>38632</v>
      </c>
      <c r="C11904" s="1" t="s">
        <v>25594</v>
      </c>
      <c r="D11904" s="1" t="s">
        <v>38633</v>
      </c>
      <c r="E11904" s="8" t="s">
        <v>38540</v>
      </c>
      <c r="F11904" s="1" t="b">
        <v>0</v>
      </c>
      <c r="G11904" s="1">
        <v>46</v>
      </c>
      <c r="H11904" s="5">
        <v>4</v>
      </c>
      <c r="I11904" s="1" t="b">
        <f t="shared" si="185"/>
        <v>1</v>
      </c>
      <c r="J11904" s="5" t="s">
        <v>15</v>
      </c>
      <c r="K11904" s="1" t="s">
        <v>38634</v>
      </c>
    </row>
    <row r="11905" spans="1:11" ht="25" customHeight="1" x14ac:dyDescent="0.2">
      <c r="A11905" s="1" t="s">
        <v>1094</v>
      </c>
      <c r="B11905" s="1" t="s">
        <v>38635</v>
      </c>
      <c r="C11905" s="1" t="s">
        <v>38636</v>
      </c>
      <c r="D11905" s="5" t="s">
        <v>38637</v>
      </c>
      <c r="E11905" s="8" t="s">
        <v>38540</v>
      </c>
      <c r="F11905" s="1" t="b">
        <v>1</v>
      </c>
      <c r="G11905" s="1">
        <v>46</v>
      </c>
      <c r="H11905" s="1">
        <v>4</v>
      </c>
      <c r="I11905" s="1" t="b">
        <f t="shared" si="185"/>
        <v>1</v>
      </c>
      <c r="J11905" s="5" t="s">
        <v>15</v>
      </c>
      <c r="K11905" s="1" t="s">
        <v>38638</v>
      </c>
    </row>
    <row r="11906" spans="1:11" ht="25" customHeight="1" x14ac:dyDescent="0.2">
      <c r="A11906" s="1" t="s">
        <v>11152</v>
      </c>
      <c r="B11906" s="1" t="s">
        <v>29892</v>
      </c>
      <c r="C11906" s="1" t="s">
        <v>38639</v>
      </c>
      <c r="D11906" s="5" t="s">
        <v>38639</v>
      </c>
      <c r="E11906" s="8" t="s">
        <v>38540</v>
      </c>
      <c r="F11906" s="1" t="b">
        <v>0</v>
      </c>
      <c r="G11906" s="1">
        <v>46</v>
      </c>
      <c r="H11906" s="1">
        <v>4</v>
      </c>
      <c r="I11906" s="1" t="b">
        <f t="shared" ref="I11906:I11969" si="186">IF(H11906="","",IF(OR(H11906=3,H11906=4),TRUE,IF(OR(H11906=1,H11906=2,H11906="NaN"),FALSE,"")))</f>
        <v>1</v>
      </c>
      <c r="J11906" s="5" t="s">
        <v>15</v>
      </c>
      <c r="K11906" s="1" t="s">
        <v>38640</v>
      </c>
    </row>
    <row r="11907" spans="1:11" ht="25" customHeight="1" x14ac:dyDescent="0.2">
      <c r="A11907" s="1" t="s">
        <v>745</v>
      </c>
      <c r="B11907" s="1" t="s">
        <v>38641</v>
      </c>
      <c r="C11907" s="1" t="s">
        <v>38642</v>
      </c>
      <c r="D11907" s="5" t="s">
        <v>38642</v>
      </c>
      <c r="E11907" s="8" t="s">
        <v>38540</v>
      </c>
      <c r="F11907" s="1" t="b">
        <v>0</v>
      </c>
      <c r="G11907" s="1">
        <v>46</v>
      </c>
      <c r="H11907" s="1">
        <v>4</v>
      </c>
      <c r="I11907" s="1" t="b">
        <f t="shared" si="186"/>
        <v>1</v>
      </c>
      <c r="J11907" s="5" t="s">
        <v>15</v>
      </c>
      <c r="K11907" s="1" t="s">
        <v>38643</v>
      </c>
    </row>
    <row r="11908" spans="1:11" ht="25" customHeight="1" x14ac:dyDescent="0.2">
      <c r="A11908" s="1" t="s">
        <v>7751</v>
      </c>
      <c r="B11908" s="1" t="s">
        <v>37056</v>
      </c>
      <c r="C11908" s="1" t="s">
        <v>38644</v>
      </c>
      <c r="D11908" s="5" t="s">
        <v>38644</v>
      </c>
      <c r="E11908" s="8" t="s">
        <v>38540</v>
      </c>
      <c r="F11908" s="1" t="b">
        <v>0</v>
      </c>
      <c r="G11908" s="1">
        <v>46</v>
      </c>
      <c r="H11908" s="1">
        <v>3</v>
      </c>
      <c r="I11908" s="1" t="b">
        <f t="shared" si="186"/>
        <v>1</v>
      </c>
      <c r="J11908" s="5" t="s">
        <v>15</v>
      </c>
      <c r="K11908" s="1" t="s">
        <v>38645</v>
      </c>
    </row>
    <row r="11909" spans="1:11" ht="25" customHeight="1" x14ac:dyDescent="0.2">
      <c r="A11909" s="1" t="s">
        <v>9885</v>
      </c>
      <c r="B11909" s="1" t="s">
        <v>38646</v>
      </c>
      <c r="C11909" s="1" t="s">
        <v>38647</v>
      </c>
      <c r="D11909" s="5" t="s">
        <v>38647</v>
      </c>
      <c r="E11909" s="8" t="s">
        <v>38540</v>
      </c>
      <c r="F11909" s="1" t="b">
        <v>0</v>
      </c>
      <c r="G11909" s="1">
        <v>47</v>
      </c>
      <c r="H11909" s="1">
        <v>3</v>
      </c>
      <c r="I11909" s="1" t="b">
        <f t="shared" si="186"/>
        <v>1</v>
      </c>
      <c r="J11909" s="5" t="s">
        <v>15</v>
      </c>
      <c r="K11909" s="1" t="s">
        <v>38648</v>
      </c>
    </row>
    <row r="11910" spans="1:11" ht="25" customHeight="1" x14ac:dyDescent="0.2">
      <c r="A11910" s="1" t="s">
        <v>11152</v>
      </c>
      <c r="B11910" s="1" t="s">
        <v>38649</v>
      </c>
      <c r="C11910" s="1" t="s">
        <v>14555</v>
      </c>
      <c r="D11910" s="5" t="s">
        <v>14555</v>
      </c>
      <c r="E11910" s="8" t="s">
        <v>38540</v>
      </c>
      <c r="F11910" s="1" t="b">
        <v>0</v>
      </c>
      <c r="G11910" s="1">
        <v>49</v>
      </c>
      <c r="H11910" s="1">
        <v>4</v>
      </c>
      <c r="I11910" s="1" t="b">
        <f t="shared" si="186"/>
        <v>1</v>
      </c>
      <c r="J11910" s="5" t="s">
        <v>15</v>
      </c>
      <c r="K11910" s="1" t="s">
        <v>38650</v>
      </c>
    </row>
    <row r="11911" spans="1:11" ht="25" customHeight="1" x14ac:dyDescent="0.2">
      <c r="A11911" s="1" t="s">
        <v>11152</v>
      </c>
      <c r="B11911" s="1" t="s">
        <v>38651</v>
      </c>
      <c r="C11911" s="1" t="s">
        <v>38652</v>
      </c>
      <c r="D11911" s="5" t="s">
        <v>38652</v>
      </c>
      <c r="E11911" s="8" t="s">
        <v>38540</v>
      </c>
      <c r="F11911" s="1" t="b">
        <v>0</v>
      </c>
      <c r="G11911" s="1">
        <v>49</v>
      </c>
      <c r="H11911" s="1">
        <v>4</v>
      </c>
      <c r="I11911" s="1" t="b">
        <f t="shared" si="186"/>
        <v>1</v>
      </c>
      <c r="J11911" s="5" t="s">
        <v>15</v>
      </c>
      <c r="K11911" s="1" t="s">
        <v>38653</v>
      </c>
    </row>
    <row r="11912" spans="1:11" ht="25" customHeight="1" x14ac:dyDescent="0.2">
      <c r="A11912" s="1" t="s">
        <v>9885</v>
      </c>
      <c r="B11912" s="1" t="s">
        <v>38654</v>
      </c>
      <c r="C11912" s="1" t="s">
        <v>38655</v>
      </c>
      <c r="D11912" s="5" t="s">
        <v>38655</v>
      </c>
      <c r="E11912" s="8" t="s">
        <v>38540</v>
      </c>
      <c r="F11912" s="1" t="b">
        <v>0</v>
      </c>
      <c r="G11912" s="1">
        <v>49</v>
      </c>
      <c r="H11912" s="1">
        <v>3</v>
      </c>
      <c r="I11912" s="1" t="b">
        <f t="shared" si="186"/>
        <v>1</v>
      </c>
      <c r="J11912" s="5" t="s">
        <v>15</v>
      </c>
      <c r="K11912" s="1" t="s">
        <v>38656</v>
      </c>
    </row>
    <row r="11913" spans="1:11" ht="25" customHeight="1" x14ac:dyDescent="0.2">
      <c r="A11913" s="1" t="s">
        <v>2715</v>
      </c>
      <c r="B11913" s="1" t="s">
        <v>34479</v>
      </c>
      <c r="C11913" s="1" t="s">
        <v>38657</v>
      </c>
      <c r="D11913" s="5" t="s">
        <v>38658</v>
      </c>
      <c r="E11913" s="8" t="s">
        <v>38540</v>
      </c>
      <c r="F11913" s="1" t="b">
        <v>0</v>
      </c>
      <c r="G11913" s="1">
        <v>49</v>
      </c>
      <c r="H11913" s="1">
        <v>4</v>
      </c>
      <c r="I11913" s="1" t="b">
        <f t="shared" si="186"/>
        <v>1</v>
      </c>
      <c r="J11913" s="5" t="s">
        <v>15</v>
      </c>
      <c r="K11913" s="1" t="s">
        <v>38659</v>
      </c>
    </row>
    <row r="11914" spans="1:11" ht="25" customHeight="1" x14ac:dyDescent="0.2">
      <c r="A11914" s="1" t="s">
        <v>11152</v>
      </c>
      <c r="B11914" s="1" t="s">
        <v>38660</v>
      </c>
      <c r="C11914" s="1" t="s">
        <v>38661</v>
      </c>
      <c r="D11914" s="5" t="s">
        <v>38661</v>
      </c>
      <c r="E11914" s="8" t="s">
        <v>38540</v>
      </c>
      <c r="F11914" s="1" t="b">
        <v>0</v>
      </c>
      <c r="G11914" s="1">
        <v>51</v>
      </c>
      <c r="H11914" s="1">
        <v>4</v>
      </c>
      <c r="I11914" s="1" t="b">
        <f t="shared" si="186"/>
        <v>1</v>
      </c>
      <c r="J11914" s="5" t="s">
        <v>15</v>
      </c>
      <c r="K11914" s="1" t="s">
        <v>38662</v>
      </c>
    </row>
    <row r="11915" spans="1:11" ht="25" customHeight="1" x14ac:dyDescent="0.2">
      <c r="A11915" s="1" t="s">
        <v>19294</v>
      </c>
      <c r="B11915" s="1" t="s">
        <v>32124</v>
      </c>
      <c r="C11915" s="1" t="s">
        <v>38663</v>
      </c>
      <c r="D11915" s="1" t="s">
        <v>38664</v>
      </c>
      <c r="E11915" s="8" t="s">
        <v>38540</v>
      </c>
      <c r="F11915" s="1" t="b">
        <v>1</v>
      </c>
      <c r="G11915" s="1">
        <v>54</v>
      </c>
      <c r="H11915" s="5">
        <v>4</v>
      </c>
      <c r="I11915" s="1" t="b">
        <f t="shared" si="186"/>
        <v>1</v>
      </c>
      <c r="J11915" s="5" t="s">
        <v>15</v>
      </c>
      <c r="K11915" s="1" t="s">
        <v>38665</v>
      </c>
    </row>
    <row r="11916" spans="1:11" ht="25" customHeight="1" x14ac:dyDescent="0.2">
      <c r="A11916" s="1" t="s">
        <v>7751</v>
      </c>
      <c r="B11916" s="1" t="s">
        <v>38666</v>
      </c>
      <c r="C11916" s="1" t="s">
        <v>38667</v>
      </c>
      <c r="D11916" s="5" t="s">
        <v>38668</v>
      </c>
      <c r="E11916" s="8" t="s">
        <v>38540</v>
      </c>
      <c r="F11916" s="1" t="b">
        <v>0</v>
      </c>
      <c r="G11916" s="1">
        <v>55</v>
      </c>
      <c r="H11916" s="1">
        <v>4</v>
      </c>
      <c r="I11916" s="1" t="b">
        <f t="shared" si="186"/>
        <v>1</v>
      </c>
      <c r="J11916" s="5" t="s">
        <v>15</v>
      </c>
      <c r="K11916" s="1" t="s">
        <v>38669</v>
      </c>
    </row>
    <row r="11917" spans="1:11" ht="25" customHeight="1" x14ac:dyDescent="0.2">
      <c r="A11917" s="1" t="s">
        <v>933</v>
      </c>
      <c r="B11917" s="1" t="s">
        <v>34217</v>
      </c>
      <c r="C11917" s="1" t="s">
        <v>38670</v>
      </c>
      <c r="D11917" s="5" t="s">
        <v>38670</v>
      </c>
      <c r="E11917" s="8" t="s">
        <v>38540</v>
      </c>
      <c r="F11917" s="1" t="b">
        <v>0</v>
      </c>
      <c r="G11917" s="1">
        <v>56</v>
      </c>
      <c r="H11917" s="1">
        <v>4</v>
      </c>
      <c r="I11917" s="1" t="b">
        <f t="shared" si="186"/>
        <v>1</v>
      </c>
      <c r="J11917" s="5" t="s">
        <v>15</v>
      </c>
      <c r="K11917" s="1" t="s">
        <v>38671</v>
      </c>
    </row>
    <row r="11918" spans="1:11" ht="25" customHeight="1" x14ac:dyDescent="0.2">
      <c r="A11918" s="1" t="s">
        <v>745</v>
      </c>
      <c r="B11918" s="1" t="s">
        <v>38672</v>
      </c>
      <c r="C11918" s="1" t="s">
        <v>38673</v>
      </c>
      <c r="D11918" s="5" t="s">
        <v>38673</v>
      </c>
      <c r="E11918" s="8" t="s">
        <v>38540</v>
      </c>
      <c r="F11918" s="1" t="b">
        <v>0</v>
      </c>
      <c r="G11918" s="1">
        <v>56</v>
      </c>
      <c r="H11918" s="1">
        <v>4</v>
      </c>
      <c r="I11918" s="1" t="b">
        <f t="shared" si="186"/>
        <v>1</v>
      </c>
      <c r="J11918" s="5" t="s">
        <v>15</v>
      </c>
      <c r="K11918" s="1" t="s">
        <v>38674</v>
      </c>
    </row>
    <row r="11919" spans="1:11" ht="25" customHeight="1" x14ac:dyDescent="0.2">
      <c r="A11919" s="1" t="s">
        <v>745</v>
      </c>
      <c r="B11919" s="1" t="s">
        <v>38675</v>
      </c>
      <c r="C11919" s="1" t="s">
        <v>38676</v>
      </c>
      <c r="D11919" s="5" t="s">
        <v>38676</v>
      </c>
      <c r="E11919" s="8" t="s">
        <v>38540</v>
      </c>
      <c r="F11919" s="1" t="b">
        <v>0</v>
      </c>
      <c r="G11919" s="1">
        <v>58</v>
      </c>
      <c r="H11919" s="1">
        <v>3</v>
      </c>
      <c r="I11919" s="1" t="b">
        <f t="shared" si="186"/>
        <v>1</v>
      </c>
      <c r="J11919" s="5" t="s">
        <v>15</v>
      </c>
      <c r="K11919" s="1" t="s">
        <v>38677</v>
      </c>
    </row>
    <row r="11920" spans="1:11" ht="25" customHeight="1" x14ac:dyDescent="0.2">
      <c r="A11920" s="1" t="s">
        <v>7751</v>
      </c>
      <c r="B11920" s="1" t="s">
        <v>38678</v>
      </c>
      <c r="C11920" s="1" t="s">
        <v>4095</v>
      </c>
      <c r="D11920" s="5" t="s">
        <v>4095</v>
      </c>
      <c r="E11920" s="8" t="s">
        <v>38540</v>
      </c>
      <c r="F11920" s="1" t="b">
        <v>0</v>
      </c>
      <c r="G11920" s="1">
        <v>59</v>
      </c>
      <c r="H11920" s="1">
        <v>4</v>
      </c>
      <c r="I11920" s="1" t="b">
        <f t="shared" si="186"/>
        <v>1</v>
      </c>
      <c r="J11920" s="5" t="s">
        <v>15</v>
      </c>
      <c r="K11920" s="1" t="s">
        <v>38679</v>
      </c>
    </row>
    <row r="11921" spans="1:11" ht="25" customHeight="1" x14ac:dyDescent="0.2">
      <c r="A11921" s="1" t="s">
        <v>19294</v>
      </c>
      <c r="B11921" s="1" t="s">
        <v>38680</v>
      </c>
      <c r="C11921" s="1" t="s">
        <v>38681</v>
      </c>
      <c r="D11921" s="1" t="s">
        <v>38681</v>
      </c>
      <c r="E11921" s="8" t="s">
        <v>38540</v>
      </c>
      <c r="F11921" s="1" t="b">
        <v>0</v>
      </c>
      <c r="G11921" s="1">
        <v>61</v>
      </c>
      <c r="H11921" s="5">
        <v>4</v>
      </c>
      <c r="I11921" s="1" t="b">
        <f t="shared" si="186"/>
        <v>1</v>
      </c>
      <c r="J11921" s="5" t="s">
        <v>15</v>
      </c>
      <c r="K11921" s="1" t="s">
        <v>38682</v>
      </c>
    </row>
    <row r="11922" spans="1:11" ht="25" customHeight="1" x14ac:dyDescent="0.2">
      <c r="A11922" s="1" t="s">
        <v>11152</v>
      </c>
      <c r="B11922" s="1" t="s">
        <v>38683</v>
      </c>
      <c r="C11922" s="1" t="s">
        <v>20568</v>
      </c>
      <c r="D11922" s="5" t="s">
        <v>20568</v>
      </c>
      <c r="E11922" s="8" t="s">
        <v>38540</v>
      </c>
      <c r="F11922" s="1" t="b">
        <v>0</v>
      </c>
      <c r="G11922" s="1">
        <v>61</v>
      </c>
      <c r="H11922" s="1">
        <v>4</v>
      </c>
      <c r="I11922" s="1" t="b">
        <f t="shared" si="186"/>
        <v>1</v>
      </c>
      <c r="J11922" s="5" t="s">
        <v>15</v>
      </c>
      <c r="K11922" s="1" t="s">
        <v>38684</v>
      </c>
    </row>
    <row r="11923" spans="1:11" ht="25" customHeight="1" x14ac:dyDescent="0.2">
      <c r="A11923" s="1" t="s">
        <v>745</v>
      </c>
      <c r="B11923" s="1" t="s">
        <v>38685</v>
      </c>
      <c r="C11923" s="1" t="s">
        <v>38686</v>
      </c>
      <c r="D11923" s="5" t="s">
        <v>38686</v>
      </c>
      <c r="E11923" s="8" t="s">
        <v>38540</v>
      </c>
      <c r="F11923" s="1" t="b">
        <v>0</v>
      </c>
      <c r="G11923" s="1">
        <v>62</v>
      </c>
      <c r="H11923" s="1">
        <v>3</v>
      </c>
      <c r="I11923" s="1" t="b">
        <f t="shared" si="186"/>
        <v>1</v>
      </c>
      <c r="J11923" s="5" t="s">
        <v>15</v>
      </c>
      <c r="K11923" s="1" t="s">
        <v>38687</v>
      </c>
    </row>
    <row r="11924" spans="1:11" ht="25" customHeight="1" x14ac:dyDescent="0.2">
      <c r="A11924" s="1" t="s">
        <v>17</v>
      </c>
      <c r="B11924" s="1" t="s">
        <v>38688</v>
      </c>
      <c r="C11924" s="1" t="s">
        <v>38689</v>
      </c>
      <c r="D11924" s="1" t="s">
        <v>38689</v>
      </c>
      <c r="E11924" s="8" t="s">
        <v>38540</v>
      </c>
      <c r="F11924" s="1" t="b">
        <v>0</v>
      </c>
      <c r="G11924" s="1">
        <v>63</v>
      </c>
      <c r="H11924" s="1">
        <v>4</v>
      </c>
      <c r="I11924" s="1" t="b">
        <f t="shared" si="186"/>
        <v>1</v>
      </c>
      <c r="J11924" s="5" t="s">
        <v>15</v>
      </c>
      <c r="K11924" s="1" t="s">
        <v>38690</v>
      </c>
    </row>
    <row r="11925" spans="1:11" ht="25" customHeight="1" x14ac:dyDescent="0.2">
      <c r="A11925" s="1" t="s">
        <v>11152</v>
      </c>
      <c r="B11925" s="1" t="s">
        <v>38691</v>
      </c>
      <c r="C11925" s="1" t="s">
        <v>38692</v>
      </c>
      <c r="D11925" s="5" t="s">
        <v>38692</v>
      </c>
      <c r="E11925" s="8" t="s">
        <v>38540</v>
      </c>
      <c r="F11925" s="1" t="b">
        <v>0</v>
      </c>
      <c r="G11925" s="1">
        <v>64</v>
      </c>
      <c r="H11925" s="1">
        <v>4</v>
      </c>
      <c r="I11925" s="1" t="b">
        <f t="shared" si="186"/>
        <v>1</v>
      </c>
      <c r="J11925" s="5" t="s">
        <v>15</v>
      </c>
      <c r="K11925" s="1" t="s">
        <v>38693</v>
      </c>
    </row>
    <row r="11926" spans="1:11" ht="25" customHeight="1" x14ac:dyDescent="0.2">
      <c r="A11926" s="1" t="s">
        <v>7751</v>
      </c>
      <c r="B11926" s="1" t="s">
        <v>38694</v>
      </c>
      <c r="C11926" s="1" t="s">
        <v>3405</v>
      </c>
      <c r="D11926" s="5" t="s">
        <v>3405</v>
      </c>
      <c r="E11926" s="8" t="s">
        <v>38540</v>
      </c>
      <c r="F11926" s="1" t="b">
        <v>0</v>
      </c>
      <c r="G11926" s="1">
        <v>66</v>
      </c>
      <c r="H11926" s="1">
        <v>4</v>
      </c>
      <c r="I11926" s="1" t="b">
        <f t="shared" si="186"/>
        <v>1</v>
      </c>
      <c r="J11926" s="5" t="s">
        <v>15</v>
      </c>
      <c r="K11926" s="1" t="s">
        <v>38695</v>
      </c>
    </row>
    <row r="11927" spans="1:11" ht="25" customHeight="1" x14ac:dyDescent="0.2">
      <c r="A11927" s="1" t="s">
        <v>11080</v>
      </c>
      <c r="B11927" s="1" t="s">
        <v>38696</v>
      </c>
      <c r="C11927" s="1" t="s">
        <v>38697</v>
      </c>
      <c r="D11927" s="1" t="s">
        <v>38697</v>
      </c>
      <c r="E11927" s="8" t="s">
        <v>38540</v>
      </c>
      <c r="F11927" s="1" t="b">
        <v>0</v>
      </c>
      <c r="G11927" s="1">
        <v>72</v>
      </c>
      <c r="H11927" s="1">
        <v>4</v>
      </c>
      <c r="I11927" s="1" t="b">
        <f t="shared" si="186"/>
        <v>1</v>
      </c>
      <c r="J11927" s="5" t="s">
        <v>15</v>
      </c>
      <c r="K11927" s="1" t="s">
        <v>38698</v>
      </c>
    </row>
    <row r="11928" spans="1:11" ht="25" customHeight="1" x14ac:dyDescent="0.2">
      <c r="A11928" s="1" t="s">
        <v>8088</v>
      </c>
      <c r="B11928" s="1" t="s">
        <v>25352</v>
      </c>
      <c r="C11928" s="1" t="s">
        <v>38699</v>
      </c>
      <c r="D11928" s="1" t="s">
        <v>38699</v>
      </c>
      <c r="E11928" s="8" t="s">
        <v>38540</v>
      </c>
      <c r="F11928" s="1" t="b">
        <v>0</v>
      </c>
      <c r="G11928" s="1">
        <v>74</v>
      </c>
      <c r="H11928" s="5">
        <v>4</v>
      </c>
      <c r="I11928" s="1" t="b">
        <f t="shared" si="186"/>
        <v>1</v>
      </c>
      <c r="J11928" s="5" t="s">
        <v>15</v>
      </c>
      <c r="K11928" s="1" t="s">
        <v>38700</v>
      </c>
    </row>
    <row r="11929" spans="1:11" ht="25" customHeight="1" x14ac:dyDescent="0.2">
      <c r="A11929" s="1" t="s">
        <v>7751</v>
      </c>
      <c r="B11929" s="1" t="s">
        <v>38701</v>
      </c>
      <c r="C11929" s="1" t="s">
        <v>38702</v>
      </c>
      <c r="D11929" s="5" t="s">
        <v>38702</v>
      </c>
      <c r="E11929" s="8" t="s">
        <v>38540</v>
      </c>
      <c r="F11929" s="1" t="b">
        <v>0</v>
      </c>
      <c r="G11929" s="1">
        <v>76</v>
      </c>
      <c r="H11929" s="1">
        <v>3</v>
      </c>
      <c r="I11929" s="1" t="b">
        <f t="shared" si="186"/>
        <v>1</v>
      </c>
      <c r="J11929" s="5" t="s">
        <v>15</v>
      </c>
      <c r="K11929" s="1" t="s">
        <v>38703</v>
      </c>
    </row>
    <row r="11930" spans="1:11" ht="25" customHeight="1" x14ac:dyDescent="0.2">
      <c r="A11930" s="1" t="s">
        <v>4379</v>
      </c>
      <c r="B11930" s="1" t="s">
        <v>38704</v>
      </c>
      <c r="C11930" s="1" t="s">
        <v>38705</v>
      </c>
      <c r="D11930" s="5" t="s">
        <v>38705</v>
      </c>
      <c r="E11930" s="8" t="s">
        <v>38540</v>
      </c>
      <c r="F11930" s="1" t="b">
        <v>1</v>
      </c>
      <c r="G11930" s="1">
        <v>82</v>
      </c>
      <c r="H11930" s="1">
        <v>4</v>
      </c>
      <c r="I11930" s="1" t="b">
        <f t="shared" si="186"/>
        <v>1</v>
      </c>
      <c r="J11930" s="5" t="s">
        <v>15</v>
      </c>
      <c r="K11930" s="1" t="s">
        <v>38706</v>
      </c>
    </row>
    <row r="11931" spans="1:11" ht="25" customHeight="1" x14ac:dyDescent="0.2">
      <c r="A11931" s="1" t="s">
        <v>5577</v>
      </c>
      <c r="B11931" s="1" t="s">
        <v>38707</v>
      </c>
      <c r="C11931" s="1" t="s">
        <v>38708</v>
      </c>
      <c r="D11931" s="5" t="s">
        <v>38709</v>
      </c>
      <c r="E11931" s="8" t="s">
        <v>38540</v>
      </c>
      <c r="F11931" s="1" t="b">
        <v>0</v>
      </c>
      <c r="G11931" s="1">
        <v>82</v>
      </c>
      <c r="H11931" s="1">
        <v>4</v>
      </c>
      <c r="I11931" s="1" t="b">
        <f t="shared" si="186"/>
        <v>1</v>
      </c>
      <c r="J11931" s="5" t="s">
        <v>15</v>
      </c>
      <c r="K11931" s="64" t="s">
        <v>38710</v>
      </c>
    </row>
    <row r="11932" spans="1:11" ht="25" customHeight="1" x14ac:dyDescent="0.2">
      <c r="A11932" s="1" t="s">
        <v>9885</v>
      </c>
      <c r="B11932" s="1" t="s">
        <v>38711</v>
      </c>
      <c r="C11932" s="1" t="s">
        <v>38709</v>
      </c>
      <c r="D11932" s="5" t="s">
        <v>38709</v>
      </c>
      <c r="E11932" s="8" t="s">
        <v>38540</v>
      </c>
      <c r="F11932" s="1" t="b">
        <v>0</v>
      </c>
      <c r="G11932" s="1">
        <v>82</v>
      </c>
      <c r="H11932" s="1">
        <v>4</v>
      </c>
      <c r="I11932" s="1" t="b">
        <f t="shared" si="186"/>
        <v>1</v>
      </c>
      <c r="J11932" s="5" t="s">
        <v>15</v>
      </c>
      <c r="K11932" s="1" t="s">
        <v>38712</v>
      </c>
    </row>
    <row r="11933" spans="1:11" ht="25" customHeight="1" x14ac:dyDescent="0.2">
      <c r="A11933" s="1" t="s">
        <v>9885</v>
      </c>
      <c r="B11933" s="1" t="s">
        <v>25494</v>
      </c>
      <c r="C11933" s="1" t="s">
        <v>38713</v>
      </c>
      <c r="D11933" s="5" t="s">
        <v>38714</v>
      </c>
      <c r="E11933" s="8" t="s">
        <v>38540</v>
      </c>
      <c r="F11933" s="1" t="b">
        <v>1</v>
      </c>
      <c r="G11933" s="1">
        <v>85</v>
      </c>
      <c r="H11933" s="1">
        <v>3</v>
      </c>
      <c r="I11933" s="1" t="b">
        <f t="shared" si="186"/>
        <v>1</v>
      </c>
      <c r="J11933" s="5" t="s">
        <v>15</v>
      </c>
      <c r="K11933" s="1" t="s">
        <v>38715</v>
      </c>
    </row>
    <row r="11934" spans="1:11" ht="25" customHeight="1" x14ac:dyDescent="0.2">
      <c r="A11934" s="1" t="s">
        <v>9885</v>
      </c>
      <c r="B11934" s="1" t="s">
        <v>38716</v>
      </c>
      <c r="C11934" s="1" t="s">
        <v>38717</v>
      </c>
      <c r="D11934" s="5" t="s">
        <v>38717</v>
      </c>
      <c r="E11934" s="8" t="s">
        <v>38718</v>
      </c>
      <c r="F11934" s="1" t="b">
        <v>0</v>
      </c>
      <c r="G11934" s="1">
        <v>80</v>
      </c>
      <c r="H11934" s="1">
        <v>4</v>
      </c>
      <c r="I11934" s="1" t="b">
        <f t="shared" si="186"/>
        <v>1</v>
      </c>
      <c r="J11934" s="5" t="s">
        <v>15</v>
      </c>
      <c r="K11934" s="1" t="s">
        <v>38719</v>
      </c>
    </row>
    <row r="11935" spans="1:11" ht="25" customHeight="1" x14ac:dyDescent="0.2">
      <c r="A11935" s="1" t="s">
        <v>17489</v>
      </c>
      <c r="B11935" s="1" t="s">
        <v>35231</v>
      </c>
      <c r="C11935" s="1" t="s">
        <v>38720</v>
      </c>
      <c r="D11935" s="5" t="s">
        <v>38721</v>
      </c>
      <c r="E11935" s="8" t="s">
        <v>38722</v>
      </c>
      <c r="F11935" s="1" t="b">
        <v>0</v>
      </c>
      <c r="G11935" s="1">
        <v>24</v>
      </c>
      <c r="H11935" s="1">
        <v>3</v>
      </c>
      <c r="I11935" s="1" t="b">
        <f t="shared" si="186"/>
        <v>1</v>
      </c>
      <c r="J11935" s="5" t="s">
        <v>15</v>
      </c>
      <c r="K11935" s="1" t="s">
        <v>38723</v>
      </c>
    </row>
    <row r="11936" spans="1:11" ht="25" customHeight="1" x14ac:dyDescent="0.2">
      <c r="A11936" s="1" t="s">
        <v>17489</v>
      </c>
      <c r="B11936" s="1" t="s">
        <v>35231</v>
      </c>
      <c r="C11936" s="1" t="s">
        <v>38724</v>
      </c>
      <c r="D11936" s="5" t="s">
        <v>38721</v>
      </c>
      <c r="E11936" s="8" t="s">
        <v>38722</v>
      </c>
      <c r="F11936" s="1" t="b">
        <v>0</v>
      </c>
      <c r="G11936" s="1">
        <v>27</v>
      </c>
      <c r="H11936" s="1">
        <v>3</v>
      </c>
      <c r="I11936" s="1" t="b">
        <f t="shared" si="186"/>
        <v>1</v>
      </c>
      <c r="J11936" s="5" t="s">
        <v>15</v>
      </c>
      <c r="K11936" s="1" t="s">
        <v>38725</v>
      </c>
    </row>
    <row r="11937" spans="1:11" ht="25" customHeight="1" x14ac:dyDescent="0.2">
      <c r="A11937" s="1" t="s">
        <v>17489</v>
      </c>
      <c r="B11937" s="1" t="s">
        <v>35231</v>
      </c>
      <c r="C11937" s="1" t="s">
        <v>38726</v>
      </c>
      <c r="D11937" s="5" t="s">
        <v>38721</v>
      </c>
      <c r="E11937" s="8" t="s">
        <v>38722</v>
      </c>
      <c r="F11937" s="1" t="b">
        <v>0</v>
      </c>
      <c r="G11937" s="1">
        <v>29</v>
      </c>
      <c r="H11937" s="1">
        <v>3</v>
      </c>
      <c r="I11937" s="1" t="b">
        <f t="shared" si="186"/>
        <v>1</v>
      </c>
      <c r="J11937" s="5" t="s">
        <v>15</v>
      </c>
      <c r="K11937" s="1" t="s">
        <v>38727</v>
      </c>
    </row>
    <row r="11938" spans="1:11" ht="25" customHeight="1" x14ac:dyDescent="0.2">
      <c r="A11938" s="1" t="s">
        <v>11080</v>
      </c>
      <c r="B11938" s="1" t="s">
        <v>38728</v>
      </c>
      <c r="C11938" s="1" t="s">
        <v>38729</v>
      </c>
      <c r="D11938" s="1" t="s">
        <v>38729</v>
      </c>
      <c r="E11938" s="8" t="s">
        <v>38722</v>
      </c>
      <c r="F11938" s="1" t="b">
        <v>0</v>
      </c>
      <c r="G11938" s="1">
        <v>39</v>
      </c>
      <c r="H11938" s="1">
        <v>3</v>
      </c>
      <c r="I11938" s="1" t="b">
        <f t="shared" si="186"/>
        <v>1</v>
      </c>
      <c r="J11938" s="5" t="s">
        <v>15</v>
      </c>
      <c r="K11938" s="1" t="s">
        <v>38730</v>
      </c>
    </row>
    <row r="11939" spans="1:11" ht="25" customHeight="1" x14ac:dyDescent="0.2">
      <c r="A11939" s="1" t="s">
        <v>6007</v>
      </c>
      <c r="B11939" s="1" t="s">
        <v>38731</v>
      </c>
      <c r="C11939" s="1" t="s">
        <v>38732</v>
      </c>
      <c r="D11939" s="5" t="s">
        <v>38732</v>
      </c>
      <c r="E11939" s="8" t="s">
        <v>38722</v>
      </c>
      <c r="F11939" s="1" t="b">
        <v>1</v>
      </c>
      <c r="G11939" s="1">
        <v>44</v>
      </c>
      <c r="H11939" s="1">
        <v>3</v>
      </c>
      <c r="I11939" s="1" t="b">
        <f t="shared" si="186"/>
        <v>1</v>
      </c>
      <c r="J11939" s="5" t="s">
        <v>15</v>
      </c>
      <c r="K11939" s="1" t="s">
        <v>38733</v>
      </c>
    </row>
    <row r="11940" spans="1:11" ht="25" customHeight="1" x14ac:dyDescent="0.2">
      <c r="A11940" s="1" t="s">
        <v>9885</v>
      </c>
      <c r="B11940" s="1" t="s">
        <v>38734</v>
      </c>
      <c r="C11940" s="1" t="s">
        <v>38735</v>
      </c>
      <c r="D11940" s="5" t="s">
        <v>38735</v>
      </c>
      <c r="E11940" s="8" t="s">
        <v>38722</v>
      </c>
      <c r="F11940" s="1" t="b">
        <v>1</v>
      </c>
      <c r="G11940" s="1">
        <v>62</v>
      </c>
      <c r="H11940" s="1">
        <v>4</v>
      </c>
      <c r="I11940" s="1" t="b">
        <f t="shared" si="186"/>
        <v>1</v>
      </c>
      <c r="J11940" s="5" t="s">
        <v>15</v>
      </c>
      <c r="K11940" s="1" t="s">
        <v>38736</v>
      </c>
    </row>
    <row r="11941" spans="1:11" ht="25" customHeight="1" x14ac:dyDescent="0.2">
      <c r="A11941" s="1" t="s">
        <v>9885</v>
      </c>
      <c r="B11941" s="1" t="s">
        <v>38321</v>
      </c>
      <c r="C11941" s="1" t="s">
        <v>38737</v>
      </c>
      <c r="D11941" s="5" t="s">
        <v>38738</v>
      </c>
      <c r="E11941" s="8" t="s">
        <v>38722</v>
      </c>
      <c r="F11941" s="1" t="b">
        <v>1</v>
      </c>
      <c r="G11941" s="1">
        <v>76</v>
      </c>
      <c r="H11941" s="1">
        <v>4</v>
      </c>
      <c r="I11941" s="1" t="b">
        <f t="shared" si="186"/>
        <v>1</v>
      </c>
      <c r="J11941" s="5" t="s">
        <v>15</v>
      </c>
      <c r="K11941" s="1" t="s">
        <v>38739</v>
      </c>
    </row>
    <row r="11942" spans="1:11" ht="25" customHeight="1" x14ac:dyDescent="0.2">
      <c r="A11942" s="1" t="s">
        <v>8088</v>
      </c>
      <c r="B11942" s="1" t="s">
        <v>31397</v>
      </c>
      <c r="C11942" s="1" t="s">
        <v>38740</v>
      </c>
      <c r="D11942" s="1" t="s">
        <v>38740</v>
      </c>
      <c r="E11942" s="8" t="s">
        <v>38722</v>
      </c>
      <c r="F11942" s="1" t="b">
        <v>0</v>
      </c>
      <c r="G11942" s="1">
        <v>77</v>
      </c>
      <c r="H11942" s="5">
        <v>4</v>
      </c>
      <c r="I11942" s="1" t="b">
        <f t="shared" si="186"/>
        <v>1</v>
      </c>
      <c r="J11942" s="5" t="s">
        <v>15</v>
      </c>
      <c r="K11942" s="1" t="s">
        <v>38741</v>
      </c>
    </row>
    <row r="11943" spans="1:11" ht="25" customHeight="1" x14ac:dyDescent="0.2">
      <c r="A11943" s="1" t="s">
        <v>36</v>
      </c>
      <c r="B11943" s="1" t="s">
        <v>38742</v>
      </c>
      <c r="C11943" s="1" t="s">
        <v>38743</v>
      </c>
      <c r="D11943" s="1" t="s">
        <v>38743</v>
      </c>
      <c r="E11943" s="8" t="s">
        <v>38744</v>
      </c>
      <c r="F11943" s="1" t="b">
        <v>0</v>
      </c>
      <c r="G11943" s="1">
        <v>5</v>
      </c>
      <c r="H11943" s="1">
        <v>4</v>
      </c>
      <c r="I11943" s="1" t="b">
        <f t="shared" si="186"/>
        <v>1</v>
      </c>
      <c r="J11943" s="5" t="s">
        <v>15</v>
      </c>
      <c r="K11943" s="1" t="s">
        <v>38745</v>
      </c>
    </row>
    <row r="11944" spans="1:11" ht="25" customHeight="1" x14ac:dyDescent="0.2">
      <c r="A11944" s="1" t="s">
        <v>8985</v>
      </c>
      <c r="B11944" s="1" t="s">
        <v>38746</v>
      </c>
      <c r="C11944" s="1" t="s">
        <v>38747</v>
      </c>
      <c r="D11944" s="1" t="s">
        <v>38747</v>
      </c>
      <c r="E11944" s="8" t="s">
        <v>38744</v>
      </c>
      <c r="F11944" s="1" t="b">
        <v>0</v>
      </c>
      <c r="G11944" s="1">
        <v>28</v>
      </c>
      <c r="H11944" s="5">
        <v>4</v>
      </c>
      <c r="I11944" s="1" t="b">
        <f t="shared" si="186"/>
        <v>1</v>
      </c>
      <c r="J11944" s="5" t="s">
        <v>15</v>
      </c>
      <c r="K11944" s="1" t="s">
        <v>38748</v>
      </c>
    </row>
    <row r="11945" spans="1:11" ht="25" customHeight="1" x14ac:dyDescent="0.2">
      <c r="A11945" s="1" t="s">
        <v>13219</v>
      </c>
      <c r="B11945" s="1" t="s">
        <v>38749</v>
      </c>
      <c r="C11945" s="1" t="s">
        <v>35157</v>
      </c>
      <c r="D11945" s="1" t="s">
        <v>38750</v>
      </c>
      <c r="E11945" s="8" t="s">
        <v>38744</v>
      </c>
      <c r="F11945" s="1" t="b">
        <v>1</v>
      </c>
      <c r="G11945" s="1">
        <v>63</v>
      </c>
      <c r="H11945" s="5">
        <v>4</v>
      </c>
      <c r="I11945" s="1" t="b">
        <f t="shared" si="186"/>
        <v>1</v>
      </c>
      <c r="J11945" s="5" t="s">
        <v>15</v>
      </c>
      <c r="K11945" s="1" t="s">
        <v>38751</v>
      </c>
    </row>
    <row r="11946" spans="1:11" ht="25" customHeight="1" x14ac:dyDescent="0.2">
      <c r="A11946" s="1" t="s">
        <v>9885</v>
      </c>
      <c r="B11946" s="1" t="s">
        <v>38752</v>
      </c>
      <c r="C11946" s="1" t="s">
        <v>38753</v>
      </c>
      <c r="D11946" s="5" t="s">
        <v>38753</v>
      </c>
      <c r="E11946" s="8" t="s">
        <v>38744</v>
      </c>
      <c r="F11946" s="1" t="b">
        <v>0</v>
      </c>
      <c r="G11946" s="1">
        <v>70</v>
      </c>
      <c r="H11946" s="1">
        <v>4</v>
      </c>
      <c r="I11946" s="1" t="b">
        <f t="shared" si="186"/>
        <v>1</v>
      </c>
      <c r="J11946" s="5" t="s">
        <v>15</v>
      </c>
      <c r="K11946" s="1" t="s">
        <v>38754</v>
      </c>
    </row>
    <row r="11947" spans="1:11" ht="25" customHeight="1" x14ac:dyDescent="0.2">
      <c r="A11947" s="1" t="s">
        <v>11080</v>
      </c>
      <c r="B11947" s="1" t="s">
        <v>29467</v>
      </c>
      <c r="C11947" s="1" t="s">
        <v>38755</v>
      </c>
      <c r="D11947" s="1" t="s">
        <v>38756</v>
      </c>
      <c r="E11947" s="8" t="s">
        <v>38744</v>
      </c>
      <c r="F11947" s="1" t="b">
        <v>0</v>
      </c>
      <c r="G11947" s="1">
        <v>75</v>
      </c>
      <c r="H11947" s="1">
        <v>4</v>
      </c>
      <c r="I11947" s="1" t="b">
        <f t="shared" si="186"/>
        <v>1</v>
      </c>
      <c r="J11947" s="5" t="s">
        <v>15</v>
      </c>
      <c r="K11947" s="1" t="s">
        <v>38757</v>
      </c>
    </row>
    <row r="11948" spans="1:11" ht="25" customHeight="1" x14ac:dyDescent="0.2">
      <c r="A11948" s="1" t="s">
        <v>19572</v>
      </c>
      <c r="B11948" s="1" t="s">
        <v>30768</v>
      </c>
      <c r="C11948" s="1" t="s">
        <v>38758</v>
      </c>
      <c r="D11948" s="5" t="s">
        <v>38758</v>
      </c>
      <c r="E11948" s="8" t="s">
        <v>38759</v>
      </c>
      <c r="F11948" s="1" t="b">
        <v>1</v>
      </c>
      <c r="G11948" s="1">
        <v>1</v>
      </c>
      <c r="H11948" s="1">
        <v>3</v>
      </c>
      <c r="I11948" s="1" t="b">
        <f t="shared" si="186"/>
        <v>1</v>
      </c>
      <c r="J11948" s="5" t="s">
        <v>15</v>
      </c>
      <c r="K11948" s="1" t="s">
        <v>38760</v>
      </c>
    </row>
    <row r="11949" spans="1:11" ht="25" customHeight="1" x14ac:dyDescent="0.2">
      <c r="A11949" s="1" t="s">
        <v>8985</v>
      </c>
      <c r="B11949" s="1" t="s">
        <v>38761</v>
      </c>
      <c r="C11949" s="1" t="s">
        <v>38762</v>
      </c>
      <c r="D11949" s="1" t="s">
        <v>38762</v>
      </c>
      <c r="E11949" s="8" t="s">
        <v>38759</v>
      </c>
      <c r="F11949" s="1" t="b">
        <v>0</v>
      </c>
      <c r="G11949" s="1">
        <v>31</v>
      </c>
      <c r="H11949" s="5">
        <v>3</v>
      </c>
      <c r="I11949" s="1" t="b">
        <f t="shared" si="186"/>
        <v>1</v>
      </c>
      <c r="J11949" s="5" t="s">
        <v>15</v>
      </c>
      <c r="K11949" s="1" t="s">
        <v>38763</v>
      </c>
    </row>
    <row r="11950" spans="1:11" ht="25" customHeight="1" x14ac:dyDescent="0.2">
      <c r="A11950" s="1" t="s">
        <v>9885</v>
      </c>
      <c r="B11950" s="1" t="s">
        <v>38764</v>
      </c>
      <c r="C11950" s="1" t="s">
        <v>38765</v>
      </c>
      <c r="D11950" s="5" t="s">
        <v>38765</v>
      </c>
      <c r="E11950" s="8" t="s">
        <v>38759</v>
      </c>
      <c r="F11950" s="1" t="b">
        <v>1</v>
      </c>
      <c r="G11950" s="1">
        <v>38</v>
      </c>
      <c r="H11950" s="1">
        <v>3</v>
      </c>
      <c r="I11950" s="1" t="b">
        <f t="shared" si="186"/>
        <v>1</v>
      </c>
      <c r="J11950" s="5" t="s">
        <v>15</v>
      </c>
      <c r="K11950" s="1" t="s">
        <v>38766</v>
      </c>
    </row>
    <row r="11951" spans="1:11" ht="25" customHeight="1" x14ac:dyDescent="0.2">
      <c r="A11951" s="1" t="s">
        <v>745</v>
      </c>
      <c r="B11951" s="1" t="s">
        <v>38767</v>
      </c>
      <c r="C11951" s="1" t="s">
        <v>38768</v>
      </c>
      <c r="D11951" s="5" t="s">
        <v>38768</v>
      </c>
      <c r="E11951" s="8" t="s">
        <v>38759</v>
      </c>
      <c r="F11951" s="1" t="b">
        <v>0</v>
      </c>
      <c r="G11951" s="1">
        <v>40</v>
      </c>
      <c r="H11951" s="1">
        <v>3</v>
      </c>
      <c r="I11951" s="1" t="b">
        <f t="shared" si="186"/>
        <v>1</v>
      </c>
      <c r="J11951" s="5" t="s">
        <v>15</v>
      </c>
      <c r="K11951" s="1" t="s">
        <v>38769</v>
      </c>
    </row>
    <row r="11952" spans="1:11" ht="25" customHeight="1" x14ac:dyDescent="0.2">
      <c r="A11952" s="1" t="s">
        <v>7751</v>
      </c>
      <c r="B11952" s="1" t="s">
        <v>38770</v>
      </c>
      <c r="C11952" s="1" t="s">
        <v>38771</v>
      </c>
      <c r="D11952" s="5" t="s">
        <v>38771</v>
      </c>
      <c r="E11952" s="8" t="s">
        <v>38759</v>
      </c>
      <c r="F11952" s="1" t="b">
        <v>0</v>
      </c>
      <c r="G11952" s="1">
        <v>51</v>
      </c>
      <c r="H11952" s="1">
        <v>4</v>
      </c>
      <c r="I11952" s="1" t="b">
        <f t="shared" si="186"/>
        <v>1</v>
      </c>
      <c r="J11952" s="5" t="s">
        <v>15</v>
      </c>
      <c r="K11952" s="1" t="s">
        <v>38772</v>
      </c>
    </row>
    <row r="11953" spans="1:11" ht="25" customHeight="1" x14ac:dyDescent="0.2">
      <c r="A11953" s="1" t="s">
        <v>9885</v>
      </c>
      <c r="B11953" s="1" t="s">
        <v>33098</v>
      </c>
      <c r="C11953" s="1" t="s">
        <v>38773</v>
      </c>
      <c r="D11953" s="5" t="s">
        <v>38774</v>
      </c>
      <c r="E11953" s="8" t="s">
        <v>38759</v>
      </c>
      <c r="F11953" s="1" t="b">
        <v>0</v>
      </c>
      <c r="G11953" s="1">
        <v>72</v>
      </c>
      <c r="H11953" s="1">
        <v>4</v>
      </c>
      <c r="I11953" s="1" t="b">
        <f t="shared" si="186"/>
        <v>1</v>
      </c>
      <c r="J11953" s="5" t="s">
        <v>15</v>
      </c>
      <c r="K11953" s="1" t="s">
        <v>38775</v>
      </c>
    </row>
    <row r="11954" spans="1:11" ht="25" customHeight="1" x14ac:dyDescent="0.2">
      <c r="A11954" s="1" t="s">
        <v>19572</v>
      </c>
      <c r="B11954" s="1" t="s">
        <v>38776</v>
      </c>
      <c r="C11954" s="1" t="s">
        <v>38777</v>
      </c>
      <c r="D11954" s="5" t="s">
        <v>38777</v>
      </c>
      <c r="E11954" s="8" t="s">
        <v>38778</v>
      </c>
      <c r="F11954" s="1" t="b">
        <v>0</v>
      </c>
      <c r="G11954" s="1">
        <v>1</v>
      </c>
      <c r="H11954" s="1">
        <v>4</v>
      </c>
      <c r="I11954" s="1" t="b">
        <f t="shared" si="186"/>
        <v>1</v>
      </c>
      <c r="J11954" s="5" t="s">
        <v>15</v>
      </c>
      <c r="K11954" s="1" t="s">
        <v>38779</v>
      </c>
    </row>
    <row r="11955" spans="1:11" ht="25" customHeight="1" x14ac:dyDescent="0.2">
      <c r="A11955" s="1" t="s">
        <v>19572</v>
      </c>
      <c r="B11955" s="1" t="s">
        <v>38780</v>
      </c>
      <c r="C11955" s="1" t="s">
        <v>21416</v>
      </c>
      <c r="D11955" s="5" t="s">
        <v>21416</v>
      </c>
      <c r="E11955" s="8" t="s">
        <v>38778</v>
      </c>
      <c r="F11955" s="1" t="b">
        <v>0</v>
      </c>
      <c r="G11955" s="1">
        <v>3</v>
      </c>
      <c r="H11955" s="1">
        <v>3</v>
      </c>
      <c r="I11955" s="1" t="b">
        <f t="shared" si="186"/>
        <v>1</v>
      </c>
      <c r="J11955" s="5" t="s">
        <v>15</v>
      </c>
      <c r="K11955" s="1" t="s">
        <v>38781</v>
      </c>
    </row>
    <row r="11956" spans="1:11" ht="25" customHeight="1" x14ac:dyDescent="0.2">
      <c r="A11956" s="1" t="s">
        <v>17</v>
      </c>
      <c r="B11956" s="1" t="s">
        <v>38782</v>
      </c>
      <c r="C11956" s="1" t="s">
        <v>38783</v>
      </c>
      <c r="D11956" s="1" t="s">
        <v>38784</v>
      </c>
      <c r="E11956" s="8" t="s">
        <v>38778</v>
      </c>
      <c r="F11956" s="1" t="b">
        <v>0</v>
      </c>
      <c r="G11956" s="1">
        <v>4</v>
      </c>
      <c r="H11956" s="1">
        <v>3</v>
      </c>
      <c r="I11956" s="1" t="b">
        <f t="shared" si="186"/>
        <v>1</v>
      </c>
      <c r="J11956" s="5" t="s">
        <v>15</v>
      </c>
      <c r="K11956" s="1" t="s">
        <v>38785</v>
      </c>
    </row>
    <row r="11957" spans="1:11" ht="25" customHeight="1" x14ac:dyDescent="0.2">
      <c r="A11957" s="1" t="s">
        <v>19572</v>
      </c>
      <c r="B11957" s="1" t="s">
        <v>38786</v>
      </c>
      <c r="C11957" s="1" t="s">
        <v>12612</v>
      </c>
      <c r="D11957" s="1" t="s">
        <v>12612</v>
      </c>
      <c r="E11957" s="8" t="s">
        <v>38778</v>
      </c>
      <c r="F11957" s="1" t="b">
        <v>0</v>
      </c>
      <c r="G11957" s="1">
        <v>5</v>
      </c>
      <c r="H11957" s="1">
        <v>4</v>
      </c>
      <c r="I11957" s="1" t="b">
        <f t="shared" si="186"/>
        <v>1</v>
      </c>
      <c r="J11957" s="5" t="s">
        <v>15</v>
      </c>
      <c r="K11957" s="1" t="s">
        <v>38787</v>
      </c>
    </row>
    <row r="11958" spans="1:11" ht="25" customHeight="1" x14ac:dyDescent="0.2">
      <c r="A11958" s="1" t="s">
        <v>19572</v>
      </c>
      <c r="B11958" s="1" t="s">
        <v>38788</v>
      </c>
      <c r="C11958" s="1" t="s">
        <v>38789</v>
      </c>
      <c r="D11958" s="5" t="s">
        <v>38789</v>
      </c>
      <c r="E11958" s="8" t="s">
        <v>38778</v>
      </c>
      <c r="F11958" s="1" t="b">
        <v>0</v>
      </c>
      <c r="G11958" s="1">
        <v>6</v>
      </c>
      <c r="H11958" s="1">
        <v>4</v>
      </c>
      <c r="I11958" s="1" t="b">
        <f t="shared" si="186"/>
        <v>1</v>
      </c>
      <c r="J11958" s="5" t="s">
        <v>15</v>
      </c>
      <c r="K11958" s="1" t="s">
        <v>38790</v>
      </c>
    </row>
    <row r="11959" spans="1:11" ht="25" customHeight="1" x14ac:dyDescent="0.2">
      <c r="A11959" s="1" t="s">
        <v>11152</v>
      </c>
      <c r="B11959" s="1" t="s">
        <v>38791</v>
      </c>
      <c r="C11959" s="1" t="s">
        <v>9089</v>
      </c>
      <c r="D11959" s="5" t="s">
        <v>9089</v>
      </c>
      <c r="E11959" s="8" t="s">
        <v>38778</v>
      </c>
      <c r="F11959" s="1" t="b">
        <v>0</v>
      </c>
      <c r="G11959" s="1">
        <v>15</v>
      </c>
      <c r="H11959" s="1">
        <v>4</v>
      </c>
      <c r="I11959" s="1" t="b">
        <f t="shared" si="186"/>
        <v>1</v>
      </c>
      <c r="J11959" s="5" t="s">
        <v>15</v>
      </c>
      <c r="K11959" s="1" t="s">
        <v>38792</v>
      </c>
    </row>
    <row r="11960" spans="1:11" ht="25" customHeight="1" x14ac:dyDescent="0.2">
      <c r="A11960" s="1" t="s">
        <v>431</v>
      </c>
      <c r="B11960" s="1" t="s">
        <v>27734</v>
      </c>
      <c r="C11960" s="1" t="s">
        <v>38793</v>
      </c>
      <c r="D11960" s="1" t="s">
        <v>38793</v>
      </c>
      <c r="E11960" s="8" t="s">
        <v>38778</v>
      </c>
      <c r="F11960" s="1" t="b">
        <v>0</v>
      </c>
      <c r="G11960" s="1">
        <v>15</v>
      </c>
      <c r="H11960" s="1">
        <v>4</v>
      </c>
      <c r="I11960" s="1" t="b">
        <f t="shared" si="186"/>
        <v>1</v>
      </c>
      <c r="J11960" s="5" t="s">
        <v>15</v>
      </c>
      <c r="K11960" s="1" t="s">
        <v>38794</v>
      </c>
    </row>
    <row r="11961" spans="1:11" ht="25" customHeight="1" x14ac:dyDescent="0.2">
      <c r="A11961" s="1" t="s">
        <v>36</v>
      </c>
      <c r="B11961" s="1" t="s">
        <v>38795</v>
      </c>
      <c r="C11961" s="1" t="s">
        <v>38796</v>
      </c>
      <c r="D11961" s="1" t="s">
        <v>38797</v>
      </c>
      <c r="E11961" s="8" t="s">
        <v>38778</v>
      </c>
      <c r="F11961" s="1" t="b">
        <v>0</v>
      </c>
      <c r="G11961" s="1">
        <v>16</v>
      </c>
      <c r="H11961" s="1">
        <v>4</v>
      </c>
      <c r="I11961" s="1" t="b">
        <f t="shared" si="186"/>
        <v>1</v>
      </c>
      <c r="J11961" s="5" t="s">
        <v>15</v>
      </c>
      <c r="K11961" s="1" t="s">
        <v>38798</v>
      </c>
    </row>
    <row r="11962" spans="1:11" ht="25" customHeight="1" x14ac:dyDescent="0.2">
      <c r="A11962" s="1" t="s">
        <v>8985</v>
      </c>
      <c r="B11962" s="1" t="s">
        <v>37157</v>
      </c>
      <c r="C11962" s="1" t="s">
        <v>38799</v>
      </c>
      <c r="D11962" s="1" t="s">
        <v>38799</v>
      </c>
      <c r="E11962" s="8" t="s">
        <v>38778</v>
      </c>
      <c r="F11962" s="1" t="b">
        <v>0</v>
      </c>
      <c r="G11962" s="1">
        <v>19</v>
      </c>
      <c r="H11962" s="5">
        <v>4</v>
      </c>
      <c r="I11962" s="1" t="b">
        <f t="shared" si="186"/>
        <v>1</v>
      </c>
      <c r="J11962" s="5" t="s">
        <v>15</v>
      </c>
      <c r="K11962" s="1" t="s">
        <v>38800</v>
      </c>
    </row>
    <row r="11963" spans="1:11" ht="25" customHeight="1" x14ac:dyDescent="0.2">
      <c r="A11963" s="1" t="s">
        <v>8985</v>
      </c>
      <c r="B11963" s="1" t="s">
        <v>38801</v>
      </c>
      <c r="C11963" s="1" t="s">
        <v>38802</v>
      </c>
      <c r="D11963" s="1" t="s">
        <v>38802</v>
      </c>
      <c r="E11963" s="8" t="s">
        <v>38778</v>
      </c>
      <c r="F11963" s="1" t="b">
        <v>0</v>
      </c>
      <c r="G11963" s="1">
        <v>20</v>
      </c>
      <c r="H11963" s="5">
        <v>4</v>
      </c>
      <c r="I11963" s="1" t="b">
        <f t="shared" si="186"/>
        <v>1</v>
      </c>
      <c r="J11963" s="5" t="s">
        <v>15</v>
      </c>
      <c r="K11963" s="1" t="s">
        <v>38803</v>
      </c>
    </row>
    <row r="11964" spans="1:11" ht="25" customHeight="1" x14ac:dyDescent="0.2">
      <c r="A11964" s="1" t="s">
        <v>6927</v>
      </c>
      <c r="B11964" s="1" t="s">
        <v>2431</v>
      </c>
      <c r="C11964" s="1" t="s">
        <v>38804</v>
      </c>
      <c r="D11964" s="1" t="s">
        <v>38804</v>
      </c>
      <c r="E11964" s="8" t="s">
        <v>38778</v>
      </c>
      <c r="F11964" s="1" t="b">
        <v>0</v>
      </c>
      <c r="G11964" s="1">
        <v>25</v>
      </c>
      <c r="H11964" s="5">
        <v>4</v>
      </c>
      <c r="I11964" s="1" t="b">
        <f t="shared" si="186"/>
        <v>1</v>
      </c>
      <c r="J11964" s="5" t="s">
        <v>15</v>
      </c>
      <c r="K11964" s="1" t="s">
        <v>38805</v>
      </c>
    </row>
    <row r="11965" spans="1:11" ht="25" customHeight="1" x14ac:dyDescent="0.2">
      <c r="A11965" s="1" t="s">
        <v>36</v>
      </c>
      <c r="B11965" s="1" t="s">
        <v>38806</v>
      </c>
      <c r="C11965" s="1" t="s">
        <v>38807</v>
      </c>
      <c r="D11965" s="1" t="s">
        <v>38807</v>
      </c>
      <c r="E11965" s="8" t="s">
        <v>38778</v>
      </c>
      <c r="F11965" s="1" t="b">
        <v>0</v>
      </c>
      <c r="G11965" s="1">
        <v>27</v>
      </c>
      <c r="H11965" s="1">
        <v>3</v>
      </c>
      <c r="I11965" s="1" t="b">
        <f t="shared" si="186"/>
        <v>1</v>
      </c>
      <c r="J11965" s="5" t="s">
        <v>15</v>
      </c>
      <c r="K11965" s="1" t="s">
        <v>38808</v>
      </c>
    </row>
    <row r="11966" spans="1:11" ht="25" customHeight="1" x14ac:dyDescent="0.2">
      <c r="A11966" s="1" t="s">
        <v>8985</v>
      </c>
      <c r="B11966" s="1" t="s">
        <v>38809</v>
      </c>
      <c r="C11966" s="1" t="s">
        <v>38810</v>
      </c>
      <c r="D11966" s="1" t="s">
        <v>38811</v>
      </c>
      <c r="E11966" s="8" t="s">
        <v>38778</v>
      </c>
      <c r="F11966" s="1" t="b">
        <v>0</v>
      </c>
      <c r="G11966" s="1">
        <v>28</v>
      </c>
      <c r="H11966" s="5">
        <v>3</v>
      </c>
      <c r="I11966" s="1" t="b">
        <f t="shared" si="186"/>
        <v>1</v>
      </c>
      <c r="J11966" s="5" t="s">
        <v>15</v>
      </c>
      <c r="K11966" s="1" t="s">
        <v>38812</v>
      </c>
    </row>
    <row r="11967" spans="1:11" ht="25" customHeight="1" x14ac:dyDescent="0.2">
      <c r="A11967" s="1" t="s">
        <v>22071</v>
      </c>
      <c r="B11967" s="1" t="s">
        <v>38141</v>
      </c>
      <c r="C11967" s="1" t="s">
        <v>38813</v>
      </c>
      <c r="D11967" s="1" t="s">
        <v>20157</v>
      </c>
      <c r="E11967" s="8" t="s">
        <v>38778</v>
      </c>
      <c r="F11967" s="1" t="b">
        <v>0</v>
      </c>
      <c r="G11967" s="1">
        <v>30</v>
      </c>
      <c r="H11967" s="1">
        <v>3</v>
      </c>
      <c r="I11967" s="1" t="b">
        <f t="shared" si="186"/>
        <v>1</v>
      </c>
      <c r="J11967" s="5" t="s">
        <v>15</v>
      </c>
      <c r="K11967" s="1" t="s">
        <v>38814</v>
      </c>
    </row>
    <row r="11968" spans="1:11" ht="25" customHeight="1" x14ac:dyDescent="0.2">
      <c r="A11968" s="1" t="s">
        <v>933</v>
      </c>
      <c r="B11968" s="1" t="s">
        <v>38815</v>
      </c>
      <c r="C11968" s="1" t="s">
        <v>38816</v>
      </c>
      <c r="D11968" s="5" t="s">
        <v>38816</v>
      </c>
      <c r="E11968" s="8" t="s">
        <v>38778</v>
      </c>
      <c r="F11968" s="1" t="b">
        <v>0</v>
      </c>
      <c r="G11968" s="1">
        <v>30</v>
      </c>
      <c r="H11968" s="1">
        <v>3</v>
      </c>
      <c r="I11968" s="1" t="b">
        <f t="shared" si="186"/>
        <v>1</v>
      </c>
      <c r="J11968" s="5" t="s">
        <v>15</v>
      </c>
      <c r="K11968" s="1" t="s">
        <v>38817</v>
      </c>
    </row>
    <row r="11969" spans="1:11" ht="25" customHeight="1" x14ac:dyDescent="0.2">
      <c r="A11969" s="1" t="s">
        <v>22071</v>
      </c>
      <c r="B11969" s="1" t="s">
        <v>38818</v>
      </c>
      <c r="C11969" s="1" t="s">
        <v>38819</v>
      </c>
      <c r="D11969" s="1" t="s">
        <v>25400</v>
      </c>
      <c r="E11969" s="8" t="s">
        <v>38778</v>
      </c>
      <c r="F11969" s="1" t="b">
        <v>0</v>
      </c>
      <c r="G11969" s="1">
        <v>32</v>
      </c>
      <c r="H11969" s="1">
        <v>3</v>
      </c>
      <c r="I11969" s="1" t="b">
        <f t="shared" si="186"/>
        <v>1</v>
      </c>
      <c r="J11969" s="5" t="s">
        <v>15</v>
      </c>
      <c r="K11969" s="1" t="s">
        <v>38820</v>
      </c>
    </row>
    <row r="11970" spans="1:11" ht="25" customHeight="1" x14ac:dyDescent="0.2">
      <c r="A11970" s="1" t="s">
        <v>22071</v>
      </c>
      <c r="B11970" s="1" t="s">
        <v>38818</v>
      </c>
      <c r="C11970" s="1" t="s">
        <v>38821</v>
      </c>
      <c r="D11970" s="1" t="s">
        <v>25400</v>
      </c>
      <c r="E11970" s="8" t="s">
        <v>38778</v>
      </c>
      <c r="F11970" s="1" t="b">
        <v>0</v>
      </c>
      <c r="G11970" s="1">
        <v>32</v>
      </c>
      <c r="H11970" s="1">
        <v>3</v>
      </c>
      <c r="I11970" s="1" t="b">
        <f t="shared" ref="I11970:I12033" si="187">IF(H11970="","",IF(OR(H11970=3,H11970=4),TRUE,IF(OR(H11970=1,H11970=2,H11970="NaN"),FALSE,"")))</f>
        <v>1</v>
      </c>
      <c r="J11970" s="5" t="s">
        <v>15</v>
      </c>
      <c r="K11970" s="1" t="s">
        <v>38822</v>
      </c>
    </row>
    <row r="11971" spans="1:11" ht="25" customHeight="1" x14ac:dyDescent="0.2">
      <c r="A11971" s="1" t="s">
        <v>22071</v>
      </c>
      <c r="B11971" s="1" t="s">
        <v>38823</v>
      </c>
      <c r="C11971" s="1" t="s">
        <v>38824</v>
      </c>
      <c r="D11971" s="1" t="s">
        <v>38824</v>
      </c>
      <c r="E11971" s="8" t="s">
        <v>38778</v>
      </c>
      <c r="F11971" s="1" t="b">
        <v>0</v>
      </c>
      <c r="G11971" s="1">
        <v>33</v>
      </c>
      <c r="H11971" s="1">
        <v>3</v>
      </c>
      <c r="I11971" s="1" t="b">
        <f t="shared" si="187"/>
        <v>1</v>
      </c>
      <c r="J11971" s="5" t="s">
        <v>15</v>
      </c>
      <c r="K11971" s="1" t="s">
        <v>38825</v>
      </c>
    </row>
    <row r="11972" spans="1:11" ht="25" customHeight="1" x14ac:dyDescent="0.2">
      <c r="A11972" s="1" t="s">
        <v>22071</v>
      </c>
      <c r="B11972" s="1" t="s">
        <v>38826</v>
      </c>
      <c r="C11972" s="1" t="s">
        <v>38827</v>
      </c>
      <c r="D11972" s="1" t="s">
        <v>38827</v>
      </c>
      <c r="E11972" s="8" t="s">
        <v>38778</v>
      </c>
      <c r="F11972" s="1" t="b">
        <v>0</v>
      </c>
      <c r="G11972" s="1">
        <v>34</v>
      </c>
      <c r="H11972" s="1">
        <v>4</v>
      </c>
      <c r="I11972" s="1" t="b">
        <f t="shared" si="187"/>
        <v>1</v>
      </c>
      <c r="J11972" s="5" t="s">
        <v>15</v>
      </c>
      <c r="K11972" s="1" t="s">
        <v>38828</v>
      </c>
    </row>
    <row r="11973" spans="1:11" ht="25" customHeight="1" x14ac:dyDescent="0.2">
      <c r="A11973" s="1" t="s">
        <v>11080</v>
      </c>
      <c r="B11973" s="1" t="s">
        <v>38829</v>
      </c>
      <c r="C11973" s="1" t="s">
        <v>38830</v>
      </c>
      <c r="D11973" s="1" t="s">
        <v>38830</v>
      </c>
      <c r="E11973" s="8" t="s">
        <v>38778</v>
      </c>
      <c r="F11973" s="1" t="b">
        <v>1</v>
      </c>
      <c r="G11973" s="1">
        <v>34</v>
      </c>
      <c r="H11973" s="1">
        <v>3</v>
      </c>
      <c r="I11973" s="1" t="b">
        <f t="shared" si="187"/>
        <v>1</v>
      </c>
      <c r="J11973" s="5" t="s">
        <v>15</v>
      </c>
      <c r="K11973" s="1" t="s">
        <v>38831</v>
      </c>
    </row>
    <row r="11974" spans="1:11" ht="25" customHeight="1" x14ac:dyDescent="0.2">
      <c r="A11974" s="1" t="s">
        <v>22071</v>
      </c>
      <c r="B11974" s="1" t="s">
        <v>38818</v>
      </c>
      <c r="C11974" s="1" t="s">
        <v>38832</v>
      </c>
      <c r="D11974" s="1" t="s">
        <v>25400</v>
      </c>
      <c r="E11974" s="8" t="s">
        <v>38778</v>
      </c>
      <c r="F11974" s="1" t="b">
        <v>0</v>
      </c>
      <c r="G11974" s="1">
        <v>37</v>
      </c>
      <c r="H11974" s="1">
        <v>3</v>
      </c>
      <c r="I11974" s="1" t="b">
        <f t="shared" si="187"/>
        <v>1</v>
      </c>
      <c r="J11974" s="5" t="s">
        <v>15</v>
      </c>
      <c r="K11974" s="1" t="s">
        <v>38833</v>
      </c>
    </row>
    <row r="11975" spans="1:11" ht="25" customHeight="1" x14ac:dyDescent="0.2">
      <c r="A11975" s="1" t="s">
        <v>11080</v>
      </c>
      <c r="B11975" s="1" t="s">
        <v>38834</v>
      </c>
      <c r="C11975" s="1" t="s">
        <v>16695</v>
      </c>
      <c r="D11975" s="1" t="s">
        <v>16695</v>
      </c>
      <c r="E11975" s="8" t="s">
        <v>38778</v>
      </c>
      <c r="F11975" s="1" t="b">
        <v>0</v>
      </c>
      <c r="G11975" s="1">
        <v>37</v>
      </c>
      <c r="H11975" s="1">
        <v>3</v>
      </c>
      <c r="I11975" s="1" t="b">
        <f t="shared" si="187"/>
        <v>1</v>
      </c>
      <c r="J11975" s="5" t="s">
        <v>15</v>
      </c>
      <c r="K11975" s="1" t="s">
        <v>38835</v>
      </c>
    </row>
    <row r="11976" spans="1:11" ht="25" customHeight="1" x14ac:dyDescent="0.2">
      <c r="A11976" s="1" t="s">
        <v>11080</v>
      </c>
      <c r="B11976" s="1" t="s">
        <v>38836</v>
      </c>
      <c r="C11976" s="1" t="s">
        <v>38837</v>
      </c>
      <c r="D11976" s="1" t="s">
        <v>38837</v>
      </c>
      <c r="E11976" s="8" t="s">
        <v>38778</v>
      </c>
      <c r="F11976" s="1" t="b">
        <v>0</v>
      </c>
      <c r="G11976" s="1">
        <v>39</v>
      </c>
      <c r="H11976" s="1">
        <v>3</v>
      </c>
      <c r="I11976" s="1" t="b">
        <f t="shared" si="187"/>
        <v>1</v>
      </c>
      <c r="J11976" s="5" t="s">
        <v>15</v>
      </c>
      <c r="K11976" s="1" t="s">
        <v>38838</v>
      </c>
    </row>
    <row r="11977" spans="1:11" ht="25" customHeight="1" x14ac:dyDescent="0.2">
      <c r="A11977" s="1" t="s">
        <v>11152</v>
      </c>
      <c r="B11977" s="1" t="s">
        <v>38839</v>
      </c>
      <c r="C11977" s="1" t="s">
        <v>38840</v>
      </c>
      <c r="D11977" s="5" t="s">
        <v>38840</v>
      </c>
      <c r="E11977" s="8" t="s">
        <v>38778</v>
      </c>
      <c r="F11977" s="1" t="b">
        <v>0</v>
      </c>
      <c r="G11977" s="1">
        <v>46</v>
      </c>
      <c r="H11977" s="1">
        <v>4</v>
      </c>
      <c r="I11977" s="1" t="b">
        <f t="shared" si="187"/>
        <v>1</v>
      </c>
      <c r="J11977" s="5" t="s">
        <v>15</v>
      </c>
      <c r="K11977" s="1" t="s">
        <v>38841</v>
      </c>
    </row>
    <row r="11978" spans="1:11" ht="25" customHeight="1" x14ac:dyDescent="0.2">
      <c r="A11978" s="1" t="s">
        <v>11152</v>
      </c>
      <c r="B11978" s="1" t="s">
        <v>38842</v>
      </c>
      <c r="C11978" s="1" t="s">
        <v>38843</v>
      </c>
      <c r="D11978" s="5" t="s">
        <v>38843</v>
      </c>
      <c r="E11978" s="8" t="s">
        <v>38778</v>
      </c>
      <c r="F11978" s="1" t="b">
        <v>0</v>
      </c>
      <c r="G11978" s="1">
        <v>48</v>
      </c>
      <c r="H11978" s="1">
        <v>3</v>
      </c>
      <c r="I11978" s="1" t="b">
        <f t="shared" si="187"/>
        <v>1</v>
      </c>
      <c r="J11978" s="5" t="s">
        <v>15</v>
      </c>
      <c r="K11978" s="1" t="s">
        <v>38844</v>
      </c>
    </row>
    <row r="11979" spans="1:11" ht="25" customHeight="1" x14ac:dyDescent="0.2">
      <c r="A11979" s="1" t="s">
        <v>8985</v>
      </c>
      <c r="B11979" s="1" t="s">
        <v>38845</v>
      </c>
      <c r="C11979" s="1" t="s">
        <v>38846</v>
      </c>
      <c r="D11979" s="1" t="s">
        <v>38846</v>
      </c>
      <c r="E11979" s="8" t="s">
        <v>38778</v>
      </c>
      <c r="F11979" s="1" t="b">
        <v>0</v>
      </c>
      <c r="G11979" s="1">
        <v>48</v>
      </c>
      <c r="H11979" s="5">
        <v>4</v>
      </c>
      <c r="I11979" s="1" t="b">
        <f t="shared" si="187"/>
        <v>1</v>
      </c>
      <c r="J11979" s="5" t="s">
        <v>15</v>
      </c>
      <c r="K11979" s="1" t="s">
        <v>38847</v>
      </c>
    </row>
    <row r="11980" spans="1:11" ht="25" customHeight="1" x14ac:dyDescent="0.2">
      <c r="A11980" s="1" t="s">
        <v>6927</v>
      </c>
      <c r="B11980" s="1" t="s">
        <v>38848</v>
      </c>
      <c r="C11980" s="1" t="s">
        <v>38849</v>
      </c>
      <c r="D11980" s="1" t="s">
        <v>38850</v>
      </c>
      <c r="E11980" s="8" t="s">
        <v>38778</v>
      </c>
      <c r="F11980" s="1" t="b">
        <v>0</v>
      </c>
      <c r="G11980" s="1">
        <v>50</v>
      </c>
      <c r="H11980" s="1">
        <v>4</v>
      </c>
      <c r="I11980" s="1" t="b">
        <f t="shared" si="187"/>
        <v>1</v>
      </c>
      <c r="J11980" s="5" t="s">
        <v>15</v>
      </c>
      <c r="K11980" s="1" t="s">
        <v>38851</v>
      </c>
    </row>
    <row r="11981" spans="1:11" ht="25" customHeight="1" x14ac:dyDescent="0.2">
      <c r="A11981" s="1" t="s">
        <v>7751</v>
      </c>
      <c r="B11981" s="1" t="s">
        <v>38852</v>
      </c>
      <c r="C11981" s="1" t="s">
        <v>38853</v>
      </c>
      <c r="D11981" s="5" t="s">
        <v>38853</v>
      </c>
      <c r="E11981" s="8" t="s">
        <v>38778</v>
      </c>
      <c r="F11981" s="1" t="b">
        <v>1</v>
      </c>
      <c r="G11981" s="1">
        <v>52</v>
      </c>
      <c r="H11981" s="1">
        <v>3</v>
      </c>
      <c r="I11981" s="1" t="b">
        <f t="shared" si="187"/>
        <v>1</v>
      </c>
      <c r="J11981" s="5" t="s">
        <v>15</v>
      </c>
      <c r="K11981" s="1" t="s">
        <v>38854</v>
      </c>
    </row>
    <row r="11982" spans="1:11" ht="25" customHeight="1" x14ac:dyDescent="0.2">
      <c r="A11982" s="1" t="s">
        <v>19294</v>
      </c>
      <c r="B11982" s="1" t="s">
        <v>20554</v>
      </c>
      <c r="C11982" s="1" t="s">
        <v>38855</v>
      </c>
      <c r="D11982" s="1" t="s">
        <v>38856</v>
      </c>
      <c r="E11982" s="8" t="s">
        <v>38778</v>
      </c>
      <c r="F11982" s="1" t="b">
        <v>0</v>
      </c>
      <c r="G11982" s="1">
        <v>56</v>
      </c>
      <c r="H11982" s="5">
        <v>4</v>
      </c>
      <c r="I11982" s="1" t="b">
        <f t="shared" si="187"/>
        <v>1</v>
      </c>
      <c r="J11982" s="5" t="s">
        <v>15</v>
      </c>
      <c r="K11982" s="1" t="s">
        <v>38857</v>
      </c>
    </row>
    <row r="11983" spans="1:11" ht="25" customHeight="1" x14ac:dyDescent="0.2">
      <c r="A11983" s="1" t="s">
        <v>7751</v>
      </c>
      <c r="B11983" s="1" t="s">
        <v>38858</v>
      </c>
      <c r="C11983" s="1" t="s">
        <v>38859</v>
      </c>
      <c r="D11983" s="5" t="s">
        <v>38859</v>
      </c>
      <c r="E11983" s="8" t="s">
        <v>38778</v>
      </c>
      <c r="F11983" s="1" t="b">
        <v>0</v>
      </c>
      <c r="G11983" s="1">
        <v>61</v>
      </c>
      <c r="H11983" s="1">
        <v>3</v>
      </c>
      <c r="I11983" s="1" t="b">
        <f t="shared" si="187"/>
        <v>1</v>
      </c>
      <c r="J11983" s="5" t="s">
        <v>15</v>
      </c>
      <c r="K11983" s="1" t="s">
        <v>38860</v>
      </c>
    </row>
    <row r="11984" spans="1:11" ht="25" customHeight="1" x14ac:dyDescent="0.2">
      <c r="A11984" s="1" t="s">
        <v>5122</v>
      </c>
      <c r="B11984" s="1" t="s">
        <v>38861</v>
      </c>
      <c r="C11984" s="1" t="s">
        <v>38862</v>
      </c>
      <c r="D11984" s="1" t="s">
        <v>38862</v>
      </c>
      <c r="E11984" s="8" t="s">
        <v>38778</v>
      </c>
      <c r="F11984" s="1" t="b">
        <v>0</v>
      </c>
      <c r="G11984" s="1">
        <v>61</v>
      </c>
      <c r="H11984" s="1">
        <v>4</v>
      </c>
      <c r="I11984" s="1" t="b">
        <f t="shared" si="187"/>
        <v>1</v>
      </c>
      <c r="J11984" s="5" t="s">
        <v>15</v>
      </c>
      <c r="K11984" s="1" t="s">
        <v>38863</v>
      </c>
    </row>
    <row r="11985" spans="1:11" ht="25" customHeight="1" x14ac:dyDescent="0.2">
      <c r="A11985" s="1" t="s">
        <v>933</v>
      </c>
      <c r="B11985" s="1" t="s">
        <v>38861</v>
      </c>
      <c r="C11985" s="1" t="s">
        <v>38862</v>
      </c>
      <c r="D11985" s="5" t="s">
        <v>38862</v>
      </c>
      <c r="E11985" s="8" t="s">
        <v>38778</v>
      </c>
      <c r="F11985" s="1" t="b">
        <v>0</v>
      </c>
      <c r="G11985" s="1">
        <v>64</v>
      </c>
      <c r="H11985" s="1">
        <v>4</v>
      </c>
      <c r="I11985" s="1" t="b">
        <f t="shared" si="187"/>
        <v>1</v>
      </c>
      <c r="J11985" s="5" t="s">
        <v>15</v>
      </c>
      <c r="K11985" s="1" t="s">
        <v>38863</v>
      </c>
    </row>
    <row r="11986" spans="1:11" ht="25" customHeight="1" x14ac:dyDescent="0.2">
      <c r="A11986" s="1" t="s">
        <v>2715</v>
      </c>
      <c r="B11986" s="1" t="s">
        <v>38864</v>
      </c>
      <c r="C11986" s="1" t="s">
        <v>38865</v>
      </c>
      <c r="D11986" s="5" t="s">
        <v>38865</v>
      </c>
      <c r="E11986" s="8" t="s">
        <v>38778</v>
      </c>
      <c r="F11986" s="1" t="b">
        <v>1</v>
      </c>
      <c r="G11986" s="1">
        <v>67</v>
      </c>
      <c r="H11986" s="1">
        <v>4</v>
      </c>
      <c r="I11986" s="1" t="b">
        <f t="shared" si="187"/>
        <v>1</v>
      </c>
      <c r="J11986" s="5" t="s">
        <v>15</v>
      </c>
      <c r="K11986" s="1" t="s">
        <v>38866</v>
      </c>
    </row>
    <row r="11987" spans="1:11" ht="25" customHeight="1" x14ac:dyDescent="0.2">
      <c r="A11987" s="1" t="s">
        <v>4379</v>
      </c>
      <c r="B11987" s="1" t="s">
        <v>38867</v>
      </c>
      <c r="C11987" s="1" t="s">
        <v>38868</v>
      </c>
      <c r="D11987" s="5" t="s">
        <v>38868</v>
      </c>
      <c r="E11987" s="8" t="s">
        <v>38778</v>
      </c>
      <c r="F11987" s="1" t="b">
        <v>1</v>
      </c>
      <c r="G11987" s="1">
        <v>68</v>
      </c>
      <c r="H11987" s="1">
        <v>3</v>
      </c>
      <c r="I11987" s="1" t="b">
        <f t="shared" si="187"/>
        <v>1</v>
      </c>
      <c r="J11987" s="5" t="s">
        <v>15</v>
      </c>
      <c r="K11987" s="1" t="s">
        <v>38869</v>
      </c>
    </row>
    <row r="11988" spans="1:11" ht="25" customHeight="1" x14ac:dyDescent="0.2">
      <c r="A11988" s="1" t="s">
        <v>7751</v>
      </c>
      <c r="B11988" s="1" t="s">
        <v>38870</v>
      </c>
      <c r="C11988" s="1" t="s">
        <v>38871</v>
      </c>
      <c r="D11988" s="5" t="s">
        <v>38871</v>
      </c>
      <c r="E11988" s="8" t="s">
        <v>38778</v>
      </c>
      <c r="F11988" s="1" t="b">
        <v>1</v>
      </c>
      <c r="G11988" s="1">
        <v>71</v>
      </c>
      <c r="H11988" s="1">
        <v>4</v>
      </c>
      <c r="I11988" s="1" t="b">
        <f t="shared" si="187"/>
        <v>1</v>
      </c>
      <c r="J11988" s="5" t="s">
        <v>15</v>
      </c>
      <c r="K11988" s="1" t="s">
        <v>38872</v>
      </c>
    </row>
    <row r="11989" spans="1:11" ht="25" customHeight="1" x14ac:dyDescent="0.2">
      <c r="A11989" s="1" t="s">
        <v>7751</v>
      </c>
      <c r="B11989" s="1" t="s">
        <v>38873</v>
      </c>
      <c r="C11989" s="1" t="s">
        <v>38874</v>
      </c>
      <c r="D11989" s="5" t="s">
        <v>38874</v>
      </c>
      <c r="E11989" s="8" t="s">
        <v>38778</v>
      </c>
      <c r="F11989" s="1" t="b">
        <v>0</v>
      </c>
      <c r="G11989" s="1">
        <v>77</v>
      </c>
      <c r="H11989" s="1">
        <v>4</v>
      </c>
      <c r="I11989" s="1" t="b">
        <f t="shared" si="187"/>
        <v>1</v>
      </c>
      <c r="J11989" s="5" t="s">
        <v>15</v>
      </c>
      <c r="K11989" s="1" t="s">
        <v>38875</v>
      </c>
    </row>
    <row r="11990" spans="1:11" ht="25" customHeight="1" x14ac:dyDescent="0.2">
      <c r="A11990" s="1" t="s">
        <v>19572</v>
      </c>
      <c r="B11990" s="1" t="s">
        <v>38876</v>
      </c>
      <c r="C11990" s="1" t="s">
        <v>38877</v>
      </c>
      <c r="D11990" s="5" t="s">
        <v>38877</v>
      </c>
      <c r="E11990" s="8" t="s">
        <v>38878</v>
      </c>
      <c r="F11990" s="1" t="b">
        <v>0</v>
      </c>
      <c r="G11990" s="1">
        <v>2</v>
      </c>
      <c r="H11990" s="1">
        <v>3</v>
      </c>
      <c r="I11990" s="1" t="b">
        <f t="shared" si="187"/>
        <v>1</v>
      </c>
      <c r="J11990" s="5" t="s">
        <v>15</v>
      </c>
      <c r="K11990" s="1" t="s">
        <v>38879</v>
      </c>
    </row>
    <row r="11991" spans="1:11" ht="25" customHeight="1" x14ac:dyDescent="0.2">
      <c r="A11991" s="1" t="s">
        <v>5255</v>
      </c>
      <c r="B11991" s="1" t="s">
        <v>38880</v>
      </c>
      <c r="C11991" s="1" t="s">
        <v>38881</v>
      </c>
      <c r="D11991" s="1" t="s">
        <v>38882</v>
      </c>
      <c r="E11991" s="8" t="s">
        <v>38883</v>
      </c>
      <c r="F11991" s="1" t="b">
        <v>0</v>
      </c>
      <c r="G11991" s="1">
        <v>26</v>
      </c>
      <c r="H11991" s="5">
        <v>3</v>
      </c>
      <c r="I11991" s="1" t="b">
        <f t="shared" si="187"/>
        <v>1</v>
      </c>
      <c r="J11991" s="5" t="s">
        <v>15</v>
      </c>
      <c r="K11991" s="1" t="s">
        <v>38884</v>
      </c>
    </row>
    <row r="11992" spans="1:11" ht="25" customHeight="1" x14ac:dyDescent="0.2">
      <c r="A11992" s="1" t="s">
        <v>8088</v>
      </c>
      <c r="B11992" s="1" t="s">
        <v>38885</v>
      </c>
      <c r="C11992" s="1" t="s">
        <v>16528</v>
      </c>
      <c r="D11992" s="1" t="s">
        <v>16528</v>
      </c>
      <c r="E11992" s="8" t="s">
        <v>38883</v>
      </c>
      <c r="F11992" s="1" t="b">
        <v>0</v>
      </c>
      <c r="G11992" s="1">
        <v>48</v>
      </c>
      <c r="H11992" s="5">
        <v>4</v>
      </c>
      <c r="I11992" s="1" t="b">
        <f t="shared" si="187"/>
        <v>1</v>
      </c>
      <c r="J11992" s="5" t="s">
        <v>15</v>
      </c>
      <c r="K11992" s="1" t="s">
        <v>38886</v>
      </c>
    </row>
    <row r="11993" spans="1:11" ht="25" customHeight="1" x14ac:dyDescent="0.2">
      <c r="A11993" s="1" t="s">
        <v>19572</v>
      </c>
      <c r="B11993" s="1" t="s">
        <v>38887</v>
      </c>
      <c r="C11993" s="1" t="s">
        <v>38888</v>
      </c>
      <c r="D11993" s="5" t="s">
        <v>38888</v>
      </c>
      <c r="E11993" s="8" t="s">
        <v>38889</v>
      </c>
      <c r="F11993" s="1" t="b">
        <v>1</v>
      </c>
      <c r="G11993" s="1">
        <v>20</v>
      </c>
      <c r="H11993" s="1">
        <v>4</v>
      </c>
      <c r="I11993" s="1" t="b">
        <f t="shared" si="187"/>
        <v>1</v>
      </c>
      <c r="J11993" s="5" t="s">
        <v>15</v>
      </c>
      <c r="K11993" s="1" t="s">
        <v>38890</v>
      </c>
    </row>
    <row r="11994" spans="1:11" ht="25" customHeight="1" x14ac:dyDescent="0.2">
      <c r="A11994" s="1" t="s">
        <v>8088</v>
      </c>
      <c r="B11994" s="1" t="s">
        <v>38891</v>
      </c>
      <c r="C11994" s="1" t="s">
        <v>38892</v>
      </c>
      <c r="D11994" s="1" t="s">
        <v>38893</v>
      </c>
      <c r="E11994" s="8" t="s">
        <v>38889</v>
      </c>
      <c r="F11994" s="1" t="b">
        <v>0</v>
      </c>
      <c r="G11994" s="1">
        <v>46</v>
      </c>
      <c r="H11994" s="5">
        <v>3</v>
      </c>
      <c r="I11994" s="1" t="b">
        <f t="shared" si="187"/>
        <v>1</v>
      </c>
      <c r="J11994" s="5" t="s">
        <v>15</v>
      </c>
      <c r="K11994" s="1" t="s">
        <v>38894</v>
      </c>
    </row>
    <row r="11995" spans="1:11" ht="25" customHeight="1" x14ac:dyDescent="0.2">
      <c r="A11995" s="1" t="s">
        <v>8088</v>
      </c>
      <c r="B11995" s="1" t="s">
        <v>27980</v>
      </c>
      <c r="C11995" s="1" t="s">
        <v>38895</v>
      </c>
      <c r="D11995" s="1" t="s">
        <v>38896</v>
      </c>
      <c r="E11995" s="8" t="s">
        <v>38889</v>
      </c>
      <c r="F11995" s="1" t="b">
        <v>0</v>
      </c>
      <c r="G11995" s="1">
        <v>64</v>
      </c>
      <c r="H11995" s="5">
        <v>4</v>
      </c>
      <c r="I11995" s="1" t="b">
        <f t="shared" si="187"/>
        <v>1</v>
      </c>
      <c r="J11995" s="5" t="s">
        <v>15</v>
      </c>
      <c r="K11995" s="1" t="s">
        <v>38897</v>
      </c>
    </row>
    <row r="11996" spans="1:11" ht="25" customHeight="1" x14ac:dyDescent="0.2">
      <c r="A11996" s="1" t="s">
        <v>19572</v>
      </c>
      <c r="B11996" s="1" t="s">
        <v>38898</v>
      </c>
      <c r="C11996" s="1" t="s">
        <v>38899</v>
      </c>
      <c r="D11996" s="5" t="s">
        <v>38899</v>
      </c>
      <c r="E11996" s="8" t="s">
        <v>38900</v>
      </c>
      <c r="F11996" s="1" t="b">
        <v>1</v>
      </c>
      <c r="G11996" s="1">
        <v>2</v>
      </c>
      <c r="H11996" s="1">
        <v>3</v>
      </c>
      <c r="I11996" s="1" t="b">
        <f t="shared" si="187"/>
        <v>1</v>
      </c>
      <c r="J11996" s="5" t="s">
        <v>15</v>
      </c>
      <c r="K11996" s="1" t="s">
        <v>38901</v>
      </c>
    </row>
    <row r="11997" spans="1:11" ht="25" customHeight="1" x14ac:dyDescent="0.2">
      <c r="A11997" s="1" t="s">
        <v>745</v>
      </c>
      <c r="B11997" s="1" t="s">
        <v>38902</v>
      </c>
      <c r="C11997" s="1" t="s">
        <v>38903</v>
      </c>
      <c r="D11997" s="5" t="s">
        <v>38903</v>
      </c>
      <c r="E11997" s="8" t="s">
        <v>38900</v>
      </c>
      <c r="F11997" s="1" t="b">
        <v>0</v>
      </c>
      <c r="G11997" s="1">
        <v>36</v>
      </c>
      <c r="H11997" s="1">
        <v>3</v>
      </c>
      <c r="I11997" s="1" t="b">
        <f t="shared" si="187"/>
        <v>1</v>
      </c>
      <c r="J11997" s="5" t="s">
        <v>15</v>
      </c>
      <c r="K11997" s="1" t="s">
        <v>38904</v>
      </c>
    </row>
    <row r="11998" spans="1:11" ht="25" customHeight="1" x14ac:dyDescent="0.2">
      <c r="A11998" s="1" t="s">
        <v>13219</v>
      </c>
      <c r="B11998" s="1" t="s">
        <v>38905</v>
      </c>
      <c r="C11998" s="1" t="s">
        <v>38906</v>
      </c>
      <c r="D11998" s="1" t="s">
        <v>38906</v>
      </c>
      <c r="E11998" s="8" t="s">
        <v>38900</v>
      </c>
      <c r="F11998" s="1" t="b">
        <v>0</v>
      </c>
      <c r="G11998" s="1">
        <v>43</v>
      </c>
      <c r="H11998" s="5">
        <v>3</v>
      </c>
      <c r="I11998" s="1" t="b">
        <f t="shared" si="187"/>
        <v>1</v>
      </c>
      <c r="J11998" s="5" t="s">
        <v>15</v>
      </c>
      <c r="K11998" s="1" t="s">
        <v>38907</v>
      </c>
    </row>
    <row r="11999" spans="1:11" ht="25" customHeight="1" x14ac:dyDescent="0.2">
      <c r="A11999" s="1" t="s">
        <v>8088</v>
      </c>
      <c r="B11999" s="1" t="s">
        <v>38908</v>
      </c>
      <c r="C11999" s="1" t="s">
        <v>38909</v>
      </c>
      <c r="D11999" s="1" t="s">
        <v>38910</v>
      </c>
      <c r="E11999" s="8" t="s">
        <v>38900</v>
      </c>
      <c r="F11999" s="1" t="b">
        <v>0</v>
      </c>
      <c r="G11999" s="1">
        <v>55</v>
      </c>
      <c r="H11999" s="5">
        <v>4</v>
      </c>
      <c r="I11999" s="1" t="b">
        <f t="shared" si="187"/>
        <v>1</v>
      </c>
      <c r="J11999" s="5" t="s">
        <v>15</v>
      </c>
      <c r="K11999" s="1" t="s">
        <v>38911</v>
      </c>
    </row>
    <row r="12000" spans="1:11" ht="25" customHeight="1" x14ac:dyDescent="0.2">
      <c r="A12000" s="1" t="s">
        <v>745</v>
      </c>
      <c r="B12000" s="1" t="s">
        <v>27462</v>
      </c>
      <c r="C12000" s="1" t="s">
        <v>38912</v>
      </c>
      <c r="D12000" s="5" t="s">
        <v>38912</v>
      </c>
      <c r="E12000" s="8" t="s">
        <v>38900</v>
      </c>
      <c r="F12000" s="1" t="b">
        <v>1</v>
      </c>
      <c r="G12000" s="1">
        <v>64</v>
      </c>
      <c r="H12000" s="1">
        <v>4</v>
      </c>
      <c r="I12000" s="1" t="b">
        <f t="shared" si="187"/>
        <v>1</v>
      </c>
      <c r="J12000" s="5" t="s">
        <v>15</v>
      </c>
      <c r="K12000" s="1" t="s">
        <v>38913</v>
      </c>
    </row>
    <row r="12001" spans="1:11" ht="25" customHeight="1" x14ac:dyDescent="0.2">
      <c r="A12001" s="1" t="s">
        <v>745</v>
      </c>
      <c r="B12001" s="1" t="s">
        <v>38914</v>
      </c>
      <c r="C12001" s="1" t="s">
        <v>38116</v>
      </c>
      <c r="D12001" s="5" t="s">
        <v>38116</v>
      </c>
      <c r="E12001" s="8" t="s">
        <v>38900</v>
      </c>
      <c r="F12001" s="1" t="b">
        <v>0</v>
      </c>
      <c r="G12001" s="1">
        <v>64</v>
      </c>
      <c r="H12001" s="1">
        <v>4</v>
      </c>
      <c r="I12001" s="1" t="b">
        <f t="shared" si="187"/>
        <v>1</v>
      </c>
      <c r="J12001" s="5" t="s">
        <v>15</v>
      </c>
      <c r="K12001" s="1" t="s">
        <v>38915</v>
      </c>
    </row>
    <row r="12002" spans="1:11" ht="25" customHeight="1" x14ac:dyDescent="0.2">
      <c r="A12002" s="1" t="s">
        <v>17489</v>
      </c>
      <c r="B12002" s="1" t="s">
        <v>38916</v>
      </c>
      <c r="C12002" s="1" t="s">
        <v>38917</v>
      </c>
      <c r="D12002" s="5" t="s">
        <v>38917</v>
      </c>
      <c r="E12002" s="8" t="s">
        <v>38918</v>
      </c>
      <c r="F12002" s="1" t="b">
        <v>0</v>
      </c>
      <c r="G12002" s="1">
        <v>37</v>
      </c>
      <c r="H12002" s="1">
        <v>4</v>
      </c>
      <c r="I12002" s="1" t="b">
        <f t="shared" si="187"/>
        <v>1</v>
      </c>
      <c r="J12002" s="5" t="s">
        <v>15</v>
      </c>
      <c r="K12002" s="1" t="s">
        <v>38919</v>
      </c>
    </row>
    <row r="12003" spans="1:11" ht="25" customHeight="1" x14ac:dyDescent="0.2">
      <c r="A12003" s="1" t="s">
        <v>9885</v>
      </c>
      <c r="B12003" s="1" t="s">
        <v>38920</v>
      </c>
      <c r="C12003" s="1" t="s">
        <v>38921</v>
      </c>
      <c r="D12003" s="5" t="s">
        <v>38921</v>
      </c>
      <c r="E12003" s="8" t="s">
        <v>38918</v>
      </c>
      <c r="F12003" s="1" t="b">
        <v>1</v>
      </c>
      <c r="G12003" s="1">
        <v>54</v>
      </c>
      <c r="H12003" s="1">
        <v>4</v>
      </c>
      <c r="I12003" s="1" t="b">
        <f t="shared" si="187"/>
        <v>1</v>
      </c>
      <c r="J12003" s="5" t="s">
        <v>15</v>
      </c>
      <c r="K12003" s="1" t="s">
        <v>38922</v>
      </c>
    </row>
    <row r="12004" spans="1:11" ht="25" customHeight="1" x14ac:dyDescent="0.2">
      <c r="A12004" s="1" t="s">
        <v>13219</v>
      </c>
      <c r="B12004" s="1" t="s">
        <v>15998</v>
      </c>
      <c r="C12004" s="1" t="s">
        <v>38923</v>
      </c>
      <c r="D12004" s="1" t="s">
        <v>38924</v>
      </c>
      <c r="E12004" s="8" t="s">
        <v>38918</v>
      </c>
      <c r="F12004" s="1" t="b">
        <v>1</v>
      </c>
      <c r="G12004" s="1">
        <v>61</v>
      </c>
      <c r="H12004" s="5">
        <v>4</v>
      </c>
      <c r="I12004" s="1" t="b">
        <f t="shared" si="187"/>
        <v>1</v>
      </c>
      <c r="J12004" s="5" t="s">
        <v>15</v>
      </c>
      <c r="K12004" s="1" t="s">
        <v>38925</v>
      </c>
    </row>
    <row r="12005" spans="1:11" ht="25" customHeight="1" x14ac:dyDescent="0.2">
      <c r="A12005" s="1" t="s">
        <v>11152</v>
      </c>
      <c r="B12005" s="1" t="s">
        <v>38926</v>
      </c>
      <c r="C12005" s="1" t="s">
        <v>38927</v>
      </c>
      <c r="D12005" s="5" t="s">
        <v>38928</v>
      </c>
      <c r="E12005" s="8" t="s">
        <v>38918</v>
      </c>
      <c r="F12005" s="1" t="b">
        <v>0</v>
      </c>
      <c r="G12005" s="1">
        <v>63</v>
      </c>
      <c r="H12005" s="1">
        <v>4</v>
      </c>
      <c r="I12005" s="1" t="b">
        <f t="shared" si="187"/>
        <v>1</v>
      </c>
      <c r="J12005" s="5" t="s">
        <v>15</v>
      </c>
      <c r="K12005" s="1" t="s">
        <v>38929</v>
      </c>
    </row>
    <row r="12006" spans="1:11" ht="25" customHeight="1" x14ac:dyDescent="0.2">
      <c r="A12006" s="1" t="s">
        <v>13219</v>
      </c>
      <c r="B12006" s="1" t="s">
        <v>15998</v>
      </c>
      <c r="C12006" s="1" t="s">
        <v>38930</v>
      </c>
      <c r="D12006" s="1" t="s">
        <v>38924</v>
      </c>
      <c r="E12006" s="8" t="s">
        <v>38918</v>
      </c>
      <c r="F12006" s="1" t="b">
        <v>1</v>
      </c>
      <c r="G12006" s="1">
        <v>66</v>
      </c>
      <c r="H12006" s="5">
        <v>4</v>
      </c>
      <c r="I12006" s="1" t="b">
        <f t="shared" si="187"/>
        <v>1</v>
      </c>
      <c r="J12006" s="5" t="s">
        <v>15</v>
      </c>
      <c r="K12006" s="1" t="s">
        <v>38931</v>
      </c>
    </row>
    <row r="12007" spans="1:11" ht="25" customHeight="1" x14ac:dyDescent="0.2">
      <c r="A12007" s="1" t="s">
        <v>745</v>
      </c>
      <c r="B12007" s="1" t="s">
        <v>8000</v>
      </c>
      <c r="C12007" s="1" t="s">
        <v>38932</v>
      </c>
      <c r="D12007" s="5" t="s">
        <v>38932</v>
      </c>
      <c r="E12007" s="8" t="s">
        <v>38918</v>
      </c>
      <c r="F12007" s="1" t="b">
        <v>0</v>
      </c>
      <c r="G12007" s="1">
        <v>71</v>
      </c>
      <c r="H12007" s="1">
        <v>4</v>
      </c>
      <c r="I12007" s="1" t="b">
        <f t="shared" si="187"/>
        <v>1</v>
      </c>
      <c r="J12007" s="5" t="s">
        <v>15</v>
      </c>
      <c r="K12007" s="1" t="s">
        <v>38933</v>
      </c>
    </row>
    <row r="12008" spans="1:11" ht="25" customHeight="1" x14ac:dyDescent="0.2">
      <c r="A12008" s="1" t="s">
        <v>36</v>
      </c>
      <c r="B12008" s="1" t="s">
        <v>38934</v>
      </c>
      <c r="C12008" s="1" t="s">
        <v>38935</v>
      </c>
      <c r="D12008" s="1" t="s">
        <v>38935</v>
      </c>
      <c r="E12008" s="8" t="s">
        <v>38936</v>
      </c>
      <c r="F12008" s="1" t="b">
        <v>0</v>
      </c>
      <c r="G12008" s="1">
        <v>1</v>
      </c>
      <c r="H12008" s="1">
        <v>3</v>
      </c>
      <c r="I12008" s="1" t="b">
        <f t="shared" si="187"/>
        <v>1</v>
      </c>
      <c r="J12008" s="5" t="s">
        <v>15</v>
      </c>
      <c r="K12008" s="1" t="s">
        <v>38937</v>
      </c>
    </row>
    <row r="12009" spans="1:11" ht="25" customHeight="1" x14ac:dyDescent="0.2">
      <c r="A12009" s="1" t="s">
        <v>19572</v>
      </c>
      <c r="B12009" s="1" t="s">
        <v>38938</v>
      </c>
      <c r="C12009" s="1" t="s">
        <v>38939</v>
      </c>
      <c r="D12009" s="5" t="s">
        <v>38939</v>
      </c>
      <c r="E12009" s="8" t="s">
        <v>38936</v>
      </c>
      <c r="F12009" s="1" t="b">
        <v>0</v>
      </c>
      <c r="G12009" s="1">
        <v>5</v>
      </c>
      <c r="H12009" s="1">
        <v>4</v>
      </c>
      <c r="I12009" s="1" t="b">
        <f t="shared" si="187"/>
        <v>1</v>
      </c>
      <c r="J12009" s="5" t="s">
        <v>15</v>
      </c>
      <c r="K12009" s="1" t="s">
        <v>38940</v>
      </c>
    </row>
    <row r="12010" spans="1:11" ht="25" customHeight="1" x14ac:dyDescent="0.2">
      <c r="A12010" s="1" t="s">
        <v>36</v>
      </c>
      <c r="B12010" s="1" t="s">
        <v>38941</v>
      </c>
      <c r="C12010" s="1" t="s">
        <v>38942</v>
      </c>
      <c r="D12010" s="1" t="s">
        <v>38943</v>
      </c>
      <c r="E12010" s="8" t="s">
        <v>38936</v>
      </c>
      <c r="F12010" s="1" t="b">
        <v>0</v>
      </c>
      <c r="G12010" s="1">
        <v>6</v>
      </c>
      <c r="H12010" s="1">
        <v>3</v>
      </c>
      <c r="I12010" s="1" t="b">
        <f t="shared" si="187"/>
        <v>1</v>
      </c>
      <c r="J12010" s="5" t="s">
        <v>15</v>
      </c>
      <c r="K12010" s="1" t="s">
        <v>38944</v>
      </c>
    </row>
    <row r="12011" spans="1:11" ht="25" customHeight="1" x14ac:dyDescent="0.2">
      <c r="A12011" s="1" t="s">
        <v>19572</v>
      </c>
      <c r="B12011" s="1" t="s">
        <v>35548</v>
      </c>
      <c r="C12011" s="1" t="s">
        <v>38945</v>
      </c>
      <c r="D12011" s="5" t="s">
        <v>38945</v>
      </c>
      <c r="E12011" s="8" t="s">
        <v>38936</v>
      </c>
      <c r="F12011" s="1" t="b">
        <v>1</v>
      </c>
      <c r="G12011" s="1">
        <v>7</v>
      </c>
      <c r="H12011" s="1">
        <v>4</v>
      </c>
      <c r="I12011" s="1" t="b">
        <f t="shared" si="187"/>
        <v>1</v>
      </c>
      <c r="J12011" s="5" t="s">
        <v>15</v>
      </c>
      <c r="K12011" s="1" t="s">
        <v>38946</v>
      </c>
    </row>
    <row r="12012" spans="1:11" ht="25" customHeight="1" x14ac:dyDescent="0.2">
      <c r="A12012" s="1" t="s">
        <v>36</v>
      </c>
      <c r="B12012" s="1" t="s">
        <v>38941</v>
      </c>
      <c r="C12012" s="1" t="s">
        <v>38947</v>
      </c>
      <c r="D12012" s="1" t="s">
        <v>38943</v>
      </c>
      <c r="E12012" s="8" t="s">
        <v>38936</v>
      </c>
      <c r="F12012" s="1" t="b">
        <v>0</v>
      </c>
      <c r="G12012" s="1">
        <v>9</v>
      </c>
      <c r="H12012" s="1">
        <v>3</v>
      </c>
      <c r="I12012" s="1" t="b">
        <f t="shared" si="187"/>
        <v>1</v>
      </c>
      <c r="J12012" s="5" t="s">
        <v>15</v>
      </c>
      <c r="K12012" s="1" t="s">
        <v>38948</v>
      </c>
    </row>
    <row r="12013" spans="1:11" ht="25" customHeight="1" x14ac:dyDescent="0.2">
      <c r="A12013" s="1" t="s">
        <v>585</v>
      </c>
      <c r="B12013" s="1" t="s">
        <v>38949</v>
      </c>
      <c r="C12013" s="1" t="s">
        <v>38950</v>
      </c>
      <c r="D12013" s="5" t="s">
        <v>38951</v>
      </c>
      <c r="E12013" s="8" t="s">
        <v>38936</v>
      </c>
      <c r="F12013" s="1" t="b">
        <v>0</v>
      </c>
      <c r="G12013" s="1">
        <v>17</v>
      </c>
      <c r="H12013" s="1">
        <v>4</v>
      </c>
      <c r="I12013" s="1" t="b">
        <f t="shared" si="187"/>
        <v>1</v>
      </c>
      <c r="J12013" s="5" t="s">
        <v>15</v>
      </c>
      <c r="K12013" s="1" t="s">
        <v>38952</v>
      </c>
    </row>
    <row r="12014" spans="1:11" ht="25" customHeight="1" x14ac:dyDescent="0.2">
      <c r="A12014" s="1" t="s">
        <v>585</v>
      </c>
      <c r="B12014" s="1" t="s">
        <v>3930</v>
      </c>
      <c r="C12014" s="1" t="s">
        <v>38953</v>
      </c>
      <c r="D12014" s="5" t="s">
        <v>38953</v>
      </c>
      <c r="E12014" s="8" t="s">
        <v>38936</v>
      </c>
      <c r="F12014" s="1" t="b">
        <v>0</v>
      </c>
      <c r="G12014" s="1">
        <v>17</v>
      </c>
      <c r="H12014" s="1">
        <v>3</v>
      </c>
      <c r="I12014" s="1" t="b">
        <f t="shared" si="187"/>
        <v>1</v>
      </c>
      <c r="J12014" s="5" t="s">
        <v>15</v>
      </c>
      <c r="K12014" s="1" t="s">
        <v>38954</v>
      </c>
    </row>
    <row r="12015" spans="1:11" ht="25" customHeight="1" x14ac:dyDescent="0.2">
      <c r="A12015" s="1" t="s">
        <v>431</v>
      </c>
      <c r="B12015" s="1" t="s">
        <v>38955</v>
      </c>
      <c r="C12015" s="1" t="s">
        <v>38956</v>
      </c>
      <c r="D12015" s="1" t="s">
        <v>38957</v>
      </c>
      <c r="E12015" s="8" t="s">
        <v>38936</v>
      </c>
      <c r="F12015" s="1" t="b">
        <v>0</v>
      </c>
      <c r="G12015" s="1">
        <v>18</v>
      </c>
      <c r="H12015" s="1">
        <v>3</v>
      </c>
      <c r="I12015" s="1" t="b">
        <f t="shared" si="187"/>
        <v>1</v>
      </c>
      <c r="J12015" s="5" t="s">
        <v>15</v>
      </c>
      <c r="K12015" s="1" t="s">
        <v>38958</v>
      </c>
    </row>
    <row r="12016" spans="1:11" ht="25" customHeight="1" x14ac:dyDescent="0.2">
      <c r="A12016" s="1" t="s">
        <v>36</v>
      </c>
      <c r="B12016" s="1" t="s">
        <v>37347</v>
      </c>
      <c r="C12016" s="1" t="s">
        <v>34823</v>
      </c>
      <c r="D12016" s="1" t="s">
        <v>38959</v>
      </c>
      <c r="E12016" s="8" t="s">
        <v>38936</v>
      </c>
      <c r="F12016" s="1" t="b">
        <v>0</v>
      </c>
      <c r="G12016" s="1">
        <v>23</v>
      </c>
      <c r="H12016" s="1">
        <v>4</v>
      </c>
      <c r="I12016" s="1" t="b">
        <f t="shared" si="187"/>
        <v>1</v>
      </c>
      <c r="J12016" s="5" t="s">
        <v>15</v>
      </c>
      <c r="K12016" s="1" t="s">
        <v>38960</v>
      </c>
    </row>
    <row r="12017" spans="1:11" ht="25" customHeight="1" x14ac:dyDescent="0.2">
      <c r="A12017" s="1" t="s">
        <v>19572</v>
      </c>
      <c r="B12017" s="1" t="s">
        <v>38961</v>
      </c>
      <c r="C12017" s="1" t="s">
        <v>38962</v>
      </c>
      <c r="D12017" s="5" t="s">
        <v>38963</v>
      </c>
      <c r="E12017" s="8" t="s">
        <v>38936</v>
      </c>
      <c r="F12017" s="1" t="b">
        <v>1</v>
      </c>
      <c r="G12017" s="1">
        <v>24</v>
      </c>
      <c r="H12017" s="1">
        <v>4</v>
      </c>
      <c r="I12017" s="1" t="b">
        <f t="shared" si="187"/>
        <v>1</v>
      </c>
      <c r="J12017" s="5" t="s">
        <v>15</v>
      </c>
      <c r="K12017" s="1" t="s">
        <v>38964</v>
      </c>
    </row>
    <row r="12018" spans="1:11" ht="25" customHeight="1" x14ac:dyDescent="0.2">
      <c r="A12018" s="1" t="s">
        <v>22071</v>
      </c>
      <c r="B12018" s="1" t="s">
        <v>38965</v>
      </c>
      <c r="C12018" s="1" t="s">
        <v>38966</v>
      </c>
      <c r="D12018" s="1" t="s">
        <v>38966</v>
      </c>
      <c r="E12018" s="8" t="s">
        <v>38936</v>
      </c>
      <c r="F12018" s="1" t="b">
        <v>0</v>
      </c>
      <c r="G12018" s="1">
        <v>29</v>
      </c>
      <c r="H12018" s="1">
        <v>3</v>
      </c>
      <c r="I12018" s="1" t="b">
        <f t="shared" si="187"/>
        <v>1</v>
      </c>
      <c r="J12018" s="5" t="s">
        <v>15</v>
      </c>
      <c r="K12018" s="1" t="s">
        <v>38967</v>
      </c>
    </row>
    <row r="12019" spans="1:11" ht="25" customHeight="1" x14ac:dyDescent="0.2">
      <c r="A12019" s="1" t="s">
        <v>36</v>
      </c>
      <c r="B12019" s="1" t="s">
        <v>38968</v>
      </c>
      <c r="C12019" s="1" t="s">
        <v>38969</v>
      </c>
      <c r="D12019" s="1" t="s">
        <v>38970</v>
      </c>
      <c r="E12019" s="8" t="s">
        <v>38936</v>
      </c>
      <c r="F12019" s="1" t="b">
        <v>0</v>
      </c>
      <c r="G12019" s="1">
        <v>31</v>
      </c>
      <c r="H12019" s="1">
        <v>3</v>
      </c>
      <c r="I12019" s="1" t="b">
        <f t="shared" si="187"/>
        <v>1</v>
      </c>
      <c r="J12019" s="5" t="s">
        <v>15</v>
      </c>
      <c r="K12019" s="1" t="s">
        <v>38971</v>
      </c>
    </row>
    <row r="12020" spans="1:11" ht="25" customHeight="1" x14ac:dyDescent="0.2">
      <c r="A12020" s="1" t="s">
        <v>22071</v>
      </c>
      <c r="B12020" s="1" t="s">
        <v>32660</v>
      </c>
      <c r="C12020" s="1" t="s">
        <v>38972</v>
      </c>
      <c r="D12020" s="1" t="s">
        <v>38972</v>
      </c>
      <c r="E12020" s="8" t="s">
        <v>38936</v>
      </c>
      <c r="F12020" s="1" t="b">
        <v>0</v>
      </c>
      <c r="G12020" s="1">
        <v>33</v>
      </c>
      <c r="H12020" s="1">
        <v>3</v>
      </c>
      <c r="I12020" s="1" t="b">
        <f t="shared" si="187"/>
        <v>1</v>
      </c>
      <c r="J12020" s="5" t="s">
        <v>15</v>
      </c>
      <c r="K12020" s="1" t="s">
        <v>38973</v>
      </c>
    </row>
    <row r="12021" spans="1:11" ht="25" customHeight="1" x14ac:dyDescent="0.2">
      <c r="A12021" s="1" t="s">
        <v>22071</v>
      </c>
      <c r="B12021" s="1" t="s">
        <v>30334</v>
      </c>
      <c r="C12021" s="1" t="s">
        <v>38974</v>
      </c>
      <c r="D12021" s="1" t="s">
        <v>38975</v>
      </c>
      <c r="E12021" s="8" t="s">
        <v>38936</v>
      </c>
      <c r="F12021" s="1" t="b">
        <v>0</v>
      </c>
      <c r="G12021" s="1">
        <v>33</v>
      </c>
      <c r="H12021" s="1">
        <v>3</v>
      </c>
      <c r="I12021" s="1" t="b">
        <f t="shared" si="187"/>
        <v>1</v>
      </c>
      <c r="J12021" s="5" t="s">
        <v>15</v>
      </c>
      <c r="K12021" s="1" t="s">
        <v>38976</v>
      </c>
    </row>
    <row r="12022" spans="1:11" ht="25" customHeight="1" x14ac:dyDescent="0.2">
      <c r="A12022" s="1" t="s">
        <v>22071</v>
      </c>
      <c r="B12022" s="1" t="s">
        <v>30334</v>
      </c>
      <c r="C12022" s="1" t="s">
        <v>38977</v>
      </c>
      <c r="D12022" s="1" t="s">
        <v>38975</v>
      </c>
      <c r="E12022" s="8" t="s">
        <v>38936</v>
      </c>
      <c r="F12022" s="1" t="b">
        <v>0</v>
      </c>
      <c r="G12022" s="1">
        <v>33</v>
      </c>
      <c r="H12022" s="1">
        <v>3</v>
      </c>
      <c r="I12022" s="1" t="b">
        <f t="shared" si="187"/>
        <v>1</v>
      </c>
      <c r="J12022" s="5" t="s">
        <v>15</v>
      </c>
      <c r="K12022" s="1" t="s">
        <v>38978</v>
      </c>
    </row>
    <row r="12023" spans="1:11" ht="25" customHeight="1" x14ac:dyDescent="0.2">
      <c r="A12023" s="1" t="s">
        <v>22071</v>
      </c>
      <c r="B12023" s="1" t="s">
        <v>35122</v>
      </c>
      <c r="C12023" s="1" t="s">
        <v>38979</v>
      </c>
      <c r="D12023" s="1" t="s">
        <v>38980</v>
      </c>
      <c r="E12023" s="8" t="s">
        <v>38936</v>
      </c>
      <c r="F12023" s="1" t="b">
        <v>0</v>
      </c>
      <c r="G12023" s="1">
        <v>35</v>
      </c>
      <c r="H12023" s="1">
        <v>3</v>
      </c>
      <c r="I12023" s="1" t="b">
        <f t="shared" si="187"/>
        <v>1</v>
      </c>
      <c r="J12023" s="5" t="s">
        <v>15</v>
      </c>
      <c r="K12023" s="1" t="s">
        <v>38981</v>
      </c>
    </row>
    <row r="12024" spans="1:11" ht="25" customHeight="1" x14ac:dyDescent="0.2">
      <c r="A12024" s="1" t="s">
        <v>22071</v>
      </c>
      <c r="B12024" s="1" t="s">
        <v>35122</v>
      </c>
      <c r="C12024" s="1" t="s">
        <v>38980</v>
      </c>
      <c r="D12024" s="1" t="s">
        <v>38980</v>
      </c>
      <c r="E12024" s="8" t="s">
        <v>38936</v>
      </c>
      <c r="F12024" s="1" t="b">
        <v>0</v>
      </c>
      <c r="G12024" s="1">
        <v>36</v>
      </c>
      <c r="H12024" s="1">
        <v>3</v>
      </c>
      <c r="I12024" s="1" t="b">
        <f t="shared" si="187"/>
        <v>1</v>
      </c>
      <c r="J12024" s="5" t="s">
        <v>15</v>
      </c>
      <c r="K12024" s="1" t="s">
        <v>38982</v>
      </c>
    </row>
    <row r="12025" spans="1:11" ht="25" customHeight="1" x14ac:dyDescent="0.2">
      <c r="A12025" s="1" t="s">
        <v>22071</v>
      </c>
      <c r="B12025" s="1" t="s">
        <v>37167</v>
      </c>
      <c r="C12025" s="1" t="s">
        <v>38983</v>
      </c>
      <c r="D12025" s="1" t="s">
        <v>38983</v>
      </c>
      <c r="E12025" s="8" t="s">
        <v>38936</v>
      </c>
      <c r="F12025" s="1" t="b">
        <v>0</v>
      </c>
      <c r="G12025" s="1">
        <v>36</v>
      </c>
      <c r="H12025" s="1">
        <v>3</v>
      </c>
      <c r="I12025" s="1" t="b">
        <f t="shared" si="187"/>
        <v>1</v>
      </c>
      <c r="J12025" s="5" t="s">
        <v>15</v>
      </c>
      <c r="K12025" s="1" t="s">
        <v>38984</v>
      </c>
    </row>
    <row r="12026" spans="1:11" ht="25" customHeight="1" x14ac:dyDescent="0.2">
      <c r="A12026" s="1" t="s">
        <v>11080</v>
      </c>
      <c r="B12026" s="1" t="s">
        <v>38985</v>
      </c>
      <c r="C12026" s="1" t="s">
        <v>38986</v>
      </c>
      <c r="D12026" s="1" t="s">
        <v>38986</v>
      </c>
      <c r="E12026" s="8" t="s">
        <v>38936</v>
      </c>
      <c r="F12026" s="1" t="b">
        <v>0</v>
      </c>
      <c r="G12026" s="1">
        <v>37</v>
      </c>
      <c r="H12026" s="1">
        <v>4</v>
      </c>
      <c r="I12026" s="1" t="b">
        <f t="shared" si="187"/>
        <v>1</v>
      </c>
      <c r="J12026" s="5" t="s">
        <v>15</v>
      </c>
      <c r="K12026" s="1" t="s">
        <v>38987</v>
      </c>
    </row>
    <row r="12027" spans="1:11" ht="25" customHeight="1" x14ac:dyDescent="0.2">
      <c r="A12027" s="1" t="s">
        <v>22071</v>
      </c>
      <c r="B12027" s="1" t="s">
        <v>38988</v>
      </c>
      <c r="C12027" s="1" t="s">
        <v>38989</v>
      </c>
      <c r="D12027" s="1" t="s">
        <v>38989</v>
      </c>
      <c r="E12027" s="8" t="s">
        <v>38936</v>
      </c>
      <c r="F12027" s="1" t="b">
        <v>0</v>
      </c>
      <c r="G12027" s="1">
        <v>37</v>
      </c>
      <c r="H12027" s="1">
        <v>3</v>
      </c>
      <c r="I12027" s="1" t="b">
        <f t="shared" si="187"/>
        <v>1</v>
      </c>
      <c r="J12027" s="5" t="s">
        <v>15</v>
      </c>
      <c r="K12027" s="1" t="s">
        <v>38990</v>
      </c>
    </row>
    <row r="12028" spans="1:11" ht="25" customHeight="1" x14ac:dyDescent="0.2">
      <c r="A12028" s="1" t="s">
        <v>431</v>
      </c>
      <c r="B12028" s="1" t="s">
        <v>38991</v>
      </c>
      <c r="C12028" s="1" t="s">
        <v>38992</v>
      </c>
      <c r="D12028" s="1" t="s">
        <v>38992</v>
      </c>
      <c r="E12028" s="8" t="s">
        <v>38936</v>
      </c>
      <c r="F12028" s="1" t="b">
        <v>0</v>
      </c>
      <c r="G12028" s="1">
        <v>39</v>
      </c>
      <c r="H12028" s="1">
        <v>4</v>
      </c>
      <c r="I12028" s="1" t="b">
        <f t="shared" si="187"/>
        <v>1</v>
      </c>
      <c r="J12028" s="5" t="s">
        <v>15</v>
      </c>
      <c r="K12028" s="1" t="s">
        <v>38993</v>
      </c>
    </row>
    <row r="12029" spans="1:11" ht="25" customHeight="1" x14ac:dyDescent="0.2">
      <c r="A12029" s="1" t="s">
        <v>11152</v>
      </c>
      <c r="B12029" s="1" t="s">
        <v>38994</v>
      </c>
      <c r="C12029" s="1" t="s">
        <v>38995</v>
      </c>
      <c r="D12029" s="5" t="s">
        <v>38995</v>
      </c>
      <c r="E12029" s="8" t="s">
        <v>38936</v>
      </c>
      <c r="F12029" s="1" t="b">
        <v>0</v>
      </c>
      <c r="G12029" s="1">
        <v>45</v>
      </c>
      <c r="H12029" s="1">
        <v>4</v>
      </c>
      <c r="I12029" s="1" t="b">
        <f t="shared" si="187"/>
        <v>1</v>
      </c>
      <c r="J12029" s="5" t="s">
        <v>15</v>
      </c>
      <c r="K12029" s="1" t="s">
        <v>38996</v>
      </c>
    </row>
    <row r="12030" spans="1:11" ht="25" customHeight="1" x14ac:dyDescent="0.2">
      <c r="A12030" s="1" t="s">
        <v>462</v>
      </c>
      <c r="B12030" s="1" t="s">
        <v>10713</v>
      </c>
      <c r="C12030" s="1" t="s">
        <v>38997</v>
      </c>
      <c r="D12030" s="1" t="s">
        <v>38998</v>
      </c>
      <c r="E12030" s="8" t="s">
        <v>38936</v>
      </c>
      <c r="F12030" s="1" t="b">
        <v>0</v>
      </c>
      <c r="G12030" s="1">
        <v>45</v>
      </c>
      <c r="H12030" s="1">
        <v>3</v>
      </c>
      <c r="I12030" s="1" t="b">
        <f t="shared" si="187"/>
        <v>1</v>
      </c>
      <c r="J12030" s="5" t="s">
        <v>15</v>
      </c>
      <c r="K12030" s="1" t="s">
        <v>38999</v>
      </c>
    </row>
    <row r="12031" spans="1:11" ht="25" customHeight="1" x14ac:dyDescent="0.2">
      <c r="A12031" s="1" t="s">
        <v>11080</v>
      </c>
      <c r="B12031" s="1" t="s">
        <v>39000</v>
      </c>
      <c r="C12031" s="1" t="s">
        <v>22967</v>
      </c>
      <c r="D12031" s="1" t="s">
        <v>22967</v>
      </c>
      <c r="E12031" s="8" t="s">
        <v>38936</v>
      </c>
      <c r="F12031" s="1" t="b">
        <v>0</v>
      </c>
      <c r="G12031" s="1">
        <v>45</v>
      </c>
      <c r="H12031" s="1">
        <v>4</v>
      </c>
      <c r="I12031" s="1" t="b">
        <f t="shared" si="187"/>
        <v>1</v>
      </c>
      <c r="J12031" s="5" t="s">
        <v>15</v>
      </c>
      <c r="K12031" s="1" t="s">
        <v>39001</v>
      </c>
    </row>
    <row r="12032" spans="1:11" ht="25" customHeight="1" x14ac:dyDescent="0.2">
      <c r="A12032" s="1" t="s">
        <v>11152</v>
      </c>
      <c r="B12032" s="1" t="s">
        <v>39002</v>
      </c>
      <c r="C12032" s="1" t="s">
        <v>39003</v>
      </c>
      <c r="D12032" s="5" t="s">
        <v>39003</v>
      </c>
      <c r="E12032" s="8" t="s">
        <v>38936</v>
      </c>
      <c r="F12032" s="1" t="b">
        <v>0</v>
      </c>
      <c r="G12032" s="1">
        <v>46</v>
      </c>
      <c r="H12032" s="1">
        <v>3</v>
      </c>
      <c r="I12032" s="1" t="b">
        <f t="shared" si="187"/>
        <v>1</v>
      </c>
      <c r="J12032" s="5" t="s">
        <v>15</v>
      </c>
      <c r="K12032" s="1" t="s">
        <v>39004</v>
      </c>
    </row>
    <row r="12033" spans="1:11" ht="25" customHeight="1" x14ac:dyDescent="0.2">
      <c r="A12033" s="1" t="s">
        <v>2715</v>
      </c>
      <c r="B12033" s="1" t="s">
        <v>24370</v>
      </c>
      <c r="C12033" s="1" t="s">
        <v>39005</v>
      </c>
      <c r="D12033" s="5" t="s">
        <v>39005</v>
      </c>
      <c r="E12033" s="8" t="s">
        <v>38936</v>
      </c>
      <c r="F12033" s="1" t="b">
        <v>0</v>
      </c>
      <c r="G12033" s="1">
        <v>46</v>
      </c>
      <c r="H12033" s="1">
        <v>4</v>
      </c>
      <c r="I12033" s="1" t="b">
        <f t="shared" si="187"/>
        <v>1</v>
      </c>
      <c r="J12033" s="5" t="s">
        <v>15</v>
      </c>
      <c r="K12033" s="1" t="s">
        <v>39006</v>
      </c>
    </row>
    <row r="12034" spans="1:11" ht="25" customHeight="1" x14ac:dyDescent="0.2">
      <c r="A12034" s="1" t="s">
        <v>7751</v>
      </c>
      <c r="B12034" s="1" t="s">
        <v>39007</v>
      </c>
      <c r="C12034" s="1" t="s">
        <v>33865</v>
      </c>
      <c r="D12034" s="5" t="s">
        <v>33865</v>
      </c>
      <c r="E12034" s="8" t="s">
        <v>38936</v>
      </c>
      <c r="F12034" s="1" t="b">
        <v>0</v>
      </c>
      <c r="G12034" s="1">
        <v>46</v>
      </c>
      <c r="H12034" s="1">
        <v>3</v>
      </c>
      <c r="I12034" s="1" t="b">
        <f t="shared" ref="I12034:I12097" si="188">IF(H12034="","",IF(OR(H12034=3,H12034=4),TRUE,IF(OR(H12034=1,H12034=2,H12034="NaN"),FALSE,"")))</f>
        <v>1</v>
      </c>
      <c r="J12034" s="5" t="s">
        <v>15</v>
      </c>
      <c r="K12034" s="1" t="s">
        <v>39008</v>
      </c>
    </row>
    <row r="12035" spans="1:11" ht="25" customHeight="1" x14ac:dyDescent="0.2">
      <c r="A12035" s="1" t="s">
        <v>11152</v>
      </c>
      <c r="B12035" s="1" t="s">
        <v>39009</v>
      </c>
      <c r="C12035" s="1" t="s">
        <v>39010</v>
      </c>
      <c r="D12035" s="5" t="s">
        <v>39010</v>
      </c>
      <c r="E12035" s="8" t="s">
        <v>38936</v>
      </c>
      <c r="F12035" s="1" t="b">
        <v>0</v>
      </c>
      <c r="G12035" s="1">
        <v>47</v>
      </c>
      <c r="H12035" s="1">
        <v>3</v>
      </c>
      <c r="I12035" s="1" t="b">
        <f t="shared" si="188"/>
        <v>1</v>
      </c>
      <c r="J12035" s="5" t="s">
        <v>15</v>
      </c>
      <c r="K12035" s="1" t="s">
        <v>39011</v>
      </c>
    </row>
    <row r="12036" spans="1:11" ht="25" customHeight="1" x14ac:dyDescent="0.2">
      <c r="A12036" s="1" t="s">
        <v>11080</v>
      </c>
      <c r="B12036" s="1" t="s">
        <v>39012</v>
      </c>
      <c r="C12036" s="1" t="s">
        <v>39013</v>
      </c>
      <c r="D12036" s="1" t="s">
        <v>39013</v>
      </c>
      <c r="E12036" s="8" t="s">
        <v>38936</v>
      </c>
      <c r="F12036" s="1" t="b">
        <v>0</v>
      </c>
      <c r="G12036" s="1">
        <v>47</v>
      </c>
      <c r="H12036" s="1">
        <v>4</v>
      </c>
      <c r="I12036" s="1" t="b">
        <f t="shared" si="188"/>
        <v>1</v>
      </c>
      <c r="J12036" s="5" t="s">
        <v>15</v>
      </c>
      <c r="K12036" s="1" t="s">
        <v>39014</v>
      </c>
    </row>
    <row r="12037" spans="1:11" ht="25" customHeight="1" x14ac:dyDescent="0.2">
      <c r="A12037" s="1" t="s">
        <v>745</v>
      </c>
      <c r="B12037" s="1" t="s">
        <v>39015</v>
      </c>
      <c r="C12037" s="1" t="s">
        <v>39016</v>
      </c>
      <c r="D12037" s="5" t="s">
        <v>39017</v>
      </c>
      <c r="E12037" s="8" t="s">
        <v>38936</v>
      </c>
      <c r="F12037" s="1" t="b">
        <v>0</v>
      </c>
      <c r="G12037" s="1">
        <v>48</v>
      </c>
      <c r="H12037" s="1">
        <v>3</v>
      </c>
      <c r="I12037" s="1" t="b">
        <f t="shared" si="188"/>
        <v>1</v>
      </c>
      <c r="J12037" s="5" t="s">
        <v>15</v>
      </c>
      <c r="K12037" s="1" t="s">
        <v>39018</v>
      </c>
    </row>
    <row r="12038" spans="1:11" ht="25" customHeight="1" x14ac:dyDescent="0.2">
      <c r="A12038" s="1" t="s">
        <v>8985</v>
      </c>
      <c r="B12038" s="1" t="s">
        <v>39019</v>
      </c>
      <c r="C12038" s="1" t="s">
        <v>39020</v>
      </c>
      <c r="D12038" s="1" t="s">
        <v>39020</v>
      </c>
      <c r="E12038" s="8" t="s">
        <v>38936</v>
      </c>
      <c r="F12038" s="1" t="b">
        <v>0</v>
      </c>
      <c r="G12038" s="1">
        <v>49</v>
      </c>
      <c r="H12038" s="5">
        <v>3</v>
      </c>
      <c r="I12038" s="1" t="b">
        <f t="shared" si="188"/>
        <v>1</v>
      </c>
      <c r="J12038" s="5" t="s">
        <v>15</v>
      </c>
      <c r="K12038" s="1" t="s">
        <v>39021</v>
      </c>
    </row>
    <row r="12039" spans="1:11" ht="25" customHeight="1" x14ac:dyDescent="0.2">
      <c r="A12039" s="1" t="s">
        <v>9885</v>
      </c>
      <c r="B12039" s="1" t="s">
        <v>39022</v>
      </c>
      <c r="C12039" s="1" t="s">
        <v>39023</v>
      </c>
      <c r="D12039" s="5" t="s">
        <v>39023</v>
      </c>
      <c r="E12039" s="8" t="s">
        <v>38936</v>
      </c>
      <c r="F12039" s="1" t="b">
        <v>0</v>
      </c>
      <c r="G12039" s="1">
        <v>51</v>
      </c>
      <c r="H12039" s="1">
        <v>4</v>
      </c>
      <c r="I12039" s="1" t="b">
        <f t="shared" si="188"/>
        <v>1</v>
      </c>
      <c r="J12039" s="5" t="s">
        <v>15</v>
      </c>
      <c r="K12039" s="1" t="s">
        <v>39024</v>
      </c>
    </row>
    <row r="12040" spans="1:11" ht="25" customHeight="1" x14ac:dyDescent="0.2">
      <c r="A12040" s="1" t="s">
        <v>745</v>
      </c>
      <c r="B12040" s="1" t="s">
        <v>21643</v>
      </c>
      <c r="C12040" s="1" t="s">
        <v>39025</v>
      </c>
      <c r="D12040" s="5" t="s">
        <v>39025</v>
      </c>
      <c r="E12040" s="8" t="s">
        <v>38936</v>
      </c>
      <c r="F12040" s="1" t="b">
        <v>1</v>
      </c>
      <c r="G12040" s="1">
        <v>51</v>
      </c>
      <c r="H12040" s="1">
        <v>3</v>
      </c>
      <c r="I12040" s="1" t="b">
        <f t="shared" si="188"/>
        <v>1</v>
      </c>
      <c r="J12040" s="5" t="s">
        <v>15</v>
      </c>
      <c r="K12040" s="1" t="s">
        <v>39026</v>
      </c>
    </row>
    <row r="12041" spans="1:11" ht="25" customHeight="1" x14ac:dyDescent="0.2">
      <c r="A12041" s="1" t="s">
        <v>6927</v>
      </c>
      <c r="B12041" s="1" t="s">
        <v>39027</v>
      </c>
      <c r="C12041" s="1" t="s">
        <v>3627</v>
      </c>
      <c r="D12041" s="1" t="s">
        <v>3627</v>
      </c>
      <c r="E12041" s="8" t="s">
        <v>38936</v>
      </c>
      <c r="F12041" s="1" t="b">
        <v>0</v>
      </c>
      <c r="G12041" s="1">
        <v>52</v>
      </c>
      <c r="H12041" s="5">
        <v>4</v>
      </c>
      <c r="I12041" s="1" t="b">
        <f t="shared" si="188"/>
        <v>1</v>
      </c>
      <c r="J12041" s="5" t="s">
        <v>15</v>
      </c>
      <c r="K12041" s="1" t="s">
        <v>39028</v>
      </c>
    </row>
    <row r="12042" spans="1:11" ht="25" customHeight="1" x14ac:dyDescent="0.2">
      <c r="A12042" s="1" t="s">
        <v>7751</v>
      </c>
      <c r="B12042" s="1" t="s">
        <v>28174</v>
      </c>
      <c r="C12042" s="1" t="s">
        <v>970</v>
      </c>
      <c r="D12042" s="5" t="s">
        <v>970</v>
      </c>
      <c r="E12042" s="8" t="s">
        <v>38936</v>
      </c>
      <c r="F12042" s="1" t="b">
        <v>0</v>
      </c>
      <c r="G12042" s="1">
        <v>54</v>
      </c>
      <c r="H12042" s="1">
        <v>4</v>
      </c>
      <c r="I12042" s="1" t="b">
        <f t="shared" si="188"/>
        <v>1</v>
      </c>
      <c r="J12042" s="5" t="s">
        <v>15</v>
      </c>
      <c r="K12042" s="1" t="s">
        <v>39029</v>
      </c>
    </row>
    <row r="12043" spans="1:11" ht="25" customHeight="1" x14ac:dyDescent="0.2">
      <c r="A12043" s="1" t="s">
        <v>2715</v>
      </c>
      <c r="B12043" s="1" t="s">
        <v>39030</v>
      </c>
      <c r="C12043" s="1" t="s">
        <v>39031</v>
      </c>
      <c r="D12043" s="5" t="s">
        <v>39032</v>
      </c>
      <c r="E12043" s="8" t="s">
        <v>38936</v>
      </c>
      <c r="F12043" s="1" t="b">
        <v>0</v>
      </c>
      <c r="G12043" s="1">
        <v>55</v>
      </c>
      <c r="H12043" s="1">
        <v>4</v>
      </c>
      <c r="I12043" s="1" t="b">
        <f t="shared" si="188"/>
        <v>1</v>
      </c>
      <c r="J12043" s="5" t="s">
        <v>15</v>
      </c>
      <c r="K12043" s="1" t="s">
        <v>39033</v>
      </c>
    </row>
    <row r="12044" spans="1:11" ht="25" customHeight="1" x14ac:dyDescent="0.2">
      <c r="A12044" s="1" t="s">
        <v>745</v>
      </c>
      <c r="B12044" s="1" t="s">
        <v>39034</v>
      </c>
      <c r="C12044" s="1" t="s">
        <v>39035</v>
      </c>
      <c r="D12044" s="5" t="s">
        <v>39035</v>
      </c>
      <c r="E12044" s="8" t="s">
        <v>38936</v>
      </c>
      <c r="F12044" s="1" t="b">
        <v>1</v>
      </c>
      <c r="G12044" s="1">
        <v>56</v>
      </c>
      <c r="H12044" s="1">
        <v>4</v>
      </c>
      <c r="I12044" s="1" t="b">
        <f t="shared" si="188"/>
        <v>1</v>
      </c>
      <c r="J12044" s="5" t="s">
        <v>15</v>
      </c>
      <c r="K12044" s="1" t="s">
        <v>39036</v>
      </c>
    </row>
    <row r="12045" spans="1:11" ht="25" customHeight="1" x14ac:dyDescent="0.2">
      <c r="A12045" s="1" t="s">
        <v>11152</v>
      </c>
      <c r="B12045" s="1" t="s">
        <v>39037</v>
      </c>
      <c r="C12045" s="1" t="s">
        <v>13980</v>
      </c>
      <c r="D12045" s="5" t="s">
        <v>13980</v>
      </c>
      <c r="E12045" s="8" t="s">
        <v>38936</v>
      </c>
      <c r="F12045" s="1" t="b">
        <v>0</v>
      </c>
      <c r="G12045" s="1">
        <v>56</v>
      </c>
      <c r="H12045" s="1">
        <v>3</v>
      </c>
      <c r="I12045" s="1" t="b">
        <f t="shared" si="188"/>
        <v>1</v>
      </c>
      <c r="J12045" s="5" t="s">
        <v>15</v>
      </c>
      <c r="K12045" s="1" t="s">
        <v>39038</v>
      </c>
    </row>
    <row r="12046" spans="1:11" ht="25" customHeight="1" x14ac:dyDescent="0.2">
      <c r="A12046" s="1" t="s">
        <v>6007</v>
      </c>
      <c r="B12046" s="1" t="s">
        <v>39039</v>
      </c>
      <c r="C12046" s="1" t="s">
        <v>39040</v>
      </c>
      <c r="D12046" s="5" t="s">
        <v>39041</v>
      </c>
      <c r="E12046" s="8" t="s">
        <v>38936</v>
      </c>
      <c r="F12046" s="1" t="b">
        <v>1</v>
      </c>
      <c r="G12046" s="1">
        <v>57</v>
      </c>
      <c r="H12046" s="1">
        <v>4</v>
      </c>
      <c r="I12046" s="1" t="b">
        <f t="shared" si="188"/>
        <v>1</v>
      </c>
      <c r="J12046" s="5" t="s">
        <v>15</v>
      </c>
      <c r="K12046" s="1" t="s">
        <v>39042</v>
      </c>
    </row>
    <row r="12047" spans="1:11" ht="25" customHeight="1" x14ac:dyDescent="0.2">
      <c r="A12047" s="1" t="s">
        <v>4379</v>
      </c>
      <c r="B12047" s="1" t="s">
        <v>39039</v>
      </c>
      <c r="C12047" s="1" t="s">
        <v>39040</v>
      </c>
      <c r="D12047" s="5" t="s">
        <v>39041</v>
      </c>
      <c r="E12047" s="8" t="s">
        <v>38936</v>
      </c>
      <c r="F12047" s="1" t="b">
        <v>1</v>
      </c>
      <c r="G12047" s="1">
        <v>57</v>
      </c>
      <c r="H12047" s="1">
        <v>4</v>
      </c>
      <c r="I12047" s="1" t="b">
        <f t="shared" si="188"/>
        <v>1</v>
      </c>
      <c r="J12047" s="5" t="s">
        <v>15</v>
      </c>
      <c r="K12047" s="1" t="s">
        <v>39042</v>
      </c>
    </row>
    <row r="12048" spans="1:11" ht="25" customHeight="1" x14ac:dyDescent="0.2">
      <c r="A12048" s="1" t="s">
        <v>745</v>
      </c>
      <c r="B12048" s="1" t="s">
        <v>39043</v>
      </c>
      <c r="C12048" s="1" t="s">
        <v>39044</v>
      </c>
      <c r="D12048" s="5" t="s">
        <v>39044</v>
      </c>
      <c r="E12048" s="8" t="s">
        <v>38936</v>
      </c>
      <c r="F12048" s="1" t="b">
        <v>0</v>
      </c>
      <c r="G12048" s="1">
        <v>63</v>
      </c>
      <c r="H12048" s="1">
        <v>4</v>
      </c>
      <c r="I12048" s="1" t="b">
        <f t="shared" si="188"/>
        <v>1</v>
      </c>
      <c r="J12048" s="5" t="s">
        <v>15</v>
      </c>
      <c r="K12048" s="1" t="s">
        <v>39045</v>
      </c>
    </row>
    <row r="12049" spans="1:11" ht="25" customHeight="1" x14ac:dyDescent="0.2">
      <c r="A12049" s="1" t="s">
        <v>2715</v>
      </c>
      <c r="B12049" s="1" t="s">
        <v>21055</v>
      </c>
      <c r="C12049" s="1" t="s">
        <v>39046</v>
      </c>
      <c r="D12049" s="5" t="s">
        <v>39047</v>
      </c>
      <c r="E12049" s="8" t="s">
        <v>38936</v>
      </c>
      <c r="F12049" s="1" t="b">
        <v>0</v>
      </c>
      <c r="G12049" s="1">
        <v>71</v>
      </c>
      <c r="H12049" s="1">
        <v>4</v>
      </c>
      <c r="I12049" s="1" t="b">
        <f t="shared" si="188"/>
        <v>1</v>
      </c>
      <c r="J12049" s="5" t="s">
        <v>15</v>
      </c>
      <c r="K12049" s="1" t="s">
        <v>39048</v>
      </c>
    </row>
    <row r="12050" spans="1:11" ht="25" customHeight="1" x14ac:dyDescent="0.2">
      <c r="A12050" s="1" t="s">
        <v>2715</v>
      </c>
      <c r="B12050" s="1" t="s">
        <v>12331</v>
      </c>
      <c r="C12050" s="1" t="s">
        <v>39049</v>
      </c>
      <c r="D12050" s="5" t="s">
        <v>39032</v>
      </c>
      <c r="E12050" s="8" t="s">
        <v>38936</v>
      </c>
      <c r="F12050" s="1" t="b">
        <v>0</v>
      </c>
      <c r="G12050" s="1">
        <v>77</v>
      </c>
      <c r="H12050" s="1">
        <v>4</v>
      </c>
      <c r="I12050" s="1" t="b">
        <f t="shared" si="188"/>
        <v>1</v>
      </c>
      <c r="J12050" s="5" t="s">
        <v>15</v>
      </c>
      <c r="K12050" s="1" t="s">
        <v>39050</v>
      </c>
    </row>
    <row r="12051" spans="1:11" ht="25" customHeight="1" x14ac:dyDescent="0.2">
      <c r="A12051" s="1" t="s">
        <v>8088</v>
      </c>
      <c r="B12051" s="1" t="s">
        <v>38236</v>
      </c>
      <c r="C12051" s="1" t="s">
        <v>39051</v>
      </c>
      <c r="D12051" s="1" t="s">
        <v>39052</v>
      </c>
      <c r="E12051" s="8" t="s">
        <v>38936</v>
      </c>
      <c r="F12051" s="1" t="b">
        <v>0</v>
      </c>
      <c r="G12051" s="1">
        <v>77</v>
      </c>
      <c r="H12051" s="5">
        <v>4</v>
      </c>
      <c r="I12051" s="1" t="b">
        <f t="shared" si="188"/>
        <v>1</v>
      </c>
      <c r="J12051" s="5" t="s">
        <v>15</v>
      </c>
      <c r="K12051" s="1" t="s">
        <v>39053</v>
      </c>
    </row>
    <row r="12052" spans="1:11" ht="25" customHeight="1" x14ac:dyDescent="0.2">
      <c r="A12052" s="1" t="s">
        <v>2715</v>
      </c>
      <c r="B12052" s="1" t="s">
        <v>29279</v>
      </c>
      <c r="C12052" s="1" t="s">
        <v>39054</v>
      </c>
      <c r="D12052" s="5" t="s">
        <v>39054</v>
      </c>
      <c r="E12052" s="8" t="s">
        <v>38936</v>
      </c>
      <c r="F12052" s="1" t="b">
        <v>1</v>
      </c>
      <c r="G12052" s="1">
        <v>78</v>
      </c>
      <c r="H12052" s="1">
        <v>4</v>
      </c>
      <c r="I12052" s="1" t="b">
        <f t="shared" si="188"/>
        <v>1</v>
      </c>
      <c r="J12052" s="5" t="s">
        <v>15</v>
      </c>
      <c r="K12052" s="1" t="s">
        <v>39055</v>
      </c>
    </row>
    <row r="12053" spans="1:11" ht="25" customHeight="1" x14ac:dyDescent="0.2">
      <c r="A12053" s="1" t="s">
        <v>2715</v>
      </c>
      <c r="B12053" s="1" t="s">
        <v>12331</v>
      </c>
      <c r="C12053" s="1" t="s">
        <v>39056</v>
      </c>
      <c r="D12053" s="5" t="s">
        <v>39032</v>
      </c>
      <c r="E12053" s="8" t="s">
        <v>38936</v>
      </c>
      <c r="F12053" s="1" t="b">
        <v>0</v>
      </c>
      <c r="G12053" s="1">
        <v>82</v>
      </c>
      <c r="H12053" s="1">
        <v>4</v>
      </c>
      <c r="I12053" s="1" t="b">
        <f t="shared" si="188"/>
        <v>1</v>
      </c>
      <c r="J12053" s="5" t="s">
        <v>15</v>
      </c>
      <c r="K12053" s="1" t="s">
        <v>39057</v>
      </c>
    </row>
    <row r="12054" spans="1:11" ht="25" customHeight="1" x14ac:dyDescent="0.2">
      <c r="A12054" s="1" t="s">
        <v>2715</v>
      </c>
      <c r="B12054" s="1" t="s">
        <v>12331</v>
      </c>
      <c r="C12054" s="1" t="s">
        <v>39058</v>
      </c>
      <c r="D12054" s="5" t="s">
        <v>39032</v>
      </c>
      <c r="E12054" s="8" t="s">
        <v>38936</v>
      </c>
      <c r="F12054" s="1" t="b">
        <v>0</v>
      </c>
      <c r="G12054" s="1">
        <v>89</v>
      </c>
      <c r="H12054" s="1">
        <v>4</v>
      </c>
      <c r="I12054" s="1" t="b">
        <f t="shared" si="188"/>
        <v>1</v>
      </c>
      <c r="J12054" s="5" t="s">
        <v>15</v>
      </c>
      <c r="K12054" s="1" t="s">
        <v>39059</v>
      </c>
    </row>
    <row r="12055" spans="1:11" ht="25" customHeight="1" x14ac:dyDescent="0.2">
      <c r="A12055" s="1" t="s">
        <v>845</v>
      </c>
      <c r="B12055" s="1" t="s">
        <v>22115</v>
      </c>
      <c r="C12055" s="1" t="s">
        <v>39060</v>
      </c>
      <c r="D12055" s="5" t="s">
        <v>39060</v>
      </c>
      <c r="E12055" s="8" t="s">
        <v>38936</v>
      </c>
      <c r="F12055" s="1" t="b">
        <v>0</v>
      </c>
      <c r="G12055" s="1">
        <v>93</v>
      </c>
      <c r="H12055" s="1">
        <v>4</v>
      </c>
      <c r="I12055" s="1" t="b">
        <f t="shared" si="188"/>
        <v>1</v>
      </c>
      <c r="J12055" s="5" t="s">
        <v>15</v>
      </c>
      <c r="K12055" s="64" t="s">
        <v>39061</v>
      </c>
    </row>
    <row r="12056" spans="1:11" ht="25" customHeight="1" x14ac:dyDescent="0.2">
      <c r="A12056" s="1" t="s">
        <v>11152</v>
      </c>
      <c r="B12056" s="1" t="s">
        <v>22115</v>
      </c>
      <c r="C12056" s="1" t="s">
        <v>39060</v>
      </c>
      <c r="D12056" s="5" t="s">
        <v>39060</v>
      </c>
      <c r="E12056" s="8" t="s">
        <v>38936</v>
      </c>
      <c r="F12056" s="1" t="b">
        <v>0</v>
      </c>
      <c r="G12056" s="1">
        <v>93</v>
      </c>
      <c r="H12056" s="1">
        <v>4</v>
      </c>
      <c r="I12056" s="1" t="b">
        <f t="shared" si="188"/>
        <v>1</v>
      </c>
      <c r="J12056" s="5" t="s">
        <v>15</v>
      </c>
      <c r="K12056" s="1" t="s">
        <v>39061</v>
      </c>
    </row>
    <row r="12057" spans="1:11" ht="25" customHeight="1" x14ac:dyDescent="0.2">
      <c r="A12057" s="1" t="s">
        <v>2349</v>
      </c>
      <c r="B12057" s="1" t="s">
        <v>22115</v>
      </c>
      <c r="C12057" s="1" t="s">
        <v>39060</v>
      </c>
      <c r="D12057" s="5" t="s">
        <v>39060</v>
      </c>
      <c r="E12057" s="8" t="s">
        <v>38936</v>
      </c>
      <c r="F12057" s="1" t="b">
        <v>0</v>
      </c>
      <c r="G12057" s="1">
        <v>93</v>
      </c>
      <c r="H12057" s="1">
        <v>4</v>
      </c>
      <c r="I12057" s="1" t="b">
        <f t="shared" si="188"/>
        <v>1</v>
      </c>
      <c r="J12057" s="5" t="s">
        <v>15</v>
      </c>
      <c r="K12057" s="1" t="s">
        <v>39061</v>
      </c>
    </row>
    <row r="12058" spans="1:11" ht="25" customHeight="1" x14ac:dyDescent="0.2">
      <c r="A12058" s="1" t="s">
        <v>8088</v>
      </c>
      <c r="B12058" s="1" t="s">
        <v>22115</v>
      </c>
      <c r="C12058" s="1" t="s">
        <v>39062</v>
      </c>
      <c r="D12058" s="1" t="s">
        <v>39060</v>
      </c>
      <c r="E12058" s="8" t="s">
        <v>38936</v>
      </c>
      <c r="F12058" s="1" t="b">
        <v>0</v>
      </c>
      <c r="G12058" s="1">
        <v>94</v>
      </c>
      <c r="H12058" s="1">
        <v>4</v>
      </c>
      <c r="I12058" s="1" t="b">
        <f t="shared" si="188"/>
        <v>1</v>
      </c>
      <c r="J12058" s="5" t="s">
        <v>15</v>
      </c>
      <c r="K12058" s="64" t="s">
        <v>39063</v>
      </c>
    </row>
    <row r="12059" spans="1:11" ht="25" customHeight="1" x14ac:dyDescent="0.2">
      <c r="A12059" s="1" t="s">
        <v>8088</v>
      </c>
      <c r="B12059" s="1" t="s">
        <v>39064</v>
      </c>
      <c r="C12059" s="1" t="s">
        <v>39065</v>
      </c>
      <c r="D12059" s="1" t="s">
        <v>39065</v>
      </c>
      <c r="E12059" s="8" t="s">
        <v>39066</v>
      </c>
      <c r="F12059" s="1" t="b">
        <v>0</v>
      </c>
      <c r="G12059" s="1">
        <v>50</v>
      </c>
      <c r="H12059" s="5">
        <v>4</v>
      </c>
      <c r="I12059" s="1" t="b">
        <f t="shared" si="188"/>
        <v>1</v>
      </c>
      <c r="J12059" s="5" t="s">
        <v>15</v>
      </c>
      <c r="K12059" s="1" t="s">
        <v>39067</v>
      </c>
    </row>
    <row r="12060" spans="1:11" ht="25" customHeight="1" x14ac:dyDescent="0.2">
      <c r="A12060" s="1" t="s">
        <v>8985</v>
      </c>
      <c r="B12060" s="1" t="s">
        <v>39068</v>
      </c>
      <c r="C12060" s="1" t="s">
        <v>39069</v>
      </c>
      <c r="D12060" s="1" t="s">
        <v>39070</v>
      </c>
      <c r="E12060" s="8" t="s">
        <v>39071</v>
      </c>
      <c r="F12060" s="1" t="b">
        <v>1</v>
      </c>
      <c r="G12060" s="1">
        <v>23</v>
      </c>
      <c r="H12060" s="5">
        <v>3</v>
      </c>
      <c r="I12060" s="1" t="b">
        <f t="shared" si="188"/>
        <v>1</v>
      </c>
      <c r="J12060" s="5" t="s">
        <v>15</v>
      </c>
      <c r="K12060" s="1" t="s">
        <v>39072</v>
      </c>
    </row>
    <row r="12061" spans="1:11" ht="25" customHeight="1" x14ac:dyDescent="0.2">
      <c r="A12061" s="1" t="s">
        <v>8985</v>
      </c>
      <c r="B12061" s="1" t="s">
        <v>39073</v>
      </c>
      <c r="C12061" s="1" t="s">
        <v>39074</v>
      </c>
      <c r="D12061" s="1" t="s">
        <v>39070</v>
      </c>
      <c r="E12061" s="8" t="s">
        <v>39071</v>
      </c>
      <c r="F12061" s="1" t="b">
        <v>1</v>
      </c>
      <c r="G12061" s="1">
        <v>24</v>
      </c>
      <c r="H12061" s="5">
        <v>3</v>
      </c>
      <c r="I12061" s="1" t="b">
        <f t="shared" si="188"/>
        <v>1</v>
      </c>
      <c r="J12061" s="5" t="s">
        <v>15</v>
      </c>
      <c r="K12061" s="1" t="s">
        <v>39075</v>
      </c>
    </row>
    <row r="12062" spans="1:11" ht="25" customHeight="1" x14ac:dyDescent="0.2">
      <c r="A12062" s="1" t="s">
        <v>8985</v>
      </c>
      <c r="B12062" s="1" t="s">
        <v>39076</v>
      </c>
      <c r="C12062" s="1" t="s">
        <v>39077</v>
      </c>
      <c r="D12062" s="1" t="s">
        <v>39077</v>
      </c>
      <c r="E12062" s="8" t="s">
        <v>39078</v>
      </c>
      <c r="F12062" s="1" t="b">
        <v>0</v>
      </c>
      <c r="G12062" s="1">
        <v>50</v>
      </c>
      <c r="H12062" s="5">
        <v>4</v>
      </c>
      <c r="I12062" s="1" t="b">
        <f t="shared" si="188"/>
        <v>1</v>
      </c>
      <c r="J12062" s="5" t="s">
        <v>15</v>
      </c>
      <c r="K12062" s="1" t="s">
        <v>39079</v>
      </c>
    </row>
    <row r="12063" spans="1:11" ht="25" customHeight="1" x14ac:dyDescent="0.2">
      <c r="A12063" s="1" t="s">
        <v>8088</v>
      </c>
      <c r="B12063" s="1" t="s">
        <v>27767</v>
      </c>
      <c r="C12063" s="1" t="s">
        <v>39080</v>
      </c>
      <c r="D12063" s="1" t="s">
        <v>39081</v>
      </c>
      <c r="E12063" s="8" t="s">
        <v>39078</v>
      </c>
      <c r="F12063" s="1" t="b">
        <v>0</v>
      </c>
      <c r="G12063" s="1">
        <v>71</v>
      </c>
      <c r="H12063" s="5">
        <v>4</v>
      </c>
      <c r="I12063" s="1" t="b">
        <f t="shared" si="188"/>
        <v>1</v>
      </c>
      <c r="J12063" s="5" t="s">
        <v>15</v>
      </c>
      <c r="K12063" s="1" t="s">
        <v>39082</v>
      </c>
    </row>
    <row r="12064" spans="1:11" ht="25" customHeight="1" x14ac:dyDescent="0.2">
      <c r="A12064" s="1" t="s">
        <v>8088</v>
      </c>
      <c r="B12064" s="1" t="s">
        <v>35329</v>
      </c>
      <c r="C12064" s="1" t="s">
        <v>39083</v>
      </c>
      <c r="D12064" s="1" t="s">
        <v>39083</v>
      </c>
      <c r="E12064" s="8" t="s">
        <v>39078</v>
      </c>
      <c r="F12064" s="1" t="b">
        <v>0</v>
      </c>
      <c r="G12064" s="1">
        <v>78</v>
      </c>
      <c r="H12064" s="5">
        <v>3</v>
      </c>
      <c r="I12064" s="1" t="b">
        <f t="shared" si="188"/>
        <v>1</v>
      </c>
      <c r="J12064" s="5" t="s">
        <v>15</v>
      </c>
      <c r="K12064" s="1" t="s">
        <v>39084</v>
      </c>
    </row>
    <row r="12065" spans="1:11" ht="25" customHeight="1" x14ac:dyDescent="0.2">
      <c r="A12065" s="1" t="s">
        <v>19572</v>
      </c>
      <c r="B12065" s="1" t="s">
        <v>39085</v>
      </c>
      <c r="C12065" s="1" t="s">
        <v>39086</v>
      </c>
      <c r="D12065" s="1" t="s">
        <v>39086</v>
      </c>
      <c r="E12065" s="8" t="s">
        <v>39087</v>
      </c>
      <c r="F12065" s="1" t="b">
        <v>0</v>
      </c>
      <c r="G12065" s="1">
        <v>46</v>
      </c>
      <c r="H12065" s="1">
        <v>4</v>
      </c>
      <c r="I12065" s="1" t="b">
        <f t="shared" si="188"/>
        <v>1</v>
      </c>
      <c r="J12065" s="5" t="s">
        <v>15</v>
      </c>
      <c r="K12065" s="1" t="s">
        <v>39088</v>
      </c>
    </row>
    <row r="12066" spans="1:11" ht="25" customHeight="1" x14ac:dyDescent="0.2">
      <c r="A12066" s="1" t="s">
        <v>8088</v>
      </c>
      <c r="B12066" s="1" t="s">
        <v>39089</v>
      </c>
      <c r="C12066" s="1" t="s">
        <v>39090</v>
      </c>
      <c r="D12066" s="1" t="s">
        <v>39091</v>
      </c>
      <c r="E12066" s="8" t="s">
        <v>39087</v>
      </c>
      <c r="F12066" s="1" t="b">
        <v>0</v>
      </c>
      <c r="G12066" s="1">
        <v>48</v>
      </c>
      <c r="H12066" s="5">
        <v>4</v>
      </c>
      <c r="I12066" s="1" t="b">
        <f t="shared" si="188"/>
        <v>1</v>
      </c>
      <c r="J12066" s="5" t="s">
        <v>15</v>
      </c>
      <c r="K12066" s="1" t="s">
        <v>39092</v>
      </c>
    </row>
    <row r="12067" spans="1:11" ht="25" customHeight="1" x14ac:dyDescent="0.2">
      <c r="A12067" s="1" t="s">
        <v>8088</v>
      </c>
      <c r="B12067" s="1" t="s">
        <v>39093</v>
      </c>
      <c r="C12067" s="1" t="s">
        <v>39094</v>
      </c>
      <c r="D12067" s="1" t="s">
        <v>39095</v>
      </c>
      <c r="E12067" s="8" t="s">
        <v>39087</v>
      </c>
      <c r="F12067" s="1" t="b">
        <v>0</v>
      </c>
      <c r="G12067" s="1">
        <v>48</v>
      </c>
      <c r="H12067" s="5">
        <v>3</v>
      </c>
      <c r="I12067" s="1" t="b">
        <f t="shared" si="188"/>
        <v>1</v>
      </c>
      <c r="J12067" s="5" t="s">
        <v>15</v>
      </c>
      <c r="K12067" s="1" t="s">
        <v>39096</v>
      </c>
    </row>
    <row r="12068" spans="1:11" ht="25" customHeight="1" x14ac:dyDescent="0.2">
      <c r="A12068" s="1" t="s">
        <v>745</v>
      </c>
      <c r="B12068" s="1" t="s">
        <v>18705</v>
      </c>
      <c r="C12068" s="1" t="s">
        <v>39097</v>
      </c>
      <c r="D12068" s="5" t="s">
        <v>39097</v>
      </c>
      <c r="E12068" s="8" t="s">
        <v>39087</v>
      </c>
      <c r="F12068" s="1" t="b">
        <v>0</v>
      </c>
      <c r="G12068" s="1">
        <v>60</v>
      </c>
      <c r="H12068" s="1">
        <v>4</v>
      </c>
      <c r="I12068" s="1" t="b">
        <f t="shared" si="188"/>
        <v>1</v>
      </c>
      <c r="J12068" s="5" t="s">
        <v>15</v>
      </c>
      <c r="K12068" s="1" t="s">
        <v>39098</v>
      </c>
    </row>
    <row r="12069" spans="1:11" ht="25" customHeight="1" x14ac:dyDescent="0.2">
      <c r="A12069" s="1" t="s">
        <v>8088</v>
      </c>
      <c r="B12069" s="1" t="s">
        <v>25352</v>
      </c>
      <c r="C12069" s="1" t="s">
        <v>39099</v>
      </c>
      <c r="D12069" s="1" t="s">
        <v>39099</v>
      </c>
      <c r="E12069" s="8" t="s">
        <v>39087</v>
      </c>
      <c r="F12069" s="1" t="b">
        <v>0</v>
      </c>
      <c r="G12069" s="1">
        <v>70</v>
      </c>
      <c r="H12069" s="5">
        <v>4</v>
      </c>
      <c r="I12069" s="1" t="b">
        <f t="shared" si="188"/>
        <v>1</v>
      </c>
      <c r="J12069" s="5" t="s">
        <v>15</v>
      </c>
      <c r="K12069" s="1" t="s">
        <v>39100</v>
      </c>
    </row>
    <row r="12070" spans="1:11" ht="25" customHeight="1" x14ac:dyDescent="0.2">
      <c r="A12070" s="1" t="s">
        <v>19572</v>
      </c>
      <c r="B12070" s="1" t="s">
        <v>37153</v>
      </c>
      <c r="C12070" s="1" t="s">
        <v>39101</v>
      </c>
      <c r="D12070" s="5" t="s">
        <v>39101</v>
      </c>
      <c r="E12070" s="8" t="s">
        <v>39102</v>
      </c>
      <c r="F12070" s="1" t="b">
        <v>0</v>
      </c>
      <c r="G12070" s="1">
        <v>11</v>
      </c>
      <c r="H12070" s="1">
        <v>4</v>
      </c>
      <c r="I12070" s="1" t="b">
        <f t="shared" si="188"/>
        <v>1</v>
      </c>
      <c r="J12070" s="5" t="s">
        <v>15</v>
      </c>
      <c r="K12070" s="1" t="s">
        <v>39103</v>
      </c>
    </row>
    <row r="12071" spans="1:11" ht="25" customHeight="1" x14ac:dyDescent="0.2">
      <c r="A12071" s="1" t="s">
        <v>8985</v>
      </c>
      <c r="B12071" s="1" t="s">
        <v>39104</v>
      </c>
      <c r="C12071" s="1" t="s">
        <v>39105</v>
      </c>
      <c r="D12071" s="1" t="s">
        <v>39105</v>
      </c>
      <c r="E12071" s="8" t="s">
        <v>39102</v>
      </c>
      <c r="F12071" s="1" t="b">
        <v>1</v>
      </c>
      <c r="G12071" s="1">
        <v>18</v>
      </c>
      <c r="H12071" s="5">
        <v>4</v>
      </c>
      <c r="I12071" s="1" t="b">
        <f t="shared" si="188"/>
        <v>1</v>
      </c>
      <c r="J12071" s="5" t="s">
        <v>15</v>
      </c>
      <c r="K12071" s="1" t="s">
        <v>39106</v>
      </c>
    </row>
    <row r="12072" spans="1:11" ht="25" customHeight="1" x14ac:dyDescent="0.2">
      <c r="A12072" s="1" t="s">
        <v>585</v>
      </c>
      <c r="B12072" s="1" t="s">
        <v>39107</v>
      </c>
      <c r="C12072" s="1" t="s">
        <v>39108</v>
      </c>
      <c r="D12072" s="5" t="s">
        <v>39109</v>
      </c>
      <c r="E12072" s="8" t="s">
        <v>39102</v>
      </c>
      <c r="F12072" s="1" t="b">
        <v>0</v>
      </c>
      <c r="G12072" s="1">
        <v>19</v>
      </c>
      <c r="H12072" s="1">
        <v>3</v>
      </c>
      <c r="I12072" s="1" t="b">
        <f t="shared" si="188"/>
        <v>1</v>
      </c>
      <c r="J12072" s="5" t="s">
        <v>15</v>
      </c>
      <c r="K12072" s="1" t="s">
        <v>39110</v>
      </c>
    </row>
    <row r="12073" spans="1:11" ht="25" customHeight="1" x14ac:dyDescent="0.2">
      <c r="A12073" s="1" t="s">
        <v>6927</v>
      </c>
      <c r="B12073" s="1" t="s">
        <v>10748</v>
      </c>
      <c r="C12073" s="1" t="s">
        <v>39111</v>
      </c>
      <c r="D12073" s="1" t="s">
        <v>39112</v>
      </c>
      <c r="E12073" s="8" t="s">
        <v>39102</v>
      </c>
      <c r="F12073" s="1" t="b">
        <v>0</v>
      </c>
      <c r="G12073" s="1">
        <v>35</v>
      </c>
      <c r="H12073" s="5">
        <v>4</v>
      </c>
      <c r="I12073" s="1" t="b">
        <f t="shared" si="188"/>
        <v>1</v>
      </c>
      <c r="J12073" s="5" t="s">
        <v>15</v>
      </c>
      <c r="K12073" s="1" t="s">
        <v>39113</v>
      </c>
    </row>
    <row r="12074" spans="1:11" ht="25" customHeight="1" x14ac:dyDescent="0.2">
      <c r="A12074" s="1" t="s">
        <v>8088</v>
      </c>
      <c r="B12074" s="1" t="s">
        <v>39114</v>
      </c>
      <c r="C12074" s="1" t="s">
        <v>39115</v>
      </c>
      <c r="D12074" s="1" t="s">
        <v>28063</v>
      </c>
      <c r="E12074" s="8" t="s">
        <v>39102</v>
      </c>
      <c r="F12074" s="1" t="b">
        <v>0</v>
      </c>
      <c r="G12074" s="1">
        <v>42</v>
      </c>
      <c r="H12074" s="5">
        <v>4</v>
      </c>
      <c r="I12074" s="1" t="b">
        <f t="shared" si="188"/>
        <v>1</v>
      </c>
      <c r="J12074" s="5" t="s">
        <v>15</v>
      </c>
      <c r="K12074" s="1" t="s">
        <v>39116</v>
      </c>
    </row>
    <row r="12075" spans="1:11" ht="25" customHeight="1" x14ac:dyDescent="0.2">
      <c r="A12075" s="1" t="s">
        <v>9885</v>
      </c>
      <c r="B12075" s="1" t="s">
        <v>39117</v>
      </c>
      <c r="C12075" s="1" t="s">
        <v>39118</v>
      </c>
      <c r="D12075" s="5" t="s">
        <v>39118</v>
      </c>
      <c r="E12075" s="8" t="s">
        <v>39102</v>
      </c>
      <c r="F12075" s="1" t="b">
        <v>1</v>
      </c>
      <c r="G12075" s="1">
        <v>50</v>
      </c>
      <c r="H12075" s="1">
        <v>4</v>
      </c>
      <c r="I12075" s="1" t="b">
        <f t="shared" si="188"/>
        <v>1</v>
      </c>
      <c r="J12075" s="5" t="s">
        <v>15</v>
      </c>
      <c r="K12075" s="1" t="s">
        <v>39119</v>
      </c>
    </row>
    <row r="12076" spans="1:11" ht="25" customHeight="1" x14ac:dyDescent="0.2">
      <c r="A12076" s="1" t="s">
        <v>8088</v>
      </c>
      <c r="B12076" s="1" t="s">
        <v>39120</v>
      </c>
      <c r="C12076" s="1" t="s">
        <v>39121</v>
      </c>
      <c r="D12076" s="1" t="s">
        <v>39122</v>
      </c>
      <c r="E12076" s="8" t="s">
        <v>39102</v>
      </c>
      <c r="F12076" s="1" t="b">
        <v>0</v>
      </c>
      <c r="G12076" s="1">
        <v>51</v>
      </c>
      <c r="H12076" s="5">
        <v>4</v>
      </c>
      <c r="I12076" s="1" t="b">
        <f t="shared" si="188"/>
        <v>1</v>
      </c>
      <c r="J12076" s="5" t="s">
        <v>15</v>
      </c>
      <c r="K12076" s="1" t="s">
        <v>39123</v>
      </c>
    </row>
    <row r="12077" spans="1:11" ht="25" customHeight="1" x14ac:dyDescent="0.2">
      <c r="A12077" s="1" t="s">
        <v>8088</v>
      </c>
      <c r="B12077" s="1" t="s">
        <v>39124</v>
      </c>
      <c r="C12077" s="1" t="s">
        <v>39125</v>
      </c>
      <c r="D12077" s="1" t="s">
        <v>39125</v>
      </c>
      <c r="E12077" s="8" t="s">
        <v>39102</v>
      </c>
      <c r="F12077" s="1" t="b">
        <v>0</v>
      </c>
      <c r="G12077" s="1">
        <v>52</v>
      </c>
      <c r="H12077" s="5">
        <v>3</v>
      </c>
      <c r="I12077" s="1" t="b">
        <f t="shared" si="188"/>
        <v>1</v>
      </c>
      <c r="J12077" s="5" t="s">
        <v>15</v>
      </c>
      <c r="K12077" s="1" t="s">
        <v>39126</v>
      </c>
    </row>
    <row r="12078" spans="1:11" ht="25" customHeight="1" x14ac:dyDescent="0.2">
      <c r="A12078" s="1" t="s">
        <v>8088</v>
      </c>
      <c r="B12078" s="1" t="s">
        <v>39127</v>
      </c>
      <c r="C12078" s="1" t="s">
        <v>39128</v>
      </c>
      <c r="D12078" s="1" t="s">
        <v>39128</v>
      </c>
      <c r="E12078" s="8" t="s">
        <v>39102</v>
      </c>
      <c r="F12078" s="1" t="b">
        <v>0</v>
      </c>
      <c r="G12078" s="1">
        <v>54</v>
      </c>
      <c r="H12078" s="5">
        <v>3</v>
      </c>
      <c r="I12078" s="1" t="b">
        <f t="shared" si="188"/>
        <v>1</v>
      </c>
      <c r="J12078" s="5" t="s">
        <v>15</v>
      </c>
      <c r="K12078" s="1" t="s">
        <v>39129</v>
      </c>
    </row>
    <row r="12079" spans="1:11" ht="25" customHeight="1" x14ac:dyDescent="0.2">
      <c r="A12079" s="1" t="s">
        <v>8088</v>
      </c>
      <c r="B12079" s="1" t="s">
        <v>39130</v>
      </c>
      <c r="C12079" s="1" t="s">
        <v>39131</v>
      </c>
      <c r="D12079" s="1" t="s">
        <v>39131</v>
      </c>
      <c r="E12079" s="8" t="s">
        <v>39102</v>
      </c>
      <c r="F12079" s="1" t="b">
        <v>0</v>
      </c>
      <c r="G12079" s="1">
        <v>55</v>
      </c>
      <c r="H12079" s="5">
        <v>4</v>
      </c>
      <c r="I12079" s="1" t="b">
        <f t="shared" si="188"/>
        <v>1</v>
      </c>
      <c r="J12079" s="5" t="s">
        <v>15</v>
      </c>
      <c r="K12079" s="1" t="s">
        <v>39132</v>
      </c>
    </row>
    <row r="12080" spans="1:11" ht="25" customHeight="1" x14ac:dyDescent="0.2">
      <c r="A12080" s="1" t="s">
        <v>8088</v>
      </c>
      <c r="B12080" s="1" t="s">
        <v>39133</v>
      </c>
      <c r="C12080" s="1" t="s">
        <v>39134</v>
      </c>
      <c r="D12080" s="1" t="s">
        <v>39135</v>
      </c>
      <c r="E12080" s="8" t="s">
        <v>39102</v>
      </c>
      <c r="F12080" s="1" t="b">
        <v>0</v>
      </c>
      <c r="G12080" s="1">
        <v>68</v>
      </c>
      <c r="H12080" s="5">
        <v>4</v>
      </c>
      <c r="I12080" s="1" t="b">
        <f t="shared" si="188"/>
        <v>1</v>
      </c>
      <c r="J12080" s="5" t="s">
        <v>15</v>
      </c>
      <c r="K12080" s="1" t="s">
        <v>39136</v>
      </c>
    </row>
    <row r="12081" spans="1:11" ht="25" customHeight="1" x14ac:dyDescent="0.2">
      <c r="A12081" s="1" t="s">
        <v>13219</v>
      </c>
      <c r="B12081" s="1" t="s">
        <v>39137</v>
      </c>
      <c r="C12081" s="1" t="s">
        <v>39138</v>
      </c>
      <c r="D12081" s="1" t="s">
        <v>39139</v>
      </c>
      <c r="E12081" s="8" t="s">
        <v>39140</v>
      </c>
      <c r="F12081" s="1" t="b">
        <v>0</v>
      </c>
      <c r="G12081" s="1">
        <v>61</v>
      </c>
      <c r="H12081" s="5">
        <v>4</v>
      </c>
      <c r="I12081" s="1" t="b">
        <f t="shared" si="188"/>
        <v>1</v>
      </c>
      <c r="J12081" s="5" t="s">
        <v>15</v>
      </c>
      <c r="K12081" s="1" t="s">
        <v>39141</v>
      </c>
    </row>
    <row r="12082" spans="1:11" ht="25" customHeight="1" x14ac:dyDescent="0.2">
      <c r="A12082" s="1" t="s">
        <v>13219</v>
      </c>
      <c r="B12082" s="1" t="s">
        <v>39142</v>
      </c>
      <c r="C12082" s="1" t="s">
        <v>39143</v>
      </c>
      <c r="D12082" s="1" t="s">
        <v>39144</v>
      </c>
      <c r="E12082" s="8" t="s">
        <v>39140</v>
      </c>
      <c r="F12082" s="1" t="b">
        <v>0</v>
      </c>
      <c r="G12082" s="1">
        <v>61</v>
      </c>
      <c r="H12082" s="5">
        <v>4</v>
      </c>
      <c r="I12082" s="1" t="b">
        <f t="shared" si="188"/>
        <v>1</v>
      </c>
      <c r="J12082" s="5" t="s">
        <v>15</v>
      </c>
      <c r="K12082" s="1" t="s">
        <v>39145</v>
      </c>
    </row>
    <row r="12083" spans="1:11" ht="25" customHeight="1" x14ac:dyDescent="0.2">
      <c r="A12083" s="1" t="s">
        <v>745</v>
      </c>
      <c r="B12083" s="1" t="s">
        <v>39146</v>
      </c>
      <c r="C12083" s="1" t="s">
        <v>32479</v>
      </c>
      <c r="D12083" s="5" t="s">
        <v>32479</v>
      </c>
      <c r="E12083" s="8" t="s">
        <v>39140</v>
      </c>
      <c r="F12083" s="1" t="b">
        <v>0</v>
      </c>
      <c r="G12083" s="1">
        <v>65</v>
      </c>
      <c r="H12083" s="1">
        <v>3</v>
      </c>
      <c r="I12083" s="1" t="b">
        <f t="shared" si="188"/>
        <v>1</v>
      </c>
      <c r="J12083" s="5" t="s">
        <v>15</v>
      </c>
      <c r="K12083" s="1" t="s">
        <v>39147</v>
      </c>
    </row>
    <row r="12084" spans="1:11" ht="25" customHeight="1" x14ac:dyDescent="0.2">
      <c r="A12084" s="1" t="s">
        <v>745</v>
      </c>
      <c r="B12084" s="1" t="s">
        <v>5502</v>
      </c>
      <c r="C12084" s="1" t="s">
        <v>39148</v>
      </c>
      <c r="D12084" s="5" t="s">
        <v>39148</v>
      </c>
      <c r="E12084" s="8" t="s">
        <v>39140</v>
      </c>
      <c r="F12084" s="1" t="b">
        <v>0</v>
      </c>
      <c r="G12084" s="1">
        <v>67</v>
      </c>
      <c r="H12084" s="1">
        <v>4</v>
      </c>
      <c r="I12084" s="1" t="b">
        <f t="shared" si="188"/>
        <v>1</v>
      </c>
      <c r="J12084" s="5" t="s">
        <v>15</v>
      </c>
      <c r="K12084" s="1" t="s">
        <v>39149</v>
      </c>
    </row>
    <row r="12085" spans="1:11" ht="25" customHeight="1" x14ac:dyDescent="0.2">
      <c r="A12085" s="1" t="s">
        <v>19572</v>
      </c>
      <c r="B12085" s="1" t="s">
        <v>39150</v>
      </c>
      <c r="C12085" s="1" t="s">
        <v>39151</v>
      </c>
      <c r="D12085" s="5" t="s">
        <v>39151</v>
      </c>
      <c r="E12085" s="8" t="s">
        <v>39152</v>
      </c>
      <c r="F12085" s="1" t="b">
        <v>1</v>
      </c>
      <c r="G12085" s="1">
        <v>4</v>
      </c>
      <c r="H12085" s="1">
        <v>4</v>
      </c>
      <c r="I12085" s="1" t="b">
        <f t="shared" si="188"/>
        <v>1</v>
      </c>
      <c r="J12085" s="5" t="s">
        <v>15</v>
      </c>
      <c r="K12085" s="1" t="s">
        <v>39153</v>
      </c>
    </row>
    <row r="12086" spans="1:11" ht="25" customHeight="1" x14ac:dyDescent="0.2">
      <c r="A12086" s="1" t="s">
        <v>36</v>
      </c>
      <c r="B12086" s="1" t="s">
        <v>39154</v>
      </c>
      <c r="C12086" s="1" t="s">
        <v>39155</v>
      </c>
      <c r="D12086" s="1" t="s">
        <v>39156</v>
      </c>
      <c r="E12086" s="8" t="s">
        <v>39152</v>
      </c>
      <c r="F12086" s="1" t="b">
        <v>0</v>
      </c>
      <c r="G12086" s="1">
        <v>5</v>
      </c>
      <c r="H12086" s="1">
        <v>3</v>
      </c>
      <c r="I12086" s="1" t="b">
        <f t="shared" si="188"/>
        <v>1</v>
      </c>
      <c r="J12086" s="5" t="s">
        <v>15</v>
      </c>
      <c r="K12086" s="1" t="s">
        <v>39157</v>
      </c>
    </row>
    <row r="12087" spans="1:11" ht="25" customHeight="1" x14ac:dyDescent="0.2">
      <c r="A12087" s="1" t="s">
        <v>19572</v>
      </c>
      <c r="B12087" s="1" t="s">
        <v>36723</v>
      </c>
      <c r="C12087" s="1" t="s">
        <v>39158</v>
      </c>
      <c r="D12087" s="5" t="s">
        <v>39158</v>
      </c>
      <c r="E12087" s="8" t="s">
        <v>39152</v>
      </c>
      <c r="F12087" s="1" t="b">
        <v>0</v>
      </c>
      <c r="G12087" s="1">
        <v>17</v>
      </c>
      <c r="H12087" s="1">
        <v>3</v>
      </c>
      <c r="I12087" s="1" t="b">
        <f t="shared" si="188"/>
        <v>1</v>
      </c>
      <c r="J12087" s="5" t="s">
        <v>15</v>
      </c>
      <c r="K12087" s="1" t="s">
        <v>39159</v>
      </c>
    </row>
    <row r="12088" spans="1:11" ht="25" customHeight="1" x14ac:dyDescent="0.2">
      <c r="A12088" s="1" t="s">
        <v>2026</v>
      </c>
      <c r="B12088" s="1" t="s">
        <v>39160</v>
      </c>
      <c r="C12088" s="1" t="s">
        <v>39161</v>
      </c>
      <c r="D12088" s="1" t="s">
        <v>39161</v>
      </c>
      <c r="E12088" s="8" t="s">
        <v>39152</v>
      </c>
      <c r="F12088" s="1" t="b">
        <v>0</v>
      </c>
      <c r="G12088" s="1">
        <v>19</v>
      </c>
      <c r="H12088" s="1">
        <v>3</v>
      </c>
      <c r="I12088" s="1" t="b">
        <f t="shared" si="188"/>
        <v>1</v>
      </c>
      <c r="J12088" s="5" t="s">
        <v>15</v>
      </c>
      <c r="K12088" s="1" t="s">
        <v>39162</v>
      </c>
    </row>
    <row r="12089" spans="1:11" ht="25" customHeight="1" x14ac:dyDescent="0.2">
      <c r="A12089" s="1" t="s">
        <v>19572</v>
      </c>
      <c r="B12089" s="1" t="s">
        <v>35722</v>
      </c>
      <c r="C12089" s="1" t="s">
        <v>39163</v>
      </c>
      <c r="D12089" s="5" t="s">
        <v>39164</v>
      </c>
      <c r="E12089" s="8" t="s">
        <v>39152</v>
      </c>
      <c r="F12089" s="1" t="b">
        <v>0</v>
      </c>
      <c r="G12089" s="1">
        <v>23</v>
      </c>
      <c r="H12089" s="1">
        <v>3</v>
      </c>
      <c r="I12089" s="1" t="b">
        <f t="shared" si="188"/>
        <v>1</v>
      </c>
      <c r="J12089" s="5" t="s">
        <v>15</v>
      </c>
      <c r="K12089" s="1" t="s">
        <v>39165</v>
      </c>
    </row>
    <row r="12090" spans="1:11" ht="25" customHeight="1" x14ac:dyDescent="0.2">
      <c r="A12090" s="1" t="s">
        <v>8985</v>
      </c>
      <c r="B12090" s="1" t="s">
        <v>39166</v>
      </c>
      <c r="C12090" s="1" t="s">
        <v>27942</v>
      </c>
      <c r="D12090" s="1" t="s">
        <v>27942</v>
      </c>
      <c r="E12090" s="8" t="s">
        <v>39152</v>
      </c>
      <c r="F12090" s="1" t="b">
        <v>1</v>
      </c>
      <c r="G12090" s="1">
        <v>25</v>
      </c>
      <c r="H12090" s="5">
        <v>4</v>
      </c>
      <c r="I12090" s="1" t="b">
        <f t="shared" si="188"/>
        <v>1</v>
      </c>
      <c r="J12090" s="5" t="s">
        <v>15</v>
      </c>
      <c r="K12090" s="1" t="s">
        <v>39167</v>
      </c>
    </row>
    <row r="12091" spans="1:11" ht="25" customHeight="1" x14ac:dyDescent="0.2">
      <c r="A12091" s="1" t="s">
        <v>6007</v>
      </c>
      <c r="B12091" s="1" t="s">
        <v>33853</v>
      </c>
      <c r="C12091" s="1" t="s">
        <v>39168</v>
      </c>
      <c r="D12091" s="5" t="s">
        <v>39168</v>
      </c>
      <c r="E12091" s="8" t="s">
        <v>39152</v>
      </c>
      <c r="F12091" s="1" t="b">
        <v>0</v>
      </c>
      <c r="G12091" s="1">
        <v>36</v>
      </c>
      <c r="H12091" s="1">
        <v>3</v>
      </c>
      <c r="I12091" s="1" t="b">
        <f t="shared" si="188"/>
        <v>1</v>
      </c>
      <c r="J12091" s="5" t="s">
        <v>15</v>
      </c>
      <c r="K12091" s="1" t="s">
        <v>39169</v>
      </c>
    </row>
    <row r="12092" spans="1:11" ht="25" customHeight="1" x14ac:dyDescent="0.2">
      <c r="A12092" s="1" t="s">
        <v>8088</v>
      </c>
      <c r="B12092" s="1" t="s">
        <v>39170</v>
      </c>
      <c r="C12092" s="1" t="s">
        <v>39171</v>
      </c>
      <c r="D12092" s="1" t="s">
        <v>39171</v>
      </c>
      <c r="E12092" s="8" t="s">
        <v>39152</v>
      </c>
      <c r="F12092" s="1" t="b">
        <v>0</v>
      </c>
      <c r="G12092" s="1">
        <v>41</v>
      </c>
      <c r="H12092" s="5">
        <v>4</v>
      </c>
      <c r="I12092" s="1" t="b">
        <f t="shared" si="188"/>
        <v>1</v>
      </c>
      <c r="J12092" s="5" t="s">
        <v>15</v>
      </c>
      <c r="K12092" s="1" t="s">
        <v>39172</v>
      </c>
    </row>
    <row r="12093" spans="1:11" ht="25" customHeight="1" x14ac:dyDescent="0.2">
      <c r="A12093" s="1" t="s">
        <v>7751</v>
      </c>
      <c r="B12093" s="1" t="s">
        <v>38621</v>
      </c>
      <c r="C12093" s="1" t="s">
        <v>39173</v>
      </c>
      <c r="D12093" s="5" t="s">
        <v>39173</v>
      </c>
      <c r="E12093" s="8" t="s">
        <v>39152</v>
      </c>
      <c r="F12093" s="1" t="b">
        <v>0</v>
      </c>
      <c r="G12093" s="1">
        <v>42</v>
      </c>
      <c r="H12093" s="1">
        <v>3</v>
      </c>
      <c r="I12093" s="1" t="b">
        <f t="shared" si="188"/>
        <v>1</v>
      </c>
      <c r="J12093" s="5" t="s">
        <v>15</v>
      </c>
      <c r="K12093" s="1" t="s">
        <v>39174</v>
      </c>
    </row>
    <row r="12094" spans="1:11" ht="25" customHeight="1" x14ac:dyDescent="0.2">
      <c r="A12094" s="1" t="s">
        <v>745</v>
      </c>
      <c r="B12094" s="1" t="s">
        <v>39175</v>
      </c>
      <c r="C12094" s="1" t="s">
        <v>39176</v>
      </c>
      <c r="D12094" s="5" t="s">
        <v>39176</v>
      </c>
      <c r="E12094" s="8" t="s">
        <v>39152</v>
      </c>
      <c r="F12094" s="1" t="b">
        <v>1</v>
      </c>
      <c r="G12094" s="1">
        <v>44</v>
      </c>
      <c r="H12094" s="1">
        <v>4</v>
      </c>
      <c r="I12094" s="1" t="b">
        <f t="shared" si="188"/>
        <v>1</v>
      </c>
      <c r="J12094" s="5" t="s">
        <v>15</v>
      </c>
      <c r="K12094" s="1" t="s">
        <v>39177</v>
      </c>
    </row>
    <row r="12095" spans="1:11" ht="25" customHeight="1" x14ac:dyDescent="0.2">
      <c r="A12095" s="1" t="s">
        <v>7751</v>
      </c>
      <c r="B12095" s="1" t="s">
        <v>39178</v>
      </c>
      <c r="C12095" s="1" t="s">
        <v>17801</v>
      </c>
      <c r="D12095" s="5" t="s">
        <v>17801</v>
      </c>
      <c r="E12095" s="8" t="s">
        <v>39152</v>
      </c>
      <c r="F12095" s="1" t="b">
        <v>0</v>
      </c>
      <c r="G12095" s="1">
        <v>45</v>
      </c>
      <c r="H12095" s="1">
        <v>3</v>
      </c>
      <c r="I12095" s="1" t="b">
        <f t="shared" si="188"/>
        <v>1</v>
      </c>
      <c r="J12095" s="5" t="s">
        <v>15</v>
      </c>
      <c r="K12095" s="1" t="s">
        <v>39179</v>
      </c>
    </row>
    <row r="12096" spans="1:11" ht="25" customHeight="1" x14ac:dyDescent="0.2">
      <c r="A12096" s="1" t="s">
        <v>2715</v>
      </c>
      <c r="B12096" s="1" t="s">
        <v>29855</v>
      </c>
      <c r="C12096" s="1" t="s">
        <v>39180</v>
      </c>
      <c r="D12096" s="5" t="s">
        <v>39180</v>
      </c>
      <c r="E12096" s="8" t="s">
        <v>39152</v>
      </c>
      <c r="F12096" s="1" t="b">
        <v>0</v>
      </c>
      <c r="G12096" s="1">
        <v>48</v>
      </c>
      <c r="H12096" s="1">
        <v>4</v>
      </c>
      <c r="I12096" s="1" t="b">
        <f t="shared" si="188"/>
        <v>1</v>
      </c>
      <c r="J12096" s="5" t="s">
        <v>15</v>
      </c>
      <c r="K12096" s="1" t="s">
        <v>39181</v>
      </c>
    </row>
    <row r="12097" spans="1:11" ht="25" customHeight="1" x14ac:dyDescent="0.2">
      <c r="A12097" s="1" t="s">
        <v>17489</v>
      </c>
      <c r="B12097" s="1" t="s">
        <v>39182</v>
      </c>
      <c r="C12097" s="1" t="s">
        <v>39183</v>
      </c>
      <c r="D12097" s="5" t="s">
        <v>39184</v>
      </c>
      <c r="E12097" s="8" t="s">
        <v>39152</v>
      </c>
      <c r="F12097" s="1" t="b">
        <v>1</v>
      </c>
      <c r="G12097" s="1">
        <v>50</v>
      </c>
      <c r="H12097" s="1">
        <v>3</v>
      </c>
      <c r="I12097" s="1" t="b">
        <f t="shared" si="188"/>
        <v>1</v>
      </c>
      <c r="J12097" s="5" t="s">
        <v>15</v>
      </c>
      <c r="K12097" s="1" t="s">
        <v>39185</v>
      </c>
    </row>
    <row r="12098" spans="1:11" ht="25" customHeight="1" x14ac:dyDescent="0.2">
      <c r="A12098" s="1" t="s">
        <v>11152</v>
      </c>
      <c r="B12098" s="1" t="s">
        <v>39186</v>
      </c>
      <c r="C12098" s="1" t="s">
        <v>39187</v>
      </c>
      <c r="D12098" s="5" t="s">
        <v>39187</v>
      </c>
      <c r="E12098" s="8" t="s">
        <v>39152</v>
      </c>
      <c r="F12098" s="1" t="b">
        <v>0</v>
      </c>
      <c r="G12098" s="1">
        <v>52</v>
      </c>
      <c r="H12098" s="1">
        <v>4</v>
      </c>
      <c r="I12098" s="1" t="b">
        <f t="shared" ref="I12098:I12161" si="189">IF(H12098="","",IF(OR(H12098=3,H12098=4),TRUE,IF(OR(H12098=1,H12098=2,H12098="NaN"),FALSE,"")))</f>
        <v>1</v>
      </c>
      <c r="J12098" s="5" t="s">
        <v>15</v>
      </c>
      <c r="K12098" s="1" t="s">
        <v>39188</v>
      </c>
    </row>
    <row r="12099" spans="1:11" ht="25" customHeight="1" x14ac:dyDescent="0.2">
      <c r="A12099" s="1" t="s">
        <v>745</v>
      </c>
      <c r="B12099" s="1" t="s">
        <v>16751</v>
      </c>
      <c r="C12099" s="1" t="s">
        <v>39189</v>
      </c>
      <c r="D12099" s="5" t="s">
        <v>39189</v>
      </c>
      <c r="E12099" s="8" t="s">
        <v>39152</v>
      </c>
      <c r="F12099" s="1" t="b">
        <v>0</v>
      </c>
      <c r="G12099" s="1">
        <v>55</v>
      </c>
      <c r="H12099" s="1">
        <v>4</v>
      </c>
      <c r="I12099" s="1" t="b">
        <f t="shared" si="189"/>
        <v>1</v>
      </c>
      <c r="J12099" s="5" t="s">
        <v>15</v>
      </c>
      <c r="K12099" s="1" t="s">
        <v>39190</v>
      </c>
    </row>
    <row r="12100" spans="1:11" ht="25" customHeight="1" x14ac:dyDescent="0.2">
      <c r="A12100" s="1" t="s">
        <v>5255</v>
      </c>
      <c r="B12100" s="1" t="s">
        <v>39191</v>
      </c>
      <c r="C12100" s="1" t="s">
        <v>39192</v>
      </c>
      <c r="D12100" s="1" t="s">
        <v>39193</v>
      </c>
      <c r="E12100" s="8" t="s">
        <v>39152</v>
      </c>
      <c r="F12100" s="1" t="b">
        <v>0</v>
      </c>
      <c r="G12100" s="1">
        <v>55</v>
      </c>
      <c r="H12100" s="5">
        <v>4</v>
      </c>
      <c r="I12100" s="1" t="b">
        <f t="shared" si="189"/>
        <v>1</v>
      </c>
      <c r="J12100" s="5" t="s">
        <v>15</v>
      </c>
      <c r="K12100" s="1" t="s">
        <v>39194</v>
      </c>
    </row>
    <row r="12101" spans="1:11" ht="25" customHeight="1" x14ac:dyDescent="0.2">
      <c r="A12101" s="1" t="s">
        <v>7751</v>
      </c>
      <c r="B12101" s="1" t="s">
        <v>39195</v>
      </c>
      <c r="C12101" s="1" t="s">
        <v>39196</v>
      </c>
      <c r="D12101" s="5" t="s">
        <v>39196</v>
      </c>
      <c r="E12101" s="8" t="s">
        <v>39152</v>
      </c>
      <c r="F12101" s="1" t="b">
        <v>0</v>
      </c>
      <c r="G12101" s="1">
        <v>55</v>
      </c>
      <c r="H12101" s="1">
        <v>4</v>
      </c>
      <c r="I12101" s="1" t="b">
        <f t="shared" si="189"/>
        <v>1</v>
      </c>
      <c r="J12101" s="5" t="s">
        <v>15</v>
      </c>
      <c r="K12101" s="1" t="s">
        <v>39197</v>
      </c>
    </row>
    <row r="12102" spans="1:11" ht="25" customHeight="1" x14ac:dyDescent="0.2">
      <c r="A12102" s="1" t="s">
        <v>19294</v>
      </c>
      <c r="B12102" s="1" t="s">
        <v>39198</v>
      </c>
      <c r="C12102" s="1" t="s">
        <v>39199</v>
      </c>
      <c r="D12102" s="1" t="s">
        <v>39200</v>
      </c>
      <c r="E12102" s="8" t="s">
        <v>39152</v>
      </c>
      <c r="F12102" s="1" t="b">
        <v>0</v>
      </c>
      <c r="G12102" s="1">
        <v>58</v>
      </c>
      <c r="H12102" s="5">
        <v>4</v>
      </c>
      <c r="I12102" s="1" t="b">
        <f t="shared" si="189"/>
        <v>1</v>
      </c>
      <c r="J12102" s="5" t="s">
        <v>15</v>
      </c>
      <c r="K12102" s="1" t="s">
        <v>39201</v>
      </c>
    </row>
    <row r="12103" spans="1:11" ht="25" customHeight="1" x14ac:dyDescent="0.2">
      <c r="A12103" s="1" t="s">
        <v>19294</v>
      </c>
      <c r="B12103" s="1" t="s">
        <v>20554</v>
      </c>
      <c r="C12103" s="1" t="s">
        <v>39202</v>
      </c>
      <c r="D12103" s="1" t="s">
        <v>39200</v>
      </c>
      <c r="E12103" s="8" t="s">
        <v>39152</v>
      </c>
      <c r="F12103" s="1" t="b">
        <v>0</v>
      </c>
      <c r="G12103" s="1">
        <v>58</v>
      </c>
      <c r="H12103" s="5">
        <v>4</v>
      </c>
      <c r="I12103" s="1" t="b">
        <f t="shared" si="189"/>
        <v>1</v>
      </c>
      <c r="J12103" s="5" t="s">
        <v>15</v>
      </c>
      <c r="K12103" s="1" t="s">
        <v>39203</v>
      </c>
    </row>
    <row r="12104" spans="1:11" ht="25" customHeight="1" x14ac:dyDescent="0.2">
      <c r="A12104" s="1" t="s">
        <v>17167</v>
      </c>
      <c r="B12104" s="1" t="s">
        <v>39204</v>
      </c>
      <c r="C12104" s="1" t="s">
        <v>39205</v>
      </c>
      <c r="D12104" s="1" t="s">
        <v>39206</v>
      </c>
      <c r="E12104" s="8" t="s">
        <v>39152</v>
      </c>
      <c r="F12104" s="1" t="b">
        <v>0</v>
      </c>
      <c r="G12104" s="1">
        <v>58</v>
      </c>
      <c r="H12104" s="1">
        <v>3</v>
      </c>
      <c r="I12104" s="1" t="b">
        <f t="shared" si="189"/>
        <v>1</v>
      </c>
      <c r="J12104" s="5" t="s">
        <v>15</v>
      </c>
      <c r="K12104" s="1" t="s">
        <v>39207</v>
      </c>
    </row>
    <row r="12105" spans="1:11" ht="25" customHeight="1" x14ac:dyDescent="0.2">
      <c r="A12105" s="1" t="s">
        <v>19294</v>
      </c>
      <c r="B12105" s="1" t="s">
        <v>20554</v>
      </c>
      <c r="C12105" s="1" t="s">
        <v>39208</v>
      </c>
      <c r="D12105" s="1" t="s">
        <v>39200</v>
      </c>
      <c r="E12105" s="8" t="s">
        <v>39152</v>
      </c>
      <c r="F12105" s="1" t="b">
        <v>0</v>
      </c>
      <c r="G12105" s="1">
        <v>61</v>
      </c>
      <c r="H12105" s="5">
        <v>4</v>
      </c>
      <c r="I12105" s="1" t="b">
        <f t="shared" si="189"/>
        <v>1</v>
      </c>
      <c r="J12105" s="5" t="s">
        <v>15</v>
      </c>
      <c r="K12105" s="1" t="s">
        <v>39209</v>
      </c>
    </row>
    <row r="12106" spans="1:11" ht="25" customHeight="1" x14ac:dyDescent="0.2">
      <c r="A12106" s="1" t="s">
        <v>13219</v>
      </c>
      <c r="B12106" s="1" t="s">
        <v>17745</v>
      </c>
      <c r="C12106" s="1" t="s">
        <v>39210</v>
      </c>
      <c r="D12106" s="1" t="s">
        <v>39210</v>
      </c>
      <c r="E12106" s="8" t="s">
        <v>39152</v>
      </c>
      <c r="F12106" s="1" t="b">
        <v>1</v>
      </c>
      <c r="G12106" s="1">
        <v>62</v>
      </c>
      <c r="H12106" s="1">
        <v>4</v>
      </c>
      <c r="I12106" s="1" t="b">
        <f t="shared" si="189"/>
        <v>1</v>
      </c>
      <c r="J12106" s="5" t="s">
        <v>15</v>
      </c>
      <c r="K12106" s="1" t="s">
        <v>39211</v>
      </c>
    </row>
    <row r="12107" spans="1:11" ht="25" customHeight="1" x14ac:dyDescent="0.2">
      <c r="A12107" s="1" t="s">
        <v>7751</v>
      </c>
      <c r="B12107" s="1" t="s">
        <v>39212</v>
      </c>
      <c r="C12107" s="1" t="s">
        <v>39213</v>
      </c>
      <c r="D12107" s="1" t="s">
        <v>39214</v>
      </c>
      <c r="E12107" s="8" t="s">
        <v>39152</v>
      </c>
      <c r="F12107" s="1" t="b">
        <v>1</v>
      </c>
      <c r="G12107" s="1">
        <v>63</v>
      </c>
      <c r="H12107" s="1">
        <v>4</v>
      </c>
      <c r="I12107" s="1" t="b">
        <f t="shared" si="189"/>
        <v>1</v>
      </c>
      <c r="J12107" s="5" t="s">
        <v>15</v>
      </c>
      <c r="K12107" s="1" t="s">
        <v>39215</v>
      </c>
    </row>
    <row r="12108" spans="1:11" ht="25" customHeight="1" x14ac:dyDescent="0.2">
      <c r="A12108" s="1" t="s">
        <v>4379</v>
      </c>
      <c r="B12108" s="1" t="s">
        <v>39216</v>
      </c>
      <c r="C12108" s="1" t="s">
        <v>39217</v>
      </c>
      <c r="D12108" s="5" t="s">
        <v>39217</v>
      </c>
      <c r="E12108" s="8" t="s">
        <v>39152</v>
      </c>
      <c r="F12108" s="1" t="b">
        <v>1</v>
      </c>
      <c r="G12108" s="1">
        <v>65</v>
      </c>
      <c r="H12108" s="1">
        <v>4</v>
      </c>
      <c r="I12108" s="1" t="b">
        <f t="shared" si="189"/>
        <v>1</v>
      </c>
      <c r="J12108" s="5" t="s">
        <v>15</v>
      </c>
      <c r="K12108" s="1" t="s">
        <v>39218</v>
      </c>
    </row>
    <row r="12109" spans="1:11" ht="25" customHeight="1" x14ac:dyDescent="0.2">
      <c r="A12109" s="1" t="s">
        <v>7751</v>
      </c>
      <c r="B12109" s="1" t="s">
        <v>39219</v>
      </c>
      <c r="C12109" s="1" t="s">
        <v>39220</v>
      </c>
      <c r="D12109" s="5" t="s">
        <v>39220</v>
      </c>
      <c r="E12109" s="8" t="s">
        <v>39152</v>
      </c>
      <c r="F12109" s="1" t="b">
        <v>0</v>
      </c>
      <c r="G12109" s="1">
        <v>74</v>
      </c>
      <c r="H12109" s="1">
        <v>3</v>
      </c>
      <c r="I12109" s="1" t="b">
        <f t="shared" si="189"/>
        <v>1</v>
      </c>
      <c r="J12109" s="5" t="s">
        <v>15</v>
      </c>
      <c r="K12109" s="1" t="s">
        <v>39221</v>
      </c>
    </row>
    <row r="12110" spans="1:11" ht="25" customHeight="1" x14ac:dyDescent="0.2">
      <c r="A12110" s="1" t="s">
        <v>2349</v>
      </c>
      <c r="B12110" s="1" t="s">
        <v>18766</v>
      </c>
      <c r="C12110" s="1" t="s">
        <v>39222</v>
      </c>
      <c r="D12110" s="5" t="s">
        <v>39223</v>
      </c>
      <c r="E12110" s="8" t="s">
        <v>39152</v>
      </c>
      <c r="F12110" s="1" t="b">
        <v>0</v>
      </c>
      <c r="G12110" s="1">
        <v>76</v>
      </c>
      <c r="H12110" s="1">
        <v>4</v>
      </c>
      <c r="I12110" s="1" t="b">
        <f t="shared" si="189"/>
        <v>1</v>
      </c>
      <c r="J12110" s="5" t="s">
        <v>15</v>
      </c>
      <c r="K12110" s="1" t="s">
        <v>39224</v>
      </c>
    </row>
    <row r="12111" spans="1:11" ht="25" customHeight="1" x14ac:dyDescent="0.2">
      <c r="A12111" s="1" t="s">
        <v>2349</v>
      </c>
      <c r="B12111" s="1" t="s">
        <v>24729</v>
      </c>
      <c r="C12111" s="1" t="s">
        <v>39225</v>
      </c>
      <c r="D12111" s="5" t="s">
        <v>39226</v>
      </c>
      <c r="E12111" s="8" t="s">
        <v>39152</v>
      </c>
      <c r="F12111" s="1" t="b">
        <v>0</v>
      </c>
      <c r="G12111" s="1">
        <v>89</v>
      </c>
      <c r="H12111" s="1">
        <v>4</v>
      </c>
      <c r="I12111" s="1" t="b">
        <f t="shared" si="189"/>
        <v>1</v>
      </c>
      <c r="J12111" s="5" t="s">
        <v>15</v>
      </c>
      <c r="K12111" s="1" t="s">
        <v>39227</v>
      </c>
    </row>
    <row r="12112" spans="1:11" ht="25" customHeight="1" x14ac:dyDescent="0.2">
      <c r="A12112" s="1" t="s">
        <v>9885</v>
      </c>
      <c r="B12112" s="1" t="s">
        <v>39228</v>
      </c>
      <c r="C12112" s="1" t="s">
        <v>39229</v>
      </c>
      <c r="D12112" s="5" t="s">
        <v>39229</v>
      </c>
      <c r="E12112" s="8" t="s">
        <v>39230</v>
      </c>
      <c r="F12112" s="1" t="b">
        <v>1</v>
      </c>
      <c r="G12112" s="1">
        <v>36</v>
      </c>
      <c r="H12112" s="1">
        <v>3</v>
      </c>
      <c r="I12112" s="1" t="b">
        <f t="shared" si="189"/>
        <v>1</v>
      </c>
      <c r="J12112" s="5" t="s">
        <v>15</v>
      </c>
      <c r="K12112" s="1" t="s">
        <v>39231</v>
      </c>
    </row>
    <row r="12113" spans="1:11" ht="25" customHeight="1" x14ac:dyDescent="0.2">
      <c r="A12113" s="1" t="s">
        <v>19572</v>
      </c>
      <c r="B12113" s="1" t="s">
        <v>39232</v>
      </c>
      <c r="C12113" s="1" t="s">
        <v>39233</v>
      </c>
      <c r="D12113" s="5" t="s">
        <v>39233</v>
      </c>
      <c r="E12113" s="8" t="s">
        <v>39234</v>
      </c>
      <c r="F12113" s="1" t="b">
        <v>0</v>
      </c>
      <c r="G12113" s="1">
        <v>19</v>
      </c>
      <c r="H12113" s="1">
        <v>3</v>
      </c>
      <c r="I12113" s="1" t="b">
        <f t="shared" si="189"/>
        <v>1</v>
      </c>
      <c r="J12113" s="5" t="s">
        <v>15</v>
      </c>
      <c r="K12113" s="1" t="s">
        <v>39235</v>
      </c>
    </row>
    <row r="12114" spans="1:11" ht="25" customHeight="1" x14ac:dyDescent="0.2">
      <c r="A12114" s="1" t="s">
        <v>8088</v>
      </c>
      <c r="B12114" s="1" t="s">
        <v>39236</v>
      </c>
      <c r="C12114" s="1" t="s">
        <v>39237</v>
      </c>
      <c r="D12114" s="1" t="s">
        <v>39237</v>
      </c>
      <c r="E12114" s="8" t="s">
        <v>39238</v>
      </c>
      <c r="F12114" s="1" t="b">
        <v>0</v>
      </c>
      <c r="G12114" s="1">
        <v>32</v>
      </c>
      <c r="H12114" s="5">
        <v>4</v>
      </c>
      <c r="I12114" s="1" t="b">
        <f t="shared" si="189"/>
        <v>1</v>
      </c>
      <c r="J12114" s="5" t="s">
        <v>15</v>
      </c>
      <c r="K12114" s="1" t="s">
        <v>39239</v>
      </c>
    </row>
    <row r="12115" spans="1:11" ht="25" customHeight="1" x14ac:dyDescent="0.2">
      <c r="A12115" s="1" t="s">
        <v>8088</v>
      </c>
      <c r="B12115" s="1" t="s">
        <v>39240</v>
      </c>
      <c r="C12115" s="1" t="s">
        <v>39241</v>
      </c>
      <c r="D12115" s="1" t="s">
        <v>39242</v>
      </c>
      <c r="E12115" s="8" t="s">
        <v>39238</v>
      </c>
      <c r="F12115" s="1" t="b">
        <v>0</v>
      </c>
      <c r="G12115" s="1">
        <v>46</v>
      </c>
      <c r="H12115" s="5">
        <v>3</v>
      </c>
      <c r="I12115" s="1" t="b">
        <f t="shared" si="189"/>
        <v>1</v>
      </c>
      <c r="J12115" s="5" t="s">
        <v>15</v>
      </c>
      <c r="K12115" s="1" t="s">
        <v>39243</v>
      </c>
    </row>
    <row r="12116" spans="1:11" ht="25" customHeight="1" x14ac:dyDescent="0.2">
      <c r="A12116" s="1" t="s">
        <v>8088</v>
      </c>
      <c r="B12116" s="1" t="s">
        <v>37111</v>
      </c>
      <c r="C12116" s="1" t="s">
        <v>39244</v>
      </c>
      <c r="D12116" s="1" t="s">
        <v>39245</v>
      </c>
      <c r="E12116" s="8" t="s">
        <v>39238</v>
      </c>
      <c r="F12116" s="1" t="b">
        <v>0</v>
      </c>
      <c r="G12116" s="1">
        <v>85</v>
      </c>
      <c r="H12116" s="5">
        <v>4</v>
      </c>
      <c r="I12116" s="1" t="b">
        <f t="shared" si="189"/>
        <v>1</v>
      </c>
      <c r="J12116" s="5" t="s">
        <v>15</v>
      </c>
      <c r="K12116" s="1" t="s">
        <v>39246</v>
      </c>
    </row>
    <row r="12117" spans="1:11" ht="25" customHeight="1" x14ac:dyDescent="0.2">
      <c r="A12117" s="1" t="s">
        <v>19572</v>
      </c>
      <c r="B12117" s="1" t="s">
        <v>39247</v>
      </c>
      <c r="C12117" s="1" t="s">
        <v>39248</v>
      </c>
      <c r="D12117" s="5" t="s">
        <v>39248</v>
      </c>
      <c r="E12117" s="8" t="s">
        <v>39249</v>
      </c>
      <c r="F12117" s="1" t="b">
        <v>1</v>
      </c>
      <c r="G12117" s="1">
        <v>10</v>
      </c>
      <c r="H12117" s="1">
        <v>3</v>
      </c>
      <c r="I12117" s="1" t="b">
        <f t="shared" si="189"/>
        <v>1</v>
      </c>
      <c r="J12117" s="5" t="s">
        <v>15</v>
      </c>
      <c r="K12117" s="1" t="s">
        <v>39250</v>
      </c>
    </row>
    <row r="12118" spans="1:11" ht="25" customHeight="1" x14ac:dyDescent="0.2">
      <c r="A12118" s="1" t="s">
        <v>8088</v>
      </c>
      <c r="B12118" s="1" t="s">
        <v>39251</v>
      </c>
      <c r="C12118" s="1" t="s">
        <v>39252</v>
      </c>
      <c r="D12118" s="1" t="s">
        <v>39252</v>
      </c>
      <c r="E12118" s="8" t="s">
        <v>39249</v>
      </c>
      <c r="F12118" s="1" t="b">
        <v>0</v>
      </c>
      <c r="G12118" s="1">
        <v>35</v>
      </c>
      <c r="H12118" s="5">
        <v>4</v>
      </c>
      <c r="I12118" s="1" t="b">
        <f t="shared" si="189"/>
        <v>1</v>
      </c>
      <c r="J12118" s="5" t="s">
        <v>15</v>
      </c>
      <c r="K12118" s="1" t="s">
        <v>39253</v>
      </c>
    </row>
    <row r="12119" spans="1:11" ht="25" customHeight="1" x14ac:dyDescent="0.2">
      <c r="A12119" s="1" t="s">
        <v>9885</v>
      </c>
      <c r="B12119" s="1" t="s">
        <v>39254</v>
      </c>
      <c r="C12119" s="1" t="s">
        <v>39255</v>
      </c>
      <c r="D12119" s="5" t="s">
        <v>39255</v>
      </c>
      <c r="E12119" s="8" t="s">
        <v>39249</v>
      </c>
      <c r="F12119" s="1" t="b">
        <v>1</v>
      </c>
      <c r="G12119" s="1">
        <v>46</v>
      </c>
      <c r="H12119" s="1">
        <v>3</v>
      </c>
      <c r="I12119" s="1" t="b">
        <f t="shared" si="189"/>
        <v>1</v>
      </c>
      <c r="J12119" s="5" t="s">
        <v>15</v>
      </c>
      <c r="K12119" s="1" t="s">
        <v>39256</v>
      </c>
    </row>
    <row r="12120" spans="1:11" ht="25" customHeight="1" x14ac:dyDescent="0.2">
      <c r="A12120" s="1" t="s">
        <v>7751</v>
      </c>
      <c r="B12120" s="1" t="s">
        <v>39257</v>
      </c>
      <c r="C12120" s="1" t="s">
        <v>39258</v>
      </c>
      <c r="D12120" s="5" t="s">
        <v>39258</v>
      </c>
      <c r="E12120" s="8" t="s">
        <v>39249</v>
      </c>
      <c r="F12120" s="1" t="b">
        <v>0</v>
      </c>
      <c r="G12120" s="1">
        <v>49</v>
      </c>
      <c r="H12120" s="1">
        <v>4</v>
      </c>
      <c r="I12120" s="1" t="b">
        <f t="shared" si="189"/>
        <v>1</v>
      </c>
      <c r="J12120" s="5" t="s">
        <v>15</v>
      </c>
      <c r="K12120" s="1" t="s">
        <v>39259</v>
      </c>
    </row>
    <row r="12121" spans="1:11" ht="25" customHeight="1" x14ac:dyDescent="0.2">
      <c r="A12121" s="1" t="s">
        <v>8088</v>
      </c>
      <c r="B12121" s="1" t="s">
        <v>25666</v>
      </c>
      <c r="C12121" s="1" t="s">
        <v>39260</v>
      </c>
      <c r="D12121" s="1" t="s">
        <v>39261</v>
      </c>
      <c r="E12121" s="8" t="s">
        <v>39249</v>
      </c>
      <c r="F12121" s="1" t="b">
        <v>0</v>
      </c>
      <c r="G12121" s="1">
        <v>62</v>
      </c>
      <c r="H12121" s="5">
        <v>4</v>
      </c>
      <c r="I12121" s="1" t="b">
        <f t="shared" si="189"/>
        <v>1</v>
      </c>
      <c r="J12121" s="5" t="s">
        <v>15</v>
      </c>
      <c r="K12121" s="64" t="s">
        <v>39262</v>
      </c>
    </row>
    <row r="12122" spans="1:11" ht="25" customHeight="1" x14ac:dyDescent="0.2">
      <c r="A12122" s="1" t="s">
        <v>8088</v>
      </c>
      <c r="B12122" s="1" t="s">
        <v>39263</v>
      </c>
      <c r="C12122" s="1" t="s">
        <v>39264</v>
      </c>
      <c r="D12122" s="1" t="s">
        <v>39264</v>
      </c>
      <c r="E12122" s="8" t="s">
        <v>39249</v>
      </c>
      <c r="F12122" s="1" t="b">
        <v>0</v>
      </c>
      <c r="G12122" s="1">
        <v>64</v>
      </c>
      <c r="H12122" s="5">
        <v>4</v>
      </c>
      <c r="I12122" s="1" t="b">
        <f t="shared" si="189"/>
        <v>1</v>
      </c>
      <c r="J12122" s="5" t="s">
        <v>15</v>
      </c>
      <c r="K12122" s="1" t="s">
        <v>39265</v>
      </c>
    </row>
    <row r="12123" spans="1:11" ht="25" customHeight="1" x14ac:dyDescent="0.2">
      <c r="A12123" s="1" t="s">
        <v>585</v>
      </c>
      <c r="B12123" s="1" t="s">
        <v>39266</v>
      </c>
      <c r="C12123" s="1" t="s">
        <v>39267</v>
      </c>
      <c r="D12123" s="5" t="s">
        <v>39268</v>
      </c>
      <c r="E12123" s="8" t="s">
        <v>39269</v>
      </c>
      <c r="F12123" s="1" t="b">
        <v>0</v>
      </c>
      <c r="G12123" s="1">
        <v>2</v>
      </c>
      <c r="H12123" s="1">
        <v>3</v>
      </c>
      <c r="I12123" s="1" t="b">
        <f t="shared" si="189"/>
        <v>1</v>
      </c>
      <c r="J12123" s="5" t="s">
        <v>15</v>
      </c>
      <c r="K12123" s="1" t="s">
        <v>39270</v>
      </c>
    </row>
    <row r="12124" spans="1:11" ht="25" customHeight="1" x14ac:dyDescent="0.2">
      <c r="A12124" s="1" t="s">
        <v>11577</v>
      </c>
      <c r="B12124" s="1" t="s">
        <v>28194</v>
      </c>
      <c r="C12124" s="1" t="s">
        <v>39271</v>
      </c>
      <c r="D12124" s="1" t="s">
        <v>39272</v>
      </c>
      <c r="E12124" s="8" t="s">
        <v>39269</v>
      </c>
      <c r="F12124" s="1" t="b">
        <v>0</v>
      </c>
      <c r="G12124" s="1">
        <v>15</v>
      </c>
      <c r="H12124" s="5">
        <v>4</v>
      </c>
      <c r="I12124" s="1" t="b">
        <f t="shared" si="189"/>
        <v>1</v>
      </c>
      <c r="J12124" s="5" t="s">
        <v>15</v>
      </c>
      <c r="K12124" s="1" t="s">
        <v>39273</v>
      </c>
    </row>
    <row r="12125" spans="1:11" ht="25" customHeight="1" x14ac:dyDescent="0.2">
      <c r="A12125" s="1" t="s">
        <v>11577</v>
      </c>
      <c r="B12125" s="1" t="s">
        <v>28194</v>
      </c>
      <c r="C12125" s="1" t="s">
        <v>39274</v>
      </c>
      <c r="D12125" s="1" t="s">
        <v>39272</v>
      </c>
      <c r="E12125" s="8" t="s">
        <v>39269</v>
      </c>
      <c r="F12125" s="1" t="b">
        <v>0</v>
      </c>
      <c r="G12125" s="1">
        <v>18</v>
      </c>
      <c r="H12125" s="5">
        <v>4</v>
      </c>
      <c r="I12125" s="1" t="b">
        <f t="shared" si="189"/>
        <v>1</v>
      </c>
      <c r="J12125" s="5" t="s">
        <v>15</v>
      </c>
      <c r="K12125" s="1" t="s">
        <v>39275</v>
      </c>
    </row>
    <row r="12126" spans="1:11" ht="25" customHeight="1" x14ac:dyDescent="0.2">
      <c r="A12126" s="1" t="s">
        <v>11577</v>
      </c>
      <c r="B12126" s="1" t="s">
        <v>28194</v>
      </c>
      <c r="C12126" s="1" t="s">
        <v>39276</v>
      </c>
      <c r="D12126" s="1" t="s">
        <v>39272</v>
      </c>
      <c r="E12126" s="8" t="s">
        <v>39269</v>
      </c>
      <c r="F12126" s="1" t="b">
        <v>0</v>
      </c>
      <c r="G12126" s="1">
        <v>24</v>
      </c>
      <c r="H12126" s="5">
        <v>4</v>
      </c>
      <c r="I12126" s="1" t="b">
        <f t="shared" si="189"/>
        <v>1</v>
      </c>
      <c r="J12126" s="5" t="s">
        <v>15</v>
      </c>
      <c r="K12126" s="1" t="s">
        <v>39277</v>
      </c>
    </row>
    <row r="12127" spans="1:11" ht="25" customHeight="1" x14ac:dyDescent="0.2">
      <c r="A12127" s="1" t="s">
        <v>745</v>
      </c>
      <c r="B12127" s="1" t="s">
        <v>39278</v>
      </c>
      <c r="C12127" s="1" t="s">
        <v>39279</v>
      </c>
      <c r="D12127" s="5" t="s">
        <v>39279</v>
      </c>
      <c r="E12127" s="8" t="s">
        <v>39269</v>
      </c>
      <c r="F12127" s="1" t="b">
        <v>1</v>
      </c>
      <c r="G12127" s="1">
        <v>56</v>
      </c>
      <c r="H12127" s="1">
        <v>3</v>
      </c>
      <c r="I12127" s="1" t="b">
        <f t="shared" si="189"/>
        <v>1</v>
      </c>
      <c r="J12127" s="5" t="s">
        <v>15</v>
      </c>
      <c r="K12127" s="1" t="s">
        <v>39280</v>
      </c>
    </row>
    <row r="12128" spans="1:11" ht="25" customHeight="1" x14ac:dyDescent="0.2">
      <c r="A12128" s="1" t="s">
        <v>745</v>
      </c>
      <c r="B12128" s="1" t="s">
        <v>39281</v>
      </c>
      <c r="C12128" s="1" t="s">
        <v>39282</v>
      </c>
      <c r="D12128" s="5" t="s">
        <v>39282</v>
      </c>
      <c r="E12128" s="8" t="s">
        <v>39269</v>
      </c>
      <c r="F12128" s="1" t="b">
        <v>0</v>
      </c>
      <c r="G12128" s="1">
        <v>58</v>
      </c>
      <c r="H12128" s="1">
        <v>4</v>
      </c>
      <c r="I12128" s="1" t="b">
        <f t="shared" si="189"/>
        <v>1</v>
      </c>
      <c r="J12128" s="5" t="s">
        <v>15</v>
      </c>
      <c r="K12128" s="1" t="s">
        <v>39283</v>
      </c>
    </row>
    <row r="12129" spans="1:11" ht="25" customHeight="1" x14ac:dyDescent="0.2">
      <c r="A12129" s="1" t="s">
        <v>8088</v>
      </c>
      <c r="B12129" s="1" t="s">
        <v>39284</v>
      </c>
      <c r="C12129" s="1" t="s">
        <v>39285</v>
      </c>
      <c r="D12129" s="1" t="s">
        <v>39285</v>
      </c>
      <c r="E12129" s="8" t="s">
        <v>39269</v>
      </c>
      <c r="F12129" s="1" t="b">
        <v>0</v>
      </c>
      <c r="G12129" s="1">
        <v>65</v>
      </c>
      <c r="H12129" s="5">
        <v>4</v>
      </c>
      <c r="I12129" s="1" t="b">
        <f t="shared" si="189"/>
        <v>1</v>
      </c>
      <c r="J12129" s="5" t="s">
        <v>15</v>
      </c>
      <c r="K12129" s="1" t="s">
        <v>39286</v>
      </c>
    </row>
    <row r="12130" spans="1:11" ht="25" customHeight="1" x14ac:dyDescent="0.2">
      <c r="A12130" s="1" t="s">
        <v>2715</v>
      </c>
      <c r="B12130" s="1" t="s">
        <v>39287</v>
      </c>
      <c r="C12130" s="1" t="s">
        <v>39288</v>
      </c>
      <c r="D12130" s="5" t="s">
        <v>39288</v>
      </c>
      <c r="E12130" s="8" t="s">
        <v>39269</v>
      </c>
      <c r="F12130" s="1" t="b">
        <v>0</v>
      </c>
      <c r="G12130" s="1">
        <v>74</v>
      </c>
      <c r="H12130" s="1">
        <v>4</v>
      </c>
      <c r="I12130" s="1" t="b">
        <f t="shared" si="189"/>
        <v>1</v>
      </c>
      <c r="J12130" s="5" t="s">
        <v>15</v>
      </c>
      <c r="K12130" s="1" t="s">
        <v>39289</v>
      </c>
    </row>
    <row r="12131" spans="1:11" ht="25" customHeight="1" x14ac:dyDescent="0.2">
      <c r="A12131" s="1" t="s">
        <v>13219</v>
      </c>
      <c r="B12131" s="1" t="s">
        <v>39287</v>
      </c>
      <c r="C12131" s="1" t="s">
        <v>39288</v>
      </c>
      <c r="D12131" s="1" t="s">
        <v>39288</v>
      </c>
      <c r="E12131" s="8" t="s">
        <v>39269</v>
      </c>
      <c r="F12131" s="1" t="b">
        <v>0</v>
      </c>
      <c r="G12131" s="1">
        <v>75</v>
      </c>
      <c r="H12131" s="1">
        <v>4</v>
      </c>
      <c r="I12131" s="1" t="b">
        <f t="shared" si="189"/>
        <v>1</v>
      </c>
      <c r="J12131" s="5" t="s">
        <v>15</v>
      </c>
      <c r="K12131" s="1" t="s">
        <v>39290</v>
      </c>
    </row>
    <row r="12132" spans="1:11" ht="25" customHeight="1" x14ac:dyDescent="0.2">
      <c r="A12132" s="1" t="s">
        <v>9885</v>
      </c>
      <c r="B12132" s="1" t="s">
        <v>39291</v>
      </c>
      <c r="C12132" s="1" t="s">
        <v>39292</v>
      </c>
      <c r="D12132" s="5" t="s">
        <v>39292</v>
      </c>
      <c r="E12132" s="8" t="s">
        <v>39269</v>
      </c>
      <c r="F12132" s="1" t="b">
        <v>1</v>
      </c>
      <c r="G12132" s="1">
        <v>86</v>
      </c>
      <c r="H12132" s="1">
        <v>4</v>
      </c>
      <c r="I12132" s="1" t="b">
        <f t="shared" si="189"/>
        <v>1</v>
      </c>
      <c r="J12132" s="5" t="s">
        <v>15</v>
      </c>
      <c r="K12132" s="1" t="s">
        <v>39293</v>
      </c>
    </row>
    <row r="12133" spans="1:11" ht="25" customHeight="1" x14ac:dyDescent="0.2">
      <c r="A12133" s="1" t="s">
        <v>36</v>
      </c>
      <c r="B12133" s="1" t="s">
        <v>39294</v>
      </c>
      <c r="C12133" s="1" t="s">
        <v>39295</v>
      </c>
      <c r="D12133" s="1" t="s">
        <v>39296</v>
      </c>
      <c r="E12133" s="8" t="s">
        <v>39297</v>
      </c>
      <c r="F12133" s="1" t="b">
        <v>0</v>
      </c>
      <c r="G12133" s="1">
        <v>1</v>
      </c>
      <c r="H12133" s="1">
        <v>3</v>
      </c>
      <c r="I12133" s="1" t="b">
        <f t="shared" si="189"/>
        <v>1</v>
      </c>
      <c r="J12133" s="5" t="s">
        <v>15</v>
      </c>
      <c r="K12133" s="1" t="s">
        <v>39298</v>
      </c>
    </row>
    <row r="12134" spans="1:11" ht="25" customHeight="1" x14ac:dyDescent="0.2">
      <c r="A12134" s="1" t="s">
        <v>36</v>
      </c>
      <c r="B12134" s="1" t="s">
        <v>38327</v>
      </c>
      <c r="C12134" s="1" t="s">
        <v>39299</v>
      </c>
      <c r="D12134" s="1" t="s">
        <v>39300</v>
      </c>
      <c r="E12134" s="8" t="s">
        <v>39297</v>
      </c>
      <c r="F12134" s="1" t="b">
        <v>0</v>
      </c>
      <c r="G12134" s="1">
        <v>4</v>
      </c>
      <c r="H12134" s="1">
        <v>3</v>
      </c>
      <c r="I12134" s="1" t="b">
        <f t="shared" si="189"/>
        <v>1</v>
      </c>
      <c r="J12134" s="5" t="s">
        <v>15</v>
      </c>
      <c r="K12134" s="1" t="s">
        <v>39301</v>
      </c>
    </row>
    <row r="12135" spans="1:11" ht="25" customHeight="1" x14ac:dyDescent="0.2">
      <c r="A12135" s="1" t="s">
        <v>19572</v>
      </c>
      <c r="B12135" s="1" t="s">
        <v>36483</v>
      </c>
      <c r="C12135" s="1" t="s">
        <v>39302</v>
      </c>
      <c r="D12135" s="5" t="s">
        <v>39302</v>
      </c>
      <c r="E12135" s="8" t="s">
        <v>39297</v>
      </c>
      <c r="F12135" s="1" t="b">
        <v>1</v>
      </c>
      <c r="G12135" s="1">
        <v>9</v>
      </c>
      <c r="H12135" s="1">
        <v>4</v>
      </c>
      <c r="I12135" s="1" t="b">
        <f t="shared" si="189"/>
        <v>1</v>
      </c>
      <c r="J12135" s="5" t="s">
        <v>15</v>
      </c>
      <c r="K12135" s="1" t="s">
        <v>39303</v>
      </c>
    </row>
    <row r="12136" spans="1:11" ht="25" customHeight="1" x14ac:dyDescent="0.2">
      <c r="A12136" s="1" t="s">
        <v>36</v>
      </c>
      <c r="B12136" s="1" t="s">
        <v>39304</v>
      </c>
      <c r="C12136" s="1" t="s">
        <v>39305</v>
      </c>
      <c r="D12136" s="1" t="s">
        <v>39306</v>
      </c>
      <c r="E12136" s="8" t="s">
        <v>39297</v>
      </c>
      <c r="F12136" s="1" t="b">
        <v>0</v>
      </c>
      <c r="G12136" s="1">
        <v>13</v>
      </c>
      <c r="H12136" s="1">
        <v>3</v>
      </c>
      <c r="I12136" s="1" t="b">
        <f t="shared" si="189"/>
        <v>1</v>
      </c>
      <c r="J12136" s="5" t="s">
        <v>15</v>
      </c>
      <c r="K12136" s="1" t="s">
        <v>39307</v>
      </c>
    </row>
    <row r="12137" spans="1:11" ht="25" customHeight="1" x14ac:dyDescent="0.2">
      <c r="A12137" s="1" t="s">
        <v>2026</v>
      </c>
      <c r="B12137" s="1" t="s">
        <v>10904</v>
      </c>
      <c r="C12137" s="1" t="s">
        <v>39308</v>
      </c>
      <c r="D12137" s="1" t="s">
        <v>39309</v>
      </c>
      <c r="E12137" s="8" t="s">
        <v>39297</v>
      </c>
      <c r="F12137" s="1" t="b">
        <v>0</v>
      </c>
      <c r="G12137" s="1">
        <v>28</v>
      </c>
      <c r="H12137" s="1">
        <v>4</v>
      </c>
      <c r="I12137" s="1" t="b">
        <f t="shared" si="189"/>
        <v>1</v>
      </c>
      <c r="J12137" s="5" t="s">
        <v>15</v>
      </c>
      <c r="K12137" s="1" t="s">
        <v>39310</v>
      </c>
    </row>
    <row r="12138" spans="1:11" ht="25" customHeight="1" x14ac:dyDescent="0.2">
      <c r="A12138" s="1" t="s">
        <v>745</v>
      </c>
      <c r="B12138" s="1" t="s">
        <v>39311</v>
      </c>
      <c r="C12138" s="1" t="s">
        <v>39312</v>
      </c>
      <c r="D12138" s="5" t="s">
        <v>39313</v>
      </c>
      <c r="E12138" s="8" t="s">
        <v>39297</v>
      </c>
      <c r="F12138" s="1" t="b">
        <v>0</v>
      </c>
      <c r="G12138" s="1">
        <v>37</v>
      </c>
      <c r="H12138" s="1">
        <v>4</v>
      </c>
      <c r="I12138" s="1" t="b">
        <f t="shared" si="189"/>
        <v>1</v>
      </c>
      <c r="J12138" s="5" t="s">
        <v>15</v>
      </c>
      <c r="K12138" s="1" t="s">
        <v>39314</v>
      </c>
    </row>
    <row r="12139" spans="1:11" ht="25" customHeight="1" x14ac:dyDescent="0.2">
      <c r="A12139" s="1" t="s">
        <v>11152</v>
      </c>
      <c r="B12139" s="1" t="s">
        <v>39315</v>
      </c>
      <c r="C12139" s="1" t="s">
        <v>39316</v>
      </c>
      <c r="D12139" s="5" t="s">
        <v>39316</v>
      </c>
      <c r="E12139" s="8" t="s">
        <v>39297</v>
      </c>
      <c r="F12139" s="1" t="b">
        <v>0</v>
      </c>
      <c r="G12139" s="1">
        <v>39</v>
      </c>
      <c r="H12139" s="1">
        <v>3</v>
      </c>
      <c r="I12139" s="1" t="b">
        <f t="shared" si="189"/>
        <v>1</v>
      </c>
      <c r="J12139" s="5" t="s">
        <v>15</v>
      </c>
      <c r="K12139" s="1" t="s">
        <v>39317</v>
      </c>
    </row>
    <row r="12140" spans="1:11" ht="25" customHeight="1" x14ac:dyDescent="0.2">
      <c r="A12140" s="1" t="s">
        <v>8088</v>
      </c>
      <c r="B12140" s="1" t="s">
        <v>39318</v>
      </c>
      <c r="C12140" s="1" t="s">
        <v>39319</v>
      </c>
      <c r="D12140" s="1" t="s">
        <v>39319</v>
      </c>
      <c r="E12140" s="8" t="s">
        <v>39297</v>
      </c>
      <c r="F12140" s="1" t="b">
        <v>0</v>
      </c>
      <c r="G12140" s="1">
        <v>40</v>
      </c>
      <c r="H12140" s="5">
        <v>3</v>
      </c>
      <c r="I12140" s="1" t="b">
        <f t="shared" si="189"/>
        <v>1</v>
      </c>
      <c r="J12140" s="5" t="s">
        <v>15</v>
      </c>
      <c r="K12140" s="1" t="s">
        <v>39320</v>
      </c>
    </row>
    <row r="12141" spans="1:11" ht="25" customHeight="1" x14ac:dyDescent="0.2">
      <c r="A12141" s="1" t="s">
        <v>9885</v>
      </c>
      <c r="B12141" s="1" t="s">
        <v>39321</v>
      </c>
      <c r="C12141" s="1" t="s">
        <v>39322</v>
      </c>
      <c r="D12141" s="5" t="s">
        <v>39323</v>
      </c>
      <c r="E12141" s="8" t="s">
        <v>39297</v>
      </c>
      <c r="F12141" s="1" t="b">
        <v>0</v>
      </c>
      <c r="G12141" s="1">
        <v>40</v>
      </c>
      <c r="H12141" s="1">
        <v>4</v>
      </c>
      <c r="I12141" s="1" t="b">
        <f t="shared" si="189"/>
        <v>1</v>
      </c>
      <c r="J12141" s="5" t="s">
        <v>15</v>
      </c>
      <c r="K12141" s="1" t="s">
        <v>39324</v>
      </c>
    </row>
    <row r="12142" spans="1:11" ht="25" customHeight="1" x14ac:dyDescent="0.2">
      <c r="A12142" s="1" t="s">
        <v>2715</v>
      </c>
      <c r="B12142" s="1" t="s">
        <v>21238</v>
      </c>
      <c r="C12142" s="1" t="s">
        <v>39325</v>
      </c>
      <c r="D12142" s="5" t="s">
        <v>39326</v>
      </c>
      <c r="E12142" s="8" t="s">
        <v>39297</v>
      </c>
      <c r="F12142" s="1" t="b">
        <v>0</v>
      </c>
      <c r="G12142" s="1">
        <v>40</v>
      </c>
      <c r="H12142" s="1">
        <v>3</v>
      </c>
      <c r="I12142" s="1" t="b">
        <f t="shared" si="189"/>
        <v>1</v>
      </c>
      <c r="J12142" s="5" t="s">
        <v>15</v>
      </c>
      <c r="K12142" s="1" t="s">
        <v>39327</v>
      </c>
    </row>
    <row r="12143" spans="1:11" ht="25" customHeight="1" x14ac:dyDescent="0.2">
      <c r="A12143" s="1" t="s">
        <v>745</v>
      </c>
      <c r="B12143" s="1" t="s">
        <v>35250</v>
      </c>
      <c r="C12143" s="1" t="s">
        <v>39328</v>
      </c>
      <c r="D12143" s="5" t="s">
        <v>39328</v>
      </c>
      <c r="E12143" s="8" t="s">
        <v>39297</v>
      </c>
      <c r="F12143" s="1" t="b">
        <v>0</v>
      </c>
      <c r="G12143" s="1">
        <v>44</v>
      </c>
      <c r="H12143" s="1">
        <v>3</v>
      </c>
      <c r="I12143" s="1" t="b">
        <f t="shared" si="189"/>
        <v>1</v>
      </c>
      <c r="J12143" s="5" t="s">
        <v>15</v>
      </c>
      <c r="K12143" s="1" t="s">
        <v>39329</v>
      </c>
    </row>
    <row r="12144" spans="1:11" ht="25" customHeight="1" x14ac:dyDescent="0.2">
      <c r="A12144" s="1" t="s">
        <v>7751</v>
      </c>
      <c r="B12144" s="1" t="s">
        <v>39330</v>
      </c>
      <c r="C12144" s="1" t="s">
        <v>39331</v>
      </c>
      <c r="D12144" s="5" t="s">
        <v>39331</v>
      </c>
      <c r="E12144" s="8" t="s">
        <v>39297</v>
      </c>
      <c r="F12144" s="1" t="b">
        <v>0</v>
      </c>
      <c r="G12144" s="1">
        <v>44</v>
      </c>
      <c r="H12144" s="1">
        <v>3</v>
      </c>
      <c r="I12144" s="1" t="b">
        <f t="shared" si="189"/>
        <v>1</v>
      </c>
      <c r="J12144" s="5" t="s">
        <v>15</v>
      </c>
      <c r="K12144" s="1" t="s">
        <v>39332</v>
      </c>
    </row>
    <row r="12145" spans="1:11" ht="25" customHeight="1" x14ac:dyDescent="0.2">
      <c r="A12145" s="1" t="s">
        <v>19294</v>
      </c>
      <c r="B12145" s="1" t="s">
        <v>39333</v>
      </c>
      <c r="C12145" s="1" t="s">
        <v>39334</v>
      </c>
      <c r="D12145" s="1" t="s">
        <v>39335</v>
      </c>
      <c r="E12145" s="8" t="s">
        <v>39297</v>
      </c>
      <c r="F12145" s="1" t="b">
        <v>0</v>
      </c>
      <c r="G12145" s="1">
        <v>45</v>
      </c>
      <c r="H12145" s="5">
        <v>4</v>
      </c>
      <c r="I12145" s="1" t="b">
        <f t="shared" si="189"/>
        <v>1</v>
      </c>
      <c r="J12145" s="5" t="s">
        <v>15</v>
      </c>
      <c r="K12145" s="1" t="s">
        <v>39336</v>
      </c>
    </row>
    <row r="12146" spans="1:11" ht="25" customHeight="1" x14ac:dyDescent="0.2">
      <c r="A12146" s="1" t="s">
        <v>19294</v>
      </c>
      <c r="B12146" s="1" t="s">
        <v>39337</v>
      </c>
      <c r="C12146" s="1" t="s">
        <v>39338</v>
      </c>
      <c r="D12146" s="1" t="s">
        <v>39339</v>
      </c>
      <c r="E12146" s="8" t="s">
        <v>39297</v>
      </c>
      <c r="F12146" s="1" t="b">
        <v>0</v>
      </c>
      <c r="G12146" s="1">
        <v>48</v>
      </c>
      <c r="H12146" s="5">
        <v>4</v>
      </c>
      <c r="I12146" s="1" t="b">
        <f t="shared" si="189"/>
        <v>1</v>
      </c>
      <c r="J12146" s="5" t="s">
        <v>15</v>
      </c>
      <c r="K12146" s="1" t="s">
        <v>39340</v>
      </c>
    </row>
    <row r="12147" spans="1:11" ht="25" customHeight="1" x14ac:dyDescent="0.2">
      <c r="A12147" s="1" t="s">
        <v>2715</v>
      </c>
      <c r="B12147" s="1" t="s">
        <v>39341</v>
      </c>
      <c r="C12147" s="1" t="s">
        <v>39342</v>
      </c>
      <c r="D12147" s="5" t="s">
        <v>39342</v>
      </c>
      <c r="E12147" s="8" t="s">
        <v>39297</v>
      </c>
      <c r="F12147" s="1" t="b">
        <v>0</v>
      </c>
      <c r="G12147" s="1">
        <v>50</v>
      </c>
      <c r="H12147" s="1">
        <v>4</v>
      </c>
      <c r="I12147" s="1" t="b">
        <f t="shared" si="189"/>
        <v>1</v>
      </c>
      <c r="J12147" s="5" t="s">
        <v>15</v>
      </c>
      <c r="K12147" s="1" t="s">
        <v>39343</v>
      </c>
    </row>
    <row r="12148" spans="1:11" ht="25" customHeight="1" x14ac:dyDescent="0.2">
      <c r="A12148" s="1" t="s">
        <v>9885</v>
      </c>
      <c r="B12148" s="1" t="s">
        <v>39344</v>
      </c>
      <c r="C12148" s="1" t="s">
        <v>39345</v>
      </c>
      <c r="D12148" s="5" t="s">
        <v>39345</v>
      </c>
      <c r="E12148" s="8" t="s">
        <v>39297</v>
      </c>
      <c r="F12148" s="1" t="b">
        <v>1</v>
      </c>
      <c r="G12148" s="1">
        <v>50</v>
      </c>
      <c r="H12148" s="1">
        <v>4</v>
      </c>
      <c r="I12148" s="1" t="b">
        <f t="shared" si="189"/>
        <v>1</v>
      </c>
      <c r="J12148" s="5" t="s">
        <v>15</v>
      </c>
      <c r="K12148" s="1" t="s">
        <v>39346</v>
      </c>
    </row>
    <row r="12149" spans="1:11" ht="25" customHeight="1" x14ac:dyDescent="0.2">
      <c r="A12149" s="1" t="s">
        <v>11152</v>
      </c>
      <c r="B12149" s="1" t="s">
        <v>39347</v>
      </c>
      <c r="C12149" s="1" t="s">
        <v>26514</v>
      </c>
      <c r="D12149" s="5" t="s">
        <v>26514</v>
      </c>
      <c r="E12149" s="8" t="s">
        <v>39297</v>
      </c>
      <c r="F12149" s="1" t="b">
        <v>0</v>
      </c>
      <c r="G12149" s="1">
        <v>52</v>
      </c>
      <c r="H12149" s="1">
        <v>4</v>
      </c>
      <c r="I12149" s="1" t="b">
        <f t="shared" si="189"/>
        <v>1</v>
      </c>
      <c r="J12149" s="5" t="s">
        <v>15</v>
      </c>
      <c r="K12149" s="1" t="s">
        <v>39348</v>
      </c>
    </row>
    <row r="12150" spans="1:11" ht="25" customHeight="1" x14ac:dyDescent="0.2">
      <c r="A12150" s="1" t="s">
        <v>11152</v>
      </c>
      <c r="B12150" s="1" t="s">
        <v>39349</v>
      </c>
      <c r="C12150" s="1" t="s">
        <v>6940</v>
      </c>
      <c r="D12150" s="5" t="s">
        <v>6940</v>
      </c>
      <c r="E12150" s="8" t="s">
        <v>39297</v>
      </c>
      <c r="F12150" s="1" t="b">
        <v>0</v>
      </c>
      <c r="G12150" s="1">
        <v>52</v>
      </c>
      <c r="H12150" s="1">
        <v>4</v>
      </c>
      <c r="I12150" s="1" t="b">
        <f t="shared" si="189"/>
        <v>1</v>
      </c>
      <c r="J12150" s="5" t="s">
        <v>15</v>
      </c>
      <c r="K12150" s="1" t="s">
        <v>39350</v>
      </c>
    </row>
    <row r="12151" spans="1:11" ht="25" customHeight="1" x14ac:dyDescent="0.2">
      <c r="A12151" s="1" t="s">
        <v>745</v>
      </c>
      <c r="B12151" s="1" t="s">
        <v>37839</v>
      </c>
      <c r="C12151" s="1" t="s">
        <v>39351</v>
      </c>
      <c r="D12151" s="5" t="s">
        <v>39352</v>
      </c>
      <c r="E12151" s="8" t="s">
        <v>39297</v>
      </c>
      <c r="F12151" s="1" t="b">
        <v>0</v>
      </c>
      <c r="G12151" s="1">
        <v>53</v>
      </c>
      <c r="H12151" s="1">
        <v>4</v>
      </c>
      <c r="I12151" s="1" t="b">
        <f t="shared" si="189"/>
        <v>1</v>
      </c>
      <c r="J12151" s="5" t="s">
        <v>15</v>
      </c>
      <c r="K12151" s="1" t="s">
        <v>39353</v>
      </c>
    </row>
    <row r="12152" spans="1:11" ht="25" customHeight="1" x14ac:dyDescent="0.2">
      <c r="A12152" s="1" t="s">
        <v>7751</v>
      </c>
      <c r="B12152" s="1" t="s">
        <v>39354</v>
      </c>
      <c r="C12152" s="1" t="s">
        <v>39355</v>
      </c>
      <c r="D12152" s="5" t="s">
        <v>39355</v>
      </c>
      <c r="E12152" s="8" t="s">
        <v>39297</v>
      </c>
      <c r="F12152" s="1" t="b">
        <v>0</v>
      </c>
      <c r="G12152" s="1">
        <v>53</v>
      </c>
      <c r="H12152" s="1">
        <v>3</v>
      </c>
      <c r="I12152" s="1" t="b">
        <f t="shared" si="189"/>
        <v>1</v>
      </c>
      <c r="J12152" s="5" t="s">
        <v>15</v>
      </c>
      <c r="K12152" s="1" t="s">
        <v>39356</v>
      </c>
    </row>
    <row r="12153" spans="1:11" ht="25" customHeight="1" x14ac:dyDescent="0.2">
      <c r="A12153" s="1" t="s">
        <v>11152</v>
      </c>
      <c r="B12153" s="1" t="s">
        <v>39357</v>
      </c>
      <c r="C12153" s="1" t="s">
        <v>39358</v>
      </c>
      <c r="D12153" s="5" t="s">
        <v>39358</v>
      </c>
      <c r="E12153" s="8" t="s">
        <v>39297</v>
      </c>
      <c r="F12153" s="1" t="b">
        <v>0</v>
      </c>
      <c r="G12153" s="1">
        <v>54</v>
      </c>
      <c r="H12153" s="1">
        <v>3</v>
      </c>
      <c r="I12153" s="1" t="b">
        <f t="shared" si="189"/>
        <v>1</v>
      </c>
      <c r="J12153" s="5" t="s">
        <v>15</v>
      </c>
      <c r="K12153" s="1" t="s">
        <v>39359</v>
      </c>
    </row>
    <row r="12154" spans="1:11" ht="25" customHeight="1" x14ac:dyDescent="0.2">
      <c r="A12154" s="1" t="s">
        <v>745</v>
      </c>
      <c r="B12154" s="1" t="s">
        <v>39360</v>
      </c>
      <c r="C12154" s="1" t="s">
        <v>39361</v>
      </c>
      <c r="D12154" s="5" t="s">
        <v>39361</v>
      </c>
      <c r="E12154" s="8" t="s">
        <v>39297</v>
      </c>
      <c r="F12154" s="1" t="b">
        <v>0</v>
      </c>
      <c r="G12154" s="1">
        <v>54</v>
      </c>
      <c r="H12154" s="1">
        <v>3</v>
      </c>
      <c r="I12154" s="1" t="b">
        <f t="shared" si="189"/>
        <v>1</v>
      </c>
      <c r="J12154" s="5" t="s">
        <v>15</v>
      </c>
      <c r="K12154" s="1" t="s">
        <v>39362</v>
      </c>
    </row>
    <row r="12155" spans="1:11" ht="25" customHeight="1" x14ac:dyDescent="0.2">
      <c r="A12155" s="1" t="s">
        <v>2715</v>
      </c>
      <c r="B12155" s="1" t="s">
        <v>21238</v>
      </c>
      <c r="C12155" s="1" t="s">
        <v>39363</v>
      </c>
      <c r="D12155" s="1" t="s">
        <v>39326</v>
      </c>
      <c r="E12155" s="8" t="s">
        <v>39297</v>
      </c>
      <c r="F12155" s="1" t="b">
        <v>0</v>
      </c>
      <c r="G12155" s="1">
        <v>57</v>
      </c>
      <c r="H12155" s="1">
        <v>4</v>
      </c>
      <c r="I12155" s="1" t="b">
        <f t="shared" si="189"/>
        <v>1</v>
      </c>
      <c r="J12155" s="5" t="s">
        <v>15</v>
      </c>
      <c r="K12155" s="1" t="s">
        <v>39364</v>
      </c>
    </row>
    <row r="12156" spans="1:11" ht="25" customHeight="1" x14ac:dyDescent="0.2">
      <c r="A12156" s="1" t="s">
        <v>745</v>
      </c>
      <c r="B12156" s="1" t="s">
        <v>39365</v>
      </c>
      <c r="C12156" s="1" t="s">
        <v>39366</v>
      </c>
      <c r="D12156" s="5" t="s">
        <v>39366</v>
      </c>
      <c r="E12156" s="8" t="s">
        <v>39297</v>
      </c>
      <c r="F12156" s="1" t="b">
        <v>1</v>
      </c>
      <c r="G12156" s="1">
        <v>58</v>
      </c>
      <c r="H12156" s="1">
        <v>4</v>
      </c>
      <c r="I12156" s="1" t="b">
        <f t="shared" si="189"/>
        <v>1</v>
      </c>
      <c r="J12156" s="5" t="s">
        <v>15</v>
      </c>
      <c r="K12156" s="1" t="s">
        <v>39367</v>
      </c>
    </row>
    <row r="12157" spans="1:11" ht="25" customHeight="1" x14ac:dyDescent="0.2">
      <c r="A12157" s="1" t="s">
        <v>5255</v>
      </c>
      <c r="B12157" s="1" t="s">
        <v>39368</v>
      </c>
      <c r="C12157" s="1" t="s">
        <v>39369</v>
      </c>
      <c r="D12157" s="1" t="s">
        <v>39369</v>
      </c>
      <c r="E12157" s="8" t="s">
        <v>39297</v>
      </c>
      <c r="F12157" s="1" t="b">
        <v>0</v>
      </c>
      <c r="G12157" s="1">
        <v>59</v>
      </c>
      <c r="H12157" s="5">
        <v>3</v>
      </c>
      <c r="I12157" s="1" t="b">
        <f t="shared" si="189"/>
        <v>1</v>
      </c>
      <c r="J12157" s="5" t="s">
        <v>15</v>
      </c>
      <c r="K12157" s="1" t="s">
        <v>39370</v>
      </c>
    </row>
    <row r="12158" spans="1:11" ht="25" customHeight="1" x14ac:dyDescent="0.2">
      <c r="A12158" s="1" t="s">
        <v>745</v>
      </c>
      <c r="B12158" s="1" t="s">
        <v>39371</v>
      </c>
      <c r="C12158" s="1" t="s">
        <v>39372</v>
      </c>
      <c r="D12158" s="5" t="s">
        <v>39372</v>
      </c>
      <c r="E12158" s="8" t="s">
        <v>39297</v>
      </c>
      <c r="F12158" s="1" t="b">
        <v>1</v>
      </c>
      <c r="G12158" s="1">
        <v>59</v>
      </c>
      <c r="H12158" s="1">
        <v>4</v>
      </c>
      <c r="I12158" s="1" t="b">
        <f t="shared" si="189"/>
        <v>1</v>
      </c>
      <c r="J12158" s="5" t="s">
        <v>15</v>
      </c>
      <c r="K12158" s="1" t="s">
        <v>39373</v>
      </c>
    </row>
    <row r="12159" spans="1:11" ht="25" customHeight="1" x14ac:dyDescent="0.2">
      <c r="A12159" s="1" t="s">
        <v>4379</v>
      </c>
      <c r="B12159" s="1" t="s">
        <v>39374</v>
      </c>
      <c r="C12159" s="1" t="s">
        <v>39375</v>
      </c>
      <c r="D12159" s="5" t="s">
        <v>39376</v>
      </c>
      <c r="E12159" s="8" t="s">
        <v>39297</v>
      </c>
      <c r="F12159" s="1" t="b">
        <v>1</v>
      </c>
      <c r="G12159" s="1">
        <v>59</v>
      </c>
      <c r="H12159" s="1">
        <v>4</v>
      </c>
      <c r="I12159" s="1" t="b">
        <f t="shared" si="189"/>
        <v>1</v>
      </c>
      <c r="J12159" s="5" t="s">
        <v>15</v>
      </c>
      <c r="K12159" s="1" t="s">
        <v>39377</v>
      </c>
    </row>
    <row r="12160" spans="1:11" ht="25" customHeight="1" x14ac:dyDescent="0.2">
      <c r="A12160" s="1" t="s">
        <v>7751</v>
      </c>
      <c r="B12160" s="1" t="s">
        <v>39378</v>
      </c>
      <c r="C12160" s="1" t="s">
        <v>39379</v>
      </c>
      <c r="D12160" s="5" t="s">
        <v>39379</v>
      </c>
      <c r="E12160" s="8" t="s">
        <v>39297</v>
      </c>
      <c r="F12160" s="1" t="b">
        <v>0</v>
      </c>
      <c r="G12160" s="1">
        <v>59</v>
      </c>
      <c r="H12160" s="1">
        <v>4</v>
      </c>
      <c r="I12160" s="1" t="b">
        <f t="shared" si="189"/>
        <v>1</v>
      </c>
      <c r="J12160" s="5" t="s">
        <v>15</v>
      </c>
      <c r="K12160" s="1" t="s">
        <v>39380</v>
      </c>
    </row>
    <row r="12161" spans="1:11" ht="25" customHeight="1" x14ac:dyDescent="0.2">
      <c r="A12161" s="1" t="s">
        <v>9885</v>
      </c>
      <c r="B12161" s="1" t="s">
        <v>39381</v>
      </c>
      <c r="C12161" s="1" t="s">
        <v>39382</v>
      </c>
      <c r="D12161" s="5" t="s">
        <v>39382</v>
      </c>
      <c r="E12161" s="8" t="s">
        <v>39297</v>
      </c>
      <c r="F12161" s="1" t="b">
        <v>1</v>
      </c>
      <c r="G12161" s="1">
        <v>60</v>
      </c>
      <c r="H12161" s="1">
        <v>4</v>
      </c>
      <c r="I12161" s="1" t="b">
        <f t="shared" si="189"/>
        <v>1</v>
      </c>
      <c r="J12161" s="5" t="s">
        <v>15</v>
      </c>
      <c r="K12161" s="1" t="s">
        <v>39383</v>
      </c>
    </row>
    <row r="12162" spans="1:11" ht="25" customHeight="1" x14ac:dyDescent="0.2">
      <c r="A12162" s="1" t="s">
        <v>2715</v>
      </c>
      <c r="B12162" s="1" t="s">
        <v>34479</v>
      </c>
      <c r="C12162" s="1" t="s">
        <v>39384</v>
      </c>
      <c r="D12162" s="5" t="s">
        <v>39385</v>
      </c>
      <c r="E12162" s="8" t="s">
        <v>39297</v>
      </c>
      <c r="F12162" s="1" t="b">
        <v>1</v>
      </c>
      <c r="G12162" s="1">
        <v>61</v>
      </c>
      <c r="H12162" s="1">
        <v>4</v>
      </c>
      <c r="I12162" s="1" t="b">
        <f t="shared" ref="I12162:I12225" si="190">IF(H12162="","",IF(OR(H12162=3,H12162=4),TRUE,IF(OR(H12162=1,H12162=2,H12162="NaN"),FALSE,"")))</f>
        <v>1</v>
      </c>
      <c r="J12162" s="5" t="s">
        <v>15</v>
      </c>
      <c r="K12162" s="1" t="s">
        <v>39386</v>
      </c>
    </row>
    <row r="12163" spans="1:11" ht="25" customHeight="1" x14ac:dyDescent="0.2">
      <c r="A12163" s="1" t="s">
        <v>2715</v>
      </c>
      <c r="B12163" s="1" t="s">
        <v>39387</v>
      </c>
      <c r="C12163" s="1" t="s">
        <v>39388</v>
      </c>
      <c r="D12163" s="5" t="s">
        <v>39389</v>
      </c>
      <c r="E12163" s="8" t="s">
        <v>39297</v>
      </c>
      <c r="F12163" s="1" t="b">
        <v>1</v>
      </c>
      <c r="G12163" s="1">
        <v>62</v>
      </c>
      <c r="H12163" s="1">
        <v>4</v>
      </c>
      <c r="I12163" s="1" t="b">
        <f t="shared" si="190"/>
        <v>1</v>
      </c>
      <c r="J12163" s="5" t="s">
        <v>15</v>
      </c>
      <c r="K12163" s="1" t="s">
        <v>39390</v>
      </c>
    </row>
    <row r="12164" spans="1:11" ht="25" customHeight="1" x14ac:dyDescent="0.2">
      <c r="A12164" s="1" t="s">
        <v>4379</v>
      </c>
      <c r="B12164" s="1" t="s">
        <v>34553</v>
      </c>
      <c r="C12164" s="1" t="s">
        <v>39391</v>
      </c>
      <c r="D12164" s="5" t="s">
        <v>39392</v>
      </c>
      <c r="E12164" s="8" t="s">
        <v>39297</v>
      </c>
      <c r="F12164" s="1" t="b">
        <v>1</v>
      </c>
      <c r="G12164" s="1">
        <v>62</v>
      </c>
      <c r="H12164" s="1">
        <v>4</v>
      </c>
      <c r="I12164" s="1" t="b">
        <f t="shared" si="190"/>
        <v>1</v>
      </c>
      <c r="J12164" s="5" t="s">
        <v>15</v>
      </c>
      <c r="K12164" s="1" t="s">
        <v>39393</v>
      </c>
    </row>
    <row r="12165" spans="1:11" ht="25" customHeight="1" x14ac:dyDescent="0.2">
      <c r="A12165" s="1" t="s">
        <v>2715</v>
      </c>
      <c r="B12165" s="1" t="s">
        <v>39394</v>
      </c>
      <c r="C12165" s="1" t="s">
        <v>39395</v>
      </c>
      <c r="D12165" s="5" t="s">
        <v>39396</v>
      </c>
      <c r="E12165" s="8" t="s">
        <v>39297</v>
      </c>
      <c r="F12165" s="1" t="b">
        <v>0</v>
      </c>
      <c r="G12165" s="1">
        <v>66</v>
      </c>
      <c r="H12165" s="1">
        <v>4</v>
      </c>
      <c r="I12165" s="1" t="b">
        <f t="shared" si="190"/>
        <v>1</v>
      </c>
      <c r="J12165" s="5" t="s">
        <v>15</v>
      </c>
      <c r="K12165" s="1" t="s">
        <v>39397</v>
      </c>
    </row>
    <row r="12166" spans="1:11" ht="25" customHeight="1" x14ac:dyDescent="0.2">
      <c r="A12166" s="1" t="s">
        <v>11152</v>
      </c>
      <c r="B12166" s="1" t="s">
        <v>39398</v>
      </c>
      <c r="C12166" s="1" t="s">
        <v>39399</v>
      </c>
      <c r="D12166" s="5" t="s">
        <v>39399</v>
      </c>
      <c r="E12166" s="8" t="s">
        <v>39297</v>
      </c>
      <c r="F12166" s="1" t="b">
        <v>0</v>
      </c>
      <c r="G12166" s="1">
        <v>67</v>
      </c>
      <c r="H12166" s="1">
        <v>4</v>
      </c>
      <c r="I12166" s="1" t="b">
        <f t="shared" si="190"/>
        <v>1</v>
      </c>
      <c r="J12166" s="5" t="s">
        <v>15</v>
      </c>
      <c r="K12166" s="1" t="s">
        <v>39400</v>
      </c>
    </row>
    <row r="12167" spans="1:11" ht="25" customHeight="1" x14ac:dyDescent="0.2">
      <c r="A12167" s="1" t="s">
        <v>2715</v>
      </c>
      <c r="B12167" s="1" t="s">
        <v>17193</v>
      </c>
      <c r="C12167" s="1" t="s">
        <v>39401</v>
      </c>
      <c r="D12167" s="5" t="s">
        <v>39401</v>
      </c>
      <c r="E12167" s="8" t="s">
        <v>39297</v>
      </c>
      <c r="F12167" s="1" t="b">
        <v>0</v>
      </c>
      <c r="G12167" s="1">
        <v>72</v>
      </c>
      <c r="H12167" s="1">
        <v>3</v>
      </c>
      <c r="I12167" s="1" t="b">
        <f t="shared" si="190"/>
        <v>1</v>
      </c>
      <c r="J12167" s="5" t="s">
        <v>15</v>
      </c>
      <c r="K12167" s="1" t="s">
        <v>39402</v>
      </c>
    </row>
    <row r="12168" spans="1:11" ht="25" customHeight="1" x14ac:dyDescent="0.2">
      <c r="A12168" s="1" t="s">
        <v>8088</v>
      </c>
      <c r="B12168" s="1" t="s">
        <v>39403</v>
      </c>
      <c r="C12168" s="1" t="s">
        <v>34657</v>
      </c>
      <c r="D12168" s="1" t="s">
        <v>39404</v>
      </c>
      <c r="E12168" s="8" t="s">
        <v>39297</v>
      </c>
      <c r="F12168" s="1" t="b">
        <v>0</v>
      </c>
      <c r="G12168" s="1">
        <v>73</v>
      </c>
      <c r="H12168" s="5">
        <v>3</v>
      </c>
      <c r="I12168" s="1" t="b">
        <f t="shared" si="190"/>
        <v>1</v>
      </c>
      <c r="J12168" s="5" t="s">
        <v>15</v>
      </c>
      <c r="K12168" s="1" t="s">
        <v>39405</v>
      </c>
    </row>
    <row r="12169" spans="1:11" ht="25" customHeight="1" x14ac:dyDescent="0.2">
      <c r="A12169" s="1" t="s">
        <v>11152</v>
      </c>
      <c r="B12169" s="1" t="s">
        <v>39406</v>
      </c>
      <c r="C12169" s="1" t="s">
        <v>39407</v>
      </c>
      <c r="D12169" s="5" t="s">
        <v>39407</v>
      </c>
      <c r="E12169" s="8" t="s">
        <v>39297</v>
      </c>
      <c r="F12169" s="1" t="b">
        <v>0</v>
      </c>
      <c r="G12169" s="1">
        <v>75</v>
      </c>
      <c r="H12169" s="1">
        <v>3</v>
      </c>
      <c r="I12169" s="1" t="b">
        <f t="shared" si="190"/>
        <v>1</v>
      </c>
      <c r="J12169" s="5" t="s">
        <v>15</v>
      </c>
      <c r="K12169" s="1" t="s">
        <v>39408</v>
      </c>
    </row>
    <row r="12170" spans="1:11" ht="25" customHeight="1" x14ac:dyDescent="0.2">
      <c r="A12170" s="1" t="s">
        <v>13219</v>
      </c>
      <c r="B12170" s="1" t="s">
        <v>28022</v>
      </c>
      <c r="C12170" s="1" t="s">
        <v>39409</v>
      </c>
      <c r="D12170" s="1" t="s">
        <v>39409</v>
      </c>
      <c r="E12170" s="8" t="s">
        <v>39297</v>
      </c>
      <c r="F12170" s="1" t="b">
        <v>0</v>
      </c>
      <c r="G12170" s="1">
        <v>75</v>
      </c>
      <c r="H12170" s="5">
        <v>4</v>
      </c>
      <c r="I12170" s="1" t="b">
        <f t="shared" si="190"/>
        <v>1</v>
      </c>
      <c r="J12170" s="5" t="s">
        <v>15</v>
      </c>
      <c r="K12170" s="1" t="s">
        <v>39410</v>
      </c>
    </row>
    <row r="12171" spans="1:11" ht="25" customHeight="1" x14ac:dyDescent="0.2">
      <c r="A12171" s="1" t="s">
        <v>13219</v>
      </c>
      <c r="B12171" s="1" t="s">
        <v>39411</v>
      </c>
      <c r="C12171" s="1" t="s">
        <v>39412</v>
      </c>
      <c r="D12171" s="1" t="s">
        <v>39412</v>
      </c>
      <c r="E12171" s="8" t="s">
        <v>39297</v>
      </c>
      <c r="F12171" s="1" t="b">
        <v>0</v>
      </c>
      <c r="G12171" s="1">
        <v>76</v>
      </c>
      <c r="H12171" s="5">
        <v>3</v>
      </c>
      <c r="I12171" s="1" t="b">
        <f t="shared" si="190"/>
        <v>1</v>
      </c>
      <c r="J12171" s="5" t="s">
        <v>15</v>
      </c>
      <c r="K12171" s="1" t="s">
        <v>39413</v>
      </c>
    </row>
    <row r="12172" spans="1:11" ht="25" customHeight="1" x14ac:dyDescent="0.2">
      <c r="A12172" s="1" t="s">
        <v>13219</v>
      </c>
      <c r="B12172" s="1" t="s">
        <v>39414</v>
      </c>
      <c r="C12172" s="1" t="s">
        <v>39415</v>
      </c>
      <c r="D12172" s="1" t="s">
        <v>39415</v>
      </c>
      <c r="E12172" s="8" t="s">
        <v>39297</v>
      </c>
      <c r="F12172" s="1" t="b">
        <v>1</v>
      </c>
      <c r="G12172" s="1">
        <v>77</v>
      </c>
      <c r="H12172" s="5">
        <v>4</v>
      </c>
      <c r="I12172" s="1" t="b">
        <f t="shared" si="190"/>
        <v>1</v>
      </c>
      <c r="J12172" s="5" t="s">
        <v>15</v>
      </c>
      <c r="K12172" s="1" t="s">
        <v>39416</v>
      </c>
    </row>
    <row r="12173" spans="1:11" ht="25" customHeight="1" x14ac:dyDescent="0.2">
      <c r="A12173" s="1" t="s">
        <v>11080</v>
      </c>
      <c r="B12173" s="1" t="s">
        <v>36950</v>
      </c>
      <c r="C12173" s="1" t="s">
        <v>39417</v>
      </c>
      <c r="D12173" s="1" t="s">
        <v>39418</v>
      </c>
      <c r="E12173" s="8" t="s">
        <v>39297</v>
      </c>
      <c r="F12173" s="1" t="b">
        <v>0</v>
      </c>
      <c r="G12173" s="1">
        <v>77</v>
      </c>
      <c r="H12173" s="1">
        <v>4</v>
      </c>
      <c r="I12173" s="1" t="b">
        <f t="shared" si="190"/>
        <v>1</v>
      </c>
      <c r="J12173" s="5" t="s">
        <v>15</v>
      </c>
      <c r="K12173" s="1" t="s">
        <v>39419</v>
      </c>
    </row>
    <row r="12174" spans="1:11" ht="25" customHeight="1" x14ac:dyDescent="0.2">
      <c r="A12174" s="1" t="s">
        <v>7751</v>
      </c>
      <c r="B12174" s="1" t="s">
        <v>16190</v>
      </c>
      <c r="C12174" s="1" t="s">
        <v>14945</v>
      </c>
      <c r="D12174" s="5" t="s">
        <v>14945</v>
      </c>
      <c r="E12174" s="8" t="s">
        <v>39297</v>
      </c>
      <c r="F12174" s="1" t="b">
        <v>0</v>
      </c>
      <c r="G12174" s="1">
        <v>79</v>
      </c>
      <c r="H12174" s="1">
        <v>3</v>
      </c>
      <c r="I12174" s="1" t="b">
        <f t="shared" si="190"/>
        <v>1</v>
      </c>
      <c r="J12174" s="5" t="s">
        <v>15</v>
      </c>
      <c r="K12174" s="1" t="s">
        <v>39420</v>
      </c>
    </row>
    <row r="12175" spans="1:11" ht="25" customHeight="1" x14ac:dyDescent="0.2">
      <c r="A12175" s="1" t="s">
        <v>2715</v>
      </c>
      <c r="B12175" s="1" t="s">
        <v>10084</v>
      </c>
      <c r="C12175" s="1" t="s">
        <v>39421</v>
      </c>
      <c r="D12175" s="5" t="s">
        <v>39422</v>
      </c>
      <c r="E12175" s="8" t="s">
        <v>39297</v>
      </c>
      <c r="F12175" s="1" t="b">
        <v>1</v>
      </c>
      <c r="G12175" s="1">
        <v>81</v>
      </c>
      <c r="H12175" s="1">
        <v>4</v>
      </c>
      <c r="I12175" s="1" t="b">
        <f t="shared" si="190"/>
        <v>1</v>
      </c>
      <c r="J12175" s="5" t="s">
        <v>15</v>
      </c>
      <c r="K12175" s="1" t="s">
        <v>39423</v>
      </c>
    </row>
    <row r="12176" spans="1:11" ht="25" customHeight="1" x14ac:dyDescent="0.2">
      <c r="A12176" s="1" t="s">
        <v>6007</v>
      </c>
      <c r="B12176" s="1" t="s">
        <v>10084</v>
      </c>
      <c r="C12176" s="1" t="s">
        <v>4857</v>
      </c>
      <c r="D12176" s="5" t="s">
        <v>39422</v>
      </c>
      <c r="E12176" s="8" t="s">
        <v>39297</v>
      </c>
      <c r="F12176" s="1" t="b">
        <v>1</v>
      </c>
      <c r="G12176" s="1">
        <v>81</v>
      </c>
      <c r="H12176" s="1">
        <v>4</v>
      </c>
      <c r="I12176" s="1" t="b">
        <f t="shared" si="190"/>
        <v>1</v>
      </c>
      <c r="J12176" s="5" t="s">
        <v>15</v>
      </c>
      <c r="K12176" s="1" t="s">
        <v>39424</v>
      </c>
    </row>
    <row r="12177" spans="1:11" ht="25" customHeight="1" x14ac:dyDescent="0.2">
      <c r="A12177" s="1" t="s">
        <v>2349</v>
      </c>
      <c r="B12177" s="1" t="s">
        <v>39425</v>
      </c>
      <c r="C12177" s="1" t="s">
        <v>39426</v>
      </c>
      <c r="D12177" s="5" t="s">
        <v>39427</v>
      </c>
      <c r="E12177" s="8" t="s">
        <v>39297</v>
      </c>
      <c r="F12177" s="1" t="b">
        <v>1</v>
      </c>
      <c r="G12177" s="1">
        <v>86</v>
      </c>
      <c r="H12177" s="1">
        <v>4</v>
      </c>
      <c r="I12177" s="1" t="b">
        <f t="shared" si="190"/>
        <v>1</v>
      </c>
      <c r="J12177" s="5" t="s">
        <v>15</v>
      </c>
      <c r="K12177" s="1" t="s">
        <v>39428</v>
      </c>
    </row>
    <row r="12178" spans="1:11" ht="25" customHeight="1" x14ac:dyDescent="0.2">
      <c r="A12178" s="1" t="s">
        <v>17489</v>
      </c>
      <c r="B12178" s="1" t="s">
        <v>39429</v>
      </c>
      <c r="C12178" s="1" t="s">
        <v>39430</v>
      </c>
      <c r="D12178" s="5" t="s">
        <v>39430</v>
      </c>
      <c r="E12178" s="8" t="s">
        <v>39431</v>
      </c>
      <c r="F12178" s="1" t="b">
        <v>1</v>
      </c>
      <c r="G12178" s="1">
        <v>43</v>
      </c>
      <c r="H12178" s="1">
        <v>3</v>
      </c>
      <c r="I12178" s="1" t="b">
        <f t="shared" si="190"/>
        <v>1</v>
      </c>
      <c r="J12178" s="5" t="s">
        <v>15</v>
      </c>
      <c r="K12178" s="1" t="s">
        <v>39432</v>
      </c>
    </row>
    <row r="12179" spans="1:11" ht="25" customHeight="1" x14ac:dyDescent="0.2">
      <c r="A12179" s="1" t="s">
        <v>17489</v>
      </c>
      <c r="B12179" s="1" t="s">
        <v>38199</v>
      </c>
      <c r="C12179" s="1" t="s">
        <v>39433</v>
      </c>
      <c r="D12179" s="5" t="s">
        <v>39433</v>
      </c>
      <c r="E12179" s="8" t="s">
        <v>39431</v>
      </c>
      <c r="F12179" s="1" t="b">
        <v>0</v>
      </c>
      <c r="G12179" s="1">
        <v>47</v>
      </c>
      <c r="H12179" s="1">
        <v>4</v>
      </c>
      <c r="I12179" s="1" t="b">
        <f t="shared" si="190"/>
        <v>1</v>
      </c>
      <c r="J12179" s="5" t="s">
        <v>15</v>
      </c>
      <c r="K12179" s="1" t="s">
        <v>39434</v>
      </c>
    </row>
    <row r="12180" spans="1:11" ht="25" customHeight="1" x14ac:dyDescent="0.2">
      <c r="A12180" s="1" t="s">
        <v>19572</v>
      </c>
      <c r="B12180" s="1" t="s">
        <v>39435</v>
      </c>
      <c r="C12180" s="1" t="s">
        <v>39436</v>
      </c>
      <c r="D12180" s="5" t="s">
        <v>19712</v>
      </c>
      <c r="E12180" s="8" t="s">
        <v>39437</v>
      </c>
      <c r="F12180" s="1" t="b">
        <v>0</v>
      </c>
      <c r="G12180" s="1">
        <v>2</v>
      </c>
      <c r="H12180" s="1">
        <v>3</v>
      </c>
      <c r="I12180" s="1" t="b">
        <f t="shared" si="190"/>
        <v>1</v>
      </c>
      <c r="J12180" s="5" t="s">
        <v>15</v>
      </c>
      <c r="K12180" s="1" t="s">
        <v>39438</v>
      </c>
    </row>
    <row r="12181" spans="1:11" ht="25" customHeight="1" x14ac:dyDescent="0.2">
      <c r="A12181" s="1" t="s">
        <v>19572</v>
      </c>
      <c r="B12181" s="1" t="s">
        <v>39435</v>
      </c>
      <c r="C12181" s="1" t="s">
        <v>39439</v>
      </c>
      <c r="D12181" s="5" t="s">
        <v>19712</v>
      </c>
      <c r="E12181" s="8" t="s">
        <v>39437</v>
      </c>
      <c r="F12181" s="1" t="b">
        <v>0</v>
      </c>
      <c r="G12181" s="1">
        <v>2</v>
      </c>
      <c r="H12181" s="1">
        <v>3</v>
      </c>
      <c r="I12181" s="1" t="b">
        <f t="shared" si="190"/>
        <v>1</v>
      </c>
      <c r="J12181" s="5" t="s">
        <v>15</v>
      </c>
      <c r="K12181" s="1" t="s">
        <v>39440</v>
      </c>
    </row>
    <row r="12182" spans="1:11" ht="25" customHeight="1" x14ac:dyDescent="0.2">
      <c r="A12182" s="1" t="s">
        <v>19572</v>
      </c>
      <c r="B12182" s="1" t="s">
        <v>39435</v>
      </c>
      <c r="C12182" s="1" t="s">
        <v>39441</v>
      </c>
      <c r="D12182" s="5" t="s">
        <v>19712</v>
      </c>
      <c r="E12182" s="8" t="s">
        <v>39437</v>
      </c>
      <c r="F12182" s="1" t="b">
        <v>0</v>
      </c>
      <c r="G12182" s="1">
        <v>4</v>
      </c>
      <c r="H12182" s="1">
        <v>3</v>
      </c>
      <c r="I12182" s="1" t="b">
        <f t="shared" si="190"/>
        <v>1</v>
      </c>
      <c r="J12182" s="5" t="s">
        <v>15</v>
      </c>
      <c r="K12182" s="1" t="s">
        <v>39442</v>
      </c>
    </row>
    <row r="12183" spans="1:11" ht="25" customHeight="1" x14ac:dyDescent="0.2">
      <c r="A12183" s="1" t="s">
        <v>8088</v>
      </c>
      <c r="B12183" s="1" t="s">
        <v>39443</v>
      </c>
      <c r="C12183" s="1" t="s">
        <v>39444</v>
      </c>
      <c r="D12183" s="1" t="s">
        <v>39444</v>
      </c>
      <c r="E12183" s="8" t="s">
        <v>39437</v>
      </c>
      <c r="F12183" s="1" t="b">
        <v>0</v>
      </c>
      <c r="G12183" s="1">
        <v>41</v>
      </c>
      <c r="H12183" s="5">
        <v>4</v>
      </c>
      <c r="I12183" s="1" t="b">
        <f t="shared" si="190"/>
        <v>1</v>
      </c>
      <c r="J12183" s="5" t="s">
        <v>15</v>
      </c>
      <c r="K12183" s="1" t="s">
        <v>39445</v>
      </c>
    </row>
    <row r="12184" spans="1:11" ht="25" customHeight="1" x14ac:dyDescent="0.2">
      <c r="A12184" s="1" t="s">
        <v>2715</v>
      </c>
      <c r="B12184" s="1" t="s">
        <v>39446</v>
      </c>
      <c r="C12184" s="1" t="s">
        <v>39447</v>
      </c>
      <c r="D12184" s="5" t="s">
        <v>39448</v>
      </c>
      <c r="E12184" s="8" t="s">
        <v>39449</v>
      </c>
      <c r="F12184" s="1" t="b">
        <v>1</v>
      </c>
      <c r="G12184" s="1">
        <v>42</v>
      </c>
      <c r="H12184" s="1">
        <v>3</v>
      </c>
      <c r="I12184" s="1" t="b">
        <f t="shared" si="190"/>
        <v>1</v>
      </c>
      <c r="J12184" s="5" t="s">
        <v>15</v>
      </c>
      <c r="K12184" s="1" t="s">
        <v>39450</v>
      </c>
    </row>
    <row r="12185" spans="1:11" ht="25" customHeight="1" x14ac:dyDescent="0.2">
      <c r="A12185" s="1" t="s">
        <v>8088</v>
      </c>
      <c r="B12185" s="1" t="s">
        <v>39451</v>
      </c>
      <c r="C12185" s="1" t="s">
        <v>39452</v>
      </c>
      <c r="D12185" s="1" t="s">
        <v>39453</v>
      </c>
      <c r="E12185" s="8" t="s">
        <v>39449</v>
      </c>
      <c r="F12185" s="1" t="b">
        <v>0</v>
      </c>
      <c r="G12185" s="1">
        <v>63</v>
      </c>
      <c r="H12185" s="5">
        <v>4</v>
      </c>
      <c r="I12185" s="1" t="b">
        <f t="shared" si="190"/>
        <v>1</v>
      </c>
      <c r="J12185" s="5" t="s">
        <v>15</v>
      </c>
      <c r="K12185" s="1" t="s">
        <v>39454</v>
      </c>
    </row>
    <row r="12186" spans="1:11" ht="25" customHeight="1" x14ac:dyDescent="0.2">
      <c r="A12186" s="1" t="s">
        <v>13219</v>
      </c>
      <c r="B12186" s="1" t="s">
        <v>39455</v>
      </c>
      <c r="C12186" s="1" t="s">
        <v>39456</v>
      </c>
      <c r="D12186" s="1" t="s">
        <v>39456</v>
      </c>
      <c r="E12186" s="8" t="s">
        <v>39449</v>
      </c>
      <c r="F12186" s="1" t="b">
        <v>1</v>
      </c>
      <c r="G12186" s="1">
        <v>63</v>
      </c>
      <c r="H12186" s="5">
        <v>4</v>
      </c>
      <c r="I12186" s="1" t="b">
        <f t="shared" si="190"/>
        <v>1</v>
      </c>
      <c r="J12186" s="5" t="s">
        <v>15</v>
      </c>
      <c r="K12186" s="1" t="s">
        <v>39457</v>
      </c>
    </row>
    <row r="12187" spans="1:11" ht="25" customHeight="1" x14ac:dyDescent="0.2">
      <c r="A12187" s="1" t="s">
        <v>8088</v>
      </c>
      <c r="B12187" s="1" t="s">
        <v>39458</v>
      </c>
      <c r="C12187" s="1" t="s">
        <v>39459</v>
      </c>
      <c r="D12187" s="1" t="s">
        <v>39459</v>
      </c>
      <c r="E12187" s="8" t="s">
        <v>39460</v>
      </c>
      <c r="F12187" s="1" t="b">
        <v>0</v>
      </c>
      <c r="G12187" s="1">
        <v>38</v>
      </c>
      <c r="H12187" s="5">
        <v>4</v>
      </c>
      <c r="I12187" s="1" t="b">
        <f t="shared" si="190"/>
        <v>1</v>
      </c>
      <c r="J12187" s="5" t="s">
        <v>15</v>
      </c>
      <c r="K12187" s="1" t="s">
        <v>39461</v>
      </c>
    </row>
    <row r="12188" spans="1:11" ht="25" customHeight="1" x14ac:dyDescent="0.2">
      <c r="A12188" s="1" t="s">
        <v>8088</v>
      </c>
      <c r="B12188" s="1" t="s">
        <v>39462</v>
      </c>
      <c r="C12188" s="1" t="s">
        <v>39463</v>
      </c>
      <c r="D12188" s="1" t="s">
        <v>39463</v>
      </c>
      <c r="E12188" s="8" t="s">
        <v>39460</v>
      </c>
      <c r="F12188" s="1" t="b">
        <v>0</v>
      </c>
      <c r="G12188" s="1">
        <v>41</v>
      </c>
      <c r="H12188" s="5">
        <v>3</v>
      </c>
      <c r="I12188" s="1" t="b">
        <f t="shared" si="190"/>
        <v>1</v>
      </c>
      <c r="J12188" s="5" t="s">
        <v>15</v>
      </c>
      <c r="K12188" s="1" t="s">
        <v>39464</v>
      </c>
    </row>
    <row r="12189" spans="1:11" ht="25" customHeight="1" x14ac:dyDescent="0.2">
      <c r="A12189" s="1" t="s">
        <v>745</v>
      </c>
      <c r="B12189" s="1" t="s">
        <v>39465</v>
      </c>
      <c r="C12189" s="1" t="s">
        <v>39466</v>
      </c>
      <c r="D12189" s="5" t="s">
        <v>39466</v>
      </c>
      <c r="E12189" s="8" t="s">
        <v>39460</v>
      </c>
      <c r="F12189" s="1" t="b">
        <v>0</v>
      </c>
      <c r="G12189" s="1">
        <v>45</v>
      </c>
      <c r="H12189" s="1">
        <v>3</v>
      </c>
      <c r="I12189" s="1" t="b">
        <f t="shared" si="190"/>
        <v>1</v>
      </c>
      <c r="J12189" s="5" t="s">
        <v>15</v>
      </c>
      <c r="K12189" s="1" t="s">
        <v>39467</v>
      </c>
    </row>
    <row r="12190" spans="1:11" ht="25" customHeight="1" x14ac:dyDescent="0.2">
      <c r="A12190" s="1" t="s">
        <v>745</v>
      </c>
      <c r="B12190" s="1" t="s">
        <v>39468</v>
      </c>
      <c r="C12190" s="1" t="s">
        <v>39469</v>
      </c>
      <c r="D12190" s="5" t="s">
        <v>39469</v>
      </c>
      <c r="E12190" s="8" t="s">
        <v>39460</v>
      </c>
      <c r="F12190" s="1" t="b">
        <v>0</v>
      </c>
      <c r="G12190" s="1">
        <v>48</v>
      </c>
      <c r="H12190" s="1">
        <v>4</v>
      </c>
      <c r="I12190" s="1" t="b">
        <f t="shared" si="190"/>
        <v>1</v>
      </c>
      <c r="J12190" s="5" t="s">
        <v>15</v>
      </c>
      <c r="K12190" s="1" t="s">
        <v>39470</v>
      </c>
    </row>
    <row r="12191" spans="1:11" ht="25" customHeight="1" x14ac:dyDescent="0.2">
      <c r="A12191" s="1" t="s">
        <v>8088</v>
      </c>
      <c r="B12191" s="1" t="s">
        <v>39471</v>
      </c>
      <c r="C12191" s="1" t="s">
        <v>39472</v>
      </c>
      <c r="D12191" s="1" t="s">
        <v>39472</v>
      </c>
      <c r="E12191" s="8" t="s">
        <v>39460</v>
      </c>
      <c r="F12191" s="1" t="b">
        <v>0</v>
      </c>
      <c r="G12191" s="1">
        <v>48</v>
      </c>
      <c r="H12191" s="5">
        <v>4</v>
      </c>
      <c r="I12191" s="1" t="b">
        <f t="shared" si="190"/>
        <v>1</v>
      </c>
      <c r="J12191" s="5" t="s">
        <v>15</v>
      </c>
      <c r="K12191" s="1" t="s">
        <v>39473</v>
      </c>
    </row>
    <row r="12192" spans="1:11" ht="25" customHeight="1" x14ac:dyDescent="0.2">
      <c r="A12192" s="1" t="s">
        <v>9885</v>
      </c>
      <c r="B12192" s="1" t="s">
        <v>39474</v>
      </c>
      <c r="C12192" s="1" t="s">
        <v>39475</v>
      </c>
      <c r="D12192" s="5" t="s">
        <v>39475</v>
      </c>
      <c r="E12192" s="8" t="s">
        <v>39460</v>
      </c>
      <c r="F12192" s="1" t="b">
        <v>0</v>
      </c>
      <c r="G12192" s="1">
        <v>55</v>
      </c>
      <c r="H12192" s="1">
        <v>3</v>
      </c>
      <c r="I12192" s="1" t="b">
        <f t="shared" si="190"/>
        <v>1</v>
      </c>
      <c r="J12192" s="5" t="s">
        <v>15</v>
      </c>
      <c r="K12192" s="1" t="s">
        <v>39476</v>
      </c>
    </row>
    <row r="12193" spans="1:11" ht="25" customHeight="1" x14ac:dyDescent="0.2">
      <c r="A12193" s="1" t="s">
        <v>745</v>
      </c>
      <c r="B12193" s="1" t="s">
        <v>39477</v>
      </c>
      <c r="C12193" s="1" t="s">
        <v>39478</v>
      </c>
      <c r="D12193" s="5" t="s">
        <v>39478</v>
      </c>
      <c r="E12193" s="8" t="s">
        <v>39460</v>
      </c>
      <c r="F12193" s="1" t="b">
        <v>0</v>
      </c>
      <c r="G12193" s="1">
        <v>59</v>
      </c>
      <c r="H12193" s="1">
        <v>3</v>
      </c>
      <c r="I12193" s="1" t="b">
        <f t="shared" si="190"/>
        <v>1</v>
      </c>
      <c r="J12193" s="5" t="s">
        <v>15</v>
      </c>
      <c r="K12193" s="1" t="s">
        <v>39479</v>
      </c>
    </row>
    <row r="12194" spans="1:11" ht="25" customHeight="1" x14ac:dyDescent="0.2">
      <c r="A12194" s="1" t="s">
        <v>2715</v>
      </c>
      <c r="B12194" s="1" t="s">
        <v>39480</v>
      </c>
      <c r="C12194" s="1" t="s">
        <v>7193</v>
      </c>
      <c r="D12194" s="5" t="s">
        <v>7193</v>
      </c>
      <c r="E12194" s="8" t="s">
        <v>39481</v>
      </c>
      <c r="F12194" s="1" t="b">
        <v>1</v>
      </c>
      <c r="G12194" s="1">
        <v>36</v>
      </c>
      <c r="H12194" s="1">
        <v>3</v>
      </c>
      <c r="I12194" s="1" t="b">
        <f t="shared" si="190"/>
        <v>1</v>
      </c>
      <c r="J12194" s="5" t="s">
        <v>15</v>
      </c>
      <c r="K12194" s="1" t="s">
        <v>39482</v>
      </c>
    </row>
    <row r="12195" spans="1:11" ht="25" customHeight="1" x14ac:dyDescent="0.2">
      <c r="A12195" s="1" t="s">
        <v>19294</v>
      </c>
      <c r="B12195" s="1" t="s">
        <v>39483</v>
      </c>
      <c r="C12195" s="1" t="s">
        <v>39484</v>
      </c>
      <c r="D12195" s="1" t="s">
        <v>39485</v>
      </c>
      <c r="E12195" s="8" t="s">
        <v>39481</v>
      </c>
      <c r="F12195" s="1" t="b">
        <v>0</v>
      </c>
      <c r="G12195" s="1">
        <v>63</v>
      </c>
      <c r="H12195" s="5">
        <v>4</v>
      </c>
      <c r="I12195" s="1" t="b">
        <f t="shared" si="190"/>
        <v>1</v>
      </c>
      <c r="J12195" s="5" t="s">
        <v>15</v>
      </c>
      <c r="K12195" s="1" t="s">
        <v>39486</v>
      </c>
    </row>
    <row r="12196" spans="1:11" ht="25" customHeight="1" x14ac:dyDescent="0.2">
      <c r="A12196" s="1" t="s">
        <v>36</v>
      </c>
      <c r="B12196" s="1" t="s">
        <v>39487</v>
      </c>
      <c r="C12196" s="1" t="s">
        <v>39488</v>
      </c>
      <c r="D12196" s="1" t="s">
        <v>39489</v>
      </c>
      <c r="E12196" s="8" t="s">
        <v>39490</v>
      </c>
      <c r="F12196" s="1" t="b">
        <v>0</v>
      </c>
      <c r="G12196" s="1">
        <v>2</v>
      </c>
      <c r="H12196" s="1">
        <v>3</v>
      </c>
      <c r="I12196" s="1" t="b">
        <f t="shared" si="190"/>
        <v>1</v>
      </c>
      <c r="J12196" s="5" t="s">
        <v>15</v>
      </c>
      <c r="K12196" s="1" t="s">
        <v>39491</v>
      </c>
    </row>
    <row r="12197" spans="1:11" ht="25" customHeight="1" x14ac:dyDescent="0.2">
      <c r="A12197" s="1" t="s">
        <v>36</v>
      </c>
      <c r="B12197" s="1" t="s">
        <v>39487</v>
      </c>
      <c r="C12197" s="1" t="s">
        <v>39492</v>
      </c>
      <c r="D12197" s="1" t="s">
        <v>39489</v>
      </c>
      <c r="E12197" s="8" t="s">
        <v>39490</v>
      </c>
      <c r="F12197" s="1" t="b">
        <v>0</v>
      </c>
      <c r="G12197" s="1">
        <v>2</v>
      </c>
      <c r="H12197" s="1">
        <v>3</v>
      </c>
      <c r="I12197" s="1" t="b">
        <f t="shared" si="190"/>
        <v>1</v>
      </c>
      <c r="J12197" s="5" t="s">
        <v>15</v>
      </c>
      <c r="K12197" s="1" t="s">
        <v>39493</v>
      </c>
    </row>
    <row r="12198" spans="1:11" ht="25" customHeight="1" x14ac:dyDescent="0.2">
      <c r="A12198" s="1" t="s">
        <v>19572</v>
      </c>
      <c r="B12198" s="1" t="s">
        <v>39494</v>
      </c>
      <c r="C12198" s="1" t="s">
        <v>39495</v>
      </c>
      <c r="D12198" s="5" t="s">
        <v>39495</v>
      </c>
      <c r="E12198" s="8" t="s">
        <v>39490</v>
      </c>
      <c r="F12198" s="1" t="b">
        <v>1</v>
      </c>
      <c r="G12198" s="1">
        <v>7</v>
      </c>
      <c r="H12198" s="1">
        <v>3</v>
      </c>
      <c r="I12198" s="1" t="b">
        <f t="shared" si="190"/>
        <v>1</v>
      </c>
      <c r="J12198" s="5" t="s">
        <v>15</v>
      </c>
      <c r="K12198" s="1" t="s">
        <v>39496</v>
      </c>
    </row>
    <row r="12199" spans="1:11" ht="25" customHeight="1" x14ac:dyDescent="0.2">
      <c r="A12199" s="1" t="s">
        <v>19572</v>
      </c>
      <c r="B12199" s="1" t="s">
        <v>39497</v>
      </c>
      <c r="C12199" s="1" t="s">
        <v>39498</v>
      </c>
      <c r="D12199" s="5" t="s">
        <v>39498</v>
      </c>
      <c r="E12199" s="8" t="s">
        <v>39490</v>
      </c>
      <c r="F12199" s="1" t="b">
        <v>1</v>
      </c>
      <c r="G12199" s="1">
        <v>11</v>
      </c>
      <c r="H12199" s="1">
        <v>3</v>
      </c>
      <c r="I12199" s="1" t="b">
        <f t="shared" si="190"/>
        <v>1</v>
      </c>
      <c r="J12199" s="5" t="s">
        <v>15</v>
      </c>
      <c r="K12199" s="1" t="s">
        <v>39499</v>
      </c>
    </row>
    <row r="12200" spans="1:11" ht="25" customHeight="1" x14ac:dyDescent="0.2">
      <c r="A12200" s="1" t="s">
        <v>8985</v>
      </c>
      <c r="B12200" s="1" t="s">
        <v>39500</v>
      </c>
      <c r="C12200" s="1" t="s">
        <v>17258</v>
      </c>
      <c r="D12200" s="1" t="s">
        <v>17258</v>
      </c>
      <c r="E12200" s="8" t="s">
        <v>39490</v>
      </c>
      <c r="F12200" s="1" t="b">
        <v>0</v>
      </c>
      <c r="G12200" s="1">
        <v>20</v>
      </c>
      <c r="H12200" s="5">
        <v>4</v>
      </c>
      <c r="I12200" s="1" t="b">
        <f t="shared" si="190"/>
        <v>1</v>
      </c>
      <c r="J12200" s="5" t="s">
        <v>15</v>
      </c>
      <c r="K12200" s="1" t="s">
        <v>39501</v>
      </c>
    </row>
    <row r="12201" spans="1:11" ht="25" customHeight="1" x14ac:dyDescent="0.2">
      <c r="A12201" s="1" t="s">
        <v>8985</v>
      </c>
      <c r="B12201" s="1" t="s">
        <v>39502</v>
      </c>
      <c r="C12201" s="1" t="s">
        <v>39503</v>
      </c>
      <c r="D12201" s="1" t="s">
        <v>39504</v>
      </c>
      <c r="E12201" s="8" t="s">
        <v>39490</v>
      </c>
      <c r="F12201" s="1" t="b">
        <v>0</v>
      </c>
      <c r="G12201" s="1">
        <v>22</v>
      </c>
      <c r="H12201" s="5">
        <v>4</v>
      </c>
      <c r="I12201" s="1" t="b">
        <f t="shared" si="190"/>
        <v>1</v>
      </c>
      <c r="J12201" s="5" t="s">
        <v>15</v>
      </c>
      <c r="K12201" s="1" t="s">
        <v>39505</v>
      </c>
    </row>
    <row r="12202" spans="1:11" ht="25" customHeight="1" x14ac:dyDescent="0.2">
      <c r="A12202" s="1" t="s">
        <v>585</v>
      </c>
      <c r="B12202" s="1" t="s">
        <v>39506</v>
      </c>
      <c r="C12202" s="1" t="s">
        <v>39507</v>
      </c>
      <c r="D12202" s="5" t="s">
        <v>39507</v>
      </c>
      <c r="E12202" s="8" t="s">
        <v>39490</v>
      </c>
      <c r="F12202" s="1" t="b">
        <v>0</v>
      </c>
      <c r="G12202" s="1">
        <v>26</v>
      </c>
      <c r="H12202" s="1">
        <v>3</v>
      </c>
      <c r="I12202" s="1" t="b">
        <f t="shared" si="190"/>
        <v>1</v>
      </c>
      <c r="J12202" s="5" t="s">
        <v>15</v>
      </c>
      <c r="K12202" s="1" t="s">
        <v>39508</v>
      </c>
    </row>
    <row r="12203" spans="1:11" ht="25" customHeight="1" x14ac:dyDescent="0.2">
      <c r="A12203" s="1" t="s">
        <v>5148</v>
      </c>
      <c r="B12203" s="1" t="s">
        <v>39509</v>
      </c>
      <c r="C12203" s="1" t="s">
        <v>39510</v>
      </c>
      <c r="D12203" s="5" t="s">
        <v>39510</v>
      </c>
      <c r="E12203" s="8" t="s">
        <v>39490</v>
      </c>
      <c r="F12203" s="1" t="b">
        <v>1</v>
      </c>
      <c r="G12203" s="1">
        <v>32</v>
      </c>
      <c r="H12203" s="1">
        <v>4</v>
      </c>
      <c r="I12203" s="1" t="b">
        <f t="shared" si="190"/>
        <v>1</v>
      </c>
      <c r="J12203" s="5" t="s">
        <v>15</v>
      </c>
      <c r="K12203" s="1" t="s">
        <v>39511</v>
      </c>
    </row>
    <row r="12204" spans="1:11" ht="25" customHeight="1" x14ac:dyDescent="0.2">
      <c r="A12204" s="1" t="s">
        <v>745</v>
      </c>
      <c r="B12204" s="1" t="s">
        <v>39512</v>
      </c>
      <c r="C12204" s="1" t="s">
        <v>39513</v>
      </c>
      <c r="D12204" s="5" t="s">
        <v>39513</v>
      </c>
      <c r="E12204" s="8" t="s">
        <v>39490</v>
      </c>
      <c r="F12204" s="1" t="b">
        <v>0</v>
      </c>
      <c r="G12204" s="1">
        <v>33</v>
      </c>
      <c r="H12204" s="1">
        <v>3</v>
      </c>
      <c r="I12204" s="1" t="b">
        <f t="shared" si="190"/>
        <v>1</v>
      </c>
      <c r="J12204" s="5" t="s">
        <v>15</v>
      </c>
      <c r="K12204" s="1" t="s">
        <v>39514</v>
      </c>
    </row>
    <row r="12205" spans="1:11" ht="25" customHeight="1" x14ac:dyDescent="0.2">
      <c r="A12205" s="1" t="s">
        <v>19294</v>
      </c>
      <c r="B12205" s="1" t="s">
        <v>20891</v>
      </c>
      <c r="C12205" s="1" t="s">
        <v>39515</v>
      </c>
      <c r="D12205" s="1" t="s">
        <v>39516</v>
      </c>
      <c r="E12205" s="8" t="s">
        <v>39490</v>
      </c>
      <c r="F12205" s="1" t="b">
        <v>0</v>
      </c>
      <c r="G12205" s="1">
        <v>37</v>
      </c>
      <c r="H12205" s="1">
        <v>4</v>
      </c>
      <c r="I12205" s="1" t="b">
        <f t="shared" si="190"/>
        <v>1</v>
      </c>
      <c r="J12205" s="5" t="s">
        <v>15</v>
      </c>
      <c r="K12205" s="1" t="s">
        <v>39517</v>
      </c>
    </row>
    <row r="12206" spans="1:11" ht="25" customHeight="1" x14ac:dyDescent="0.2">
      <c r="A12206" s="1" t="s">
        <v>745</v>
      </c>
      <c r="B12206" s="1" t="s">
        <v>39518</v>
      </c>
      <c r="C12206" s="1" t="s">
        <v>39519</v>
      </c>
      <c r="D12206" s="5" t="s">
        <v>39520</v>
      </c>
      <c r="E12206" s="8" t="s">
        <v>39490</v>
      </c>
      <c r="F12206" s="1" t="b">
        <v>1</v>
      </c>
      <c r="G12206" s="1">
        <v>41</v>
      </c>
      <c r="H12206" s="1">
        <v>4</v>
      </c>
      <c r="I12206" s="1" t="b">
        <f t="shared" si="190"/>
        <v>1</v>
      </c>
      <c r="J12206" s="5" t="s">
        <v>15</v>
      </c>
      <c r="K12206" s="1" t="s">
        <v>39521</v>
      </c>
    </row>
    <row r="12207" spans="1:11" ht="25" customHeight="1" x14ac:dyDescent="0.2">
      <c r="A12207" s="1" t="s">
        <v>745</v>
      </c>
      <c r="B12207" s="1" t="s">
        <v>39522</v>
      </c>
      <c r="C12207" s="1" t="s">
        <v>39523</v>
      </c>
      <c r="D12207" s="5" t="s">
        <v>39524</v>
      </c>
      <c r="E12207" s="8" t="s">
        <v>39490</v>
      </c>
      <c r="F12207" s="1" t="b">
        <v>0</v>
      </c>
      <c r="G12207" s="1">
        <v>43</v>
      </c>
      <c r="H12207" s="1">
        <v>4</v>
      </c>
      <c r="I12207" s="1" t="b">
        <f t="shared" si="190"/>
        <v>1</v>
      </c>
      <c r="J12207" s="5" t="s">
        <v>15</v>
      </c>
      <c r="K12207" s="1" t="s">
        <v>39525</v>
      </c>
    </row>
    <row r="12208" spans="1:11" ht="25" customHeight="1" x14ac:dyDescent="0.2">
      <c r="A12208" s="1" t="s">
        <v>5255</v>
      </c>
      <c r="B12208" s="1" t="s">
        <v>39526</v>
      </c>
      <c r="C12208" s="1" t="s">
        <v>39527</v>
      </c>
      <c r="D12208" s="1" t="s">
        <v>39527</v>
      </c>
      <c r="E12208" s="8" t="s">
        <v>39490</v>
      </c>
      <c r="F12208" s="1" t="b">
        <v>0</v>
      </c>
      <c r="G12208" s="1">
        <v>43</v>
      </c>
      <c r="H12208" s="5">
        <v>4</v>
      </c>
      <c r="I12208" s="1" t="b">
        <f t="shared" si="190"/>
        <v>1</v>
      </c>
      <c r="J12208" s="5" t="s">
        <v>15</v>
      </c>
      <c r="K12208" s="1" t="s">
        <v>39528</v>
      </c>
    </row>
    <row r="12209" spans="1:11" ht="25" customHeight="1" x14ac:dyDescent="0.2">
      <c r="A12209" s="1" t="s">
        <v>845</v>
      </c>
      <c r="B12209" s="1" t="s">
        <v>21119</v>
      </c>
      <c r="C12209" s="1" t="s">
        <v>39529</v>
      </c>
      <c r="D12209" s="5" t="s">
        <v>39529</v>
      </c>
      <c r="E12209" s="8" t="s">
        <v>39490</v>
      </c>
      <c r="F12209" s="1" t="b">
        <v>0</v>
      </c>
      <c r="G12209" s="1">
        <v>47</v>
      </c>
      <c r="H12209" s="1">
        <v>4</v>
      </c>
      <c r="I12209" s="1" t="b">
        <f t="shared" si="190"/>
        <v>1</v>
      </c>
      <c r="J12209" s="5" t="s">
        <v>15</v>
      </c>
      <c r="K12209" s="1" t="s">
        <v>39530</v>
      </c>
    </row>
    <row r="12210" spans="1:11" ht="25" customHeight="1" x14ac:dyDescent="0.2">
      <c r="A12210" s="1" t="s">
        <v>933</v>
      </c>
      <c r="B12210" s="1" t="s">
        <v>21119</v>
      </c>
      <c r="C12210" s="1" t="s">
        <v>39529</v>
      </c>
      <c r="D12210" s="5" t="s">
        <v>39529</v>
      </c>
      <c r="E12210" s="8" t="s">
        <v>39490</v>
      </c>
      <c r="F12210" s="1" t="b">
        <v>0</v>
      </c>
      <c r="G12210" s="1">
        <v>47</v>
      </c>
      <c r="H12210" s="1">
        <v>4</v>
      </c>
      <c r="I12210" s="1" t="b">
        <f t="shared" si="190"/>
        <v>1</v>
      </c>
      <c r="J12210" s="5" t="s">
        <v>15</v>
      </c>
      <c r="K12210" s="1" t="s">
        <v>39530</v>
      </c>
    </row>
    <row r="12211" spans="1:11" ht="25" customHeight="1" x14ac:dyDescent="0.2">
      <c r="A12211" s="1" t="s">
        <v>745</v>
      </c>
      <c r="B12211" s="1" t="s">
        <v>25342</v>
      </c>
      <c r="C12211" s="1" t="s">
        <v>39531</v>
      </c>
      <c r="D12211" s="5" t="s">
        <v>39531</v>
      </c>
      <c r="E12211" s="8" t="s">
        <v>39490</v>
      </c>
      <c r="F12211" s="1" t="b">
        <v>0</v>
      </c>
      <c r="G12211" s="1">
        <v>47</v>
      </c>
      <c r="H12211" s="1">
        <v>4</v>
      </c>
      <c r="I12211" s="1" t="b">
        <f t="shared" si="190"/>
        <v>1</v>
      </c>
      <c r="J12211" s="5" t="s">
        <v>15</v>
      </c>
      <c r="K12211" s="1" t="s">
        <v>39532</v>
      </c>
    </row>
    <row r="12212" spans="1:11" ht="25" customHeight="1" x14ac:dyDescent="0.2">
      <c r="A12212" s="1" t="s">
        <v>7751</v>
      </c>
      <c r="B12212" s="1" t="s">
        <v>37056</v>
      </c>
      <c r="C12212" s="1" t="s">
        <v>39533</v>
      </c>
      <c r="D12212" s="5" t="s">
        <v>39533</v>
      </c>
      <c r="E12212" s="8" t="s">
        <v>39490</v>
      </c>
      <c r="F12212" s="1" t="b">
        <v>0</v>
      </c>
      <c r="G12212" s="1">
        <v>47</v>
      </c>
      <c r="H12212" s="1">
        <v>3</v>
      </c>
      <c r="I12212" s="1" t="b">
        <f t="shared" si="190"/>
        <v>1</v>
      </c>
      <c r="J12212" s="5" t="s">
        <v>15</v>
      </c>
      <c r="K12212" s="1" t="s">
        <v>39534</v>
      </c>
    </row>
    <row r="12213" spans="1:11" ht="25" customHeight="1" x14ac:dyDescent="0.2">
      <c r="A12213" s="1" t="s">
        <v>2715</v>
      </c>
      <c r="B12213" s="1" t="s">
        <v>33443</v>
      </c>
      <c r="C12213" s="1" t="s">
        <v>39535</v>
      </c>
      <c r="D12213" s="5" t="s">
        <v>39535</v>
      </c>
      <c r="E12213" s="8" t="s">
        <v>39490</v>
      </c>
      <c r="F12213" s="1" t="b">
        <v>0</v>
      </c>
      <c r="G12213" s="1">
        <v>47</v>
      </c>
      <c r="H12213" s="1">
        <v>3</v>
      </c>
      <c r="I12213" s="1" t="b">
        <f t="shared" si="190"/>
        <v>1</v>
      </c>
      <c r="J12213" s="5" t="s">
        <v>15</v>
      </c>
      <c r="K12213" s="1" t="s">
        <v>39536</v>
      </c>
    </row>
    <row r="12214" spans="1:11" ht="25" customHeight="1" x14ac:dyDescent="0.2">
      <c r="A12214" s="1" t="s">
        <v>745</v>
      </c>
      <c r="B12214" s="1" t="s">
        <v>39537</v>
      </c>
      <c r="C12214" s="1" t="s">
        <v>39538</v>
      </c>
      <c r="D12214" s="5" t="s">
        <v>39538</v>
      </c>
      <c r="E12214" s="8" t="s">
        <v>39490</v>
      </c>
      <c r="F12214" s="1" t="b">
        <v>0</v>
      </c>
      <c r="G12214" s="1">
        <v>48</v>
      </c>
      <c r="H12214" s="1">
        <v>4</v>
      </c>
      <c r="I12214" s="1" t="b">
        <f t="shared" si="190"/>
        <v>1</v>
      </c>
      <c r="J12214" s="5" t="s">
        <v>15</v>
      </c>
      <c r="K12214" s="1" t="s">
        <v>39539</v>
      </c>
    </row>
    <row r="12215" spans="1:11" ht="25" customHeight="1" x14ac:dyDescent="0.2">
      <c r="A12215" s="1" t="s">
        <v>9885</v>
      </c>
      <c r="B12215" s="1" t="s">
        <v>39540</v>
      </c>
      <c r="C12215" s="1" t="s">
        <v>39541</v>
      </c>
      <c r="D12215" s="5" t="s">
        <v>39541</v>
      </c>
      <c r="E12215" s="8" t="s">
        <v>39490</v>
      </c>
      <c r="F12215" s="1" t="b">
        <v>1</v>
      </c>
      <c r="G12215" s="1">
        <v>49</v>
      </c>
      <c r="H12215" s="1">
        <v>4</v>
      </c>
      <c r="I12215" s="1" t="b">
        <f t="shared" si="190"/>
        <v>1</v>
      </c>
      <c r="J12215" s="5" t="s">
        <v>15</v>
      </c>
      <c r="K12215" s="1" t="s">
        <v>39542</v>
      </c>
    </row>
    <row r="12216" spans="1:11" ht="25" customHeight="1" x14ac:dyDescent="0.2">
      <c r="A12216" s="1" t="s">
        <v>13219</v>
      </c>
      <c r="B12216" s="1" t="s">
        <v>39543</v>
      </c>
      <c r="C12216" s="1" t="s">
        <v>39544</v>
      </c>
      <c r="D12216" s="1" t="s">
        <v>39544</v>
      </c>
      <c r="E12216" s="8" t="s">
        <v>39490</v>
      </c>
      <c r="F12216" s="1" t="b">
        <v>0</v>
      </c>
      <c r="G12216" s="1">
        <v>49</v>
      </c>
      <c r="H12216" s="5">
        <v>3</v>
      </c>
      <c r="I12216" s="1" t="b">
        <f t="shared" si="190"/>
        <v>1</v>
      </c>
      <c r="J12216" s="5" t="s">
        <v>15</v>
      </c>
      <c r="K12216" s="1" t="s">
        <v>39545</v>
      </c>
    </row>
    <row r="12217" spans="1:11" ht="25" customHeight="1" x14ac:dyDescent="0.2">
      <c r="A12217" s="1" t="s">
        <v>19294</v>
      </c>
      <c r="B12217" s="1" t="s">
        <v>39546</v>
      </c>
      <c r="C12217" s="1" t="s">
        <v>39547</v>
      </c>
      <c r="D12217" s="1" t="s">
        <v>39548</v>
      </c>
      <c r="E12217" s="8" t="s">
        <v>39490</v>
      </c>
      <c r="F12217" s="1" t="b">
        <v>0</v>
      </c>
      <c r="G12217" s="1">
        <v>52</v>
      </c>
      <c r="H12217" s="5">
        <v>4</v>
      </c>
      <c r="I12217" s="1" t="b">
        <f t="shared" si="190"/>
        <v>1</v>
      </c>
      <c r="J12217" s="5" t="s">
        <v>15</v>
      </c>
      <c r="K12217" s="1" t="s">
        <v>39549</v>
      </c>
    </row>
    <row r="12218" spans="1:11" ht="25" customHeight="1" x14ac:dyDescent="0.2">
      <c r="A12218" s="1" t="s">
        <v>7751</v>
      </c>
      <c r="B12218" s="1" t="s">
        <v>39550</v>
      </c>
      <c r="C12218" s="1" t="s">
        <v>39551</v>
      </c>
      <c r="D12218" s="5" t="s">
        <v>39551</v>
      </c>
      <c r="E12218" s="8" t="s">
        <v>39490</v>
      </c>
      <c r="F12218" s="1" t="b">
        <v>0</v>
      </c>
      <c r="G12218" s="1">
        <v>52</v>
      </c>
      <c r="H12218" s="1">
        <v>4</v>
      </c>
      <c r="I12218" s="1" t="b">
        <f t="shared" si="190"/>
        <v>1</v>
      </c>
      <c r="J12218" s="5" t="s">
        <v>15</v>
      </c>
      <c r="K12218" s="1" t="s">
        <v>39552</v>
      </c>
    </row>
    <row r="12219" spans="1:11" ht="25" customHeight="1" x14ac:dyDescent="0.2">
      <c r="A12219" s="1" t="s">
        <v>745</v>
      </c>
      <c r="B12219" s="1" t="s">
        <v>39553</v>
      </c>
      <c r="C12219" s="1" t="s">
        <v>39554</v>
      </c>
      <c r="D12219" s="5" t="s">
        <v>39555</v>
      </c>
      <c r="E12219" s="8" t="s">
        <v>39490</v>
      </c>
      <c r="F12219" s="1" t="b">
        <v>0</v>
      </c>
      <c r="G12219" s="1">
        <v>52</v>
      </c>
      <c r="H12219" s="1">
        <v>3</v>
      </c>
      <c r="I12219" s="1" t="b">
        <f t="shared" si="190"/>
        <v>1</v>
      </c>
      <c r="J12219" s="5" t="s">
        <v>15</v>
      </c>
      <c r="K12219" s="1" t="s">
        <v>39556</v>
      </c>
    </row>
    <row r="12220" spans="1:11" ht="25" customHeight="1" x14ac:dyDescent="0.2">
      <c r="A12220" s="1" t="s">
        <v>11080</v>
      </c>
      <c r="B12220" s="1" t="s">
        <v>39557</v>
      </c>
      <c r="C12220" s="1" t="s">
        <v>39558</v>
      </c>
      <c r="D12220" s="1" t="s">
        <v>39559</v>
      </c>
      <c r="E12220" s="8" t="s">
        <v>39490</v>
      </c>
      <c r="F12220" s="1" t="b">
        <v>0</v>
      </c>
      <c r="G12220" s="1">
        <v>54</v>
      </c>
      <c r="H12220" s="1">
        <v>3</v>
      </c>
      <c r="I12220" s="1" t="b">
        <f t="shared" si="190"/>
        <v>1</v>
      </c>
      <c r="J12220" s="5" t="s">
        <v>15</v>
      </c>
      <c r="K12220" s="1" t="s">
        <v>39560</v>
      </c>
    </row>
    <row r="12221" spans="1:11" ht="25" customHeight="1" x14ac:dyDescent="0.2">
      <c r="A12221" s="1" t="s">
        <v>11152</v>
      </c>
      <c r="B12221" s="1" t="s">
        <v>39561</v>
      </c>
      <c r="C12221" s="1" t="s">
        <v>39562</v>
      </c>
      <c r="D12221" s="5" t="s">
        <v>39562</v>
      </c>
      <c r="E12221" s="8" t="s">
        <v>39490</v>
      </c>
      <c r="F12221" s="1" t="b">
        <v>0</v>
      </c>
      <c r="G12221" s="1">
        <v>55</v>
      </c>
      <c r="H12221" s="1">
        <v>4</v>
      </c>
      <c r="I12221" s="1" t="b">
        <f t="shared" si="190"/>
        <v>1</v>
      </c>
      <c r="J12221" s="5" t="s">
        <v>15</v>
      </c>
      <c r="K12221" s="1" t="s">
        <v>39563</v>
      </c>
    </row>
    <row r="12222" spans="1:11" ht="25" customHeight="1" x14ac:dyDescent="0.2">
      <c r="A12222" s="1" t="s">
        <v>7751</v>
      </c>
      <c r="B12222" s="1" t="s">
        <v>39564</v>
      </c>
      <c r="C12222" s="1" t="s">
        <v>39565</v>
      </c>
      <c r="D12222" s="5" t="s">
        <v>39565</v>
      </c>
      <c r="E12222" s="8" t="s">
        <v>39490</v>
      </c>
      <c r="F12222" s="1" t="b">
        <v>0</v>
      </c>
      <c r="G12222" s="1">
        <v>55</v>
      </c>
      <c r="H12222" s="1">
        <v>3</v>
      </c>
      <c r="I12222" s="1" t="b">
        <f t="shared" si="190"/>
        <v>1</v>
      </c>
      <c r="J12222" s="5" t="s">
        <v>15</v>
      </c>
      <c r="K12222" s="1" t="s">
        <v>39566</v>
      </c>
    </row>
    <row r="12223" spans="1:11" ht="25" customHeight="1" x14ac:dyDescent="0.2">
      <c r="A12223" s="1" t="s">
        <v>7751</v>
      </c>
      <c r="B12223" s="1" t="s">
        <v>39567</v>
      </c>
      <c r="C12223" s="1" t="s">
        <v>39568</v>
      </c>
      <c r="D12223" s="5" t="s">
        <v>39568</v>
      </c>
      <c r="E12223" s="8" t="s">
        <v>39490</v>
      </c>
      <c r="F12223" s="1" t="b">
        <v>0</v>
      </c>
      <c r="G12223" s="1">
        <v>56</v>
      </c>
      <c r="H12223" s="1">
        <v>4</v>
      </c>
      <c r="I12223" s="1" t="b">
        <f t="shared" si="190"/>
        <v>1</v>
      </c>
      <c r="J12223" s="5" t="s">
        <v>15</v>
      </c>
      <c r="K12223" s="1" t="s">
        <v>39569</v>
      </c>
    </row>
    <row r="12224" spans="1:11" ht="25" customHeight="1" x14ac:dyDescent="0.2">
      <c r="A12224" s="1" t="s">
        <v>11152</v>
      </c>
      <c r="B12224" s="1" t="s">
        <v>39570</v>
      </c>
      <c r="C12224" s="1" t="s">
        <v>39571</v>
      </c>
      <c r="D12224" s="5" t="s">
        <v>39572</v>
      </c>
      <c r="E12224" s="8" t="s">
        <v>39490</v>
      </c>
      <c r="F12224" s="1" t="b">
        <v>0</v>
      </c>
      <c r="G12224" s="1">
        <v>57</v>
      </c>
      <c r="H12224" s="1">
        <v>3</v>
      </c>
      <c r="I12224" s="1" t="b">
        <f t="shared" si="190"/>
        <v>1</v>
      </c>
      <c r="J12224" s="5" t="s">
        <v>15</v>
      </c>
      <c r="K12224" s="1" t="s">
        <v>39573</v>
      </c>
    </row>
    <row r="12225" spans="1:11" ht="25" customHeight="1" x14ac:dyDescent="0.2">
      <c r="A12225" s="1" t="s">
        <v>11152</v>
      </c>
      <c r="B12225" s="1" t="s">
        <v>39574</v>
      </c>
      <c r="C12225" s="1" t="s">
        <v>39575</v>
      </c>
      <c r="D12225" s="5" t="s">
        <v>39576</v>
      </c>
      <c r="E12225" s="8" t="s">
        <v>39490</v>
      </c>
      <c r="F12225" s="1" t="b">
        <v>0</v>
      </c>
      <c r="G12225" s="1">
        <v>58</v>
      </c>
      <c r="H12225" s="1">
        <v>3</v>
      </c>
      <c r="I12225" s="1" t="b">
        <f t="shared" si="190"/>
        <v>1</v>
      </c>
      <c r="J12225" s="5" t="s">
        <v>15</v>
      </c>
      <c r="K12225" s="1" t="s">
        <v>39577</v>
      </c>
    </row>
    <row r="12226" spans="1:11" ht="25" customHeight="1" x14ac:dyDescent="0.2">
      <c r="A12226" s="1" t="s">
        <v>745</v>
      </c>
      <c r="B12226" s="1" t="s">
        <v>39578</v>
      </c>
      <c r="C12226" s="1" t="s">
        <v>39579</v>
      </c>
      <c r="D12226" s="5" t="s">
        <v>39579</v>
      </c>
      <c r="E12226" s="8" t="s">
        <v>39490</v>
      </c>
      <c r="F12226" s="1" t="b">
        <v>0</v>
      </c>
      <c r="G12226" s="1">
        <v>61</v>
      </c>
      <c r="H12226" s="1">
        <v>4</v>
      </c>
      <c r="I12226" s="1" t="b">
        <f t="shared" ref="I12226:I12289" si="191">IF(H12226="","",IF(OR(H12226=3,H12226=4),TRUE,IF(OR(H12226=1,H12226=2,H12226="NaN"),FALSE,"")))</f>
        <v>1</v>
      </c>
      <c r="J12226" s="5" t="s">
        <v>15</v>
      </c>
      <c r="K12226" s="1" t="s">
        <v>39580</v>
      </c>
    </row>
    <row r="12227" spans="1:11" ht="25" customHeight="1" x14ac:dyDescent="0.2">
      <c r="A12227" s="1" t="s">
        <v>745</v>
      </c>
      <c r="B12227" s="1" t="s">
        <v>19071</v>
      </c>
      <c r="C12227" s="1" t="s">
        <v>23941</v>
      </c>
      <c r="D12227" s="5" t="s">
        <v>39581</v>
      </c>
      <c r="E12227" s="8" t="s">
        <v>39490</v>
      </c>
      <c r="F12227" s="1" t="b">
        <v>0</v>
      </c>
      <c r="G12227" s="1">
        <v>61</v>
      </c>
      <c r="H12227" s="1">
        <v>3</v>
      </c>
      <c r="I12227" s="1" t="b">
        <f t="shared" si="191"/>
        <v>1</v>
      </c>
      <c r="J12227" s="5" t="s">
        <v>15</v>
      </c>
      <c r="K12227" s="1" t="s">
        <v>39582</v>
      </c>
    </row>
    <row r="12228" spans="1:11" ht="25" customHeight="1" x14ac:dyDescent="0.2">
      <c r="A12228" s="1" t="s">
        <v>5255</v>
      </c>
      <c r="B12228" s="1" t="s">
        <v>39583</v>
      </c>
      <c r="C12228" s="1" t="s">
        <v>39584</v>
      </c>
      <c r="D12228" s="1" t="s">
        <v>39584</v>
      </c>
      <c r="E12228" s="8" t="s">
        <v>39490</v>
      </c>
      <c r="F12228" s="1" t="b">
        <v>1</v>
      </c>
      <c r="G12228" s="1">
        <v>67</v>
      </c>
      <c r="H12228" s="5">
        <v>4</v>
      </c>
      <c r="I12228" s="1" t="b">
        <f t="shared" si="191"/>
        <v>1</v>
      </c>
      <c r="J12228" s="5" t="s">
        <v>15</v>
      </c>
      <c r="K12228" s="1" t="s">
        <v>39585</v>
      </c>
    </row>
    <row r="12229" spans="1:11" ht="25" customHeight="1" x14ac:dyDescent="0.2">
      <c r="A12229" s="1" t="s">
        <v>13219</v>
      </c>
      <c r="B12229" s="1" t="s">
        <v>19678</v>
      </c>
      <c r="C12229" s="1" t="s">
        <v>39586</v>
      </c>
      <c r="D12229" s="1" t="s">
        <v>39586</v>
      </c>
      <c r="E12229" s="8" t="s">
        <v>39490</v>
      </c>
      <c r="F12229" s="1" t="b">
        <v>0</v>
      </c>
      <c r="G12229" s="1">
        <v>71</v>
      </c>
      <c r="H12229" s="1">
        <v>4</v>
      </c>
      <c r="I12229" s="1" t="b">
        <f t="shared" si="191"/>
        <v>1</v>
      </c>
      <c r="J12229" s="5" t="s">
        <v>15</v>
      </c>
      <c r="K12229" s="1" t="s">
        <v>39587</v>
      </c>
    </row>
    <row r="12230" spans="1:11" ht="25" customHeight="1" x14ac:dyDescent="0.2">
      <c r="A12230" s="1" t="s">
        <v>11152</v>
      </c>
      <c r="B12230" s="1" t="s">
        <v>39588</v>
      </c>
      <c r="C12230" s="1" t="s">
        <v>39589</v>
      </c>
      <c r="D12230" s="5" t="s">
        <v>39589</v>
      </c>
      <c r="E12230" s="8" t="s">
        <v>39490</v>
      </c>
      <c r="F12230" s="1" t="b">
        <v>0</v>
      </c>
      <c r="G12230" s="1">
        <v>72</v>
      </c>
      <c r="H12230" s="1">
        <v>4</v>
      </c>
      <c r="I12230" s="1" t="b">
        <f t="shared" si="191"/>
        <v>1</v>
      </c>
      <c r="J12230" s="5" t="s">
        <v>15</v>
      </c>
      <c r="K12230" s="1" t="s">
        <v>39590</v>
      </c>
    </row>
    <row r="12231" spans="1:11" ht="25" customHeight="1" x14ac:dyDescent="0.2">
      <c r="A12231" s="1" t="s">
        <v>845</v>
      </c>
      <c r="B12231" s="1" t="s">
        <v>39591</v>
      </c>
      <c r="C12231" s="1" t="s">
        <v>39592</v>
      </c>
      <c r="D12231" s="5" t="s">
        <v>39593</v>
      </c>
      <c r="E12231" s="8" t="s">
        <v>39490</v>
      </c>
      <c r="F12231" s="1" t="b">
        <v>0</v>
      </c>
      <c r="G12231" s="1">
        <v>74</v>
      </c>
      <c r="H12231" s="1">
        <v>4</v>
      </c>
      <c r="I12231" s="1" t="b">
        <f t="shared" si="191"/>
        <v>1</v>
      </c>
      <c r="J12231" s="5" t="s">
        <v>15</v>
      </c>
      <c r="K12231" s="1" t="s">
        <v>39594</v>
      </c>
    </row>
    <row r="12232" spans="1:11" ht="25" customHeight="1" x14ac:dyDescent="0.2">
      <c r="A12232" s="1" t="s">
        <v>2349</v>
      </c>
      <c r="B12232" s="1" t="s">
        <v>13532</v>
      </c>
      <c r="C12232" s="1" t="s">
        <v>39595</v>
      </c>
      <c r="D12232" s="5" t="s">
        <v>39595</v>
      </c>
      <c r="E12232" s="8" t="s">
        <v>39490</v>
      </c>
      <c r="F12232" s="1" t="b">
        <v>0</v>
      </c>
      <c r="G12232" s="1">
        <v>74</v>
      </c>
      <c r="H12232" s="1">
        <v>4</v>
      </c>
      <c r="I12232" s="1" t="b">
        <f t="shared" si="191"/>
        <v>1</v>
      </c>
      <c r="J12232" s="5" t="s">
        <v>15</v>
      </c>
      <c r="K12232" s="1" t="s">
        <v>39596</v>
      </c>
    </row>
    <row r="12233" spans="1:11" ht="25" customHeight="1" x14ac:dyDescent="0.2">
      <c r="A12233" s="1" t="s">
        <v>845</v>
      </c>
      <c r="B12233" s="1" t="s">
        <v>39591</v>
      </c>
      <c r="C12233" s="1" t="s">
        <v>39597</v>
      </c>
      <c r="D12233" s="5" t="s">
        <v>39593</v>
      </c>
      <c r="E12233" s="8" t="s">
        <v>39490</v>
      </c>
      <c r="F12233" s="1" t="b">
        <v>1</v>
      </c>
      <c r="G12233" s="1">
        <v>80</v>
      </c>
      <c r="H12233" s="1">
        <v>4</v>
      </c>
      <c r="I12233" s="1" t="b">
        <f t="shared" si="191"/>
        <v>1</v>
      </c>
      <c r="J12233" s="5" t="s">
        <v>15</v>
      </c>
      <c r="K12233" s="1" t="s">
        <v>39598</v>
      </c>
    </row>
    <row r="12234" spans="1:11" ht="25" customHeight="1" x14ac:dyDescent="0.2">
      <c r="A12234" s="1" t="s">
        <v>845</v>
      </c>
      <c r="B12234" s="1" t="s">
        <v>29673</v>
      </c>
      <c r="C12234" s="1" t="s">
        <v>39599</v>
      </c>
      <c r="D12234" s="5" t="s">
        <v>39599</v>
      </c>
      <c r="E12234" s="8" t="s">
        <v>39490</v>
      </c>
      <c r="F12234" s="1" t="b">
        <v>1</v>
      </c>
      <c r="G12234" s="1">
        <v>91</v>
      </c>
      <c r="H12234" s="1">
        <v>4</v>
      </c>
      <c r="I12234" s="1" t="b">
        <f t="shared" si="191"/>
        <v>1</v>
      </c>
      <c r="J12234" s="5" t="s">
        <v>15</v>
      </c>
      <c r="K12234" s="1" t="s">
        <v>39600</v>
      </c>
    </row>
    <row r="12235" spans="1:11" ht="25" customHeight="1" x14ac:dyDescent="0.2">
      <c r="A12235" s="1" t="s">
        <v>2715</v>
      </c>
      <c r="B12235" s="1" t="s">
        <v>39601</v>
      </c>
      <c r="C12235" s="1" t="s">
        <v>39602</v>
      </c>
      <c r="D12235" s="5" t="s">
        <v>39603</v>
      </c>
      <c r="E12235" s="8" t="s">
        <v>39604</v>
      </c>
      <c r="F12235" s="1" t="b">
        <v>1</v>
      </c>
      <c r="G12235" s="1">
        <v>55</v>
      </c>
      <c r="H12235" s="1">
        <v>4</v>
      </c>
      <c r="I12235" s="1" t="b">
        <f t="shared" si="191"/>
        <v>1</v>
      </c>
      <c r="J12235" s="5" t="s">
        <v>15</v>
      </c>
      <c r="K12235" s="1" t="s">
        <v>39605</v>
      </c>
    </row>
    <row r="12236" spans="1:11" ht="25" customHeight="1" x14ac:dyDescent="0.2">
      <c r="A12236" s="1" t="s">
        <v>8985</v>
      </c>
      <c r="B12236" s="1" t="s">
        <v>39104</v>
      </c>
      <c r="C12236" s="1" t="s">
        <v>39606</v>
      </c>
      <c r="D12236" s="1" t="s">
        <v>39606</v>
      </c>
      <c r="E12236" s="8" t="s">
        <v>39607</v>
      </c>
      <c r="F12236" s="1" t="b">
        <v>1</v>
      </c>
      <c r="G12236" s="1">
        <v>21</v>
      </c>
      <c r="H12236" s="5">
        <v>4</v>
      </c>
      <c r="I12236" s="1" t="b">
        <f t="shared" si="191"/>
        <v>1</v>
      </c>
      <c r="J12236" s="5" t="s">
        <v>15</v>
      </c>
      <c r="K12236" s="1" t="s">
        <v>39608</v>
      </c>
    </row>
    <row r="12237" spans="1:11" ht="25" customHeight="1" x14ac:dyDescent="0.2">
      <c r="A12237" s="1" t="s">
        <v>585</v>
      </c>
      <c r="B12237" s="1" t="s">
        <v>39609</v>
      </c>
      <c r="C12237" s="1" t="s">
        <v>39610</v>
      </c>
      <c r="D12237" s="5" t="s">
        <v>39610</v>
      </c>
      <c r="E12237" s="8" t="s">
        <v>39607</v>
      </c>
      <c r="F12237" s="1" t="b">
        <v>0</v>
      </c>
      <c r="G12237" s="1">
        <v>26</v>
      </c>
      <c r="H12237" s="1">
        <v>4</v>
      </c>
      <c r="I12237" s="1" t="b">
        <f t="shared" si="191"/>
        <v>1</v>
      </c>
      <c r="J12237" s="5" t="s">
        <v>15</v>
      </c>
      <c r="K12237" s="1" t="s">
        <v>39611</v>
      </c>
    </row>
    <row r="12238" spans="1:11" ht="25" customHeight="1" x14ac:dyDescent="0.2">
      <c r="A12238" s="1" t="s">
        <v>745</v>
      </c>
      <c r="B12238" s="1" t="s">
        <v>39612</v>
      </c>
      <c r="C12238" s="1" t="s">
        <v>39613</v>
      </c>
      <c r="D12238" s="5" t="s">
        <v>39613</v>
      </c>
      <c r="E12238" s="8" t="s">
        <v>39607</v>
      </c>
      <c r="F12238" s="1" t="b">
        <v>1</v>
      </c>
      <c r="G12238" s="1">
        <v>45</v>
      </c>
      <c r="H12238" s="1">
        <v>4</v>
      </c>
      <c r="I12238" s="1" t="b">
        <f t="shared" si="191"/>
        <v>1</v>
      </c>
      <c r="J12238" s="5" t="s">
        <v>15</v>
      </c>
      <c r="K12238" s="1" t="s">
        <v>39614</v>
      </c>
    </row>
    <row r="12239" spans="1:11" ht="25" customHeight="1" x14ac:dyDescent="0.2">
      <c r="A12239" s="1" t="s">
        <v>19572</v>
      </c>
      <c r="B12239" s="1" t="s">
        <v>36357</v>
      </c>
      <c r="C12239" s="1" t="s">
        <v>39615</v>
      </c>
      <c r="D12239" s="1" t="s">
        <v>39615</v>
      </c>
      <c r="E12239" s="8" t="s">
        <v>39616</v>
      </c>
      <c r="F12239" s="1" t="b">
        <v>1</v>
      </c>
      <c r="G12239" s="1">
        <v>15</v>
      </c>
      <c r="H12239" s="1">
        <v>4</v>
      </c>
      <c r="I12239" s="1" t="b">
        <f t="shared" si="191"/>
        <v>1</v>
      </c>
      <c r="J12239" s="5" t="s">
        <v>15</v>
      </c>
      <c r="K12239" s="1" t="s">
        <v>39617</v>
      </c>
    </row>
    <row r="12240" spans="1:11" ht="25" customHeight="1" x14ac:dyDescent="0.2">
      <c r="A12240" s="1" t="s">
        <v>431</v>
      </c>
      <c r="B12240" s="1" t="s">
        <v>39618</v>
      </c>
      <c r="C12240" s="1" t="s">
        <v>39619</v>
      </c>
      <c r="D12240" s="1" t="s">
        <v>39620</v>
      </c>
      <c r="E12240" s="8" t="s">
        <v>39616</v>
      </c>
      <c r="F12240" s="1" t="b">
        <v>0</v>
      </c>
      <c r="G12240" s="1">
        <v>17</v>
      </c>
      <c r="H12240" s="1">
        <v>3</v>
      </c>
      <c r="I12240" s="1" t="b">
        <f t="shared" si="191"/>
        <v>1</v>
      </c>
      <c r="J12240" s="5" t="s">
        <v>15</v>
      </c>
      <c r="K12240" s="1" t="s">
        <v>39621</v>
      </c>
    </row>
    <row r="12241" spans="1:11" ht="25" customHeight="1" x14ac:dyDescent="0.2">
      <c r="A12241" s="1" t="s">
        <v>8088</v>
      </c>
      <c r="B12241" s="1" t="s">
        <v>39622</v>
      </c>
      <c r="C12241" s="1" t="s">
        <v>39623</v>
      </c>
      <c r="D12241" s="1" t="s">
        <v>39623</v>
      </c>
      <c r="E12241" s="8" t="s">
        <v>39616</v>
      </c>
      <c r="F12241" s="1" t="b">
        <v>0</v>
      </c>
      <c r="G12241" s="1">
        <v>40</v>
      </c>
      <c r="H12241" s="5">
        <v>3</v>
      </c>
      <c r="I12241" s="1" t="b">
        <f t="shared" si="191"/>
        <v>1</v>
      </c>
      <c r="J12241" s="5" t="s">
        <v>15</v>
      </c>
      <c r="K12241" s="1" t="s">
        <v>39624</v>
      </c>
    </row>
    <row r="12242" spans="1:11" ht="25" customHeight="1" x14ac:dyDescent="0.2">
      <c r="A12242" s="1" t="s">
        <v>7751</v>
      </c>
      <c r="B12242" s="1" t="s">
        <v>39625</v>
      </c>
      <c r="C12242" s="1" t="s">
        <v>12357</v>
      </c>
      <c r="D12242" s="5" t="s">
        <v>12357</v>
      </c>
      <c r="E12242" s="8" t="s">
        <v>39616</v>
      </c>
      <c r="F12242" s="1" t="b">
        <v>0</v>
      </c>
      <c r="G12242" s="1">
        <v>44</v>
      </c>
      <c r="H12242" s="1">
        <v>4</v>
      </c>
      <c r="I12242" s="1" t="b">
        <f t="shared" si="191"/>
        <v>1</v>
      </c>
      <c r="J12242" s="5" t="s">
        <v>15</v>
      </c>
      <c r="K12242" s="1" t="s">
        <v>39626</v>
      </c>
    </row>
    <row r="12243" spans="1:11" ht="25" customHeight="1" x14ac:dyDescent="0.2">
      <c r="A12243" s="1" t="s">
        <v>8088</v>
      </c>
      <c r="B12243" s="1" t="s">
        <v>39627</v>
      </c>
      <c r="C12243" s="1" t="s">
        <v>39628</v>
      </c>
      <c r="D12243" s="1" t="s">
        <v>39628</v>
      </c>
      <c r="E12243" s="8" t="s">
        <v>39629</v>
      </c>
      <c r="F12243" s="1" t="b">
        <v>0</v>
      </c>
      <c r="G12243" s="1">
        <v>34</v>
      </c>
      <c r="H12243" s="5">
        <v>4</v>
      </c>
      <c r="I12243" s="1" t="b">
        <f t="shared" si="191"/>
        <v>1</v>
      </c>
      <c r="J12243" s="5" t="s">
        <v>15</v>
      </c>
      <c r="K12243" s="1" t="s">
        <v>39630</v>
      </c>
    </row>
    <row r="12244" spans="1:11" ht="25" customHeight="1" x14ac:dyDescent="0.2">
      <c r="A12244" s="1" t="s">
        <v>6927</v>
      </c>
      <c r="B12244" s="1" t="s">
        <v>37633</v>
      </c>
      <c r="C12244" s="1" t="s">
        <v>39631</v>
      </c>
      <c r="D12244" s="1" t="s">
        <v>39632</v>
      </c>
      <c r="E12244" s="8" t="s">
        <v>39629</v>
      </c>
      <c r="F12244" s="1" t="b">
        <v>0</v>
      </c>
      <c r="G12244" s="1">
        <v>41</v>
      </c>
      <c r="H12244" s="5">
        <v>3</v>
      </c>
      <c r="I12244" s="1" t="b">
        <f t="shared" si="191"/>
        <v>1</v>
      </c>
      <c r="J12244" s="5" t="s">
        <v>15</v>
      </c>
      <c r="K12244" s="1" t="s">
        <v>39633</v>
      </c>
    </row>
    <row r="12245" spans="1:11" ht="25" customHeight="1" x14ac:dyDescent="0.2">
      <c r="A12245" s="1" t="s">
        <v>9885</v>
      </c>
      <c r="B12245" s="1" t="s">
        <v>39634</v>
      </c>
      <c r="C12245" s="1" t="s">
        <v>39635</v>
      </c>
      <c r="D12245" s="5" t="s">
        <v>39635</v>
      </c>
      <c r="E12245" s="8" t="s">
        <v>39629</v>
      </c>
      <c r="F12245" s="1" t="b">
        <v>0</v>
      </c>
      <c r="G12245" s="1">
        <v>44</v>
      </c>
      <c r="H12245" s="1">
        <v>4</v>
      </c>
      <c r="I12245" s="1" t="b">
        <f t="shared" si="191"/>
        <v>1</v>
      </c>
      <c r="J12245" s="5" t="s">
        <v>15</v>
      </c>
      <c r="K12245" s="1" t="s">
        <v>39636</v>
      </c>
    </row>
    <row r="12246" spans="1:11" ht="25" customHeight="1" x14ac:dyDescent="0.2">
      <c r="A12246" s="1" t="s">
        <v>8088</v>
      </c>
      <c r="B12246" s="1" t="s">
        <v>35805</v>
      </c>
      <c r="C12246" s="1" t="s">
        <v>39637</v>
      </c>
      <c r="D12246" s="1" t="s">
        <v>39637</v>
      </c>
      <c r="E12246" s="8" t="s">
        <v>39629</v>
      </c>
      <c r="F12246" s="1" t="b">
        <v>0</v>
      </c>
      <c r="G12246" s="1">
        <v>66</v>
      </c>
      <c r="H12246" s="5">
        <v>4</v>
      </c>
      <c r="I12246" s="1" t="b">
        <f t="shared" si="191"/>
        <v>1</v>
      </c>
      <c r="J12246" s="5" t="s">
        <v>15</v>
      </c>
      <c r="K12246" s="1" t="s">
        <v>39638</v>
      </c>
    </row>
    <row r="12247" spans="1:11" ht="25" customHeight="1" x14ac:dyDescent="0.2">
      <c r="A12247" s="1" t="s">
        <v>10522</v>
      </c>
      <c r="B12247" s="1" t="s">
        <v>20997</v>
      </c>
      <c r="C12247" s="1" t="s">
        <v>39639</v>
      </c>
      <c r="D12247" s="5" t="s">
        <v>39639</v>
      </c>
      <c r="E12247" s="8" t="s">
        <v>39640</v>
      </c>
      <c r="F12247" s="1" t="b">
        <v>0</v>
      </c>
      <c r="G12247" s="1">
        <v>33</v>
      </c>
      <c r="H12247" s="1">
        <v>4</v>
      </c>
      <c r="I12247" s="1" t="b">
        <f t="shared" si="191"/>
        <v>1</v>
      </c>
      <c r="J12247" s="5" t="s">
        <v>15</v>
      </c>
      <c r="K12247" s="1" t="s">
        <v>39641</v>
      </c>
    </row>
    <row r="12248" spans="1:11" ht="25" customHeight="1" x14ac:dyDescent="0.2">
      <c r="A12248" s="1" t="s">
        <v>9885</v>
      </c>
      <c r="B12248" s="1" t="s">
        <v>39642</v>
      </c>
      <c r="C12248" s="1" t="s">
        <v>39643</v>
      </c>
      <c r="D12248" s="5" t="s">
        <v>39643</v>
      </c>
      <c r="E12248" s="8" t="s">
        <v>39640</v>
      </c>
      <c r="F12248" s="1" t="b">
        <v>1</v>
      </c>
      <c r="G12248" s="1">
        <v>56</v>
      </c>
      <c r="H12248" s="1">
        <v>4</v>
      </c>
      <c r="I12248" s="1" t="b">
        <f t="shared" si="191"/>
        <v>1</v>
      </c>
      <c r="J12248" s="5" t="s">
        <v>15</v>
      </c>
      <c r="K12248" s="1" t="s">
        <v>39644</v>
      </c>
    </row>
    <row r="12249" spans="1:11" ht="25" customHeight="1" x14ac:dyDescent="0.2">
      <c r="A12249" s="1" t="s">
        <v>13219</v>
      </c>
      <c r="B12249" s="1" t="s">
        <v>39645</v>
      </c>
      <c r="C12249" s="1" t="s">
        <v>39646</v>
      </c>
      <c r="D12249" s="1" t="s">
        <v>39646</v>
      </c>
      <c r="E12249" s="8" t="s">
        <v>39640</v>
      </c>
      <c r="F12249" s="1" t="b">
        <v>0</v>
      </c>
      <c r="G12249" s="1">
        <v>73</v>
      </c>
      <c r="H12249" s="1">
        <v>4</v>
      </c>
      <c r="I12249" s="1" t="b">
        <f t="shared" si="191"/>
        <v>1</v>
      </c>
      <c r="J12249" s="5" t="s">
        <v>15</v>
      </c>
      <c r="K12249" s="1" t="s">
        <v>39647</v>
      </c>
    </row>
    <row r="12250" spans="1:11" ht="25" customHeight="1" x14ac:dyDescent="0.2">
      <c r="A12250" s="1" t="s">
        <v>2349</v>
      </c>
      <c r="B12250" s="1" t="s">
        <v>24729</v>
      </c>
      <c r="C12250" s="1" t="s">
        <v>39648</v>
      </c>
      <c r="D12250" s="5" t="s">
        <v>39649</v>
      </c>
      <c r="E12250" s="8" t="s">
        <v>39640</v>
      </c>
      <c r="F12250" s="1" t="b">
        <v>0</v>
      </c>
      <c r="G12250" s="1">
        <v>77</v>
      </c>
      <c r="H12250" s="1">
        <v>4</v>
      </c>
      <c r="I12250" s="1" t="b">
        <f t="shared" si="191"/>
        <v>1</v>
      </c>
      <c r="J12250" s="5" t="s">
        <v>15</v>
      </c>
      <c r="K12250" s="1" t="s">
        <v>39650</v>
      </c>
    </row>
    <row r="12251" spans="1:11" ht="25" customHeight="1" x14ac:dyDescent="0.2">
      <c r="A12251" s="1" t="s">
        <v>8985</v>
      </c>
      <c r="B12251" s="1" t="s">
        <v>39651</v>
      </c>
      <c r="C12251" s="1" t="s">
        <v>39652</v>
      </c>
      <c r="D12251" s="1" t="s">
        <v>39652</v>
      </c>
      <c r="E12251" s="8" t="s">
        <v>39653</v>
      </c>
      <c r="F12251" s="1" t="b">
        <v>1</v>
      </c>
      <c r="G12251" s="1">
        <v>14</v>
      </c>
      <c r="H12251" s="5">
        <v>3</v>
      </c>
      <c r="I12251" s="1" t="b">
        <f t="shared" si="191"/>
        <v>1</v>
      </c>
      <c r="J12251" s="5" t="s">
        <v>15</v>
      </c>
      <c r="K12251" s="1" t="s">
        <v>39654</v>
      </c>
    </row>
    <row r="12252" spans="1:11" ht="25" customHeight="1" x14ac:dyDescent="0.2">
      <c r="A12252" s="1" t="s">
        <v>2026</v>
      </c>
      <c r="B12252" s="1" t="s">
        <v>39655</v>
      </c>
      <c r="C12252" s="1" t="s">
        <v>39656</v>
      </c>
      <c r="D12252" s="1" t="s">
        <v>39657</v>
      </c>
      <c r="E12252" s="8" t="s">
        <v>39653</v>
      </c>
      <c r="F12252" s="1" t="b">
        <v>0</v>
      </c>
      <c r="G12252" s="1">
        <v>14</v>
      </c>
      <c r="H12252" s="1">
        <v>3</v>
      </c>
      <c r="I12252" s="1" t="b">
        <f t="shared" si="191"/>
        <v>1</v>
      </c>
      <c r="J12252" s="5" t="s">
        <v>15</v>
      </c>
      <c r="K12252" s="1" t="s">
        <v>39658</v>
      </c>
    </row>
    <row r="12253" spans="1:11" ht="25" customHeight="1" x14ac:dyDescent="0.2">
      <c r="A12253" s="1" t="s">
        <v>585</v>
      </c>
      <c r="B12253" s="1" t="s">
        <v>39659</v>
      </c>
      <c r="C12253" s="1" t="s">
        <v>39660</v>
      </c>
      <c r="D12253" s="5" t="s">
        <v>39661</v>
      </c>
      <c r="E12253" s="8" t="s">
        <v>39653</v>
      </c>
      <c r="F12253" s="1" t="b">
        <v>0</v>
      </c>
      <c r="G12253" s="1">
        <v>24</v>
      </c>
      <c r="H12253" s="1">
        <v>4</v>
      </c>
      <c r="I12253" s="1" t="b">
        <f t="shared" si="191"/>
        <v>1</v>
      </c>
      <c r="J12253" s="5" t="s">
        <v>15</v>
      </c>
      <c r="K12253" s="1" t="s">
        <v>39662</v>
      </c>
    </row>
    <row r="12254" spans="1:11" ht="25" customHeight="1" x14ac:dyDescent="0.2">
      <c r="A12254" s="1" t="s">
        <v>19572</v>
      </c>
      <c r="B12254" s="1" t="s">
        <v>39663</v>
      </c>
      <c r="C12254" s="1" t="s">
        <v>39664</v>
      </c>
      <c r="D12254" s="5" t="s">
        <v>39664</v>
      </c>
      <c r="E12254" s="8" t="s">
        <v>39653</v>
      </c>
      <c r="F12254" s="1" t="b">
        <v>1</v>
      </c>
      <c r="G12254" s="1">
        <v>26</v>
      </c>
      <c r="H12254" s="1">
        <v>4</v>
      </c>
      <c r="I12254" s="1" t="b">
        <f t="shared" si="191"/>
        <v>1</v>
      </c>
      <c r="J12254" s="5" t="s">
        <v>15</v>
      </c>
      <c r="K12254" s="1" t="s">
        <v>39665</v>
      </c>
    </row>
    <row r="12255" spans="1:11" ht="25" customHeight="1" x14ac:dyDescent="0.2">
      <c r="A12255" s="1" t="s">
        <v>19572</v>
      </c>
      <c r="B12255" s="1" t="s">
        <v>36708</v>
      </c>
      <c r="C12255" s="1" t="s">
        <v>39666</v>
      </c>
      <c r="D12255" s="5" t="s">
        <v>39666</v>
      </c>
      <c r="E12255" s="8" t="s">
        <v>39653</v>
      </c>
      <c r="F12255" s="1" t="b">
        <v>1</v>
      </c>
      <c r="G12255" s="1">
        <v>26</v>
      </c>
      <c r="H12255" s="1">
        <v>4</v>
      </c>
      <c r="I12255" s="1" t="b">
        <f t="shared" si="191"/>
        <v>1</v>
      </c>
      <c r="J12255" s="5" t="s">
        <v>15</v>
      </c>
      <c r="K12255" s="1" t="s">
        <v>39667</v>
      </c>
    </row>
    <row r="12256" spans="1:11" ht="25" customHeight="1" x14ac:dyDescent="0.2">
      <c r="A12256" s="1" t="s">
        <v>8985</v>
      </c>
      <c r="B12256" s="1" t="s">
        <v>39668</v>
      </c>
      <c r="C12256" s="1" t="s">
        <v>39669</v>
      </c>
      <c r="D12256" s="1" t="s">
        <v>39670</v>
      </c>
      <c r="E12256" s="8" t="s">
        <v>39653</v>
      </c>
      <c r="F12256" s="1" t="b">
        <v>1</v>
      </c>
      <c r="G12256" s="1">
        <v>34</v>
      </c>
      <c r="H12256" s="5">
        <v>3</v>
      </c>
      <c r="I12256" s="1" t="b">
        <f t="shared" si="191"/>
        <v>1</v>
      </c>
      <c r="J12256" s="5" t="s">
        <v>15</v>
      </c>
      <c r="K12256" s="1" t="s">
        <v>39671</v>
      </c>
    </row>
    <row r="12257" spans="1:11" ht="25" customHeight="1" x14ac:dyDescent="0.2">
      <c r="A12257" s="1" t="s">
        <v>4379</v>
      </c>
      <c r="B12257" s="1" t="s">
        <v>32896</v>
      </c>
      <c r="C12257" s="1" t="s">
        <v>39672</v>
      </c>
      <c r="D12257" s="5" t="s">
        <v>39672</v>
      </c>
      <c r="E12257" s="8" t="s">
        <v>39653</v>
      </c>
      <c r="F12257" s="1" t="b">
        <v>1</v>
      </c>
      <c r="G12257" s="1">
        <v>36</v>
      </c>
      <c r="H12257" s="1">
        <v>4</v>
      </c>
      <c r="I12257" s="1" t="b">
        <f t="shared" si="191"/>
        <v>1</v>
      </c>
      <c r="J12257" s="5" t="s">
        <v>15</v>
      </c>
      <c r="K12257" s="1" t="s">
        <v>39673</v>
      </c>
    </row>
    <row r="12258" spans="1:11" ht="25" customHeight="1" x14ac:dyDescent="0.2">
      <c r="A12258" s="1" t="s">
        <v>2715</v>
      </c>
      <c r="B12258" s="1" t="s">
        <v>39674</v>
      </c>
      <c r="C12258" s="1" t="s">
        <v>39675</v>
      </c>
      <c r="D12258" s="5" t="s">
        <v>39676</v>
      </c>
      <c r="E12258" s="8" t="s">
        <v>39653</v>
      </c>
      <c r="F12258" s="1" t="b">
        <v>1</v>
      </c>
      <c r="G12258" s="1">
        <v>38</v>
      </c>
      <c r="H12258" s="1">
        <v>4</v>
      </c>
      <c r="I12258" s="1" t="b">
        <f t="shared" si="191"/>
        <v>1</v>
      </c>
      <c r="J12258" s="5" t="s">
        <v>15</v>
      </c>
      <c r="K12258" s="1" t="s">
        <v>39677</v>
      </c>
    </row>
    <row r="12259" spans="1:11" ht="25" customHeight="1" x14ac:dyDescent="0.2">
      <c r="A12259" s="1" t="s">
        <v>7751</v>
      </c>
      <c r="B12259" s="1" t="s">
        <v>39678</v>
      </c>
      <c r="C12259" s="1" t="s">
        <v>39679</v>
      </c>
      <c r="D12259" s="5" t="s">
        <v>39679</v>
      </c>
      <c r="E12259" s="8" t="s">
        <v>39653</v>
      </c>
      <c r="F12259" s="1" t="b">
        <v>0</v>
      </c>
      <c r="G12259" s="1">
        <v>44</v>
      </c>
      <c r="H12259" s="1">
        <v>3</v>
      </c>
      <c r="I12259" s="1" t="b">
        <f t="shared" si="191"/>
        <v>1</v>
      </c>
      <c r="J12259" s="5" t="s">
        <v>15</v>
      </c>
      <c r="K12259" s="1" t="s">
        <v>39680</v>
      </c>
    </row>
    <row r="12260" spans="1:11" ht="25" customHeight="1" x14ac:dyDescent="0.2">
      <c r="A12260" s="1" t="s">
        <v>19294</v>
      </c>
      <c r="B12260" s="1" t="s">
        <v>33236</v>
      </c>
      <c r="C12260" s="1" t="s">
        <v>39681</v>
      </c>
      <c r="D12260" s="1" t="s">
        <v>39681</v>
      </c>
      <c r="E12260" s="8" t="s">
        <v>39653</v>
      </c>
      <c r="F12260" s="1" t="b">
        <v>0</v>
      </c>
      <c r="G12260" s="1">
        <v>44</v>
      </c>
      <c r="H12260" s="5">
        <v>4</v>
      </c>
      <c r="I12260" s="1" t="b">
        <f t="shared" si="191"/>
        <v>1</v>
      </c>
      <c r="J12260" s="5" t="s">
        <v>15</v>
      </c>
      <c r="K12260" s="1" t="s">
        <v>39682</v>
      </c>
    </row>
    <row r="12261" spans="1:11" ht="25" customHeight="1" x14ac:dyDescent="0.2">
      <c r="A12261" s="1" t="s">
        <v>7751</v>
      </c>
      <c r="B12261" s="1" t="s">
        <v>39683</v>
      </c>
      <c r="C12261" s="1" t="s">
        <v>39684</v>
      </c>
      <c r="D12261" s="5" t="s">
        <v>39684</v>
      </c>
      <c r="E12261" s="8" t="s">
        <v>39653</v>
      </c>
      <c r="F12261" s="1" t="b">
        <v>0</v>
      </c>
      <c r="G12261" s="1">
        <v>46</v>
      </c>
      <c r="H12261" s="1">
        <v>4</v>
      </c>
      <c r="I12261" s="1" t="b">
        <f t="shared" si="191"/>
        <v>1</v>
      </c>
      <c r="J12261" s="5" t="s">
        <v>15</v>
      </c>
      <c r="K12261" s="1" t="s">
        <v>39685</v>
      </c>
    </row>
    <row r="12262" spans="1:11" ht="25" customHeight="1" x14ac:dyDescent="0.2">
      <c r="A12262" s="1" t="s">
        <v>9885</v>
      </c>
      <c r="B12262" s="1" t="s">
        <v>39686</v>
      </c>
      <c r="C12262" s="1" t="s">
        <v>39687</v>
      </c>
      <c r="D12262" s="5" t="s">
        <v>39687</v>
      </c>
      <c r="E12262" s="8" t="s">
        <v>39653</v>
      </c>
      <c r="F12262" s="1" t="b">
        <v>1</v>
      </c>
      <c r="G12262" s="1">
        <v>46</v>
      </c>
      <c r="H12262" s="1">
        <v>3</v>
      </c>
      <c r="I12262" s="1" t="b">
        <f t="shared" si="191"/>
        <v>1</v>
      </c>
      <c r="J12262" s="5" t="s">
        <v>15</v>
      </c>
      <c r="K12262" s="1" t="s">
        <v>39688</v>
      </c>
    </row>
    <row r="12263" spans="1:11" ht="25" customHeight="1" x14ac:dyDescent="0.2">
      <c r="A12263" s="1" t="s">
        <v>745</v>
      </c>
      <c r="B12263" s="1" t="s">
        <v>39689</v>
      </c>
      <c r="C12263" s="1" t="s">
        <v>25252</v>
      </c>
      <c r="D12263" s="5" t="s">
        <v>39690</v>
      </c>
      <c r="E12263" s="8" t="s">
        <v>39653</v>
      </c>
      <c r="F12263" s="1" t="b">
        <v>0</v>
      </c>
      <c r="G12263" s="1">
        <v>46</v>
      </c>
      <c r="H12263" s="1">
        <v>3</v>
      </c>
      <c r="I12263" s="1" t="b">
        <f t="shared" si="191"/>
        <v>1</v>
      </c>
      <c r="J12263" s="5" t="s">
        <v>15</v>
      </c>
      <c r="K12263" s="1" t="s">
        <v>39691</v>
      </c>
    </row>
    <row r="12264" spans="1:11" ht="25" customHeight="1" x14ac:dyDescent="0.2">
      <c r="A12264" s="1" t="s">
        <v>745</v>
      </c>
      <c r="B12264" s="1" t="s">
        <v>39692</v>
      </c>
      <c r="C12264" s="1" t="s">
        <v>39693</v>
      </c>
      <c r="D12264" s="5" t="s">
        <v>39693</v>
      </c>
      <c r="E12264" s="8" t="s">
        <v>39653</v>
      </c>
      <c r="F12264" s="1" t="b">
        <v>0</v>
      </c>
      <c r="G12264" s="1">
        <v>47</v>
      </c>
      <c r="H12264" s="1">
        <v>3</v>
      </c>
      <c r="I12264" s="1" t="b">
        <f t="shared" si="191"/>
        <v>1</v>
      </c>
      <c r="J12264" s="5" t="s">
        <v>15</v>
      </c>
      <c r="K12264" s="1" t="s">
        <v>39694</v>
      </c>
    </row>
    <row r="12265" spans="1:11" ht="25" customHeight="1" x14ac:dyDescent="0.2">
      <c r="A12265" s="1" t="s">
        <v>745</v>
      </c>
      <c r="B12265" s="1" t="s">
        <v>39695</v>
      </c>
      <c r="C12265" s="1" t="s">
        <v>39696</v>
      </c>
      <c r="D12265" s="5" t="s">
        <v>39696</v>
      </c>
      <c r="E12265" s="8" t="s">
        <v>39653</v>
      </c>
      <c r="F12265" s="1" t="b">
        <v>0</v>
      </c>
      <c r="G12265" s="1">
        <v>47</v>
      </c>
      <c r="H12265" s="1">
        <v>4</v>
      </c>
      <c r="I12265" s="1" t="b">
        <f t="shared" si="191"/>
        <v>1</v>
      </c>
      <c r="J12265" s="5" t="s">
        <v>15</v>
      </c>
      <c r="K12265" s="1" t="s">
        <v>39697</v>
      </c>
    </row>
    <row r="12266" spans="1:11" ht="25" customHeight="1" x14ac:dyDescent="0.2">
      <c r="A12266" s="1" t="s">
        <v>2715</v>
      </c>
      <c r="B12266" s="1" t="s">
        <v>39698</v>
      </c>
      <c r="C12266" s="1" t="s">
        <v>39699</v>
      </c>
      <c r="D12266" s="5" t="s">
        <v>39699</v>
      </c>
      <c r="E12266" s="8" t="s">
        <v>39653</v>
      </c>
      <c r="F12266" s="1" t="b">
        <v>1</v>
      </c>
      <c r="G12266" s="1">
        <v>48</v>
      </c>
      <c r="H12266" s="1">
        <v>4</v>
      </c>
      <c r="I12266" s="1" t="b">
        <f t="shared" si="191"/>
        <v>1</v>
      </c>
      <c r="J12266" s="5" t="s">
        <v>15</v>
      </c>
      <c r="K12266" s="1" t="s">
        <v>39700</v>
      </c>
    </row>
    <row r="12267" spans="1:11" ht="25" customHeight="1" x14ac:dyDescent="0.2">
      <c r="A12267" s="1" t="s">
        <v>19294</v>
      </c>
      <c r="B12267" s="1" t="s">
        <v>39701</v>
      </c>
      <c r="C12267" s="1" t="s">
        <v>39702</v>
      </c>
      <c r="D12267" s="1" t="s">
        <v>39702</v>
      </c>
      <c r="E12267" s="8" t="s">
        <v>39653</v>
      </c>
      <c r="F12267" s="1" t="b">
        <v>0</v>
      </c>
      <c r="G12267" s="1">
        <v>48</v>
      </c>
      <c r="H12267" s="5">
        <v>4</v>
      </c>
      <c r="I12267" s="1" t="b">
        <f t="shared" si="191"/>
        <v>1</v>
      </c>
      <c r="J12267" s="5" t="s">
        <v>15</v>
      </c>
      <c r="K12267" s="1" t="s">
        <v>39703</v>
      </c>
    </row>
    <row r="12268" spans="1:11" ht="25" customHeight="1" x14ac:dyDescent="0.2">
      <c r="A12268" s="1" t="s">
        <v>19294</v>
      </c>
      <c r="B12268" s="1" t="s">
        <v>39704</v>
      </c>
      <c r="C12268" s="1" t="s">
        <v>39705</v>
      </c>
      <c r="D12268" s="1" t="s">
        <v>39706</v>
      </c>
      <c r="E12268" s="8" t="s">
        <v>39653</v>
      </c>
      <c r="F12268" s="1" t="b">
        <v>0</v>
      </c>
      <c r="G12268" s="1">
        <v>50</v>
      </c>
      <c r="H12268" s="5">
        <v>3</v>
      </c>
      <c r="I12268" s="1" t="b">
        <f t="shared" si="191"/>
        <v>1</v>
      </c>
      <c r="J12268" s="5" t="s">
        <v>15</v>
      </c>
      <c r="K12268" s="1" t="s">
        <v>39707</v>
      </c>
    </row>
    <row r="12269" spans="1:11" ht="25" customHeight="1" x14ac:dyDescent="0.2">
      <c r="A12269" s="1" t="s">
        <v>7751</v>
      </c>
      <c r="B12269" s="1" t="s">
        <v>39708</v>
      </c>
      <c r="C12269" s="1" t="s">
        <v>1525</v>
      </c>
      <c r="D12269" s="5" t="s">
        <v>1525</v>
      </c>
      <c r="E12269" s="8" t="s">
        <v>39653</v>
      </c>
      <c r="F12269" s="1" t="b">
        <v>0</v>
      </c>
      <c r="G12269" s="1">
        <v>51</v>
      </c>
      <c r="H12269" s="1">
        <v>3</v>
      </c>
      <c r="I12269" s="1" t="b">
        <f t="shared" si="191"/>
        <v>1</v>
      </c>
      <c r="J12269" s="5" t="s">
        <v>15</v>
      </c>
      <c r="K12269" s="1" t="s">
        <v>39709</v>
      </c>
    </row>
    <row r="12270" spans="1:11" ht="25" customHeight="1" x14ac:dyDescent="0.2">
      <c r="A12270" s="1" t="s">
        <v>19294</v>
      </c>
      <c r="B12270" s="1" t="s">
        <v>39710</v>
      </c>
      <c r="C12270" s="1" t="s">
        <v>39711</v>
      </c>
      <c r="D12270" s="1" t="s">
        <v>39712</v>
      </c>
      <c r="E12270" s="8" t="s">
        <v>39653</v>
      </c>
      <c r="F12270" s="1" t="b">
        <v>0</v>
      </c>
      <c r="G12270" s="1">
        <v>53</v>
      </c>
      <c r="H12270" s="5">
        <v>4</v>
      </c>
      <c r="I12270" s="1" t="b">
        <f t="shared" si="191"/>
        <v>1</v>
      </c>
      <c r="J12270" s="5" t="s">
        <v>15</v>
      </c>
      <c r="K12270" s="1" t="s">
        <v>39713</v>
      </c>
    </row>
    <row r="12271" spans="1:11" ht="25" customHeight="1" x14ac:dyDescent="0.2">
      <c r="A12271" s="1" t="s">
        <v>11152</v>
      </c>
      <c r="B12271" s="1" t="s">
        <v>39714</v>
      </c>
      <c r="C12271" s="1" t="s">
        <v>39715</v>
      </c>
      <c r="D12271" s="5" t="s">
        <v>39716</v>
      </c>
      <c r="E12271" s="8" t="s">
        <v>39653</v>
      </c>
      <c r="F12271" s="1" t="b">
        <v>0</v>
      </c>
      <c r="G12271" s="1">
        <v>55</v>
      </c>
      <c r="H12271" s="1">
        <v>4</v>
      </c>
      <c r="I12271" s="1" t="b">
        <f t="shared" si="191"/>
        <v>1</v>
      </c>
      <c r="J12271" s="5" t="s">
        <v>15</v>
      </c>
      <c r="K12271" s="1" t="s">
        <v>39717</v>
      </c>
    </row>
    <row r="12272" spans="1:11" ht="25" customHeight="1" x14ac:dyDescent="0.2">
      <c r="A12272" s="1" t="s">
        <v>8985</v>
      </c>
      <c r="B12272" s="1" t="s">
        <v>38022</v>
      </c>
      <c r="C12272" s="1" t="s">
        <v>39718</v>
      </c>
      <c r="D12272" s="1" t="s">
        <v>39718</v>
      </c>
      <c r="E12272" s="8" t="s">
        <v>39653</v>
      </c>
      <c r="F12272" s="1" t="b">
        <v>1</v>
      </c>
      <c r="G12272" s="1">
        <v>55</v>
      </c>
      <c r="H12272" s="5">
        <v>4</v>
      </c>
      <c r="I12272" s="1" t="b">
        <f t="shared" si="191"/>
        <v>1</v>
      </c>
      <c r="J12272" s="5" t="s">
        <v>15</v>
      </c>
      <c r="K12272" s="1" t="s">
        <v>39719</v>
      </c>
    </row>
    <row r="12273" spans="1:11" ht="25" customHeight="1" x14ac:dyDescent="0.2">
      <c r="A12273" s="1" t="s">
        <v>11152</v>
      </c>
      <c r="B12273" s="1" t="s">
        <v>39720</v>
      </c>
      <c r="C12273" s="1" t="s">
        <v>4773</v>
      </c>
      <c r="D12273" s="5" t="s">
        <v>4773</v>
      </c>
      <c r="E12273" s="8" t="s">
        <v>39653</v>
      </c>
      <c r="F12273" s="1" t="b">
        <v>0</v>
      </c>
      <c r="G12273" s="1">
        <v>56</v>
      </c>
      <c r="H12273" s="1">
        <v>4</v>
      </c>
      <c r="I12273" s="1" t="b">
        <f t="shared" si="191"/>
        <v>1</v>
      </c>
      <c r="J12273" s="5" t="s">
        <v>15</v>
      </c>
      <c r="K12273" s="1" t="s">
        <v>39721</v>
      </c>
    </row>
    <row r="12274" spans="1:11" ht="25" customHeight="1" x14ac:dyDescent="0.2">
      <c r="A12274" s="1" t="s">
        <v>745</v>
      </c>
      <c r="B12274" s="1" t="s">
        <v>36763</v>
      </c>
      <c r="C12274" s="1" t="s">
        <v>39722</v>
      </c>
      <c r="D12274" s="5" t="s">
        <v>39722</v>
      </c>
      <c r="E12274" s="8" t="s">
        <v>39653</v>
      </c>
      <c r="F12274" s="1" t="b">
        <v>1</v>
      </c>
      <c r="G12274" s="1">
        <v>59</v>
      </c>
      <c r="H12274" s="1">
        <v>4</v>
      </c>
      <c r="I12274" s="1" t="b">
        <f t="shared" si="191"/>
        <v>1</v>
      </c>
      <c r="J12274" s="5" t="s">
        <v>15</v>
      </c>
      <c r="K12274" s="1" t="s">
        <v>39723</v>
      </c>
    </row>
    <row r="12275" spans="1:11" ht="25" customHeight="1" x14ac:dyDescent="0.2">
      <c r="A12275" s="1" t="s">
        <v>585</v>
      </c>
      <c r="B12275" s="1" t="s">
        <v>25971</v>
      </c>
      <c r="C12275" s="1" t="s">
        <v>39724</v>
      </c>
      <c r="D12275" s="5" t="s">
        <v>39724</v>
      </c>
      <c r="E12275" s="8" t="s">
        <v>39653</v>
      </c>
      <c r="F12275" s="1" t="b">
        <v>0</v>
      </c>
      <c r="G12275" s="1">
        <v>61</v>
      </c>
      <c r="H12275" s="1">
        <v>4</v>
      </c>
      <c r="I12275" s="1" t="b">
        <f t="shared" si="191"/>
        <v>1</v>
      </c>
      <c r="J12275" s="5" t="s">
        <v>15</v>
      </c>
      <c r="K12275" s="1" t="s">
        <v>39725</v>
      </c>
    </row>
    <row r="12276" spans="1:11" ht="25" customHeight="1" x14ac:dyDescent="0.2">
      <c r="A12276" s="1" t="s">
        <v>7751</v>
      </c>
      <c r="B12276" s="1" t="s">
        <v>39726</v>
      </c>
      <c r="C12276" s="1" t="s">
        <v>39727</v>
      </c>
      <c r="D12276" s="5" t="s">
        <v>39727</v>
      </c>
      <c r="E12276" s="8" t="s">
        <v>39653</v>
      </c>
      <c r="F12276" s="1" t="b">
        <v>1</v>
      </c>
      <c r="G12276" s="1">
        <v>63</v>
      </c>
      <c r="H12276" s="1">
        <v>3</v>
      </c>
      <c r="I12276" s="1" t="b">
        <f t="shared" si="191"/>
        <v>1</v>
      </c>
      <c r="J12276" s="5" t="s">
        <v>15</v>
      </c>
      <c r="K12276" s="1" t="s">
        <v>39728</v>
      </c>
    </row>
    <row r="12277" spans="1:11" ht="25" customHeight="1" x14ac:dyDescent="0.2">
      <c r="A12277" s="1" t="s">
        <v>19294</v>
      </c>
      <c r="B12277" s="1" t="s">
        <v>39729</v>
      </c>
      <c r="C12277" s="1" t="s">
        <v>39730</v>
      </c>
      <c r="D12277" s="1" t="s">
        <v>39731</v>
      </c>
      <c r="E12277" s="8" t="s">
        <v>39653</v>
      </c>
      <c r="F12277" s="1" t="b">
        <v>0</v>
      </c>
      <c r="G12277" s="1">
        <v>63</v>
      </c>
      <c r="H12277" s="5">
        <v>4</v>
      </c>
      <c r="I12277" s="1" t="b">
        <f t="shared" si="191"/>
        <v>1</v>
      </c>
      <c r="J12277" s="5" t="s">
        <v>15</v>
      </c>
      <c r="K12277" s="1" t="s">
        <v>39732</v>
      </c>
    </row>
    <row r="12278" spans="1:11" ht="25" customHeight="1" x14ac:dyDescent="0.2">
      <c r="A12278" s="1" t="s">
        <v>745</v>
      </c>
      <c r="B12278" s="1" t="s">
        <v>8000</v>
      </c>
      <c r="C12278" s="1" t="s">
        <v>39733</v>
      </c>
      <c r="D12278" s="5" t="s">
        <v>39733</v>
      </c>
      <c r="E12278" s="8" t="s">
        <v>39653</v>
      </c>
      <c r="F12278" s="1" t="b">
        <v>0</v>
      </c>
      <c r="G12278" s="1">
        <v>69</v>
      </c>
      <c r="H12278" s="1">
        <v>4</v>
      </c>
      <c r="I12278" s="1" t="b">
        <f t="shared" si="191"/>
        <v>1</v>
      </c>
      <c r="J12278" s="5" t="s">
        <v>15</v>
      </c>
      <c r="K12278" s="1" t="s">
        <v>39734</v>
      </c>
    </row>
    <row r="12279" spans="1:11" ht="25" customHeight="1" x14ac:dyDescent="0.2">
      <c r="A12279" s="1" t="s">
        <v>745</v>
      </c>
      <c r="B12279" s="1" t="s">
        <v>25396</v>
      </c>
      <c r="C12279" s="1" t="s">
        <v>39735</v>
      </c>
      <c r="D12279" s="5" t="s">
        <v>39736</v>
      </c>
      <c r="E12279" s="8" t="s">
        <v>39653</v>
      </c>
      <c r="F12279" s="1" t="b">
        <v>1</v>
      </c>
      <c r="G12279" s="1">
        <v>70</v>
      </c>
      <c r="H12279" s="1">
        <v>4</v>
      </c>
      <c r="I12279" s="1" t="b">
        <f t="shared" si="191"/>
        <v>1</v>
      </c>
      <c r="J12279" s="5" t="s">
        <v>15</v>
      </c>
      <c r="K12279" s="1" t="s">
        <v>39737</v>
      </c>
    </row>
    <row r="12280" spans="1:11" ht="25" customHeight="1" x14ac:dyDescent="0.2">
      <c r="A12280" s="1" t="s">
        <v>11152</v>
      </c>
      <c r="B12280" s="1" t="s">
        <v>39738</v>
      </c>
      <c r="C12280" s="1" t="s">
        <v>39739</v>
      </c>
      <c r="D12280" s="5" t="s">
        <v>39739</v>
      </c>
      <c r="E12280" s="8" t="s">
        <v>39653</v>
      </c>
      <c r="F12280" s="1" t="b">
        <v>0</v>
      </c>
      <c r="G12280" s="1">
        <v>71</v>
      </c>
      <c r="H12280" s="1">
        <v>3</v>
      </c>
      <c r="I12280" s="1" t="b">
        <f t="shared" si="191"/>
        <v>1</v>
      </c>
      <c r="J12280" s="5" t="s">
        <v>15</v>
      </c>
      <c r="K12280" s="1" t="s">
        <v>39740</v>
      </c>
    </row>
    <row r="12281" spans="1:11" ht="25" customHeight="1" x14ac:dyDescent="0.2">
      <c r="A12281" s="1" t="s">
        <v>7751</v>
      </c>
      <c r="B12281" s="1" t="s">
        <v>39741</v>
      </c>
      <c r="C12281" s="1" t="s">
        <v>39742</v>
      </c>
      <c r="D12281" s="5" t="s">
        <v>39743</v>
      </c>
      <c r="E12281" s="8" t="s">
        <v>39653</v>
      </c>
      <c r="F12281" s="1" t="b">
        <v>0</v>
      </c>
      <c r="G12281" s="1">
        <v>72</v>
      </c>
      <c r="H12281" s="1">
        <v>4</v>
      </c>
      <c r="I12281" s="1" t="b">
        <f t="shared" si="191"/>
        <v>1</v>
      </c>
      <c r="J12281" s="5" t="s">
        <v>15</v>
      </c>
      <c r="K12281" s="1" t="s">
        <v>39744</v>
      </c>
    </row>
    <row r="12282" spans="1:11" ht="25" customHeight="1" x14ac:dyDescent="0.2">
      <c r="A12282" s="1" t="s">
        <v>2349</v>
      </c>
      <c r="B12282" s="1" t="s">
        <v>39745</v>
      </c>
      <c r="C12282" s="1" t="s">
        <v>39746</v>
      </c>
      <c r="D12282" s="5" t="s">
        <v>39747</v>
      </c>
      <c r="E12282" s="8" t="s">
        <v>39653</v>
      </c>
      <c r="F12282" s="1" t="b">
        <v>0</v>
      </c>
      <c r="G12282" s="1">
        <v>72</v>
      </c>
      <c r="H12282" s="1">
        <v>4</v>
      </c>
      <c r="I12282" s="1" t="b">
        <f t="shared" si="191"/>
        <v>1</v>
      </c>
      <c r="J12282" s="5" t="s">
        <v>15</v>
      </c>
      <c r="K12282" s="1" t="s">
        <v>39748</v>
      </c>
    </row>
    <row r="12283" spans="1:11" ht="25" customHeight="1" x14ac:dyDescent="0.2">
      <c r="A12283" s="1" t="s">
        <v>11152</v>
      </c>
      <c r="B12283" s="1" t="s">
        <v>39749</v>
      </c>
      <c r="C12283" s="1" t="s">
        <v>39750</v>
      </c>
      <c r="D12283" s="5" t="s">
        <v>39750</v>
      </c>
      <c r="E12283" s="8" t="s">
        <v>39653</v>
      </c>
      <c r="F12283" s="1" t="b">
        <v>0</v>
      </c>
      <c r="G12283" s="1">
        <v>73</v>
      </c>
      <c r="H12283" s="1">
        <v>4</v>
      </c>
      <c r="I12283" s="1" t="b">
        <f t="shared" si="191"/>
        <v>1</v>
      </c>
      <c r="J12283" s="5" t="s">
        <v>15</v>
      </c>
      <c r="K12283" s="1" t="s">
        <v>39751</v>
      </c>
    </row>
    <row r="12284" spans="1:11" ht="25" customHeight="1" x14ac:dyDescent="0.2">
      <c r="A12284" s="1" t="s">
        <v>745</v>
      </c>
      <c r="B12284" s="1" t="s">
        <v>20214</v>
      </c>
      <c r="C12284" s="1" t="s">
        <v>39752</v>
      </c>
      <c r="D12284" s="5" t="s">
        <v>39752</v>
      </c>
      <c r="E12284" s="8" t="s">
        <v>39753</v>
      </c>
      <c r="F12284" s="1" t="b">
        <v>0</v>
      </c>
      <c r="G12284" s="1">
        <v>77</v>
      </c>
      <c r="H12284" s="1">
        <v>4</v>
      </c>
      <c r="I12284" s="1" t="b">
        <f t="shared" si="191"/>
        <v>1</v>
      </c>
      <c r="J12284" s="5" t="s">
        <v>15</v>
      </c>
      <c r="K12284" s="1" t="s">
        <v>39754</v>
      </c>
    </row>
    <row r="12285" spans="1:11" ht="25" customHeight="1" x14ac:dyDescent="0.2">
      <c r="A12285" s="1" t="s">
        <v>8088</v>
      </c>
      <c r="B12285" s="1" t="s">
        <v>39755</v>
      </c>
      <c r="C12285" s="1" t="s">
        <v>39756</v>
      </c>
      <c r="D12285" s="1" t="s">
        <v>39757</v>
      </c>
      <c r="E12285" s="8" t="s">
        <v>39758</v>
      </c>
      <c r="F12285" s="1" t="b">
        <v>0</v>
      </c>
      <c r="G12285" s="1">
        <v>54</v>
      </c>
      <c r="H12285" s="5">
        <v>3</v>
      </c>
      <c r="I12285" s="1" t="b">
        <f t="shared" si="191"/>
        <v>1</v>
      </c>
      <c r="J12285" s="5" t="s">
        <v>15</v>
      </c>
      <c r="K12285" s="1" t="s">
        <v>39759</v>
      </c>
    </row>
    <row r="12286" spans="1:11" ht="25" customHeight="1" x14ac:dyDescent="0.2">
      <c r="A12286" s="1" t="s">
        <v>8985</v>
      </c>
      <c r="B12286" s="1" t="s">
        <v>39760</v>
      </c>
      <c r="C12286" s="1" t="s">
        <v>39761</v>
      </c>
      <c r="D12286" s="1" t="s">
        <v>39761</v>
      </c>
      <c r="E12286" s="8" t="s">
        <v>39762</v>
      </c>
      <c r="F12286" s="1" t="b">
        <v>1</v>
      </c>
      <c r="G12286" s="1">
        <v>36</v>
      </c>
      <c r="H12286" s="5">
        <v>3</v>
      </c>
      <c r="I12286" s="1" t="b">
        <f t="shared" si="191"/>
        <v>1</v>
      </c>
      <c r="J12286" s="5" t="s">
        <v>15</v>
      </c>
      <c r="K12286" s="1" t="s">
        <v>39763</v>
      </c>
    </row>
    <row r="12287" spans="1:11" ht="25" customHeight="1" x14ac:dyDescent="0.2">
      <c r="A12287" s="1" t="s">
        <v>745</v>
      </c>
      <c r="B12287" s="1" t="s">
        <v>39764</v>
      </c>
      <c r="C12287" s="1" t="s">
        <v>39765</v>
      </c>
      <c r="D12287" s="5" t="s">
        <v>39765</v>
      </c>
      <c r="E12287" s="8" t="s">
        <v>39762</v>
      </c>
      <c r="F12287" s="1" t="b">
        <v>0</v>
      </c>
      <c r="G12287" s="1">
        <v>58</v>
      </c>
      <c r="H12287" s="1">
        <v>3</v>
      </c>
      <c r="I12287" s="1" t="b">
        <f t="shared" si="191"/>
        <v>1</v>
      </c>
      <c r="J12287" s="5" t="s">
        <v>15</v>
      </c>
      <c r="K12287" s="1" t="s">
        <v>39766</v>
      </c>
    </row>
    <row r="12288" spans="1:11" ht="25" customHeight="1" x14ac:dyDescent="0.2">
      <c r="A12288" s="1" t="s">
        <v>8088</v>
      </c>
      <c r="B12288" s="1" t="s">
        <v>39767</v>
      </c>
      <c r="C12288" s="1" t="s">
        <v>39768</v>
      </c>
      <c r="D12288" s="1" t="s">
        <v>39769</v>
      </c>
      <c r="E12288" s="8" t="s">
        <v>39762</v>
      </c>
      <c r="F12288" s="1" t="b">
        <v>0</v>
      </c>
      <c r="G12288" s="1">
        <v>63</v>
      </c>
      <c r="H12288" s="5">
        <v>3</v>
      </c>
      <c r="I12288" s="1" t="b">
        <f t="shared" si="191"/>
        <v>1</v>
      </c>
      <c r="J12288" s="5" t="s">
        <v>15</v>
      </c>
      <c r="K12288" s="1" t="s">
        <v>39770</v>
      </c>
    </row>
    <row r="12289" spans="1:11" ht="25" customHeight="1" x14ac:dyDescent="0.2">
      <c r="A12289" s="1" t="s">
        <v>8088</v>
      </c>
      <c r="B12289" s="1" t="s">
        <v>39771</v>
      </c>
      <c r="C12289" s="1" t="s">
        <v>39772</v>
      </c>
      <c r="D12289" s="1" t="s">
        <v>39773</v>
      </c>
      <c r="E12289" s="8" t="s">
        <v>39762</v>
      </c>
      <c r="F12289" s="1" t="b">
        <v>0</v>
      </c>
      <c r="G12289" s="1">
        <v>71</v>
      </c>
      <c r="H12289" s="5">
        <v>4</v>
      </c>
      <c r="I12289" s="1" t="b">
        <f t="shared" si="191"/>
        <v>1</v>
      </c>
      <c r="J12289" s="5" t="s">
        <v>15</v>
      </c>
      <c r="K12289" s="1" t="s">
        <v>39774</v>
      </c>
    </row>
    <row r="12290" spans="1:11" ht="25" customHeight="1" x14ac:dyDescent="0.2">
      <c r="A12290" s="1" t="s">
        <v>19572</v>
      </c>
      <c r="B12290" s="1" t="s">
        <v>39775</v>
      </c>
      <c r="C12290" s="1" t="s">
        <v>39776</v>
      </c>
      <c r="D12290" s="5" t="s">
        <v>39776</v>
      </c>
      <c r="E12290" s="8" t="s">
        <v>39777</v>
      </c>
      <c r="F12290" s="1" t="b">
        <v>1</v>
      </c>
      <c r="G12290" s="1">
        <v>1</v>
      </c>
      <c r="H12290" s="1">
        <v>3</v>
      </c>
      <c r="I12290" s="1" t="b">
        <f t="shared" ref="I12290:I12353" si="192">IF(H12290="","",IF(OR(H12290=3,H12290=4),TRUE,IF(OR(H12290=1,H12290=2,H12290="NaN"),FALSE,"")))</f>
        <v>1</v>
      </c>
      <c r="J12290" s="5" t="s">
        <v>15</v>
      </c>
      <c r="K12290" s="1" t="s">
        <v>39778</v>
      </c>
    </row>
    <row r="12291" spans="1:11" ht="25" customHeight="1" x14ac:dyDescent="0.2">
      <c r="A12291" s="1" t="s">
        <v>745</v>
      </c>
      <c r="B12291" s="1" t="s">
        <v>39779</v>
      </c>
      <c r="C12291" s="1" t="s">
        <v>39780</v>
      </c>
      <c r="D12291" s="5" t="s">
        <v>39780</v>
      </c>
      <c r="E12291" s="8" t="s">
        <v>39777</v>
      </c>
      <c r="F12291" s="1" t="b">
        <v>0</v>
      </c>
      <c r="G12291" s="1">
        <v>50</v>
      </c>
      <c r="H12291" s="1">
        <v>4</v>
      </c>
      <c r="I12291" s="1" t="b">
        <f t="shared" si="192"/>
        <v>1</v>
      </c>
      <c r="J12291" s="5" t="s">
        <v>15</v>
      </c>
      <c r="K12291" s="1" t="s">
        <v>39781</v>
      </c>
    </row>
    <row r="12292" spans="1:11" ht="25" customHeight="1" x14ac:dyDescent="0.2">
      <c r="A12292" s="1" t="s">
        <v>8088</v>
      </c>
      <c r="B12292" s="1" t="s">
        <v>39782</v>
      </c>
      <c r="C12292" s="1" t="s">
        <v>39783</v>
      </c>
      <c r="D12292" s="1" t="s">
        <v>39783</v>
      </c>
      <c r="E12292" s="8" t="s">
        <v>39777</v>
      </c>
      <c r="F12292" s="1" t="b">
        <v>0</v>
      </c>
      <c r="G12292" s="1">
        <v>67</v>
      </c>
      <c r="H12292" s="5">
        <v>4</v>
      </c>
      <c r="I12292" s="1" t="b">
        <f t="shared" si="192"/>
        <v>1</v>
      </c>
      <c r="J12292" s="5" t="s">
        <v>15</v>
      </c>
      <c r="K12292" s="1" t="s">
        <v>39784</v>
      </c>
    </row>
    <row r="12293" spans="1:11" ht="25" customHeight="1" x14ac:dyDescent="0.2">
      <c r="A12293" s="1" t="s">
        <v>8985</v>
      </c>
      <c r="B12293" s="1" t="s">
        <v>39785</v>
      </c>
      <c r="C12293" s="1" t="s">
        <v>39786</v>
      </c>
      <c r="D12293" s="1" t="s">
        <v>39786</v>
      </c>
      <c r="E12293" s="8" t="s">
        <v>39787</v>
      </c>
      <c r="F12293" s="1" t="b">
        <v>1</v>
      </c>
      <c r="G12293" s="1">
        <v>5</v>
      </c>
      <c r="H12293" s="5">
        <v>3</v>
      </c>
      <c r="I12293" s="1" t="b">
        <f t="shared" si="192"/>
        <v>1</v>
      </c>
      <c r="J12293" s="5" t="s">
        <v>15</v>
      </c>
      <c r="K12293" s="1" t="s">
        <v>39788</v>
      </c>
    </row>
    <row r="12294" spans="1:11" ht="25" customHeight="1" x14ac:dyDescent="0.2">
      <c r="A12294" s="1" t="s">
        <v>8985</v>
      </c>
      <c r="B12294" s="1" t="s">
        <v>39789</v>
      </c>
      <c r="C12294" s="1" t="s">
        <v>39790</v>
      </c>
      <c r="D12294" s="1" t="s">
        <v>39790</v>
      </c>
      <c r="E12294" s="8" t="s">
        <v>39787</v>
      </c>
      <c r="F12294" s="1" t="b">
        <v>0</v>
      </c>
      <c r="G12294" s="1">
        <v>30</v>
      </c>
      <c r="H12294" s="5">
        <v>3</v>
      </c>
      <c r="I12294" s="1" t="b">
        <f t="shared" si="192"/>
        <v>1</v>
      </c>
      <c r="J12294" s="5" t="s">
        <v>15</v>
      </c>
      <c r="K12294" s="1" t="s">
        <v>39791</v>
      </c>
    </row>
    <row r="12295" spans="1:11" ht="25" customHeight="1" x14ac:dyDescent="0.2">
      <c r="A12295" s="1" t="s">
        <v>8088</v>
      </c>
      <c r="B12295" s="1" t="s">
        <v>39792</v>
      </c>
      <c r="C12295" s="1" t="s">
        <v>39793</v>
      </c>
      <c r="D12295" s="1" t="s">
        <v>39793</v>
      </c>
      <c r="E12295" s="8" t="s">
        <v>39787</v>
      </c>
      <c r="F12295" s="1" t="b">
        <v>0</v>
      </c>
      <c r="G12295" s="1">
        <v>41</v>
      </c>
      <c r="H12295" s="5">
        <v>3</v>
      </c>
      <c r="I12295" s="1" t="b">
        <f t="shared" si="192"/>
        <v>1</v>
      </c>
      <c r="J12295" s="5" t="s">
        <v>15</v>
      </c>
      <c r="K12295" s="1" t="s">
        <v>39794</v>
      </c>
    </row>
    <row r="12296" spans="1:11" ht="25" customHeight="1" x14ac:dyDescent="0.2">
      <c r="A12296" s="1" t="s">
        <v>8088</v>
      </c>
      <c r="B12296" s="1" t="s">
        <v>39795</v>
      </c>
      <c r="C12296" s="1" t="s">
        <v>39796</v>
      </c>
      <c r="D12296" s="1" t="s">
        <v>27154</v>
      </c>
      <c r="E12296" s="8" t="s">
        <v>39787</v>
      </c>
      <c r="F12296" s="1" t="b">
        <v>0</v>
      </c>
      <c r="G12296" s="1">
        <v>50</v>
      </c>
      <c r="H12296" s="5">
        <v>3</v>
      </c>
      <c r="I12296" s="1" t="b">
        <f t="shared" si="192"/>
        <v>1</v>
      </c>
      <c r="J12296" s="5" t="s">
        <v>15</v>
      </c>
      <c r="K12296" s="1" t="s">
        <v>39797</v>
      </c>
    </row>
    <row r="12297" spans="1:11" ht="25" customHeight="1" x14ac:dyDescent="0.2">
      <c r="A12297" s="1" t="s">
        <v>745</v>
      </c>
      <c r="B12297" s="1" t="s">
        <v>39798</v>
      </c>
      <c r="C12297" s="1" t="s">
        <v>39799</v>
      </c>
      <c r="D12297" s="5" t="s">
        <v>39799</v>
      </c>
      <c r="E12297" s="8" t="s">
        <v>39787</v>
      </c>
      <c r="F12297" s="1" t="b">
        <v>0</v>
      </c>
      <c r="G12297" s="1">
        <v>53</v>
      </c>
      <c r="H12297" s="1">
        <v>4</v>
      </c>
      <c r="I12297" s="1" t="b">
        <f t="shared" si="192"/>
        <v>1</v>
      </c>
      <c r="J12297" s="5" t="s">
        <v>15</v>
      </c>
      <c r="K12297" s="1" t="s">
        <v>39800</v>
      </c>
    </row>
    <row r="12298" spans="1:11" ht="25" customHeight="1" x14ac:dyDescent="0.2">
      <c r="A12298" s="1" t="s">
        <v>9885</v>
      </c>
      <c r="B12298" s="1" t="s">
        <v>39801</v>
      </c>
      <c r="C12298" s="1" t="s">
        <v>39802</v>
      </c>
      <c r="D12298" s="5" t="s">
        <v>39802</v>
      </c>
      <c r="E12298" s="8" t="s">
        <v>39787</v>
      </c>
      <c r="F12298" s="1" t="b">
        <v>0</v>
      </c>
      <c r="G12298" s="1">
        <v>62</v>
      </c>
      <c r="H12298" s="1">
        <v>4</v>
      </c>
      <c r="I12298" s="1" t="b">
        <f t="shared" si="192"/>
        <v>1</v>
      </c>
      <c r="J12298" s="5" t="s">
        <v>15</v>
      </c>
      <c r="K12298" s="1" t="s">
        <v>39803</v>
      </c>
    </row>
    <row r="12299" spans="1:11" ht="25" customHeight="1" x14ac:dyDescent="0.2">
      <c r="A12299" s="1" t="s">
        <v>6007</v>
      </c>
      <c r="B12299" s="1" t="s">
        <v>39804</v>
      </c>
      <c r="C12299" s="1" t="s">
        <v>39805</v>
      </c>
      <c r="D12299" s="5" t="s">
        <v>39805</v>
      </c>
      <c r="E12299" s="8" t="s">
        <v>39806</v>
      </c>
      <c r="F12299" s="1" t="b">
        <v>0</v>
      </c>
      <c r="G12299" s="1">
        <v>34</v>
      </c>
      <c r="H12299" s="1">
        <v>3</v>
      </c>
      <c r="I12299" s="1" t="b">
        <f t="shared" si="192"/>
        <v>1</v>
      </c>
      <c r="J12299" s="5" t="s">
        <v>15</v>
      </c>
      <c r="K12299" s="1" t="s">
        <v>39807</v>
      </c>
    </row>
    <row r="12300" spans="1:11" ht="25" customHeight="1" x14ac:dyDescent="0.2">
      <c r="A12300" s="1" t="s">
        <v>8088</v>
      </c>
      <c r="B12300" s="1" t="s">
        <v>39808</v>
      </c>
      <c r="C12300" s="1" t="s">
        <v>39809</v>
      </c>
      <c r="D12300" s="1" t="s">
        <v>39809</v>
      </c>
      <c r="E12300" s="8" t="s">
        <v>39806</v>
      </c>
      <c r="F12300" s="1" t="b">
        <v>0</v>
      </c>
      <c r="G12300" s="1">
        <v>37</v>
      </c>
      <c r="H12300" s="5">
        <v>4</v>
      </c>
      <c r="I12300" s="1" t="b">
        <f t="shared" si="192"/>
        <v>1</v>
      </c>
      <c r="J12300" s="5" t="s">
        <v>15</v>
      </c>
      <c r="K12300" s="1" t="s">
        <v>39810</v>
      </c>
    </row>
    <row r="12301" spans="1:11" ht="25" customHeight="1" x14ac:dyDescent="0.2">
      <c r="A12301" s="1" t="s">
        <v>745</v>
      </c>
      <c r="B12301" s="1" t="s">
        <v>8259</v>
      </c>
      <c r="C12301" s="1" t="s">
        <v>39811</v>
      </c>
      <c r="D12301" s="5" t="s">
        <v>39811</v>
      </c>
      <c r="E12301" s="8" t="s">
        <v>39806</v>
      </c>
      <c r="F12301" s="1" t="b">
        <v>0</v>
      </c>
      <c r="G12301" s="1">
        <v>52</v>
      </c>
      <c r="H12301" s="1">
        <v>4</v>
      </c>
      <c r="I12301" s="1" t="b">
        <f t="shared" si="192"/>
        <v>1</v>
      </c>
      <c r="J12301" s="5" t="s">
        <v>15</v>
      </c>
      <c r="K12301" s="1" t="s">
        <v>39812</v>
      </c>
    </row>
    <row r="12302" spans="1:11" ht="25" customHeight="1" x14ac:dyDescent="0.2">
      <c r="A12302" s="1" t="s">
        <v>7751</v>
      </c>
      <c r="B12302" s="1" t="s">
        <v>39813</v>
      </c>
      <c r="C12302" s="1" t="s">
        <v>39814</v>
      </c>
      <c r="D12302" s="5" t="s">
        <v>39814</v>
      </c>
      <c r="E12302" s="8" t="s">
        <v>39806</v>
      </c>
      <c r="F12302" s="1" t="b">
        <v>0</v>
      </c>
      <c r="G12302" s="1">
        <v>64</v>
      </c>
      <c r="H12302" s="1">
        <v>4</v>
      </c>
      <c r="I12302" s="1" t="b">
        <f t="shared" si="192"/>
        <v>1</v>
      </c>
      <c r="J12302" s="5" t="s">
        <v>15</v>
      </c>
      <c r="K12302" s="1" t="s">
        <v>39815</v>
      </c>
    </row>
    <row r="12303" spans="1:11" ht="25" customHeight="1" x14ac:dyDescent="0.2">
      <c r="A12303" s="1" t="s">
        <v>19572</v>
      </c>
      <c r="B12303" s="1" t="s">
        <v>39816</v>
      </c>
      <c r="C12303" s="1" t="s">
        <v>39817</v>
      </c>
      <c r="D12303" s="5" t="s">
        <v>39817</v>
      </c>
      <c r="E12303" s="8" t="s">
        <v>39818</v>
      </c>
      <c r="F12303" s="1" t="b">
        <v>0</v>
      </c>
      <c r="G12303" s="1">
        <v>2</v>
      </c>
      <c r="H12303" s="1">
        <v>4</v>
      </c>
      <c r="I12303" s="1" t="b">
        <f t="shared" si="192"/>
        <v>1</v>
      </c>
      <c r="J12303" s="5" t="s">
        <v>15</v>
      </c>
      <c r="K12303" s="1" t="s">
        <v>39819</v>
      </c>
    </row>
    <row r="12304" spans="1:11" ht="25" customHeight="1" x14ac:dyDescent="0.2">
      <c r="A12304" s="1" t="s">
        <v>19572</v>
      </c>
      <c r="B12304" s="1" t="s">
        <v>38553</v>
      </c>
      <c r="C12304" s="1" t="s">
        <v>39820</v>
      </c>
      <c r="D12304" s="5" t="s">
        <v>39820</v>
      </c>
      <c r="E12304" s="8" t="s">
        <v>39818</v>
      </c>
      <c r="F12304" s="1" t="b">
        <v>1</v>
      </c>
      <c r="G12304" s="1">
        <v>18</v>
      </c>
      <c r="H12304" s="1">
        <v>4</v>
      </c>
      <c r="I12304" s="1" t="b">
        <f t="shared" si="192"/>
        <v>1</v>
      </c>
      <c r="J12304" s="5" t="s">
        <v>15</v>
      </c>
      <c r="K12304" s="1" t="s">
        <v>39821</v>
      </c>
    </row>
    <row r="12305" spans="1:11" ht="25" customHeight="1" x14ac:dyDescent="0.2">
      <c r="A12305" s="1" t="s">
        <v>19572</v>
      </c>
      <c r="B12305" s="1" t="s">
        <v>39822</v>
      </c>
      <c r="C12305" s="1" t="s">
        <v>39823</v>
      </c>
      <c r="D12305" s="5" t="s">
        <v>39823</v>
      </c>
      <c r="E12305" s="8" t="s">
        <v>39818</v>
      </c>
      <c r="F12305" s="1" t="b">
        <v>0</v>
      </c>
      <c r="G12305" s="1">
        <v>23</v>
      </c>
      <c r="H12305" s="1">
        <v>3</v>
      </c>
      <c r="I12305" s="1" t="b">
        <f t="shared" si="192"/>
        <v>1</v>
      </c>
      <c r="J12305" s="5" t="s">
        <v>15</v>
      </c>
      <c r="K12305" s="1" t="s">
        <v>39824</v>
      </c>
    </row>
    <row r="12306" spans="1:11" ht="25" customHeight="1" x14ac:dyDescent="0.2">
      <c r="A12306" s="1" t="s">
        <v>585</v>
      </c>
      <c r="B12306" s="1" t="s">
        <v>39825</v>
      </c>
      <c r="C12306" s="1" t="s">
        <v>39826</v>
      </c>
      <c r="D12306" s="5" t="s">
        <v>39826</v>
      </c>
      <c r="E12306" s="8" t="s">
        <v>39818</v>
      </c>
      <c r="F12306" s="1" t="b">
        <v>0</v>
      </c>
      <c r="G12306" s="1">
        <v>28</v>
      </c>
      <c r="H12306" s="1">
        <v>3</v>
      </c>
      <c r="I12306" s="1" t="b">
        <f t="shared" si="192"/>
        <v>1</v>
      </c>
      <c r="J12306" s="5" t="s">
        <v>15</v>
      </c>
      <c r="K12306" s="1" t="s">
        <v>39827</v>
      </c>
    </row>
    <row r="12307" spans="1:11" ht="25" customHeight="1" x14ac:dyDescent="0.2">
      <c r="A12307" s="1" t="s">
        <v>585</v>
      </c>
      <c r="B12307" s="1" t="s">
        <v>39828</v>
      </c>
      <c r="C12307" s="1" t="s">
        <v>39829</v>
      </c>
      <c r="D12307" s="5" t="s">
        <v>39830</v>
      </c>
      <c r="E12307" s="8" t="s">
        <v>39818</v>
      </c>
      <c r="F12307" s="1" t="b">
        <v>0</v>
      </c>
      <c r="G12307" s="1">
        <v>32</v>
      </c>
      <c r="H12307" s="1">
        <v>3</v>
      </c>
      <c r="I12307" s="1" t="b">
        <f t="shared" si="192"/>
        <v>1</v>
      </c>
      <c r="J12307" s="5" t="s">
        <v>15</v>
      </c>
      <c r="K12307" s="1" t="s">
        <v>39831</v>
      </c>
    </row>
    <row r="12308" spans="1:11" ht="25" customHeight="1" x14ac:dyDescent="0.2">
      <c r="A12308" s="1" t="s">
        <v>8985</v>
      </c>
      <c r="B12308" s="1" t="s">
        <v>39832</v>
      </c>
      <c r="C12308" s="1" t="s">
        <v>39833</v>
      </c>
      <c r="D12308" s="1" t="s">
        <v>39833</v>
      </c>
      <c r="E12308" s="8" t="s">
        <v>39818</v>
      </c>
      <c r="F12308" s="1" t="b">
        <v>1</v>
      </c>
      <c r="G12308" s="1">
        <v>41</v>
      </c>
      <c r="H12308" s="5">
        <v>4</v>
      </c>
      <c r="I12308" s="1" t="b">
        <f t="shared" si="192"/>
        <v>1</v>
      </c>
      <c r="J12308" s="5" t="s">
        <v>15</v>
      </c>
      <c r="K12308" s="1" t="s">
        <v>39834</v>
      </c>
    </row>
    <row r="12309" spans="1:11" ht="25" customHeight="1" x14ac:dyDescent="0.2">
      <c r="A12309" s="1" t="s">
        <v>7751</v>
      </c>
      <c r="B12309" s="1" t="s">
        <v>39835</v>
      </c>
      <c r="C12309" s="1" t="s">
        <v>1512</v>
      </c>
      <c r="D12309" s="5" t="s">
        <v>1512</v>
      </c>
      <c r="E12309" s="8" t="s">
        <v>39818</v>
      </c>
      <c r="F12309" s="1" t="b">
        <v>0</v>
      </c>
      <c r="G12309" s="1">
        <v>43</v>
      </c>
      <c r="H12309" s="1">
        <v>4</v>
      </c>
      <c r="I12309" s="1" t="b">
        <f t="shared" si="192"/>
        <v>1</v>
      </c>
      <c r="J12309" s="5" t="s">
        <v>15</v>
      </c>
      <c r="K12309" s="1" t="s">
        <v>39836</v>
      </c>
    </row>
    <row r="12310" spans="1:11" ht="25" customHeight="1" x14ac:dyDescent="0.2">
      <c r="A12310" s="1" t="s">
        <v>7751</v>
      </c>
      <c r="B12310" s="1" t="s">
        <v>39837</v>
      </c>
      <c r="C12310" s="1" t="s">
        <v>39838</v>
      </c>
      <c r="D12310" s="5" t="s">
        <v>39838</v>
      </c>
      <c r="E12310" s="8" t="s">
        <v>39818</v>
      </c>
      <c r="F12310" s="1" t="b">
        <v>0</v>
      </c>
      <c r="G12310" s="1">
        <v>44</v>
      </c>
      <c r="H12310" s="1">
        <v>3</v>
      </c>
      <c r="I12310" s="1" t="b">
        <f t="shared" si="192"/>
        <v>1</v>
      </c>
      <c r="J12310" s="5" t="s">
        <v>15</v>
      </c>
      <c r="K12310" s="1" t="s">
        <v>39839</v>
      </c>
    </row>
    <row r="12311" spans="1:11" ht="25" customHeight="1" x14ac:dyDescent="0.2">
      <c r="A12311" s="1" t="s">
        <v>745</v>
      </c>
      <c r="B12311" s="1" t="s">
        <v>39840</v>
      </c>
      <c r="C12311" s="1" t="s">
        <v>3436</v>
      </c>
      <c r="D12311" s="5" t="s">
        <v>3436</v>
      </c>
      <c r="E12311" s="8" t="s">
        <v>39818</v>
      </c>
      <c r="F12311" s="1" t="b">
        <v>0</v>
      </c>
      <c r="G12311" s="1">
        <v>45</v>
      </c>
      <c r="H12311" s="1">
        <v>4</v>
      </c>
      <c r="I12311" s="1" t="b">
        <f t="shared" si="192"/>
        <v>1</v>
      </c>
      <c r="J12311" s="5" t="s">
        <v>15</v>
      </c>
      <c r="K12311" s="1" t="s">
        <v>39841</v>
      </c>
    </row>
    <row r="12312" spans="1:11" ht="25" customHeight="1" x14ac:dyDescent="0.2">
      <c r="A12312" s="1" t="s">
        <v>7751</v>
      </c>
      <c r="B12312" s="1" t="s">
        <v>39842</v>
      </c>
      <c r="C12312" s="1" t="s">
        <v>39843</v>
      </c>
      <c r="D12312" s="5" t="s">
        <v>39843</v>
      </c>
      <c r="E12312" s="8" t="s">
        <v>39818</v>
      </c>
      <c r="F12312" s="1" t="b">
        <v>0</v>
      </c>
      <c r="G12312" s="1">
        <v>46</v>
      </c>
      <c r="H12312" s="1">
        <v>4</v>
      </c>
      <c r="I12312" s="1" t="b">
        <f t="shared" si="192"/>
        <v>1</v>
      </c>
      <c r="J12312" s="5" t="s">
        <v>15</v>
      </c>
      <c r="K12312" s="1" t="s">
        <v>39844</v>
      </c>
    </row>
    <row r="12313" spans="1:11" ht="25" customHeight="1" x14ac:dyDescent="0.2">
      <c r="A12313" s="1" t="s">
        <v>745</v>
      </c>
      <c r="B12313" s="1" t="s">
        <v>39845</v>
      </c>
      <c r="C12313" s="1" t="s">
        <v>39846</v>
      </c>
      <c r="D12313" s="5" t="s">
        <v>39846</v>
      </c>
      <c r="E12313" s="8" t="s">
        <v>39818</v>
      </c>
      <c r="F12313" s="1" t="b">
        <v>0</v>
      </c>
      <c r="G12313" s="1">
        <v>46</v>
      </c>
      <c r="H12313" s="1">
        <v>3</v>
      </c>
      <c r="I12313" s="1" t="b">
        <f t="shared" si="192"/>
        <v>1</v>
      </c>
      <c r="J12313" s="5" t="s">
        <v>15</v>
      </c>
      <c r="K12313" s="1" t="s">
        <v>39847</v>
      </c>
    </row>
    <row r="12314" spans="1:11" ht="25" customHeight="1" x14ac:dyDescent="0.2">
      <c r="A12314" s="1" t="s">
        <v>7751</v>
      </c>
      <c r="B12314" s="1" t="s">
        <v>39848</v>
      </c>
      <c r="C12314" s="1" t="s">
        <v>39849</v>
      </c>
      <c r="D12314" s="5" t="s">
        <v>39849</v>
      </c>
      <c r="E12314" s="8" t="s">
        <v>39818</v>
      </c>
      <c r="F12314" s="1" t="b">
        <v>0</v>
      </c>
      <c r="G12314" s="1">
        <v>47</v>
      </c>
      <c r="H12314" s="1">
        <v>3</v>
      </c>
      <c r="I12314" s="1" t="b">
        <f t="shared" si="192"/>
        <v>1</v>
      </c>
      <c r="J12314" s="5" t="s">
        <v>15</v>
      </c>
      <c r="K12314" s="1" t="s">
        <v>39850</v>
      </c>
    </row>
    <row r="12315" spans="1:11" ht="25" customHeight="1" x14ac:dyDescent="0.2">
      <c r="A12315" s="1" t="s">
        <v>19294</v>
      </c>
      <c r="B12315" s="1" t="s">
        <v>39710</v>
      </c>
      <c r="C12315" s="1" t="s">
        <v>39851</v>
      </c>
      <c r="D12315" s="1" t="s">
        <v>39852</v>
      </c>
      <c r="E12315" s="8" t="s">
        <v>39818</v>
      </c>
      <c r="F12315" s="1" t="b">
        <v>0</v>
      </c>
      <c r="G12315" s="1">
        <v>48</v>
      </c>
      <c r="H12315" s="5">
        <v>4</v>
      </c>
      <c r="I12315" s="1" t="b">
        <f t="shared" si="192"/>
        <v>1</v>
      </c>
      <c r="J12315" s="5" t="s">
        <v>15</v>
      </c>
      <c r="K12315" s="1" t="s">
        <v>39853</v>
      </c>
    </row>
    <row r="12316" spans="1:11" ht="25" customHeight="1" x14ac:dyDescent="0.2">
      <c r="A12316" s="1" t="s">
        <v>585</v>
      </c>
      <c r="B12316" s="1" t="s">
        <v>24713</v>
      </c>
      <c r="C12316" s="1" t="s">
        <v>39854</v>
      </c>
      <c r="D12316" s="5" t="s">
        <v>39854</v>
      </c>
      <c r="E12316" s="8" t="s">
        <v>39818</v>
      </c>
      <c r="F12316" s="1" t="b">
        <v>0</v>
      </c>
      <c r="G12316" s="1">
        <v>49</v>
      </c>
      <c r="H12316" s="1">
        <v>4</v>
      </c>
      <c r="I12316" s="1" t="b">
        <f t="shared" si="192"/>
        <v>1</v>
      </c>
      <c r="J12316" s="5" t="s">
        <v>15</v>
      </c>
      <c r="K12316" s="1" t="s">
        <v>39855</v>
      </c>
    </row>
    <row r="12317" spans="1:11" ht="25" customHeight="1" x14ac:dyDescent="0.2">
      <c r="A12317" s="1" t="s">
        <v>11152</v>
      </c>
      <c r="B12317" s="1" t="s">
        <v>39856</v>
      </c>
      <c r="C12317" s="1" t="s">
        <v>35025</v>
      </c>
      <c r="D12317" s="5" t="s">
        <v>35025</v>
      </c>
      <c r="E12317" s="8" t="s">
        <v>39818</v>
      </c>
      <c r="F12317" s="1" t="b">
        <v>0</v>
      </c>
      <c r="G12317" s="1">
        <v>49</v>
      </c>
      <c r="H12317" s="1">
        <v>3</v>
      </c>
      <c r="I12317" s="1" t="b">
        <f t="shared" si="192"/>
        <v>1</v>
      </c>
      <c r="J12317" s="5" t="s">
        <v>15</v>
      </c>
      <c r="K12317" s="1" t="s">
        <v>39857</v>
      </c>
    </row>
    <row r="12318" spans="1:11" ht="25" customHeight="1" x14ac:dyDescent="0.2">
      <c r="A12318" s="1" t="s">
        <v>745</v>
      </c>
      <c r="B12318" s="1" t="s">
        <v>39858</v>
      </c>
      <c r="C12318" s="1" t="s">
        <v>39859</v>
      </c>
      <c r="D12318" s="5" t="s">
        <v>39860</v>
      </c>
      <c r="E12318" s="8" t="s">
        <v>39818</v>
      </c>
      <c r="F12318" s="1" t="b">
        <v>0</v>
      </c>
      <c r="G12318" s="1">
        <v>50</v>
      </c>
      <c r="H12318" s="1">
        <v>3</v>
      </c>
      <c r="I12318" s="1" t="b">
        <f t="shared" si="192"/>
        <v>1</v>
      </c>
      <c r="J12318" s="5" t="s">
        <v>15</v>
      </c>
      <c r="K12318" s="1" t="s">
        <v>39861</v>
      </c>
    </row>
    <row r="12319" spans="1:11" ht="25" customHeight="1" x14ac:dyDescent="0.2">
      <c r="A12319" s="1" t="s">
        <v>11152</v>
      </c>
      <c r="B12319" s="1" t="s">
        <v>39862</v>
      </c>
      <c r="C12319" s="1" t="s">
        <v>39863</v>
      </c>
      <c r="D12319" s="5" t="s">
        <v>39863</v>
      </c>
      <c r="E12319" s="8" t="s">
        <v>39818</v>
      </c>
      <c r="F12319" s="1" t="b">
        <v>0</v>
      </c>
      <c r="G12319" s="1">
        <v>52</v>
      </c>
      <c r="H12319" s="1">
        <v>4</v>
      </c>
      <c r="I12319" s="1" t="b">
        <f t="shared" si="192"/>
        <v>1</v>
      </c>
      <c r="J12319" s="5" t="s">
        <v>15</v>
      </c>
      <c r="K12319" s="1" t="s">
        <v>39864</v>
      </c>
    </row>
    <row r="12320" spans="1:11" ht="25" customHeight="1" x14ac:dyDescent="0.2">
      <c r="A12320" s="1" t="s">
        <v>7751</v>
      </c>
      <c r="B12320" s="1" t="s">
        <v>39865</v>
      </c>
      <c r="C12320" s="1" t="s">
        <v>39866</v>
      </c>
      <c r="D12320" s="5" t="s">
        <v>39866</v>
      </c>
      <c r="E12320" s="8" t="s">
        <v>39818</v>
      </c>
      <c r="F12320" s="1" t="b">
        <v>0</v>
      </c>
      <c r="G12320" s="1">
        <v>52</v>
      </c>
      <c r="H12320" s="1">
        <v>3</v>
      </c>
      <c r="I12320" s="1" t="b">
        <f t="shared" si="192"/>
        <v>1</v>
      </c>
      <c r="J12320" s="5" t="s">
        <v>15</v>
      </c>
      <c r="K12320" s="1" t="s">
        <v>39867</v>
      </c>
    </row>
    <row r="12321" spans="1:11" ht="25" customHeight="1" x14ac:dyDescent="0.2">
      <c r="A12321" s="1" t="s">
        <v>7751</v>
      </c>
      <c r="B12321" s="1" t="s">
        <v>39868</v>
      </c>
      <c r="C12321" s="1" t="s">
        <v>6430</v>
      </c>
      <c r="D12321" s="5" t="s">
        <v>6430</v>
      </c>
      <c r="E12321" s="8" t="s">
        <v>39818</v>
      </c>
      <c r="F12321" s="1" t="b">
        <v>0</v>
      </c>
      <c r="G12321" s="1">
        <v>55</v>
      </c>
      <c r="H12321" s="1">
        <v>3</v>
      </c>
      <c r="I12321" s="1" t="b">
        <f t="shared" si="192"/>
        <v>1</v>
      </c>
      <c r="J12321" s="5" t="s">
        <v>15</v>
      </c>
      <c r="K12321" s="1" t="s">
        <v>39869</v>
      </c>
    </row>
    <row r="12322" spans="1:11" ht="25" customHeight="1" x14ac:dyDescent="0.2">
      <c r="A12322" s="1" t="s">
        <v>2715</v>
      </c>
      <c r="B12322" s="1" t="s">
        <v>39870</v>
      </c>
      <c r="C12322" s="1" t="s">
        <v>39871</v>
      </c>
      <c r="D12322" s="5" t="s">
        <v>39872</v>
      </c>
      <c r="E12322" s="8" t="s">
        <v>39818</v>
      </c>
      <c r="F12322" s="1" t="b">
        <v>0</v>
      </c>
      <c r="G12322" s="1">
        <v>56</v>
      </c>
      <c r="H12322" s="1">
        <v>4</v>
      </c>
      <c r="I12322" s="1" t="b">
        <f t="shared" si="192"/>
        <v>1</v>
      </c>
      <c r="J12322" s="5" t="s">
        <v>15</v>
      </c>
      <c r="K12322" s="1" t="s">
        <v>39873</v>
      </c>
    </row>
    <row r="12323" spans="1:11" ht="25" customHeight="1" x14ac:dyDescent="0.2">
      <c r="A12323" s="1" t="s">
        <v>13219</v>
      </c>
      <c r="B12323" s="1" t="s">
        <v>39874</v>
      </c>
      <c r="C12323" s="1" t="s">
        <v>39875</v>
      </c>
      <c r="D12323" s="1" t="s">
        <v>39875</v>
      </c>
      <c r="E12323" s="8" t="s">
        <v>39818</v>
      </c>
      <c r="F12323" s="1" t="b">
        <v>0</v>
      </c>
      <c r="G12323" s="1">
        <v>56</v>
      </c>
      <c r="H12323" s="5">
        <v>3</v>
      </c>
      <c r="I12323" s="1" t="b">
        <f t="shared" si="192"/>
        <v>1</v>
      </c>
      <c r="J12323" s="5" t="s">
        <v>15</v>
      </c>
      <c r="K12323" s="1" t="s">
        <v>39876</v>
      </c>
    </row>
    <row r="12324" spans="1:11" ht="25" customHeight="1" x14ac:dyDescent="0.2">
      <c r="A12324" s="1" t="s">
        <v>11152</v>
      </c>
      <c r="B12324" s="1" t="s">
        <v>39877</v>
      </c>
      <c r="C12324" s="1" t="s">
        <v>39878</v>
      </c>
      <c r="D12324" s="5" t="s">
        <v>39878</v>
      </c>
      <c r="E12324" s="8" t="s">
        <v>39818</v>
      </c>
      <c r="F12324" s="1" t="b">
        <v>1</v>
      </c>
      <c r="G12324" s="1">
        <v>59</v>
      </c>
      <c r="H12324" s="1">
        <v>3</v>
      </c>
      <c r="I12324" s="1" t="b">
        <f t="shared" si="192"/>
        <v>1</v>
      </c>
      <c r="J12324" s="5" t="s">
        <v>15</v>
      </c>
      <c r="K12324" s="1" t="s">
        <v>39879</v>
      </c>
    </row>
    <row r="12325" spans="1:11" ht="25" customHeight="1" x14ac:dyDescent="0.2">
      <c r="A12325" s="1" t="s">
        <v>7751</v>
      </c>
      <c r="B12325" s="1" t="s">
        <v>39880</v>
      </c>
      <c r="C12325" s="1" t="s">
        <v>39881</v>
      </c>
      <c r="D12325" s="5" t="s">
        <v>39881</v>
      </c>
      <c r="E12325" s="8" t="s">
        <v>39818</v>
      </c>
      <c r="F12325" s="1" t="b">
        <v>0</v>
      </c>
      <c r="G12325" s="1">
        <v>60</v>
      </c>
      <c r="H12325" s="1">
        <v>4</v>
      </c>
      <c r="I12325" s="1" t="b">
        <f t="shared" si="192"/>
        <v>1</v>
      </c>
      <c r="J12325" s="5" t="s">
        <v>15</v>
      </c>
      <c r="K12325" s="1" t="s">
        <v>39882</v>
      </c>
    </row>
    <row r="12326" spans="1:11" ht="25" customHeight="1" x14ac:dyDescent="0.2">
      <c r="A12326" s="1" t="s">
        <v>745</v>
      </c>
      <c r="B12326" s="1" t="s">
        <v>39883</v>
      </c>
      <c r="C12326" s="1" t="s">
        <v>39884</v>
      </c>
      <c r="D12326" s="5" t="s">
        <v>39885</v>
      </c>
      <c r="E12326" s="8" t="s">
        <v>39818</v>
      </c>
      <c r="F12326" s="1" t="b">
        <v>0</v>
      </c>
      <c r="G12326" s="1">
        <v>61</v>
      </c>
      <c r="H12326" s="1">
        <v>4</v>
      </c>
      <c r="I12326" s="1" t="b">
        <f t="shared" si="192"/>
        <v>1</v>
      </c>
      <c r="J12326" s="5" t="s">
        <v>15</v>
      </c>
      <c r="K12326" s="1" t="s">
        <v>39886</v>
      </c>
    </row>
    <row r="12327" spans="1:11" ht="25" customHeight="1" x14ac:dyDescent="0.2">
      <c r="A12327" s="1" t="s">
        <v>745</v>
      </c>
      <c r="B12327" s="1" t="s">
        <v>39887</v>
      </c>
      <c r="C12327" s="1" t="s">
        <v>39888</v>
      </c>
      <c r="D12327" s="5" t="s">
        <v>39888</v>
      </c>
      <c r="E12327" s="8" t="s">
        <v>39818</v>
      </c>
      <c r="F12327" s="1" t="b">
        <v>0</v>
      </c>
      <c r="G12327" s="1">
        <v>66</v>
      </c>
      <c r="H12327" s="1">
        <v>3</v>
      </c>
      <c r="I12327" s="1" t="b">
        <f t="shared" si="192"/>
        <v>1</v>
      </c>
      <c r="J12327" s="5" t="s">
        <v>15</v>
      </c>
      <c r="K12327" s="1" t="s">
        <v>39889</v>
      </c>
    </row>
    <row r="12328" spans="1:11" ht="25" customHeight="1" x14ac:dyDescent="0.2">
      <c r="A12328" s="1" t="s">
        <v>2715</v>
      </c>
      <c r="B12328" s="1" t="s">
        <v>39890</v>
      </c>
      <c r="C12328" s="1" t="s">
        <v>39891</v>
      </c>
      <c r="D12328" s="5" t="s">
        <v>5876</v>
      </c>
      <c r="E12328" s="8" t="s">
        <v>39818</v>
      </c>
      <c r="F12328" s="1" t="b">
        <v>0</v>
      </c>
      <c r="G12328" s="1">
        <v>69</v>
      </c>
      <c r="H12328" s="1">
        <v>4</v>
      </c>
      <c r="I12328" s="1" t="b">
        <f t="shared" si="192"/>
        <v>1</v>
      </c>
      <c r="J12328" s="5" t="s">
        <v>15</v>
      </c>
      <c r="K12328" s="1" t="s">
        <v>39892</v>
      </c>
    </row>
    <row r="12329" spans="1:11" ht="25" customHeight="1" x14ac:dyDescent="0.2">
      <c r="A12329" s="1" t="s">
        <v>4379</v>
      </c>
      <c r="B12329" s="1" t="s">
        <v>39893</v>
      </c>
      <c r="C12329" s="1" t="s">
        <v>39894</v>
      </c>
      <c r="D12329" s="5" t="s">
        <v>39894</v>
      </c>
      <c r="E12329" s="8" t="s">
        <v>39818</v>
      </c>
      <c r="F12329" s="1" t="b">
        <v>1</v>
      </c>
      <c r="G12329" s="1">
        <v>73</v>
      </c>
      <c r="H12329" s="1">
        <v>4</v>
      </c>
      <c r="I12329" s="1" t="b">
        <f t="shared" si="192"/>
        <v>1</v>
      </c>
      <c r="J12329" s="5" t="s">
        <v>15</v>
      </c>
      <c r="K12329" s="1" t="s">
        <v>39895</v>
      </c>
    </row>
    <row r="12330" spans="1:11" ht="25" customHeight="1" x14ac:dyDescent="0.2">
      <c r="A12330" s="1" t="s">
        <v>8088</v>
      </c>
      <c r="B12330" s="1" t="s">
        <v>39896</v>
      </c>
      <c r="C12330" s="1" t="s">
        <v>39897</v>
      </c>
      <c r="D12330" s="1" t="s">
        <v>39897</v>
      </c>
      <c r="E12330" s="8" t="s">
        <v>39898</v>
      </c>
      <c r="F12330" s="1" t="b">
        <v>0</v>
      </c>
      <c r="G12330" s="1">
        <v>25</v>
      </c>
      <c r="H12330" s="5">
        <v>3</v>
      </c>
      <c r="I12330" s="1" t="b">
        <f t="shared" si="192"/>
        <v>1</v>
      </c>
      <c r="J12330" s="5" t="s">
        <v>15</v>
      </c>
      <c r="K12330" s="1" t="s">
        <v>39899</v>
      </c>
    </row>
    <row r="12331" spans="1:11" ht="25" customHeight="1" x14ac:dyDescent="0.2">
      <c r="A12331" s="1" t="s">
        <v>17489</v>
      </c>
      <c r="B12331" s="1" t="s">
        <v>31895</v>
      </c>
      <c r="C12331" s="1" t="s">
        <v>39900</v>
      </c>
      <c r="D12331" s="5" t="s">
        <v>39900</v>
      </c>
      <c r="E12331" s="8" t="s">
        <v>39898</v>
      </c>
      <c r="F12331" s="1" t="b">
        <v>1</v>
      </c>
      <c r="G12331" s="1">
        <v>38</v>
      </c>
      <c r="H12331" s="1">
        <v>3</v>
      </c>
      <c r="I12331" s="1" t="b">
        <f t="shared" si="192"/>
        <v>1</v>
      </c>
      <c r="J12331" s="5" t="s">
        <v>15</v>
      </c>
      <c r="K12331" s="1" t="s">
        <v>39901</v>
      </c>
    </row>
    <row r="12332" spans="1:11" ht="25" customHeight="1" x14ac:dyDescent="0.2">
      <c r="A12332" s="1" t="s">
        <v>19294</v>
      </c>
      <c r="B12332" s="1" t="s">
        <v>39902</v>
      </c>
      <c r="C12332" s="1" t="s">
        <v>39903</v>
      </c>
      <c r="D12332" s="1" t="s">
        <v>39903</v>
      </c>
      <c r="E12332" s="8" t="s">
        <v>39904</v>
      </c>
      <c r="F12332" s="1" t="b">
        <v>0</v>
      </c>
      <c r="G12332" s="1">
        <v>35</v>
      </c>
      <c r="H12332" s="5">
        <v>4</v>
      </c>
      <c r="I12332" s="1" t="b">
        <f t="shared" si="192"/>
        <v>1</v>
      </c>
      <c r="J12332" s="5" t="s">
        <v>15</v>
      </c>
      <c r="K12332" s="1" t="s">
        <v>39905</v>
      </c>
    </row>
    <row r="12333" spans="1:11" ht="25" customHeight="1" x14ac:dyDescent="0.2">
      <c r="A12333" s="1" t="s">
        <v>8088</v>
      </c>
      <c r="B12333" s="1" t="s">
        <v>39906</v>
      </c>
      <c r="C12333" s="1" t="s">
        <v>39907</v>
      </c>
      <c r="D12333" s="1" t="s">
        <v>39908</v>
      </c>
      <c r="E12333" s="8" t="s">
        <v>39904</v>
      </c>
      <c r="F12333" s="1" t="b">
        <v>0</v>
      </c>
      <c r="G12333" s="1">
        <v>62</v>
      </c>
      <c r="H12333" s="5">
        <v>3</v>
      </c>
      <c r="I12333" s="1" t="b">
        <f t="shared" si="192"/>
        <v>1</v>
      </c>
      <c r="J12333" s="5" t="s">
        <v>15</v>
      </c>
      <c r="K12333" s="1" t="s">
        <v>39909</v>
      </c>
    </row>
    <row r="12334" spans="1:11" ht="25" customHeight="1" x14ac:dyDescent="0.2">
      <c r="A12334" s="1" t="s">
        <v>8088</v>
      </c>
      <c r="B12334" s="1" t="s">
        <v>39906</v>
      </c>
      <c r="C12334" s="1" t="s">
        <v>39907</v>
      </c>
      <c r="D12334" s="1" t="s">
        <v>39908</v>
      </c>
      <c r="E12334" s="8" t="s">
        <v>39904</v>
      </c>
      <c r="F12334" s="1" t="b">
        <v>0</v>
      </c>
      <c r="G12334" s="1">
        <v>62</v>
      </c>
      <c r="H12334" s="5">
        <v>3</v>
      </c>
      <c r="I12334" s="1" t="b">
        <f t="shared" si="192"/>
        <v>1</v>
      </c>
      <c r="J12334" s="5" t="s">
        <v>15</v>
      </c>
      <c r="K12334" s="1" t="s">
        <v>39909</v>
      </c>
    </row>
    <row r="12335" spans="1:11" ht="25" customHeight="1" x14ac:dyDescent="0.2">
      <c r="A12335" s="1" t="s">
        <v>8088</v>
      </c>
      <c r="B12335" s="1" t="s">
        <v>39910</v>
      </c>
      <c r="C12335" s="1" t="s">
        <v>39911</v>
      </c>
      <c r="D12335" s="1" t="s">
        <v>39911</v>
      </c>
      <c r="E12335" s="8" t="s">
        <v>39904</v>
      </c>
      <c r="F12335" s="1" t="b">
        <v>0</v>
      </c>
      <c r="G12335" s="1">
        <v>63</v>
      </c>
      <c r="H12335" s="5">
        <v>4</v>
      </c>
      <c r="I12335" s="1" t="b">
        <f t="shared" si="192"/>
        <v>1</v>
      </c>
      <c r="J12335" s="5" t="s">
        <v>15</v>
      </c>
      <c r="K12335" s="1" t="s">
        <v>39912</v>
      </c>
    </row>
    <row r="12336" spans="1:11" ht="25" customHeight="1" x14ac:dyDescent="0.2">
      <c r="A12336" s="1" t="s">
        <v>8088</v>
      </c>
      <c r="B12336" s="1" t="s">
        <v>39913</v>
      </c>
      <c r="C12336" s="1" t="s">
        <v>29783</v>
      </c>
      <c r="D12336" s="1" t="s">
        <v>29783</v>
      </c>
      <c r="E12336" s="8" t="s">
        <v>39904</v>
      </c>
      <c r="F12336" s="1" t="b">
        <v>0</v>
      </c>
      <c r="G12336" s="1">
        <v>70</v>
      </c>
      <c r="H12336" s="5">
        <v>4</v>
      </c>
      <c r="I12336" s="1" t="b">
        <f t="shared" si="192"/>
        <v>1</v>
      </c>
      <c r="J12336" s="5" t="s">
        <v>15</v>
      </c>
      <c r="K12336" s="1" t="s">
        <v>39914</v>
      </c>
    </row>
    <row r="12337" spans="1:11" ht="25" customHeight="1" x14ac:dyDescent="0.2">
      <c r="A12337" s="1" t="s">
        <v>745</v>
      </c>
      <c r="B12337" s="1" t="s">
        <v>39915</v>
      </c>
      <c r="C12337" s="1" t="s">
        <v>39916</v>
      </c>
      <c r="D12337" s="5" t="s">
        <v>39916</v>
      </c>
      <c r="E12337" s="8" t="s">
        <v>39904</v>
      </c>
      <c r="F12337" s="1" t="b">
        <v>0</v>
      </c>
      <c r="G12337" s="1">
        <v>79</v>
      </c>
      <c r="H12337" s="1">
        <v>4</v>
      </c>
      <c r="I12337" s="1" t="b">
        <f t="shared" si="192"/>
        <v>1</v>
      </c>
      <c r="J12337" s="5" t="s">
        <v>15</v>
      </c>
      <c r="K12337" s="1" t="s">
        <v>39917</v>
      </c>
    </row>
    <row r="12338" spans="1:11" ht="25" customHeight="1" x14ac:dyDescent="0.2">
      <c r="A12338" s="1" t="s">
        <v>6007</v>
      </c>
      <c r="B12338" s="1" t="s">
        <v>37422</v>
      </c>
      <c r="C12338" s="1" t="s">
        <v>39918</v>
      </c>
      <c r="D12338" s="5" t="s">
        <v>39918</v>
      </c>
      <c r="E12338" s="8" t="s">
        <v>39919</v>
      </c>
      <c r="F12338" s="1" t="b">
        <v>0</v>
      </c>
      <c r="G12338" s="1">
        <v>45</v>
      </c>
      <c r="H12338" s="1">
        <v>3</v>
      </c>
      <c r="I12338" s="1" t="b">
        <f t="shared" si="192"/>
        <v>1</v>
      </c>
      <c r="J12338" s="5" t="s">
        <v>15</v>
      </c>
      <c r="K12338" s="1" t="s">
        <v>39920</v>
      </c>
    </row>
    <row r="12339" spans="1:11" ht="25" customHeight="1" x14ac:dyDescent="0.2">
      <c r="A12339" s="1" t="s">
        <v>8088</v>
      </c>
      <c r="B12339" s="1" t="s">
        <v>25386</v>
      </c>
      <c r="C12339" s="1" t="s">
        <v>39921</v>
      </c>
      <c r="D12339" s="1" t="s">
        <v>39921</v>
      </c>
      <c r="E12339" s="8" t="s">
        <v>39919</v>
      </c>
      <c r="F12339" s="1" t="b">
        <v>0</v>
      </c>
      <c r="G12339" s="1">
        <v>60</v>
      </c>
      <c r="H12339" s="5">
        <v>4</v>
      </c>
      <c r="I12339" s="1" t="b">
        <f t="shared" si="192"/>
        <v>1</v>
      </c>
      <c r="J12339" s="5" t="s">
        <v>15</v>
      </c>
      <c r="K12339" s="1" t="s">
        <v>39922</v>
      </c>
    </row>
    <row r="12340" spans="1:11" ht="25" customHeight="1" x14ac:dyDescent="0.2">
      <c r="A12340" s="1" t="s">
        <v>19572</v>
      </c>
      <c r="B12340" s="1" t="s">
        <v>39923</v>
      </c>
      <c r="C12340" s="1" t="s">
        <v>39924</v>
      </c>
      <c r="D12340" s="5" t="s">
        <v>39924</v>
      </c>
      <c r="E12340" s="8" t="s">
        <v>39925</v>
      </c>
      <c r="F12340" s="1" t="b">
        <v>1</v>
      </c>
      <c r="G12340" s="1">
        <v>3</v>
      </c>
      <c r="H12340" s="1">
        <v>4</v>
      </c>
      <c r="I12340" s="1" t="b">
        <f t="shared" si="192"/>
        <v>1</v>
      </c>
      <c r="J12340" s="5" t="s">
        <v>15</v>
      </c>
      <c r="K12340" s="1" t="s">
        <v>39926</v>
      </c>
    </row>
    <row r="12341" spans="1:11" ht="25" customHeight="1" x14ac:dyDescent="0.2">
      <c r="A12341" s="1" t="s">
        <v>8985</v>
      </c>
      <c r="B12341" s="1" t="s">
        <v>39927</v>
      </c>
      <c r="C12341" s="1" t="s">
        <v>39928</v>
      </c>
      <c r="D12341" s="1" t="s">
        <v>39928</v>
      </c>
      <c r="E12341" s="8" t="s">
        <v>39925</v>
      </c>
      <c r="F12341" s="1" t="b">
        <v>0</v>
      </c>
      <c r="G12341" s="1">
        <v>18</v>
      </c>
      <c r="H12341" s="5">
        <v>4</v>
      </c>
      <c r="I12341" s="1" t="b">
        <f t="shared" si="192"/>
        <v>1</v>
      </c>
      <c r="J12341" s="5" t="s">
        <v>15</v>
      </c>
      <c r="K12341" s="1" t="s">
        <v>39929</v>
      </c>
    </row>
    <row r="12342" spans="1:11" ht="25" customHeight="1" x14ac:dyDescent="0.2">
      <c r="A12342" s="1" t="s">
        <v>745</v>
      </c>
      <c r="B12342" s="1" t="s">
        <v>38902</v>
      </c>
      <c r="C12342" s="1" t="s">
        <v>39930</v>
      </c>
      <c r="D12342" s="5" t="s">
        <v>39930</v>
      </c>
      <c r="E12342" s="8" t="s">
        <v>39925</v>
      </c>
      <c r="F12342" s="1" t="b">
        <v>0</v>
      </c>
      <c r="G12342" s="1">
        <v>41</v>
      </c>
      <c r="H12342" s="1">
        <v>3</v>
      </c>
      <c r="I12342" s="1" t="b">
        <f t="shared" si="192"/>
        <v>1</v>
      </c>
      <c r="J12342" s="5" t="s">
        <v>15</v>
      </c>
      <c r="K12342" s="1" t="s">
        <v>39931</v>
      </c>
    </row>
    <row r="12343" spans="1:11" ht="25" customHeight="1" x14ac:dyDescent="0.2">
      <c r="A12343" s="1" t="s">
        <v>6927</v>
      </c>
      <c r="B12343" s="1" t="s">
        <v>26975</v>
      </c>
      <c r="C12343" s="1" t="s">
        <v>39932</v>
      </c>
      <c r="D12343" s="1" t="s">
        <v>39933</v>
      </c>
      <c r="E12343" s="8" t="s">
        <v>39925</v>
      </c>
      <c r="F12343" s="1" t="b">
        <v>0</v>
      </c>
      <c r="G12343" s="1">
        <v>57</v>
      </c>
      <c r="H12343" s="5">
        <v>4</v>
      </c>
      <c r="I12343" s="1" t="b">
        <f t="shared" si="192"/>
        <v>1</v>
      </c>
      <c r="J12343" s="5" t="s">
        <v>15</v>
      </c>
      <c r="K12343" s="1" t="s">
        <v>39934</v>
      </c>
    </row>
    <row r="12344" spans="1:11" ht="25" customHeight="1" x14ac:dyDescent="0.2">
      <c r="A12344" s="1" t="s">
        <v>9885</v>
      </c>
      <c r="B12344" s="1" t="s">
        <v>26661</v>
      </c>
      <c r="C12344" s="1" t="s">
        <v>39935</v>
      </c>
      <c r="D12344" s="5" t="s">
        <v>39935</v>
      </c>
      <c r="E12344" s="8" t="s">
        <v>39925</v>
      </c>
      <c r="F12344" s="1" t="b">
        <v>0</v>
      </c>
      <c r="G12344" s="1">
        <v>82</v>
      </c>
      <c r="H12344" s="1">
        <v>4</v>
      </c>
      <c r="I12344" s="1" t="b">
        <f t="shared" si="192"/>
        <v>1</v>
      </c>
      <c r="J12344" s="5" t="s">
        <v>15</v>
      </c>
      <c r="K12344" s="1" t="s">
        <v>39936</v>
      </c>
    </row>
    <row r="12345" spans="1:11" ht="25" customHeight="1" x14ac:dyDescent="0.2">
      <c r="A12345" s="1" t="s">
        <v>8985</v>
      </c>
      <c r="B12345" s="1" t="s">
        <v>39937</v>
      </c>
      <c r="C12345" s="1" t="s">
        <v>39938</v>
      </c>
      <c r="D12345" s="1" t="s">
        <v>39938</v>
      </c>
      <c r="E12345" s="8" t="s">
        <v>39939</v>
      </c>
      <c r="F12345" s="1" t="b">
        <v>1</v>
      </c>
      <c r="G12345" s="1">
        <v>12</v>
      </c>
      <c r="H12345" s="5">
        <v>3</v>
      </c>
      <c r="I12345" s="1" t="b">
        <f t="shared" si="192"/>
        <v>1</v>
      </c>
      <c r="J12345" s="5" t="s">
        <v>15</v>
      </c>
      <c r="K12345" s="1" t="s">
        <v>39940</v>
      </c>
    </row>
    <row r="12346" spans="1:11" ht="25" customHeight="1" x14ac:dyDescent="0.2">
      <c r="A12346" s="1" t="s">
        <v>5122</v>
      </c>
      <c r="B12346" s="1" t="s">
        <v>9693</v>
      </c>
      <c r="C12346" s="1" t="s">
        <v>39941</v>
      </c>
      <c r="D12346" s="1" t="s">
        <v>38253</v>
      </c>
      <c r="E12346" s="8" t="s">
        <v>39939</v>
      </c>
      <c r="F12346" s="1" t="b">
        <v>0</v>
      </c>
      <c r="G12346" s="1">
        <v>25</v>
      </c>
      <c r="H12346" s="1">
        <v>3</v>
      </c>
      <c r="I12346" s="1" t="b">
        <f t="shared" si="192"/>
        <v>1</v>
      </c>
      <c r="J12346" s="5" t="s">
        <v>15</v>
      </c>
      <c r="K12346" s="1" t="s">
        <v>39942</v>
      </c>
    </row>
    <row r="12347" spans="1:11" ht="25" customHeight="1" x14ac:dyDescent="0.2">
      <c r="A12347" s="1" t="s">
        <v>745</v>
      </c>
      <c r="B12347" s="1" t="s">
        <v>39943</v>
      </c>
      <c r="C12347" s="1" t="s">
        <v>39944</v>
      </c>
      <c r="D12347" s="5" t="s">
        <v>39944</v>
      </c>
      <c r="E12347" s="8" t="s">
        <v>39939</v>
      </c>
      <c r="F12347" s="1" t="b">
        <v>0</v>
      </c>
      <c r="G12347" s="1">
        <v>45</v>
      </c>
      <c r="H12347" s="1">
        <v>4</v>
      </c>
      <c r="I12347" s="1" t="b">
        <f t="shared" si="192"/>
        <v>1</v>
      </c>
      <c r="J12347" s="5" t="s">
        <v>15</v>
      </c>
      <c r="K12347" s="1" t="s">
        <v>39945</v>
      </c>
    </row>
    <row r="12348" spans="1:11" ht="25" customHeight="1" x14ac:dyDescent="0.2">
      <c r="A12348" s="1" t="s">
        <v>745</v>
      </c>
      <c r="B12348" s="1" t="s">
        <v>39946</v>
      </c>
      <c r="C12348" s="1" t="s">
        <v>39947</v>
      </c>
      <c r="D12348" s="5" t="s">
        <v>39948</v>
      </c>
      <c r="E12348" s="8" t="s">
        <v>39939</v>
      </c>
      <c r="F12348" s="1" t="b">
        <v>1</v>
      </c>
      <c r="G12348" s="1">
        <v>60</v>
      </c>
      <c r="H12348" s="1">
        <v>4</v>
      </c>
      <c r="I12348" s="1" t="b">
        <f t="shared" si="192"/>
        <v>1</v>
      </c>
      <c r="J12348" s="5" t="s">
        <v>15</v>
      </c>
      <c r="K12348" s="1" t="s">
        <v>39949</v>
      </c>
    </row>
    <row r="12349" spans="1:11" ht="25" customHeight="1" x14ac:dyDescent="0.2">
      <c r="A12349" s="1" t="s">
        <v>13219</v>
      </c>
      <c r="B12349" s="1" t="s">
        <v>39950</v>
      </c>
      <c r="C12349" s="1" t="s">
        <v>39951</v>
      </c>
      <c r="D12349" s="1" t="s">
        <v>39951</v>
      </c>
      <c r="E12349" s="8" t="s">
        <v>39939</v>
      </c>
      <c r="F12349" s="1" t="b">
        <v>0</v>
      </c>
      <c r="G12349" s="1">
        <v>65</v>
      </c>
      <c r="H12349" s="5">
        <v>4</v>
      </c>
      <c r="I12349" s="1" t="b">
        <f t="shared" si="192"/>
        <v>1</v>
      </c>
      <c r="J12349" s="5" t="s">
        <v>15</v>
      </c>
      <c r="K12349" s="1" t="s">
        <v>39952</v>
      </c>
    </row>
    <row r="12350" spans="1:11" ht="25" customHeight="1" x14ac:dyDescent="0.2">
      <c r="A12350" s="1" t="s">
        <v>2715</v>
      </c>
      <c r="B12350" s="1" t="s">
        <v>39953</v>
      </c>
      <c r="C12350" s="1" t="s">
        <v>39954</v>
      </c>
      <c r="D12350" s="5" t="s">
        <v>39954</v>
      </c>
      <c r="E12350" s="8" t="s">
        <v>39939</v>
      </c>
      <c r="F12350" s="1" t="b">
        <v>0</v>
      </c>
      <c r="G12350" s="1">
        <v>67</v>
      </c>
      <c r="H12350" s="1">
        <v>4</v>
      </c>
      <c r="I12350" s="1" t="b">
        <f t="shared" si="192"/>
        <v>1</v>
      </c>
      <c r="J12350" s="5" t="s">
        <v>15</v>
      </c>
      <c r="K12350" s="1" t="s">
        <v>39955</v>
      </c>
    </row>
    <row r="12351" spans="1:11" ht="25" customHeight="1" x14ac:dyDescent="0.2">
      <c r="A12351" s="1" t="s">
        <v>2349</v>
      </c>
      <c r="B12351" s="1" t="s">
        <v>20661</v>
      </c>
      <c r="C12351" s="1" t="s">
        <v>39956</v>
      </c>
      <c r="D12351" s="5" t="s">
        <v>39956</v>
      </c>
      <c r="E12351" s="8" t="s">
        <v>39939</v>
      </c>
      <c r="F12351" s="1" t="b">
        <v>1</v>
      </c>
      <c r="G12351" s="1">
        <v>86</v>
      </c>
      <c r="H12351" s="1">
        <v>4</v>
      </c>
      <c r="I12351" s="1" t="b">
        <f t="shared" si="192"/>
        <v>1</v>
      </c>
      <c r="J12351" s="5" t="s">
        <v>15</v>
      </c>
      <c r="K12351" s="1" t="s">
        <v>39957</v>
      </c>
    </row>
    <row r="12352" spans="1:11" ht="25" customHeight="1" x14ac:dyDescent="0.2">
      <c r="A12352" s="1" t="s">
        <v>431</v>
      </c>
      <c r="B12352" s="1" t="s">
        <v>39958</v>
      </c>
      <c r="C12352" s="1" t="s">
        <v>39959</v>
      </c>
      <c r="D12352" s="1" t="s">
        <v>39960</v>
      </c>
      <c r="E12352" s="8" t="s">
        <v>39961</v>
      </c>
      <c r="F12352" s="1" t="b">
        <v>0</v>
      </c>
      <c r="G12352" s="1">
        <v>3</v>
      </c>
      <c r="H12352" s="1">
        <v>4</v>
      </c>
      <c r="I12352" s="1" t="b">
        <f t="shared" si="192"/>
        <v>1</v>
      </c>
      <c r="J12352" s="5" t="s">
        <v>15</v>
      </c>
      <c r="K12352" s="1" t="s">
        <v>39962</v>
      </c>
    </row>
    <row r="12353" spans="1:11" ht="25" customHeight="1" x14ac:dyDescent="0.2">
      <c r="A12353" s="1" t="s">
        <v>431</v>
      </c>
      <c r="B12353" s="1" t="s">
        <v>23331</v>
      </c>
      <c r="C12353" s="1" t="s">
        <v>39963</v>
      </c>
      <c r="D12353" s="1" t="s">
        <v>39960</v>
      </c>
      <c r="E12353" s="8" t="s">
        <v>39961</v>
      </c>
      <c r="F12353" s="1" t="b">
        <v>0</v>
      </c>
      <c r="G12353" s="1">
        <v>3</v>
      </c>
      <c r="H12353" s="1">
        <v>4</v>
      </c>
      <c r="I12353" s="1" t="b">
        <f t="shared" si="192"/>
        <v>1</v>
      </c>
      <c r="J12353" s="5" t="s">
        <v>15</v>
      </c>
      <c r="K12353" s="1" t="s">
        <v>39964</v>
      </c>
    </row>
    <row r="12354" spans="1:11" ht="25" customHeight="1" x14ac:dyDescent="0.2">
      <c r="A12354" s="1" t="s">
        <v>431</v>
      </c>
      <c r="B12354" s="1" t="s">
        <v>23331</v>
      </c>
      <c r="C12354" s="1" t="s">
        <v>39965</v>
      </c>
      <c r="D12354" s="1" t="s">
        <v>39960</v>
      </c>
      <c r="E12354" s="8" t="s">
        <v>39961</v>
      </c>
      <c r="F12354" s="1" t="b">
        <v>0</v>
      </c>
      <c r="G12354" s="1">
        <v>4</v>
      </c>
      <c r="H12354" s="1">
        <v>4</v>
      </c>
      <c r="I12354" s="1" t="b">
        <f t="shared" ref="I12354:I12417" si="193">IF(H12354="","",IF(OR(H12354=3,H12354=4),TRUE,IF(OR(H12354=1,H12354=2,H12354="NaN"),FALSE,"")))</f>
        <v>1</v>
      </c>
      <c r="J12354" s="5" t="s">
        <v>15</v>
      </c>
      <c r="K12354" s="1" t="s">
        <v>39966</v>
      </c>
    </row>
    <row r="12355" spans="1:11" ht="25" customHeight="1" x14ac:dyDescent="0.2">
      <c r="A12355" s="1" t="s">
        <v>431</v>
      </c>
      <c r="B12355" s="1" t="s">
        <v>39967</v>
      </c>
      <c r="C12355" s="1" t="s">
        <v>39968</v>
      </c>
      <c r="D12355" s="1" t="s">
        <v>39960</v>
      </c>
      <c r="E12355" s="8" t="s">
        <v>39961</v>
      </c>
      <c r="F12355" s="1" t="b">
        <v>0</v>
      </c>
      <c r="G12355" s="1">
        <v>5</v>
      </c>
      <c r="H12355" s="1">
        <v>4</v>
      </c>
      <c r="I12355" s="1" t="b">
        <f t="shared" si="193"/>
        <v>1</v>
      </c>
      <c r="J12355" s="5" t="s">
        <v>15</v>
      </c>
      <c r="K12355" s="1" t="s">
        <v>39969</v>
      </c>
    </row>
    <row r="12356" spans="1:11" ht="25" customHeight="1" x14ac:dyDescent="0.2">
      <c r="A12356" s="1" t="s">
        <v>17</v>
      </c>
      <c r="B12356" s="1" t="s">
        <v>39970</v>
      </c>
      <c r="C12356" s="1" t="s">
        <v>10607</v>
      </c>
      <c r="D12356" s="1" t="s">
        <v>39971</v>
      </c>
      <c r="E12356" s="8" t="s">
        <v>39961</v>
      </c>
      <c r="F12356" s="1" t="b">
        <v>0</v>
      </c>
      <c r="G12356" s="1">
        <v>7</v>
      </c>
      <c r="H12356" s="1">
        <v>3</v>
      </c>
      <c r="I12356" s="1" t="b">
        <f t="shared" si="193"/>
        <v>1</v>
      </c>
      <c r="J12356" s="5" t="s">
        <v>15</v>
      </c>
      <c r="K12356" s="1" t="s">
        <v>39972</v>
      </c>
    </row>
    <row r="12357" spans="1:11" ht="25" customHeight="1" x14ac:dyDescent="0.2">
      <c r="A12357" s="1" t="s">
        <v>36</v>
      </c>
      <c r="B12357" s="1" t="s">
        <v>39973</v>
      </c>
      <c r="C12357" s="1" t="s">
        <v>39974</v>
      </c>
      <c r="D12357" s="1" t="s">
        <v>39975</v>
      </c>
      <c r="E12357" s="8" t="s">
        <v>39961</v>
      </c>
      <c r="F12357" s="1" t="b">
        <v>0</v>
      </c>
      <c r="G12357" s="1">
        <v>9</v>
      </c>
      <c r="H12357" s="1">
        <v>3</v>
      </c>
      <c r="I12357" s="1" t="b">
        <f t="shared" si="193"/>
        <v>1</v>
      </c>
      <c r="J12357" s="5" t="s">
        <v>15</v>
      </c>
      <c r="K12357" s="1" t="s">
        <v>39976</v>
      </c>
    </row>
    <row r="12358" spans="1:11" ht="25" customHeight="1" x14ac:dyDescent="0.2">
      <c r="A12358" s="1" t="s">
        <v>585</v>
      </c>
      <c r="B12358" s="1" t="s">
        <v>39977</v>
      </c>
      <c r="C12358" s="1" t="s">
        <v>39978</v>
      </c>
      <c r="D12358" s="5" t="s">
        <v>39978</v>
      </c>
      <c r="E12358" s="8" t="s">
        <v>39961</v>
      </c>
      <c r="F12358" s="1" t="b">
        <v>0</v>
      </c>
      <c r="G12358" s="1">
        <v>15</v>
      </c>
      <c r="H12358" s="1">
        <v>4</v>
      </c>
      <c r="I12358" s="1" t="b">
        <f t="shared" si="193"/>
        <v>1</v>
      </c>
      <c r="J12358" s="5" t="s">
        <v>15</v>
      </c>
      <c r="K12358" s="1" t="s">
        <v>39979</v>
      </c>
    </row>
    <row r="12359" spans="1:11" ht="25" customHeight="1" x14ac:dyDescent="0.2">
      <c r="A12359" s="1" t="s">
        <v>19572</v>
      </c>
      <c r="B12359" s="1" t="s">
        <v>37916</v>
      </c>
      <c r="C12359" s="1" t="s">
        <v>39980</v>
      </c>
      <c r="D12359" s="5" t="s">
        <v>39981</v>
      </c>
      <c r="E12359" s="8" t="s">
        <v>39961</v>
      </c>
      <c r="F12359" s="1" t="b">
        <v>1</v>
      </c>
      <c r="G12359" s="1">
        <v>22</v>
      </c>
      <c r="H12359" s="1">
        <v>4</v>
      </c>
      <c r="I12359" s="1" t="b">
        <f t="shared" si="193"/>
        <v>1</v>
      </c>
      <c r="J12359" s="5" t="s">
        <v>15</v>
      </c>
      <c r="K12359" s="1" t="s">
        <v>39982</v>
      </c>
    </row>
    <row r="12360" spans="1:11" ht="25" customHeight="1" x14ac:dyDescent="0.2">
      <c r="A12360" s="1" t="s">
        <v>19572</v>
      </c>
      <c r="B12360" s="1" t="s">
        <v>36708</v>
      </c>
      <c r="C12360" s="1" t="s">
        <v>39983</v>
      </c>
      <c r="D12360" s="5" t="s">
        <v>39983</v>
      </c>
      <c r="E12360" s="8" t="s">
        <v>39961</v>
      </c>
      <c r="F12360" s="1" t="b">
        <v>1</v>
      </c>
      <c r="G12360" s="1">
        <v>25</v>
      </c>
      <c r="H12360" s="1">
        <v>4</v>
      </c>
      <c r="I12360" s="1" t="b">
        <f t="shared" si="193"/>
        <v>1</v>
      </c>
      <c r="J12360" s="5" t="s">
        <v>15</v>
      </c>
      <c r="K12360" s="1" t="s">
        <v>39984</v>
      </c>
    </row>
    <row r="12361" spans="1:11" ht="25" customHeight="1" x14ac:dyDescent="0.2">
      <c r="A12361" s="1" t="s">
        <v>745</v>
      </c>
      <c r="B12361" s="1" t="s">
        <v>39985</v>
      </c>
      <c r="C12361" s="1" t="s">
        <v>39986</v>
      </c>
      <c r="D12361" s="5" t="s">
        <v>39986</v>
      </c>
      <c r="E12361" s="8" t="s">
        <v>39961</v>
      </c>
      <c r="F12361" s="1" t="b">
        <v>0</v>
      </c>
      <c r="G12361" s="1">
        <v>31</v>
      </c>
      <c r="H12361" s="1">
        <v>4</v>
      </c>
      <c r="I12361" s="1" t="b">
        <f t="shared" si="193"/>
        <v>1</v>
      </c>
      <c r="J12361" s="5" t="s">
        <v>15</v>
      </c>
      <c r="K12361" s="1" t="s">
        <v>39987</v>
      </c>
    </row>
    <row r="12362" spans="1:11" ht="25" customHeight="1" x14ac:dyDescent="0.2">
      <c r="A12362" s="1" t="s">
        <v>19294</v>
      </c>
      <c r="B12362" s="1" t="s">
        <v>39988</v>
      </c>
      <c r="C12362" s="1" t="s">
        <v>39989</v>
      </c>
      <c r="D12362" s="1" t="s">
        <v>39990</v>
      </c>
      <c r="E12362" s="8" t="s">
        <v>39961</v>
      </c>
      <c r="F12362" s="1" t="b">
        <v>0</v>
      </c>
      <c r="G12362" s="1">
        <v>34</v>
      </c>
      <c r="H12362" s="5">
        <v>3</v>
      </c>
      <c r="I12362" s="1" t="b">
        <f t="shared" si="193"/>
        <v>1</v>
      </c>
      <c r="J12362" s="5" t="s">
        <v>15</v>
      </c>
      <c r="K12362" s="1" t="s">
        <v>39991</v>
      </c>
    </row>
    <row r="12363" spans="1:11" ht="25" customHeight="1" x14ac:dyDescent="0.2">
      <c r="A12363" s="1" t="s">
        <v>19294</v>
      </c>
      <c r="B12363" s="1" t="s">
        <v>34475</v>
      </c>
      <c r="C12363" s="1" t="s">
        <v>39992</v>
      </c>
      <c r="D12363" s="1" t="s">
        <v>39993</v>
      </c>
      <c r="E12363" s="8" t="s">
        <v>39961</v>
      </c>
      <c r="F12363" s="1" t="b">
        <v>0</v>
      </c>
      <c r="G12363" s="1">
        <v>35</v>
      </c>
      <c r="H12363" s="5">
        <v>4</v>
      </c>
      <c r="I12363" s="1" t="b">
        <f t="shared" si="193"/>
        <v>1</v>
      </c>
      <c r="J12363" s="5" t="s">
        <v>15</v>
      </c>
      <c r="K12363" s="1" t="s">
        <v>39994</v>
      </c>
    </row>
    <row r="12364" spans="1:11" ht="25" customHeight="1" x14ac:dyDescent="0.2">
      <c r="A12364" s="1" t="s">
        <v>36</v>
      </c>
      <c r="B12364" s="1" t="s">
        <v>39995</v>
      </c>
      <c r="C12364" s="1" t="s">
        <v>39996</v>
      </c>
      <c r="D12364" s="1" t="s">
        <v>39997</v>
      </c>
      <c r="E12364" s="8" t="s">
        <v>39961</v>
      </c>
      <c r="F12364" s="1" t="b">
        <v>0</v>
      </c>
      <c r="G12364" s="1">
        <v>37</v>
      </c>
      <c r="H12364" s="1">
        <v>4</v>
      </c>
      <c r="I12364" s="1" t="b">
        <f t="shared" si="193"/>
        <v>1</v>
      </c>
      <c r="J12364" s="5" t="s">
        <v>15</v>
      </c>
      <c r="K12364" s="1" t="s">
        <v>39998</v>
      </c>
    </row>
    <row r="12365" spans="1:11" ht="25" customHeight="1" x14ac:dyDescent="0.2">
      <c r="A12365" s="1" t="s">
        <v>19294</v>
      </c>
      <c r="B12365" s="1" t="s">
        <v>39999</v>
      </c>
      <c r="C12365" s="1" t="s">
        <v>40000</v>
      </c>
      <c r="D12365" s="1" t="s">
        <v>40001</v>
      </c>
      <c r="E12365" s="8" t="s">
        <v>39961</v>
      </c>
      <c r="F12365" s="1" t="b">
        <v>0</v>
      </c>
      <c r="G12365" s="1">
        <v>37</v>
      </c>
      <c r="H12365" s="5">
        <v>4</v>
      </c>
      <c r="I12365" s="1" t="b">
        <f t="shared" si="193"/>
        <v>1</v>
      </c>
      <c r="J12365" s="5" t="s">
        <v>15</v>
      </c>
      <c r="K12365" s="1" t="s">
        <v>40002</v>
      </c>
    </row>
    <row r="12366" spans="1:11" ht="25" customHeight="1" x14ac:dyDescent="0.2">
      <c r="A12366" s="1" t="s">
        <v>19294</v>
      </c>
      <c r="B12366" s="1" t="s">
        <v>40003</v>
      </c>
      <c r="C12366" s="1" t="s">
        <v>40004</v>
      </c>
      <c r="D12366" s="1" t="s">
        <v>40005</v>
      </c>
      <c r="E12366" s="8" t="s">
        <v>39961</v>
      </c>
      <c r="F12366" s="1" t="b">
        <v>0</v>
      </c>
      <c r="G12366" s="1">
        <v>39</v>
      </c>
      <c r="H12366" s="5">
        <v>4</v>
      </c>
      <c r="I12366" s="1" t="b">
        <f t="shared" si="193"/>
        <v>1</v>
      </c>
      <c r="J12366" s="5" t="s">
        <v>15</v>
      </c>
      <c r="K12366" s="1" t="s">
        <v>40006</v>
      </c>
    </row>
    <row r="12367" spans="1:11" ht="25" customHeight="1" x14ac:dyDescent="0.2">
      <c r="A12367" s="1" t="s">
        <v>8088</v>
      </c>
      <c r="B12367" s="1" t="s">
        <v>40007</v>
      </c>
      <c r="C12367" s="1" t="s">
        <v>40008</v>
      </c>
      <c r="D12367" s="1" t="s">
        <v>40009</v>
      </c>
      <c r="E12367" s="8" t="s">
        <v>39961</v>
      </c>
      <c r="F12367" s="1" t="b">
        <v>0</v>
      </c>
      <c r="G12367" s="1">
        <v>40</v>
      </c>
      <c r="H12367" s="5">
        <v>3</v>
      </c>
      <c r="I12367" s="1" t="b">
        <f t="shared" si="193"/>
        <v>1</v>
      </c>
      <c r="J12367" s="5" t="s">
        <v>15</v>
      </c>
      <c r="K12367" s="1" t="s">
        <v>40010</v>
      </c>
    </row>
    <row r="12368" spans="1:11" ht="25" customHeight="1" x14ac:dyDescent="0.2">
      <c r="A12368" s="1" t="s">
        <v>9885</v>
      </c>
      <c r="B12368" s="1" t="s">
        <v>40011</v>
      </c>
      <c r="C12368" s="1" t="s">
        <v>40012</v>
      </c>
      <c r="D12368" s="5" t="s">
        <v>40012</v>
      </c>
      <c r="E12368" s="8" t="s">
        <v>39961</v>
      </c>
      <c r="F12368" s="1" t="b">
        <v>1</v>
      </c>
      <c r="G12368" s="1">
        <v>40</v>
      </c>
      <c r="H12368" s="1">
        <v>4</v>
      </c>
      <c r="I12368" s="1" t="b">
        <f t="shared" si="193"/>
        <v>1</v>
      </c>
      <c r="J12368" s="5" t="s">
        <v>15</v>
      </c>
      <c r="K12368" s="1" t="s">
        <v>40013</v>
      </c>
    </row>
    <row r="12369" spans="1:11" ht="25" customHeight="1" x14ac:dyDescent="0.2">
      <c r="A12369" s="1" t="s">
        <v>933</v>
      </c>
      <c r="B12369" s="1" t="s">
        <v>3419</v>
      </c>
      <c r="C12369" s="1" t="s">
        <v>40014</v>
      </c>
      <c r="D12369" s="5" t="s">
        <v>40014</v>
      </c>
      <c r="E12369" s="8" t="s">
        <v>39961</v>
      </c>
      <c r="F12369" s="1" t="b">
        <v>0</v>
      </c>
      <c r="G12369" s="1">
        <v>41</v>
      </c>
      <c r="H12369" s="1">
        <v>3</v>
      </c>
      <c r="I12369" s="1" t="b">
        <f t="shared" si="193"/>
        <v>1</v>
      </c>
      <c r="J12369" s="5" t="s">
        <v>15</v>
      </c>
      <c r="K12369" s="1" t="s">
        <v>40015</v>
      </c>
    </row>
    <row r="12370" spans="1:11" ht="25" customHeight="1" x14ac:dyDescent="0.2">
      <c r="A12370" s="1" t="s">
        <v>19572</v>
      </c>
      <c r="B12370" s="1" t="s">
        <v>37916</v>
      </c>
      <c r="C12370" s="1" t="s">
        <v>40016</v>
      </c>
      <c r="D12370" s="5" t="s">
        <v>39981</v>
      </c>
      <c r="E12370" s="8" t="s">
        <v>39961</v>
      </c>
      <c r="F12370" s="1" t="b">
        <v>1</v>
      </c>
      <c r="G12370" s="1">
        <v>43</v>
      </c>
      <c r="H12370" s="1">
        <v>4</v>
      </c>
      <c r="I12370" s="1" t="b">
        <f t="shared" si="193"/>
        <v>1</v>
      </c>
      <c r="J12370" s="5" t="s">
        <v>15</v>
      </c>
      <c r="K12370" s="1" t="s">
        <v>40017</v>
      </c>
    </row>
    <row r="12371" spans="1:11" ht="25" customHeight="1" x14ac:dyDescent="0.2">
      <c r="A12371" s="1" t="s">
        <v>9885</v>
      </c>
      <c r="B12371" s="1" t="s">
        <v>40018</v>
      </c>
      <c r="C12371" s="1" t="s">
        <v>40019</v>
      </c>
      <c r="D12371" s="5" t="s">
        <v>40019</v>
      </c>
      <c r="E12371" s="8" t="s">
        <v>39961</v>
      </c>
      <c r="F12371" s="1" t="b">
        <v>0</v>
      </c>
      <c r="G12371" s="1">
        <v>43</v>
      </c>
      <c r="H12371" s="1">
        <v>3</v>
      </c>
      <c r="I12371" s="1" t="b">
        <f t="shared" si="193"/>
        <v>1</v>
      </c>
      <c r="J12371" s="5" t="s">
        <v>15</v>
      </c>
      <c r="K12371" s="1" t="s">
        <v>40020</v>
      </c>
    </row>
    <row r="12372" spans="1:11" ht="25" customHeight="1" x14ac:dyDescent="0.2">
      <c r="A12372" s="1" t="s">
        <v>7751</v>
      </c>
      <c r="B12372" s="1" t="s">
        <v>40021</v>
      </c>
      <c r="C12372" s="1" t="s">
        <v>40022</v>
      </c>
      <c r="D12372" s="5" t="s">
        <v>40022</v>
      </c>
      <c r="E12372" s="8" t="s">
        <v>39961</v>
      </c>
      <c r="F12372" s="1" t="b">
        <v>0</v>
      </c>
      <c r="G12372" s="1">
        <v>45</v>
      </c>
      <c r="H12372" s="1">
        <v>3</v>
      </c>
      <c r="I12372" s="1" t="b">
        <f t="shared" si="193"/>
        <v>1</v>
      </c>
      <c r="J12372" s="5" t="s">
        <v>15</v>
      </c>
      <c r="K12372" s="1" t="s">
        <v>40023</v>
      </c>
    </row>
    <row r="12373" spans="1:11" ht="25" customHeight="1" x14ac:dyDescent="0.2">
      <c r="A12373" s="1" t="s">
        <v>11152</v>
      </c>
      <c r="B12373" s="1" t="s">
        <v>40024</v>
      </c>
      <c r="C12373" s="1" t="s">
        <v>40025</v>
      </c>
      <c r="D12373" s="5" t="s">
        <v>40026</v>
      </c>
      <c r="E12373" s="8" t="s">
        <v>39961</v>
      </c>
      <c r="F12373" s="1" t="b">
        <v>1</v>
      </c>
      <c r="G12373" s="1">
        <v>46</v>
      </c>
      <c r="H12373" s="1">
        <v>3</v>
      </c>
      <c r="I12373" s="1" t="b">
        <f t="shared" si="193"/>
        <v>1</v>
      </c>
      <c r="J12373" s="5" t="s">
        <v>15</v>
      </c>
      <c r="K12373" s="1" t="s">
        <v>40027</v>
      </c>
    </row>
    <row r="12374" spans="1:11" ht="25" customHeight="1" x14ac:dyDescent="0.2">
      <c r="A12374" s="1" t="s">
        <v>11152</v>
      </c>
      <c r="B12374" s="1" t="s">
        <v>40028</v>
      </c>
      <c r="C12374" s="1" t="s">
        <v>27169</v>
      </c>
      <c r="D12374" s="5" t="s">
        <v>27169</v>
      </c>
      <c r="E12374" s="8" t="s">
        <v>39961</v>
      </c>
      <c r="F12374" s="1" t="b">
        <v>0</v>
      </c>
      <c r="G12374" s="1">
        <v>47</v>
      </c>
      <c r="H12374" s="1">
        <v>4</v>
      </c>
      <c r="I12374" s="1" t="b">
        <f t="shared" si="193"/>
        <v>1</v>
      </c>
      <c r="J12374" s="5" t="s">
        <v>15</v>
      </c>
      <c r="K12374" s="1" t="s">
        <v>40029</v>
      </c>
    </row>
    <row r="12375" spans="1:11" ht="25" customHeight="1" x14ac:dyDescent="0.2">
      <c r="A12375" s="1" t="s">
        <v>7751</v>
      </c>
      <c r="B12375" s="1" t="s">
        <v>40030</v>
      </c>
      <c r="C12375" s="1" t="s">
        <v>40031</v>
      </c>
      <c r="D12375" s="5" t="s">
        <v>40031</v>
      </c>
      <c r="E12375" s="8" t="s">
        <v>39961</v>
      </c>
      <c r="F12375" s="1" t="b">
        <v>0</v>
      </c>
      <c r="G12375" s="1">
        <v>47</v>
      </c>
      <c r="H12375" s="1">
        <v>4</v>
      </c>
      <c r="I12375" s="1" t="b">
        <f t="shared" si="193"/>
        <v>1</v>
      </c>
      <c r="J12375" s="5" t="s">
        <v>15</v>
      </c>
      <c r="K12375" s="1" t="s">
        <v>40032</v>
      </c>
    </row>
    <row r="12376" spans="1:11" ht="25" customHeight="1" x14ac:dyDescent="0.2">
      <c r="A12376" s="1" t="s">
        <v>7751</v>
      </c>
      <c r="B12376" s="1" t="s">
        <v>40033</v>
      </c>
      <c r="C12376" s="1" t="s">
        <v>40034</v>
      </c>
      <c r="D12376" s="5" t="s">
        <v>40034</v>
      </c>
      <c r="E12376" s="8" t="s">
        <v>39961</v>
      </c>
      <c r="F12376" s="1" t="b">
        <v>0</v>
      </c>
      <c r="G12376" s="1">
        <v>48</v>
      </c>
      <c r="H12376" s="1">
        <v>4</v>
      </c>
      <c r="I12376" s="1" t="b">
        <f t="shared" si="193"/>
        <v>1</v>
      </c>
      <c r="J12376" s="5" t="s">
        <v>15</v>
      </c>
      <c r="K12376" s="1" t="s">
        <v>40035</v>
      </c>
    </row>
    <row r="12377" spans="1:11" ht="25" customHeight="1" x14ac:dyDescent="0.2">
      <c r="A12377" s="1" t="s">
        <v>7751</v>
      </c>
      <c r="B12377" s="1" t="s">
        <v>40036</v>
      </c>
      <c r="C12377" s="1" t="s">
        <v>37104</v>
      </c>
      <c r="D12377" s="5" t="s">
        <v>37104</v>
      </c>
      <c r="E12377" s="8" t="s">
        <v>39961</v>
      </c>
      <c r="F12377" s="1" t="b">
        <v>0</v>
      </c>
      <c r="G12377" s="1">
        <v>48</v>
      </c>
      <c r="H12377" s="1">
        <v>3</v>
      </c>
      <c r="I12377" s="1" t="b">
        <f t="shared" si="193"/>
        <v>1</v>
      </c>
      <c r="J12377" s="5" t="s">
        <v>15</v>
      </c>
      <c r="K12377" s="1" t="s">
        <v>40037</v>
      </c>
    </row>
    <row r="12378" spans="1:11" ht="25" customHeight="1" x14ac:dyDescent="0.2">
      <c r="A12378" s="1" t="s">
        <v>11152</v>
      </c>
      <c r="B12378" s="1" t="s">
        <v>40038</v>
      </c>
      <c r="C12378" s="1" t="s">
        <v>40039</v>
      </c>
      <c r="D12378" s="5" t="s">
        <v>40039</v>
      </c>
      <c r="E12378" s="8" t="s">
        <v>39961</v>
      </c>
      <c r="F12378" s="1" t="b">
        <v>0</v>
      </c>
      <c r="G12378" s="1">
        <v>50</v>
      </c>
      <c r="H12378" s="1">
        <v>4</v>
      </c>
      <c r="I12378" s="1" t="b">
        <f t="shared" si="193"/>
        <v>1</v>
      </c>
      <c r="J12378" s="5" t="s">
        <v>15</v>
      </c>
      <c r="K12378" s="1" t="s">
        <v>40040</v>
      </c>
    </row>
    <row r="12379" spans="1:11" ht="25" customHeight="1" x14ac:dyDescent="0.2">
      <c r="A12379" s="1" t="s">
        <v>2715</v>
      </c>
      <c r="B12379" s="1" t="s">
        <v>40041</v>
      </c>
      <c r="C12379" s="1" t="s">
        <v>40042</v>
      </c>
      <c r="D12379" s="5" t="s">
        <v>40043</v>
      </c>
      <c r="E12379" s="8" t="s">
        <v>39961</v>
      </c>
      <c r="F12379" s="1" t="b">
        <v>0</v>
      </c>
      <c r="G12379" s="1">
        <v>51</v>
      </c>
      <c r="H12379" s="1">
        <v>4</v>
      </c>
      <c r="I12379" s="1" t="b">
        <f t="shared" si="193"/>
        <v>1</v>
      </c>
      <c r="J12379" s="5" t="s">
        <v>15</v>
      </c>
      <c r="K12379" s="1" t="s">
        <v>40044</v>
      </c>
    </row>
    <row r="12380" spans="1:11" ht="25" customHeight="1" x14ac:dyDescent="0.2">
      <c r="A12380" s="1" t="s">
        <v>2715</v>
      </c>
      <c r="B12380" s="1" t="s">
        <v>40041</v>
      </c>
      <c r="C12380" s="1" t="s">
        <v>40045</v>
      </c>
      <c r="D12380" s="5" t="s">
        <v>40043</v>
      </c>
      <c r="E12380" s="8" t="s">
        <v>39961</v>
      </c>
      <c r="F12380" s="1" t="b">
        <v>1</v>
      </c>
      <c r="G12380" s="1">
        <v>51</v>
      </c>
      <c r="H12380" s="1">
        <v>4</v>
      </c>
      <c r="I12380" s="1" t="b">
        <f t="shared" si="193"/>
        <v>1</v>
      </c>
      <c r="J12380" s="5" t="s">
        <v>15</v>
      </c>
      <c r="K12380" s="1" t="s">
        <v>40046</v>
      </c>
    </row>
    <row r="12381" spans="1:11" ht="25" customHeight="1" x14ac:dyDescent="0.2">
      <c r="A12381" s="1" t="s">
        <v>7751</v>
      </c>
      <c r="B12381" s="1" t="s">
        <v>40047</v>
      </c>
      <c r="C12381" s="1" t="s">
        <v>40048</v>
      </c>
      <c r="D12381" s="5" t="s">
        <v>40048</v>
      </c>
      <c r="E12381" s="8" t="s">
        <v>39961</v>
      </c>
      <c r="F12381" s="1" t="b">
        <v>0</v>
      </c>
      <c r="G12381" s="1">
        <v>52</v>
      </c>
      <c r="H12381" s="1">
        <v>3</v>
      </c>
      <c r="I12381" s="1" t="b">
        <f t="shared" si="193"/>
        <v>1</v>
      </c>
      <c r="J12381" s="5" t="s">
        <v>15</v>
      </c>
      <c r="K12381" s="1" t="s">
        <v>40049</v>
      </c>
    </row>
    <row r="12382" spans="1:11" ht="25" customHeight="1" x14ac:dyDescent="0.2">
      <c r="A12382" s="1" t="s">
        <v>11152</v>
      </c>
      <c r="B12382" s="1" t="s">
        <v>40050</v>
      </c>
      <c r="C12382" s="1" t="s">
        <v>40051</v>
      </c>
      <c r="D12382" s="5" t="s">
        <v>40051</v>
      </c>
      <c r="E12382" s="8" t="s">
        <v>39961</v>
      </c>
      <c r="F12382" s="1" t="b">
        <v>0</v>
      </c>
      <c r="G12382" s="1">
        <v>53</v>
      </c>
      <c r="H12382" s="1">
        <v>4</v>
      </c>
      <c r="I12382" s="1" t="b">
        <f t="shared" si="193"/>
        <v>1</v>
      </c>
      <c r="J12382" s="5" t="s">
        <v>15</v>
      </c>
      <c r="K12382" s="1" t="s">
        <v>40052</v>
      </c>
    </row>
    <row r="12383" spans="1:11" ht="25" customHeight="1" x14ac:dyDescent="0.2">
      <c r="A12383" s="1" t="s">
        <v>5148</v>
      </c>
      <c r="B12383" s="1" t="s">
        <v>25251</v>
      </c>
      <c r="C12383" s="1" t="s">
        <v>25252</v>
      </c>
      <c r="D12383" s="5" t="s">
        <v>40053</v>
      </c>
      <c r="E12383" s="8" t="s">
        <v>39961</v>
      </c>
      <c r="F12383" s="1" t="b">
        <v>0</v>
      </c>
      <c r="G12383" s="1">
        <v>54</v>
      </c>
      <c r="H12383" s="1">
        <v>4</v>
      </c>
      <c r="I12383" s="1" t="b">
        <f t="shared" si="193"/>
        <v>1</v>
      </c>
      <c r="J12383" s="5" t="s">
        <v>15</v>
      </c>
      <c r="K12383" s="1" t="s">
        <v>25254</v>
      </c>
    </row>
    <row r="12384" spans="1:11" ht="25" customHeight="1" x14ac:dyDescent="0.2">
      <c r="A12384" s="1" t="s">
        <v>2715</v>
      </c>
      <c r="B12384" s="1" t="s">
        <v>40054</v>
      </c>
      <c r="C12384" s="1" t="s">
        <v>40055</v>
      </c>
      <c r="D12384" s="5" t="s">
        <v>40043</v>
      </c>
      <c r="E12384" s="8" t="s">
        <v>39961</v>
      </c>
      <c r="F12384" s="1" t="b">
        <v>1</v>
      </c>
      <c r="G12384" s="1">
        <v>55</v>
      </c>
      <c r="H12384" s="1">
        <v>4</v>
      </c>
      <c r="I12384" s="1" t="b">
        <f t="shared" si="193"/>
        <v>1</v>
      </c>
      <c r="J12384" s="5" t="s">
        <v>15</v>
      </c>
      <c r="K12384" s="1" t="s">
        <v>40056</v>
      </c>
    </row>
    <row r="12385" spans="1:11" ht="25" customHeight="1" x14ac:dyDescent="0.2">
      <c r="A12385" s="1" t="s">
        <v>745</v>
      </c>
      <c r="B12385" s="1" t="s">
        <v>40057</v>
      </c>
      <c r="C12385" s="1" t="s">
        <v>40058</v>
      </c>
      <c r="D12385" s="5" t="s">
        <v>28052</v>
      </c>
      <c r="E12385" s="8" t="s">
        <v>39961</v>
      </c>
      <c r="F12385" s="1" t="b">
        <v>1</v>
      </c>
      <c r="G12385" s="1">
        <v>57</v>
      </c>
      <c r="H12385" s="1">
        <v>3</v>
      </c>
      <c r="I12385" s="1" t="b">
        <f t="shared" si="193"/>
        <v>1</v>
      </c>
      <c r="J12385" s="5" t="s">
        <v>15</v>
      </c>
      <c r="K12385" s="1" t="s">
        <v>40059</v>
      </c>
    </row>
    <row r="12386" spans="1:11" ht="25" customHeight="1" x14ac:dyDescent="0.2">
      <c r="A12386" s="1" t="s">
        <v>2715</v>
      </c>
      <c r="B12386" s="1" t="s">
        <v>40060</v>
      </c>
      <c r="C12386" s="1" t="s">
        <v>40061</v>
      </c>
      <c r="D12386" s="5" t="s">
        <v>40043</v>
      </c>
      <c r="E12386" s="8" t="s">
        <v>39961</v>
      </c>
      <c r="F12386" s="1" t="b">
        <v>1</v>
      </c>
      <c r="G12386" s="1">
        <v>58</v>
      </c>
      <c r="H12386" s="1">
        <v>4</v>
      </c>
      <c r="I12386" s="1" t="b">
        <f t="shared" si="193"/>
        <v>1</v>
      </c>
      <c r="J12386" s="5" t="s">
        <v>15</v>
      </c>
      <c r="K12386" s="1" t="s">
        <v>40062</v>
      </c>
    </row>
    <row r="12387" spans="1:11" ht="25" customHeight="1" x14ac:dyDescent="0.2">
      <c r="A12387" s="1" t="s">
        <v>6007</v>
      </c>
      <c r="B12387" s="1" t="s">
        <v>40063</v>
      </c>
      <c r="C12387" s="1" t="s">
        <v>40064</v>
      </c>
      <c r="D12387" s="5" t="s">
        <v>40065</v>
      </c>
      <c r="E12387" s="8" t="s">
        <v>39961</v>
      </c>
      <c r="F12387" s="1" t="b">
        <v>0</v>
      </c>
      <c r="G12387" s="1">
        <v>59</v>
      </c>
      <c r="H12387" s="1">
        <v>4</v>
      </c>
      <c r="I12387" s="1" t="b">
        <f t="shared" si="193"/>
        <v>1</v>
      </c>
      <c r="J12387" s="5" t="s">
        <v>15</v>
      </c>
      <c r="K12387" s="1" t="s">
        <v>40066</v>
      </c>
    </row>
    <row r="12388" spans="1:11" ht="25" customHeight="1" x14ac:dyDescent="0.2">
      <c r="A12388" s="1" t="s">
        <v>745</v>
      </c>
      <c r="B12388" s="1" t="s">
        <v>39477</v>
      </c>
      <c r="C12388" s="1" t="s">
        <v>40067</v>
      </c>
      <c r="D12388" s="5" t="s">
        <v>40068</v>
      </c>
      <c r="E12388" s="8" t="s">
        <v>39961</v>
      </c>
      <c r="F12388" s="1" t="b">
        <v>0</v>
      </c>
      <c r="G12388" s="1">
        <v>59</v>
      </c>
      <c r="H12388" s="1">
        <v>3</v>
      </c>
      <c r="I12388" s="1" t="b">
        <f t="shared" si="193"/>
        <v>1</v>
      </c>
      <c r="J12388" s="5" t="s">
        <v>15</v>
      </c>
      <c r="K12388" s="1" t="s">
        <v>40069</v>
      </c>
    </row>
    <row r="12389" spans="1:11" ht="25" customHeight="1" x14ac:dyDescent="0.2">
      <c r="A12389" s="1" t="s">
        <v>745</v>
      </c>
      <c r="B12389" s="1" t="s">
        <v>40070</v>
      </c>
      <c r="C12389" s="1" t="s">
        <v>40071</v>
      </c>
      <c r="D12389" s="5" t="s">
        <v>40072</v>
      </c>
      <c r="E12389" s="8" t="s">
        <v>39961</v>
      </c>
      <c r="F12389" s="1" t="b">
        <v>0</v>
      </c>
      <c r="G12389" s="1">
        <v>60</v>
      </c>
      <c r="H12389" s="1">
        <v>4</v>
      </c>
      <c r="I12389" s="1" t="b">
        <f t="shared" si="193"/>
        <v>1</v>
      </c>
      <c r="J12389" s="5" t="s">
        <v>15</v>
      </c>
      <c r="K12389" s="1" t="s">
        <v>40073</v>
      </c>
    </row>
    <row r="12390" spans="1:11" ht="25" customHeight="1" x14ac:dyDescent="0.2">
      <c r="A12390" s="1" t="s">
        <v>7751</v>
      </c>
      <c r="B12390" s="1" t="s">
        <v>32049</v>
      </c>
      <c r="C12390" s="1" t="s">
        <v>40074</v>
      </c>
      <c r="D12390" s="5" t="s">
        <v>40074</v>
      </c>
      <c r="E12390" s="8" t="s">
        <v>39961</v>
      </c>
      <c r="F12390" s="1" t="b">
        <v>0</v>
      </c>
      <c r="G12390" s="1">
        <v>61</v>
      </c>
      <c r="H12390" s="1">
        <v>4</v>
      </c>
      <c r="I12390" s="1" t="b">
        <f t="shared" si="193"/>
        <v>1</v>
      </c>
      <c r="J12390" s="5" t="s">
        <v>15</v>
      </c>
      <c r="K12390" s="1" t="s">
        <v>40075</v>
      </c>
    </row>
    <row r="12391" spans="1:11" ht="25" customHeight="1" x14ac:dyDescent="0.2">
      <c r="A12391" s="1" t="s">
        <v>4379</v>
      </c>
      <c r="B12391" s="1" t="s">
        <v>25710</v>
      </c>
      <c r="C12391" s="1" t="s">
        <v>40076</v>
      </c>
      <c r="D12391" s="5" t="s">
        <v>40077</v>
      </c>
      <c r="E12391" s="8" t="s">
        <v>39961</v>
      </c>
      <c r="F12391" s="1" t="b">
        <v>1</v>
      </c>
      <c r="G12391" s="1">
        <v>61</v>
      </c>
      <c r="H12391" s="1">
        <v>4</v>
      </c>
      <c r="I12391" s="1" t="b">
        <f t="shared" si="193"/>
        <v>1</v>
      </c>
      <c r="J12391" s="5" t="s">
        <v>15</v>
      </c>
      <c r="K12391" s="1" t="s">
        <v>40078</v>
      </c>
    </row>
    <row r="12392" spans="1:11" ht="25" customHeight="1" x14ac:dyDescent="0.2">
      <c r="A12392" s="1" t="s">
        <v>36</v>
      </c>
      <c r="B12392" s="1" t="s">
        <v>40079</v>
      </c>
      <c r="C12392" s="1" t="s">
        <v>40080</v>
      </c>
      <c r="D12392" s="1" t="s">
        <v>38902</v>
      </c>
      <c r="E12392" s="8" t="s">
        <v>39961</v>
      </c>
      <c r="F12392" s="1" t="b">
        <v>0</v>
      </c>
      <c r="G12392" s="1">
        <v>64</v>
      </c>
      <c r="H12392" s="1">
        <v>4</v>
      </c>
      <c r="I12392" s="1" t="b">
        <f t="shared" si="193"/>
        <v>1</v>
      </c>
      <c r="J12392" s="5" t="s">
        <v>15</v>
      </c>
      <c r="K12392" s="1" t="s">
        <v>40081</v>
      </c>
    </row>
    <row r="12393" spans="1:11" ht="25" customHeight="1" x14ac:dyDescent="0.2">
      <c r="A12393" s="1" t="s">
        <v>2715</v>
      </c>
      <c r="B12393" s="1" t="s">
        <v>40082</v>
      </c>
      <c r="C12393" s="1" t="s">
        <v>40083</v>
      </c>
      <c r="D12393" s="5" t="s">
        <v>40043</v>
      </c>
      <c r="E12393" s="8" t="s">
        <v>39961</v>
      </c>
      <c r="F12393" s="1" t="b">
        <v>1</v>
      </c>
      <c r="G12393" s="1">
        <v>65</v>
      </c>
      <c r="H12393" s="1">
        <v>4</v>
      </c>
      <c r="I12393" s="1" t="b">
        <f t="shared" si="193"/>
        <v>1</v>
      </c>
      <c r="J12393" s="5" t="s">
        <v>15</v>
      </c>
      <c r="K12393" s="1" t="s">
        <v>40084</v>
      </c>
    </row>
    <row r="12394" spans="1:11" ht="25" customHeight="1" x14ac:dyDescent="0.2">
      <c r="A12394" s="1" t="s">
        <v>745</v>
      </c>
      <c r="B12394" s="1" t="s">
        <v>27462</v>
      </c>
      <c r="C12394" s="1" t="s">
        <v>40085</v>
      </c>
      <c r="D12394" s="5" t="s">
        <v>40085</v>
      </c>
      <c r="E12394" s="8" t="s">
        <v>39961</v>
      </c>
      <c r="F12394" s="1" t="b">
        <v>0</v>
      </c>
      <c r="G12394" s="1">
        <v>65</v>
      </c>
      <c r="H12394" s="1">
        <v>4</v>
      </c>
      <c r="I12394" s="1" t="b">
        <f t="shared" si="193"/>
        <v>1</v>
      </c>
      <c r="J12394" s="5" t="s">
        <v>15</v>
      </c>
      <c r="K12394" s="1" t="s">
        <v>40086</v>
      </c>
    </row>
    <row r="12395" spans="1:11" ht="25" customHeight="1" x14ac:dyDescent="0.2">
      <c r="A12395" s="1" t="s">
        <v>2715</v>
      </c>
      <c r="B12395" s="1" t="s">
        <v>31558</v>
      </c>
      <c r="C12395" s="1" t="s">
        <v>40087</v>
      </c>
      <c r="D12395" s="5" t="s">
        <v>40087</v>
      </c>
      <c r="E12395" s="8" t="s">
        <v>39961</v>
      </c>
      <c r="F12395" s="1" t="b">
        <v>0</v>
      </c>
      <c r="G12395" s="1">
        <v>65</v>
      </c>
      <c r="H12395" s="1">
        <v>4</v>
      </c>
      <c r="I12395" s="1" t="b">
        <f t="shared" si="193"/>
        <v>1</v>
      </c>
      <c r="J12395" s="5" t="s">
        <v>15</v>
      </c>
      <c r="K12395" s="1" t="s">
        <v>40088</v>
      </c>
    </row>
    <row r="12396" spans="1:11" ht="25" customHeight="1" x14ac:dyDescent="0.2">
      <c r="A12396" s="1" t="s">
        <v>11080</v>
      </c>
      <c r="B12396" s="1" t="s">
        <v>40089</v>
      </c>
      <c r="C12396" s="1" t="s">
        <v>40090</v>
      </c>
      <c r="D12396" s="1" t="s">
        <v>40091</v>
      </c>
      <c r="E12396" s="8" t="s">
        <v>39961</v>
      </c>
      <c r="F12396" s="1" t="b">
        <v>1</v>
      </c>
      <c r="G12396" s="1">
        <v>66</v>
      </c>
      <c r="H12396" s="1">
        <v>4</v>
      </c>
      <c r="I12396" s="1" t="b">
        <f t="shared" si="193"/>
        <v>1</v>
      </c>
      <c r="J12396" s="5" t="s">
        <v>15</v>
      </c>
      <c r="K12396" s="1" t="s">
        <v>40092</v>
      </c>
    </row>
    <row r="12397" spans="1:11" ht="25" customHeight="1" x14ac:dyDescent="0.2">
      <c r="A12397" s="1" t="s">
        <v>2715</v>
      </c>
      <c r="B12397" s="1" t="s">
        <v>37106</v>
      </c>
      <c r="C12397" s="1" t="s">
        <v>4777</v>
      </c>
      <c r="D12397" s="5" t="s">
        <v>40093</v>
      </c>
      <c r="E12397" s="8" t="s">
        <v>39961</v>
      </c>
      <c r="F12397" s="1" t="b">
        <v>0</v>
      </c>
      <c r="G12397" s="1">
        <v>70</v>
      </c>
      <c r="H12397" s="1">
        <v>4</v>
      </c>
      <c r="I12397" s="1" t="b">
        <f t="shared" si="193"/>
        <v>1</v>
      </c>
      <c r="J12397" s="5" t="s">
        <v>15</v>
      </c>
      <c r="K12397" s="1" t="s">
        <v>40094</v>
      </c>
    </row>
    <row r="12398" spans="1:11" ht="25" customHeight="1" x14ac:dyDescent="0.2">
      <c r="A12398" s="1" t="s">
        <v>36</v>
      </c>
      <c r="B12398" s="1" t="s">
        <v>31787</v>
      </c>
      <c r="C12398" s="1" t="s">
        <v>40095</v>
      </c>
      <c r="D12398" s="1" t="s">
        <v>18888</v>
      </c>
      <c r="E12398" s="8" t="s">
        <v>39961</v>
      </c>
      <c r="F12398" s="1" t="b">
        <v>1</v>
      </c>
      <c r="G12398" s="1">
        <v>70</v>
      </c>
      <c r="H12398" s="1">
        <v>4</v>
      </c>
      <c r="I12398" s="1" t="b">
        <f t="shared" si="193"/>
        <v>1</v>
      </c>
      <c r="J12398" s="5" t="s">
        <v>15</v>
      </c>
      <c r="K12398" s="1" t="s">
        <v>40096</v>
      </c>
    </row>
    <row r="12399" spans="1:11" ht="25" customHeight="1" x14ac:dyDescent="0.2">
      <c r="A12399" s="1" t="s">
        <v>36</v>
      </c>
      <c r="B12399" s="1" t="s">
        <v>31787</v>
      </c>
      <c r="C12399" s="1" t="s">
        <v>40097</v>
      </c>
      <c r="D12399" s="1" t="s">
        <v>18888</v>
      </c>
      <c r="E12399" s="8" t="s">
        <v>39961</v>
      </c>
      <c r="F12399" s="1" t="b">
        <v>0</v>
      </c>
      <c r="G12399" s="1">
        <v>71</v>
      </c>
      <c r="H12399" s="1">
        <v>4</v>
      </c>
      <c r="I12399" s="1" t="b">
        <f t="shared" si="193"/>
        <v>1</v>
      </c>
      <c r="J12399" s="5" t="s">
        <v>15</v>
      </c>
      <c r="K12399" s="1" t="s">
        <v>40098</v>
      </c>
    </row>
    <row r="12400" spans="1:11" ht="25" customHeight="1" x14ac:dyDescent="0.2">
      <c r="A12400" s="1" t="s">
        <v>745</v>
      </c>
      <c r="B12400" s="1" t="s">
        <v>8000</v>
      </c>
      <c r="C12400" s="1" t="s">
        <v>40099</v>
      </c>
      <c r="D12400" s="5" t="s">
        <v>40100</v>
      </c>
      <c r="E12400" s="8" t="s">
        <v>39961</v>
      </c>
      <c r="F12400" s="1" t="b">
        <v>0</v>
      </c>
      <c r="G12400" s="1">
        <v>76</v>
      </c>
      <c r="H12400" s="1">
        <v>4</v>
      </c>
      <c r="I12400" s="1" t="b">
        <f t="shared" si="193"/>
        <v>1</v>
      </c>
      <c r="J12400" s="5" t="s">
        <v>15</v>
      </c>
      <c r="K12400" s="1" t="s">
        <v>40101</v>
      </c>
    </row>
    <row r="12401" spans="1:11" ht="25" customHeight="1" x14ac:dyDescent="0.2">
      <c r="A12401" s="1" t="s">
        <v>8088</v>
      </c>
      <c r="B12401" s="1" t="s">
        <v>21572</v>
      </c>
      <c r="C12401" s="1" t="s">
        <v>40102</v>
      </c>
      <c r="D12401" s="1" t="s">
        <v>40103</v>
      </c>
      <c r="E12401" s="8" t="s">
        <v>39961</v>
      </c>
      <c r="F12401" s="1" t="b">
        <v>0</v>
      </c>
      <c r="G12401" s="1">
        <v>83</v>
      </c>
      <c r="H12401" s="5">
        <v>4</v>
      </c>
      <c r="I12401" s="1" t="b">
        <f t="shared" si="193"/>
        <v>1</v>
      </c>
      <c r="J12401" s="5" t="s">
        <v>15</v>
      </c>
      <c r="K12401" s="1" t="s">
        <v>40104</v>
      </c>
    </row>
    <row r="12402" spans="1:11" ht="25" customHeight="1" x14ac:dyDescent="0.2">
      <c r="A12402" s="1" t="s">
        <v>2349</v>
      </c>
      <c r="B12402" s="1" t="s">
        <v>21572</v>
      </c>
      <c r="C12402" s="1" t="s">
        <v>40102</v>
      </c>
      <c r="D12402" s="5" t="s">
        <v>40103</v>
      </c>
      <c r="E12402" s="8" t="s">
        <v>39961</v>
      </c>
      <c r="F12402" s="1" t="b">
        <v>0</v>
      </c>
      <c r="G12402" s="1">
        <v>84</v>
      </c>
      <c r="H12402" s="1">
        <v>4</v>
      </c>
      <c r="I12402" s="1" t="b">
        <f t="shared" si="193"/>
        <v>1</v>
      </c>
      <c r="J12402" s="5" t="s">
        <v>15</v>
      </c>
      <c r="K12402" s="1" t="s">
        <v>40105</v>
      </c>
    </row>
    <row r="12403" spans="1:11" ht="25" customHeight="1" x14ac:dyDescent="0.2">
      <c r="A12403" s="1" t="s">
        <v>8088</v>
      </c>
      <c r="B12403" s="1" t="s">
        <v>40106</v>
      </c>
      <c r="C12403" s="1" t="s">
        <v>40107</v>
      </c>
      <c r="D12403" s="1" t="s">
        <v>40107</v>
      </c>
      <c r="E12403" s="8" t="s">
        <v>40108</v>
      </c>
      <c r="F12403" s="1" t="b">
        <v>0</v>
      </c>
      <c r="G12403" s="1">
        <v>31</v>
      </c>
      <c r="H12403" s="5">
        <v>3</v>
      </c>
      <c r="I12403" s="1" t="b">
        <f t="shared" si="193"/>
        <v>1</v>
      </c>
      <c r="J12403" s="5" t="s">
        <v>15</v>
      </c>
      <c r="K12403" s="1" t="s">
        <v>40109</v>
      </c>
    </row>
    <row r="12404" spans="1:11" ht="25" customHeight="1" x14ac:dyDescent="0.2">
      <c r="A12404" s="1" t="s">
        <v>8088</v>
      </c>
      <c r="B12404" s="1" t="s">
        <v>40110</v>
      </c>
      <c r="C12404" s="1" t="s">
        <v>40111</v>
      </c>
      <c r="D12404" s="1" t="s">
        <v>40112</v>
      </c>
      <c r="E12404" s="8" t="s">
        <v>40113</v>
      </c>
      <c r="F12404" s="1" t="b">
        <v>0</v>
      </c>
      <c r="G12404" s="1">
        <v>42</v>
      </c>
      <c r="H12404" s="5">
        <v>4</v>
      </c>
      <c r="I12404" s="1" t="b">
        <f t="shared" si="193"/>
        <v>1</v>
      </c>
      <c r="J12404" s="5" t="s">
        <v>15</v>
      </c>
      <c r="K12404" s="1" t="s">
        <v>40114</v>
      </c>
    </row>
    <row r="12405" spans="1:11" ht="25" customHeight="1" x14ac:dyDescent="0.2">
      <c r="A12405" s="1" t="s">
        <v>745</v>
      </c>
      <c r="B12405" s="1" t="s">
        <v>40115</v>
      </c>
      <c r="C12405" s="1" t="s">
        <v>40116</v>
      </c>
      <c r="D12405" s="5" t="s">
        <v>40116</v>
      </c>
      <c r="E12405" s="8" t="s">
        <v>40113</v>
      </c>
      <c r="F12405" s="1" t="b">
        <v>0</v>
      </c>
      <c r="G12405" s="1">
        <v>53</v>
      </c>
      <c r="H12405" s="1">
        <v>4</v>
      </c>
      <c r="I12405" s="1" t="b">
        <f t="shared" si="193"/>
        <v>1</v>
      </c>
      <c r="J12405" s="5" t="s">
        <v>15</v>
      </c>
      <c r="K12405" s="1" t="s">
        <v>40117</v>
      </c>
    </row>
    <row r="12406" spans="1:11" ht="25" customHeight="1" x14ac:dyDescent="0.2">
      <c r="A12406" s="1" t="s">
        <v>8088</v>
      </c>
      <c r="B12406" s="1" t="s">
        <v>40118</v>
      </c>
      <c r="C12406" s="1" t="s">
        <v>2711</v>
      </c>
      <c r="D12406" s="1" t="s">
        <v>40119</v>
      </c>
      <c r="E12406" s="8" t="s">
        <v>40113</v>
      </c>
      <c r="F12406" s="1" t="b">
        <v>0</v>
      </c>
      <c r="G12406" s="1">
        <v>60</v>
      </c>
      <c r="H12406" s="5">
        <v>3</v>
      </c>
      <c r="I12406" s="1" t="b">
        <f t="shared" si="193"/>
        <v>1</v>
      </c>
      <c r="J12406" s="5" t="s">
        <v>15</v>
      </c>
      <c r="K12406" s="1" t="s">
        <v>40120</v>
      </c>
    </row>
    <row r="12407" spans="1:11" ht="25" customHeight="1" x14ac:dyDescent="0.2">
      <c r="A12407" s="1" t="s">
        <v>8088</v>
      </c>
      <c r="B12407" s="1" t="s">
        <v>25255</v>
      </c>
      <c r="C12407" s="1" t="s">
        <v>40121</v>
      </c>
      <c r="D12407" s="1" t="s">
        <v>40122</v>
      </c>
      <c r="E12407" s="8" t="s">
        <v>40113</v>
      </c>
      <c r="F12407" s="1" t="b">
        <v>0</v>
      </c>
      <c r="G12407" s="1">
        <v>73</v>
      </c>
      <c r="H12407" s="5">
        <v>4</v>
      </c>
      <c r="I12407" s="1" t="b">
        <f t="shared" si="193"/>
        <v>1</v>
      </c>
      <c r="J12407" s="5" t="s">
        <v>15</v>
      </c>
      <c r="K12407" s="1" t="s">
        <v>40123</v>
      </c>
    </row>
    <row r="12408" spans="1:11" ht="25" customHeight="1" x14ac:dyDescent="0.2">
      <c r="A12408" s="1" t="s">
        <v>11152</v>
      </c>
      <c r="B12408" s="1" t="s">
        <v>40124</v>
      </c>
      <c r="C12408" s="1" t="s">
        <v>40125</v>
      </c>
      <c r="D12408" s="5" t="s">
        <v>40125</v>
      </c>
      <c r="E12408" s="8" t="s">
        <v>40126</v>
      </c>
      <c r="F12408" s="1" t="b">
        <v>0</v>
      </c>
      <c r="G12408" s="1">
        <v>23</v>
      </c>
      <c r="H12408" s="1">
        <v>4</v>
      </c>
      <c r="I12408" s="1" t="b">
        <f t="shared" si="193"/>
        <v>1</v>
      </c>
      <c r="J12408" s="5" t="s">
        <v>15</v>
      </c>
      <c r="K12408" s="1" t="s">
        <v>40127</v>
      </c>
    </row>
    <row r="12409" spans="1:11" ht="25" customHeight="1" x14ac:dyDescent="0.2">
      <c r="A12409" s="1" t="s">
        <v>4379</v>
      </c>
      <c r="B12409" s="1" t="s">
        <v>7765</v>
      </c>
      <c r="C12409" s="1" t="s">
        <v>40128</v>
      </c>
      <c r="D12409" s="5" t="s">
        <v>40129</v>
      </c>
      <c r="E12409" s="8" t="s">
        <v>40126</v>
      </c>
      <c r="F12409" s="1" t="b">
        <v>1</v>
      </c>
      <c r="G12409" s="1">
        <v>73</v>
      </c>
      <c r="H12409" s="1">
        <v>4</v>
      </c>
      <c r="I12409" s="1" t="b">
        <f t="shared" si="193"/>
        <v>1</v>
      </c>
      <c r="J12409" s="5" t="s">
        <v>15</v>
      </c>
      <c r="K12409" s="1" t="s">
        <v>40130</v>
      </c>
    </row>
    <row r="12410" spans="1:11" ht="25" customHeight="1" x14ac:dyDescent="0.2">
      <c r="A12410" s="1" t="s">
        <v>19572</v>
      </c>
      <c r="B12410" s="1" t="s">
        <v>38898</v>
      </c>
      <c r="C12410" s="1" t="s">
        <v>40131</v>
      </c>
      <c r="D12410" s="5" t="s">
        <v>40131</v>
      </c>
      <c r="E12410" s="8" t="s">
        <v>40132</v>
      </c>
      <c r="F12410" s="1" t="b">
        <v>1</v>
      </c>
      <c r="G12410" s="1">
        <v>6</v>
      </c>
      <c r="H12410" s="1">
        <v>3</v>
      </c>
      <c r="I12410" s="1" t="b">
        <f t="shared" si="193"/>
        <v>1</v>
      </c>
      <c r="J12410" s="5" t="s">
        <v>15</v>
      </c>
      <c r="K12410" s="1" t="s">
        <v>40133</v>
      </c>
    </row>
    <row r="12411" spans="1:11" ht="25" customHeight="1" x14ac:dyDescent="0.2">
      <c r="A12411" s="1" t="s">
        <v>8088</v>
      </c>
      <c r="B12411" s="1" t="s">
        <v>40134</v>
      </c>
      <c r="C12411" s="1" t="s">
        <v>40135</v>
      </c>
      <c r="D12411" s="1" t="s">
        <v>40136</v>
      </c>
      <c r="E12411" s="8" t="s">
        <v>40132</v>
      </c>
      <c r="F12411" s="1" t="b">
        <v>0</v>
      </c>
      <c r="G12411" s="1">
        <v>39</v>
      </c>
      <c r="H12411" s="5">
        <v>4</v>
      </c>
      <c r="I12411" s="1" t="b">
        <f t="shared" si="193"/>
        <v>1</v>
      </c>
      <c r="J12411" s="5" t="s">
        <v>15</v>
      </c>
      <c r="K12411" s="1" t="s">
        <v>40137</v>
      </c>
    </row>
    <row r="12412" spans="1:11" ht="25" customHeight="1" x14ac:dyDescent="0.2">
      <c r="A12412" s="1" t="s">
        <v>745</v>
      </c>
      <c r="B12412" s="1" t="s">
        <v>40138</v>
      </c>
      <c r="C12412" s="1" t="s">
        <v>40139</v>
      </c>
      <c r="D12412" s="5" t="s">
        <v>40139</v>
      </c>
      <c r="E12412" s="8" t="s">
        <v>40132</v>
      </c>
      <c r="F12412" s="1" t="b">
        <v>1</v>
      </c>
      <c r="G12412" s="1">
        <v>40</v>
      </c>
      <c r="H12412" s="1">
        <v>4</v>
      </c>
      <c r="I12412" s="1" t="b">
        <f t="shared" si="193"/>
        <v>1</v>
      </c>
      <c r="J12412" s="5" t="s">
        <v>15</v>
      </c>
      <c r="K12412" s="1" t="s">
        <v>40140</v>
      </c>
    </row>
    <row r="12413" spans="1:11" ht="25" customHeight="1" x14ac:dyDescent="0.2">
      <c r="A12413" s="1" t="s">
        <v>845</v>
      </c>
      <c r="B12413" s="1" t="s">
        <v>25435</v>
      </c>
      <c r="C12413" s="1" t="s">
        <v>40141</v>
      </c>
      <c r="D12413" s="5" t="s">
        <v>40142</v>
      </c>
      <c r="E12413" s="8" t="s">
        <v>40132</v>
      </c>
      <c r="F12413" s="1" t="b">
        <v>0</v>
      </c>
      <c r="G12413" s="1">
        <v>43</v>
      </c>
      <c r="H12413" s="1">
        <v>4</v>
      </c>
      <c r="I12413" s="1" t="b">
        <f t="shared" si="193"/>
        <v>1</v>
      </c>
      <c r="J12413" s="5" t="s">
        <v>15</v>
      </c>
      <c r="K12413" s="1" t="s">
        <v>40143</v>
      </c>
    </row>
    <row r="12414" spans="1:11" ht="25" customHeight="1" x14ac:dyDescent="0.2">
      <c r="A12414" s="1" t="s">
        <v>745</v>
      </c>
      <c r="B12414" s="1" t="s">
        <v>40144</v>
      </c>
      <c r="C12414" s="1" t="s">
        <v>40145</v>
      </c>
      <c r="D12414" s="5" t="s">
        <v>40145</v>
      </c>
      <c r="E12414" s="8" t="s">
        <v>40132</v>
      </c>
      <c r="F12414" s="1" t="b">
        <v>0</v>
      </c>
      <c r="G12414" s="1">
        <v>43</v>
      </c>
      <c r="H12414" s="1">
        <v>4</v>
      </c>
      <c r="I12414" s="1" t="b">
        <f t="shared" si="193"/>
        <v>1</v>
      </c>
      <c r="J12414" s="5" t="s">
        <v>15</v>
      </c>
      <c r="K12414" s="1" t="s">
        <v>40146</v>
      </c>
    </row>
    <row r="12415" spans="1:11" ht="25" customHeight="1" x14ac:dyDescent="0.2">
      <c r="A12415" s="1" t="s">
        <v>745</v>
      </c>
      <c r="B12415" s="1" t="s">
        <v>40147</v>
      </c>
      <c r="C12415" s="1" t="s">
        <v>40148</v>
      </c>
      <c r="D12415" s="1" t="s">
        <v>40148</v>
      </c>
      <c r="E12415" s="8" t="s">
        <v>40132</v>
      </c>
      <c r="F12415" s="1" t="b">
        <v>0</v>
      </c>
      <c r="G12415" s="1">
        <v>45</v>
      </c>
      <c r="H12415" s="1">
        <v>4</v>
      </c>
      <c r="I12415" s="1" t="b">
        <f t="shared" si="193"/>
        <v>1</v>
      </c>
      <c r="J12415" s="5" t="s">
        <v>15</v>
      </c>
      <c r="K12415" s="1" t="s">
        <v>40149</v>
      </c>
    </row>
    <row r="12416" spans="1:11" ht="25" customHeight="1" x14ac:dyDescent="0.2">
      <c r="A12416" s="1" t="s">
        <v>8088</v>
      </c>
      <c r="B12416" s="1" t="s">
        <v>40150</v>
      </c>
      <c r="C12416" s="1" t="s">
        <v>40151</v>
      </c>
      <c r="D12416" s="1" t="s">
        <v>40152</v>
      </c>
      <c r="E12416" s="8" t="s">
        <v>40132</v>
      </c>
      <c r="F12416" s="1" t="b">
        <v>0</v>
      </c>
      <c r="G12416" s="1">
        <v>49</v>
      </c>
      <c r="H12416" s="5">
        <v>4</v>
      </c>
      <c r="I12416" s="1" t="b">
        <f t="shared" si="193"/>
        <v>1</v>
      </c>
      <c r="J12416" s="5" t="s">
        <v>15</v>
      </c>
      <c r="K12416" s="1" t="s">
        <v>40153</v>
      </c>
    </row>
    <row r="12417" spans="1:11" ht="25" customHeight="1" x14ac:dyDescent="0.2">
      <c r="A12417" s="1" t="s">
        <v>745</v>
      </c>
      <c r="B12417" s="1" t="s">
        <v>40154</v>
      </c>
      <c r="C12417" s="1" t="s">
        <v>40155</v>
      </c>
      <c r="D12417" s="5" t="s">
        <v>40156</v>
      </c>
      <c r="E12417" s="8" t="s">
        <v>40132</v>
      </c>
      <c r="F12417" s="1" t="b">
        <v>1</v>
      </c>
      <c r="G12417" s="1">
        <v>54</v>
      </c>
      <c r="H12417" s="1">
        <v>4</v>
      </c>
      <c r="I12417" s="1" t="b">
        <f t="shared" si="193"/>
        <v>1</v>
      </c>
      <c r="J12417" s="5" t="s">
        <v>15</v>
      </c>
      <c r="K12417" s="1" t="s">
        <v>40157</v>
      </c>
    </row>
    <row r="12418" spans="1:11" ht="25" customHeight="1" x14ac:dyDescent="0.2">
      <c r="A12418" s="1" t="s">
        <v>745</v>
      </c>
      <c r="B12418" s="1" t="s">
        <v>39281</v>
      </c>
      <c r="C12418" s="1" t="s">
        <v>40158</v>
      </c>
      <c r="D12418" s="5" t="s">
        <v>40158</v>
      </c>
      <c r="E12418" s="8" t="s">
        <v>40132</v>
      </c>
      <c r="F12418" s="1" t="b">
        <v>0</v>
      </c>
      <c r="G12418" s="1">
        <v>57</v>
      </c>
      <c r="H12418" s="1">
        <v>4</v>
      </c>
      <c r="I12418" s="1" t="b">
        <f t="shared" ref="I12418:I12481" si="194">IF(H12418="","",IF(OR(H12418=3,H12418=4),TRUE,IF(OR(H12418=1,H12418=2,H12418="NaN"),FALSE,"")))</f>
        <v>1</v>
      </c>
      <c r="J12418" s="5" t="s">
        <v>15</v>
      </c>
      <c r="K12418" s="1" t="s">
        <v>40159</v>
      </c>
    </row>
    <row r="12419" spans="1:11" ht="25" customHeight="1" x14ac:dyDescent="0.2">
      <c r="A12419" s="1" t="s">
        <v>745</v>
      </c>
      <c r="B12419" s="1" t="s">
        <v>38292</v>
      </c>
      <c r="C12419" s="1" t="s">
        <v>40160</v>
      </c>
      <c r="D12419" s="5" t="s">
        <v>38294</v>
      </c>
      <c r="E12419" s="8" t="s">
        <v>40132</v>
      </c>
      <c r="F12419" s="1" t="b">
        <v>1</v>
      </c>
      <c r="G12419" s="1">
        <v>57</v>
      </c>
      <c r="H12419" s="1">
        <v>4</v>
      </c>
      <c r="I12419" s="1" t="b">
        <f t="shared" si="194"/>
        <v>1</v>
      </c>
      <c r="J12419" s="5" t="s">
        <v>15</v>
      </c>
      <c r="K12419" s="1" t="s">
        <v>40161</v>
      </c>
    </row>
    <row r="12420" spans="1:11" ht="25" customHeight="1" x14ac:dyDescent="0.2">
      <c r="A12420" s="1" t="s">
        <v>745</v>
      </c>
      <c r="B12420" s="1" t="s">
        <v>40162</v>
      </c>
      <c r="C12420" s="1" t="s">
        <v>40163</v>
      </c>
      <c r="D12420" s="5" t="s">
        <v>40163</v>
      </c>
      <c r="E12420" s="8" t="s">
        <v>40164</v>
      </c>
      <c r="F12420" s="1" t="b">
        <v>0</v>
      </c>
      <c r="G12420" s="1">
        <v>43</v>
      </c>
      <c r="H12420" s="1">
        <v>4</v>
      </c>
      <c r="I12420" s="1" t="b">
        <f t="shared" si="194"/>
        <v>1</v>
      </c>
      <c r="J12420" s="5" t="s">
        <v>15</v>
      </c>
      <c r="K12420" s="1" t="s">
        <v>40165</v>
      </c>
    </row>
    <row r="12421" spans="1:11" ht="25" customHeight="1" x14ac:dyDescent="0.2">
      <c r="A12421" s="1" t="s">
        <v>585</v>
      </c>
      <c r="B12421" s="1" t="s">
        <v>40166</v>
      </c>
      <c r="C12421" s="1" t="s">
        <v>40167</v>
      </c>
      <c r="D12421" s="5" t="s">
        <v>40167</v>
      </c>
      <c r="E12421" s="8" t="s">
        <v>40164</v>
      </c>
      <c r="F12421" s="1" t="b">
        <v>0</v>
      </c>
      <c r="G12421" s="1">
        <v>43</v>
      </c>
      <c r="H12421" s="1">
        <v>3</v>
      </c>
      <c r="I12421" s="1" t="b">
        <f t="shared" si="194"/>
        <v>1</v>
      </c>
      <c r="J12421" s="5" t="s">
        <v>15</v>
      </c>
      <c r="K12421" s="1" t="s">
        <v>40168</v>
      </c>
    </row>
    <row r="12422" spans="1:11" ht="25" customHeight="1" x14ac:dyDescent="0.2">
      <c r="A12422" s="1" t="s">
        <v>8088</v>
      </c>
      <c r="B12422" s="1" t="s">
        <v>6979</v>
      </c>
      <c r="C12422" s="1" t="s">
        <v>40169</v>
      </c>
      <c r="D12422" s="1" t="s">
        <v>40170</v>
      </c>
      <c r="E12422" s="8" t="s">
        <v>40164</v>
      </c>
      <c r="F12422" s="1" t="b">
        <v>0</v>
      </c>
      <c r="G12422" s="1">
        <v>52</v>
      </c>
      <c r="H12422" s="5">
        <v>3</v>
      </c>
      <c r="I12422" s="1" t="b">
        <f t="shared" si="194"/>
        <v>1</v>
      </c>
      <c r="J12422" s="5" t="s">
        <v>15</v>
      </c>
      <c r="K12422" s="1" t="s">
        <v>40171</v>
      </c>
    </row>
    <row r="12423" spans="1:11" ht="25" customHeight="1" x14ac:dyDescent="0.2">
      <c r="A12423" s="1" t="s">
        <v>431</v>
      </c>
      <c r="B12423" s="1" t="s">
        <v>943</v>
      </c>
      <c r="C12423" s="1" t="s">
        <v>40172</v>
      </c>
      <c r="D12423" s="1" t="s">
        <v>40173</v>
      </c>
      <c r="E12423" s="8" t="s">
        <v>40174</v>
      </c>
      <c r="F12423" s="1" t="b">
        <v>0</v>
      </c>
      <c r="G12423" s="1">
        <v>0</v>
      </c>
      <c r="H12423" s="1">
        <v>3</v>
      </c>
      <c r="I12423" s="1" t="b">
        <f t="shared" si="194"/>
        <v>1</v>
      </c>
      <c r="J12423" s="5" t="s">
        <v>15</v>
      </c>
      <c r="K12423" s="1" t="s">
        <v>40175</v>
      </c>
    </row>
    <row r="12424" spans="1:11" ht="25" customHeight="1" x14ac:dyDescent="0.2">
      <c r="A12424" s="1" t="s">
        <v>36</v>
      </c>
      <c r="B12424" s="1" t="s">
        <v>40176</v>
      </c>
      <c r="C12424" s="1" t="s">
        <v>40177</v>
      </c>
      <c r="D12424" s="1" t="s">
        <v>40178</v>
      </c>
      <c r="E12424" s="8" t="s">
        <v>40174</v>
      </c>
      <c r="F12424" s="1" t="b">
        <v>0</v>
      </c>
      <c r="G12424" s="1">
        <v>2</v>
      </c>
      <c r="H12424" s="1">
        <v>4</v>
      </c>
      <c r="I12424" s="1" t="b">
        <f t="shared" si="194"/>
        <v>1</v>
      </c>
      <c r="J12424" s="5" t="s">
        <v>15</v>
      </c>
      <c r="K12424" s="1" t="s">
        <v>40179</v>
      </c>
    </row>
    <row r="12425" spans="1:11" ht="25" customHeight="1" x14ac:dyDescent="0.2">
      <c r="A12425" s="1" t="s">
        <v>19572</v>
      </c>
      <c r="B12425" s="1" t="s">
        <v>40180</v>
      </c>
      <c r="C12425" s="1" t="s">
        <v>40181</v>
      </c>
      <c r="D12425" s="5" t="s">
        <v>40181</v>
      </c>
      <c r="E12425" s="8" t="s">
        <v>40174</v>
      </c>
      <c r="F12425" s="1" t="b">
        <v>1</v>
      </c>
      <c r="G12425" s="1">
        <v>4</v>
      </c>
      <c r="H12425" s="1">
        <v>4</v>
      </c>
      <c r="I12425" s="1" t="b">
        <f t="shared" si="194"/>
        <v>1</v>
      </c>
      <c r="J12425" s="5" t="s">
        <v>15</v>
      </c>
      <c r="K12425" s="1" t="s">
        <v>40182</v>
      </c>
    </row>
    <row r="12426" spans="1:11" ht="25" customHeight="1" x14ac:dyDescent="0.2">
      <c r="A12426" s="1" t="s">
        <v>36</v>
      </c>
      <c r="B12426" s="1" t="s">
        <v>40183</v>
      </c>
      <c r="C12426" s="1" t="s">
        <v>40184</v>
      </c>
      <c r="D12426" s="1" t="s">
        <v>40185</v>
      </c>
      <c r="E12426" s="8" t="s">
        <v>40174</v>
      </c>
      <c r="F12426" s="1" t="b">
        <v>0</v>
      </c>
      <c r="G12426" s="1">
        <v>7</v>
      </c>
      <c r="H12426" s="1">
        <v>4</v>
      </c>
      <c r="I12426" s="1" t="b">
        <f t="shared" si="194"/>
        <v>1</v>
      </c>
      <c r="J12426" s="5" t="s">
        <v>15</v>
      </c>
      <c r="K12426" s="1" t="s">
        <v>40186</v>
      </c>
    </row>
    <row r="12427" spans="1:11" ht="25" customHeight="1" x14ac:dyDescent="0.2">
      <c r="A12427" s="1" t="s">
        <v>19572</v>
      </c>
      <c r="B12427" s="1" t="s">
        <v>40187</v>
      </c>
      <c r="C12427" s="1" t="s">
        <v>40188</v>
      </c>
      <c r="D12427" s="5" t="s">
        <v>40188</v>
      </c>
      <c r="E12427" s="8" t="s">
        <v>40174</v>
      </c>
      <c r="F12427" s="1" t="b">
        <v>1</v>
      </c>
      <c r="G12427" s="1">
        <v>15</v>
      </c>
      <c r="H12427" s="1">
        <v>4</v>
      </c>
      <c r="I12427" s="1" t="b">
        <f t="shared" si="194"/>
        <v>1</v>
      </c>
      <c r="J12427" s="5" t="s">
        <v>15</v>
      </c>
      <c r="K12427" s="1" t="s">
        <v>40189</v>
      </c>
    </row>
    <row r="12428" spans="1:11" ht="25" customHeight="1" x14ac:dyDescent="0.2">
      <c r="A12428" s="1" t="s">
        <v>8985</v>
      </c>
      <c r="B12428" s="1" t="s">
        <v>40190</v>
      </c>
      <c r="C12428" s="1" t="s">
        <v>40191</v>
      </c>
      <c r="D12428" s="1" t="s">
        <v>40191</v>
      </c>
      <c r="E12428" s="8" t="s">
        <v>40174</v>
      </c>
      <c r="F12428" s="1" t="b">
        <v>1</v>
      </c>
      <c r="G12428" s="1">
        <v>18</v>
      </c>
      <c r="H12428" s="5">
        <v>4</v>
      </c>
      <c r="I12428" s="1" t="b">
        <f t="shared" si="194"/>
        <v>1</v>
      </c>
      <c r="J12428" s="5" t="s">
        <v>15</v>
      </c>
      <c r="K12428" s="1" t="s">
        <v>40192</v>
      </c>
    </row>
    <row r="12429" spans="1:11" ht="25" customHeight="1" x14ac:dyDescent="0.2">
      <c r="A12429" s="1" t="s">
        <v>19294</v>
      </c>
      <c r="B12429" s="1" t="s">
        <v>40193</v>
      </c>
      <c r="C12429" s="1" t="s">
        <v>4073</v>
      </c>
      <c r="D12429" s="1" t="s">
        <v>4073</v>
      </c>
      <c r="E12429" s="8" t="s">
        <v>40174</v>
      </c>
      <c r="F12429" s="1" t="b">
        <v>0</v>
      </c>
      <c r="G12429" s="1">
        <v>27</v>
      </c>
      <c r="H12429" s="5">
        <v>3</v>
      </c>
      <c r="I12429" s="1" t="b">
        <f t="shared" si="194"/>
        <v>1</v>
      </c>
      <c r="J12429" s="5" t="s">
        <v>15</v>
      </c>
      <c r="K12429" s="1" t="s">
        <v>40194</v>
      </c>
    </row>
    <row r="12430" spans="1:11" ht="25" customHeight="1" x14ac:dyDescent="0.2">
      <c r="A12430" s="1" t="s">
        <v>6007</v>
      </c>
      <c r="B12430" s="1" t="s">
        <v>40195</v>
      </c>
      <c r="C12430" s="1" t="s">
        <v>40196</v>
      </c>
      <c r="D12430" s="5" t="s">
        <v>40196</v>
      </c>
      <c r="E12430" s="8" t="s">
        <v>40174</v>
      </c>
      <c r="F12430" s="1" t="b">
        <v>1</v>
      </c>
      <c r="G12430" s="1">
        <v>28</v>
      </c>
      <c r="H12430" s="1">
        <v>3</v>
      </c>
      <c r="I12430" s="1" t="b">
        <f t="shared" si="194"/>
        <v>1</v>
      </c>
      <c r="J12430" s="5" t="s">
        <v>15</v>
      </c>
      <c r="K12430" s="1" t="s">
        <v>40197</v>
      </c>
    </row>
    <row r="12431" spans="1:11" ht="25" customHeight="1" x14ac:dyDescent="0.2">
      <c r="A12431" s="1" t="s">
        <v>845</v>
      </c>
      <c r="B12431" s="1" t="s">
        <v>30242</v>
      </c>
      <c r="C12431" s="1" t="s">
        <v>40198</v>
      </c>
      <c r="D12431" s="5" t="s">
        <v>40198</v>
      </c>
      <c r="E12431" s="8" t="s">
        <v>40174</v>
      </c>
      <c r="F12431" s="1" t="b">
        <v>0</v>
      </c>
      <c r="G12431" s="1">
        <v>29</v>
      </c>
      <c r="H12431" s="1">
        <v>4</v>
      </c>
      <c r="I12431" s="1" t="b">
        <f t="shared" si="194"/>
        <v>1</v>
      </c>
      <c r="J12431" s="5" t="s">
        <v>15</v>
      </c>
      <c r="K12431" s="1" t="s">
        <v>40199</v>
      </c>
    </row>
    <row r="12432" spans="1:11" ht="25" customHeight="1" x14ac:dyDescent="0.2">
      <c r="A12432" s="1" t="s">
        <v>6927</v>
      </c>
      <c r="B12432" s="1" t="s">
        <v>23407</v>
      </c>
      <c r="C12432" s="1" t="s">
        <v>40200</v>
      </c>
      <c r="D12432" s="1" t="s">
        <v>40201</v>
      </c>
      <c r="E12432" s="8" t="s">
        <v>40174</v>
      </c>
      <c r="F12432" s="1" t="b">
        <v>0</v>
      </c>
      <c r="G12432" s="1">
        <v>31</v>
      </c>
      <c r="H12432" s="5">
        <v>3</v>
      </c>
      <c r="I12432" s="1" t="b">
        <f t="shared" si="194"/>
        <v>1</v>
      </c>
      <c r="J12432" s="5" t="s">
        <v>15</v>
      </c>
      <c r="K12432" s="1" t="s">
        <v>40202</v>
      </c>
    </row>
    <row r="12433" spans="1:11" ht="25" customHeight="1" x14ac:dyDescent="0.2">
      <c r="A12433" s="1" t="s">
        <v>19572</v>
      </c>
      <c r="B12433" s="1" t="s">
        <v>36165</v>
      </c>
      <c r="C12433" s="1" t="s">
        <v>40203</v>
      </c>
      <c r="D12433" s="5" t="s">
        <v>40203</v>
      </c>
      <c r="E12433" s="8" t="s">
        <v>40174</v>
      </c>
      <c r="F12433" s="1" t="b">
        <v>1</v>
      </c>
      <c r="G12433" s="1">
        <v>32</v>
      </c>
      <c r="H12433" s="1">
        <v>3</v>
      </c>
      <c r="I12433" s="1" t="b">
        <f t="shared" si="194"/>
        <v>1</v>
      </c>
      <c r="J12433" s="5" t="s">
        <v>15</v>
      </c>
      <c r="K12433" s="1" t="s">
        <v>40204</v>
      </c>
    </row>
    <row r="12434" spans="1:11" ht="25" customHeight="1" x14ac:dyDescent="0.2">
      <c r="A12434" s="1" t="s">
        <v>745</v>
      </c>
      <c r="B12434" s="1" t="s">
        <v>40205</v>
      </c>
      <c r="C12434" s="1" t="s">
        <v>40206</v>
      </c>
      <c r="D12434" s="5" t="s">
        <v>40207</v>
      </c>
      <c r="E12434" s="8" t="s">
        <v>40174</v>
      </c>
      <c r="F12434" s="1" t="b">
        <v>1</v>
      </c>
      <c r="G12434" s="1">
        <v>35</v>
      </c>
      <c r="H12434" s="1">
        <v>3</v>
      </c>
      <c r="I12434" s="1" t="b">
        <f t="shared" si="194"/>
        <v>1</v>
      </c>
      <c r="J12434" s="5" t="s">
        <v>15</v>
      </c>
      <c r="K12434" s="1" t="s">
        <v>40208</v>
      </c>
    </row>
    <row r="12435" spans="1:11" ht="25" customHeight="1" x14ac:dyDescent="0.2">
      <c r="A12435" s="1" t="s">
        <v>19294</v>
      </c>
      <c r="B12435" s="1" t="s">
        <v>40209</v>
      </c>
      <c r="C12435" s="1" t="s">
        <v>40210</v>
      </c>
      <c r="D12435" s="1" t="s">
        <v>40211</v>
      </c>
      <c r="E12435" s="8" t="s">
        <v>40174</v>
      </c>
      <c r="F12435" s="1" t="b">
        <v>0</v>
      </c>
      <c r="G12435" s="1">
        <v>35</v>
      </c>
      <c r="H12435" s="5">
        <v>4</v>
      </c>
      <c r="I12435" s="1" t="b">
        <f t="shared" si="194"/>
        <v>1</v>
      </c>
      <c r="J12435" s="5" t="s">
        <v>15</v>
      </c>
      <c r="K12435" s="1" t="s">
        <v>40212</v>
      </c>
    </row>
    <row r="12436" spans="1:11" ht="25" customHeight="1" x14ac:dyDescent="0.2">
      <c r="A12436" s="1" t="s">
        <v>745</v>
      </c>
      <c r="B12436" s="1" t="s">
        <v>40213</v>
      </c>
      <c r="C12436" s="1" t="s">
        <v>40214</v>
      </c>
      <c r="D12436" s="5" t="s">
        <v>40214</v>
      </c>
      <c r="E12436" s="8" t="s">
        <v>40174</v>
      </c>
      <c r="F12436" s="1" t="b">
        <v>1</v>
      </c>
      <c r="G12436" s="1">
        <v>39</v>
      </c>
      <c r="H12436" s="1">
        <v>3</v>
      </c>
      <c r="I12436" s="1" t="b">
        <f t="shared" si="194"/>
        <v>1</v>
      </c>
      <c r="J12436" s="5" t="s">
        <v>15</v>
      </c>
      <c r="K12436" s="1" t="s">
        <v>40215</v>
      </c>
    </row>
    <row r="12437" spans="1:11" ht="25" customHeight="1" x14ac:dyDescent="0.2">
      <c r="A12437" s="1" t="s">
        <v>19294</v>
      </c>
      <c r="B12437" s="1" t="s">
        <v>40216</v>
      </c>
      <c r="C12437" s="1" t="s">
        <v>40217</v>
      </c>
      <c r="D12437" s="1" t="s">
        <v>40217</v>
      </c>
      <c r="E12437" s="8" t="s">
        <v>40174</v>
      </c>
      <c r="F12437" s="1" t="b">
        <v>0</v>
      </c>
      <c r="G12437" s="1">
        <v>39</v>
      </c>
      <c r="H12437" s="5">
        <v>4</v>
      </c>
      <c r="I12437" s="1" t="b">
        <f t="shared" si="194"/>
        <v>1</v>
      </c>
      <c r="J12437" s="5" t="s">
        <v>15</v>
      </c>
      <c r="K12437" s="1" t="s">
        <v>40218</v>
      </c>
    </row>
    <row r="12438" spans="1:11" ht="25" customHeight="1" x14ac:dyDescent="0.2">
      <c r="A12438" s="1" t="s">
        <v>19572</v>
      </c>
      <c r="B12438" s="1" t="s">
        <v>40219</v>
      </c>
      <c r="C12438" s="1" t="s">
        <v>40220</v>
      </c>
      <c r="D12438" s="5" t="s">
        <v>40221</v>
      </c>
      <c r="E12438" s="8" t="s">
        <v>40174</v>
      </c>
      <c r="F12438" s="1" t="b">
        <v>1</v>
      </c>
      <c r="G12438" s="1">
        <v>40</v>
      </c>
      <c r="H12438" s="1">
        <v>4</v>
      </c>
      <c r="I12438" s="1" t="b">
        <f t="shared" si="194"/>
        <v>1</v>
      </c>
      <c r="J12438" s="5" t="s">
        <v>15</v>
      </c>
      <c r="K12438" s="1" t="s">
        <v>40222</v>
      </c>
    </row>
    <row r="12439" spans="1:11" ht="25" customHeight="1" x14ac:dyDescent="0.2">
      <c r="A12439" s="1" t="s">
        <v>7751</v>
      </c>
      <c r="B12439" s="1" t="s">
        <v>40223</v>
      </c>
      <c r="C12439" s="1" t="s">
        <v>40224</v>
      </c>
      <c r="D12439" s="1" t="s">
        <v>40224</v>
      </c>
      <c r="E12439" s="8" t="s">
        <v>40174</v>
      </c>
      <c r="F12439" s="1" t="b">
        <v>0</v>
      </c>
      <c r="G12439" s="1">
        <v>41</v>
      </c>
      <c r="H12439" s="1">
        <v>4</v>
      </c>
      <c r="I12439" s="1" t="b">
        <f t="shared" si="194"/>
        <v>1</v>
      </c>
      <c r="J12439" s="5" t="s">
        <v>15</v>
      </c>
      <c r="K12439" s="1" t="s">
        <v>40225</v>
      </c>
    </row>
    <row r="12440" spans="1:11" ht="25" customHeight="1" x14ac:dyDescent="0.2">
      <c r="A12440" s="1" t="s">
        <v>2715</v>
      </c>
      <c r="B12440" s="1" t="s">
        <v>40226</v>
      </c>
      <c r="C12440" s="1" t="s">
        <v>40227</v>
      </c>
      <c r="D12440" s="5" t="s">
        <v>40227</v>
      </c>
      <c r="E12440" s="8" t="s">
        <v>40174</v>
      </c>
      <c r="F12440" s="1" t="b">
        <v>0</v>
      </c>
      <c r="G12440" s="1">
        <v>41</v>
      </c>
      <c r="H12440" s="1">
        <v>3</v>
      </c>
      <c r="I12440" s="1" t="b">
        <f t="shared" si="194"/>
        <v>1</v>
      </c>
      <c r="J12440" s="5" t="s">
        <v>15</v>
      </c>
      <c r="K12440" s="1" t="s">
        <v>40228</v>
      </c>
    </row>
    <row r="12441" spans="1:11" ht="25" customHeight="1" x14ac:dyDescent="0.2">
      <c r="A12441" s="1" t="s">
        <v>19294</v>
      </c>
      <c r="B12441" s="1" t="s">
        <v>40229</v>
      </c>
      <c r="C12441" s="1" t="s">
        <v>40230</v>
      </c>
      <c r="D12441" s="1" t="s">
        <v>40231</v>
      </c>
      <c r="E12441" s="8" t="s">
        <v>40174</v>
      </c>
      <c r="F12441" s="1" t="b">
        <v>0</v>
      </c>
      <c r="G12441" s="1">
        <v>41</v>
      </c>
      <c r="H12441" s="5">
        <v>3</v>
      </c>
      <c r="I12441" s="1" t="b">
        <f t="shared" si="194"/>
        <v>1</v>
      </c>
      <c r="J12441" s="5" t="s">
        <v>15</v>
      </c>
      <c r="K12441" s="1" t="s">
        <v>40232</v>
      </c>
    </row>
    <row r="12442" spans="1:11" ht="25" customHeight="1" x14ac:dyDescent="0.2">
      <c r="A12442" s="1" t="s">
        <v>745</v>
      </c>
      <c r="B12442" s="1" t="s">
        <v>40233</v>
      </c>
      <c r="C12442" s="1" t="s">
        <v>40234</v>
      </c>
      <c r="D12442" s="5" t="s">
        <v>40234</v>
      </c>
      <c r="E12442" s="8" t="s">
        <v>40174</v>
      </c>
      <c r="F12442" s="1" t="b">
        <v>0</v>
      </c>
      <c r="G12442" s="1">
        <v>41</v>
      </c>
      <c r="H12442" s="1">
        <v>4</v>
      </c>
      <c r="I12442" s="1" t="b">
        <f t="shared" si="194"/>
        <v>1</v>
      </c>
      <c r="J12442" s="5" t="s">
        <v>15</v>
      </c>
      <c r="K12442" s="1" t="s">
        <v>40235</v>
      </c>
    </row>
    <row r="12443" spans="1:11" ht="25" customHeight="1" x14ac:dyDescent="0.2">
      <c r="A12443" s="1" t="s">
        <v>7751</v>
      </c>
      <c r="B12443" s="1" t="s">
        <v>40236</v>
      </c>
      <c r="C12443" s="1" t="s">
        <v>40237</v>
      </c>
      <c r="D12443" s="5" t="s">
        <v>40237</v>
      </c>
      <c r="E12443" s="8" t="s">
        <v>40174</v>
      </c>
      <c r="F12443" s="1" t="b">
        <v>0</v>
      </c>
      <c r="G12443" s="1">
        <v>44</v>
      </c>
      <c r="H12443" s="1">
        <v>3</v>
      </c>
      <c r="I12443" s="1" t="b">
        <f t="shared" si="194"/>
        <v>1</v>
      </c>
      <c r="J12443" s="5" t="s">
        <v>15</v>
      </c>
      <c r="K12443" s="1" t="s">
        <v>40238</v>
      </c>
    </row>
    <row r="12444" spans="1:11" ht="25" customHeight="1" x14ac:dyDescent="0.2">
      <c r="A12444" s="1" t="s">
        <v>745</v>
      </c>
      <c r="B12444" s="1" t="s">
        <v>40239</v>
      </c>
      <c r="C12444" s="1" t="s">
        <v>13708</v>
      </c>
      <c r="D12444" s="5" t="s">
        <v>40240</v>
      </c>
      <c r="E12444" s="8" t="s">
        <v>40174</v>
      </c>
      <c r="F12444" s="1" t="b">
        <v>0</v>
      </c>
      <c r="G12444" s="1">
        <v>45</v>
      </c>
      <c r="H12444" s="1">
        <v>4</v>
      </c>
      <c r="I12444" s="1" t="b">
        <f t="shared" si="194"/>
        <v>1</v>
      </c>
      <c r="J12444" s="5" t="s">
        <v>15</v>
      </c>
      <c r="K12444" s="1" t="s">
        <v>40241</v>
      </c>
    </row>
    <row r="12445" spans="1:11" ht="25" customHeight="1" x14ac:dyDescent="0.2">
      <c r="A12445" s="1" t="s">
        <v>13219</v>
      </c>
      <c r="B12445" s="1" t="s">
        <v>40242</v>
      </c>
      <c r="C12445" s="1" t="s">
        <v>40243</v>
      </c>
      <c r="D12445" s="1" t="s">
        <v>40244</v>
      </c>
      <c r="E12445" s="8" t="s">
        <v>40174</v>
      </c>
      <c r="F12445" s="1" t="b">
        <v>0</v>
      </c>
      <c r="G12445" s="1">
        <v>45</v>
      </c>
      <c r="H12445" s="5">
        <v>3</v>
      </c>
      <c r="I12445" s="1" t="b">
        <f t="shared" si="194"/>
        <v>1</v>
      </c>
      <c r="J12445" s="5" t="s">
        <v>15</v>
      </c>
      <c r="K12445" s="1" t="s">
        <v>40245</v>
      </c>
    </row>
    <row r="12446" spans="1:11" ht="25" customHeight="1" x14ac:dyDescent="0.2">
      <c r="A12446" s="1" t="s">
        <v>745</v>
      </c>
      <c r="B12446" s="1" t="s">
        <v>40246</v>
      </c>
      <c r="C12446" s="1" t="s">
        <v>40247</v>
      </c>
      <c r="D12446" s="1" t="s">
        <v>40248</v>
      </c>
      <c r="E12446" s="8" t="s">
        <v>40174</v>
      </c>
      <c r="F12446" s="1" t="b">
        <v>0</v>
      </c>
      <c r="G12446" s="1">
        <v>45</v>
      </c>
      <c r="H12446" s="1">
        <v>4</v>
      </c>
      <c r="I12446" s="1" t="b">
        <f t="shared" si="194"/>
        <v>1</v>
      </c>
      <c r="J12446" s="5" t="s">
        <v>15</v>
      </c>
      <c r="K12446" s="1" t="s">
        <v>40249</v>
      </c>
    </row>
    <row r="12447" spans="1:11" ht="25" customHeight="1" x14ac:dyDescent="0.2">
      <c r="A12447" s="1" t="s">
        <v>933</v>
      </c>
      <c r="B12447" s="1" t="s">
        <v>4171</v>
      </c>
      <c r="C12447" s="1" t="s">
        <v>40250</v>
      </c>
      <c r="D12447" s="5" t="s">
        <v>40250</v>
      </c>
      <c r="E12447" s="8" t="s">
        <v>40174</v>
      </c>
      <c r="F12447" s="1" t="b">
        <v>0</v>
      </c>
      <c r="G12447" s="1">
        <v>45</v>
      </c>
      <c r="H12447" s="1">
        <v>4</v>
      </c>
      <c r="I12447" s="1" t="b">
        <f t="shared" si="194"/>
        <v>1</v>
      </c>
      <c r="J12447" s="5" t="s">
        <v>15</v>
      </c>
      <c r="K12447" s="1" t="s">
        <v>40251</v>
      </c>
    </row>
    <row r="12448" spans="1:11" ht="25" customHeight="1" x14ac:dyDescent="0.2">
      <c r="A12448" s="1" t="s">
        <v>933</v>
      </c>
      <c r="B12448" s="1" t="s">
        <v>40252</v>
      </c>
      <c r="C12448" s="1" t="s">
        <v>40253</v>
      </c>
      <c r="D12448" s="5" t="s">
        <v>40253</v>
      </c>
      <c r="E12448" s="8" t="s">
        <v>40174</v>
      </c>
      <c r="F12448" s="1" t="b">
        <v>0</v>
      </c>
      <c r="G12448" s="1">
        <v>46</v>
      </c>
      <c r="H12448" s="1">
        <v>4</v>
      </c>
      <c r="I12448" s="1" t="b">
        <f t="shared" si="194"/>
        <v>1</v>
      </c>
      <c r="J12448" s="5" t="s">
        <v>15</v>
      </c>
      <c r="K12448" s="1" t="s">
        <v>40254</v>
      </c>
    </row>
    <row r="12449" spans="1:11" ht="25" customHeight="1" x14ac:dyDescent="0.2">
      <c r="A12449" s="1" t="s">
        <v>7751</v>
      </c>
      <c r="B12449" s="1" t="s">
        <v>40255</v>
      </c>
      <c r="C12449" s="1" t="s">
        <v>5184</v>
      </c>
      <c r="D12449" s="5" t="s">
        <v>5184</v>
      </c>
      <c r="E12449" s="8" t="s">
        <v>40174</v>
      </c>
      <c r="F12449" s="1" t="b">
        <v>0</v>
      </c>
      <c r="G12449" s="1">
        <v>46</v>
      </c>
      <c r="H12449" s="1">
        <v>3</v>
      </c>
      <c r="I12449" s="1" t="b">
        <f t="shared" si="194"/>
        <v>1</v>
      </c>
      <c r="J12449" s="5" t="s">
        <v>15</v>
      </c>
      <c r="K12449" s="1" t="s">
        <v>40256</v>
      </c>
    </row>
    <row r="12450" spans="1:11" ht="25" customHeight="1" x14ac:dyDescent="0.2">
      <c r="A12450" s="1" t="s">
        <v>19294</v>
      </c>
      <c r="B12450" s="1" t="s">
        <v>20455</v>
      </c>
      <c r="C12450" s="1" t="s">
        <v>40257</v>
      </c>
      <c r="D12450" s="1" t="s">
        <v>40258</v>
      </c>
      <c r="E12450" s="8" t="s">
        <v>40174</v>
      </c>
      <c r="F12450" s="1" t="b">
        <v>0</v>
      </c>
      <c r="G12450" s="1">
        <v>47</v>
      </c>
      <c r="H12450" s="5">
        <v>4</v>
      </c>
      <c r="I12450" s="1" t="b">
        <f t="shared" si="194"/>
        <v>1</v>
      </c>
      <c r="J12450" s="5" t="s">
        <v>15</v>
      </c>
      <c r="K12450" s="1" t="s">
        <v>40259</v>
      </c>
    </row>
    <row r="12451" spans="1:11" ht="25" customHeight="1" x14ac:dyDescent="0.2">
      <c r="A12451" s="1" t="s">
        <v>745</v>
      </c>
      <c r="B12451" s="1" t="s">
        <v>40260</v>
      </c>
      <c r="C12451" s="1" t="s">
        <v>40261</v>
      </c>
      <c r="D12451" s="5" t="s">
        <v>40261</v>
      </c>
      <c r="E12451" s="8" t="s">
        <v>40174</v>
      </c>
      <c r="F12451" s="1" t="b">
        <v>0</v>
      </c>
      <c r="G12451" s="1">
        <v>47</v>
      </c>
      <c r="H12451" s="1">
        <v>4</v>
      </c>
      <c r="I12451" s="1" t="b">
        <f t="shared" si="194"/>
        <v>1</v>
      </c>
      <c r="J12451" s="5" t="s">
        <v>15</v>
      </c>
      <c r="K12451" s="1" t="s">
        <v>40262</v>
      </c>
    </row>
    <row r="12452" spans="1:11" ht="25" customHeight="1" x14ac:dyDescent="0.2">
      <c r="A12452" s="1" t="s">
        <v>7751</v>
      </c>
      <c r="B12452" s="1" t="s">
        <v>37056</v>
      </c>
      <c r="C12452" s="1" t="s">
        <v>39657</v>
      </c>
      <c r="D12452" s="5" t="s">
        <v>39657</v>
      </c>
      <c r="E12452" s="8" t="s">
        <v>40174</v>
      </c>
      <c r="F12452" s="1" t="b">
        <v>0</v>
      </c>
      <c r="G12452" s="1">
        <v>47</v>
      </c>
      <c r="H12452" s="1">
        <v>3</v>
      </c>
      <c r="I12452" s="1" t="b">
        <f t="shared" si="194"/>
        <v>1</v>
      </c>
      <c r="J12452" s="5" t="s">
        <v>15</v>
      </c>
      <c r="K12452" s="1" t="s">
        <v>40263</v>
      </c>
    </row>
    <row r="12453" spans="1:11" ht="25" customHeight="1" x14ac:dyDescent="0.2">
      <c r="A12453" s="1" t="s">
        <v>745</v>
      </c>
      <c r="B12453" s="1" t="s">
        <v>37760</v>
      </c>
      <c r="C12453" s="1" t="s">
        <v>40264</v>
      </c>
      <c r="D12453" s="5" t="s">
        <v>40264</v>
      </c>
      <c r="E12453" s="8" t="s">
        <v>40174</v>
      </c>
      <c r="F12453" s="1" t="b">
        <v>0</v>
      </c>
      <c r="G12453" s="1">
        <v>49</v>
      </c>
      <c r="H12453" s="1">
        <v>4</v>
      </c>
      <c r="I12453" s="1" t="b">
        <f t="shared" si="194"/>
        <v>1</v>
      </c>
      <c r="J12453" s="5" t="s">
        <v>15</v>
      </c>
      <c r="K12453" s="1" t="s">
        <v>40265</v>
      </c>
    </row>
    <row r="12454" spans="1:11" ht="25" customHeight="1" x14ac:dyDescent="0.2">
      <c r="A12454" s="1" t="s">
        <v>13219</v>
      </c>
      <c r="B12454" s="1" t="s">
        <v>40266</v>
      </c>
      <c r="C12454" s="1" t="s">
        <v>40267</v>
      </c>
      <c r="D12454" s="1" t="s">
        <v>40268</v>
      </c>
      <c r="E12454" s="8" t="s">
        <v>40174</v>
      </c>
      <c r="F12454" s="1" t="b">
        <v>1</v>
      </c>
      <c r="G12454" s="1">
        <v>50</v>
      </c>
      <c r="H12454" s="5">
        <v>4</v>
      </c>
      <c r="I12454" s="1" t="b">
        <f t="shared" si="194"/>
        <v>1</v>
      </c>
      <c r="J12454" s="5" t="s">
        <v>15</v>
      </c>
      <c r="K12454" s="1" t="s">
        <v>40269</v>
      </c>
    </row>
    <row r="12455" spans="1:11" ht="25" customHeight="1" x14ac:dyDescent="0.2">
      <c r="A12455" s="1" t="s">
        <v>2715</v>
      </c>
      <c r="B12455" s="1" t="s">
        <v>40270</v>
      </c>
      <c r="C12455" s="1" t="s">
        <v>40271</v>
      </c>
      <c r="D12455" s="5" t="s">
        <v>40271</v>
      </c>
      <c r="E12455" s="8" t="s">
        <v>40174</v>
      </c>
      <c r="F12455" s="1" t="b">
        <v>0</v>
      </c>
      <c r="G12455" s="1">
        <v>50</v>
      </c>
      <c r="H12455" s="1">
        <v>3</v>
      </c>
      <c r="I12455" s="1" t="b">
        <f t="shared" si="194"/>
        <v>1</v>
      </c>
      <c r="J12455" s="5" t="s">
        <v>15</v>
      </c>
      <c r="K12455" s="1" t="s">
        <v>40272</v>
      </c>
    </row>
    <row r="12456" spans="1:11" ht="25" customHeight="1" x14ac:dyDescent="0.2">
      <c r="A12456" s="1" t="s">
        <v>8088</v>
      </c>
      <c r="B12456" s="1" t="s">
        <v>40273</v>
      </c>
      <c r="C12456" s="1" t="s">
        <v>40274</v>
      </c>
      <c r="D12456" s="1" t="s">
        <v>40275</v>
      </c>
      <c r="E12456" s="8" t="s">
        <v>40174</v>
      </c>
      <c r="F12456" s="1" t="b">
        <v>0</v>
      </c>
      <c r="G12456" s="1">
        <v>50</v>
      </c>
      <c r="H12456" s="5">
        <v>4</v>
      </c>
      <c r="I12456" s="1" t="b">
        <f t="shared" si="194"/>
        <v>1</v>
      </c>
      <c r="J12456" s="5" t="s">
        <v>15</v>
      </c>
      <c r="K12456" s="1" t="s">
        <v>40276</v>
      </c>
    </row>
    <row r="12457" spans="1:11" ht="25" customHeight="1" x14ac:dyDescent="0.2">
      <c r="A12457" s="1" t="s">
        <v>7751</v>
      </c>
      <c r="B12457" s="1" t="s">
        <v>40277</v>
      </c>
      <c r="C12457" s="1" t="s">
        <v>29767</v>
      </c>
      <c r="D12457" s="5" t="s">
        <v>29767</v>
      </c>
      <c r="E12457" s="8" t="s">
        <v>40174</v>
      </c>
      <c r="F12457" s="1" t="b">
        <v>0</v>
      </c>
      <c r="G12457" s="1">
        <v>51</v>
      </c>
      <c r="H12457" s="1">
        <v>4</v>
      </c>
      <c r="I12457" s="1" t="b">
        <f t="shared" si="194"/>
        <v>1</v>
      </c>
      <c r="J12457" s="5" t="s">
        <v>15</v>
      </c>
      <c r="K12457" s="1" t="s">
        <v>40278</v>
      </c>
    </row>
    <row r="12458" spans="1:11" ht="25" customHeight="1" x14ac:dyDescent="0.2">
      <c r="A12458" s="1" t="s">
        <v>11152</v>
      </c>
      <c r="B12458" s="1" t="s">
        <v>40279</v>
      </c>
      <c r="C12458" s="1" t="s">
        <v>40280</v>
      </c>
      <c r="D12458" s="5" t="s">
        <v>40280</v>
      </c>
      <c r="E12458" s="8" t="s">
        <v>40174</v>
      </c>
      <c r="F12458" s="1" t="b">
        <v>0</v>
      </c>
      <c r="G12458" s="1">
        <v>51</v>
      </c>
      <c r="H12458" s="1">
        <v>3</v>
      </c>
      <c r="I12458" s="1" t="b">
        <f t="shared" si="194"/>
        <v>1</v>
      </c>
      <c r="J12458" s="5" t="s">
        <v>15</v>
      </c>
      <c r="K12458" s="1" t="s">
        <v>40281</v>
      </c>
    </row>
    <row r="12459" spans="1:11" ht="25" customHeight="1" x14ac:dyDescent="0.2">
      <c r="A12459" s="1" t="s">
        <v>7751</v>
      </c>
      <c r="B12459" s="1" t="s">
        <v>40282</v>
      </c>
      <c r="C12459" s="1" t="s">
        <v>33322</v>
      </c>
      <c r="D12459" s="5" t="s">
        <v>33322</v>
      </c>
      <c r="E12459" s="8" t="s">
        <v>40174</v>
      </c>
      <c r="F12459" s="1" t="b">
        <v>0</v>
      </c>
      <c r="G12459" s="1">
        <v>52</v>
      </c>
      <c r="H12459" s="1">
        <v>3</v>
      </c>
      <c r="I12459" s="1" t="b">
        <f t="shared" si="194"/>
        <v>1</v>
      </c>
      <c r="J12459" s="5" t="s">
        <v>15</v>
      </c>
      <c r="K12459" s="1" t="s">
        <v>40283</v>
      </c>
    </row>
    <row r="12460" spans="1:11" ht="25" customHeight="1" x14ac:dyDescent="0.2">
      <c r="A12460" s="1" t="s">
        <v>933</v>
      </c>
      <c r="B12460" s="1" t="s">
        <v>40284</v>
      </c>
      <c r="C12460" s="1" t="s">
        <v>40285</v>
      </c>
      <c r="D12460" s="5" t="s">
        <v>40285</v>
      </c>
      <c r="E12460" s="8" t="s">
        <v>40174</v>
      </c>
      <c r="F12460" s="1" t="b">
        <v>0</v>
      </c>
      <c r="G12460" s="1">
        <v>53</v>
      </c>
      <c r="H12460" s="1">
        <v>4</v>
      </c>
      <c r="I12460" s="1" t="b">
        <f t="shared" si="194"/>
        <v>1</v>
      </c>
      <c r="J12460" s="5" t="s">
        <v>15</v>
      </c>
      <c r="K12460" s="1" t="s">
        <v>40286</v>
      </c>
    </row>
    <row r="12461" spans="1:11" ht="25" customHeight="1" x14ac:dyDescent="0.2">
      <c r="A12461" s="1" t="s">
        <v>11152</v>
      </c>
      <c r="B12461" s="1" t="s">
        <v>40287</v>
      </c>
      <c r="C12461" s="1" t="s">
        <v>34657</v>
      </c>
      <c r="D12461" s="5" t="s">
        <v>34657</v>
      </c>
      <c r="E12461" s="8" t="s">
        <v>40174</v>
      </c>
      <c r="F12461" s="1" t="b">
        <v>0</v>
      </c>
      <c r="G12461" s="1">
        <v>55</v>
      </c>
      <c r="H12461" s="1">
        <v>4</v>
      </c>
      <c r="I12461" s="1" t="b">
        <f t="shared" si="194"/>
        <v>1</v>
      </c>
      <c r="J12461" s="5" t="s">
        <v>15</v>
      </c>
      <c r="K12461" s="1" t="s">
        <v>40288</v>
      </c>
    </row>
    <row r="12462" spans="1:11" ht="25" customHeight="1" x14ac:dyDescent="0.2">
      <c r="A12462" s="1" t="s">
        <v>745</v>
      </c>
      <c r="B12462" s="1" t="s">
        <v>39365</v>
      </c>
      <c r="C12462" s="1" t="s">
        <v>40289</v>
      </c>
      <c r="D12462" s="5" t="s">
        <v>40289</v>
      </c>
      <c r="E12462" s="8" t="s">
        <v>40174</v>
      </c>
      <c r="F12462" s="1" t="b">
        <v>1</v>
      </c>
      <c r="G12462" s="1">
        <v>55</v>
      </c>
      <c r="H12462" s="1">
        <v>4</v>
      </c>
      <c r="I12462" s="1" t="b">
        <f t="shared" si="194"/>
        <v>1</v>
      </c>
      <c r="J12462" s="5" t="s">
        <v>15</v>
      </c>
      <c r="K12462" s="1" t="s">
        <v>40290</v>
      </c>
    </row>
    <row r="12463" spans="1:11" ht="25" customHeight="1" x14ac:dyDescent="0.2">
      <c r="A12463" s="1" t="s">
        <v>845</v>
      </c>
      <c r="B12463" s="1" t="s">
        <v>36787</v>
      </c>
      <c r="C12463" s="1" t="s">
        <v>40291</v>
      </c>
      <c r="D12463" s="5" t="s">
        <v>40291</v>
      </c>
      <c r="E12463" s="8" t="s">
        <v>40174</v>
      </c>
      <c r="F12463" s="1" t="b">
        <v>0</v>
      </c>
      <c r="G12463" s="1">
        <v>56</v>
      </c>
      <c r="H12463" s="1">
        <v>3</v>
      </c>
      <c r="I12463" s="1" t="b">
        <f t="shared" si="194"/>
        <v>1</v>
      </c>
      <c r="J12463" s="5" t="s">
        <v>15</v>
      </c>
      <c r="K12463" s="1" t="s">
        <v>40292</v>
      </c>
    </row>
    <row r="12464" spans="1:11" ht="25" customHeight="1" x14ac:dyDescent="0.2">
      <c r="A12464" s="1" t="s">
        <v>745</v>
      </c>
      <c r="B12464" s="1" t="s">
        <v>40293</v>
      </c>
      <c r="C12464" s="1" t="s">
        <v>40294</v>
      </c>
      <c r="D12464" s="5" t="s">
        <v>40294</v>
      </c>
      <c r="E12464" s="8" t="s">
        <v>40174</v>
      </c>
      <c r="F12464" s="1" t="b">
        <v>0</v>
      </c>
      <c r="G12464" s="1">
        <v>56</v>
      </c>
      <c r="H12464" s="1">
        <v>3</v>
      </c>
      <c r="I12464" s="1" t="b">
        <f t="shared" si="194"/>
        <v>1</v>
      </c>
      <c r="J12464" s="5" t="s">
        <v>15</v>
      </c>
      <c r="K12464" s="1" t="s">
        <v>40295</v>
      </c>
    </row>
    <row r="12465" spans="1:11" ht="25" customHeight="1" x14ac:dyDescent="0.2">
      <c r="A12465" s="1" t="s">
        <v>745</v>
      </c>
      <c r="B12465" s="1" t="s">
        <v>8259</v>
      </c>
      <c r="C12465" s="1" t="s">
        <v>40296</v>
      </c>
      <c r="D12465" s="5" t="s">
        <v>39811</v>
      </c>
      <c r="E12465" s="8" t="s">
        <v>40174</v>
      </c>
      <c r="F12465" s="1" t="b">
        <v>0</v>
      </c>
      <c r="G12465" s="1">
        <v>56</v>
      </c>
      <c r="H12465" s="1">
        <v>4</v>
      </c>
      <c r="I12465" s="1" t="b">
        <f t="shared" si="194"/>
        <v>1</v>
      </c>
      <c r="J12465" s="5" t="s">
        <v>15</v>
      </c>
      <c r="K12465" s="1" t="s">
        <v>40297</v>
      </c>
    </row>
    <row r="12466" spans="1:11" ht="25" customHeight="1" x14ac:dyDescent="0.2">
      <c r="A12466" s="1" t="s">
        <v>7751</v>
      </c>
      <c r="B12466" s="1" t="s">
        <v>40298</v>
      </c>
      <c r="C12466" s="1" t="s">
        <v>40299</v>
      </c>
      <c r="D12466" s="5" t="s">
        <v>40299</v>
      </c>
      <c r="E12466" s="8" t="s">
        <v>40174</v>
      </c>
      <c r="F12466" s="1" t="b">
        <v>0</v>
      </c>
      <c r="G12466" s="1">
        <v>57</v>
      </c>
      <c r="H12466" s="1">
        <v>3</v>
      </c>
      <c r="I12466" s="1" t="b">
        <f t="shared" si="194"/>
        <v>1</v>
      </c>
      <c r="J12466" s="5" t="s">
        <v>15</v>
      </c>
      <c r="K12466" s="1" t="s">
        <v>40300</v>
      </c>
    </row>
    <row r="12467" spans="1:11" ht="25" customHeight="1" x14ac:dyDescent="0.2">
      <c r="A12467" s="1" t="s">
        <v>745</v>
      </c>
      <c r="B12467" s="1" t="s">
        <v>40301</v>
      </c>
      <c r="C12467" s="1" t="s">
        <v>40302</v>
      </c>
      <c r="D12467" s="5" t="s">
        <v>40302</v>
      </c>
      <c r="E12467" s="8" t="s">
        <v>40174</v>
      </c>
      <c r="F12467" s="1" t="b">
        <v>0</v>
      </c>
      <c r="G12467" s="1">
        <v>59</v>
      </c>
      <c r="H12467" s="1">
        <v>3</v>
      </c>
      <c r="I12467" s="1" t="b">
        <f t="shared" si="194"/>
        <v>1</v>
      </c>
      <c r="J12467" s="5" t="s">
        <v>15</v>
      </c>
      <c r="K12467" s="1" t="s">
        <v>40303</v>
      </c>
    </row>
    <row r="12468" spans="1:11" ht="25" customHeight="1" x14ac:dyDescent="0.2">
      <c r="A12468" s="1" t="s">
        <v>2715</v>
      </c>
      <c r="B12468" s="1" t="s">
        <v>19165</v>
      </c>
      <c r="C12468" s="1" t="s">
        <v>40304</v>
      </c>
      <c r="D12468" s="5" t="s">
        <v>40304</v>
      </c>
      <c r="E12468" s="8" t="s">
        <v>40174</v>
      </c>
      <c r="F12468" s="1" t="b">
        <v>1</v>
      </c>
      <c r="G12468" s="1">
        <v>67</v>
      </c>
      <c r="H12468" s="1">
        <v>4</v>
      </c>
      <c r="I12468" s="1" t="b">
        <f t="shared" si="194"/>
        <v>1</v>
      </c>
      <c r="J12468" s="5" t="s">
        <v>15</v>
      </c>
      <c r="K12468" s="1" t="s">
        <v>40305</v>
      </c>
    </row>
    <row r="12469" spans="1:11" ht="25" customHeight="1" x14ac:dyDescent="0.2">
      <c r="A12469" s="1" t="s">
        <v>13219</v>
      </c>
      <c r="B12469" s="1" t="s">
        <v>30183</v>
      </c>
      <c r="C12469" s="1" t="s">
        <v>40306</v>
      </c>
      <c r="D12469" s="1" t="s">
        <v>40307</v>
      </c>
      <c r="E12469" s="8" t="s">
        <v>40174</v>
      </c>
      <c r="F12469" s="1" t="b">
        <v>1</v>
      </c>
      <c r="G12469" s="1">
        <v>69</v>
      </c>
      <c r="H12469" s="5">
        <v>4</v>
      </c>
      <c r="I12469" s="1" t="b">
        <f t="shared" si="194"/>
        <v>1</v>
      </c>
      <c r="J12469" s="5" t="s">
        <v>15</v>
      </c>
      <c r="K12469" s="1" t="s">
        <v>40308</v>
      </c>
    </row>
    <row r="12470" spans="1:11" ht="25" customHeight="1" x14ac:dyDescent="0.2">
      <c r="A12470" s="1" t="s">
        <v>845</v>
      </c>
      <c r="B12470" s="1" t="s">
        <v>17163</v>
      </c>
      <c r="C12470" s="1" t="s">
        <v>28759</v>
      </c>
      <c r="D12470" s="1" t="s">
        <v>40309</v>
      </c>
      <c r="E12470" s="8" t="s">
        <v>40174</v>
      </c>
      <c r="F12470" s="1" t="b">
        <v>0</v>
      </c>
      <c r="G12470" s="1">
        <v>93</v>
      </c>
      <c r="H12470" s="1">
        <v>4</v>
      </c>
      <c r="I12470" s="1" t="b">
        <f t="shared" si="194"/>
        <v>1</v>
      </c>
      <c r="J12470" s="5" t="s">
        <v>15</v>
      </c>
      <c r="K12470" s="1" t="s">
        <v>40310</v>
      </c>
    </row>
    <row r="12471" spans="1:11" ht="25" customHeight="1" x14ac:dyDescent="0.2">
      <c r="A12471" s="1" t="s">
        <v>8088</v>
      </c>
      <c r="B12471" s="1" t="s">
        <v>39782</v>
      </c>
      <c r="C12471" s="1" t="s">
        <v>40311</v>
      </c>
      <c r="D12471" s="1" t="s">
        <v>40312</v>
      </c>
      <c r="E12471" s="8" t="s">
        <v>40313</v>
      </c>
      <c r="F12471" s="1" t="b">
        <v>0</v>
      </c>
      <c r="G12471" s="1">
        <v>0</v>
      </c>
      <c r="H12471" s="5">
        <v>4</v>
      </c>
      <c r="I12471" s="1" t="b">
        <f t="shared" si="194"/>
        <v>1</v>
      </c>
      <c r="J12471" s="5" t="s">
        <v>15</v>
      </c>
      <c r="K12471" s="1" t="s">
        <v>40314</v>
      </c>
    </row>
    <row r="12472" spans="1:11" ht="25" customHeight="1" x14ac:dyDescent="0.2">
      <c r="A12472" s="1" t="s">
        <v>8088</v>
      </c>
      <c r="B12472" s="1" t="s">
        <v>39263</v>
      </c>
      <c r="C12472" s="1" t="s">
        <v>40315</v>
      </c>
      <c r="D12472" s="1" t="s">
        <v>40316</v>
      </c>
      <c r="E12472" s="8" t="s">
        <v>40313</v>
      </c>
      <c r="F12472" s="1" t="b">
        <v>0</v>
      </c>
      <c r="G12472" s="1">
        <v>0</v>
      </c>
      <c r="H12472" s="5">
        <v>4</v>
      </c>
      <c r="I12472" s="1" t="b">
        <f t="shared" si="194"/>
        <v>1</v>
      </c>
      <c r="J12472" s="5" t="s">
        <v>15</v>
      </c>
      <c r="K12472" s="64" t="s">
        <v>40317</v>
      </c>
    </row>
    <row r="12473" spans="1:11" ht="25" customHeight="1" x14ac:dyDescent="0.2">
      <c r="A12473" s="1" t="s">
        <v>431</v>
      </c>
      <c r="B12473" s="1" t="s">
        <v>943</v>
      </c>
      <c r="C12473" s="1" t="s">
        <v>40318</v>
      </c>
      <c r="D12473" s="1" t="s">
        <v>40319</v>
      </c>
      <c r="E12473" s="8" t="s">
        <v>40320</v>
      </c>
      <c r="F12473" s="1" t="b">
        <v>0</v>
      </c>
      <c r="G12473" s="1">
        <v>7</v>
      </c>
      <c r="H12473" s="1">
        <v>3</v>
      </c>
      <c r="I12473" s="1" t="b">
        <f t="shared" si="194"/>
        <v>1</v>
      </c>
      <c r="J12473" s="5" t="s">
        <v>15</v>
      </c>
      <c r="K12473" s="1" t="s">
        <v>40321</v>
      </c>
    </row>
    <row r="12474" spans="1:11" ht="25" customHeight="1" x14ac:dyDescent="0.2">
      <c r="A12474" s="1" t="s">
        <v>4379</v>
      </c>
      <c r="B12474" s="1" t="s">
        <v>32137</v>
      </c>
      <c r="C12474" s="1" t="s">
        <v>40322</v>
      </c>
      <c r="D12474" s="5" t="s">
        <v>40322</v>
      </c>
      <c r="E12474" s="8" t="s">
        <v>40320</v>
      </c>
      <c r="F12474" s="1" t="b">
        <v>1</v>
      </c>
      <c r="G12474" s="1">
        <v>69</v>
      </c>
      <c r="H12474" s="1">
        <v>4</v>
      </c>
      <c r="I12474" s="1" t="b">
        <f t="shared" si="194"/>
        <v>1</v>
      </c>
      <c r="J12474" s="5" t="s">
        <v>15</v>
      </c>
      <c r="K12474" s="1" t="s">
        <v>40323</v>
      </c>
    </row>
    <row r="12475" spans="1:11" ht="25" customHeight="1" x14ac:dyDescent="0.2">
      <c r="A12475" s="1" t="s">
        <v>19572</v>
      </c>
      <c r="B12475" s="1" t="s">
        <v>40324</v>
      </c>
      <c r="C12475" s="1" t="s">
        <v>40325</v>
      </c>
      <c r="D12475" s="5" t="s">
        <v>40325</v>
      </c>
      <c r="E12475" s="8" t="s">
        <v>40326</v>
      </c>
      <c r="F12475" s="1" t="b">
        <v>1</v>
      </c>
      <c r="G12475" s="1">
        <v>1</v>
      </c>
      <c r="H12475" s="1">
        <v>3</v>
      </c>
      <c r="I12475" s="1" t="b">
        <f t="shared" si="194"/>
        <v>1</v>
      </c>
      <c r="J12475" s="5" t="s">
        <v>15</v>
      </c>
      <c r="K12475" s="1" t="s">
        <v>40327</v>
      </c>
    </row>
    <row r="12476" spans="1:11" ht="25" customHeight="1" x14ac:dyDescent="0.2">
      <c r="A12476" s="1" t="s">
        <v>431</v>
      </c>
      <c r="B12476" s="1" t="s">
        <v>943</v>
      </c>
      <c r="C12476" s="1" t="s">
        <v>40328</v>
      </c>
      <c r="D12476" s="1" t="s">
        <v>40329</v>
      </c>
      <c r="E12476" s="8" t="s">
        <v>40326</v>
      </c>
      <c r="F12476" s="1" t="b">
        <v>0</v>
      </c>
      <c r="G12476" s="1">
        <v>3</v>
      </c>
      <c r="H12476" s="1">
        <v>3</v>
      </c>
      <c r="I12476" s="1" t="b">
        <f t="shared" si="194"/>
        <v>1</v>
      </c>
      <c r="J12476" s="5" t="s">
        <v>15</v>
      </c>
      <c r="K12476" s="1" t="s">
        <v>40330</v>
      </c>
    </row>
    <row r="12477" spans="1:11" ht="25" customHeight="1" x14ac:dyDescent="0.2">
      <c r="A12477" s="1" t="s">
        <v>745</v>
      </c>
      <c r="B12477" s="1" t="s">
        <v>40331</v>
      </c>
      <c r="C12477" s="1" t="s">
        <v>40332</v>
      </c>
      <c r="D12477" s="5" t="s">
        <v>40332</v>
      </c>
      <c r="E12477" s="8" t="s">
        <v>40326</v>
      </c>
      <c r="F12477" s="1" t="b">
        <v>0</v>
      </c>
      <c r="G12477" s="1">
        <v>27</v>
      </c>
      <c r="H12477" s="1">
        <v>4</v>
      </c>
      <c r="I12477" s="1" t="b">
        <f t="shared" si="194"/>
        <v>1</v>
      </c>
      <c r="J12477" s="5" t="s">
        <v>15</v>
      </c>
      <c r="K12477" s="1" t="s">
        <v>40333</v>
      </c>
    </row>
    <row r="12478" spans="1:11" ht="25" customHeight="1" x14ac:dyDescent="0.2">
      <c r="A12478" s="1" t="s">
        <v>7751</v>
      </c>
      <c r="B12478" s="1" t="s">
        <v>40334</v>
      </c>
      <c r="C12478" s="1" t="s">
        <v>13385</v>
      </c>
      <c r="D12478" s="5" t="s">
        <v>13385</v>
      </c>
      <c r="E12478" s="8" t="s">
        <v>40326</v>
      </c>
      <c r="F12478" s="1" t="b">
        <v>0</v>
      </c>
      <c r="G12478" s="1">
        <v>44</v>
      </c>
      <c r="H12478" s="1">
        <v>3</v>
      </c>
      <c r="I12478" s="1" t="b">
        <f t="shared" si="194"/>
        <v>1</v>
      </c>
      <c r="J12478" s="5" t="s">
        <v>15</v>
      </c>
      <c r="K12478" s="1" t="s">
        <v>40335</v>
      </c>
    </row>
    <row r="12479" spans="1:11" ht="25" customHeight="1" x14ac:dyDescent="0.2">
      <c r="A12479" s="1" t="s">
        <v>745</v>
      </c>
      <c r="B12479" s="1" t="s">
        <v>40336</v>
      </c>
      <c r="C12479" s="1" t="s">
        <v>40337</v>
      </c>
      <c r="D12479" s="5" t="s">
        <v>40337</v>
      </c>
      <c r="E12479" s="8" t="s">
        <v>40326</v>
      </c>
      <c r="F12479" s="1" t="b">
        <v>1</v>
      </c>
      <c r="G12479" s="1">
        <v>45</v>
      </c>
      <c r="H12479" s="1">
        <v>4</v>
      </c>
      <c r="I12479" s="1" t="b">
        <f t="shared" si="194"/>
        <v>1</v>
      </c>
      <c r="J12479" s="5" t="s">
        <v>15</v>
      </c>
      <c r="K12479" s="1" t="s">
        <v>40338</v>
      </c>
    </row>
    <row r="12480" spans="1:11" ht="25" customHeight="1" x14ac:dyDescent="0.2">
      <c r="A12480" s="1" t="s">
        <v>745</v>
      </c>
      <c r="B12480" s="1" t="s">
        <v>40339</v>
      </c>
      <c r="C12480" s="1" t="s">
        <v>40340</v>
      </c>
      <c r="D12480" s="5" t="s">
        <v>40340</v>
      </c>
      <c r="E12480" s="8" t="s">
        <v>40326</v>
      </c>
      <c r="F12480" s="1" t="b">
        <v>0</v>
      </c>
      <c r="G12480" s="1">
        <v>55</v>
      </c>
      <c r="H12480" s="1">
        <v>3</v>
      </c>
      <c r="I12480" s="1" t="b">
        <f t="shared" si="194"/>
        <v>1</v>
      </c>
      <c r="J12480" s="5" t="s">
        <v>15</v>
      </c>
      <c r="K12480" s="1" t="s">
        <v>40341</v>
      </c>
    </row>
    <row r="12481" spans="1:11" ht="25" customHeight="1" x14ac:dyDescent="0.2">
      <c r="A12481" s="1" t="s">
        <v>19572</v>
      </c>
      <c r="B12481" s="1" t="s">
        <v>40342</v>
      </c>
      <c r="C12481" s="1" t="s">
        <v>40343</v>
      </c>
      <c r="D12481" s="5" t="s">
        <v>40343</v>
      </c>
      <c r="E12481" s="8" t="s">
        <v>40344</v>
      </c>
      <c r="F12481" s="1" t="b">
        <v>1</v>
      </c>
      <c r="G12481" s="1">
        <v>4</v>
      </c>
      <c r="H12481" s="1">
        <v>3</v>
      </c>
      <c r="I12481" s="1" t="b">
        <f t="shared" si="194"/>
        <v>1</v>
      </c>
      <c r="J12481" s="5" t="s">
        <v>15</v>
      </c>
      <c r="K12481" s="1" t="s">
        <v>40345</v>
      </c>
    </row>
    <row r="12482" spans="1:11" ht="25" customHeight="1" x14ac:dyDescent="0.2">
      <c r="A12482" s="1" t="s">
        <v>19572</v>
      </c>
      <c r="B12482" s="1" t="s">
        <v>40346</v>
      </c>
      <c r="C12482" s="1" t="s">
        <v>40347</v>
      </c>
      <c r="D12482" s="5" t="s">
        <v>40347</v>
      </c>
      <c r="E12482" s="8" t="s">
        <v>40344</v>
      </c>
      <c r="F12482" s="1" t="b">
        <v>1</v>
      </c>
      <c r="G12482" s="1">
        <v>7</v>
      </c>
      <c r="H12482" s="1">
        <v>3</v>
      </c>
      <c r="I12482" s="1" t="b">
        <f t="shared" ref="I12482:I12545" si="195">IF(H12482="","",IF(OR(H12482=3,H12482=4),TRUE,IF(OR(H12482=1,H12482=2,H12482="NaN"),FALSE,"")))</f>
        <v>1</v>
      </c>
      <c r="J12482" s="5" t="s">
        <v>15</v>
      </c>
      <c r="K12482" s="1" t="s">
        <v>40348</v>
      </c>
    </row>
    <row r="12483" spans="1:11" ht="25" customHeight="1" x14ac:dyDescent="0.2">
      <c r="A12483" s="1" t="s">
        <v>745</v>
      </c>
      <c r="B12483" s="1" t="s">
        <v>39146</v>
      </c>
      <c r="C12483" s="1" t="s">
        <v>40349</v>
      </c>
      <c r="D12483" s="5" t="s">
        <v>40349</v>
      </c>
      <c r="E12483" s="8" t="s">
        <v>40344</v>
      </c>
      <c r="F12483" s="1" t="b">
        <v>1</v>
      </c>
      <c r="G12483" s="1">
        <v>65</v>
      </c>
      <c r="H12483" s="1">
        <v>3</v>
      </c>
      <c r="I12483" s="1" t="b">
        <f t="shared" si="195"/>
        <v>1</v>
      </c>
      <c r="J12483" s="5" t="s">
        <v>15</v>
      </c>
      <c r="K12483" s="1" t="s">
        <v>40350</v>
      </c>
    </row>
    <row r="12484" spans="1:11" ht="25" customHeight="1" x14ac:dyDescent="0.2">
      <c r="A12484" s="1" t="s">
        <v>745</v>
      </c>
      <c r="B12484" s="1" t="s">
        <v>40351</v>
      </c>
      <c r="C12484" s="1" t="s">
        <v>40352</v>
      </c>
      <c r="D12484" s="5" t="s">
        <v>40352</v>
      </c>
      <c r="E12484" s="8" t="s">
        <v>40344</v>
      </c>
      <c r="F12484" s="1" t="b">
        <v>0</v>
      </c>
      <c r="G12484" s="1">
        <v>74</v>
      </c>
      <c r="H12484" s="1">
        <v>4</v>
      </c>
      <c r="I12484" s="1" t="b">
        <f t="shared" si="195"/>
        <v>1</v>
      </c>
      <c r="J12484" s="5" t="s">
        <v>15</v>
      </c>
      <c r="K12484" s="1" t="s">
        <v>40353</v>
      </c>
    </row>
    <row r="12485" spans="1:11" ht="25" customHeight="1" x14ac:dyDescent="0.2">
      <c r="A12485" s="1" t="s">
        <v>585</v>
      </c>
      <c r="B12485" s="1" t="s">
        <v>40354</v>
      </c>
      <c r="C12485" s="1" t="s">
        <v>40355</v>
      </c>
      <c r="D12485" s="5" t="s">
        <v>40356</v>
      </c>
      <c r="E12485" s="8" t="s">
        <v>40357</v>
      </c>
      <c r="F12485" s="1" t="b">
        <v>0</v>
      </c>
      <c r="G12485" s="1">
        <v>3</v>
      </c>
      <c r="H12485" s="1">
        <v>3</v>
      </c>
      <c r="I12485" s="1" t="b">
        <f t="shared" si="195"/>
        <v>1</v>
      </c>
      <c r="J12485" s="5" t="s">
        <v>15</v>
      </c>
      <c r="K12485" s="1" t="s">
        <v>40358</v>
      </c>
    </row>
    <row r="12486" spans="1:11" ht="25" customHeight="1" x14ac:dyDescent="0.2">
      <c r="A12486" s="1" t="s">
        <v>19572</v>
      </c>
      <c r="B12486" s="1" t="s">
        <v>37886</v>
      </c>
      <c r="C12486" s="1" t="s">
        <v>40359</v>
      </c>
      <c r="D12486" s="5" t="s">
        <v>40359</v>
      </c>
      <c r="E12486" s="8" t="s">
        <v>40357</v>
      </c>
      <c r="F12486" s="1" t="b">
        <v>1</v>
      </c>
      <c r="G12486" s="1">
        <v>7</v>
      </c>
      <c r="H12486" s="1">
        <v>4</v>
      </c>
      <c r="I12486" s="1" t="b">
        <f t="shared" si="195"/>
        <v>1</v>
      </c>
      <c r="J12486" s="5" t="s">
        <v>15</v>
      </c>
      <c r="K12486" s="1" t="s">
        <v>40360</v>
      </c>
    </row>
    <row r="12487" spans="1:11" ht="25" customHeight="1" x14ac:dyDescent="0.2">
      <c r="A12487" s="1" t="s">
        <v>585</v>
      </c>
      <c r="B12487" s="1" t="s">
        <v>40361</v>
      </c>
      <c r="C12487" s="1" t="s">
        <v>40362</v>
      </c>
      <c r="D12487" s="5" t="s">
        <v>40362</v>
      </c>
      <c r="E12487" s="8" t="s">
        <v>40357</v>
      </c>
      <c r="F12487" s="1" t="b">
        <v>0</v>
      </c>
      <c r="G12487" s="1">
        <v>20</v>
      </c>
      <c r="H12487" s="1">
        <v>4</v>
      </c>
      <c r="I12487" s="1" t="b">
        <f t="shared" si="195"/>
        <v>1</v>
      </c>
      <c r="J12487" s="5" t="s">
        <v>15</v>
      </c>
      <c r="K12487" s="1" t="s">
        <v>40363</v>
      </c>
    </row>
    <row r="12488" spans="1:11" ht="25" customHeight="1" x14ac:dyDescent="0.2">
      <c r="A12488" s="1" t="s">
        <v>933</v>
      </c>
      <c r="B12488" s="1" t="s">
        <v>40364</v>
      </c>
      <c r="C12488" s="1" t="s">
        <v>40365</v>
      </c>
      <c r="D12488" s="5" t="s">
        <v>40365</v>
      </c>
      <c r="E12488" s="8" t="s">
        <v>40357</v>
      </c>
      <c r="F12488" s="1" t="b">
        <v>0</v>
      </c>
      <c r="G12488" s="1">
        <v>21</v>
      </c>
      <c r="H12488" s="1">
        <v>4</v>
      </c>
      <c r="I12488" s="1" t="b">
        <f t="shared" si="195"/>
        <v>1</v>
      </c>
      <c r="J12488" s="5" t="s">
        <v>15</v>
      </c>
      <c r="K12488" s="1" t="s">
        <v>40366</v>
      </c>
    </row>
    <row r="12489" spans="1:11" ht="25" customHeight="1" x14ac:dyDescent="0.2">
      <c r="A12489" s="1" t="s">
        <v>585</v>
      </c>
      <c r="B12489" s="1" t="s">
        <v>39828</v>
      </c>
      <c r="C12489" s="1" t="s">
        <v>40367</v>
      </c>
      <c r="D12489" s="5" t="s">
        <v>40368</v>
      </c>
      <c r="E12489" s="8" t="s">
        <v>40357</v>
      </c>
      <c r="F12489" s="1" t="b">
        <v>0</v>
      </c>
      <c r="G12489" s="1">
        <v>24</v>
      </c>
      <c r="H12489" s="1">
        <v>3</v>
      </c>
      <c r="I12489" s="1" t="b">
        <f t="shared" si="195"/>
        <v>1</v>
      </c>
      <c r="J12489" s="5" t="s">
        <v>15</v>
      </c>
      <c r="K12489" s="1" t="s">
        <v>40369</v>
      </c>
    </row>
    <row r="12490" spans="1:11" ht="25" customHeight="1" x14ac:dyDescent="0.2">
      <c r="A12490" s="1" t="s">
        <v>585</v>
      </c>
      <c r="B12490" s="1" t="s">
        <v>40370</v>
      </c>
      <c r="C12490" s="1" t="s">
        <v>40371</v>
      </c>
      <c r="D12490" s="5" t="s">
        <v>40371</v>
      </c>
      <c r="E12490" s="8" t="s">
        <v>40357</v>
      </c>
      <c r="F12490" s="1" t="b">
        <v>0</v>
      </c>
      <c r="G12490" s="1">
        <v>24</v>
      </c>
      <c r="H12490" s="1">
        <v>4</v>
      </c>
      <c r="I12490" s="1" t="b">
        <f t="shared" si="195"/>
        <v>1</v>
      </c>
      <c r="J12490" s="5" t="s">
        <v>15</v>
      </c>
      <c r="K12490" s="1" t="s">
        <v>40372</v>
      </c>
    </row>
    <row r="12491" spans="1:11" ht="25" customHeight="1" x14ac:dyDescent="0.2">
      <c r="A12491" s="1" t="s">
        <v>585</v>
      </c>
      <c r="B12491" s="1" t="s">
        <v>3252</v>
      </c>
      <c r="C12491" s="1" t="s">
        <v>40373</v>
      </c>
      <c r="D12491" s="5" t="s">
        <v>40373</v>
      </c>
      <c r="E12491" s="8" t="s">
        <v>40357</v>
      </c>
      <c r="F12491" s="1" t="b">
        <v>0</v>
      </c>
      <c r="G12491" s="1">
        <v>29</v>
      </c>
      <c r="H12491" s="1">
        <v>3</v>
      </c>
      <c r="I12491" s="1" t="b">
        <f t="shared" si="195"/>
        <v>1</v>
      </c>
      <c r="J12491" s="5" t="s">
        <v>15</v>
      </c>
      <c r="K12491" s="1" t="s">
        <v>40374</v>
      </c>
    </row>
    <row r="12492" spans="1:11" ht="25" customHeight="1" x14ac:dyDescent="0.2">
      <c r="A12492" s="1" t="s">
        <v>745</v>
      </c>
      <c r="B12492" s="1" t="s">
        <v>40375</v>
      </c>
      <c r="C12492" s="1" t="s">
        <v>40376</v>
      </c>
      <c r="D12492" s="5" t="s">
        <v>40376</v>
      </c>
      <c r="E12492" s="8" t="s">
        <v>40357</v>
      </c>
      <c r="F12492" s="1" t="b">
        <v>0</v>
      </c>
      <c r="G12492" s="1">
        <v>29</v>
      </c>
      <c r="H12492" s="1">
        <v>4</v>
      </c>
      <c r="I12492" s="1" t="b">
        <f t="shared" si="195"/>
        <v>1</v>
      </c>
      <c r="J12492" s="5" t="s">
        <v>15</v>
      </c>
      <c r="K12492" s="1" t="s">
        <v>40377</v>
      </c>
    </row>
    <row r="12493" spans="1:11" ht="25" customHeight="1" x14ac:dyDescent="0.2">
      <c r="A12493" s="1" t="s">
        <v>585</v>
      </c>
      <c r="B12493" s="1" t="s">
        <v>40378</v>
      </c>
      <c r="C12493" s="1" t="s">
        <v>40379</v>
      </c>
      <c r="D12493" s="5" t="s">
        <v>40380</v>
      </c>
      <c r="E12493" s="8" t="s">
        <v>40357</v>
      </c>
      <c r="F12493" s="1" t="b">
        <v>0</v>
      </c>
      <c r="G12493" s="1">
        <v>34</v>
      </c>
      <c r="H12493" s="1">
        <v>3</v>
      </c>
      <c r="I12493" s="1" t="b">
        <f t="shared" si="195"/>
        <v>1</v>
      </c>
      <c r="J12493" s="5" t="s">
        <v>15</v>
      </c>
      <c r="K12493" s="1" t="s">
        <v>40381</v>
      </c>
    </row>
    <row r="12494" spans="1:11" ht="25" customHeight="1" x14ac:dyDescent="0.2">
      <c r="A12494" s="1" t="s">
        <v>9885</v>
      </c>
      <c r="B12494" s="1" t="s">
        <v>40382</v>
      </c>
      <c r="C12494" s="1" t="s">
        <v>40383</v>
      </c>
      <c r="D12494" s="5" t="s">
        <v>40384</v>
      </c>
      <c r="E12494" s="8" t="s">
        <v>40357</v>
      </c>
      <c r="F12494" s="1" t="b">
        <v>1</v>
      </c>
      <c r="G12494" s="1">
        <v>35</v>
      </c>
      <c r="H12494" s="1">
        <v>4</v>
      </c>
      <c r="I12494" s="1" t="b">
        <f t="shared" si="195"/>
        <v>1</v>
      </c>
      <c r="J12494" s="5" t="s">
        <v>15</v>
      </c>
      <c r="K12494" s="1" t="s">
        <v>40385</v>
      </c>
    </row>
    <row r="12495" spans="1:11" ht="25" customHeight="1" x14ac:dyDescent="0.2">
      <c r="A12495" s="1" t="s">
        <v>2715</v>
      </c>
      <c r="B12495" s="1" t="s">
        <v>40386</v>
      </c>
      <c r="C12495" s="1" t="s">
        <v>40387</v>
      </c>
      <c r="D12495" s="5" t="s">
        <v>40388</v>
      </c>
      <c r="E12495" s="8" t="s">
        <v>40357</v>
      </c>
      <c r="F12495" s="1" t="b">
        <v>1</v>
      </c>
      <c r="G12495" s="1">
        <v>35</v>
      </c>
      <c r="H12495" s="1">
        <v>4</v>
      </c>
      <c r="I12495" s="1" t="b">
        <f t="shared" si="195"/>
        <v>1</v>
      </c>
      <c r="J12495" s="5" t="s">
        <v>15</v>
      </c>
      <c r="K12495" s="1" t="s">
        <v>40389</v>
      </c>
    </row>
    <row r="12496" spans="1:11" ht="25" customHeight="1" x14ac:dyDescent="0.2">
      <c r="A12496" s="1" t="s">
        <v>2715</v>
      </c>
      <c r="B12496" s="1" t="s">
        <v>40386</v>
      </c>
      <c r="C12496" s="1" t="s">
        <v>40390</v>
      </c>
      <c r="D12496" s="5" t="s">
        <v>40388</v>
      </c>
      <c r="E12496" s="8" t="s">
        <v>40357</v>
      </c>
      <c r="F12496" s="1" t="b">
        <v>1</v>
      </c>
      <c r="G12496" s="1">
        <v>36</v>
      </c>
      <c r="H12496" s="1">
        <v>4</v>
      </c>
      <c r="I12496" s="1" t="b">
        <f t="shared" si="195"/>
        <v>1</v>
      </c>
      <c r="J12496" s="5" t="s">
        <v>15</v>
      </c>
      <c r="K12496" s="1" t="s">
        <v>40391</v>
      </c>
    </row>
    <row r="12497" spans="1:11" ht="25" customHeight="1" x14ac:dyDescent="0.2">
      <c r="A12497" s="1" t="s">
        <v>7751</v>
      </c>
      <c r="B12497" s="1" t="s">
        <v>40392</v>
      </c>
      <c r="C12497" s="1" t="s">
        <v>40393</v>
      </c>
      <c r="D12497" s="5" t="s">
        <v>40393</v>
      </c>
      <c r="E12497" s="8" t="s">
        <v>40357</v>
      </c>
      <c r="F12497" s="1" t="b">
        <v>0</v>
      </c>
      <c r="G12497" s="1">
        <v>40</v>
      </c>
      <c r="H12497" s="1">
        <v>3</v>
      </c>
      <c r="I12497" s="1" t="b">
        <f t="shared" si="195"/>
        <v>1</v>
      </c>
      <c r="J12497" s="5" t="s">
        <v>15</v>
      </c>
      <c r="K12497" s="1" t="s">
        <v>40394</v>
      </c>
    </row>
    <row r="12498" spans="1:11" ht="25" customHeight="1" x14ac:dyDescent="0.2">
      <c r="A12498" s="1" t="s">
        <v>2715</v>
      </c>
      <c r="B12498" s="1" t="s">
        <v>40386</v>
      </c>
      <c r="C12498" s="1" t="s">
        <v>40395</v>
      </c>
      <c r="D12498" s="5" t="s">
        <v>40388</v>
      </c>
      <c r="E12498" s="8" t="s">
        <v>40357</v>
      </c>
      <c r="F12498" s="1" t="b">
        <v>1</v>
      </c>
      <c r="G12498" s="1">
        <v>40</v>
      </c>
      <c r="H12498" s="1">
        <v>4</v>
      </c>
      <c r="I12498" s="1" t="b">
        <f t="shared" si="195"/>
        <v>1</v>
      </c>
      <c r="J12498" s="5" t="s">
        <v>15</v>
      </c>
      <c r="K12498" s="1" t="s">
        <v>40396</v>
      </c>
    </row>
    <row r="12499" spans="1:11" ht="25" customHeight="1" x14ac:dyDescent="0.2">
      <c r="A12499" s="1" t="s">
        <v>745</v>
      </c>
      <c r="B12499" s="1" t="s">
        <v>39512</v>
      </c>
      <c r="C12499" s="1" t="s">
        <v>40397</v>
      </c>
      <c r="D12499" s="5" t="s">
        <v>40397</v>
      </c>
      <c r="E12499" s="8" t="s">
        <v>40357</v>
      </c>
      <c r="F12499" s="1" t="b">
        <v>0</v>
      </c>
      <c r="G12499" s="1">
        <v>42</v>
      </c>
      <c r="H12499" s="1">
        <v>3</v>
      </c>
      <c r="I12499" s="1" t="b">
        <f t="shared" si="195"/>
        <v>1</v>
      </c>
      <c r="J12499" s="5" t="s">
        <v>15</v>
      </c>
      <c r="K12499" s="1" t="s">
        <v>40398</v>
      </c>
    </row>
    <row r="12500" spans="1:11" ht="25" customHeight="1" x14ac:dyDescent="0.2">
      <c r="A12500" s="1" t="s">
        <v>11152</v>
      </c>
      <c r="B12500" s="1" t="s">
        <v>40399</v>
      </c>
      <c r="C12500" s="1" t="s">
        <v>40400</v>
      </c>
      <c r="D12500" s="5" t="s">
        <v>40400</v>
      </c>
      <c r="E12500" s="8" t="s">
        <v>40357</v>
      </c>
      <c r="F12500" s="1" t="b">
        <v>0</v>
      </c>
      <c r="G12500" s="1">
        <v>44</v>
      </c>
      <c r="H12500" s="1">
        <v>4</v>
      </c>
      <c r="I12500" s="1" t="b">
        <f t="shared" si="195"/>
        <v>1</v>
      </c>
      <c r="J12500" s="5" t="s">
        <v>15</v>
      </c>
      <c r="K12500" s="1" t="s">
        <v>40401</v>
      </c>
    </row>
    <row r="12501" spans="1:11" ht="25" customHeight="1" x14ac:dyDescent="0.2">
      <c r="A12501" s="1" t="s">
        <v>7751</v>
      </c>
      <c r="B12501" s="1" t="s">
        <v>40402</v>
      </c>
      <c r="C12501" s="1" t="s">
        <v>40403</v>
      </c>
      <c r="D12501" s="5" t="s">
        <v>40403</v>
      </c>
      <c r="E12501" s="8" t="s">
        <v>40357</v>
      </c>
      <c r="F12501" s="1" t="b">
        <v>0</v>
      </c>
      <c r="G12501" s="1">
        <v>45</v>
      </c>
      <c r="H12501" s="1">
        <v>4</v>
      </c>
      <c r="I12501" s="1" t="b">
        <f t="shared" si="195"/>
        <v>1</v>
      </c>
      <c r="J12501" s="5" t="s">
        <v>15</v>
      </c>
      <c r="K12501" s="1" t="s">
        <v>40404</v>
      </c>
    </row>
    <row r="12502" spans="1:11" ht="25" customHeight="1" x14ac:dyDescent="0.2">
      <c r="A12502" s="1" t="s">
        <v>2715</v>
      </c>
      <c r="B12502" s="1" t="s">
        <v>37935</v>
      </c>
      <c r="C12502" s="1" t="s">
        <v>33624</v>
      </c>
      <c r="D12502" s="5" t="s">
        <v>33624</v>
      </c>
      <c r="E12502" s="8" t="s">
        <v>40357</v>
      </c>
      <c r="F12502" s="1" t="b">
        <v>1</v>
      </c>
      <c r="G12502" s="1">
        <v>45</v>
      </c>
      <c r="H12502" s="1">
        <v>4</v>
      </c>
      <c r="I12502" s="1" t="b">
        <f t="shared" si="195"/>
        <v>1</v>
      </c>
      <c r="J12502" s="5" t="s">
        <v>15</v>
      </c>
      <c r="K12502" s="1" t="s">
        <v>40405</v>
      </c>
    </row>
    <row r="12503" spans="1:11" ht="25" customHeight="1" x14ac:dyDescent="0.2">
      <c r="A12503" s="1" t="s">
        <v>11152</v>
      </c>
      <c r="B12503" s="1" t="s">
        <v>40406</v>
      </c>
      <c r="C12503" s="1" t="s">
        <v>40407</v>
      </c>
      <c r="D12503" s="5" t="s">
        <v>40407</v>
      </c>
      <c r="E12503" s="8" t="s">
        <v>40357</v>
      </c>
      <c r="F12503" s="1" t="b">
        <v>0</v>
      </c>
      <c r="G12503" s="1">
        <v>46</v>
      </c>
      <c r="H12503" s="1">
        <v>3</v>
      </c>
      <c r="I12503" s="1" t="b">
        <f t="shared" si="195"/>
        <v>1</v>
      </c>
      <c r="J12503" s="5" t="s">
        <v>15</v>
      </c>
      <c r="K12503" s="1" t="s">
        <v>40408</v>
      </c>
    </row>
    <row r="12504" spans="1:11" ht="25" customHeight="1" x14ac:dyDescent="0.2">
      <c r="A12504" s="1" t="s">
        <v>933</v>
      </c>
      <c r="B12504" s="1" t="s">
        <v>17245</v>
      </c>
      <c r="C12504" s="1" t="s">
        <v>40409</v>
      </c>
      <c r="D12504" s="5" t="s">
        <v>40409</v>
      </c>
      <c r="E12504" s="8" t="s">
        <v>40357</v>
      </c>
      <c r="F12504" s="1" t="b">
        <v>0</v>
      </c>
      <c r="G12504" s="1">
        <v>46</v>
      </c>
      <c r="H12504" s="1">
        <v>4</v>
      </c>
      <c r="I12504" s="1" t="b">
        <f t="shared" si="195"/>
        <v>1</v>
      </c>
      <c r="J12504" s="5" t="s">
        <v>15</v>
      </c>
      <c r="K12504" s="1" t="s">
        <v>40410</v>
      </c>
    </row>
    <row r="12505" spans="1:11" ht="25" customHeight="1" x14ac:dyDescent="0.2">
      <c r="A12505" s="1" t="s">
        <v>11152</v>
      </c>
      <c r="B12505" s="1" t="s">
        <v>40411</v>
      </c>
      <c r="C12505" s="1" t="s">
        <v>8430</v>
      </c>
      <c r="D12505" s="5" t="s">
        <v>8430</v>
      </c>
      <c r="E12505" s="8" t="s">
        <v>40357</v>
      </c>
      <c r="F12505" s="1" t="b">
        <v>0</v>
      </c>
      <c r="G12505" s="1">
        <v>48</v>
      </c>
      <c r="H12505" s="1">
        <v>4</v>
      </c>
      <c r="I12505" s="1" t="b">
        <f t="shared" si="195"/>
        <v>1</v>
      </c>
      <c r="J12505" s="5" t="s">
        <v>15</v>
      </c>
      <c r="K12505" s="1" t="s">
        <v>40412</v>
      </c>
    </row>
    <row r="12506" spans="1:11" ht="25" customHeight="1" x14ac:dyDescent="0.2">
      <c r="A12506" s="1" t="s">
        <v>745</v>
      </c>
      <c r="B12506" s="1" t="s">
        <v>40413</v>
      </c>
      <c r="C12506" s="1" t="s">
        <v>40414</v>
      </c>
      <c r="D12506" s="5" t="s">
        <v>40414</v>
      </c>
      <c r="E12506" s="8" t="s">
        <v>40357</v>
      </c>
      <c r="F12506" s="1" t="b">
        <v>0</v>
      </c>
      <c r="G12506" s="1">
        <v>48</v>
      </c>
      <c r="H12506" s="1">
        <v>4</v>
      </c>
      <c r="I12506" s="1" t="b">
        <f t="shared" si="195"/>
        <v>1</v>
      </c>
      <c r="J12506" s="5" t="s">
        <v>15</v>
      </c>
      <c r="K12506" s="1" t="s">
        <v>40415</v>
      </c>
    </row>
    <row r="12507" spans="1:11" ht="25" customHeight="1" x14ac:dyDescent="0.2">
      <c r="A12507" s="1" t="s">
        <v>845</v>
      </c>
      <c r="B12507" s="1" t="s">
        <v>40416</v>
      </c>
      <c r="C12507" s="1" t="s">
        <v>40417</v>
      </c>
      <c r="D12507" s="5" t="s">
        <v>40418</v>
      </c>
      <c r="E12507" s="8" t="s">
        <v>40357</v>
      </c>
      <c r="F12507" s="1" t="b">
        <v>0</v>
      </c>
      <c r="G12507" s="1">
        <v>50</v>
      </c>
      <c r="H12507" s="1">
        <v>4</v>
      </c>
      <c r="I12507" s="1" t="b">
        <f t="shared" si="195"/>
        <v>1</v>
      </c>
      <c r="J12507" s="5" t="s">
        <v>15</v>
      </c>
      <c r="K12507" s="1" t="s">
        <v>40419</v>
      </c>
    </row>
    <row r="12508" spans="1:11" ht="25" customHeight="1" x14ac:dyDescent="0.2">
      <c r="A12508" s="1" t="s">
        <v>745</v>
      </c>
      <c r="B12508" s="1" t="s">
        <v>39695</v>
      </c>
      <c r="C12508" s="1" t="s">
        <v>40420</v>
      </c>
      <c r="D12508" s="5" t="s">
        <v>40421</v>
      </c>
      <c r="E12508" s="8" t="s">
        <v>40357</v>
      </c>
      <c r="F12508" s="1" t="b">
        <v>0</v>
      </c>
      <c r="G12508" s="1">
        <v>50</v>
      </c>
      <c r="H12508" s="1">
        <v>4</v>
      </c>
      <c r="I12508" s="1" t="b">
        <f t="shared" si="195"/>
        <v>1</v>
      </c>
      <c r="J12508" s="5" t="s">
        <v>15</v>
      </c>
      <c r="K12508" s="1" t="s">
        <v>40422</v>
      </c>
    </row>
    <row r="12509" spans="1:11" ht="25" customHeight="1" x14ac:dyDescent="0.2">
      <c r="A12509" s="1" t="s">
        <v>7751</v>
      </c>
      <c r="B12509" s="1" t="s">
        <v>40423</v>
      </c>
      <c r="C12509" s="1" t="s">
        <v>40424</v>
      </c>
      <c r="D12509" s="5" t="s">
        <v>40424</v>
      </c>
      <c r="E12509" s="8" t="s">
        <v>40357</v>
      </c>
      <c r="F12509" s="1" t="b">
        <v>1</v>
      </c>
      <c r="G12509" s="1">
        <v>50</v>
      </c>
      <c r="H12509" s="1">
        <v>4</v>
      </c>
      <c r="I12509" s="1" t="b">
        <f t="shared" si="195"/>
        <v>1</v>
      </c>
      <c r="J12509" s="5" t="s">
        <v>15</v>
      </c>
      <c r="K12509" s="1" t="s">
        <v>40425</v>
      </c>
    </row>
    <row r="12510" spans="1:11" ht="25" customHeight="1" x14ac:dyDescent="0.2">
      <c r="A12510" s="1" t="s">
        <v>2715</v>
      </c>
      <c r="B12510" s="1" t="s">
        <v>36542</v>
      </c>
      <c r="C12510" s="1" t="s">
        <v>40426</v>
      </c>
      <c r="D12510" s="5" t="s">
        <v>40426</v>
      </c>
      <c r="E12510" s="8" t="s">
        <v>40357</v>
      </c>
      <c r="F12510" s="1" t="b">
        <v>0</v>
      </c>
      <c r="G12510" s="1">
        <v>51</v>
      </c>
      <c r="H12510" s="1">
        <v>4</v>
      </c>
      <c r="I12510" s="1" t="b">
        <f t="shared" si="195"/>
        <v>1</v>
      </c>
      <c r="J12510" s="5" t="s">
        <v>15</v>
      </c>
      <c r="K12510" s="1" t="s">
        <v>40427</v>
      </c>
    </row>
    <row r="12511" spans="1:11" ht="25" customHeight="1" x14ac:dyDescent="0.2">
      <c r="A12511" s="1" t="s">
        <v>7751</v>
      </c>
      <c r="B12511" s="1" t="s">
        <v>39868</v>
      </c>
      <c r="C12511" s="1" t="s">
        <v>40428</v>
      </c>
      <c r="D12511" s="5" t="s">
        <v>40428</v>
      </c>
      <c r="E12511" s="8" t="s">
        <v>40357</v>
      </c>
      <c r="F12511" s="1" t="b">
        <v>0</v>
      </c>
      <c r="G12511" s="1">
        <v>51</v>
      </c>
      <c r="H12511" s="1">
        <v>3</v>
      </c>
      <c r="I12511" s="1" t="b">
        <f t="shared" si="195"/>
        <v>1</v>
      </c>
      <c r="J12511" s="5" t="s">
        <v>15</v>
      </c>
      <c r="K12511" s="1" t="s">
        <v>40429</v>
      </c>
    </row>
    <row r="12512" spans="1:11" ht="25" customHeight="1" x14ac:dyDescent="0.2">
      <c r="A12512" s="1" t="s">
        <v>745</v>
      </c>
      <c r="B12512" s="1" t="s">
        <v>39798</v>
      </c>
      <c r="C12512" s="1" t="s">
        <v>40430</v>
      </c>
      <c r="D12512" s="5" t="s">
        <v>40431</v>
      </c>
      <c r="E12512" s="8" t="s">
        <v>40357</v>
      </c>
      <c r="F12512" s="1" t="b">
        <v>0</v>
      </c>
      <c r="G12512" s="1">
        <v>53</v>
      </c>
      <c r="H12512" s="1">
        <v>4</v>
      </c>
      <c r="I12512" s="1" t="b">
        <f t="shared" si="195"/>
        <v>1</v>
      </c>
      <c r="J12512" s="5" t="s">
        <v>15</v>
      </c>
      <c r="K12512" s="1" t="s">
        <v>40432</v>
      </c>
    </row>
    <row r="12513" spans="1:11" ht="25" customHeight="1" x14ac:dyDescent="0.2">
      <c r="A12513" s="1" t="s">
        <v>11152</v>
      </c>
      <c r="B12513" s="1" t="s">
        <v>36803</v>
      </c>
      <c r="C12513" s="1" t="s">
        <v>40433</v>
      </c>
      <c r="D12513" s="5" t="s">
        <v>40434</v>
      </c>
      <c r="E12513" s="8" t="s">
        <v>40357</v>
      </c>
      <c r="F12513" s="1" t="b">
        <v>0</v>
      </c>
      <c r="G12513" s="1">
        <v>61</v>
      </c>
      <c r="H12513" s="1">
        <v>4</v>
      </c>
      <c r="I12513" s="1" t="b">
        <f t="shared" si="195"/>
        <v>1</v>
      </c>
      <c r="J12513" s="5" t="s">
        <v>15</v>
      </c>
      <c r="K12513" s="1" t="s">
        <v>40435</v>
      </c>
    </row>
    <row r="12514" spans="1:11" ht="25" customHeight="1" x14ac:dyDescent="0.2">
      <c r="A12514" s="1" t="s">
        <v>745</v>
      </c>
      <c r="B12514" s="1" t="s">
        <v>39887</v>
      </c>
      <c r="C12514" s="1" t="s">
        <v>40436</v>
      </c>
      <c r="D12514" s="5" t="s">
        <v>40436</v>
      </c>
      <c r="E12514" s="8" t="s">
        <v>40357</v>
      </c>
      <c r="F12514" s="1" t="b">
        <v>0</v>
      </c>
      <c r="G12514" s="1">
        <v>61</v>
      </c>
      <c r="H12514" s="1">
        <v>3</v>
      </c>
      <c r="I12514" s="1" t="b">
        <f t="shared" si="195"/>
        <v>1</v>
      </c>
      <c r="J12514" s="5" t="s">
        <v>15</v>
      </c>
      <c r="K12514" s="1" t="s">
        <v>40437</v>
      </c>
    </row>
    <row r="12515" spans="1:11" ht="25" customHeight="1" x14ac:dyDescent="0.2">
      <c r="A12515" s="1" t="s">
        <v>11152</v>
      </c>
      <c r="B12515" s="1" t="s">
        <v>40438</v>
      </c>
      <c r="C12515" s="1" t="s">
        <v>40439</v>
      </c>
      <c r="D12515" s="5" t="s">
        <v>40439</v>
      </c>
      <c r="E12515" s="8" t="s">
        <v>40357</v>
      </c>
      <c r="F12515" s="1" t="b">
        <v>0</v>
      </c>
      <c r="G12515" s="1">
        <v>64</v>
      </c>
      <c r="H12515" s="1">
        <v>4</v>
      </c>
      <c r="I12515" s="1" t="b">
        <f t="shared" si="195"/>
        <v>1</v>
      </c>
      <c r="J12515" s="5" t="s">
        <v>15</v>
      </c>
      <c r="K12515" s="1" t="s">
        <v>40440</v>
      </c>
    </row>
    <row r="12516" spans="1:11" ht="25" customHeight="1" x14ac:dyDescent="0.2">
      <c r="A12516" s="1" t="s">
        <v>10522</v>
      </c>
      <c r="B12516" s="1" t="s">
        <v>40441</v>
      </c>
      <c r="C12516" s="1" t="s">
        <v>40442</v>
      </c>
      <c r="D12516" s="5" t="s">
        <v>32640</v>
      </c>
      <c r="E12516" s="8" t="s">
        <v>40357</v>
      </c>
      <c r="F12516" s="1" t="b">
        <v>1</v>
      </c>
      <c r="G12516" s="1">
        <v>66</v>
      </c>
      <c r="H12516" s="1">
        <v>3</v>
      </c>
      <c r="I12516" s="1" t="b">
        <f t="shared" si="195"/>
        <v>1</v>
      </c>
      <c r="J12516" s="5" t="s">
        <v>15</v>
      </c>
      <c r="K12516" s="1" t="s">
        <v>40443</v>
      </c>
    </row>
    <row r="12517" spans="1:11" ht="25" customHeight="1" x14ac:dyDescent="0.2">
      <c r="A12517" s="1" t="s">
        <v>2715</v>
      </c>
      <c r="B12517" s="1" t="s">
        <v>12331</v>
      </c>
      <c r="C12517" s="1" t="s">
        <v>40444</v>
      </c>
      <c r="D12517" s="5" t="s">
        <v>40445</v>
      </c>
      <c r="E12517" s="8" t="s">
        <v>40357</v>
      </c>
      <c r="F12517" s="1" t="b">
        <v>0</v>
      </c>
      <c r="G12517" s="1">
        <v>71</v>
      </c>
      <c r="H12517" s="1">
        <v>4</v>
      </c>
      <c r="I12517" s="1" t="b">
        <f t="shared" si="195"/>
        <v>1</v>
      </c>
      <c r="J12517" s="5" t="s">
        <v>15</v>
      </c>
      <c r="K12517" s="1" t="s">
        <v>40446</v>
      </c>
    </row>
    <row r="12518" spans="1:11" ht="25" customHeight="1" x14ac:dyDescent="0.2">
      <c r="A12518" s="1" t="s">
        <v>2715</v>
      </c>
      <c r="B12518" s="1" t="s">
        <v>12331</v>
      </c>
      <c r="C12518" s="1" t="s">
        <v>40447</v>
      </c>
      <c r="D12518" s="5" t="s">
        <v>40445</v>
      </c>
      <c r="E12518" s="8" t="s">
        <v>40357</v>
      </c>
      <c r="F12518" s="1" t="b">
        <v>0</v>
      </c>
      <c r="G12518" s="1">
        <v>76</v>
      </c>
      <c r="H12518" s="1">
        <v>4</v>
      </c>
      <c r="I12518" s="1" t="b">
        <f t="shared" si="195"/>
        <v>1</v>
      </c>
      <c r="J12518" s="5" t="s">
        <v>15</v>
      </c>
      <c r="K12518" s="1" t="s">
        <v>40448</v>
      </c>
    </row>
    <row r="12519" spans="1:11" ht="25" customHeight="1" x14ac:dyDescent="0.2">
      <c r="A12519" s="1" t="s">
        <v>2715</v>
      </c>
      <c r="B12519" s="1" t="s">
        <v>12331</v>
      </c>
      <c r="C12519" s="1" t="s">
        <v>40449</v>
      </c>
      <c r="D12519" s="5" t="s">
        <v>40445</v>
      </c>
      <c r="E12519" s="8" t="s">
        <v>40357</v>
      </c>
      <c r="F12519" s="1" t="b">
        <v>0</v>
      </c>
      <c r="G12519" s="1">
        <v>79</v>
      </c>
      <c r="H12519" s="1">
        <v>4</v>
      </c>
      <c r="I12519" s="1" t="b">
        <f t="shared" si="195"/>
        <v>1</v>
      </c>
      <c r="J12519" s="5" t="s">
        <v>15</v>
      </c>
      <c r="K12519" s="1" t="s">
        <v>40450</v>
      </c>
    </row>
    <row r="12520" spans="1:11" ht="25" customHeight="1" x14ac:dyDescent="0.2">
      <c r="A12520" s="1" t="s">
        <v>19572</v>
      </c>
      <c r="B12520" s="1" t="s">
        <v>30768</v>
      </c>
      <c r="C12520" s="1" t="s">
        <v>40451</v>
      </c>
      <c r="D12520" s="5" t="s">
        <v>40452</v>
      </c>
      <c r="E12520" s="8" t="s">
        <v>40453</v>
      </c>
      <c r="F12520" s="1" t="b">
        <v>1</v>
      </c>
      <c r="G12520" s="1">
        <v>1</v>
      </c>
      <c r="H12520" s="1">
        <v>3</v>
      </c>
      <c r="I12520" s="1" t="b">
        <f t="shared" si="195"/>
        <v>1</v>
      </c>
      <c r="J12520" s="5" t="s">
        <v>15</v>
      </c>
      <c r="K12520" s="1" t="s">
        <v>40454</v>
      </c>
    </row>
    <row r="12521" spans="1:11" ht="25" customHeight="1" x14ac:dyDescent="0.2">
      <c r="A12521" s="1" t="s">
        <v>795</v>
      </c>
      <c r="B12521" s="1" t="s">
        <v>984</v>
      </c>
      <c r="C12521" s="1" t="s">
        <v>40455</v>
      </c>
      <c r="D12521" s="5" t="s">
        <v>40456</v>
      </c>
      <c r="E12521" s="8" t="s">
        <v>40457</v>
      </c>
      <c r="F12521" s="1" t="b">
        <v>0</v>
      </c>
      <c r="G12521" s="1">
        <v>38</v>
      </c>
      <c r="H12521" s="1">
        <v>4</v>
      </c>
      <c r="I12521" s="1" t="b">
        <f t="shared" si="195"/>
        <v>1</v>
      </c>
      <c r="J12521" s="5" t="s">
        <v>15</v>
      </c>
      <c r="K12521" s="1" t="s">
        <v>40458</v>
      </c>
    </row>
    <row r="12522" spans="1:11" ht="25" customHeight="1" x14ac:dyDescent="0.2">
      <c r="A12522" s="1" t="s">
        <v>745</v>
      </c>
      <c r="B12522" s="1" t="s">
        <v>40459</v>
      </c>
      <c r="C12522" s="1" t="s">
        <v>3290</v>
      </c>
      <c r="D12522" s="5" t="s">
        <v>40460</v>
      </c>
      <c r="E12522" s="8" t="s">
        <v>40457</v>
      </c>
      <c r="F12522" s="1" t="b">
        <v>0</v>
      </c>
      <c r="G12522" s="1">
        <v>39</v>
      </c>
      <c r="H12522" s="1">
        <v>4</v>
      </c>
      <c r="I12522" s="1" t="b">
        <f t="shared" si="195"/>
        <v>1</v>
      </c>
      <c r="J12522" s="5" t="s">
        <v>15</v>
      </c>
      <c r="K12522" s="1" t="s">
        <v>40461</v>
      </c>
    </row>
    <row r="12523" spans="1:11" ht="25" customHeight="1" x14ac:dyDescent="0.2">
      <c r="A12523" s="1" t="s">
        <v>5148</v>
      </c>
      <c r="B12523" s="1">
        <v>113</v>
      </c>
      <c r="C12523" s="1" t="s">
        <v>40462</v>
      </c>
      <c r="D12523" s="5" t="s">
        <v>2004</v>
      </c>
      <c r="E12523" s="8" t="s">
        <v>2004</v>
      </c>
      <c r="F12523" s="1" t="s">
        <v>2004</v>
      </c>
      <c r="G12523" s="1" t="s">
        <v>2004</v>
      </c>
      <c r="H12523" s="1">
        <v>4</v>
      </c>
      <c r="I12523" s="1" t="b">
        <f t="shared" si="195"/>
        <v>1</v>
      </c>
      <c r="J12523" s="5" t="s">
        <v>15</v>
      </c>
      <c r="K12523" s="64" t="s">
        <v>40463</v>
      </c>
    </row>
    <row r="12524" spans="1:11" ht="25" customHeight="1" x14ac:dyDescent="0.2">
      <c r="A12524" s="1" t="s">
        <v>745</v>
      </c>
      <c r="B12524" s="1" t="s">
        <v>40464</v>
      </c>
      <c r="C12524" s="1" t="s">
        <v>40465</v>
      </c>
      <c r="D12524" s="5" t="s">
        <v>2004</v>
      </c>
      <c r="E12524" s="8" t="s">
        <v>2004</v>
      </c>
      <c r="F12524" s="1" t="s">
        <v>2004</v>
      </c>
      <c r="G12524" s="1" t="s">
        <v>2004</v>
      </c>
      <c r="H12524" s="1">
        <v>4</v>
      </c>
      <c r="I12524" s="1" t="b">
        <f t="shared" si="195"/>
        <v>1</v>
      </c>
      <c r="J12524" s="5" t="s">
        <v>15</v>
      </c>
      <c r="K12524" s="1" t="s">
        <v>40466</v>
      </c>
    </row>
    <row r="12525" spans="1:11" ht="25" customHeight="1" x14ac:dyDescent="0.2">
      <c r="A12525" s="1" t="s">
        <v>795</v>
      </c>
      <c r="B12525" s="1" t="s">
        <v>40464</v>
      </c>
      <c r="C12525" s="1" t="s">
        <v>40465</v>
      </c>
      <c r="D12525" s="5" t="s">
        <v>2004</v>
      </c>
      <c r="E12525" s="8" t="s">
        <v>2004</v>
      </c>
      <c r="F12525" s="1" t="s">
        <v>2004</v>
      </c>
      <c r="G12525" s="1" t="s">
        <v>2004</v>
      </c>
      <c r="H12525" s="1">
        <v>4</v>
      </c>
      <c r="I12525" s="1" t="b">
        <f t="shared" si="195"/>
        <v>1</v>
      </c>
      <c r="J12525" s="5" t="s">
        <v>15</v>
      </c>
      <c r="K12525" s="1" t="s">
        <v>40466</v>
      </c>
    </row>
    <row r="12526" spans="1:11" ht="25" customHeight="1" x14ac:dyDescent="0.2">
      <c r="A12526" s="1" t="s">
        <v>8088</v>
      </c>
      <c r="B12526" s="1" t="s">
        <v>40467</v>
      </c>
      <c r="C12526" s="1" t="s">
        <v>40468</v>
      </c>
      <c r="D12526" s="1" t="s">
        <v>2004</v>
      </c>
      <c r="E12526" s="8" t="s">
        <v>2004</v>
      </c>
      <c r="F12526" s="1" t="s">
        <v>2004</v>
      </c>
      <c r="G12526" s="1" t="s">
        <v>2004</v>
      </c>
      <c r="H12526" s="5">
        <v>4</v>
      </c>
      <c r="I12526" s="1" t="b">
        <f t="shared" si="195"/>
        <v>1</v>
      </c>
      <c r="J12526" s="5" t="s">
        <v>15</v>
      </c>
      <c r="K12526" s="1" t="s">
        <v>40469</v>
      </c>
    </row>
    <row r="12527" spans="1:11" ht="25" customHeight="1" x14ac:dyDescent="0.2">
      <c r="A12527" s="1" t="s">
        <v>5148</v>
      </c>
      <c r="B12527" s="1" t="s">
        <v>40470</v>
      </c>
      <c r="C12527" s="1" t="s">
        <v>40471</v>
      </c>
      <c r="D12527" s="5" t="s">
        <v>2004</v>
      </c>
      <c r="E12527" s="8" t="s">
        <v>2004</v>
      </c>
      <c r="F12527" s="1" t="s">
        <v>2004</v>
      </c>
      <c r="G12527" s="1" t="s">
        <v>2004</v>
      </c>
      <c r="H12527" s="1">
        <v>4</v>
      </c>
      <c r="I12527" s="1" t="b">
        <f t="shared" si="195"/>
        <v>1</v>
      </c>
      <c r="J12527" s="5" t="s">
        <v>15</v>
      </c>
      <c r="K12527" s="1" t="s">
        <v>40472</v>
      </c>
    </row>
    <row r="12528" spans="1:11" ht="25" customHeight="1" x14ac:dyDescent="0.2">
      <c r="A12528" s="1" t="s">
        <v>5148</v>
      </c>
      <c r="B12528" s="1" t="s">
        <v>40470</v>
      </c>
      <c r="C12528" s="1" t="s">
        <v>40473</v>
      </c>
      <c r="D12528" s="5" t="s">
        <v>2004</v>
      </c>
      <c r="E12528" s="8" t="s">
        <v>2004</v>
      </c>
      <c r="F12528" s="1" t="s">
        <v>2004</v>
      </c>
      <c r="G12528" s="1" t="s">
        <v>2004</v>
      </c>
      <c r="H12528" s="1">
        <v>3</v>
      </c>
      <c r="I12528" s="1" t="b">
        <f t="shared" si="195"/>
        <v>1</v>
      </c>
      <c r="J12528" s="5" t="s">
        <v>15</v>
      </c>
      <c r="K12528" s="1" t="s">
        <v>40474</v>
      </c>
    </row>
    <row r="12529" spans="1:11" ht="25" customHeight="1" x14ac:dyDescent="0.2">
      <c r="A12529" s="1" t="s">
        <v>5148</v>
      </c>
      <c r="B12529" s="1" t="s">
        <v>40475</v>
      </c>
      <c r="C12529" s="1" t="s">
        <v>40476</v>
      </c>
      <c r="D12529" s="1" t="s">
        <v>2004</v>
      </c>
      <c r="E12529" s="8" t="s">
        <v>2004</v>
      </c>
      <c r="F12529" s="1" t="s">
        <v>2004</v>
      </c>
      <c r="G12529" s="1" t="s">
        <v>2004</v>
      </c>
      <c r="H12529" s="1">
        <v>4</v>
      </c>
      <c r="I12529" s="1" t="b">
        <f t="shared" si="195"/>
        <v>1</v>
      </c>
      <c r="J12529" s="5" t="s">
        <v>15</v>
      </c>
      <c r="K12529" s="1" t="s">
        <v>40477</v>
      </c>
    </row>
    <row r="12530" spans="1:11" ht="25" customHeight="1" x14ac:dyDescent="0.2">
      <c r="A12530" s="1" t="s">
        <v>585</v>
      </c>
      <c r="B12530" s="1" t="s">
        <v>40478</v>
      </c>
      <c r="C12530" s="1" t="s">
        <v>40479</v>
      </c>
      <c r="D12530" s="5" t="s">
        <v>2004</v>
      </c>
      <c r="E12530" s="8" t="s">
        <v>2004</v>
      </c>
      <c r="F12530" s="1" t="s">
        <v>2004</v>
      </c>
      <c r="G12530" s="1" t="s">
        <v>2004</v>
      </c>
      <c r="H12530" s="1">
        <v>4</v>
      </c>
      <c r="I12530" s="1" t="b">
        <f t="shared" si="195"/>
        <v>1</v>
      </c>
      <c r="J12530" s="5" t="s">
        <v>15</v>
      </c>
      <c r="K12530" s="1" t="s">
        <v>40480</v>
      </c>
    </row>
    <row r="12531" spans="1:11" ht="25" customHeight="1" x14ac:dyDescent="0.2">
      <c r="A12531" s="1" t="s">
        <v>36</v>
      </c>
      <c r="B12531" s="1" t="s">
        <v>40481</v>
      </c>
      <c r="C12531" s="1" t="s">
        <v>40482</v>
      </c>
      <c r="D12531" s="1" t="s">
        <v>2004</v>
      </c>
      <c r="E12531" s="8" t="s">
        <v>2004</v>
      </c>
      <c r="F12531" s="1" t="s">
        <v>2004</v>
      </c>
      <c r="G12531" s="1" t="s">
        <v>2004</v>
      </c>
      <c r="H12531" s="1">
        <v>3</v>
      </c>
      <c r="I12531" s="1" t="b">
        <f t="shared" si="195"/>
        <v>1</v>
      </c>
      <c r="J12531" s="5" t="s">
        <v>15</v>
      </c>
      <c r="K12531" s="1" t="s">
        <v>40483</v>
      </c>
    </row>
    <row r="12532" spans="1:11" ht="25" customHeight="1" x14ac:dyDescent="0.2">
      <c r="A12532" s="1" t="s">
        <v>6927</v>
      </c>
      <c r="B12532" s="1" t="s">
        <v>40484</v>
      </c>
      <c r="C12532" s="1" t="s">
        <v>40485</v>
      </c>
      <c r="D12532" s="1" t="s">
        <v>2004</v>
      </c>
      <c r="E12532" s="8" t="s">
        <v>2004</v>
      </c>
      <c r="F12532" s="1" t="s">
        <v>2004</v>
      </c>
      <c r="G12532" s="1" t="s">
        <v>2004</v>
      </c>
      <c r="H12532" s="5">
        <v>3</v>
      </c>
      <c r="I12532" s="1" t="b">
        <f t="shared" si="195"/>
        <v>1</v>
      </c>
      <c r="J12532" s="5" t="s">
        <v>15</v>
      </c>
      <c r="K12532" s="1" t="s">
        <v>40486</v>
      </c>
    </row>
    <row r="12533" spans="1:11" ht="25" customHeight="1" x14ac:dyDescent="0.2">
      <c r="A12533" s="1" t="s">
        <v>19294</v>
      </c>
      <c r="B12533" s="1" t="s">
        <v>40487</v>
      </c>
      <c r="C12533" s="1" t="s">
        <v>40488</v>
      </c>
      <c r="D12533" s="1" t="s">
        <v>2004</v>
      </c>
      <c r="E12533" s="8" t="s">
        <v>2004</v>
      </c>
      <c r="F12533" s="1" t="s">
        <v>2004</v>
      </c>
      <c r="G12533" s="1" t="s">
        <v>2004</v>
      </c>
      <c r="H12533" s="1">
        <v>4</v>
      </c>
      <c r="I12533" s="1" t="b">
        <f t="shared" si="195"/>
        <v>1</v>
      </c>
      <c r="J12533" s="5" t="s">
        <v>15</v>
      </c>
      <c r="K12533" s="1" t="s">
        <v>40489</v>
      </c>
    </row>
    <row r="12534" spans="1:11" ht="25" customHeight="1" x14ac:dyDescent="0.2">
      <c r="A12534" s="1" t="s">
        <v>431</v>
      </c>
      <c r="B12534" s="1" t="s">
        <v>40490</v>
      </c>
      <c r="C12534" s="1" t="s">
        <v>40491</v>
      </c>
      <c r="D12534" s="1" t="s">
        <v>2004</v>
      </c>
      <c r="E12534" s="8" t="s">
        <v>2004</v>
      </c>
      <c r="F12534" s="1" t="s">
        <v>2004</v>
      </c>
      <c r="G12534" s="1" t="s">
        <v>2004</v>
      </c>
      <c r="H12534" s="1">
        <v>4</v>
      </c>
      <c r="I12534" s="1" t="b">
        <f t="shared" si="195"/>
        <v>1</v>
      </c>
      <c r="J12534" s="5" t="s">
        <v>15</v>
      </c>
      <c r="K12534" s="1" t="s">
        <v>40492</v>
      </c>
    </row>
    <row r="12535" spans="1:11" ht="25" customHeight="1" x14ac:dyDescent="0.2">
      <c r="A12535" s="1" t="s">
        <v>14380</v>
      </c>
      <c r="B12535" s="1" t="s">
        <v>40493</v>
      </c>
      <c r="C12535" s="1" t="s">
        <v>40494</v>
      </c>
      <c r="D12535" s="1" t="s">
        <v>2004</v>
      </c>
      <c r="E12535" s="8" t="s">
        <v>2004</v>
      </c>
      <c r="F12535" s="1" t="s">
        <v>2004</v>
      </c>
      <c r="G12535" s="1" t="s">
        <v>2004</v>
      </c>
      <c r="H12535" s="1">
        <v>4</v>
      </c>
      <c r="I12535" s="1" t="b">
        <f t="shared" si="195"/>
        <v>1</v>
      </c>
      <c r="J12535" s="5" t="s">
        <v>15</v>
      </c>
      <c r="K12535" s="1" t="s">
        <v>40495</v>
      </c>
    </row>
    <row r="12536" spans="1:11" ht="25" customHeight="1" x14ac:dyDescent="0.2">
      <c r="A12536" s="1" t="s">
        <v>14380</v>
      </c>
      <c r="B12536" s="1" t="s">
        <v>40496</v>
      </c>
      <c r="C12536" s="1" t="s">
        <v>40497</v>
      </c>
      <c r="D12536" s="1" t="s">
        <v>2004</v>
      </c>
      <c r="E12536" s="8" t="s">
        <v>2004</v>
      </c>
      <c r="F12536" s="1" t="s">
        <v>2004</v>
      </c>
      <c r="G12536" s="1" t="s">
        <v>2004</v>
      </c>
      <c r="H12536" s="1">
        <v>4</v>
      </c>
      <c r="I12536" s="1" t="b">
        <f t="shared" si="195"/>
        <v>1</v>
      </c>
      <c r="J12536" s="5" t="s">
        <v>15</v>
      </c>
      <c r="K12536" s="1" t="s">
        <v>40498</v>
      </c>
    </row>
    <row r="12537" spans="1:11" ht="25" customHeight="1" x14ac:dyDescent="0.2">
      <c r="A12537" s="1" t="s">
        <v>14380</v>
      </c>
      <c r="B12537" s="1" t="s">
        <v>40499</v>
      </c>
      <c r="C12537" s="1" t="s">
        <v>40500</v>
      </c>
      <c r="D12537" s="1" t="s">
        <v>2004</v>
      </c>
      <c r="E12537" s="8" t="s">
        <v>2004</v>
      </c>
      <c r="F12537" s="1" t="s">
        <v>2004</v>
      </c>
      <c r="G12537" s="1" t="s">
        <v>2004</v>
      </c>
      <c r="H12537" s="1">
        <v>4</v>
      </c>
      <c r="I12537" s="1" t="b">
        <f t="shared" si="195"/>
        <v>1</v>
      </c>
      <c r="J12537" s="5" t="s">
        <v>15</v>
      </c>
      <c r="K12537" s="1" t="s">
        <v>40501</v>
      </c>
    </row>
    <row r="12538" spans="1:11" ht="25" customHeight="1" x14ac:dyDescent="0.2">
      <c r="A12538" s="1" t="s">
        <v>933</v>
      </c>
      <c r="B12538" s="1" t="s">
        <v>40502</v>
      </c>
      <c r="C12538" s="1" t="s">
        <v>40503</v>
      </c>
      <c r="D12538" s="5" t="s">
        <v>2004</v>
      </c>
      <c r="E12538" s="8" t="s">
        <v>2004</v>
      </c>
      <c r="F12538" s="1" t="s">
        <v>2004</v>
      </c>
      <c r="G12538" s="1" t="s">
        <v>2004</v>
      </c>
      <c r="H12538" s="1">
        <v>3</v>
      </c>
      <c r="I12538" s="1" t="b">
        <f t="shared" si="195"/>
        <v>1</v>
      </c>
      <c r="J12538" s="5" t="s">
        <v>15</v>
      </c>
      <c r="K12538" s="1" t="s">
        <v>40504</v>
      </c>
    </row>
    <row r="12539" spans="1:11" ht="25" customHeight="1" x14ac:dyDescent="0.2">
      <c r="A12539" s="1" t="s">
        <v>36</v>
      </c>
      <c r="B12539" s="1" t="s">
        <v>40505</v>
      </c>
      <c r="C12539" s="1" t="s">
        <v>40506</v>
      </c>
      <c r="D12539" s="1" t="s">
        <v>2004</v>
      </c>
      <c r="E12539" s="8" t="s">
        <v>2004</v>
      </c>
      <c r="F12539" s="1" t="s">
        <v>2004</v>
      </c>
      <c r="G12539" s="1" t="s">
        <v>2004</v>
      </c>
      <c r="H12539" s="1">
        <v>4</v>
      </c>
      <c r="I12539" s="1" t="b">
        <f t="shared" si="195"/>
        <v>1</v>
      </c>
      <c r="J12539" s="5" t="s">
        <v>15</v>
      </c>
      <c r="K12539" s="1" t="s">
        <v>40507</v>
      </c>
    </row>
    <row r="12540" spans="1:11" ht="25" customHeight="1" x14ac:dyDescent="0.2">
      <c r="A12540" s="1" t="s">
        <v>506</v>
      </c>
      <c r="B12540" s="1" t="s">
        <v>698</v>
      </c>
      <c r="C12540" s="1" t="s">
        <v>40508</v>
      </c>
      <c r="D12540" s="1" t="s">
        <v>710</v>
      </c>
      <c r="E12540" s="8" t="s">
        <v>711</v>
      </c>
      <c r="F12540" s="1" t="b">
        <v>0</v>
      </c>
      <c r="G12540" s="1">
        <v>59</v>
      </c>
      <c r="H12540" s="5">
        <v>3</v>
      </c>
      <c r="I12540" s="1" t="b">
        <f t="shared" si="195"/>
        <v>1</v>
      </c>
      <c r="J12540" s="5" t="s">
        <v>15</v>
      </c>
      <c r="K12540" s="1" t="s">
        <v>40509</v>
      </c>
    </row>
    <row r="12541" spans="1:11" ht="25" customHeight="1" x14ac:dyDescent="0.2">
      <c r="A12541" s="1" t="s">
        <v>8088</v>
      </c>
      <c r="B12541" s="1" t="s">
        <v>40510</v>
      </c>
      <c r="C12541" s="1" t="s">
        <v>40511</v>
      </c>
      <c r="D12541" s="1" t="s">
        <v>2004</v>
      </c>
      <c r="E12541" s="8" t="s">
        <v>2004</v>
      </c>
      <c r="F12541" s="1" t="s">
        <v>2004</v>
      </c>
      <c r="G12541" s="1" t="s">
        <v>2004</v>
      </c>
      <c r="H12541" s="5">
        <v>4</v>
      </c>
      <c r="I12541" s="1" t="b">
        <f t="shared" si="195"/>
        <v>1</v>
      </c>
      <c r="J12541" s="5" t="s">
        <v>15</v>
      </c>
      <c r="K12541" s="1" t="s">
        <v>40512</v>
      </c>
    </row>
    <row r="12542" spans="1:11" ht="25" customHeight="1" x14ac:dyDescent="0.2">
      <c r="A12542" s="1" t="s">
        <v>14380</v>
      </c>
      <c r="B12542" s="1" t="s">
        <v>40513</v>
      </c>
      <c r="C12542" s="1" t="s">
        <v>40514</v>
      </c>
      <c r="D12542" s="5" t="s">
        <v>2004</v>
      </c>
      <c r="E12542" s="8" t="s">
        <v>2004</v>
      </c>
      <c r="F12542" s="1" t="s">
        <v>2004</v>
      </c>
      <c r="G12542" s="1" t="s">
        <v>2004</v>
      </c>
      <c r="H12542" s="1">
        <v>4</v>
      </c>
      <c r="I12542" s="1" t="b">
        <f t="shared" si="195"/>
        <v>1</v>
      </c>
      <c r="J12542" s="5" t="s">
        <v>15</v>
      </c>
      <c r="K12542" s="1" t="s">
        <v>40515</v>
      </c>
    </row>
    <row r="12543" spans="1:11" ht="25" customHeight="1" x14ac:dyDescent="0.2">
      <c r="A12543" s="1" t="s">
        <v>745</v>
      </c>
      <c r="B12543" s="1" t="s">
        <v>40516</v>
      </c>
      <c r="C12543" s="1" t="s">
        <v>40517</v>
      </c>
      <c r="D12543" s="5" t="s">
        <v>2004</v>
      </c>
      <c r="E12543" s="8" t="s">
        <v>2004</v>
      </c>
      <c r="F12543" s="1" t="s">
        <v>2004</v>
      </c>
      <c r="G12543" s="1" t="s">
        <v>2004</v>
      </c>
      <c r="H12543" s="1">
        <v>3</v>
      </c>
      <c r="I12543" s="1" t="b">
        <f t="shared" si="195"/>
        <v>1</v>
      </c>
      <c r="J12543" s="5" t="s">
        <v>15</v>
      </c>
      <c r="K12543" s="1" t="s">
        <v>40518</v>
      </c>
    </row>
    <row r="12544" spans="1:11" ht="25" customHeight="1" x14ac:dyDescent="0.2">
      <c r="A12544" s="1" t="s">
        <v>8088</v>
      </c>
      <c r="B12544" s="1" t="s">
        <v>40519</v>
      </c>
      <c r="C12544" s="1" t="s">
        <v>40520</v>
      </c>
      <c r="D12544" s="1" t="s">
        <v>2004</v>
      </c>
      <c r="E12544" s="8" t="s">
        <v>2004</v>
      </c>
      <c r="F12544" s="1" t="s">
        <v>2004</v>
      </c>
      <c r="G12544" s="1" t="s">
        <v>2004</v>
      </c>
      <c r="H12544" s="5">
        <v>4</v>
      </c>
      <c r="I12544" s="1" t="b">
        <f t="shared" si="195"/>
        <v>1</v>
      </c>
      <c r="J12544" s="5" t="s">
        <v>15</v>
      </c>
      <c r="K12544" s="1" t="s">
        <v>40521</v>
      </c>
    </row>
    <row r="12545" spans="1:11" ht="25" customHeight="1" x14ac:dyDescent="0.2">
      <c r="A12545" s="1" t="s">
        <v>8088</v>
      </c>
      <c r="B12545" s="1" t="s">
        <v>40522</v>
      </c>
      <c r="C12545" s="1" t="s">
        <v>26535</v>
      </c>
      <c r="D12545" s="1" t="s">
        <v>40523</v>
      </c>
      <c r="E12545" s="8" t="s">
        <v>30781</v>
      </c>
      <c r="F12545" s="1" t="b">
        <v>0</v>
      </c>
      <c r="G12545" s="1">
        <v>41</v>
      </c>
      <c r="H12545" s="5">
        <v>3</v>
      </c>
      <c r="I12545" s="1" t="b">
        <f t="shared" si="195"/>
        <v>1</v>
      </c>
      <c r="J12545" s="5" t="s">
        <v>15</v>
      </c>
      <c r="K12545" s="1" t="s">
        <v>40524</v>
      </c>
    </row>
    <row r="12546" spans="1:11" ht="25" customHeight="1" x14ac:dyDescent="0.2">
      <c r="A12546" s="1" t="s">
        <v>745</v>
      </c>
      <c r="B12546" s="1" t="s">
        <v>40525</v>
      </c>
      <c r="C12546" s="1" t="s">
        <v>40526</v>
      </c>
      <c r="D12546" s="5" t="s">
        <v>2004</v>
      </c>
      <c r="E12546" s="8" t="s">
        <v>2004</v>
      </c>
      <c r="F12546" s="1" t="s">
        <v>2004</v>
      </c>
      <c r="G12546" s="1" t="s">
        <v>2004</v>
      </c>
      <c r="H12546" s="1">
        <v>4</v>
      </c>
      <c r="I12546" s="1" t="b">
        <f t="shared" ref="I12546:I12609" si="196">IF(H12546="","",IF(OR(H12546=3,H12546=4),TRUE,IF(OR(H12546=1,H12546=2,H12546="NaN"),FALSE,"")))</f>
        <v>1</v>
      </c>
      <c r="J12546" s="5" t="s">
        <v>15</v>
      </c>
      <c r="K12546" s="1" t="s">
        <v>40527</v>
      </c>
    </row>
    <row r="12547" spans="1:11" ht="25" customHeight="1" x14ac:dyDescent="0.2">
      <c r="A12547" s="1" t="s">
        <v>506</v>
      </c>
      <c r="B12547" s="1" t="s">
        <v>698</v>
      </c>
      <c r="C12547" s="1" t="s">
        <v>40528</v>
      </c>
      <c r="D12547" s="1" t="s">
        <v>40529</v>
      </c>
      <c r="E12547" s="8" t="s">
        <v>28492</v>
      </c>
      <c r="F12547" s="1" t="b">
        <v>0</v>
      </c>
      <c r="G12547" s="1">
        <v>13</v>
      </c>
      <c r="H12547" s="5">
        <v>3</v>
      </c>
      <c r="I12547" s="1" t="b">
        <f t="shared" si="196"/>
        <v>1</v>
      </c>
      <c r="J12547" s="5" t="s">
        <v>15</v>
      </c>
      <c r="K12547" s="1" t="s">
        <v>40530</v>
      </c>
    </row>
    <row r="12548" spans="1:11" ht="25" customHeight="1" x14ac:dyDescent="0.2">
      <c r="A12548" s="1" t="s">
        <v>5148</v>
      </c>
      <c r="B12548" s="1" t="s">
        <v>40531</v>
      </c>
      <c r="C12548" s="1" t="s">
        <v>40532</v>
      </c>
      <c r="D12548" s="5" t="s">
        <v>2004</v>
      </c>
      <c r="E12548" s="8" t="s">
        <v>2004</v>
      </c>
      <c r="F12548" s="1" t="s">
        <v>2004</v>
      </c>
      <c r="G12548" s="1" t="s">
        <v>2004</v>
      </c>
      <c r="H12548" s="1">
        <v>3</v>
      </c>
      <c r="I12548" s="1" t="b">
        <f t="shared" si="196"/>
        <v>1</v>
      </c>
      <c r="J12548" s="5" t="s">
        <v>15</v>
      </c>
      <c r="K12548" s="1" t="s">
        <v>40533</v>
      </c>
    </row>
    <row r="12549" spans="1:11" ht="25" customHeight="1" x14ac:dyDescent="0.2">
      <c r="A12549" s="1" t="s">
        <v>506</v>
      </c>
      <c r="B12549" s="1" t="s">
        <v>40534</v>
      </c>
      <c r="C12549" s="1" t="s">
        <v>40535</v>
      </c>
      <c r="D12549" s="1" t="s">
        <v>40536</v>
      </c>
      <c r="E12549" s="8" t="s">
        <v>13452</v>
      </c>
      <c r="F12549" s="1" t="b">
        <v>0</v>
      </c>
      <c r="G12549" s="1">
        <v>24</v>
      </c>
      <c r="H12549" s="5">
        <v>4</v>
      </c>
      <c r="I12549" s="1" t="b">
        <f t="shared" si="196"/>
        <v>1</v>
      </c>
      <c r="J12549" s="5" t="s">
        <v>15</v>
      </c>
      <c r="K12549" s="1" t="s">
        <v>40537</v>
      </c>
    </row>
    <row r="12550" spans="1:11" ht="25" customHeight="1" x14ac:dyDescent="0.2">
      <c r="A12550" s="1" t="s">
        <v>506</v>
      </c>
      <c r="B12550" s="1" t="s">
        <v>40538</v>
      </c>
      <c r="C12550" s="1" t="s">
        <v>40539</v>
      </c>
      <c r="D12550" s="1" t="s">
        <v>40540</v>
      </c>
      <c r="E12550" s="8" t="s">
        <v>515</v>
      </c>
      <c r="F12550" s="1" t="b">
        <v>0</v>
      </c>
      <c r="G12550" s="1">
        <v>21</v>
      </c>
      <c r="H12550" s="5">
        <v>4</v>
      </c>
      <c r="I12550" s="1" t="b">
        <f t="shared" si="196"/>
        <v>1</v>
      </c>
      <c r="J12550" s="5" t="s">
        <v>15</v>
      </c>
      <c r="K12550" s="1" t="s">
        <v>40541</v>
      </c>
    </row>
    <row r="12551" spans="1:11" ht="25" customHeight="1" x14ac:dyDescent="0.2">
      <c r="A12551" s="1" t="s">
        <v>17</v>
      </c>
      <c r="B12551" s="1" t="s">
        <v>40542</v>
      </c>
      <c r="C12551" s="1" t="s">
        <v>40543</v>
      </c>
      <c r="D12551" s="1" t="s">
        <v>2004</v>
      </c>
      <c r="E12551" s="8" t="s">
        <v>2004</v>
      </c>
      <c r="F12551" s="1" t="s">
        <v>2004</v>
      </c>
      <c r="G12551" s="1" t="s">
        <v>2004</v>
      </c>
      <c r="H12551" s="1">
        <v>4</v>
      </c>
      <c r="I12551" s="1" t="b">
        <f t="shared" si="196"/>
        <v>1</v>
      </c>
      <c r="J12551" s="5" t="s">
        <v>15</v>
      </c>
      <c r="K12551" s="1" t="s">
        <v>40544</v>
      </c>
    </row>
    <row r="12552" spans="1:11" ht="25" customHeight="1" x14ac:dyDescent="0.2">
      <c r="A12552" s="1" t="s">
        <v>745</v>
      </c>
      <c r="B12552" s="1" t="s">
        <v>40545</v>
      </c>
      <c r="C12552" s="1" t="s">
        <v>40546</v>
      </c>
      <c r="D12552" s="5" t="s">
        <v>2004</v>
      </c>
      <c r="E12552" s="8" t="s">
        <v>2004</v>
      </c>
      <c r="F12552" s="1" t="s">
        <v>2004</v>
      </c>
      <c r="G12552" s="1" t="s">
        <v>2004</v>
      </c>
      <c r="H12552" s="1">
        <v>4</v>
      </c>
      <c r="I12552" s="1" t="b">
        <f t="shared" si="196"/>
        <v>1</v>
      </c>
      <c r="J12552" s="5" t="s">
        <v>15</v>
      </c>
      <c r="K12552" s="1" t="s">
        <v>40547</v>
      </c>
    </row>
    <row r="12553" spans="1:11" ht="25" customHeight="1" x14ac:dyDescent="0.2">
      <c r="A12553" s="1" t="s">
        <v>14380</v>
      </c>
      <c r="B12553" s="1" t="s">
        <v>40548</v>
      </c>
      <c r="C12553" s="1" t="s">
        <v>40549</v>
      </c>
      <c r="D12553" s="1" t="s">
        <v>2004</v>
      </c>
      <c r="E12553" s="8" t="s">
        <v>2004</v>
      </c>
      <c r="F12553" s="1" t="s">
        <v>2004</v>
      </c>
      <c r="G12553" s="1" t="s">
        <v>2004</v>
      </c>
      <c r="H12553" s="1">
        <v>4</v>
      </c>
      <c r="I12553" s="1" t="b">
        <f t="shared" si="196"/>
        <v>1</v>
      </c>
      <c r="J12553" s="5" t="s">
        <v>15</v>
      </c>
      <c r="K12553" s="1" t="s">
        <v>40550</v>
      </c>
    </row>
    <row r="12554" spans="1:11" ht="25" customHeight="1" x14ac:dyDescent="0.2">
      <c r="A12554" s="1" t="s">
        <v>14380</v>
      </c>
      <c r="B12554" s="1" t="s">
        <v>40551</v>
      </c>
      <c r="C12554" s="1" t="s">
        <v>40552</v>
      </c>
      <c r="D12554" s="1" t="s">
        <v>2004</v>
      </c>
      <c r="E12554" s="8" t="s">
        <v>2004</v>
      </c>
      <c r="F12554" s="1" t="s">
        <v>2004</v>
      </c>
      <c r="G12554" s="1" t="s">
        <v>2004</v>
      </c>
      <c r="H12554" s="1">
        <v>4</v>
      </c>
      <c r="I12554" s="1" t="b">
        <f t="shared" si="196"/>
        <v>1</v>
      </c>
      <c r="J12554" s="5" t="s">
        <v>15</v>
      </c>
      <c r="K12554" s="1" t="s">
        <v>40553</v>
      </c>
    </row>
    <row r="12555" spans="1:11" ht="25" customHeight="1" x14ac:dyDescent="0.2">
      <c r="A12555" s="1" t="s">
        <v>585</v>
      </c>
      <c r="B12555" s="1" t="s">
        <v>40554</v>
      </c>
      <c r="C12555" s="1" t="s">
        <v>40555</v>
      </c>
      <c r="D12555" s="5" t="s">
        <v>2004</v>
      </c>
      <c r="E12555" s="8" t="s">
        <v>2004</v>
      </c>
      <c r="F12555" s="1" t="s">
        <v>2004</v>
      </c>
      <c r="G12555" s="1" t="s">
        <v>2004</v>
      </c>
      <c r="H12555" s="1">
        <v>3</v>
      </c>
      <c r="I12555" s="1" t="b">
        <f t="shared" si="196"/>
        <v>1</v>
      </c>
      <c r="J12555" s="5" t="s">
        <v>15</v>
      </c>
      <c r="K12555" s="1" t="s">
        <v>40556</v>
      </c>
    </row>
    <row r="12556" spans="1:11" ht="25" customHeight="1" x14ac:dyDescent="0.2">
      <c r="A12556" s="1" t="s">
        <v>11</v>
      </c>
      <c r="B12556" s="1" t="s">
        <v>40557</v>
      </c>
      <c r="C12556" s="1" t="s">
        <v>40557</v>
      </c>
      <c r="D12556" s="1" t="s">
        <v>2004</v>
      </c>
      <c r="E12556" s="8" t="s">
        <v>2004</v>
      </c>
      <c r="F12556" s="1" t="s">
        <v>2004</v>
      </c>
      <c r="G12556" s="1" t="s">
        <v>2004</v>
      </c>
      <c r="H12556" s="1">
        <v>4</v>
      </c>
      <c r="I12556" s="1" t="b">
        <f t="shared" si="196"/>
        <v>1</v>
      </c>
      <c r="J12556" s="5" t="s">
        <v>15</v>
      </c>
      <c r="K12556" s="1" t="s">
        <v>40558</v>
      </c>
    </row>
    <row r="12557" spans="1:11" ht="25" customHeight="1" x14ac:dyDescent="0.2">
      <c r="A12557" s="1" t="s">
        <v>431</v>
      </c>
      <c r="B12557" s="1" t="s">
        <v>40559</v>
      </c>
      <c r="C12557" s="1" t="s">
        <v>40560</v>
      </c>
      <c r="D12557" s="1" t="s">
        <v>2004</v>
      </c>
      <c r="E12557" s="8" t="s">
        <v>2004</v>
      </c>
      <c r="F12557" s="1" t="s">
        <v>2004</v>
      </c>
      <c r="G12557" s="1" t="s">
        <v>2004</v>
      </c>
      <c r="H12557" s="1">
        <v>4</v>
      </c>
      <c r="I12557" s="1" t="b">
        <f t="shared" si="196"/>
        <v>1</v>
      </c>
      <c r="J12557" s="5" t="s">
        <v>15</v>
      </c>
      <c r="K12557" s="1" t="s">
        <v>40561</v>
      </c>
    </row>
    <row r="12558" spans="1:11" ht="25" customHeight="1" x14ac:dyDescent="0.2">
      <c r="A12558" s="1" t="s">
        <v>845</v>
      </c>
      <c r="B12558" s="1" t="s">
        <v>11071</v>
      </c>
      <c r="C12558" s="1" t="s">
        <v>40562</v>
      </c>
      <c r="D12558" s="5" t="s">
        <v>2004</v>
      </c>
      <c r="E12558" s="8" t="s">
        <v>2004</v>
      </c>
      <c r="F12558" s="1" t="s">
        <v>2004</v>
      </c>
      <c r="G12558" s="1" t="s">
        <v>2004</v>
      </c>
      <c r="H12558" s="1">
        <v>4</v>
      </c>
      <c r="I12558" s="1" t="b">
        <f t="shared" si="196"/>
        <v>1</v>
      </c>
      <c r="J12558" s="5" t="s">
        <v>15</v>
      </c>
      <c r="K12558" s="1" t="s">
        <v>40563</v>
      </c>
    </row>
    <row r="12559" spans="1:11" ht="25" customHeight="1" x14ac:dyDescent="0.2">
      <c r="A12559" s="1" t="s">
        <v>11</v>
      </c>
      <c r="B12559" s="1" t="s">
        <v>7537</v>
      </c>
      <c r="C12559" s="1" t="s">
        <v>7537</v>
      </c>
      <c r="D12559" s="1" t="s">
        <v>2004</v>
      </c>
      <c r="E12559" s="8" t="s">
        <v>2004</v>
      </c>
      <c r="F12559" s="1" t="s">
        <v>2004</v>
      </c>
      <c r="G12559" s="1" t="s">
        <v>2004</v>
      </c>
      <c r="H12559" s="1">
        <v>4</v>
      </c>
      <c r="I12559" s="1" t="b">
        <f t="shared" si="196"/>
        <v>1</v>
      </c>
      <c r="J12559" s="5" t="s">
        <v>15</v>
      </c>
      <c r="K12559" s="1" t="s">
        <v>40564</v>
      </c>
    </row>
    <row r="12560" spans="1:11" ht="25" customHeight="1" x14ac:dyDescent="0.2">
      <c r="A12560" s="1" t="s">
        <v>8088</v>
      </c>
      <c r="B12560" s="1" t="s">
        <v>40565</v>
      </c>
      <c r="C12560" s="1" t="s">
        <v>37054</v>
      </c>
      <c r="D12560" s="1" t="s">
        <v>2004</v>
      </c>
      <c r="E12560" s="8" t="s">
        <v>2004</v>
      </c>
      <c r="F12560" s="1" t="s">
        <v>2004</v>
      </c>
      <c r="G12560" s="1" t="s">
        <v>2004</v>
      </c>
      <c r="H12560" s="5">
        <v>4</v>
      </c>
      <c r="I12560" s="1" t="b">
        <f t="shared" si="196"/>
        <v>1</v>
      </c>
      <c r="J12560" s="5" t="s">
        <v>15</v>
      </c>
      <c r="K12560" s="1" t="s">
        <v>40566</v>
      </c>
    </row>
    <row r="12561" spans="1:11" ht="25" customHeight="1" x14ac:dyDescent="0.2">
      <c r="A12561" s="1" t="s">
        <v>8088</v>
      </c>
      <c r="B12561" s="1" t="s">
        <v>40567</v>
      </c>
      <c r="C12561" s="1" t="s">
        <v>40568</v>
      </c>
      <c r="D12561" s="1" t="s">
        <v>2004</v>
      </c>
      <c r="E12561" s="8" t="s">
        <v>2004</v>
      </c>
      <c r="F12561" s="1" t="s">
        <v>2004</v>
      </c>
      <c r="G12561" s="1" t="s">
        <v>2004</v>
      </c>
      <c r="H12561" s="5">
        <v>4</v>
      </c>
      <c r="I12561" s="1" t="b">
        <f t="shared" si="196"/>
        <v>1</v>
      </c>
      <c r="J12561" s="5" t="s">
        <v>15</v>
      </c>
      <c r="K12561" s="1" t="s">
        <v>40569</v>
      </c>
    </row>
    <row r="12562" spans="1:11" ht="25" customHeight="1" x14ac:dyDescent="0.2">
      <c r="A12562" s="1" t="s">
        <v>431</v>
      </c>
      <c r="B12562" s="1" t="s">
        <v>40570</v>
      </c>
      <c r="C12562" s="1" t="s">
        <v>40571</v>
      </c>
      <c r="D12562" s="1" t="s">
        <v>2004</v>
      </c>
      <c r="E12562" s="8" t="s">
        <v>2004</v>
      </c>
      <c r="F12562" s="1" t="s">
        <v>2004</v>
      </c>
      <c r="G12562" s="1" t="s">
        <v>2004</v>
      </c>
      <c r="H12562" s="1">
        <v>4</v>
      </c>
      <c r="I12562" s="1" t="b">
        <f t="shared" si="196"/>
        <v>1</v>
      </c>
      <c r="J12562" s="5" t="s">
        <v>15</v>
      </c>
      <c r="K12562" s="1" t="s">
        <v>40572</v>
      </c>
    </row>
    <row r="12563" spans="1:11" ht="25" customHeight="1" x14ac:dyDescent="0.2">
      <c r="A12563" s="1" t="s">
        <v>6927</v>
      </c>
      <c r="B12563" s="1" t="s">
        <v>40484</v>
      </c>
      <c r="C12563" s="1" t="s">
        <v>40573</v>
      </c>
      <c r="D12563" s="1" t="s">
        <v>2004</v>
      </c>
      <c r="E12563" s="8" t="s">
        <v>2004</v>
      </c>
      <c r="F12563" s="1" t="s">
        <v>2004</v>
      </c>
      <c r="G12563" s="1" t="s">
        <v>2004</v>
      </c>
      <c r="H12563" s="5">
        <v>3</v>
      </c>
      <c r="I12563" s="1" t="b">
        <f t="shared" si="196"/>
        <v>1</v>
      </c>
      <c r="J12563" s="5" t="s">
        <v>15</v>
      </c>
      <c r="K12563" s="1" t="s">
        <v>40574</v>
      </c>
    </row>
    <row r="12564" spans="1:11" ht="25" customHeight="1" x14ac:dyDescent="0.2">
      <c r="A12564" s="1" t="s">
        <v>14380</v>
      </c>
      <c r="B12564" s="1" t="s">
        <v>40575</v>
      </c>
      <c r="C12564" s="1" t="s">
        <v>40576</v>
      </c>
      <c r="D12564" s="1" t="s">
        <v>2004</v>
      </c>
      <c r="E12564" s="8" t="s">
        <v>2004</v>
      </c>
      <c r="F12564" s="1" t="s">
        <v>2004</v>
      </c>
      <c r="G12564" s="1" t="s">
        <v>2004</v>
      </c>
      <c r="H12564" s="1">
        <v>4</v>
      </c>
      <c r="I12564" s="1" t="b">
        <f t="shared" si="196"/>
        <v>1</v>
      </c>
      <c r="J12564" s="5" t="s">
        <v>15</v>
      </c>
      <c r="K12564" s="1" t="s">
        <v>40577</v>
      </c>
    </row>
    <row r="12565" spans="1:11" ht="25" customHeight="1" x14ac:dyDescent="0.2">
      <c r="A12565" s="1" t="s">
        <v>585</v>
      </c>
      <c r="B12565" s="1" t="s">
        <v>40578</v>
      </c>
      <c r="C12565" s="1" t="s">
        <v>40579</v>
      </c>
      <c r="D12565" s="5" t="s">
        <v>2004</v>
      </c>
      <c r="E12565" s="8" t="s">
        <v>2004</v>
      </c>
      <c r="F12565" s="1" t="s">
        <v>2004</v>
      </c>
      <c r="G12565" s="1" t="s">
        <v>2004</v>
      </c>
      <c r="H12565" s="1">
        <v>4</v>
      </c>
      <c r="I12565" s="1" t="b">
        <f t="shared" si="196"/>
        <v>1</v>
      </c>
      <c r="J12565" s="5" t="s">
        <v>15</v>
      </c>
      <c r="K12565" s="1" t="s">
        <v>40580</v>
      </c>
    </row>
    <row r="12566" spans="1:11" ht="25" customHeight="1" x14ac:dyDescent="0.2">
      <c r="A12566" s="1" t="s">
        <v>506</v>
      </c>
      <c r="B12566" s="1" t="s">
        <v>972</v>
      </c>
      <c r="C12566" s="1" t="s">
        <v>40581</v>
      </c>
      <c r="D12566" s="1" t="s">
        <v>40582</v>
      </c>
      <c r="E12566" s="8" t="s">
        <v>40583</v>
      </c>
      <c r="F12566" s="1" t="b">
        <v>0</v>
      </c>
      <c r="G12566" s="1">
        <v>24</v>
      </c>
      <c r="H12566" s="5">
        <v>4</v>
      </c>
      <c r="I12566" s="1" t="b">
        <f t="shared" si="196"/>
        <v>1</v>
      </c>
      <c r="J12566" s="5" t="s">
        <v>15</v>
      </c>
      <c r="K12566" s="1" t="s">
        <v>40584</v>
      </c>
    </row>
    <row r="12567" spans="1:11" ht="25" customHeight="1" x14ac:dyDescent="0.2">
      <c r="A12567" s="1" t="s">
        <v>11</v>
      </c>
      <c r="B12567" s="1" t="s">
        <v>40585</v>
      </c>
      <c r="C12567" s="1" t="s">
        <v>40585</v>
      </c>
      <c r="D12567" s="1" t="s">
        <v>2004</v>
      </c>
      <c r="E12567" s="8" t="s">
        <v>2004</v>
      </c>
      <c r="F12567" s="1" t="s">
        <v>2004</v>
      </c>
      <c r="G12567" s="1" t="s">
        <v>2004</v>
      </c>
      <c r="H12567" s="1">
        <v>4</v>
      </c>
      <c r="I12567" s="1" t="b">
        <f t="shared" si="196"/>
        <v>1</v>
      </c>
      <c r="J12567" s="5" t="s">
        <v>15</v>
      </c>
      <c r="K12567" s="1" t="s">
        <v>16687</v>
      </c>
    </row>
    <row r="12568" spans="1:11" ht="25" customHeight="1" x14ac:dyDescent="0.2">
      <c r="A12568" s="1" t="s">
        <v>6927</v>
      </c>
      <c r="B12568" s="1" t="s">
        <v>40484</v>
      </c>
      <c r="C12568" s="1" t="s">
        <v>40586</v>
      </c>
      <c r="D12568" s="1" t="s">
        <v>2004</v>
      </c>
      <c r="E12568" s="8" t="s">
        <v>2004</v>
      </c>
      <c r="F12568" s="1" t="s">
        <v>2004</v>
      </c>
      <c r="G12568" s="1" t="s">
        <v>2004</v>
      </c>
      <c r="H12568" s="5">
        <v>3</v>
      </c>
      <c r="I12568" s="1" t="b">
        <f t="shared" si="196"/>
        <v>1</v>
      </c>
      <c r="J12568" s="5" t="s">
        <v>15</v>
      </c>
      <c r="K12568" s="1" t="s">
        <v>40587</v>
      </c>
    </row>
    <row r="12569" spans="1:11" ht="25" customHeight="1" x14ac:dyDescent="0.2">
      <c r="A12569" s="1" t="s">
        <v>5148</v>
      </c>
      <c r="B12569" s="1" t="s">
        <v>40588</v>
      </c>
      <c r="C12569" s="1" t="s">
        <v>40589</v>
      </c>
      <c r="D12569" s="1" t="s">
        <v>2004</v>
      </c>
      <c r="E12569" s="8" t="s">
        <v>2004</v>
      </c>
      <c r="F12569" s="1" t="s">
        <v>2004</v>
      </c>
      <c r="G12569" s="1" t="s">
        <v>2004</v>
      </c>
      <c r="H12569" s="1">
        <v>4</v>
      </c>
      <c r="I12569" s="1" t="b">
        <f t="shared" si="196"/>
        <v>1</v>
      </c>
      <c r="J12569" s="5" t="s">
        <v>15</v>
      </c>
      <c r="K12569" s="1" t="s">
        <v>40590</v>
      </c>
    </row>
    <row r="12570" spans="1:11" ht="25" customHeight="1" x14ac:dyDescent="0.2">
      <c r="A12570" s="1" t="s">
        <v>11</v>
      </c>
      <c r="B12570" s="1" t="s">
        <v>40591</v>
      </c>
      <c r="C12570" s="1" t="s">
        <v>40591</v>
      </c>
      <c r="D12570" s="1" t="s">
        <v>2004</v>
      </c>
      <c r="E12570" s="8" t="s">
        <v>2004</v>
      </c>
      <c r="F12570" s="1" t="s">
        <v>2004</v>
      </c>
      <c r="G12570" s="1" t="s">
        <v>2004</v>
      </c>
      <c r="H12570" s="1">
        <v>4</v>
      </c>
      <c r="I12570" s="1" t="b">
        <f t="shared" si="196"/>
        <v>1</v>
      </c>
      <c r="J12570" s="5" t="s">
        <v>15</v>
      </c>
      <c r="K12570" s="1" t="s">
        <v>40592</v>
      </c>
    </row>
    <row r="12571" spans="1:11" ht="25" customHeight="1" x14ac:dyDescent="0.2">
      <c r="A12571" s="1" t="s">
        <v>8088</v>
      </c>
      <c r="B12571" s="1" t="s">
        <v>40567</v>
      </c>
      <c r="C12571" s="1" t="s">
        <v>29455</v>
      </c>
      <c r="D12571" s="1" t="s">
        <v>2004</v>
      </c>
      <c r="E12571" s="8" t="s">
        <v>2004</v>
      </c>
      <c r="F12571" s="1" t="s">
        <v>2004</v>
      </c>
      <c r="G12571" s="1" t="s">
        <v>2004</v>
      </c>
      <c r="H12571" s="5">
        <v>4</v>
      </c>
      <c r="I12571" s="1" t="b">
        <f t="shared" si="196"/>
        <v>1</v>
      </c>
      <c r="J12571" s="5" t="s">
        <v>15</v>
      </c>
      <c r="K12571" s="1" t="s">
        <v>40593</v>
      </c>
    </row>
    <row r="12572" spans="1:11" ht="25" customHeight="1" x14ac:dyDescent="0.2">
      <c r="A12572" s="1" t="s">
        <v>585</v>
      </c>
      <c r="B12572" s="1" t="s">
        <v>40554</v>
      </c>
      <c r="C12572" s="1" t="s">
        <v>40594</v>
      </c>
      <c r="D12572" s="5" t="s">
        <v>2004</v>
      </c>
      <c r="E12572" s="8" t="s">
        <v>2004</v>
      </c>
      <c r="F12572" s="1" t="s">
        <v>2004</v>
      </c>
      <c r="G12572" s="1" t="s">
        <v>2004</v>
      </c>
      <c r="H12572" s="1">
        <v>3</v>
      </c>
      <c r="I12572" s="1" t="b">
        <f t="shared" si="196"/>
        <v>1</v>
      </c>
      <c r="J12572" s="5" t="s">
        <v>15</v>
      </c>
      <c r="K12572" s="1" t="s">
        <v>40595</v>
      </c>
    </row>
    <row r="12573" spans="1:11" ht="25" customHeight="1" x14ac:dyDescent="0.2">
      <c r="A12573" s="1" t="s">
        <v>745</v>
      </c>
      <c r="B12573" s="1" t="s">
        <v>40596</v>
      </c>
      <c r="C12573" s="1" t="s">
        <v>40597</v>
      </c>
      <c r="D12573" s="5" t="s">
        <v>2004</v>
      </c>
      <c r="E12573" s="8" t="s">
        <v>2004</v>
      </c>
      <c r="F12573" s="1" t="s">
        <v>2004</v>
      </c>
      <c r="G12573" s="1" t="s">
        <v>2004</v>
      </c>
      <c r="H12573" s="1">
        <v>4</v>
      </c>
      <c r="I12573" s="1" t="b">
        <f t="shared" si="196"/>
        <v>1</v>
      </c>
      <c r="J12573" s="5" t="s">
        <v>15</v>
      </c>
      <c r="K12573" s="1" t="s">
        <v>40598</v>
      </c>
    </row>
    <row r="12574" spans="1:11" ht="25" customHeight="1" x14ac:dyDescent="0.2">
      <c r="A12574" s="1" t="s">
        <v>5122</v>
      </c>
      <c r="B12574" s="1" t="s">
        <v>40599</v>
      </c>
      <c r="C12574" s="1" t="s">
        <v>40600</v>
      </c>
      <c r="D12574" s="1" t="s">
        <v>2004</v>
      </c>
      <c r="E12574" s="8" t="s">
        <v>2004</v>
      </c>
      <c r="F12574" s="1" t="s">
        <v>2004</v>
      </c>
      <c r="G12574" s="1" t="s">
        <v>2004</v>
      </c>
      <c r="H12574" s="1">
        <v>4</v>
      </c>
      <c r="I12574" s="1" t="b">
        <f t="shared" si="196"/>
        <v>1</v>
      </c>
      <c r="J12574" s="5" t="s">
        <v>15</v>
      </c>
      <c r="K12574" s="1" t="s">
        <v>40601</v>
      </c>
    </row>
    <row r="12575" spans="1:11" ht="25" customHeight="1" x14ac:dyDescent="0.2">
      <c r="A12575" s="1" t="s">
        <v>19294</v>
      </c>
      <c r="B12575" s="1" t="s">
        <v>40602</v>
      </c>
      <c r="C12575" s="1" t="s">
        <v>40603</v>
      </c>
      <c r="D12575" s="1" t="s">
        <v>2004</v>
      </c>
      <c r="E12575" s="8" t="s">
        <v>2004</v>
      </c>
      <c r="F12575" s="1" t="s">
        <v>2004</v>
      </c>
      <c r="G12575" s="1" t="s">
        <v>2004</v>
      </c>
      <c r="H12575" s="5">
        <v>4</v>
      </c>
      <c r="I12575" s="1" t="b">
        <f t="shared" si="196"/>
        <v>1</v>
      </c>
      <c r="J12575" s="5" t="s">
        <v>15</v>
      </c>
      <c r="K12575" s="1" t="s">
        <v>40604</v>
      </c>
    </row>
    <row r="12576" spans="1:11" ht="25" customHeight="1" x14ac:dyDescent="0.2">
      <c r="A12576" s="1" t="s">
        <v>17</v>
      </c>
      <c r="B12576" s="1" t="s">
        <v>40605</v>
      </c>
      <c r="C12576" s="1" t="s">
        <v>40606</v>
      </c>
      <c r="D12576" s="1" t="s">
        <v>2004</v>
      </c>
      <c r="E12576" s="8" t="s">
        <v>2004</v>
      </c>
      <c r="F12576" s="1" t="s">
        <v>2004</v>
      </c>
      <c r="G12576" s="1" t="s">
        <v>2004</v>
      </c>
      <c r="H12576" s="1">
        <v>4</v>
      </c>
      <c r="I12576" s="1" t="b">
        <f t="shared" si="196"/>
        <v>1</v>
      </c>
      <c r="J12576" s="5" t="s">
        <v>15</v>
      </c>
      <c r="K12576" s="1" t="s">
        <v>40607</v>
      </c>
    </row>
    <row r="12577" spans="1:11" ht="25" customHeight="1" x14ac:dyDescent="0.2">
      <c r="A12577" s="1" t="s">
        <v>13219</v>
      </c>
      <c r="B12577" s="1" t="s">
        <v>40608</v>
      </c>
      <c r="C12577" s="1" t="s">
        <v>40609</v>
      </c>
      <c r="D12577" s="1" t="s">
        <v>2004</v>
      </c>
      <c r="E12577" s="8" t="s">
        <v>2004</v>
      </c>
      <c r="F12577" s="1" t="s">
        <v>2004</v>
      </c>
      <c r="G12577" s="1" t="s">
        <v>2004</v>
      </c>
      <c r="H12577" s="5">
        <v>4</v>
      </c>
      <c r="I12577" s="1" t="b">
        <f t="shared" si="196"/>
        <v>1</v>
      </c>
      <c r="J12577" s="5" t="s">
        <v>15</v>
      </c>
      <c r="K12577" s="1" t="s">
        <v>40610</v>
      </c>
    </row>
    <row r="12578" spans="1:11" ht="25" customHeight="1" x14ac:dyDescent="0.2">
      <c r="A12578" s="1" t="s">
        <v>17</v>
      </c>
      <c r="B12578" s="1" t="s">
        <v>40611</v>
      </c>
      <c r="C12578" s="1" t="s">
        <v>40612</v>
      </c>
      <c r="D12578" s="1" t="s">
        <v>2004</v>
      </c>
      <c r="E12578" s="8" t="s">
        <v>2004</v>
      </c>
      <c r="F12578" s="1" t="s">
        <v>2004</v>
      </c>
      <c r="G12578" s="1" t="s">
        <v>2004</v>
      </c>
      <c r="H12578" s="1">
        <v>3</v>
      </c>
      <c r="I12578" s="1" t="b">
        <f t="shared" si="196"/>
        <v>1</v>
      </c>
      <c r="J12578" s="5" t="s">
        <v>15</v>
      </c>
      <c r="K12578" s="1" t="s">
        <v>40613</v>
      </c>
    </row>
    <row r="12579" spans="1:11" ht="25" customHeight="1" x14ac:dyDescent="0.2">
      <c r="A12579" s="1" t="s">
        <v>13219</v>
      </c>
      <c r="B12579" s="1" t="s">
        <v>40608</v>
      </c>
      <c r="C12579" s="1" t="s">
        <v>40614</v>
      </c>
      <c r="D12579" s="1" t="s">
        <v>2004</v>
      </c>
      <c r="E12579" s="8" t="s">
        <v>2004</v>
      </c>
      <c r="F12579" s="1" t="s">
        <v>2004</v>
      </c>
      <c r="G12579" s="1" t="s">
        <v>2004</v>
      </c>
      <c r="H12579" s="5">
        <v>4</v>
      </c>
      <c r="I12579" s="1" t="b">
        <f t="shared" si="196"/>
        <v>1</v>
      </c>
      <c r="J12579" s="5" t="s">
        <v>15</v>
      </c>
      <c r="K12579" s="1" t="s">
        <v>40615</v>
      </c>
    </row>
    <row r="12580" spans="1:11" ht="25" customHeight="1" x14ac:dyDescent="0.2">
      <c r="A12580" s="1" t="s">
        <v>933</v>
      </c>
      <c r="B12580" s="1" t="s">
        <v>40616</v>
      </c>
      <c r="C12580" s="1" t="s">
        <v>40617</v>
      </c>
      <c r="D12580" s="5" t="s">
        <v>2004</v>
      </c>
      <c r="E12580" s="8" t="s">
        <v>2004</v>
      </c>
      <c r="F12580" s="1" t="s">
        <v>2004</v>
      </c>
      <c r="G12580" s="1" t="s">
        <v>2004</v>
      </c>
      <c r="H12580" s="1">
        <v>3</v>
      </c>
      <c r="I12580" s="1" t="b">
        <f t="shared" si="196"/>
        <v>1</v>
      </c>
      <c r="J12580" s="5" t="s">
        <v>15</v>
      </c>
      <c r="K12580" s="1" t="s">
        <v>40618</v>
      </c>
    </row>
    <row r="12581" spans="1:11" ht="25" customHeight="1" x14ac:dyDescent="0.2">
      <c r="A12581" s="1" t="s">
        <v>6927</v>
      </c>
      <c r="B12581" s="1" t="s">
        <v>40484</v>
      </c>
      <c r="C12581" s="1" t="s">
        <v>40619</v>
      </c>
      <c r="D12581" s="1" t="s">
        <v>2004</v>
      </c>
      <c r="E12581" s="8" t="s">
        <v>2004</v>
      </c>
      <c r="F12581" s="1" t="s">
        <v>2004</v>
      </c>
      <c r="G12581" s="1" t="s">
        <v>2004</v>
      </c>
      <c r="H12581" s="5">
        <v>3</v>
      </c>
      <c r="I12581" s="1" t="b">
        <f t="shared" si="196"/>
        <v>1</v>
      </c>
      <c r="J12581" s="5" t="s">
        <v>15</v>
      </c>
      <c r="K12581" s="1" t="s">
        <v>40620</v>
      </c>
    </row>
    <row r="12582" spans="1:11" ht="25" customHeight="1" x14ac:dyDescent="0.2">
      <c r="A12582" s="1" t="s">
        <v>11</v>
      </c>
      <c r="B12582" s="1" t="s">
        <v>2128</v>
      </c>
      <c r="C12582" s="1" t="s">
        <v>2128</v>
      </c>
      <c r="D12582" s="1" t="s">
        <v>2004</v>
      </c>
      <c r="E12582" s="8" t="s">
        <v>2004</v>
      </c>
      <c r="F12582" s="1" t="s">
        <v>2004</v>
      </c>
      <c r="G12582" s="1" t="s">
        <v>2004</v>
      </c>
      <c r="H12582" s="1">
        <v>4</v>
      </c>
      <c r="I12582" s="1" t="b">
        <f t="shared" si="196"/>
        <v>1</v>
      </c>
      <c r="J12582" s="5" t="s">
        <v>15</v>
      </c>
      <c r="K12582" s="1" t="s">
        <v>2131</v>
      </c>
    </row>
    <row r="12583" spans="1:11" ht="25" customHeight="1" x14ac:dyDescent="0.2">
      <c r="A12583" s="1" t="s">
        <v>14380</v>
      </c>
      <c r="B12583" s="1" t="s">
        <v>40621</v>
      </c>
      <c r="C12583" s="1" t="s">
        <v>40622</v>
      </c>
      <c r="D12583" s="1" t="s">
        <v>2004</v>
      </c>
      <c r="E12583" s="8" t="s">
        <v>2004</v>
      </c>
      <c r="F12583" s="1" t="s">
        <v>2004</v>
      </c>
      <c r="G12583" s="1" t="s">
        <v>2004</v>
      </c>
      <c r="H12583" s="1">
        <v>4</v>
      </c>
      <c r="I12583" s="1" t="b">
        <f t="shared" si="196"/>
        <v>1</v>
      </c>
      <c r="J12583" s="5" t="s">
        <v>15</v>
      </c>
      <c r="K12583" s="1" t="s">
        <v>40623</v>
      </c>
    </row>
    <row r="12584" spans="1:11" ht="25" customHeight="1" x14ac:dyDescent="0.2">
      <c r="A12584" s="1" t="s">
        <v>36</v>
      </c>
      <c r="B12584" s="1" t="s">
        <v>40624</v>
      </c>
      <c r="C12584" s="1" t="s">
        <v>40625</v>
      </c>
      <c r="D12584" s="1" t="s">
        <v>2004</v>
      </c>
      <c r="E12584" s="8" t="s">
        <v>2004</v>
      </c>
      <c r="F12584" s="1" t="s">
        <v>2004</v>
      </c>
      <c r="G12584" s="1" t="s">
        <v>2004</v>
      </c>
      <c r="H12584" s="1">
        <v>3</v>
      </c>
      <c r="I12584" s="1" t="b">
        <f t="shared" si="196"/>
        <v>1</v>
      </c>
      <c r="J12584" s="5" t="s">
        <v>15</v>
      </c>
      <c r="K12584" s="1" t="s">
        <v>40626</v>
      </c>
    </row>
    <row r="12585" spans="1:11" ht="25" customHeight="1" x14ac:dyDescent="0.2">
      <c r="A12585" s="1" t="s">
        <v>745</v>
      </c>
      <c r="B12585" s="1" t="s">
        <v>40516</v>
      </c>
      <c r="C12585" s="1" t="s">
        <v>40627</v>
      </c>
      <c r="D12585" s="5" t="s">
        <v>2004</v>
      </c>
      <c r="E12585" s="8" t="s">
        <v>2004</v>
      </c>
      <c r="F12585" s="1" t="s">
        <v>2004</v>
      </c>
      <c r="G12585" s="1" t="s">
        <v>2004</v>
      </c>
      <c r="H12585" s="1">
        <v>3</v>
      </c>
      <c r="I12585" s="1" t="b">
        <f t="shared" si="196"/>
        <v>1</v>
      </c>
      <c r="J12585" s="5" t="s">
        <v>15</v>
      </c>
      <c r="K12585" s="1" t="s">
        <v>40628</v>
      </c>
    </row>
    <row r="12586" spans="1:11" ht="25" customHeight="1" x14ac:dyDescent="0.2">
      <c r="A12586" s="1" t="s">
        <v>13219</v>
      </c>
      <c r="B12586" s="1" t="s">
        <v>40608</v>
      </c>
      <c r="C12586" s="1" t="s">
        <v>19268</v>
      </c>
      <c r="D12586" s="1" t="s">
        <v>2004</v>
      </c>
      <c r="E12586" s="8" t="s">
        <v>2004</v>
      </c>
      <c r="F12586" s="1" t="s">
        <v>2004</v>
      </c>
      <c r="G12586" s="1" t="s">
        <v>2004</v>
      </c>
      <c r="H12586" s="5">
        <v>4</v>
      </c>
      <c r="I12586" s="1" t="b">
        <f t="shared" si="196"/>
        <v>1</v>
      </c>
      <c r="J12586" s="5" t="s">
        <v>15</v>
      </c>
      <c r="K12586" s="1" t="s">
        <v>40629</v>
      </c>
    </row>
    <row r="12587" spans="1:11" ht="25" customHeight="1" x14ac:dyDescent="0.2">
      <c r="A12587" s="1" t="s">
        <v>17489</v>
      </c>
      <c r="B12587" s="1" t="s">
        <v>40630</v>
      </c>
      <c r="C12587" s="1" t="s">
        <v>40631</v>
      </c>
      <c r="D12587" s="5" t="s">
        <v>2004</v>
      </c>
      <c r="E12587" s="8" t="s">
        <v>2004</v>
      </c>
      <c r="F12587" s="1" t="s">
        <v>2004</v>
      </c>
      <c r="G12587" s="1" t="s">
        <v>2004</v>
      </c>
      <c r="H12587" s="1">
        <v>4</v>
      </c>
      <c r="I12587" s="1" t="b">
        <f t="shared" si="196"/>
        <v>1</v>
      </c>
      <c r="J12587" s="5" t="s">
        <v>15</v>
      </c>
      <c r="K12587" s="1" t="s">
        <v>40632</v>
      </c>
    </row>
    <row r="12588" spans="1:11" ht="25" customHeight="1" x14ac:dyDescent="0.2">
      <c r="A12588" s="1" t="s">
        <v>431</v>
      </c>
      <c r="B12588" s="1" t="s">
        <v>40633</v>
      </c>
      <c r="C12588" s="1" t="s">
        <v>40634</v>
      </c>
      <c r="D12588" s="1" t="s">
        <v>2004</v>
      </c>
      <c r="E12588" s="8" t="s">
        <v>2004</v>
      </c>
      <c r="F12588" s="1" t="s">
        <v>2004</v>
      </c>
      <c r="G12588" s="1" t="s">
        <v>2004</v>
      </c>
      <c r="H12588" s="1">
        <v>4</v>
      </c>
      <c r="I12588" s="1" t="b">
        <f t="shared" si="196"/>
        <v>1</v>
      </c>
      <c r="J12588" s="5" t="s">
        <v>15</v>
      </c>
      <c r="K12588" s="1" t="s">
        <v>40635</v>
      </c>
    </row>
    <row r="12589" spans="1:11" ht="25" customHeight="1" x14ac:dyDescent="0.2">
      <c r="A12589" s="1" t="s">
        <v>8088</v>
      </c>
      <c r="B12589" s="1" t="s">
        <v>40636</v>
      </c>
      <c r="C12589" s="1" t="s">
        <v>40637</v>
      </c>
      <c r="D12589" s="1" t="s">
        <v>2004</v>
      </c>
      <c r="E12589" s="8" t="s">
        <v>2004</v>
      </c>
      <c r="F12589" s="1" t="s">
        <v>2004</v>
      </c>
      <c r="G12589" s="1" t="s">
        <v>2004</v>
      </c>
      <c r="H12589" s="5">
        <v>3</v>
      </c>
      <c r="I12589" s="1" t="b">
        <f t="shared" si="196"/>
        <v>1</v>
      </c>
      <c r="J12589" s="5" t="s">
        <v>15</v>
      </c>
      <c r="K12589" s="1" t="s">
        <v>40638</v>
      </c>
    </row>
    <row r="12590" spans="1:11" ht="25" customHeight="1" x14ac:dyDescent="0.2">
      <c r="A12590" s="1" t="s">
        <v>8088</v>
      </c>
      <c r="B12590" s="1" t="s">
        <v>40639</v>
      </c>
      <c r="C12590" s="1" t="s">
        <v>40640</v>
      </c>
      <c r="D12590" s="1" t="s">
        <v>2004</v>
      </c>
      <c r="E12590" s="8" t="s">
        <v>2004</v>
      </c>
      <c r="F12590" s="1" t="s">
        <v>2004</v>
      </c>
      <c r="G12590" s="1" t="s">
        <v>2004</v>
      </c>
      <c r="H12590" s="5">
        <v>4</v>
      </c>
      <c r="I12590" s="1" t="b">
        <f t="shared" si="196"/>
        <v>1</v>
      </c>
      <c r="J12590" s="5" t="s">
        <v>15</v>
      </c>
      <c r="K12590" s="1" t="s">
        <v>40641</v>
      </c>
    </row>
    <row r="12591" spans="1:11" ht="25" customHeight="1" x14ac:dyDescent="0.2">
      <c r="A12591" s="1" t="s">
        <v>6927</v>
      </c>
      <c r="B12591" s="1" t="s">
        <v>40484</v>
      </c>
      <c r="C12591" s="1" t="s">
        <v>40642</v>
      </c>
      <c r="D12591" s="1" t="s">
        <v>2004</v>
      </c>
      <c r="E12591" s="8" t="s">
        <v>2004</v>
      </c>
      <c r="F12591" s="1" t="s">
        <v>2004</v>
      </c>
      <c r="G12591" s="1" t="s">
        <v>2004</v>
      </c>
      <c r="H12591" s="5">
        <v>3</v>
      </c>
      <c r="I12591" s="1" t="b">
        <f t="shared" si="196"/>
        <v>1</v>
      </c>
      <c r="J12591" s="5" t="s">
        <v>15</v>
      </c>
      <c r="K12591" s="1" t="s">
        <v>40643</v>
      </c>
    </row>
    <row r="12592" spans="1:11" ht="25" customHeight="1" x14ac:dyDescent="0.2">
      <c r="A12592" s="1" t="s">
        <v>745</v>
      </c>
      <c r="B12592" s="1" t="s">
        <v>40644</v>
      </c>
      <c r="C12592" s="1" t="s">
        <v>40645</v>
      </c>
      <c r="D12592" s="5" t="s">
        <v>2004</v>
      </c>
      <c r="E12592" s="8" t="s">
        <v>2004</v>
      </c>
      <c r="F12592" s="1" t="s">
        <v>2004</v>
      </c>
      <c r="G12592" s="1" t="s">
        <v>2004</v>
      </c>
      <c r="H12592" s="1">
        <v>4</v>
      </c>
      <c r="I12592" s="1" t="b">
        <f t="shared" si="196"/>
        <v>1</v>
      </c>
      <c r="J12592" s="5" t="s">
        <v>15</v>
      </c>
      <c r="K12592" s="1" t="s">
        <v>40646</v>
      </c>
    </row>
    <row r="12593" spans="1:11" ht="25" customHeight="1" x14ac:dyDescent="0.2">
      <c r="A12593" s="1" t="s">
        <v>8088</v>
      </c>
      <c r="B12593" s="1" t="s">
        <v>40647</v>
      </c>
      <c r="C12593" s="1" t="s">
        <v>40648</v>
      </c>
      <c r="D12593" s="1" t="s">
        <v>2004</v>
      </c>
      <c r="E12593" s="8" t="s">
        <v>2004</v>
      </c>
      <c r="F12593" s="1" t="s">
        <v>2004</v>
      </c>
      <c r="G12593" s="1" t="s">
        <v>2004</v>
      </c>
      <c r="H12593" s="1">
        <v>4</v>
      </c>
      <c r="I12593" s="1" t="b">
        <f t="shared" si="196"/>
        <v>1</v>
      </c>
      <c r="J12593" s="5" t="s">
        <v>15</v>
      </c>
      <c r="K12593" s="1" t="s">
        <v>40649</v>
      </c>
    </row>
    <row r="12594" spans="1:11" ht="25" customHeight="1" x14ac:dyDescent="0.2">
      <c r="A12594" s="1" t="s">
        <v>5122</v>
      </c>
      <c r="B12594" s="1" t="s">
        <v>40650</v>
      </c>
      <c r="C12594" s="1" t="s">
        <v>40651</v>
      </c>
      <c r="D12594" s="1" t="s">
        <v>2004</v>
      </c>
      <c r="E12594" s="8" t="s">
        <v>2004</v>
      </c>
      <c r="F12594" s="1" t="s">
        <v>2004</v>
      </c>
      <c r="G12594" s="1" t="s">
        <v>2004</v>
      </c>
      <c r="H12594" s="1">
        <v>4</v>
      </c>
      <c r="I12594" s="1" t="b">
        <f t="shared" si="196"/>
        <v>1</v>
      </c>
      <c r="J12594" s="5" t="s">
        <v>15</v>
      </c>
      <c r="K12594" s="1" t="s">
        <v>40652</v>
      </c>
    </row>
    <row r="12595" spans="1:11" ht="25" customHeight="1" x14ac:dyDescent="0.2">
      <c r="A12595" s="1" t="s">
        <v>506</v>
      </c>
      <c r="B12595" s="1" t="s">
        <v>507</v>
      </c>
      <c r="C12595" s="1" t="s">
        <v>40653</v>
      </c>
      <c r="D12595" s="1" t="s">
        <v>40654</v>
      </c>
      <c r="E12595" s="8" t="s">
        <v>15112</v>
      </c>
      <c r="F12595" s="1" t="b">
        <v>0</v>
      </c>
      <c r="G12595" s="1">
        <v>18</v>
      </c>
      <c r="H12595" s="5">
        <v>4</v>
      </c>
      <c r="I12595" s="1" t="b">
        <f t="shared" si="196"/>
        <v>1</v>
      </c>
      <c r="J12595" s="5" t="s">
        <v>15</v>
      </c>
      <c r="K12595" s="1" t="s">
        <v>40655</v>
      </c>
    </row>
    <row r="12596" spans="1:11" ht="25" customHeight="1" x14ac:dyDescent="0.2">
      <c r="A12596" s="1" t="s">
        <v>5148</v>
      </c>
      <c r="B12596" s="1" t="s">
        <v>40656</v>
      </c>
      <c r="C12596" s="1" t="s">
        <v>40657</v>
      </c>
      <c r="D12596" s="1" t="s">
        <v>2004</v>
      </c>
      <c r="E12596" s="8" t="s">
        <v>2004</v>
      </c>
      <c r="F12596" s="1" t="s">
        <v>2004</v>
      </c>
      <c r="G12596" s="1" t="s">
        <v>2004</v>
      </c>
      <c r="H12596" s="1">
        <v>4</v>
      </c>
      <c r="I12596" s="1" t="b">
        <f t="shared" si="196"/>
        <v>1</v>
      </c>
      <c r="J12596" s="5" t="s">
        <v>15</v>
      </c>
      <c r="K12596" s="1" t="s">
        <v>40658</v>
      </c>
    </row>
    <row r="12597" spans="1:11" ht="25" customHeight="1" x14ac:dyDescent="0.2">
      <c r="A12597" s="1" t="s">
        <v>745</v>
      </c>
      <c r="B12597" s="1" t="s">
        <v>40659</v>
      </c>
      <c r="C12597" s="1" t="s">
        <v>40660</v>
      </c>
      <c r="D12597" s="5" t="s">
        <v>2004</v>
      </c>
      <c r="E12597" s="8" t="s">
        <v>2004</v>
      </c>
      <c r="F12597" s="1" t="s">
        <v>2004</v>
      </c>
      <c r="G12597" s="1" t="s">
        <v>2004</v>
      </c>
      <c r="H12597" s="1">
        <v>4</v>
      </c>
      <c r="I12597" s="1" t="b">
        <f t="shared" si="196"/>
        <v>1</v>
      </c>
      <c r="J12597" s="5" t="s">
        <v>15</v>
      </c>
      <c r="K12597" s="1" t="s">
        <v>40661</v>
      </c>
    </row>
    <row r="12598" spans="1:11" ht="25" customHeight="1" x14ac:dyDescent="0.2">
      <c r="A12598" s="1" t="s">
        <v>8088</v>
      </c>
      <c r="B12598" s="1" t="s">
        <v>40662</v>
      </c>
      <c r="C12598" s="1" t="s">
        <v>40663</v>
      </c>
      <c r="D12598" s="1" t="s">
        <v>2004</v>
      </c>
      <c r="E12598" s="8" t="s">
        <v>2004</v>
      </c>
      <c r="F12598" s="1" t="s">
        <v>2004</v>
      </c>
      <c r="G12598" s="1" t="s">
        <v>2004</v>
      </c>
      <c r="H12598" s="5">
        <v>3</v>
      </c>
      <c r="I12598" s="1" t="b">
        <f t="shared" si="196"/>
        <v>1</v>
      </c>
      <c r="J12598" s="5" t="s">
        <v>15</v>
      </c>
      <c r="K12598" s="1" t="s">
        <v>40664</v>
      </c>
    </row>
    <row r="12599" spans="1:11" ht="25" customHeight="1" x14ac:dyDescent="0.2">
      <c r="A12599" s="1" t="s">
        <v>14380</v>
      </c>
      <c r="B12599" s="1" t="s">
        <v>40665</v>
      </c>
      <c r="C12599" s="1" t="s">
        <v>40666</v>
      </c>
      <c r="D12599" s="1" t="s">
        <v>2004</v>
      </c>
      <c r="E12599" s="8" t="s">
        <v>2004</v>
      </c>
      <c r="F12599" s="1" t="s">
        <v>2004</v>
      </c>
      <c r="G12599" s="1" t="s">
        <v>2004</v>
      </c>
      <c r="H12599" s="1">
        <v>4</v>
      </c>
      <c r="I12599" s="1" t="b">
        <f t="shared" si="196"/>
        <v>1</v>
      </c>
      <c r="J12599" s="5" t="s">
        <v>15</v>
      </c>
      <c r="K12599" s="1" t="s">
        <v>40667</v>
      </c>
    </row>
    <row r="12600" spans="1:11" ht="25" customHeight="1" x14ac:dyDescent="0.2">
      <c r="A12600" s="1" t="s">
        <v>6927</v>
      </c>
      <c r="B12600" s="1" t="s">
        <v>40484</v>
      </c>
      <c r="C12600" s="1" t="s">
        <v>40668</v>
      </c>
      <c r="D12600" s="1" t="s">
        <v>2004</v>
      </c>
      <c r="E12600" s="8" t="s">
        <v>2004</v>
      </c>
      <c r="F12600" s="1" t="s">
        <v>2004</v>
      </c>
      <c r="G12600" s="1" t="s">
        <v>2004</v>
      </c>
      <c r="H12600" s="5">
        <v>3</v>
      </c>
      <c r="I12600" s="1" t="b">
        <f t="shared" si="196"/>
        <v>1</v>
      </c>
      <c r="J12600" s="5" t="s">
        <v>15</v>
      </c>
      <c r="K12600" s="1" t="s">
        <v>40669</v>
      </c>
    </row>
    <row r="12601" spans="1:11" ht="25" customHeight="1" x14ac:dyDescent="0.2">
      <c r="A12601" s="1" t="s">
        <v>14380</v>
      </c>
      <c r="B12601" s="1" t="s">
        <v>40493</v>
      </c>
      <c r="C12601" s="1" t="s">
        <v>40670</v>
      </c>
      <c r="D12601" s="1" t="s">
        <v>2004</v>
      </c>
      <c r="E12601" s="8" t="s">
        <v>2004</v>
      </c>
      <c r="F12601" s="1" t="s">
        <v>2004</v>
      </c>
      <c r="G12601" s="1" t="s">
        <v>2004</v>
      </c>
      <c r="H12601" s="1">
        <v>4</v>
      </c>
      <c r="I12601" s="1" t="b">
        <f t="shared" si="196"/>
        <v>1</v>
      </c>
      <c r="J12601" s="5" t="s">
        <v>15</v>
      </c>
      <c r="K12601" s="1" t="s">
        <v>40671</v>
      </c>
    </row>
    <row r="12602" spans="1:11" ht="25" customHeight="1" x14ac:dyDescent="0.2">
      <c r="A12602" s="1" t="s">
        <v>11</v>
      </c>
      <c r="B12602" s="1" t="s">
        <v>40672</v>
      </c>
      <c r="C12602" s="1" t="s">
        <v>5393</v>
      </c>
      <c r="D12602" s="1" t="s">
        <v>2004</v>
      </c>
      <c r="E12602" s="8" t="s">
        <v>2004</v>
      </c>
      <c r="F12602" s="1" t="s">
        <v>2004</v>
      </c>
      <c r="G12602" s="1" t="s">
        <v>2004</v>
      </c>
      <c r="H12602" s="1">
        <v>3</v>
      </c>
      <c r="I12602" s="1" t="b">
        <f t="shared" si="196"/>
        <v>1</v>
      </c>
      <c r="J12602" s="5" t="s">
        <v>15</v>
      </c>
      <c r="K12602" s="1" t="s">
        <v>40673</v>
      </c>
    </row>
    <row r="12603" spans="1:11" ht="25" customHeight="1" x14ac:dyDescent="0.2">
      <c r="A12603" s="1" t="s">
        <v>745</v>
      </c>
      <c r="B12603" s="1" t="s">
        <v>40516</v>
      </c>
      <c r="C12603" s="1" t="s">
        <v>33181</v>
      </c>
      <c r="D12603" s="5" t="s">
        <v>2004</v>
      </c>
      <c r="E12603" s="8" t="s">
        <v>2004</v>
      </c>
      <c r="F12603" s="1" t="s">
        <v>2004</v>
      </c>
      <c r="G12603" s="1" t="s">
        <v>2004</v>
      </c>
      <c r="H12603" s="1">
        <v>3</v>
      </c>
      <c r="I12603" s="1" t="b">
        <f t="shared" si="196"/>
        <v>1</v>
      </c>
      <c r="J12603" s="5" t="s">
        <v>15</v>
      </c>
      <c r="K12603" s="1" t="s">
        <v>40674</v>
      </c>
    </row>
    <row r="12604" spans="1:11" ht="25" customHeight="1" x14ac:dyDescent="0.2">
      <c r="A12604" s="1" t="s">
        <v>8088</v>
      </c>
      <c r="B12604" s="1" t="s">
        <v>40675</v>
      </c>
      <c r="C12604" s="1" t="s">
        <v>40676</v>
      </c>
      <c r="D12604" s="1" t="s">
        <v>2004</v>
      </c>
      <c r="E12604" s="8" t="s">
        <v>2004</v>
      </c>
      <c r="F12604" s="1" t="s">
        <v>2004</v>
      </c>
      <c r="G12604" s="1" t="s">
        <v>2004</v>
      </c>
      <c r="H12604" s="5">
        <v>4</v>
      </c>
      <c r="I12604" s="1" t="b">
        <f t="shared" si="196"/>
        <v>1</v>
      </c>
      <c r="J12604" s="5" t="s">
        <v>15</v>
      </c>
      <c r="K12604" s="1" t="s">
        <v>40677</v>
      </c>
    </row>
    <row r="12605" spans="1:11" ht="25" customHeight="1" x14ac:dyDescent="0.2">
      <c r="A12605" s="1" t="s">
        <v>5421</v>
      </c>
      <c r="B12605" s="1" t="s">
        <v>40678</v>
      </c>
      <c r="C12605" s="1" t="s">
        <v>40679</v>
      </c>
      <c r="D12605" s="1" t="s">
        <v>2004</v>
      </c>
      <c r="E12605" s="8" t="s">
        <v>2004</v>
      </c>
      <c r="F12605" s="1" t="s">
        <v>2004</v>
      </c>
      <c r="G12605" s="1" t="s">
        <v>2004</v>
      </c>
      <c r="H12605" s="1">
        <v>3</v>
      </c>
      <c r="I12605" s="1" t="b">
        <f t="shared" si="196"/>
        <v>1</v>
      </c>
      <c r="J12605" s="5" t="s">
        <v>15</v>
      </c>
      <c r="K12605" s="1" t="s">
        <v>40680</v>
      </c>
    </row>
    <row r="12606" spans="1:11" ht="25" customHeight="1" x14ac:dyDescent="0.2">
      <c r="A12606" s="1" t="s">
        <v>745</v>
      </c>
      <c r="B12606" s="1" t="s">
        <v>40681</v>
      </c>
      <c r="C12606" s="1" t="s">
        <v>40682</v>
      </c>
      <c r="D12606" s="5" t="s">
        <v>2004</v>
      </c>
      <c r="E12606" s="8" t="s">
        <v>2004</v>
      </c>
      <c r="F12606" s="1" t="s">
        <v>2004</v>
      </c>
      <c r="G12606" s="1" t="s">
        <v>2004</v>
      </c>
      <c r="H12606" s="1">
        <v>3</v>
      </c>
      <c r="I12606" s="1" t="b">
        <f t="shared" si="196"/>
        <v>1</v>
      </c>
      <c r="J12606" s="5" t="s">
        <v>15</v>
      </c>
      <c r="K12606" s="1" t="s">
        <v>40683</v>
      </c>
    </row>
    <row r="12607" spans="1:11" ht="25" customHeight="1" x14ac:dyDescent="0.2">
      <c r="A12607" s="1" t="s">
        <v>14380</v>
      </c>
      <c r="B12607" s="1" t="s">
        <v>40621</v>
      </c>
      <c r="C12607" s="1" t="s">
        <v>40684</v>
      </c>
      <c r="D12607" s="1" t="s">
        <v>2004</v>
      </c>
      <c r="E12607" s="8" t="s">
        <v>2004</v>
      </c>
      <c r="F12607" s="1" t="s">
        <v>2004</v>
      </c>
      <c r="G12607" s="1" t="s">
        <v>2004</v>
      </c>
      <c r="H12607" s="1">
        <v>4</v>
      </c>
      <c r="I12607" s="1" t="b">
        <f t="shared" si="196"/>
        <v>1</v>
      </c>
      <c r="J12607" s="5" t="s">
        <v>15</v>
      </c>
      <c r="K12607" s="1" t="s">
        <v>40685</v>
      </c>
    </row>
    <row r="12608" spans="1:11" ht="25" customHeight="1" x14ac:dyDescent="0.2">
      <c r="A12608" s="1" t="s">
        <v>6927</v>
      </c>
      <c r="B12608" s="1" t="s">
        <v>40484</v>
      </c>
      <c r="C12608" s="1" t="s">
        <v>40686</v>
      </c>
      <c r="D12608" s="1" t="s">
        <v>2004</v>
      </c>
      <c r="E12608" s="8" t="s">
        <v>2004</v>
      </c>
      <c r="F12608" s="1" t="s">
        <v>2004</v>
      </c>
      <c r="G12608" s="1" t="s">
        <v>2004</v>
      </c>
      <c r="H12608" s="5">
        <v>3</v>
      </c>
      <c r="I12608" s="1" t="b">
        <f t="shared" si="196"/>
        <v>1</v>
      </c>
      <c r="J12608" s="5" t="s">
        <v>15</v>
      </c>
      <c r="K12608" s="1" t="s">
        <v>40687</v>
      </c>
    </row>
    <row r="12609" spans="1:11" ht="25" customHeight="1" x14ac:dyDescent="0.2">
      <c r="A12609" s="1" t="s">
        <v>506</v>
      </c>
      <c r="B12609" s="1" t="s">
        <v>698</v>
      </c>
      <c r="C12609" s="1" t="s">
        <v>40688</v>
      </c>
      <c r="D12609" s="1" t="s">
        <v>40689</v>
      </c>
      <c r="E12609" s="8" t="s">
        <v>9665</v>
      </c>
      <c r="F12609" s="1" t="b">
        <v>0</v>
      </c>
      <c r="G12609" s="1">
        <v>48</v>
      </c>
      <c r="H12609" s="1">
        <v>4</v>
      </c>
      <c r="I12609" s="1" t="b">
        <f t="shared" si="196"/>
        <v>1</v>
      </c>
      <c r="J12609" s="5" t="s">
        <v>15</v>
      </c>
      <c r="K12609" s="1" t="s">
        <v>40690</v>
      </c>
    </row>
    <row r="12610" spans="1:11" ht="25" customHeight="1" x14ac:dyDescent="0.2">
      <c r="A12610" s="1" t="s">
        <v>1200</v>
      </c>
      <c r="B12610" s="1" t="s">
        <v>40691</v>
      </c>
      <c r="C12610" s="1" t="s">
        <v>40692</v>
      </c>
      <c r="D12610" s="1" t="s">
        <v>2004</v>
      </c>
      <c r="E12610" s="8" t="s">
        <v>2004</v>
      </c>
      <c r="F12610" s="1" t="s">
        <v>2004</v>
      </c>
      <c r="G12610" s="1" t="s">
        <v>2004</v>
      </c>
      <c r="H12610" s="5">
        <v>4</v>
      </c>
      <c r="I12610" s="1" t="b">
        <f t="shared" ref="I12610:I12673" si="197">IF(H12610="","",IF(OR(H12610=3,H12610=4),TRUE,IF(OR(H12610=1,H12610=2,H12610="NaN"),FALSE,"")))</f>
        <v>1</v>
      </c>
      <c r="J12610" s="5" t="s">
        <v>15</v>
      </c>
      <c r="K12610" s="1" t="s">
        <v>40693</v>
      </c>
    </row>
    <row r="12611" spans="1:11" ht="25" customHeight="1" x14ac:dyDescent="0.2">
      <c r="A12611" s="1" t="s">
        <v>745</v>
      </c>
      <c r="B12611" s="1" t="s">
        <v>40545</v>
      </c>
      <c r="C12611" s="1" t="s">
        <v>40694</v>
      </c>
      <c r="D12611" s="5" t="s">
        <v>2004</v>
      </c>
      <c r="E12611" s="8" t="s">
        <v>2004</v>
      </c>
      <c r="F12611" s="1" t="s">
        <v>2004</v>
      </c>
      <c r="G12611" s="1" t="s">
        <v>2004</v>
      </c>
      <c r="H12611" s="1">
        <v>4</v>
      </c>
      <c r="I12611" s="1" t="b">
        <f t="shared" si="197"/>
        <v>1</v>
      </c>
      <c r="J12611" s="5" t="s">
        <v>15</v>
      </c>
      <c r="K12611" s="1" t="s">
        <v>40695</v>
      </c>
    </row>
    <row r="12612" spans="1:11" ht="25" customHeight="1" x14ac:dyDescent="0.2">
      <c r="A12612" s="1" t="s">
        <v>506</v>
      </c>
      <c r="B12612" s="1" t="s">
        <v>698</v>
      </c>
      <c r="C12612" s="1" t="s">
        <v>40696</v>
      </c>
      <c r="D12612" s="1" t="s">
        <v>40697</v>
      </c>
      <c r="E12612" s="8" t="s">
        <v>5813</v>
      </c>
      <c r="F12612" s="1" t="b">
        <v>0</v>
      </c>
      <c r="G12612" s="1">
        <v>7</v>
      </c>
      <c r="H12612" s="5">
        <v>3</v>
      </c>
      <c r="I12612" s="1" t="b">
        <f t="shared" si="197"/>
        <v>1</v>
      </c>
      <c r="J12612" s="5" t="s">
        <v>15</v>
      </c>
      <c r="K12612" s="1" t="s">
        <v>40698</v>
      </c>
    </row>
    <row r="12613" spans="1:11" ht="25" customHeight="1" x14ac:dyDescent="0.2">
      <c r="A12613" s="1" t="s">
        <v>506</v>
      </c>
      <c r="B12613" s="1" t="s">
        <v>698</v>
      </c>
      <c r="C12613" s="1" t="s">
        <v>40699</v>
      </c>
      <c r="D12613" s="1" t="s">
        <v>40700</v>
      </c>
      <c r="E12613" s="8" t="s">
        <v>40701</v>
      </c>
      <c r="F12613" s="1" t="b">
        <v>0</v>
      </c>
      <c r="G12613" s="1">
        <v>32</v>
      </c>
      <c r="H12613" s="5">
        <v>3</v>
      </c>
      <c r="I12613" s="1" t="b">
        <f t="shared" si="197"/>
        <v>1</v>
      </c>
      <c r="J12613" s="5" t="s">
        <v>15</v>
      </c>
      <c r="K12613" s="64" t="s">
        <v>40702</v>
      </c>
    </row>
    <row r="12614" spans="1:11" ht="25" customHeight="1" x14ac:dyDescent="0.2">
      <c r="A12614" s="1" t="s">
        <v>6927</v>
      </c>
      <c r="B12614" s="1" t="s">
        <v>40484</v>
      </c>
      <c r="C12614" s="1" t="s">
        <v>40703</v>
      </c>
      <c r="D12614" s="1" t="s">
        <v>2004</v>
      </c>
      <c r="E12614" s="8" t="s">
        <v>2004</v>
      </c>
      <c r="F12614" s="1" t="s">
        <v>2004</v>
      </c>
      <c r="G12614" s="1" t="s">
        <v>2004</v>
      </c>
      <c r="H12614" s="5">
        <v>3</v>
      </c>
      <c r="I12614" s="1" t="b">
        <f t="shared" si="197"/>
        <v>1</v>
      </c>
      <c r="J12614" s="5" t="s">
        <v>15</v>
      </c>
      <c r="K12614" s="1" t="s">
        <v>40704</v>
      </c>
    </row>
    <row r="12615" spans="1:11" ht="25" customHeight="1" x14ac:dyDescent="0.2">
      <c r="A12615" s="1" t="s">
        <v>5148</v>
      </c>
      <c r="B12615" s="1" t="s">
        <v>17485</v>
      </c>
      <c r="C12615" s="1" t="s">
        <v>40705</v>
      </c>
      <c r="D12615" s="1" t="s">
        <v>2004</v>
      </c>
      <c r="E12615" s="8" t="s">
        <v>2004</v>
      </c>
      <c r="F12615" s="1" t="s">
        <v>2004</v>
      </c>
      <c r="G12615" s="1" t="s">
        <v>2004</v>
      </c>
      <c r="H12615" s="1">
        <v>4</v>
      </c>
      <c r="I12615" s="1" t="b">
        <f t="shared" si="197"/>
        <v>1</v>
      </c>
      <c r="J12615" s="5" t="s">
        <v>15</v>
      </c>
      <c r="K12615" s="1" t="s">
        <v>40706</v>
      </c>
    </row>
    <row r="12616" spans="1:11" ht="25" customHeight="1" x14ac:dyDescent="0.2">
      <c r="A12616" s="1" t="s">
        <v>14380</v>
      </c>
      <c r="B12616" s="1" t="s">
        <v>40707</v>
      </c>
      <c r="C12616" s="1" t="s">
        <v>40708</v>
      </c>
      <c r="D12616" s="1" t="s">
        <v>2004</v>
      </c>
      <c r="E12616" s="8" t="s">
        <v>2004</v>
      </c>
      <c r="F12616" s="1" t="s">
        <v>2004</v>
      </c>
      <c r="G12616" s="1" t="s">
        <v>2004</v>
      </c>
      <c r="H12616" s="1">
        <v>4</v>
      </c>
      <c r="I12616" s="1" t="b">
        <f t="shared" si="197"/>
        <v>1</v>
      </c>
      <c r="J12616" s="5" t="s">
        <v>15</v>
      </c>
      <c r="K12616" s="1" t="s">
        <v>40709</v>
      </c>
    </row>
    <row r="12617" spans="1:11" ht="25" customHeight="1" x14ac:dyDescent="0.2">
      <c r="A12617" s="1" t="s">
        <v>6927</v>
      </c>
      <c r="B12617" s="1" t="s">
        <v>40484</v>
      </c>
      <c r="C12617" s="1" t="s">
        <v>40710</v>
      </c>
      <c r="D12617" s="1" t="s">
        <v>2004</v>
      </c>
      <c r="E12617" s="8" t="s">
        <v>2004</v>
      </c>
      <c r="F12617" s="1" t="s">
        <v>2004</v>
      </c>
      <c r="G12617" s="1" t="s">
        <v>2004</v>
      </c>
      <c r="H12617" s="5">
        <v>3</v>
      </c>
      <c r="I12617" s="1" t="b">
        <f t="shared" si="197"/>
        <v>1</v>
      </c>
      <c r="J12617" s="5" t="s">
        <v>15</v>
      </c>
      <c r="K12617" s="1" t="s">
        <v>40711</v>
      </c>
    </row>
    <row r="12618" spans="1:11" ht="25" customHeight="1" x14ac:dyDescent="0.2">
      <c r="A12618" s="1" t="s">
        <v>6927</v>
      </c>
      <c r="B12618" s="1" t="s">
        <v>40484</v>
      </c>
      <c r="C12618" s="1" t="s">
        <v>13585</v>
      </c>
      <c r="D12618" s="1" t="s">
        <v>2004</v>
      </c>
      <c r="E12618" s="8" t="s">
        <v>2004</v>
      </c>
      <c r="F12618" s="1" t="s">
        <v>2004</v>
      </c>
      <c r="G12618" s="1" t="s">
        <v>2004</v>
      </c>
      <c r="H12618" s="5">
        <v>3</v>
      </c>
      <c r="I12618" s="1" t="b">
        <f t="shared" si="197"/>
        <v>1</v>
      </c>
      <c r="J12618" s="5" t="s">
        <v>15</v>
      </c>
      <c r="K12618" s="1" t="s">
        <v>40712</v>
      </c>
    </row>
    <row r="12619" spans="1:11" ht="25" customHeight="1" x14ac:dyDescent="0.2">
      <c r="A12619" s="1" t="s">
        <v>585</v>
      </c>
      <c r="B12619" s="1" t="s">
        <v>40713</v>
      </c>
      <c r="C12619" s="1" t="s">
        <v>40714</v>
      </c>
      <c r="D12619" s="5" t="s">
        <v>2004</v>
      </c>
      <c r="E12619" s="8" t="s">
        <v>2004</v>
      </c>
      <c r="F12619" s="1" t="s">
        <v>2004</v>
      </c>
      <c r="G12619" s="1" t="s">
        <v>2004</v>
      </c>
      <c r="H12619" s="1">
        <v>4</v>
      </c>
      <c r="I12619" s="1" t="b">
        <f t="shared" si="197"/>
        <v>1</v>
      </c>
      <c r="J12619" s="5" t="s">
        <v>15</v>
      </c>
      <c r="K12619" s="1" t="s">
        <v>40715</v>
      </c>
    </row>
    <row r="12620" spans="1:11" ht="25" customHeight="1" x14ac:dyDescent="0.2">
      <c r="A12620" s="1" t="s">
        <v>8088</v>
      </c>
      <c r="B12620" s="1" t="s">
        <v>40716</v>
      </c>
      <c r="C12620" s="1" t="s">
        <v>40717</v>
      </c>
      <c r="D12620" s="1" t="s">
        <v>2004</v>
      </c>
      <c r="E12620" s="8" t="s">
        <v>2004</v>
      </c>
      <c r="F12620" s="1" t="s">
        <v>2004</v>
      </c>
      <c r="G12620" s="1" t="s">
        <v>2004</v>
      </c>
      <c r="H12620" s="5">
        <v>4</v>
      </c>
      <c r="I12620" s="1" t="b">
        <f t="shared" si="197"/>
        <v>1</v>
      </c>
      <c r="J12620" s="5" t="s">
        <v>15</v>
      </c>
      <c r="K12620" s="1" t="s">
        <v>40718</v>
      </c>
    </row>
    <row r="12621" spans="1:11" ht="25" customHeight="1" x14ac:dyDescent="0.2">
      <c r="A12621" s="1" t="s">
        <v>11</v>
      </c>
      <c r="B12621" s="1" t="s">
        <v>40719</v>
      </c>
      <c r="C12621" s="1" t="s">
        <v>40720</v>
      </c>
      <c r="D12621" s="1" t="s">
        <v>2004</v>
      </c>
      <c r="E12621" s="8" t="s">
        <v>2004</v>
      </c>
      <c r="F12621" s="1" t="s">
        <v>2004</v>
      </c>
      <c r="G12621" s="1" t="s">
        <v>2004</v>
      </c>
      <c r="H12621" s="1">
        <v>3</v>
      </c>
      <c r="I12621" s="1" t="b">
        <f t="shared" si="197"/>
        <v>1</v>
      </c>
      <c r="J12621" s="5" t="s">
        <v>15</v>
      </c>
      <c r="K12621" s="1" t="s">
        <v>40721</v>
      </c>
    </row>
    <row r="12622" spans="1:11" ht="25" customHeight="1" x14ac:dyDescent="0.2">
      <c r="A12622" s="1" t="s">
        <v>745</v>
      </c>
      <c r="B12622" s="1" t="s">
        <v>40545</v>
      </c>
      <c r="C12622" s="1" t="s">
        <v>40722</v>
      </c>
      <c r="D12622" s="5" t="s">
        <v>2004</v>
      </c>
      <c r="E12622" s="8" t="s">
        <v>2004</v>
      </c>
      <c r="F12622" s="1" t="s">
        <v>2004</v>
      </c>
      <c r="G12622" s="1" t="s">
        <v>2004</v>
      </c>
      <c r="H12622" s="1">
        <v>4</v>
      </c>
      <c r="I12622" s="1" t="b">
        <f t="shared" si="197"/>
        <v>1</v>
      </c>
      <c r="J12622" s="5" t="s">
        <v>15</v>
      </c>
      <c r="K12622" s="1" t="s">
        <v>40723</v>
      </c>
    </row>
    <row r="12623" spans="1:11" ht="25" customHeight="1" x14ac:dyDescent="0.2">
      <c r="A12623" s="1" t="s">
        <v>8088</v>
      </c>
      <c r="B12623" s="1" t="s">
        <v>40724</v>
      </c>
      <c r="C12623" s="1" t="s">
        <v>40725</v>
      </c>
      <c r="D12623" s="1" t="s">
        <v>2004</v>
      </c>
      <c r="E12623" s="8" t="s">
        <v>2004</v>
      </c>
      <c r="F12623" s="1" t="s">
        <v>2004</v>
      </c>
      <c r="G12623" s="1" t="s">
        <v>2004</v>
      </c>
      <c r="H12623" s="5">
        <v>3</v>
      </c>
      <c r="I12623" s="1" t="b">
        <f t="shared" si="197"/>
        <v>1</v>
      </c>
      <c r="J12623" s="5" t="s">
        <v>15</v>
      </c>
      <c r="K12623" s="1" t="s">
        <v>40726</v>
      </c>
    </row>
    <row r="12624" spans="1:11" ht="25" customHeight="1" x14ac:dyDescent="0.2">
      <c r="A12624" s="1" t="s">
        <v>8088</v>
      </c>
      <c r="B12624" s="1" t="s">
        <v>40636</v>
      </c>
      <c r="C12624" s="1" t="s">
        <v>40727</v>
      </c>
      <c r="D12624" s="1" t="s">
        <v>2004</v>
      </c>
      <c r="E12624" s="8" t="s">
        <v>2004</v>
      </c>
      <c r="F12624" s="1" t="s">
        <v>2004</v>
      </c>
      <c r="G12624" s="1" t="s">
        <v>2004</v>
      </c>
      <c r="H12624" s="5">
        <v>3</v>
      </c>
      <c r="I12624" s="1" t="b">
        <f t="shared" si="197"/>
        <v>1</v>
      </c>
      <c r="J12624" s="5" t="s">
        <v>15</v>
      </c>
      <c r="K12624" s="1" t="s">
        <v>40728</v>
      </c>
    </row>
    <row r="12625" spans="1:11" ht="25" customHeight="1" x14ac:dyDescent="0.2">
      <c r="A12625" s="1" t="s">
        <v>5122</v>
      </c>
      <c r="B12625" s="1" t="s">
        <v>40599</v>
      </c>
      <c r="C12625" s="1" t="s">
        <v>40729</v>
      </c>
      <c r="D12625" s="1" t="s">
        <v>2004</v>
      </c>
      <c r="E12625" s="8" t="s">
        <v>2004</v>
      </c>
      <c r="F12625" s="1" t="s">
        <v>2004</v>
      </c>
      <c r="G12625" s="1" t="s">
        <v>2004</v>
      </c>
      <c r="H12625" s="1">
        <v>4</v>
      </c>
      <c r="I12625" s="1" t="b">
        <f t="shared" si="197"/>
        <v>1</v>
      </c>
      <c r="J12625" s="5" t="s">
        <v>15</v>
      </c>
      <c r="K12625" s="1" t="s">
        <v>40730</v>
      </c>
    </row>
    <row r="12626" spans="1:11" ht="25" customHeight="1" x14ac:dyDescent="0.2">
      <c r="A12626" s="1" t="s">
        <v>6927</v>
      </c>
      <c r="B12626" s="1" t="s">
        <v>40484</v>
      </c>
      <c r="C12626" s="1" t="s">
        <v>40731</v>
      </c>
      <c r="D12626" s="1" t="s">
        <v>2004</v>
      </c>
      <c r="E12626" s="8" t="s">
        <v>2004</v>
      </c>
      <c r="F12626" s="1" t="s">
        <v>2004</v>
      </c>
      <c r="G12626" s="1" t="s">
        <v>2004</v>
      </c>
      <c r="H12626" s="5">
        <v>3</v>
      </c>
      <c r="I12626" s="1" t="b">
        <f t="shared" si="197"/>
        <v>1</v>
      </c>
      <c r="J12626" s="5" t="s">
        <v>15</v>
      </c>
      <c r="K12626" s="1" t="s">
        <v>40732</v>
      </c>
    </row>
    <row r="12627" spans="1:11" ht="25" customHeight="1" x14ac:dyDescent="0.2">
      <c r="A12627" s="1" t="s">
        <v>17</v>
      </c>
      <c r="B12627" s="1" t="s">
        <v>23493</v>
      </c>
      <c r="C12627" s="1" t="s">
        <v>40733</v>
      </c>
      <c r="D12627" s="1" t="s">
        <v>2004</v>
      </c>
      <c r="E12627" s="8" t="s">
        <v>2004</v>
      </c>
      <c r="F12627" s="1" t="s">
        <v>2004</v>
      </c>
      <c r="G12627" s="1" t="s">
        <v>2004</v>
      </c>
      <c r="H12627" s="1">
        <v>4</v>
      </c>
      <c r="I12627" s="1" t="b">
        <f t="shared" si="197"/>
        <v>1</v>
      </c>
      <c r="J12627" s="5" t="s">
        <v>15</v>
      </c>
      <c r="K12627" s="1" t="s">
        <v>40734</v>
      </c>
    </row>
    <row r="12628" spans="1:11" ht="25" customHeight="1" x14ac:dyDescent="0.2">
      <c r="A12628" s="1" t="s">
        <v>17</v>
      </c>
      <c r="B12628" s="1" t="s">
        <v>40735</v>
      </c>
      <c r="C12628" s="1" t="s">
        <v>40736</v>
      </c>
      <c r="D12628" s="1" t="s">
        <v>2004</v>
      </c>
      <c r="E12628" s="8" t="s">
        <v>2004</v>
      </c>
      <c r="F12628" s="1" t="s">
        <v>2004</v>
      </c>
      <c r="G12628" s="1" t="s">
        <v>2004</v>
      </c>
      <c r="H12628" s="1">
        <v>4</v>
      </c>
      <c r="I12628" s="1" t="b">
        <f t="shared" si="197"/>
        <v>1</v>
      </c>
      <c r="J12628" s="5" t="s">
        <v>15</v>
      </c>
      <c r="K12628" s="1" t="s">
        <v>40737</v>
      </c>
    </row>
    <row r="12629" spans="1:11" ht="25" customHeight="1" x14ac:dyDescent="0.2">
      <c r="A12629" s="1" t="s">
        <v>506</v>
      </c>
      <c r="B12629" s="1" t="s">
        <v>521</v>
      </c>
      <c r="C12629" s="1" t="s">
        <v>40699</v>
      </c>
      <c r="D12629" s="1" t="s">
        <v>523</v>
      </c>
      <c r="E12629" s="8" t="s">
        <v>524</v>
      </c>
      <c r="F12629" s="1" t="b">
        <v>0</v>
      </c>
      <c r="G12629" s="1">
        <v>51</v>
      </c>
      <c r="H12629" s="5">
        <v>3</v>
      </c>
      <c r="I12629" s="1" t="b">
        <f t="shared" si="197"/>
        <v>1</v>
      </c>
      <c r="J12629" s="5" t="s">
        <v>15</v>
      </c>
      <c r="K12629" s="64" t="s">
        <v>40738</v>
      </c>
    </row>
    <row r="12630" spans="1:11" ht="25" customHeight="1" x14ac:dyDescent="0.2">
      <c r="A12630" s="1" t="s">
        <v>506</v>
      </c>
      <c r="B12630" s="1" t="s">
        <v>40739</v>
      </c>
      <c r="C12630" s="1" t="s">
        <v>40740</v>
      </c>
      <c r="D12630" s="1" t="s">
        <v>40740</v>
      </c>
      <c r="E12630" s="8" t="s">
        <v>18722</v>
      </c>
      <c r="F12630" s="1" t="b">
        <v>0</v>
      </c>
      <c r="G12630" s="1">
        <v>24</v>
      </c>
      <c r="H12630" s="5">
        <v>3</v>
      </c>
      <c r="I12630" s="1" t="b">
        <f t="shared" si="197"/>
        <v>1</v>
      </c>
      <c r="J12630" s="5" t="s">
        <v>15</v>
      </c>
      <c r="K12630" s="1" t="s">
        <v>40741</v>
      </c>
    </row>
    <row r="12631" spans="1:11" ht="25" customHeight="1" x14ac:dyDescent="0.2">
      <c r="A12631" s="1" t="s">
        <v>5122</v>
      </c>
      <c r="B12631" s="1" t="s">
        <v>40742</v>
      </c>
      <c r="C12631" s="1" t="s">
        <v>40743</v>
      </c>
      <c r="D12631" s="1" t="s">
        <v>2004</v>
      </c>
      <c r="E12631" s="8" t="s">
        <v>2004</v>
      </c>
      <c r="F12631" s="1" t="s">
        <v>2004</v>
      </c>
      <c r="G12631" s="1" t="s">
        <v>2004</v>
      </c>
      <c r="H12631" s="1">
        <v>3</v>
      </c>
      <c r="I12631" s="1" t="b">
        <f t="shared" si="197"/>
        <v>1</v>
      </c>
      <c r="J12631" s="5" t="s">
        <v>15</v>
      </c>
      <c r="K12631" s="1" t="s">
        <v>40744</v>
      </c>
    </row>
    <row r="12632" spans="1:11" ht="25" customHeight="1" x14ac:dyDescent="0.2">
      <c r="A12632" s="1" t="s">
        <v>11</v>
      </c>
      <c r="B12632" s="1" t="s">
        <v>40745</v>
      </c>
      <c r="C12632" s="1" t="s">
        <v>40745</v>
      </c>
      <c r="D12632" s="1" t="s">
        <v>2004</v>
      </c>
      <c r="E12632" s="8" t="s">
        <v>2004</v>
      </c>
      <c r="F12632" s="1" t="s">
        <v>2004</v>
      </c>
      <c r="G12632" s="1" t="s">
        <v>2004</v>
      </c>
      <c r="H12632" s="1">
        <v>4</v>
      </c>
      <c r="I12632" s="1" t="b">
        <f t="shared" si="197"/>
        <v>1</v>
      </c>
      <c r="J12632" s="5" t="s">
        <v>15</v>
      </c>
      <c r="K12632" s="1" t="s">
        <v>40746</v>
      </c>
    </row>
    <row r="12633" spans="1:11" ht="25" customHeight="1" x14ac:dyDescent="0.2">
      <c r="A12633" s="1" t="s">
        <v>14380</v>
      </c>
      <c r="B12633" s="1" t="s">
        <v>40747</v>
      </c>
      <c r="C12633" s="1" t="s">
        <v>40748</v>
      </c>
      <c r="D12633" s="1" t="s">
        <v>2004</v>
      </c>
      <c r="E12633" s="8" t="s">
        <v>2004</v>
      </c>
      <c r="F12633" s="1" t="s">
        <v>2004</v>
      </c>
      <c r="G12633" s="1" t="s">
        <v>2004</v>
      </c>
      <c r="H12633" s="1">
        <v>4</v>
      </c>
      <c r="I12633" s="1" t="b">
        <f t="shared" si="197"/>
        <v>1</v>
      </c>
      <c r="J12633" s="5" t="s">
        <v>15</v>
      </c>
      <c r="K12633" s="1" t="s">
        <v>40749</v>
      </c>
    </row>
    <row r="12634" spans="1:11" ht="25" customHeight="1" x14ac:dyDescent="0.2">
      <c r="A12634" s="1" t="s">
        <v>8088</v>
      </c>
      <c r="B12634" s="1" t="s">
        <v>40750</v>
      </c>
      <c r="C12634" s="1" t="s">
        <v>40751</v>
      </c>
      <c r="D12634" s="1" t="s">
        <v>2004</v>
      </c>
      <c r="E12634" s="8" t="s">
        <v>2004</v>
      </c>
      <c r="F12634" s="1" t="s">
        <v>2004</v>
      </c>
      <c r="G12634" s="1" t="s">
        <v>2004</v>
      </c>
      <c r="H12634" s="5">
        <v>4</v>
      </c>
      <c r="I12634" s="1" t="b">
        <f t="shared" si="197"/>
        <v>1</v>
      </c>
      <c r="J12634" s="5" t="s">
        <v>15</v>
      </c>
      <c r="K12634" s="1" t="s">
        <v>40752</v>
      </c>
    </row>
    <row r="12635" spans="1:11" ht="25" customHeight="1" x14ac:dyDescent="0.2">
      <c r="A12635" s="1" t="s">
        <v>845</v>
      </c>
      <c r="B12635" s="1" t="s">
        <v>40753</v>
      </c>
      <c r="C12635" s="1" t="s">
        <v>40754</v>
      </c>
      <c r="D12635" s="5" t="s">
        <v>2004</v>
      </c>
      <c r="E12635" s="8" t="s">
        <v>2004</v>
      </c>
      <c r="F12635" s="1" t="s">
        <v>2004</v>
      </c>
      <c r="G12635" s="1" t="s">
        <v>2004</v>
      </c>
      <c r="H12635" s="1">
        <v>4</v>
      </c>
      <c r="I12635" s="1" t="b">
        <f t="shared" si="197"/>
        <v>1</v>
      </c>
      <c r="J12635" s="5" t="s">
        <v>15</v>
      </c>
      <c r="K12635" s="1" t="s">
        <v>40755</v>
      </c>
    </row>
    <row r="12636" spans="1:11" ht="25" customHeight="1" x14ac:dyDescent="0.2">
      <c r="A12636" s="1" t="s">
        <v>745</v>
      </c>
      <c r="B12636" s="1" t="s">
        <v>40545</v>
      </c>
      <c r="C12636" s="1" t="s">
        <v>40756</v>
      </c>
      <c r="D12636" s="5" t="s">
        <v>2004</v>
      </c>
      <c r="E12636" s="8" t="s">
        <v>2004</v>
      </c>
      <c r="F12636" s="1" t="s">
        <v>2004</v>
      </c>
      <c r="G12636" s="1" t="s">
        <v>2004</v>
      </c>
      <c r="H12636" s="1">
        <v>4</v>
      </c>
      <c r="I12636" s="1" t="b">
        <f t="shared" si="197"/>
        <v>1</v>
      </c>
      <c r="J12636" s="5" t="s">
        <v>15</v>
      </c>
      <c r="K12636" s="1" t="s">
        <v>40757</v>
      </c>
    </row>
    <row r="12637" spans="1:11" ht="25" customHeight="1" x14ac:dyDescent="0.2">
      <c r="A12637" s="1" t="s">
        <v>506</v>
      </c>
      <c r="B12637" s="1" t="s">
        <v>40534</v>
      </c>
      <c r="C12637" s="1" t="s">
        <v>40697</v>
      </c>
      <c r="D12637" s="1" t="s">
        <v>40758</v>
      </c>
      <c r="E12637" s="8" t="s">
        <v>40759</v>
      </c>
      <c r="F12637" s="1" t="b">
        <v>0</v>
      </c>
      <c r="G12637" s="1">
        <v>33</v>
      </c>
      <c r="H12637" s="5">
        <v>4</v>
      </c>
      <c r="I12637" s="1" t="b">
        <f t="shared" si="197"/>
        <v>1</v>
      </c>
      <c r="J12637" s="5" t="s">
        <v>15</v>
      </c>
      <c r="K12637" s="1" t="s">
        <v>40760</v>
      </c>
    </row>
    <row r="12638" spans="1:11" ht="25" customHeight="1" x14ac:dyDescent="0.2">
      <c r="A12638" s="1" t="s">
        <v>6927</v>
      </c>
      <c r="B12638" s="1" t="s">
        <v>40484</v>
      </c>
      <c r="C12638" s="1" t="s">
        <v>40761</v>
      </c>
      <c r="D12638" s="1" t="s">
        <v>2004</v>
      </c>
      <c r="E12638" s="8" t="s">
        <v>2004</v>
      </c>
      <c r="F12638" s="1" t="s">
        <v>2004</v>
      </c>
      <c r="G12638" s="1" t="s">
        <v>2004</v>
      </c>
      <c r="H12638" s="1">
        <v>4</v>
      </c>
      <c r="I12638" s="1" t="b">
        <f t="shared" si="197"/>
        <v>1</v>
      </c>
      <c r="J12638" s="5" t="s">
        <v>15</v>
      </c>
      <c r="K12638" s="1" t="s">
        <v>40762</v>
      </c>
    </row>
    <row r="12639" spans="1:11" ht="25" customHeight="1" x14ac:dyDescent="0.2">
      <c r="A12639" s="1" t="s">
        <v>36</v>
      </c>
      <c r="B12639" s="1" t="s">
        <v>40763</v>
      </c>
      <c r="C12639" s="1" t="s">
        <v>40764</v>
      </c>
      <c r="D12639" s="1" t="s">
        <v>2004</v>
      </c>
      <c r="E12639" s="8" t="s">
        <v>2004</v>
      </c>
      <c r="F12639" s="1" t="s">
        <v>2004</v>
      </c>
      <c r="G12639" s="1" t="s">
        <v>2004</v>
      </c>
      <c r="H12639" s="1">
        <v>3</v>
      </c>
      <c r="I12639" s="1" t="b">
        <f t="shared" si="197"/>
        <v>1</v>
      </c>
      <c r="J12639" s="5" t="s">
        <v>15</v>
      </c>
      <c r="K12639" s="1" t="s">
        <v>40765</v>
      </c>
    </row>
    <row r="12640" spans="1:11" ht="25" customHeight="1" x14ac:dyDescent="0.2">
      <c r="A12640" s="1" t="s">
        <v>8088</v>
      </c>
      <c r="B12640" s="1" t="s">
        <v>40766</v>
      </c>
      <c r="C12640" s="1" t="s">
        <v>40767</v>
      </c>
      <c r="D12640" s="1" t="s">
        <v>2004</v>
      </c>
      <c r="E12640" s="8" t="s">
        <v>2004</v>
      </c>
      <c r="F12640" s="1" t="s">
        <v>2004</v>
      </c>
      <c r="G12640" s="1" t="s">
        <v>2004</v>
      </c>
      <c r="H12640" s="5">
        <v>3</v>
      </c>
      <c r="I12640" s="1" t="b">
        <f t="shared" si="197"/>
        <v>1</v>
      </c>
      <c r="J12640" s="5" t="s">
        <v>15</v>
      </c>
      <c r="K12640" s="1" t="s">
        <v>40768</v>
      </c>
    </row>
    <row r="12641" spans="1:11" ht="25" customHeight="1" x14ac:dyDescent="0.2">
      <c r="A12641" s="1" t="s">
        <v>6927</v>
      </c>
      <c r="B12641" s="1" t="s">
        <v>40484</v>
      </c>
      <c r="C12641" s="1" t="s">
        <v>40769</v>
      </c>
      <c r="D12641" s="1" t="s">
        <v>2004</v>
      </c>
      <c r="E12641" s="8" t="s">
        <v>2004</v>
      </c>
      <c r="F12641" s="1" t="s">
        <v>2004</v>
      </c>
      <c r="G12641" s="1" t="s">
        <v>2004</v>
      </c>
      <c r="H12641" s="5">
        <v>3</v>
      </c>
      <c r="I12641" s="1" t="b">
        <f t="shared" si="197"/>
        <v>1</v>
      </c>
      <c r="J12641" s="5" t="s">
        <v>15</v>
      </c>
      <c r="K12641" s="1" t="s">
        <v>40770</v>
      </c>
    </row>
    <row r="12642" spans="1:11" ht="25" customHeight="1" x14ac:dyDescent="0.2">
      <c r="A12642" s="1" t="s">
        <v>6007</v>
      </c>
      <c r="B12642" s="1" t="s">
        <v>40771</v>
      </c>
      <c r="C12642" s="1" t="s">
        <v>40772</v>
      </c>
      <c r="D12642" s="5" t="s">
        <v>2004</v>
      </c>
      <c r="E12642" s="8" t="s">
        <v>2004</v>
      </c>
      <c r="F12642" s="1" t="s">
        <v>2004</v>
      </c>
      <c r="G12642" s="1" t="s">
        <v>2004</v>
      </c>
      <c r="H12642" s="1">
        <v>4</v>
      </c>
      <c r="I12642" s="1" t="b">
        <f t="shared" si="197"/>
        <v>1</v>
      </c>
      <c r="J12642" s="5" t="s">
        <v>15</v>
      </c>
      <c r="K12642" s="1" t="s">
        <v>26666</v>
      </c>
    </row>
    <row r="12643" spans="1:11" ht="25" customHeight="1" x14ac:dyDescent="0.2">
      <c r="A12643" s="1" t="s">
        <v>6927</v>
      </c>
      <c r="B12643" s="1" t="s">
        <v>40484</v>
      </c>
      <c r="C12643" s="1" t="s">
        <v>40773</v>
      </c>
      <c r="D12643" s="1" t="s">
        <v>2004</v>
      </c>
      <c r="E12643" s="8" t="s">
        <v>2004</v>
      </c>
      <c r="F12643" s="1" t="s">
        <v>2004</v>
      </c>
      <c r="G12643" s="1" t="s">
        <v>2004</v>
      </c>
      <c r="H12643" s="5">
        <v>3</v>
      </c>
      <c r="I12643" s="1" t="b">
        <f t="shared" si="197"/>
        <v>1</v>
      </c>
      <c r="J12643" s="5" t="s">
        <v>15</v>
      </c>
      <c r="K12643" s="1" t="s">
        <v>40774</v>
      </c>
    </row>
    <row r="12644" spans="1:11" ht="25" customHeight="1" x14ac:dyDescent="0.2">
      <c r="A12644" s="1" t="s">
        <v>8088</v>
      </c>
      <c r="B12644" s="1" t="s">
        <v>40775</v>
      </c>
      <c r="C12644" s="1" t="s">
        <v>40776</v>
      </c>
      <c r="D12644" s="1" t="s">
        <v>2004</v>
      </c>
      <c r="E12644" s="8" t="s">
        <v>2004</v>
      </c>
      <c r="F12644" s="1" t="s">
        <v>2004</v>
      </c>
      <c r="G12644" s="1" t="s">
        <v>2004</v>
      </c>
      <c r="H12644" s="5">
        <v>4</v>
      </c>
      <c r="I12644" s="1" t="b">
        <f t="shared" si="197"/>
        <v>1</v>
      </c>
      <c r="J12644" s="5" t="s">
        <v>15</v>
      </c>
      <c r="K12644" s="1" t="s">
        <v>40777</v>
      </c>
    </row>
    <row r="12645" spans="1:11" ht="25" customHeight="1" x14ac:dyDescent="0.2">
      <c r="A12645" s="1" t="s">
        <v>11</v>
      </c>
      <c r="B12645" s="1" t="s">
        <v>1453</v>
      </c>
      <c r="C12645" s="1" t="s">
        <v>1453</v>
      </c>
      <c r="D12645" s="1" t="s">
        <v>2004</v>
      </c>
      <c r="E12645" s="8" t="s">
        <v>2004</v>
      </c>
      <c r="F12645" s="1" t="s">
        <v>2004</v>
      </c>
      <c r="G12645" s="1" t="s">
        <v>2004</v>
      </c>
      <c r="H12645" s="1">
        <v>4</v>
      </c>
      <c r="I12645" s="1" t="b">
        <f t="shared" si="197"/>
        <v>1</v>
      </c>
      <c r="J12645" s="5" t="s">
        <v>15</v>
      </c>
      <c r="K12645" s="1" t="s">
        <v>40778</v>
      </c>
    </row>
    <row r="12646" spans="1:11" ht="25" customHeight="1" x14ac:dyDescent="0.2">
      <c r="A12646" s="1" t="s">
        <v>1312</v>
      </c>
      <c r="B12646" s="1" t="s">
        <v>40779</v>
      </c>
      <c r="C12646" s="1" t="s">
        <v>40780</v>
      </c>
      <c r="D12646" s="1" t="s">
        <v>2004</v>
      </c>
      <c r="E12646" s="8" t="s">
        <v>2004</v>
      </c>
      <c r="F12646" s="1" t="s">
        <v>2004</v>
      </c>
      <c r="G12646" s="1" t="s">
        <v>2004</v>
      </c>
      <c r="H12646" s="5">
        <v>3</v>
      </c>
      <c r="I12646" s="1" t="b">
        <f t="shared" si="197"/>
        <v>1</v>
      </c>
      <c r="J12646" s="5" t="s">
        <v>15</v>
      </c>
      <c r="K12646" s="1" t="s">
        <v>40781</v>
      </c>
    </row>
    <row r="12647" spans="1:11" ht="25" customHeight="1" x14ac:dyDescent="0.2">
      <c r="A12647" s="1" t="s">
        <v>11</v>
      </c>
      <c r="B12647" s="1" t="s">
        <v>10148</v>
      </c>
      <c r="C12647" s="1" t="s">
        <v>40782</v>
      </c>
      <c r="D12647" s="1" t="s">
        <v>2004</v>
      </c>
      <c r="E12647" s="8" t="s">
        <v>2004</v>
      </c>
      <c r="F12647" s="1" t="s">
        <v>2004</v>
      </c>
      <c r="G12647" s="1" t="s">
        <v>2004</v>
      </c>
      <c r="H12647" s="1">
        <v>3</v>
      </c>
      <c r="I12647" s="1" t="b">
        <f t="shared" si="197"/>
        <v>1</v>
      </c>
      <c r="J12647" s="5" t="s">
        <v>15</v>
      </c>
      <c r="K12647" s="1" t="s">
        <v>40783</v>
      </c>
    </row>
    <row r="12648" spans="1:11" ht="25" customHeight="1" x14ac:dyDescent="0.2">
      <c r="A12648" s="1" t="s">
        <v>8088</v>
      </c>
      <c r="B12648" s="1" t="s">
        <v>40784</v>
      </c>
      <c r="C12648" s="1" t="s">
        <v>40785</v>
      </c>
      <c r="D12648" s="1" t="s">
        <v>2004</v>
      </c>
      <c r="E12648" s="8" t="s">
        <v>2004</v>
      </c>
      <c r="F12648" s="1" t="s">
        <v>2004</v>
      </c>
      <c r="G12648" s="1" t="s">
        <v>2004</v>
      </c>
      <c r="H12648" s="5">
        <v>4</v>
      </c>
      <c r="I12648" s="1" t="b">
        <f t="shared" si="197"/>
        <v>1</v>
      </c>
      <c r="J12648" s="5" t="s">
        <v>15</v>
      </c>
      <c r="K12648" s="1" t="s">
        <v>40786</v>
      </c>
    </row>
    <row r="12649" spans="1:11" ht="25" customHeight="1" x14ac:dyDescent="0.2">
      <c r="A12649" s="1" t="s">
        <v>8088</v>
      </c>
      <c r="B12649" s="1" t="s">
        <v>40787</v>
      </c>
      <c r="C12649" s="1" t="s">
        <v>40788</v>
      </c>
      <c r="D12649" s="1" t="s">
        <v>2004</v>
      </c>
      <c r="E12649" s="8" t="s">
        <v>2004</v>
      </c>
      <c r="F12649" s="1" t="s">
        <v>2004</v>
      </c>
      <c r="G12649" s="1" t="s">
        <v>2004</v>
      </c>
      <c r="H12649" s="5">
        <v>4</v>
      </c>
      <c r="I12649" s="1" t="b">
        <f t="shared" si="197"/>
        <v>1</v>
      </c>
      <c r="J12649" s="5" t="s">
        <v>15</v>
      </c>
      <c r="K12649" s="1" t="s">
        <v>40789</v>
      </c>
    </row>
    <row r="12650" spans="1:11" ht="25" customHeight="1" x14ac:dyDescent="0.2">
      <c r="A12650" s="1" t="s">
        <v>8088</v>
      </c>
      <c r="B12650" s="1" t="s">
        <v>40790</v>
      </c>
      <c r="C12650" s="1" t="s">
        <v>40791</v>
      </c>
      <c r="D12650" s="1" t="s">
        <v>2004</v>
      </c>
      <c r="E12650" s="8" t="s">
        <v>2004</v>
      </c>
      <c r="F12650" s="1" t="s">
        <v>2004</v>
      </c>
      <c r="G12650" s="1" t="s">
        <v>2004</v>
      </c>
      <c r="H12650" s="5">
        <v>3</v>
      </c>
      <c r="I12650" s="1" t="b">
        <f t="shared" si="197"/>
        <v>1</v>
      </c>
      <c r="J12650" s="5" t="s">
        <v>15</v>
      </c>
      <c r="K12650" s="1" t="s">
        <v>40792</v>
      </c>
    </row>
    <row r="12651" spans="1:11" ht="25" customHeight="1" x14ac:dyDescent="0.2">
      <c r="A12651" s="1" t="s">
        <v>8088</v>
      </c>
      <c r="B12651" s="1" t="s">
        <v>40793</v>
      </c>
      <c r="C12651" s="1" t="s">
        <v>40794</v>
      </c>
      <c r="D12651" s="1" t="s">
        <v>2004</v>
      </c>
      <c r="E12651" s="8" t="s">
        <v>2004</v>
      </c>
      <c r="F12651" s="1" t="s">
        <v>2004</v>
      </c>
      <c r="G12651" s="1" t="s">
        <v>2004</v>
      </c>
      <c r="H12651" s="1">
        <v>4</v>
      </c>
      <c r="I12651" s="1" t="b">
        <f t="shared" si="197"/>
        <v>1</v>
      </c>
      <c r="J12651" s="5" t="s">
        <v>15</v>
      </c>
      <c r="K12651" s="1" t="s">
        <v>40795</v>
      </c>
    </row>
    <row r="12652" spans="1:11" ht="25" customHeight="1" x14ac:dyDescent="0.2">
      <c r="A12652" s="1" t="s">
        <v>8088</v>
      </c>
      <c r="B12652" s="1" t="s">
        <v>40796</v>
      </c>
      <c r="C12652" s="1" t="s">
        <v>40797</v>
      </c>
      <c r="D12652" s="1" t="s">
        <v>2004</v>
      </c>
      <c r="E12652" s="8" t="s">
        <v>2004</v>
      </c>
      <c r="F12652" s="1" t="s">
        <v>2004</v>
      </c>
      <c r="G12652" s="1" t="s">
        <v>2004</v>
      </c>
      <c r="H12652" s="5">
        <v>4</v>
      </c>
      <c r="I12652" s="1" t="b">
        <f t="shared" si="197"/>
        <v>1</v>
      </c>
      <c r="J12652" s="5" t="s">
        <v>15</v>
      </c>
      <c r="K12652" s="1" t="s">
        <v>40798</v>
      </c>
    </row>
    <row r="12653" spans="1:11" ht="25" customHeight="1" x14ac:dyDescent="0.2">
      <c r="A12653" s="1" t="s">
        <v>8088</v>
      </c>
      <c r="B12653" s="1" t="s">
        <v>40766</v>
      </c>
      <c r="C12653" s="1" t="s">
        <v>40799</v>
      </c>
      <c r="D12653" s="1" t="s">
        <v>2004</v>
      </c>
      <c r="E12653" s="8" t="s">
        <v>2004</v>
      </c>
      <c r="F12653" s="1" t="s">
        <v>2004</v>
      </c>
      <c r="G12653" s="1" t="s">
        <v>2004</v>
      </c>
      <c r="H12653" s="5">
        <v>3</v>
      </c>
      <c r="I12653" s="1" t="b">
        <f t="shared" si="197"/>
        <v>1</v>
      </c>
      <c r="J12653" s="5" t="s">
        <v>15</v>
      </c>
      <c r="K12653" s="1" t="s">
        <v>40800</v>
      </c>
    </row>
    <row r="12654" spans="1:11" ht="25" customHeight="1" x14ac:dyDescent="0.2">
      <c r="A12654" s="1" t="s">
        <v>8088</v>
      </c>
      <c r="B12654" s="1" t="s">
        <v>40801</v>
      </c>
      <c r="C12654" s="1" t="s">
        <v>40802</v>
      </c>
      <c r="D12654" s="1" t="s">
        <v>2004</v>
      </c>
      <c r="E12654" s="8" t="s">
        <v>2004</v>
      </c>
      <c r="F12654" s="1" t="s">
        <v>2004</v>
      </c>
      <c r="G12654" s="1" t="s">
        <v>2004</v>
      </c>
      <c r="H12654" s="5">
        <v>3</v>
      </c>
      <c r="I12654" s="1" t="b">
        <f t="shared" si="197"/>
        <v>1</v>
      </c>
      <c r="J12654" s="5" t="s">
        <v>15</v>
      </c>
      <c r="K12654" s="1" t="s">
        <v>40803</v>
      </c>
    </row>
    <row r="12655" spans="1:11" ht="25" customHeight="1" x14ac:dyDescent="0.2">
      <c r="A12655" s="1" t="s">
        <v>462</v>
      </c>
      <c r="B12655" s="1" t="s">
        <v>40804</v>
      </c>
      <c r="C12655" s="1" t="s">
        <v>40805</v>
      </c>
      <c r="D12655" s="1" t="s">
        <v>2004</v>
      </c>
      <c r="E12655" s="8" t="s">
        <v>2004</v>
      </c>
      <c r="F12655" s="1" t="s">
        <v>2004</v>
      </c>
      <c r="G12655" s="1" t="s">
        <v>2004</v>
      </c>
      <c r="H12655" s="1">
        <v>4</v>
      </c>
      <c r="I12655" s="1" t="b">
        <f t="shared" si="197"/>
        <v>1</v>
      </c>
      <c r="J12655" s="5" t="s">
        <v>15</v>
      </c>
      <c r="K12655" s="1" t="s">
        <v>40806</v>
      </c>
    </row>
    <row r="12656" spans="1:11" ht="25" customHeight="1" x14ac:dyDescent="0.2">
      <c r="A12656" s="1" t="s">
        <v>8088</v>
      </c>
      <c r="B12656" s="1" t="s">
        <v>40807</v>
      </c>
      <c r="C12656" s="1" t="s">
        <v>40808</v>
      </c>
      <c r="D12656" s="1" t="s">
        <v>2004</v>
      </c>
      <c r="E12656" s="8" t="s">
        <v>2004</v>
      </c>
      <c r="F12656" s="1" t="s">
        <v>2004</v>
      </c>
      <c r="G12656" s="1" t="s">
        <v>2004</v>
      </c>
      <c r="H12656" s="5">
        <v>4</v>
      </c>
      <c r="I12656" s="1" t="b">
        <f t="shared" si="197"/>
        <v>1</v>
      </c>
      <c r="J12656" s="5" t="s">
        <v>15</v>
      </c>
      <c r="K12656" s="1" t="s">
        <v>40809</v>
      </c>
    </row>
    <row r="12657" spans="1:11" ht="25" customHeight="1" x14ac:dyDescent="0.2">
      <c r="A12657" s="1" t="s">
        <v>8088</v>
      </c>
      <c r="B12657" s="1" t="s">
        <v>40810</v>
      </c>
      <c r="C12657" s="1" t="s">
        <v>40811</v>
      </c>
      <c r="D12657" s="1" t="s">
        <v>2004</v>
      </c>
      <c r="E12657" s="8" t="s">
        <v>2004</v>
      </c>
      <c r="F12657" s="1" t="s">
        <v>2004</v>
      </c>
      <c r="G12657" s="1" t="s">
        <v>2004</v>
      </c>
      <c r="H12657" s="5">
        <v>4</v>
      </c>
      <c r="I12657" s="1" t="b">
        <f t="shared" si="197"/>
        <v>1</v>
      </c>
      <c r="J12657" s="5" t="s">
        <v>15</v>
      </c>
      <c r="K12657" s="1" t="s">
        <v>40812</v>
      </c>
    </row>
    <row r="12658" spans="1:11" ht="25" customHeight="1" x14ac:dyDescent="0.2">
      <c r="A12658" s="1" t="s">
        <v>431</v>
      </c>
      <c r="B12658" s="1" t="s">
        <v>40813</v>
      </c>
      <c r="C12658" s="1" t="s">
        <v>40814</v>
      </c>
      <c r="D12658" s="1" t="s">
        <v>2004</v>
      </c>
      <c r="E12658" s="8" t="s">
        <v>2004</v>
      </c>
      <c r="F12658" s="1" t="s">
        <v>2004</v>
      </c>
      <c r="G12658" s="1" t="s">
        <v>2004</v>
      </c>
      <c r="H12658" s="1">
        <v>4</v>
      </c>
      <c r="I12658" s="1" t="b">
        <f t="shared" si="197"/>
        <v>1</v>
      </c>
      <c r="J12658" s="5" t="s">
        <v>15</v>
      </c>
      <c r="K12658" s="1" t="s">
        <v>40815</v>
      </c>
    </row>
    <row r="12659" spans="1:11" ht="25" customHeight="1" x14ac:dyDescent="0.2">
      <c r="A12659" s="1" t="s">
        <v>8088</v>
      </c>
      <c r="B12659" s="1" t="s">
        <v>40816</v>
      </c>
      <c r="C12659" s="1" t="s">
        <v>40817</v>
      </c>
      <c r="D12659" s="1" t="s">
        <v>2004</v>
      </c>
      <c r="E12659" s="8" t="s">
        <v>2004</v>
      </c>
      <c r="F12659" s="1" t="s">
        <v>2004</v>
      </c>
      <c r="G12659" s="1" t="s">
        <v>2004</v>
      </c>
      <c r="H12659" s="5">
        <v>4</v>
      </c>
      <c r="I12659" s="1" t="b">
        <f t="shared" si="197"/>
        <v>1</v>
      </c>
      <c r="J12659" s="5" t="s">
        <v>15</v>
      </c>
      <c r="K12659" s="1" t="s">
        <v>40818</v>
      </c>
    </row>
    <row r="12660" spans="1:11" ht="25" customHeight="1" x14ac:dyDescent="0.2">
      <c r="A12660" s="1" t="s">
        <v>8088</v>
      </c>
      <c r="B12660" s="1" t="s">
        <v>40819</v>
      </c>
      <c r="C12660" s="1" t="s">
        <v>40820</v>
      </c>
      <c r="D12660" s="1" t="s">
        <v>2004</v>
      </c>
      <c r="E12660" s="8" t="s">
        <v>2004</v>
      </c>
      <c r="F12660" s="1" t="s">
        <v>2004</v>
      </c>
      <c r="G12660" s="1" t="s">
        <v>2004</v>
      </c>
      <c r="H12660" s="5">
        <v>4</v>
      </c>
      <c r="I12660" s="1" t="b">
        <f t="shared" si="197"/>
        <v>1</v>
      </c>
      <c r="J12660" s="5" t="s">
        <v>15</v>
      </c>
      <c r="K12660" s="1" t="s">
        <v>40821</v>
      </c>
    </row>
    <row r="12661" spans="1:11" ht="25" customHeight="1" x14ac:dyDescent="0.2">
      <c r="A12661" s="1" t="s">
        <v>506</v>
      </c>
      <c r="B12661" s="1" t="s">
        <v>40822</v>
      </c>
      <c r="C12661" s="1" t="s">
        <v>40823</v>
      </c>
      <c r="D12661" s="1" t="s">
        <v>40824</v>
      </c>
      <c r="E12661" s="8" t="s">
        <v>5813</v>
      </c>
      <c r="F12661" s="1" t="b">
        <v>0</v>
      </c>
      <c r="G12661" s="1">
        <v>26</v>
      </c>
      <c r="H12661" s="5">
        <v>3</v>
      </c>
      <c r="I12661" s="1" t="b">
        <f t="shared" si="197"/>
        <v>1</v>
      </c>
      <c r="J12661" s="5" t="s">
        <v>15</v>
      </c>
      <c r="K12661" s="1" t="s">
        <v>40825</v>
      </c>
    </row>
    <row r="12662" spans="1:11" ht="25" customHeight="1" x14ac:dyDescent="0.2">
      <c r="A12662" s="1" t="s">
        <v>506</v>
      </c>
      <c r="B12662" s="1" t="s">
        <v>1342</v>
      </c>
      <c r="C12662" s="1" t="s">
        <v>40826</v>
      </c>
      <c r="D12662" s="1" t="s">
        <v>40827</v>
      </c>
      <c r="E12662" s="8" t="s">
        <v>22709</v>
      </c>
      <c r="F12662" s="1" t="b">
        <v>0</v>
      </c>
      <c r="G12662" s="1">
        <v>27</v>
      </c>
      <c r="H12662" s="5">
        <v>4</v>
      </c>
      <c r="I12662" s="1" t="b">
        <f t="shared" si="197"/>
        <v>1</v>
      </c>
      <c r="J12662" s="5" t="s">
        <v>15</v>
      </c>
      <c r="K12662" s="1" t="s">
        <v>40828</v>
      </c>
    </row>
    <row r="12663" spans="1:11" ht="25" customHeight="1" x14ac:dyDescent="0.2">
      <c r="A12663" s="1" t="s">
        <v>506</v>
      </c>
      <c r="B12663" s="1" t="s">
        <v>40829</v>
      </c>
      <c r="C12663" s="1" t="s">
        <v>40830</v>
      </c>
      <c r="D12663" s="1" t="s">
        <v>2004</v>
      </c>
      <c r="E12663" s="8" t="s">
        <v>2004</v>
      </c>
      <c r="F12663" s="1" t="s">
        <v>2004</v>
      </c>
      <c r="G12663" s="1" t="s">
        <v>2004</v>
      </c>
      <c r="H12663" s="1">
        <v>4</v>
      </c>
      <c r="I12663" s="1" t="b">
        <f t="shared" si="197"/>
        <v>1</v>
      </c>
      <c r="J12663" s="5" t="s">
        <v>15</v>
      </c>
      <c r="K12663" s="1" t="s">
        <v>40831</v>
      </c>
    </row>
    <row r="12664" spans="1:11" ht="25" customHeight="1" x14ac:dyDescent="0.2">
      <c r="A12664" s="1" t="s">
        <v>506</v>
      </c>
      <c r="B12664" s="1" t="s">
        <v>40832</v>
      </c>
      <c r="C12664" s="1" t="s">
        <v>40833</v>
      </c>
      <c r="D12664" s="1" t="s">
        <v>40834</v>
      </c>
      <c r="E12664" s="8" t="s">
        <v>40835</v>
      </c>
      <c r="F12664" s="1" t="b">
        <v>0</v>
      </c>
      <c r="G12664" s="1">
        <v>47</v>
      </c>
      <c r="H12664" s="5">
        <v>4</v>
      </c>
      <c r="I12664" s="1" t="b">
        <f t="shared" si="197"/>
        <v>1</v>
      </c>
      <c r="J12664" s="5" t="s">
        <v>15</v>
      </c>
      <c r="K12664" s="1" t="s">
        <v>40836</v>
      </c>
    </row>
    <row r="12665" spans="1:11" ht="25" customHeight="1" x14ac:dyDescent="0.2">
      <c r="A12665" s="1" t="s">
        <v>506</v>
      </c>
      <c r="B12665" s="1" t="s">
        <v>761</v>
      </c>
      <c r="C12665" s="1" t="s">
        <v>40837</v>
      </c>
      <c r="D12665" s="1" t="s">
        <v>763</v>
      </c>
      <c r="E12665" s="8" t="s">
        <v>764</v>
      </c>
      <c r="F12665" s="1" t="b">
        <v>0</v>
      </c>
      <c r="G12665" s="1">
        <v>46</v>
      </c>
      <c r="H12665" s="5">
        <v>4</v>
      </c>
      <c r="I12665" s="1" t="b">
        <f t="shared" si="197"/>
        <v>1</v>
      </c>
      <c r="J12665" s="5" t="s">
        <v>15</v>
      </c>
      <c r="K12665" s="1" t="s">
        <v>40838</v>
      </c>
    </row>
    <row r="12666" spans="1:11" ht="25" customHeight="1" x14ac:dyDescent="0.2">
      <c r="A12666" s="1" t="s">
        <v>506</v>
      </c>
      <c r="B12666" s="1" t="s">
        <v>40839</v>
      </c>
      <c r="C12666" s="1" t="s">
        <v>40837</v>
      </c>
      <c r="D12666" s="1" t="s">
        <v>40840</v>
      </c>
      <c r="E12666" s="8" t="s">
        <v>6493</v>
      </c>
      <c r="F12666" s="1" t="b">
        <v>0</v>
      </c>
      <c r="G12666" s="1">
        <v>24</v>
      </c>
      <c r="H12666" s="5">
        <v>4</v>
      </c>
      <c r="I12666" s="1" t="b">
        <f t="shared" si="197"/>
        <v>1</v>
      </c>
      <c r="J12666" s="5" t="s">
        <v>15</v>
      </c>
      <c r="K12666" s="1" t="s">
        <v>40841</v>
      </c>
    </row>
    <row r="12667" spans="1:11" ht="25" customHeight="1" x14ac:dyDescent="0.2">
      <c r="A12667" s="1" t="s">
        <v>506</v>
      </c>
      <c r="B12667" s="1" t="s">
        <v>40842</v>
      </c>
      <c r="C12667" s="1" t="s">
        <v>40843</v>
      </c>
      <c r="D12667" s="1" t="s">
        <v>40844</v>
      </c>
      <c r="E12667" s="8" t="s">
        <v>16624</v>
      </c>
      <c r="F12667" s="1" t="b">
        <v>0</v>
      </c>
      <c r="G12667" s="1">
        <v>52</v>
      </c>
      <c r="H12667" s="5">
        <v>4</v>
      </c>
      <c r="I12667" s="1" t="b">
        <f t="shared" si="197"/>
        <v>1</v>
      </c>
      <c r="J12667" s="5" t="s">
        <v>15</v>
      </c>
      <c r="K12667" s="1" t="s">
        <v>40845</v>
      </c>
    </row>
    <row r="12668" spans="1:11" ht="25" customHeight="1" x14ac:dyDescent="0.2">
      <c r="A12668" s="1" t="s">
        <v>506</v>
      </c>
      <c r="B12668" s="1" t="s">
        <v>40846</v>
      </c>
      <c r="C12668" s="1" t="s">
        <v>40847</v>
      </c>
      <c r="D12668" s="1" t="s">
        <v>40848</v>
      </c>
      <c r="E12668" s="8" t="s">
        <v>634</v>
      </c>
      <c r="F12668" s="1" t="b">
        <v>0</v>
      </c>
      <c r="G12668" s="1">
        <v>48</v>
      </c>
      <c r="H12668" s="5">
        <v>4</v>
      </c>
      <c r="I12668" s="1" t="b">
        <f t="shared" si="197"/>
        <v>1</v>
      </c>
      <c r="J12668" s="5" t="s">
        <v>15</v>
      </c>
      <c r="K12668" s="1" t="s">
        <v>40849</v>
      </c>
    </row>
    <row r="12669" spans="1:11" ht="25" customHeight="1" x14ac:dyDescent="0.2">
      <c r="A12669" s="1" t="s">
        <v>506</v>
      </c>
      <c r="B12669" s="1" t="s">
        <v>40850</v>
      </c>
      <c r="C12669" s="1" t="s">
        <v>40851</v>
      </c>
      <c r="D12669" s="1" t="s">
        <v>40852</v>
      </c>
      <c r="E12669" s="8" t="s">
        <v>1211</v>
      </c>
      <c r="F12669" s="1" t="b">
        <v>0</v>
      </c>
      <c r="G12669" s="1">
        <v>56</v>
      </c>
      <c r="H12669" s="5">
        <v>4</v>
      </c>
      <c r="I12669" s="1" t="b">
        <f t="shared" si="197"/>
        <v>1</v>
      </c>
      <c r="J12669" s="5" t="s">
        <v>15</v>
      </c>
      <c r="K12669" s="1" t="s">
        <v>40853</v>
      </c>
    </row>
    <row r="12670" spans="1:11" ht="25" customHeight="1" x14ac:dyDescent="0.2">
      <c r="A12670" s="1" t="s">
        <v>506</v>
      </c>
      <c r="B12670" s="1" t="s">
        <v>209</v>
      </c>
      <c r="C12670" s="1" t="s">
        <v>40854</v>
      </c>
      <c r="D12670" s="1" t="s">
        <v>40855</v>
      </c>
      <c r="E12670" s="8" t="s">
        <v>4639</v>
      </c>
      <c r="F12670" s="1" t="b">
        <v>0</v>
      </c>
      <c r="G12670" s="1">
        <v>22</v>
      </c>
      <c r="H12670" s="5">
        <v>4</v>
      </c>
      <c r="I12670" s="1" t="b">
        <f t="shared" si="197"/>
        <v>1</v>
      </c>
      <c r="J12670" s="5" t="s">
        <v>15</v>
      </c>
      <c r="K12670" s="1" t="s">
        <v>40856</v>
      </c>
    </row>
    <row r="12671" spans="1:11" ht="25" customHeight="1" x14ac:dyDescent="0.2">
      <c r="A12671" s="1" t="s">
        <v>506</v>
      </c>
      <c r="B12671" s="1" t="s">
        <v>40857</v>
      </c>
      <c r="C12671" s="1" t="s">
        <v>40858</v>
      </c>
      <c r="D12671" s="1" t="s">
        <v>40859</v>
      </c>
      <c r="E12671" s="8" t="s">
        <v>653</v>
      </c>
      <c r="F12671" s="1" t="b">
        <v>0</v>
      </c>
      <c r="G12671" s="1">
        <v>61</v>
      </c>
      <c r="H12671" s="5">
        <v>4</v>
      </c>
      <c r="I12671" s="1" t="b">
        <f t="shared" si="197"/>
        <v>1</v>
      </c>
      <c r="J12671" s="5" t="s">
        <v>15</v>
      </c>
      <c r="K12671" s="1" t="s">
        <v>40860</v>
      </c>
    </row>
    <row r="12672" spans="1:11" ht="25" customHeight="1" x14ac:dyDescent="0.2">
      <c r="A12672" s="1" t="s">
        <v>506</v>
      </c>
      <c r="B12672" s="1" t="s">
        <v>521</v>
      </c>
      <c r="C12672" s="1" t="s">
        <v>40861</v>
      </c>
      <c r="D12672" s="1" t="s">
        <v>523</v>
      </c>
      <c r="E12672" s="8" t="s">
        <v>524</v>
      </c>
      <c r="F12672" s="1" t="b">
        <v>0</v>
      </c>
      <c r="G12672" s="1">
        <v>40</v>
      </c>
      <c r="H12672" s="5">
        <v>3</v>
      </c>
      <c r="I12672" s="1" t="b">
        <f t="shared" si="197"/>
        <v>1</v>
      </c>
      <c r="J12672" s="5" t="s">
        <v>15</v>
      </c>
      <c r="K12672" s="1" t="s">
        <v>40862</v>
      </c>
    </row>
    <row r="12673" spans="1:11" ht="25" customHeight="1" x14ac:dyDescent="0.2">
      <c r="A12673" s="1" t="s">
        <v>506</v>
      </c>
      <c r="B12673" s="1" t="s">
        <v>40863</v>
      </c>
      <c r="C12673" s="1" t="s">
        <v>40864</v>
      </c>
      <c r="D12673" s="1" t="s">
        <v>40865</v>
      </c>
      <c r="E12673" s="8" t="s">
        <v>2001</v>
      </c>
      <c r="F12673" s="1" t="b">
        <v>0</v>
      </c>
      <c r="G12673" s="1">
        <v>6</v>
      </c>
      <c r="H12673" s="5">
        <v>3</v>
      </c>
      <c r="I12673" s="1" t="b">
        <f t="shared" si="197"/>
        <v>1</v>
      </c>
      <c r="J12673" s="5" t="s">
        <v>15</v>
      </c>
      <c r="K12673" s="1" t="s">
        <v>40866</v>
      </c>
    </row>
    <row r="12674" spans="1:11" ht="25" customHeight="1" x14ac:dyDescent="0.2">
      <c r="A12674" s="1" t="s">
        <v>506</v>
      </c>
      <c r="B12674" s="1" t="s">
        <v>40867</v>
      </c>
      <c r="C12674" s="1" t="s">
        <v>40868</v>
      </c>
      <c r="D12674" s="1" t="s">
        <v>40869</v>
      </c>
      <c r="E12674" s="8" t="s">
        <v>40870</v>
      </c>
      <c r="F12674" s="1" t="b">
        <v>0</v>
      </c>
      <c r="G12674" s="1">
        <v>34</v>
      </c>
      <c r="H12674" s="1">
        <v>4</v>
      </c>
      <c r="I12674" s="1" t="b">
        <f t="shared" ref="I12674:I12737" si="198">IF(H12674="","",IF(OR(H12674=3,H12674=4),TRUE,IF(OR(H12674=1,H12674=2,H12674="NaN"),FALSE,"")))</f>
        <v>1</v>
      </c>
      <c r="J12674" s="5" t="s">
        <v>15</v>
      </c>
      <c r="K12674" s="1" t="s">
        <v>40871</v>
      </c>
    </row>
    <row r="12675" spans="1:11" ht="25" customHeight="1" x14ac:dyDescent="0.2">
      <c r="A12675" s="1" t="s">
        <v>506</v>
      </c>
      <c r="B12675" s="1" t="s">
        <v>521</v>
      </c>
      <c r="C12675" s="1" t="s">
        <v>40872</v>
      </c>
      <c r="D12675" s="1" t="s">
        <v>40873</v>
      </c>
      <c r="E12675" s="8" t="s">
        <v>9079</v>
      </c>
      <c r="F12675" s="1" t="b">
        <v>0</v>
      </c>
      <c r="G12675" s="1">
        <v>3</v>
      </c>
      <c r="H12675" s="1">
        <v>4</v>
      </c>
      <c r="I12675" s="1" t="b">
        <f t="shared" si="198"/>
        <v>1</v>
      </c>
      <c r="J12675" s="5" t="s">
        <v>15</v>
      </c>
      <c r="K12675" s="1" t="s">
        <v>40874</v>
      </c>
    </row>
    <row r="12676" spans="1:11" ht="25" customHeight="1" x14ac:dyDescent="0.2">
      <c r="A12676" s="1" t="s">
        <v>506</v>
      </c>
      <c r="B12676" s="1" t="s">
        <v>40875</v>
      </c>
      <c r="C12676" s="1" t="s">
        <v>40876</v>
      </c>
      <c r="D12676" s="1" t="s">
        <v>40877</v>
      </c>
      <c r="E12676" s="8" t="s">
        <v>40878</v>
      </c>
      <c r="F12676" s="1" t="b">
        <v>0</v>
      </c>
      <c r="G12676" s="1">
        <v>4</v>
      </c>
      <c r="H12676" s="1">
        <v>4</v>
      </c>
      <c r="I12676" s="1" t="b">
        <f t="shared" si="198"/>
        <v>1</v>
      </c>
      <c r="J12676" s="5" t="s">
        <v>15</v>
      </c>
      <c r="K12676" s="1" t="s">
        <v>40879</v>
      </c>
    </row>
    <row r="12677" spans="1:11" ht="25" customHeight="1" x14ac:dyDescent="0.2">
      <c r="A12677" s="1" t="s">
        <v>506</v>
      </c>
      <c r="B12677" s="1" t="s">
        <v>521</v>
      </c>
      <c r="C12677" s="1" t="s">
        <v>40880</v>
      </c>
      <c r="D12677" s="1" t="s">
        <v>40881</v>
      </c>
      <c r="E12677" s="8" t="s">
        <v>6493</v>
      </c>
      <c r="F12677" s="1" t="b">
        <v>0</v>
      </c>
      <c r="G12677" s="1">
        <v>56</v>
      </c>
      <c r="H12677" s="1">
        <v>4</v>
      </c>
      <c r="I12677" s="1" t="b">
        <f t="shared" si="198"/>
        <v>1</v>
      </c>
      <c r="J12677" s="5" t="s">
        <v>15</v>
      </c>
      <c r="K12677" s="1" t="s">
        <v>40882</v>
      </c>
    </row>
    <row r="12678" spans="1:11" ht="25" customHeight="1" x14ac:dyDescent="0.2">
      <c r="A12678" s="1" t="s">
        <v>506</v>
      </c>
      <c r="B12678" s="1" t="s">
        <v>2373</v>
      </c>
      <c r="C12678" s="1" t="s">
        <v>40883</v>
      </c>
      <c r="D12678" s="1" t="s">
        <v>40884</v>
      </c>
      <c r="E12678" s="8" t="s">
        <v>882</v>
      </c>
      <c r="F12678" s="1" t="b">
        <v>0</v>
      </c>
      <c r="G12678" s="1">
        <v>9</v>
      </c>
      <c r="H12678" s="1">
        <v>4</v>
      </c>
      <c r="I12678" s="1" t="b">
        <f t="shared" si="198"/>
        <v>1</v>
      </c>
      <c r="J12678" s="5" t="s">
        <v>15</v>
      </c>
      <c r="K12678" s="1" t="s">
        <v>40885</v>
      </c>
    </row>
    <row r="12679" spans="1:11" ht="25" customHeight="1" x14ac:dyDescent="0.2">
      <c r="A12679" s="1" t="s">
        <v>506</v>
      </c>
      <c r="B12679" s="1" t="s">
        <v>698</v>
      </c>
      <c r="C12679" s="1" t="s">
        <v>40883</v>
      </c>
      <c r="D12679" s="1" t="s">
        <v>40886</v>
      </c>
      <c r="E12679" s="8" t="s">
        <v>13452</v>
      </c>
      <c r="F12679" s="1" t="b">
        <v>0</v>
      </c>
      <c r="G12679" s="1">
        <v>41</v>
      </c>
      <c r="H12679" s="1">
        <v>4</v>
      </c>
      <c r="I12679" s="1" t="b">
        <f t="shared" si="198"/>
        <v>1</v>
      </c>
      <c r="J12679" s="5" t="s">
        <v>15</v>
      </c>
      <c r="K12679" s="1" t="s">
        <v>40887</v>
      </c>
    </row>
    <row r="12680" spans="1:11" ht="25" customHeight="1" x14ac:dyDescent="0.2">
      <c r="A12680" s="1" t="s">
        <v>506</v>
      </c>
      <c r="B12680" s="1" t="s">
        <v>40888</v>
      </c>
      <c r="C12680" s="1" t="s">
        <v>40889</v>
      </c>
      <c r="D12680" s="1" t="s">
        <v>2004</v>
      </c>
      <c r="E12680" s="8" t="s">
        <v>2004</v>
      </c>
      <c r="F12680" s="1" t="s">
        <v>2004</v>
      </c>
      <c r="G12680" s="1" t="s">
        <v>2004</v>
      </c>
      <c r="H12680" s="1">
        <v>4</v>
      </c>
      <c r="I12680" s="1" t="b">
        <f t="shared" si="198"/>
        <v>1</v>
      </c>
      <c r="J12680" s="5" t="s">
        <v>15</v>
      </c>
      <c r="K12680" s="1" t="s">
        <v>40890</v>
      </c>
    </row>
    <row r="12681" spans="1:11" ht="25" customHeight="1" x14ac:dyDescent="0.2">
      <c r="A12681" s="1" t="s">
        <v>506</v>
      </c>
      <c r="B12681" s="1" t="s">
        <v>40891</v>
      </c>
      <c r="C12681" s="1" t="s">
        <v>40892</v>
      </c>
      <c r="D12681" s="1" t="s">
        <v>37185</v>
      </c>
      <c r="E12681" s="8" t="s">
        <v>1132</v>
      </c>
      <c r="F12681" s="1" t="b">
        <v>0</v>
      </c>
      <c r="G12681" s="1">
        <v>49</v>
      </c>
      <c r="H12681" s="1">
        <v>4</v>
      </c>
      <c r="I12681" s="1" t="b">
        <f t="shared" si="198"/>
        <v>1</v>
      </c>
      <c r="J12681" s="5" t="s">
        <v>15</v>
      </c>
      <c r="K12681" s="1" t="s">
        <v>40893</v>
      </c>
    </row>
    <row r="12682" spans="1:11" ht="25" customHeight="1" x14ac:dyDescent="0.2">
      <c r="A12682" s="1" t="s">
        <v>506</v>
      </c>
      <c r="B12682" s="1" t="s">
        <v>2003</v>
      </c>
      <c r="C12682" s="1" t="s">
        <v>40894</v>
      </c>
      <c r="D12682" s="1" t="s">
        <v>2004</v>
      </c>
      <c r="E12682" s="8" t="s">
        <v>2004</v>
      </c>
      <c r="F12682" s="1" t="s">
        <v>2004</v>
      </c>
      <c r="G12682" s="1" t="s">
        <v>2004</v>
      </c>
      <c r="H12682" s="1">
        <v>4</v>
      </c>
      <c r="I12682" s="1" t="b">
        <f t="shared" si="198"/>
        <v>1</v>
      </c>
      <c r="J12682" s="5" t="s">
        <v>15</v>
      </c>
      <c r="K12682" s="1" t="s">
        <v>40895</v>
      </c>
    </row>
    <row r="12683" spans="1:11" ht="25" customHeight="1" x14ac:dyDescent="0.2">
      <c r="A12683" s="1" t="s">
        <v>506</v>
      </c>
      <c r="B12683" s="1" t="s">
        <v>40896</v>
      </c>
      <c r="C12683" s="1" t="s">
        <v>40897</v>
      </c>
      <c r="D12683" s="1" t="s">
        <v>40898</v>
      </c>
      <c r="E12683" s="8" t="s">
        <v>40899</v>
      </c>
      <c r="F12683" s="1" t="b">
        <v>0</v>
      </c>
      <c r="G12683" s="1">
        <v>65</v>
      </c>
      <c r="H12683" s="1">
        <v>4</v>
      </c>
      <c r="I12683" s="1" t="b">
        <f t="shared" si="198"/>
        <v>1</v>
      </c>
      <c r="J12683" s="5" t="s">
        <v>15</v>
      </c>
      <c r="K12683" s="1" t="s">
        <v>40900</v>
      </c>
    </row>
    <row r="12684" spans="1:11" ht="25" customHeight="1" x14ac:dyDescent="0.2">
      <c r="A12684" s="1" t="s">
        <v>506</v>
      </c>
      <c r="B12684" s="1" t="s">
        <v>11572</v>
      </c>
      <c r="C12684" s="1" t="s">
        <v>40901</v>
      </c>
      <c r="D12684" s="1" t="s">
        <v>40902</v>
      </c>
      <c r="E12684" s="8" t="s">
        <v>860</v>
      </c>
      <c r="F12684" s="1" t="b">
        <v>0</v>
      </c>
      <c r="G12684" s="1">
        <v>11</v>
      </c>
      <c r="H12684" s="1">
        <v>4</v>
      </c>
      <c r="I12684" s="1" t="b">
        <f t="shared" si="198"/>
        <v>1</v>
      </c>
      <c r="J12684" s="5" t="s">
        <v>15</v>
      </c>
      <c r="K12684" s="1" t="s">
        <v>40903</v>
      </c>
    </row>
    <row r="12685" spans="1:11" ht="25" customHeight="1" x14ac:dyDescent="0.2">
      <c r="A12685" s="1" t="s">
        <v>506</v>
      </c>
      <c r="B12685" s="1" t="s">
        <v>1996</v>
      </c>
      <c r="C12685" s="1" t="s">
        <v>40904</v>
      </c>
      <c r="D12685" s="1" t="s">
        <v>40905</v>
      </c>
      <c r="E12685" s="8" t="s">
        <v>40906</v>
      </c>
      <c r="F12685" s="1" t="b">
        <v>0</v>
      </c>
      <c r="G12685" s="1">
        <v>5</v>
      </c>
      <c r="H12685" s="1">
        <v>4</v>
      </c>
      <c r="I12685" s="1" t="b">
        <f t="shared" si="198"/>
        <v>1</v>
      </c>
      <c r="J12685" s="5" t="s">
        <v>15</v>
      </c>
      <c r="K12685" s="1" t="s">
        <v>40907</v>
      </c>
    </row>
    <row r="12686" spans="1:11" ht="25" customHeight="1" x14ac:dyDescent="0.2">
      <c r="A12686" s="1" t="s">
        <v>506</v>
      </c>
      <c r="B12686" s="1" t="s">
        <v>40908</v>
      </c>
      <c r="C12686" s="1" t="s">
        <v>40909</v>
      </c>
      <c r="D12686" s="1" t="s">
        <v>40910</v>
      </c>
      <c r="E12686" s="8" t="s">
        <v>515</v>
      </c>
      <c r="F12686" s="1" t="b">
        <v>0</v>
      </c>
      <c r="G12686" s="1">
        <v>5</v>
      </c>
      <c r="H12686" s="1">
        <v>4</v>
      </c>
      <c r="I12686" s="1" t="b">
        <f t="shared" si="198"/>
        <v>1</v>
      </c>
      <c r="J12686" s="5" t="s">
        <v>15</v>
      </c>
      <c r="K12686" s="1" t="s">
        <v>40911</v>
      </c>
    </row>
    <row r="12687" spans="1:11" ht="25" customHeight="1" x14ac:dyDescent="0.2">
      <c r="A12687" s="1" t="s">
        <v>506</v>
      </c>
      <c r="B12687" s="1" t="s">
        <v>40912</v>
      </c>
      <c r="C12687" s="1" t="s">
        <v>40913</v>
      </c>
      <c r="D12687" s="1" t="s">
        <v>40914</v>
      </c>
      <c r="E12687" s="8" t="s">
        <v>32264</v>
      </c>
      <c r="F12687" s="1" t="b">
        <v>0</v>
      </c>
      <c r="G12687" s="1">
        <v>0</v>
      </c>
      <c r="H12687" s="1">
        <v>4</v>
      </c>
      <c r="I12687" s="1" t="b">
        <f t="shared" si="198"/>
        <v>1</v>
      </c>
      <c r="J12687" s="5" t="s">
        <v>15</v>
      </c>
      <c r="K12687" s="1" t="s">
        <v>40915</v>
      </c>
    </row>
    <row r="12688" spans="1:11" ht="25" customHeight="1" x14ac:dyDescent="0.2">
      <c r="A12688" s="1" t="s">
        <v>506</v>
      </c>
      <c r="B12688" s="1" t="s">
        <v>40916</v>
      </c>
      <c r="C12688" s="1" t="s">
        <v>40917</v>
      </c>
      <c r="D12688" s="1" t="s">
        <v>2004</v>
      </c>
      <c r="E12688" s="8" t="s">
        <v>2004</v>
      </c>
      <c r="F12688" s="1" t="s">
        <v>2004</v>
      </c>
      <c r="G12688" s="1" t="s">
        <v>2004</v>
      </c>
      <c r="H12688" s="1">
        <v>4</v>
      </c>
      <c r="I12688" s="1" t="b">
        <f t="shared" si="198"/>
        <v>1</v>
      </c>
      <c r="J12688" s="5" t="s">
        <v>15</v>
      </c>
      <c r="K12688" s="1" t="s">
        <v>40918</v>
      </c>
    </row>
    <row r="12689" spans="1:11" ht="25" customHeight="1" x14ac:dyDescent="0.2">
      <c r="A12689" s="1" t="s">
        <v>506</v>
      </c>
      <c r="B12689" s="1" t="s">
        <v>40919</v>
      </c>
      <c r="C12689" s="1" t="s">
        <v>40920</v>
      </c>
      <c r="D12689" s="1" t="s">
        <v>2004</v>
      </c>
      <c r="E12689" s="8" t="s">
        <v>2004</v>
      </c>
      <c r="F12689" s="1" t="s">
        <v>2004</v>
      </c>
      <c r="G12689" s="1" t="s">
        <v>2004</v>
      </c>
      <c r="H12689" s="1">
        <v>4</v>
      </c>
      <c r="I12689" s="1" t="b">
        <f t="shared" si="198"/>
        <v>1</v>
      </c>
      <c r="J12689" s="5" t="s">
        <v>15</v>
      </c>
      <c r="K12689" s="1" t="s">
        <v>40921</v>
      </c>
    </row>
    <row r="12690" spans="1:11" ht="25" customHeight="1" x14ac:dyDescent="0.2">
      <c r="A12690" s="1" t="s">
        <v>506</v>
      </c>
      <c r="B12690" s="1" t="s">
        <v>40922</v>
      </c>
      <c r="C12690" s="1" t="s">
        <v>40923</v>
      </c>
      <c r="D12690" s="1" t="s">
        <v>2004</v>
      </c>
      <c r="E12690" s="8" t="s">
        <v>2004</v>
      </c>
      <c r="F12690" s="1" t="s">
        <v>2004</v>
      </c>
      <c r="G12690" s="1" t="s">
        <v>2004</v>
      </c>
      <c r="H12690" s="1">
        <v>4</v>
      </c>
      <c r="I12690" s="1" t="b">
        <f t="shared" si="198"/>
        <v>1</v>
      </c>
      <c r="J12690" s="5" t="s">
        <v>15</v>
      </c>
      <c r="K12690" s="1" t="s">
        <v>40924</v>
      </c>
    </row>
    <row r="12691" spans="1:11" ht="25" customHeight="1" x14ac:dyDescent="0.2">
      <c r="A12691" s="1" t="s">
        <v>506</v>
      </c>
      <c r="B12691" s="1" t="s">
        <v>40925</v>
      </c>
      <c r="C12691" s="1" t="s">
        <v>40926</v>
      </c>
      <c r="D12691" s="1" t="s">
        <v>40927</v>
      </c>
      <c r="E12691" s="8" t="s">
        <v>787</v>
      </c>
      <c r="F12691" s="1" t="b">
        <v>0</v>
      </c>
      <c r="G12691" s="1">
        <v>28</v>
      </c>
      <c r="H12691" s="1">
        <v>4</v>
      </c>
      <c r="I12691" s="1" t="b">
        <f t="shared" si="198"/>
        <v>1</v>
      </c>
      <c r="J12691" s="5" t="s">
        <v>15</v>
      </c>
      <c r="K12691" s="1" t="s">
        <v>40928</v>
      </c>
    </row>
    <row r="12692" spans="1:11" ht="25" customHeight="1" x14ac:dyDescent="0.2">
      <c r="A12692" s="1" t="s">
        <v>506</v>
      </c>
      <c r="B12692" s="1" t="s">
        <v>40891</v>
      </c>
      <c r="C12692" s="1" t="s">
        <v>40926</v>
      </c>
      <c r="D12692" s="1" t="s">
        <v>40929</v>
      </c>
      <c r="E12692" s="8" t="s">
        <v>787</v>
      </c>
      <c r="F12692" s="1" t="b">
        <v>0</v>
      </c>
      <c r="G12692" s="1">
        <v>42</v>
      </c>
      <c r="H12692" s="1">
        <v>4</v>
      </c>
      <c r="I12692" s="1" t="b">
        <f t="shared" si="198"/>
        <v>1</v>
      </c>
      <c r="J12692" s="5" t="s">
        <v>15</v>
      </c>
      <c r="K12692" s="1" t="s">
        <v>40930</v>
      </c>
    </row>
    <row r="12693" spans="1:11" ht="25" customHeight="1" x14ac:dyDescent="0.2">
      <c r="A12693" s="1" t="s">
        <v>506</v>
      </c>
      <c r="B12693" s="1" t="s">
        <v>698</v>
      </c>
      <c r="C12693" s="1" t="s">
        <v>699</v>
      </c>
      <c r="D12693" s="1" t="s">
        <v>700</v>
      </c>
      <c r="E12693" s="8" t="s">
        <v>701</v>
      </c>
      <c r="F12693" s="1" t="b">
        <v>0</v>
      </c>
      <c r="G12693" s="1">
        <v>45</v>
      </c>
      <c r="H12693" s="1">
        <v>4</v>
      </c>
      <c r="I12693" s="1" t="b">
        <f t="shared" si="198"/>
        <v>1</v>
      </c>
      <c r="J12693" s="5" t="s">
        <v>15</v>
      </c>
      <c r="K12693" s="1" t="s">
        <v>40931</v>
      </c>
    </row>
    <row r="12694" spans="1:11" ht="25" customHeight="1" x14ac:dyDescent="0.2">
      <c r="A12694" s="1" t="s">
        <v>506</v>
      </c>
      <c r="B12694" s="1" t="s">
        <v>40932</v>
      </c>
      <c r="C12694" s="1" t="s">
        <v>40933</v>
      </c>
      <c r="D12694" s="1" t="s">
        <v>40934</v>
      </c>
      <c r="E12694" s="8" t="s">
        <v>24039</v>
      </c>
      <c r="F12694" s="1" t="b">
        <v>0</v>
      </c>
      <c r="G12694" s="1">
        <v>28</v>
      </c>
      <c r="H12694" s="1">
        <v>4</v>
      </c>
      <c r="I12694" s="1" t="b">
        <f t="shared" si="198"/>
        <v>1</v>
      </c>
      <c r="J12694" s="5" t="s">
        <v>15</v>
      </c>
      <c r="K12694" s="1" t="s">
        <v>40935</v>
      </c>
    </row>
    <row r="12695" spans="1:11" ht="25" customHeight="1" x14ac:dyDescent="0.2">
      <c r="A12695" s="1" t="s">
        <v>506</v>
      </c>
      <c r="B12695" s="1" t="s">
        <v>40936</v>
      </c>
      <c r="C12695" s="1" t="s">
        <v>40937</v>
      </c>
      <c r="D12695" s="1" t="s">
        <v>40938</v>
      </c>
      <c r="E12695" s="8" t="s">
        <v>2402</v>
      </c>
      <c r="F12695" s="1" t="b">
        <v>0</v>
      </c>
      <c r="G12695" s="1">
        <v>28</v>
      </c>
      <c r="H12695" s="1">
        <v>4</v>
      </c>
      <c r="I12695" s="1" t="b">
        <f t="shared" si="198"/>
        <v>1</v>
      </c>
      <c r="J12695" s="5" t="s">
        <v>15</v>
      </c>
      <c r="K12695" s="1" t="s">
        <v>40939</v>
      </c>
    </row>
    <row r="12696" spans="1:11" ht="25" customHeight="1" x14ac:dyDescent="0.2">
      <c r="A12696" s="1" t="s">
        <v>506</v>
      </c>
      <c r="B12696" s="1" t="s">
        <v>40940</v>
      </c>
      <c r="C12696" s="1" t="s">
        <v>40941</v>
      </c>
      <c r="D12696" s="1" t="s">
        <v>40942</v>
      </c>
      <c r="E12696" s="8" t="s">
        <v>19978</v>
      </c>
      <c r="F12696" s="1" t="b">
        <v>0</v>
      </c>
      <c r="G12696" s="1">
        <v>3</v>
      </c>
      <c r="H12696" s="1">
        <v>4</v>
      </c>
      <c r="I12696" s="1" t="b">
        <f t="shared" si="198"/>
        <v>1</v>
      </c>
      <c r="J12696" s="5" t="s">
        <v>15</v>
      </c>
      <c r="K12696" s="64" t="s">
        <v>40943</v>
      </c>
    </row>
    <row r="12697" spans="1:11" ht="25" customHeight="1" x14ac:dyDescent="0.2">
      <c r="A12697" s="1" t="s">
        <v>506</v>
      </c>
      <c r="B12697" s="1" t="s">
        <v>40534</v>
      </c>
      <c r="C12697" s="1" t="s">
        <v>40944</v>
      </c>
      <c r="D12697" s="1" t="s">
        <v>40945</v>
      </c>
      <c r="E12697" s="8" t="s">
        <v>11703</v>
      </c>
      <c r="F12697" s="1" t="b">
        <v>0</v>
      </c>
      <c r="G12697" s="1">
        <v>42</v>
      </c>
      <c r="H12697" s="1">
        <v>4</v>
      </c>
      <c r="I12697" s="1" t="b">
        <f t="shared" si="198"/>
        <v>1</v>
      </c>
      <c r="J12697" s="5" t="s">
        <v>15</v>
      </c>
      <c r="K12697" s="64" t="s">
        <v>40946</v>
      </c>
    </row>
    <row r="12698" spans="1:11" ht="25" customHeight="1" x14ac:dyDescent="0.2">
      <c r="A12698" s="1" t="s">
        <v>506</v>
      </c>
      <c r="B12698" s="1" t="s">
        <v>650</v>
      </c>
      <c r="C12698" s="1" t="s">
        <v>40944</v>
      </c>
      <c r="D12698" s="1" t="s">
        <v>40947</v>
      </c>
      <c r="E12698" s="8" t="s">
        <v>764</v>
      </c>
      <c r="F12698" s="1" t="b">
        <v>0</v>
      </c>
      <c r="G12698" s="1">
        <v>43</v>
      </c>
      <c r="H12698" s="1">
        <v>4</v>
      </c>
      <c r="I12698" s="1" t="b">
        <f t="shared" si="198"/>
        <v>1</v>
      </c>
      <c r="J12698" s="5" t="s">
        <v>15</v>
      </c>
      <c r="K12698" s="64" t="s">
        <v>40948</v>
      </c>
    </row>
    <row r="12699" spans="1:11" ht="25" customHeight="1" x14ac:dyDescent="0.2">
      <c r="A12699" s="1" t="s">
        <v>506</v>
      </c>
      <c r="B12699" s="1" t="s">
        <v>40896</v>
      </c>
      <c r="C12699" s="1" t="s">
        <v>40949</v>
      </c>
      <c r="D12699" s="1" t="s">
        <v>40898</v>
      </c>
      <c r="E12699" s="8" t="s">
        <v>40899</v>
      </c>
      <c r="F12699" s="1" t="b">
        <v>0</v>
      </c>
      <c r="G12699" s="1">
        <v>34</v>
      </c>
      <c r="H12699" s="1">
        <v>4</v>
      </c>
      <c r="I12699" s="1" t="b">
        <f t="shared" si="198"/>
        <v>1</v>
      </c>
      <c r="J12699" s="5" t="s">
        <v>15</v>
      </c>
      <c r="K12699" s="1" t="s">
        <v>40950</v>
      </c>
    </row>
    <row r="12700" spans="1:11" ht="25" customHeight="1" x14ac:dyDescent="0.2">
      <c r="A12700" s="1" t="s">
        <v>506</v>
      </c>
      <c r="B12700" s="1" t="s">
        <v>40829</v>
      </c>
      <c r="C12700" s="1" t="s">
        <v>40949</v>
      </c>
      <c r="D12700" s="1" t="s">
        <v>2004</v>
      </c>
      <c r="E12700" s="8" t="s">
        <v>2004</v>
      </c>
      <c r="F12700" s="1" t="s">
        <v>2004</v>
      </c>
      <c r="G12700" s="1" t="s">
        <v>2004</v>
      </c>
      <c r="H12700" s="1">
        <v>4</v>
      </c>
      <c r="I12700" s="1" t="b">
        <f t="shared" si="198"/>
        <v>1</v>
      </c>
      <c r="J12700" s="5" t="s">
        <v>15</v>
      </c>
      <c r="K12700" s="1" t="s">
        <v>40951</v>
      </c>
    </row>
    <row r="12701" spans="1:11" ht="25" customHeight="1" x14ac:dyDescent="0.2">
      <c r="A12701" s="1" t="s">
        <v>506</v>
      </c>
      <c r="B12701" s="1" t="s">
        <v>40952</v>
      </c>
      <c r="C12701" s="1" t="s">
        <v>40953</v>
      </c>
      <c r="D12701" s="1" t="s">
        <v>40954</v>
      </c>
      <c r="E12701" s="8" t="s">
        <v>40955</v>
      </c>
      <c r="F12701" s="1" t="b">
        <v>0</v>
      </c>
      <c r="G12701" s="1">
        <v>24</v>
      </c>
      <c r="H12701" s="1">
        <v>4</v>
      </c>
      <c r="I12701" s="1" t="b">
        <f t="shared" si="198"/>
        <v>1</v>
      </c>
      <c r="J12701" s="5" t="s">
        <v>15</v>
      </c>
      <c r="K12701" s="1" t="s">
        <v>40956</v>
      </c>
    </row>
    <row r="12702" spans="1:11" ht="25" customHeight="1" x14ac:dyDescent="0.2">
      <c r="A12702" s="1" t="s">
        <v>506</v>
      </c>
      <c r="B12702" s="1" t="s">
        <v>40957</v>
      </c>
      <c r="C12702" s="1" t="s">
        <v>40958</v>
      </c>
      <c r="D12702" s="1" t="s">
        <v>40848</v>
      </c>
      <c r="E12702" s="8" t="s">
        <v>634</v>
      </c>
      <c r="F12702" s="1" t="b">
        <v>0</v>
      </c>
      <c r="G12702" s="1">
        <v>63</v>
      </c>
      <c r="H12702" s="1">
        <v>4</v>
      </c>
      <c r="I12702" s="1" t="b">
        <f t="shared" si="198"/>
        <v>1</v>
      </c>
      <c r="J12702" s="5" t="s">
        <v>15</v>
      </c>
      <c r="K12702" s="1" t="s">
        <v>40959</v>
      </c>
    </row>
    <row r="12703" spans="1:11" ht="25" customHeight="1" x14ac:dyDescent="0.2">
      <c r="A12703" s="1" t="s">
        <v>506</v>
      </c>
      <c r="B12703" s="1" t="s">
        <v>766</v>
      </c>
      <c r="C12703" s="1" t="s">
        <v>40960</v>
      </c>
      <c r="D12703" s="1" t="s">
        <v>768</v>
      </c>
      <c r="E12703" s="8" t="s">
        <v>769</v>
      </c>
      <c r="F12703" s="1" t="b">
        <v>0</v>
      </c>
      <c r="G12703" s="1">
        <v>62</v>
      </c>
      <c r="H12703" s="1">
        <v>4</v>
      </c>
      <c r="I12703" s="1" t="b">
        <f t="shared" si="198"/>
        <v>1</v>
      </c>
      <c r="J12703" s="5" t="s">
        <v>15</v>
      </c>
      <c r="K12703" s="1" t="s">
        <v>40961</v>
      </c>
    </row>
    <row r="12704" spans="1:11" ht="25" customHeight="1" x14ac:dyDescent="0.2">
      <c r="A12704" s="1" t="s">
        <v>506</v>
      </c>
      <c r="B12704" s="1" t="s">
        <v>40912</v>
      </c>
      <c r="C12704" s="1" t="s">
        <v>40962</v>
      </c>
      <c r="D12704" s="1" t="s">
        <v>40963</v>
      </c>
      <c r="E12704" s="8" t="s">
        <v>19886</v>
      </c>
      <c r="F12704" s="1" t="b">
        <v>0</v>
      </c>
      <c r="G12704" s="1">
        <v>0</v>
      </c>
      <c r="H12704" s="1">
        <v>4</v>
      </c>
      <c r="I12704" s="1" t="b">
        <f t="shared" si="198"/>
        <v>1</v>
      </c>
      <c r="J12704" s="5" t="s">
        <v>15</v>
      </c>
      <c r="K12704" s="1" t="s">
        <v>40964</v>
      </c>
    </row>
    <row r="12705" spans="1:11" ht="25" customHeight="1" x14ac:dyDescent="0.2">
      <c r="A12705" s="1" t="s">
        <v>506</v>
      </c>
      <c r="B12705" s="1" t="s">
        <v>40957</v>
      </c>
      <c r="C12705" s="1" t="s">
        <v>40965</v>
      </c>
      <c r="D12705" s="1" t="s">
        <v>710</v>
      </c>
      <c r="E12705" s="8" t="s">
        <v>711</v>
      </c>
      <c r="F12705" s="1" t="b">
        <v>0</v>
      </c>
      <c r="G12705" s="1">
        <v>68</v>
      </c>
      <c r="H12705" s="1">
        <v>4</v>
      </c>
      <c r="I12705" s="1" t="b">
        <f t="shared" si="198"/>
        <v>1</v>
      </c>
      <c r="J12705" s="5" t="s">
        <v>15</v>
      </c>
      <c r="K12705" s="1" t="s">
        <v>40966</v>
      </c>
    </row>
    <row r="12706" spans="1:11" ht="25" customHeight="1" x14ac:dyDescent="0.2">
      <c r="A12706" s="1" t="s">
        <v>506</v>
      </c>
      <c r="B12706" s="1" t="s">
        <v>40967</v>
      </c>
      <c r="C12706" s="1" t="s">
        <v>40968</v>
      </c>
      <c r="D12706" s="1" t="s">
        <v>40968</v>
      </c>
      <c r="E12706" s="8" t="s">
        <v>5093</v>
      </c>
      <c r="F12706" s="1" t="b">
        <v>0</v>
      </c>
      <c r="G12706" s="1">
        <v>43</v>
      </c>
      <c r="H12706" s="1">
        <v>4</v>
      </c>
      <c r="I12706" s="1" t="b">
        <f t="shared" si="198"/>
        <v>1</v>
      </c>
      <c r="J12706" s="5" t="s">
        <v>15</v>
      </c>
      <c r="K12706" s="1" t="s">
        <v>40969</v>
      </c>
    </row>
    <row r="12707" spans="1:11" ht="25" customHeight="1" x14ac:dyDescent="0.2">
      <c r="A12707" s="1" t="s">
        <v>506</v>
      </c>
      <c r="B12707" s="1" t="s">
        <v>40888</v>
      </c>
      <c r="C12707" s="1" t="s">
        <v>40970</v>
      </c>
      <c r="D12707" s="1" t="s">
        <v>2004</v>
      </c>
      <c r="E12707" s="8" t="s">
        <v>2004</v>
      </c>
      <c r="F12707" s="1" t="s">
        <v>2004</v>
      </c>
      <c r="G12707" s="1" t="s">
        <v>2004</v>
      </c>
      <c r="H12707" s="1">
        <v>4</v>
      </c>
      <c r="I12707" s="1" t="b">
        <f t="shared" si="198"/>
        <v>1</v>
      </c>
      <c r="J12707" s="5" t="s">
        <v>15</v>
      </c>
      <c r="K12707" s="1" t="s">
        <v>40971</v>
      </c>
    </row>
    <row r="12708" spans="1:11" ht="25" customHeight="1" x14ac:dyDescent="0.2">
      <c r="A12708" s="1" t="s">
        <v>506</v>
      </c>
      <c r="B12708" s="1" t="s">
        <v>40972</v>
      </c>
      <c r="C12708" s="1" t="s">
        <v>40973</v>
      </c>
      <c r="D12708" s="1" t="s">
        <v>2004</v>
      </c>
      <c r="E12708" s="8" t="s">
        <v>2004</v>
      </c>
      <c r="F12708" s="1" t="s">
        <v>2004</v>
      </c>
      <c r="G12708" s="1" t="s">
        <v>2004</v>
      </c>
      <c r="H12708" s="1">
        <v>4</v>
      </c>
      <c r="I12708" s="1" t="b">
        <f t="shared" si="198"/>
        <v>1</v>
      </c>
      <c r="J12708" s="5" t="s">
        <v>15</v>
      </c>
      <c r="K12708" s="1" t="s">
        <v>40974</v>
      </c>
    </row>
    <row r="12709" spans="1:11" ht="25" customHeight="1" x14ac:dyDescent="0.2">
      <c r="A12709" s="1" t="s">
        <v>506</v>
      </c>
      <c r="B12709" s="1" t="s">
        <v>40975</v>
      </c>
      <c r="C12709" s="1" t="s">
        <v>37363</v>
      </c>
      <c r="D12709" s="1" t="s">
        <v>2004</v>
      </c>
      <c r="E12709" s="8" t="s">
        <v>2004</v>
      </c>
      <c r="F12709" s="1" t="s">
        <v>2004</v>
      </c>
      <c r="G12709" s="1" t="s">
        <v>2004</v>
      </c>
      <c r="H12709" s="1">
        <v>4</v>
      </c>
      <c r="I12709" s="1" t="b">
        <f t="shared" si="198"/>
        <v>1</v>
      </c>
      <c r="J12709" s="5" t="s">
        <v>15</v>
      </c>
      <c r="K12709" s="1" t="s">
        <v>40976</v>
      </c>
    </row>
    <row r="12710" spans="1:11" ht="25" customHeight="1" x14ac:dyDescent="0.2">
      <c r="A12710" s="1" t="s">
        <v>506</v>
      </c>
      <c r="B12710" s="1" t="s">
        <v>40829</v>
      </c>
      <c r="C12710" s="1" t="s">
        <v>37363</v>
      </c>
      <c r="D12710" s="1" t="s">
        <v>2004</v>
      </c>
      <c r="E12710" s="8" t="s">
        <v>2004</v>
      </c>
      <c r="F12710" s="1" t="s">
        <v>2004</v>
      </c>
      <c r="G12710" s="1" t="s">
        <v>2004</v>
      </c>
      <c r="H12710" s="1">
        <v>4</v>
      </c>
      <c r="I12710" s="1" t="b">
        <f t="shared" si="198"/>
        <v>1</v>
      </c>
      <c r="J12710" s="5" t="s">
        <v>15</v>
      </c>
      <c r="K12710" s="1" t="s">
        <v>40977</v>
      </c>
    </row>
    <row r="12711" spans="1:11" ht="25" customHeight="1" x14ac:dyDescent="0.2">
      <c r="A12711" s="1" t="s">
        <v>506</v>
      </c>
      <c r="B12711" s="1" t="s">
        <v>507</v>
      </c>
      <c r="C12711" s="1" t="s">
        <v>6066</v>
      </c>
      <c r="D12711" s="1" t="s">
        <v>40978</v>
      </c>
      <c r="E12711" s="8" t="s">
        <v>1642</v>
      </c>
      <c r="F12711" s="1" t="b">
        <v>0</v>
      </c>
      <c r="G12711" s="1">
        <v>51</v>
      </c>
      <c r="H12711" s="1">
        <v>4</v>
      </c>
      <c r="I12711" s="1" t="b">
        <f t="shared" si="198"/>
        <v>1</v>
      </c>
      <c r="J12711" s="5" t="s">
        <v>15</v>
      </c>
      <c r="K12711" s="1" t="s">
        <v>40979</v>
      </c>
    </row>
    <row r="12712" spans="1:11" ht="25" customHeight="1" x14ac:dyDescent="0.2">
      <c r="A12712" s="1" t="s">
        <v>506</v>
      </c>
      <c r="B12712" s="1" t="s">
        <v>40863</v>
      </c>
      <c r="C12712" s="1" t="s">
        <v>40980</v>
      </c>
      <c r="D12712" s="1" t="s">
        <v>40865</v>
      </c>
      <c r="E12712" s="8" t="s">
        <v>2001</v>
      </c>
      <c r="F12712" s="1" t="b">
        <v>0</v>
      </c>
      <c r="G12712" s="1">
        <v>25</v>
      </c>
      <c r="H12712" s="1">
        <v>4</v>
      </c>
      <c r="I12712" s="1" t="b">
        <f t="shared" si="198"/>
        <v>1</v>
      </c>
      <c r="J12712" s="5" t="s">
        <v>15</v>
      </c>
      <c r="K12712" s="1" t="s">
        <v>40981</v>
      </c>
    </row>
    <row r="12713" spans="1:11" ht="25" customHeight="1" x14ac:dyDescent="0.2">
      <c r="A12713" s="1" t="s">
        <v>506</v>
      </c>
      <c r="B12713" s="1" t="s">
        <v>40982</v>
      </c>
      <c r="C12713" s="1" t="s">
        <v>16545</v>
      </c>
      <c r="D12713" s="1" t="s">
        <v>40983</v>
      </c>
      <c r="E12713" s="8" t="s">
        <v>1349</v>
      </c>
      <c r="F12713" s="1" t="b">
        <v>0</v>
      </c>
      <c r="G12713" s="1">
        <v>8</v>
      </c>
      <c r="H12713" s="1">
        <v>4</v>
      </c>
      <c r="I12713" s="1" t="b">
        <f t="shared" si="198"/>
        <v>1</v>
      </c>
      <c r="J12713" s="5" t="s">
        <v>15</v>
      </c>
      <c r="K12713" s="1" t="s">
        <v>40984</v>
      </c>
    </row>
    <row r="12714" spans="1:11" ht="25" customHeight="1" x14ac:dyDescent="0.2">
      <c r="A12714" s="1" t="s">
        <v>506</v>
      </c>
      <c r="B12714" s="1" t="s">
        <v>698</v>
      </c>
      <c r="C12714" s="1" t="s">
        <v>40985</v>
      </c>
      <c r="D12714" s="1" t="s">
        <v>40700</v>
      </c>
      <c r="E12714" s="8" t="s">
        <v>40701</v>
      </c>
      <c r="F12714" s="1" t="b">
        <v>0</v>
      </c>
      <c r="G12714" s="1">
        <v>30</v>
      </c>
      <c r="H12714" s="1">
        <v>4</v>
      </c>
      <c r="I12714" s="1" t="b">
        <f t="shared" si="198"/>
        <v>1</v>
      </c>
      <c r="J12714" s="5" t="s">
        <v>15</v>
      </c>
      <c r="K12714" s="1" t="s">
        <v>40986</v>
      </c>
    </row>
    <row r="12715" spans="1:11" ht="25" customHeight="1" x14ac:dyDescent="0.2">
      <c r="A12715" s="1" t="s">
        <v>506</v>
      </c>
      <c r="B12715" s="1" t="s">
        <v>40987</v>
      </c>
      <c r="C12715" s="1" t="s">
        <v>33033</v>
      </c>
      <c r="D12715" s="1" t="s">
        <v>40988</v>
      </c>
      <c r="E12715" s="8" t="s">
        <v>5142</v>
      </c>
      <c r="F12715" s="1" t="b">
        <v>0</v>
      </c>
      <c r="G12715" s="1">
        <v>34</v>
      </c>
      <c r="H12715" s="1">
        <v>4</v>
      </c>
      <c r="I12715" s="1" t="b">
        <f t="shared" si="198"/>
        <v>1</v>
      </c>
      <c r="J12715" s="5" t="s">
        <v>15</v>
      </c>
      <c r="K12715" s="1" t="s">
        <v>40989</v>
      </c>
    </row>
    <row r="12716" spans="1:11" ht="25" customHeight="1" x14ac:dyDescent="0.2">
      <c r="A12716" s="1" t="s">
        <v>506</v>
      </c>
      <c r="B12716" s="1" t="s">
        <v>40850</v>
      </c>
      <c r="C12716" s="1" t="s">
        <v>33033</v>
      </c>
      <c r="D12716" s="1" t="s">
        <v>37518</v>
      </c>
      <c r="E12716" s="8" t="s">
        <v>860</v>
      </c>
      <c r="F12716" s="1" t="b">
        <v>0</v>
      </c>
      <c r="G12716" s="1">
        <v>34</v>
      </c>
      <c r="H12716" s="1">
        <v>4</v>
      </c>
      <c r="I12716" s="1" t="b">
        <f t="shared" si="198"/>
        <v>1</v>
      </c>
      <c r="J12716" s="5" t="s">
        <v>15</v>
      </c>
      <c r="K12716" s="1" t="s">
        <v>40990</v>
      </c>
    </row>
    <row r="12717" spans="1:11" ht="25" customHeight="1" x14ac:dyDescent="0.2">
      <c r="A12717" s="1" t="s">
        <v>506</v>
      </c>
      <c r="B12717" s="1" t="s">
        <v>40829</v>
      </c>
      <c r="C12717" s="1" t="s">
        <v>40991</v>
      </c>
      <c r="D12717" s="1" t="s">
        <v>2004</v>
      </c>
      <c r="E12717" s="8" t="s">
        <v>2004</v>
      </c>
      <c r="F12717" s="1" t="s">
        <v>2004</v>
      </c>
      <c r="G12717" s="1" t="s">
        <v>2004</v>
      </c>
      <c r="H12717" s="1">
        <v>4</v>
      </c>
      <c r="I12717" s="1" t="b">
        <f t="shared" si="198"/>
        <v>1</v>
      </c>
      <c r="J12717" s="5" t="s">
        <v>15</v>
      </c>
      <c r="K12717" s="1" t="s">
        <v>40992</v>
      </c>
    </row>
    <row r="12718" spans="1:11" ht="25" customHeight="1" x14ac:dyDescent="0.2">
      <c r="A12718" s="1" t="s">
        <v>506</v>
      </c>
      <c r="B12718" s="1" t="s">
        <v>40993</v>
      </c>
      <c r="C12718" s="1" t="s">
        <v>33033</v>
      </c>
      <c r="D12718" s="1" t="s">
        <v>2673</v>
      </c>
      <c r="E12718" s="8" t="s">
        <v>960</v>
      </c>
      <c r="F12718" s="1" t="b">
        <v>0</v>
      </c>
      <c r="G12718" s="1">
        <v>30</v>
      </c>
      <c r="H12718" s="1">
        <v>4</v>
      </c>
      <c r="I12718" s="1" t="b">
        <f t="shared" si="198"/>
        <v>1</v>
      </c>
      <c r="J12718" s="5" t="s">
        <v>15</v>
      </c>
      <c r="K12718" s="1" t="s">
        <v>40994</v>
      </c>
    </row>
    <row r="12719" spans="1:11" ht="25" customHeight="1" x14ac:dyDescent="0.2">
      <c r="A12719" s="1" t="s">
        <v>506</v>
      </c>
      <c r="B12719" s="1" t="s">
        <v>40995</v>
      </c>
      <c r="C12719" s="1" t="s">
        <v>40996</v>
      </c>
      <c r="D12719" s="1" t="s">
        <v>40997</v>
      </c>
      <c r="E12719" s="8" t="s">
        <v>40998</v>
      </c>
      <c r="F12719" s="1" t="b">
        <v>0</v>
      </c>
      <c r="G12719" s="1">
        <v>28</v>
      </c>
      <c r="H12719" s="1">
        <v>4</v>
      </c>
      <c r="I12719" s="1" t="b">
        <f t="shared" si="198"/>
        <v>1</v>
      </c>
      <c r="J12719" s="5" t="s">
        <v>15</v>
      </c>
      <c r="K12719" s="1" t="s">
        <v>40999</v>
      </c>
    </row>
    <row r="12720" spans="1:11" ht="25" customHeight="1" x14ac:dyDescent="0.2">
      <c r="A12720" s="1" t="s">
        <v>282</v>
      </c>
      <c r="B12720" s="1" t="s">
        <v>41000</v>
      </c>
      <c r="C12720" s="1" t="s">
        <v>41001</v>
      </c>
      <c r="D12720" s="1" t="s">
        <v>41001</v>
      </c>
      <c r="E12720" s="8" t="s">
        <v>12241</v>
      </c>
      <c r="F12720" s="1" t="b">
        <v>0</v>
      </c>
      <c r="G12720" s="1">
        <v>19</v>
      </c>
      <c r="H12720" s="1">
        <v>4</v>
      </c>
      <c r="I12720" s="1" t="b">
        <f t="shared" si="198"/>
        <v>1</v>
      </c>
      <c r="J12720" s="5" t="s">
        <v>15</v>
      </c>
      <c r="K12720" s="65" t="s">
        <v>41002</v>
      </c>
    </row>
    <row r="12721" spans="1:11" ht="25" customHeight="1" x14ac:dyDescent="0.2">
      <c r="A12721" s="1" t="s">
        <v>282</v>
      </c>
      <c r="B12721" s="1" t="s">
        <v>41003</v>
      </c>
      <c r="C12721" s="1" t="s">
        <v>41004</v>
      </c>
      <c r="D12721" s="1" t="s">
        <v>41004</v>
      </c>
      <c r="E12721" s="8" t="s">
        <v>22585</v>
      </c>
      <c r="F12721" s="1" t="b">
        <v>0</v>
      </c>
      <c r="G12721" s="1">
        <v>44</v>
      </c>
      <c r="H12721" s="1">
        <v>4</v>
      </c>
      <c r="I12721" s="1" t="b">
        <f t="shared" si="198"/>
        <v>1</v>
      </c>
      <c r="J12721" s="5" t="s">
        <v>15</v>
      </c>
      <c r="K12721" s="1" t="s">
        <v>41005</v>
      </c>
    </row>
    <row r="12722" spans="1:11" ht="25" customHeight="1" x14ac:dyDescent="0.2">
      <c r="A12722" s="1" t="s">
        <v>282</v>
      </c>
      <c r="B12722" s="1" t="s">
        <v>41006</v>
      </c>
      <c r="C12722" s="1" t="s">
        <v>41007</v>
      </c>
      <c r="D12722" s="1" t="s">
        <v>41008</v>
      </c>
      <c r="E12722" s="8" t="s">
        <v>41009</v>
      </c>
      <c r="F12722" s="1" t="b">
        <v>0</v>
      </c>
      <c r="G12722" s="1">
        <v>57</v>
      </c>
      <c r="H12722" s="1">
        <v>4</v>
      </c>
      <c r="I12722" s="1" t="b">
        <f t="shared" si="198"/>
        <v>1</v>
      </c>
      <c r="J12722" s="5" t="s">
        <v>15</v>
      </c>
      <c r="K12722" s="1" t="s">
        <v>41010</v>
      </c>
    </row>
    <row r="12723" spans="1:11" ht="25" customHeight="1" x14ac:dyDescent="0.2">
      <c r="A12723" s="1" t="s">
        <v>282</v>
      </c>
      <c r="B12723" s="1" t="s">
        <v>41011</v>
      </c>
      <c r="C12723" s="1" t="s">
        <v>41012</v>
      </c>
      <c r="D12723" s="1" t="s">
        <v>41013</v>
      </c>
      <c r="E12723" s="8" t="s">
        <v>41014</v>
      </c>
      <c r="F12723" s="1" t="b">
        <v>0</v>
      </c>
      <c r="G12723" s="1">
        <v>55</v>
      </c>
      <c r="H12723" s="1">
        <v>4</v>
      </c>
      <c r="I12723" s="1" t="b">
        <f t="shared" si="198"/>
        <v>1</v>
      </c>
      <c r="J12723" s="5" t="s">
        <v>15</v>
      </c>
      <c r="K12723" s="1" t="s">
        <v>41015</v>
      </c>
    </row>
    <row r="12724" spans="1:11" ht="25" customHeight="1" x14ac:dyDescent="0.2">
      <c r="A12724" s="1" t="s">
        <v>282</v>
      </c>
      <c r="B12724" s="1" t="s">
        <v>41011</v>
      </c>
      <c r="C12724" s="1" t="s">
        <v>41016</v>
      </c>
      <c r="D12724" s="1" t="s">
        <v>41016</v>
      </c>
      <c r="E12724" s="8" t="s">
        <v>26724</v>
      </c>
      <c r="F12724" s="1" t="b">
        <v>0</v>
      </c>
      <c r="G12724" s="1">
        <v>54</v>
      </c>
      <c r="H12724" s="1">
        <v>4</v>
      </c>
      <c r="I12724" s="1" t="b">
        <f t="shared" si="198"/>
        <v>1</v>
      </c>
      <c r="J12724" s="5" t="s">
        <v>15</v>
      </c>
      <c r="K12724" s="1" t="s">
        <v>41017</v>
      </c>
    </row>
    <row r="12725" spans="1:11" ht="25" customHeight="1" x14ac:dyDescent="0.2">
      <c r="A12725" s="1" t="s">
        <v>282</v>
      </c>
      <c r="B12725" s="1" t="s">
        <v>41018</v>
      </c>
      <c r="C12725" s="1" t="s">
        <v>41019</v>
      </c>
      <c r="D12725" s="1" t="s">
        <v>41019</v>
      </c>
      <c r="E12725" s="8" t="s">
        <v>15399</v>
      </c>
      <c r="F12725" s="1" t="b">
        <v>0</v>
      </c>
      <c r="G12725" s="1">
        <v>40</v>
      </c>
      <c r="H12725" s="1">
        <v>4</v>
      </c>
      <c r="I12725" s="1" t="b">
        <f t="shared" si="198"/>
        <v>1</v>
      </c>
      <c r="J12725" s="5" t="s">
        <v>15</v>
      </c>
      <c r="K12725" s="1" t="s">
        <v>41020</v>
      </c>
    </row>
    <row r="12726" spans="1:11" ht="25" customHeight="1" x14ac:dyDescent="0.2">
      <c r="A12726" s="1" t="s">
        <v>282</v>
      </c>
      <c r="B12726" s="1" t="s">
        <v>41021</v>
      </c>
      <c r="C12726" s="1" t="s">
        <v>41022</v>
      </c>
      <c r="D12726" s="1" t="s">
        <v>41023</v>
      </c>
      <c r="E12726" s="8" t="s">
        <v>41024</v>
      </c>
      <c r="F12726" s="1" t="b">
        <v>0</v>
      </c>
      <c r="G12726" s="1">
        <v>52</v>
      </c>
      <c r="H12726" s="1">
        <v>4</v>
      </c>
      <c r="I12726" s="1" t="b">
        <f t="shared" si="198"/>
        <v>1</v>
      </c>
      <c r="J12726" s="5" t="s">
        <v>15</v>
      </c>
      <c r="K12726" s="1" t="s">
        <v>41025</v>
      </c>
    </row>
    <row r="12727" spans="1:11" ht="25" customHeight="1" x14ac:dyDescent="0.2">
      <c r="A12727" s="1" t="s">
        <v>282</v>
      </c>
      <c r="B12727" s="1" t="s">
        <v>41026</v>
      </c>
      <c r="C12727" s="1" t="s">
        <v>41027</v>
      </c>
      <c r="D12727" s="1" t="s">
        <v>41028</v>
      </c>
      <c r="E12727" s="8" t="s">
        <v>8822</v>
      </c>
      <c r="F12727" s="1" t="b">
        <v>0</v>
      </c>
      <c r="G12727" s="1">
        <v>45</v>
      </c>
      <c r="H12727" s="1">
        <v>4</v>
      </c>
      <c r="I12727" s="1" t="b">
        <f t="shared" si="198"/>
        <v>1</v>
      </c>
      <c r="J12727" s="5" t="s">
        <v>15</v>
      </c>
      <c r="K12727" s="1" t="s">
        <v>41029</v>
      </c>
    </row>
    <row r="12728" spans="1:11" ht="25" customHeight="1" x14ac:dyDescent="0.2">
      <c r="A12728" s="1" t="s">
        <v>282</v>
      </c>
      <c r="B12728" s="1" t="s">
        <v>41030</v>
      </c>
      <c r="C12728" s="1" t="s">
        <v>41031</v>
      </c>
      <c r="D12728" s="1" t="s">
        <v>41032</v>
      </c>
      <c r="E12728" s="8" t="s">
        <v>41033</v>
      </c>
      <c r="F12728" s="1" t="b">
        <v>0</v>
      </c>
      <c r="G12728" s="1">
        <v>28</v>
      </c>
      <c r="H12728" s="1">
        <v>4</v>
      </c>
      <c r="I12728" s="1" t="b">
        <f t="shared" si="198"/>
        <v>1</v>
      </c>
      <c r="J12728" s="5" t="s">
        <v>15</v>
      </c>
      <c r="K12728" s="1" t="s">
        <v>41034</v>
      </c>
    </row>
    <row r="12729" spans="1:11" ht="25" customHeight="1" x14ac:dyDescent="0.2">
      <c r="A12729" s="1" t="s">
        <v>282</v>
      </c>
      <c r="B12729" s="1" t="s">
        <v>41035</v>
      </c>
      <c r="C12729" s="1" t="s">
        <v>41036</v>
      </c>
      <c r="D12729" s="1" t="s">
        <v>41037</v>
      </c>
      <c r="E12729" s="8" t="s">
        <v>18782</v>
      </c>
      <c r="F12729" s="1" t="b">
        <v>0</v>
      </c>
      <c r="G12729" s="1">
        <v>11</v>
      </c>
      <c r="H12729" s="1">
        <v>4</v>
      </c>
      <c r="I12729" s="1" t="b">
        <f t="shared" si="198"/>
        <v>1</v>
      </c>
      <c r="J12729" s="5" t="s">
        <v>15</v>
      </c>
      <c r="K12729" s="1" t="s">
        <v>41038</v>
      </c>
    </row>
    <row r="12730" spans="1:11" ht="25" customHeight="1" x14ac:dyDescent="0.2">
      <c r="A12730" s="1" t="s">
        <v>282</v>
      </c>
      <c r="B12730" s="1" t="s">
        <v>41039</v>
      </c>
      <c r="C12730" s="1" t="s">
        <v>41040</v>
      </c>
      <c r="D12730" s="1" t="s">
        <v>41040</v>
      </c>
      <c r="E12730" s="8" t="s">
        <v>41041</v>
      </c>
      <c r="F12730" s="1" t="b">
        <v>0</v>
      </c>
      <c r="G12730" s="1">
        <v>23</v>
      </c>
      <c r="H12730" s="1">
        <v>4</v>
      </c>
      <c r="I12730" s="1" t="b">
        <f t="shared" si="198"/>
        <v>1</v>
      </c>
      <c r="J12730" s="5" t="s">
        <v>15</v>
      </c>
      <c r="K12730" s="1" t="s">
        <v>41042</v>
      </c>
    </row>
    <row r="12731" spans="1:11" ht="25" customHeight="1" x14ac:dyDescent="0.2">
      <c r="A12731" s="1" t="s">
        <v>282</v>
      </c>
      <c r="B12731" s="1" t="s">
        <v>41039</v>
      </c>
      <c r="C12731" s="1" t="s">
        <v>41043</v>
      </c>
      <c r="D12731" s="1" t="s">
        <v>41044</v>
      </c>
      <c r="E12731" s="8" t="s">
        <v>20727</v>
      </c>
      <c r="F12731" s="1" t="b">
        <v>0</v>
      </c>
      <c r="G12731" s="1">
        <v>11</v>
      </c>
      <c r="H12731" s="1">
        <v>4</v>
      </c>
      <c r="I12731" s="1" t="b">
        <f t="shared" si="198"/>
        <v>1</v>
      </c>
      <c r="J12731" s="5" t="s">
        <v>15</v>
      </c>
      <c r="K12731" s="1" t="s">
        <v>41045</v>
      </c>
    </row>
    <row r="12732" spans="1:11" ht="25" customHeight="1" x14ac:dyDescent="0.2">
      <c r="A12732" s="1" t="s">
        <v>282</v>
      </c>
      <c r="B12732" s="1" t="s">
        <v>41046</v>
      </c>
      <c r="C12732" s="1" t="s">
        <v>41047</v>
      </c>
      <c r="D12732" s="1" t="s">
        <v>41048</v>
      </c>
      <c r="E12732" s="8" t="s">
        <v>6214</v>
      </c>
      <c r="F12732" s="1" t="b">
        <v>0</v>
      </c>
      <c r="G12732" s="1">
        <v>48</v>
      </c>
      <c r="H12732" s="1">
        <v>4</v>
      </c>
      <c r="I12732" s="1" t="b">
        <f t="shared" si="198"/>
        <v>1</v>
      </c>
      <c r="J12732" s="5" t="s">
        <v>15</v>
      </c>
      <c r="K12732" s="1" t="s">
        <v>41049</v>
      </c>
    </row>
    <row r="12733" spans="1:11" ht="25" customHeight="1" x14ac:dyDescent="0.2">
      <c r="A12733" s="1" t="s">
        <v>282</v>
      </c>
      <c r="B12733" s="1" t="s">
        <v>41046</v>
      </c>
      <c r="C12733" s="1" t="s">
        <v>41050</v>
      </c>
      <c r="D12733" s="1" t="s">
        <v>41050</v>
      </c>
      <c r="E12733" s="8" t="s">
        <v>26804</v>
      </c>
      <c r="F12733" s="1" t="b">
        <v>0</v>
      </c>
      <c r="G12733" s="1">
        <v>44</v>
      </c>
      <c r="H12733" s="1">
        <v>4</v>
      </c>
      <c r="I12733" s="1" t="b">
        <f t="shared" si="198"/>
        <v>1</v>
      </c>
      <c r="J12733" s="5" t="s">
        <v>15</v>
      </c>
      <c r="K12733" s="1" t="s">
        <v>41051</v>
      </c>
    </row>
    <row r="12734" spans="1:11" ht="25" customHeight="1" x14ac:dyDescent="0.2">
      <c r="A12734" s="1" t="s">
        <v>282</v>
      </c>
      <c r="B12734" s="1" t="s">
        <v>41052</v>
      </c>
      <c r="C12734" s="1" t="s">
        <v>41053</v>
      </c>
      <c r="D12734" s="1" t="s">
        <v>41054</v>
      </c>
      <c r="E12734" s="8" t="s">
        <v>41055</v>
      </c>
      <c r="F12734" s="1" t="b">
        <v>1</v>
      </c>
      <c r="G12734" s="1">
        <v>13</v>
      </c>
      <c r="H12734" s="1">
        <v>4</v>
      </c>
      <c r="I12734" s="1" t="b">
        <f t="shared" si="198"/>
        <v>1</v>
      </c>
      <c r="J12734" s="5" t="s">
        <v>15</v>
      </c>
      <c r="K12734" s="1" t="s">
        <v>41056</v>
      </c>
    </row>
    <row r="12735" spans="1:11" ht="25" customHeight="1" x14ac:dyDescent="0.2">
      <c r="A12735" s="1" t="s">
        <v>282</v>
      </c>
      <c r="B12735" s="1" t="s">
        <v>41057</v>
      </c>
      <c r="C12735" s="1" t="s">
        <v>41058</v>
      </c>
      <c r="D12735" s="1" t="s">
        <v>41058</v>
      </c>
      <c r="E12735" s="8" t="s">
        <v>41059</v>
      </c>
      <c r="F12735" s="1" t="b">
        <v>0</v>
      </c>
      <c r="G12735" s="1">
        <v>58</v>
      </c>
      <c r="H12735" s="1">
        <v>4</v>
      </c>
      <c r="I12735" s="1" t="b">
        <f t="shared" si="198"/>
        <v>1</v>
      </c>
      <c r="J12735" s="5" t="s">
        <v>15</v>
      </c>
      <c r="K12735" s="1" t="s">
        <v>41060</v>
      </c>
    </row>
    <row r="12736" spans="1:11" ht="25" customHeight="1" x14ac:dyDescent="0.2">
      <c r="A12736" s="1" t="s">
        <v>282</v>
      </c>
      <c r="B12736" s="1" t="s">
        <v>41061</v>
      </c>
      <c r="C12736" s="1" t="s">
        <v>41062</v>
      </c>
      <c r="D12736" s="1" t="s">
        <v>41063</v>
      </c>
      <c r="E12736" s="8" t="s">
        <v>41064</v>
      </c>
      <c r="F12736" s="1" t="b">
        <v>0</v>
      </c>
      <c r="G12736" s="1">
        <v>16</v>
      </c>
      <c r="H12736" s="1">
        <v>4</v>
      </c>
      <c r="I12736" s="1" t="b">
        <f t="shared" si="198"/>
        <v>1</v>
      </c>
      <c r="J12736" s="5" t="s">
        <v>15</v>
      </c>
      <c r="K12736" s="1" t="s">
        <v>41065</v>
      </c>
    </row>
    <row r="12737" spans="1:11" ht="25" customHeight="1" x14ac:dyDescent="0.2">
      <c r="A12737" s="1" t="s">
        <v>282</v>
      </c>
      <c r="B12737" s="1" t="s">
        <v>41066</v>
      </c>
      <c r="C12737" s="1" t="s">
        <v>41067</v>
      </c>
      <c r="D12737" s="1" t="s">
        <v>41037</v>
      </c>
      <c r="E12737" s="8" t="s">
        <v>18782</v>
      </c>
      <c r="F12737" s="1" t="b">
        <v>0</v>
      </c>
      <c r="G12737" s="1">
        <v>28</v>
      </c>
      <c r="H12737" s="1">
        <v>4</v>
      </c>
      <c r="I12737" s="1" t="b">
        <f t="shared" si="198"/>
        <v>1</v>
      </c>
      <c r="J12737" s="5" t="s">
        <v>15</v>
      </c>
      <c r="K12737" s="1" t="s">
        <v>41068</v>
      </c>
    </row>
    <row r="12738" spans="1:11" ht="25" customHeight="1" x14ac:dyDescent="0.2">
      <c r="A12738" s="1" t="s">
        <v>282</v>
      </c>
      <c r="B12738" s="1" t="s">
        <v>41069</v>
      </c>
      <c r="C12738" s="1" t="s">
        <v>20373</v>
      </c>
      <c r="D12738" s="1" t="s">
        <v>20373</v>
      </c>
      <c r="E12738" s="8" t="s">
        <v>19338</v>
      </c>
      <c r="F12738" s="1" t="b">
        <v>0</v>
      </c>
      <c r="G12738" s="1">
        <v>42</v>
      </c>
      <c r="H12738" s="1">
        <v>4</v>
      </c>
      <c r="I12738" s="1" t="b">
        <f t="shared" ref="I12738:I12801" si="199">IF(H12738="","",IF(OR(H12738=3,H12738=4),TRUE,IF(OR(H12738=1,H12738=2,H12738="NaN"),FALSE,"")))</f>
        <v>1</v>
      </c>
      <c r="J12738" s="5" t="s">
        <v>15</v>
      </c>
      <c r="K12738" s="1" t="s">
        <v>41070</v>
      </c>
    </row>
    <row r="12739" spans="1:11" ht="25" customHeight="1" x14ac:dyDescent="0.2">
      <c r="A12739" s="1" t="s">
        <v>282</v>
      </c>
      <c r="B12739" s="1" t="s">
        <v>41071</v>
      </c>
      <c r="C12739" s="1" t="s">
        <v>41072</v>
      </c>
      <c r="D12739" s="1" t="s">
        <v>41073</v>
      </c>
      <c r="E12739" s="8" t="s">
        <v>18579</v>
      </c>
      <c r="F12739" s="1" t="b">
        <v>0</v>
      </c>
      <c r="G12739" s="1">
        <v>15</v>
      </c>
      <c r="H12739" s="1">
        <v>4</v>
      </c>
      <c r="I12739" s="1" t="b">
        <f t="shared" si="199"/>
        <v>1</v>
      </c>
      <c r="J12739" s="5" t="s">
        <v>15</v>
      </c>
      <c r="K12739" s="1" t="s">
        <v>41074</v>
      </c>
    </row>
    <row r="12740" spans="1:11" ht="25" customHeight="1" x14ac:dyDescent="0.2">
      <c r="A12740" s="1" t="s">
        <v>282</v>
      </c>
      <c r="B12740" s="1" t="s">
        <v>41075</v>
      </c>
      <c r="C12740" s="1" t="s">
        <v>41076</v>
      </c>
      <c r="D12740" s="1" t="s">
        <v>41076</v>
      </c>
      <c r="E12740" s="8" t="s">
        <v>19916</v>
      </c>
      <c r="F12740" s="1" t="b">
        <v>0</v>
      </c>
      <c r="G12740" s="1">
        <v>38</v>
      </c>
      <c r="H12740" s="1">
        <v>4</v>
      </c>
      <c r="I12740" s="1" t="b">
        <f t="shared" si="199"/>
        <v>1</v>
      </c>
      <c r="J12740" s="5" t="s">
        <v>15</v>
      </c>
      <c r="K12740" s="1" t="s">
        <v>41077</v>
      </c>
    </row>
    <row r="12741" spans="1:11" ht="25" customHeight="1" x14ac:dyDescent="0.2">
      <c r="A12741" s="1" t="s">
        <v>282</v>
      </c>
      <c r="B12741" s="1" t="s">
        <v>41075</v>
      </c>
      <c r="C12741" s="1" t="s">
        <v>41078</v>
      </c>
      <c r="D12741" s="1" t="s">
        <v>41079</v>
      </c>
      <c r="E12741" s="8" t="s">
        <v>26492</v>
      </c>
      <c r="F12741" s="1" t="b">
        <v>0</v>
      </c>
      <c r="G12741" s="1">
        <v>24</v>
      </c>
      <c r="H12741" s="1">
        <v>4</v>
      </c>
      <c r="I12741" s="1" t="b">
        <f t="shared" si="199"/>
        <v>1</v>
      </c>
      <c r="J12741" s="5" t="s">
        <v>15</v>
      </c>
      <c r="K12741" s="1" t="s">
        <v>41080</v>
      </c>
    </row>
    <row r="12742" spans="1:11" ht="25" customHeight="1" x14ac:dyDescent="0.2">
      <c r="A12742" s="1" t="s">
        <v>282</v>
      </c>
      <c r="B12742" s="1" t="s">
        <v>41075</v>
      </c>
      <c r="C12742" s="1" t="s">
        <v>41081</v>
      </c>
      <c r="D12742" s="1" t="s">
        <v>41079</v>
      </c>
      <c r="E12742" s="8" t="s">
        <v>26492</v>
      </c>
      <c r="F12742" s="1" t="b">
        <v>0</v>
      </c>
      <c r="G12742" s="1">
        <v>30</v>
      </c>
      <c r="H12742" s="1">
        <v>4</v>
      </c>
      <c r="I12742" s="1" t="b">
        <f t="shared" si="199"/>
        <v>1</v>
      </c>
      <c r="J12742" s="5" t="s">
        <v>15</v>
      </c>
      <c r="K12742" s="1" t="s">
        <v>41082</v>
      </c>
    </row>
    <row r="12743" spans="1:11" ht="25" customHeight="1" x14ac:dyDescent="0.2">
      <c r="A12743" s="1" t="s">
        <v>282</v>
      </c>
      <c r="B12743" s="1" t="s">
        <v>41083</v>
      </c>
      <c r="C12743" s="1" t="s">
        <v>41084</v>
      </c>
      <c r="D12743" s="1" t="s">
        <v>41084</v>
      </c>
      <c r="E12743" s="8" t="s">
        <v>41085</v>
      </c>
      <c r="F12743" s="1" t="b">
        <v>0</v>
      </c>
      <c r="G12743" s="1">
        <v>40</v>
      </c>
      <c r="H12743" s="1">
        <v>4</v>
      </c>
      <c r="I12743" s="1" t="b">
        <f t="shared" si="199"/>
        <v>1</v>
      </c>
      <c r="J12743" s="5" t="s">
        <v>15</v>
      </c>
      <c r="K12743" s="1" t="s">
        <v>41086</v>
      </c>
    </row>
    <row r="12744" spans="1:11" ht="25" customHeight="1" x14ac:dyDescent="0.2">
      <c r="A12744" s="1" t="s">
        <v>282</v>
      </c>
      <c r="B12744" s="1" t="s">
        <v>41087</v>
      </c>
      <c r="C12744" s="1" t="s">
        <v>41088</v>
      </c>
      <c r="D12744" s="1" t="s">
        <v>41089</v>
      </c>
      <c r="E12744" s="8" t="s">
        <v>18226</v>
      </c>
      <c r="F12744" s="1" t="b">
        <v>0</v>
      </c>
      <c r="G12744" s="1">
        <v>30</v>
      </c>
      <c r="H12744" s="1">
        <v>4</v>
      </c>
      <c r="I12744" s="1" t="b">
        <f t="shared" si="199"/>
        <v>1</v>
      </c>
      <c r="J12744" s="5" t="s">
        <v>15</v>
      </c>
      <c r="K12744" s="1" t="s">
        <v>41090</v>
      </c>
    </row>
    <row r="12745" spans="1:11" ht="25" customHeight="1" x14ac:dyDescent="0.2">
      <c r="A12745" s="1" t="s">
        <v>282</v>
      </c>
      <c r="B12745" s="1" t="s">
        <v>41087</v>
      </c>
      <c r="C12745" s="1" t="s">
        <v>18539</v>
      </c>
      <c r="D12745" s="1" t="s">
        <v>41091</v>
      </c>
      <c r="E12745" s="8" t="s">
        <v>21494</v>
      </c>
      <c r="F12745" s="1" t="b">
        <v>0</v>
      </c>
      <c r="G12745" s="1">
        <v>34</v>
      </c>
      <c r="H12745" s="1">
        <v>4</v>
      </c>
      <c r="I12745" s="1" t="b">
        <f t="shared" si="199"/>
        <v>1</v>
      </c>
      <c r="J12745" s="5" t="s">
        <v>15</v>
      </c>
      <c r="K12745" s="1" t="s">
        <v>41092</v>
      </c>
    </row>
    <row r="12746" spans="1:11" ht="25" customHeight="1" x14ac:dyDescent="0.2">
      <c r="A12746" s="1" t="s">
        <v>282</v>
      </c>
      <c r="B12746" s="1" t="s">
        <v>41093</v>
      </c>
      <c r="C12746" s="1" t="s">
        <v>41094</v>
      </c>
      <c r="D12746" s="1" t="s">
        <v>41094</v>
      </c>
      <c r="E12746" s="8" t="s">
        <v>41095</v>
      </c>
      <c r="F12746" s="1" t="b">
        <v>0</v>
      </c>
      <c r="G12746" s="1">
        <v>53</v>
      </c>
      <c r="H12746" s="1">
        <v>4</v>
      </c>
      <c r="I12746" s="1" t="b">
        <f t="shared" si="199"/>
        <v>1</v>
      </c>
      <c r="J12746" s="5" t="s">
        <v>15</v>
      </c>
      <c r="K12746" s="1" t="s">
        <v>41096</v>
      </c>
    </row>
    <row r="12747" spans="1:11" ht="25" customHeight="1" x14ac:dyDescent="0.2">
      <c r="A12747" s="1" t="s">
        <v>282</v>
      </c>
      <c r="B12747" s="1" t="s">
        <v>41097</v>
      </c>
      <c r="C12747" s="1" t="s">
        <v>41098</v>
      </c>
      <c r="D12747" s="1" t="s">
        <v>41097</v>
      </c>
      <c r="E12747" s="8" t="s">
        <v>19752</v>
      </c>
      <c r="F12747" s="1" t="b">
        <v>0</v>
      </c>
      <c r="G12747" s="1">
        <v>16</v>
      </c>
      <c r="H12747" s="1">
        <v>4</v>
      </c>
      <c r="I12747" s="1" t="b">
        <f t="shared" si="199"/>
        <v>1</v>
      </c>
      <c r="J12747" s="5" t="s">
        <v>15</v>
      </c>
      <c r="K12747" s="1" t="s">
        <v>41099</v>
      </c>
    </row>
    <row r="12748" spans="1:11" ht="25" customHeight="1" x14ac:dyDescent="0.2">
      <c r="A12748" s="1" t="s">
        <v>282</v>
      </c>
      <c r="B12748" s="1" t="s">
        <v>41097</v>
      </c>
      <c r="C12748" s="1" t="s">
        <v>41100</v>
      </c>
      <c r="D12748" s="1" t="s">
        <v>41101</v>
      </c>
      <c r="E12748" s="8" t="s">
        <v>21520</v>
      </c>
      <c r="F12748" s="1" t="b">
        <v>0</v>
      </c>
      <c r="G12748" s="1">
        <v>14</v>
      </c>
      <c r="H12748" s="1">
        <v>4</v>
      </c>
      <c r="I12748" s="1" t="b">
        <f t="shared" si="199"/>
        <v>1</v>
      </c>
      <c r="J12748" s="5" t="s">
        <v>15</v>
      </c>
      <c r="K12748" s="1" t="s">
        <v>41102</v>
      </c>
    </row>
    <row r="12749" spans="1:11" ht="25" customHeight="1" x14ac:dyDescent="0.2">
      <c r="A12749" s="1" t="s">
        <v>282</v>
      </c>
      <c r="B12749" s="1" t="s">
        <v>41103</v>
      </c>
      <c r="C12749" s="1" t="s">
        <v>41104</v>
      </c>
      <c r="D12749" s="1" t="s">
        <v>41104</v>
      </c>
      <c r="E12749" s="8" t="s">
        <v>10045</v>
      </c>
      <c r="F12749" s="1" t="b">
        <v>0</v>
      </c>
      <c r="G12749" s="1">
        <v>20</v>
      </c>
      <c r="H12749" s="1">
        <v>4</v>
      </c>
      <c r="I12749" s="1" t="b">
        <f t="shared" si="199"/>
        <v>1</v>
      </c>
      <c r="J12749" s="5" t="s">
        <v>15</v>
      </c>
      <c r="K12749" s="1" t="s">
        <v>41105</v>
      </c>
    </row>
    <row r="12750" spans="1:11" ht="25" customHeight="1" x14ac:dyDescent="0.2">
      <c r="A12750" s="1" t="s">
        <v>282</v>
      </c>
      <c r="B12750" s="1" t="s">
        <v>41106</v>
      </c>
      <c r="C12750" s="1" t="s">
        <v>41107</v>
      </c>
      <c r="D12750" s="1" t="s">
        <v>41107</v>
      </c>
      <c r="E12750" s="8" t="s">
        <v>41108</v>
      </c>
      <c r="F12750" s="1" t="b">
        <v>0</v>
      </c>
      <c r="G12750" s="1">
        <v>56</v>
      </c>
      <c r="H12750" s="1">
        <v>4</v>
      </c>
      <c r="I12750" s="1" t="b">
        <f t="shared" si="199"/>
        <v>1</v>
      </c>
      <c r="J12750" s="5" t="s">
        <v>15</v>
      </c>
      <c r="K12750" s="1" t="s">
        <v>41109</v>
      </c>
    </row>
    <row r="12751" spans="1:11" ht="25" customHeight="1" x14ac:dyDescent="0.2">
      <c r="A12751" s="1" t="s">
        <v>282</v>
      </c>
      <c r="B12751" s="1" t="s">
        <v>41110</v>
      </c>
      <c r="C12751" s="1" t="s">
        <v>41111</v>
      </c>
      <c r="D12751" s="1" t="s">
        <v>41111</v>
      </c>
      <c r="E12751" s="8" t="s">
        <v>41112</v>
      </c>
      <c r="F12751" s="1" t="b">
        <v>0</v>
      </c>
      <c r="G12751" s="1">
        <v>55</v>
      </c>
      <c r="H12751" s="1">
        <v>3</v>
      </c>
      <c r="I12751" s="1" t="b">
        <f t="shared" si="199"/>
        <v>1</v>
      </c>
      <c r="J12751" s="5" t="s">
        <v>15</v>
      </c>
      <c r="K12751" s="1" t="s">
        <v>41113</v>
      </c>
    </row>
    <row r="12752" spans="1:11" ht="25" customHeight="1" x14ac:dyDescent="0.2">
      <c r="A12752" s="1" t="s">
        <v>506</v>
      </c>
      <c r="B12752" s="1" t="s">
        <v>41114</v>
      </c>
      <c r="C12752" s="1" t="s">
        <v>41115</v>
      </c>
      <c r="D12752" s="5" t="s">
        <v>41116</v>
      </c>
      <c r="E12752" s="8" t="s">
        <v>11703</v>
      </c>
      <c r="F12752" s="1" t="b">
        <v>0</v>
      </c>
      <c r="G12752" s="1">
        <v>50</v>
      </c>
      <c r="H12752" s="1">
        <v>3</v>
      </c>
      <c r="I12752" s="1" t="b">
        <f t="shared" si="199"/>
        <v>1</v>
      </c>
      <c r="J12752" s="5" t="s">
        <v>15</v>
      </c>
      <c r="K12752" s="64" t="s">
        <v>41117</v>
      </c>
    </row>
    <row r="12753" spans="1:11" ht="25" customHeight="1" x14ac:dyDescent="0.2">
      <c r="A12753" s="1" t="s">
        <v>282</v>
      </c>
      <c r="B12753" s="1" t="s">
        <v>283</v>
      </c>
      <c r="C12753" s="1" t="s">
        <v>41118</v>
      </c>
      <c r="D12753" s="5" t="s">
        <v>41119</v>
      </c>
      <c r="E12753" s="8" t="s">
        <v>41120</v>
      </c>
      <c r="F12753" s="1" t="b">
        <v>0</v>
      </c>
      <c r="G12753" s="1">
        <v>55</v>
      </c>
      <c r="H12753" s="1">
        <v>4</v>
      </c>
      <c r="I12753" s="1" t="b">
        <f t="shared" si="199"/>
        <v>1</v>
      </c>
      <c r="J12753" s="5" t="s">
        <v>15</v>
      </c>
      <c r="K12753" s="1" t="s">
        <v>41121</v>
      </c>
    </row>
    <row r="12754" spans="1:11" ht="25" customHeight="1" x14ac:dyDescent="0.2">
      <c r="A12754" s="1" t="s">
        <v>506</v>
      </c>
      <c r="B12754" s="1" t="s">
        <v>41122</v>
      </c>
      <c r="C12754" s="1" t="s">
        <v>41123</v>
      </c>
      <c r="D12754" s="5" t="s">
        <v>40938</v>
      </c>
      <c r="E12754" s="8" t="s">
        <v>2402</v>
      </c>
      <c r="F12754" s="1" t="b">
        <v>0</v>
      </c>
      <c r="G12754" s="1">
        <v>53</v>
      </c>
      <c r="H12754" s="1">
        <v>4</v>
      </c>
      <c r="I12754" s="1" t="b">
        <f t="shared" si="199"/>
        <v>1</v>
      </c>
      <c r="J12754" s="5" t="s">
        <v>15</v>
      </c>
      <c r="K12754" s="1" t="s">
        <v>41124</v>
      </c>
    </row>
    <row r="12755" spans="1:11" ht="25" customHeight="1" x14ac:dyDescent="0.2">
      <c r="A12755" s="1" t="s">
        <v>506</v>
      </c>
      <c r="B12755" s="1" t="s">
        <v>1045</v>
      </c>
      <c r="C12755" s="1" t="s">
        <v>41125</v>
      </c>
      <c r="D12755" s="5" t="s">
        <v>41126</v>
      </c>
      <c r="E12755" s="8" t="s">
        <v>41127</v>
      </c>
      <c r="F12755" s="1" t="b">
        <v>0</v>
      </c>
      <c r="G12755" s="1">
        <v>34</v>
      </c>
      <c r="H12755" s="1">
        <v>4</v>
      </c>
      <c r="I12755" s="1" t="b">
        <f t="shared" si="199"/>
        <v>1</v>
      </c>
      <c r="J12755" s="5" t="s">
        <v>15</v>
      </c>
      <c r="K12755" s="1" t="s">
        <v>41128</v>
      </c>
    </row>
    <row r="12756" spans="1:11" ht="25" customHeight="1" x14ac:dyDescent="0.2">
      <c r="A12756" s="1" t="s">
        <v>506</v>
      </c>
      <c r="B12756" s="1" t="s">
        <v>41129</v>
      </c>
      <c r="C12756" s="1" t="s">
        <v>41130</v>
      </c>
      <c r="D12756" s="5" t="s">
        <v>41131</v>
      </c>
      <c r="E12756" s="8" t="s">
        <v>11643</v>
      </c>
      <c r="F12756" s="1" t="b">
        <v>0</v>
      </c>
      <c r="G12756" s="1">
        <v>35</v>
      </c>
      <c r="H12756" s="1">
        <v>4</v>
      </c>
      <c r="I12756" s="1" t="b">
        <f t="shared" si="199"/>
        <v>1</v>
      </c>
      <c r="J12756" s="5" t="s">
        <v>15</v>
      </c>
      <c r="K12756" s="64" t="s">
        <v>41132</v>
      </c>
    </row>
    <row r="12757" spans="1:11" ht="25" customHeight="1" x14ac:dyDescent="0.2">
      <c r="A12757" s="1" t="s">
        <v>506</v>
      </c>
      <c r="B12757" s="1" t="s">
        <v>41133</v>
      </c>
      <c r="C12757" s="1" t="s">
        <v>41134</v>
      </c>
      <c r="D12757" s="5" t="s">
        <v>763</v>
      </c>
      <c r="E12757" s="8" t="s">
        <v>764</v>
      </c>
      <c r="F12757" s="1" t="b">
        <v>0</v>
      </c>
      <c r="G12757" s="1">
        <v>66</v>
      </c>
      <c r="H12757" s="1">
        <v>4</v>
      </c>
      <c r="I12757" s="1" t="b">
        <f t="shared" si="199"/>
        <v>1</v>
      </c>
      <c r="J12757" s="5" t="s">
        <v>15</v>
      </c>
      <c r="K12757" s="64" t="s">
        <v>41135</v>
      </c>
    </row>
    <row r="12758" spans="1:11" ht="25" customHeight="1" x14ac:dyDescent="0.2">
      <c r="A12758" s="1" t="s">
        <v>506</v>
      </c>
      <c r="B12758" s="1" t="s">
        <v>41136</v>
      </c>
      <c r="C12758" s="1" t="s">
        <v>767</v>
      </c>
      <c r="D12758" s="5" t="s">
        <v>768</v>
      </c>
      <c r="E12758" s="8" t="s">
        <v>769</v>
      </c>
      <c r="F12758" s="1" t="b">
        <v>0</v>
      </c>
      <c r="G12758" s="1">
        <v>68</v>
      </c>
      <c r="H12758" s="1">
        <v>4</v>
      </c>
      <c r="I12758" s="1" t="b">
        <f t="shared" si="199"/>
        <v>1</v>
      </c>
      <c r="J12758" s="5" t="s">
        <v>15</v>
      </c>
      <c r="K12758" s="1" t="s">
        <v>770</v>
      </c>
    </row>
    <row r="12759" spans="1:11" ht="25" customHeight="1" x14ac:dyDescent="0.2">
      <c r="A12759" s="1" t="s">
        <v>506</v>
      </c>
      <c r="B12759" s="1" t="s">
        <v>41137</v>
      </c>
      <c r="C12759" s="1" t="s">
        <v>41138</v>
      </c>
      <c r="D12759" s="5" t="s">
        <v>41139</v>
      </c>
      <c r="E12759" s="8" t="s">
        <v>19727</v>
      </c>
      <c r="F12759" s="1" t="b">
        <v>0</v>
      </c>
      <c r="G12759" s="1">
        <v>30</v>
      </c>
      <c r="H12759" s="1">
        <v>4</v>
      </c>
      <c r="I12759" s="1" t="b">
        <f t="shared" si="199"/>
        <v>1</v>
      </c>
      <c r="J12759" s="5" t="s">
        <v>15</v>
      </c>
      <c r="K12759" s="1" t="s">
        <v>41140</v>
      </c>
    </row>
    <row r="12760" spans="1:11" ht="25" customHeight="1" x14ac:dyDescent="0.2">
      <c r="A12760" s="1" t="s">
        <v>506</v>
      </c>
      <c r="B12760" s="1" t="s">
        <v>972</v>
      </c>
      <c r="C12760" s="1" t="s">
        <v>41141</v>
      </c>
      <c r="D12760" s="5" t="s">
        <v>40582</v>
      </c>
      <c r="E12760" s="8" t="s">
        <v>40583</v>
      </c>
      <c r="F12760" s="1" t="b">
        <v>0</v>
      </c>
      <c r="G12760" s="1">
        <v>53</v>
      </c>
      <c r="H12760" s="1">
        <v>4</v>
      </c>
      <c r="I12760" s="1" t="b">
        <f t="shared" si="199"/>
        <v>1</v>
      </c>
      <c r="J12760" s="5" t="s">
        <v>15</v>
      </c>
      <c r="K12760" s="1" t="s">
        <v>41142</v>
      </c>
    </row>
    <row r="12761" spans="1:11" ht="25" customHeight="1" x14ac:dyDescent="0.2">
      <c r="A12761" s="1" t="s">
        <v>506</v>
      </c>
      <c r="B12761" s="1" t="s">
        <v>41143</v>
      </c>
      <c r="C12761" s="1" t="s">
        <v>41144</v>
      </c>
      <c r="D12761" s="5" t="s">
        <v>41145</v>
      </c>
      <c r="E12761" s="8" t="s">
        <v>5333</v>
      </c>
      <c r="F12761" s="1" t="b">
        <v>0</v>
      </c>
      <c r="G12761" s="1">
        <v>56</v>
      </c>
      <c r="H12761" s="1">
        <v>3</v>
      </c>
      <c r="I12761" s="1" t="b">
        <f t="shared" si="199"/>
        <v>1</v>
      </c>
      <c r="J12761" s="5" t="s">
        <v>15</v>
      </c>
      <c r="K12761" s="1" t="s">
        <v>41146</v>
      </c>
    </row>
    <row r="12762" spans="1:11" ht="25" customHeight="1" x14ac:dyDescent="0.2">
      <c r="A12762" s="1" t="s">
        <v>506</v>
      </c>
      <c r="B12762" s="1" t="s">
        <v>41147</v>
      </c>
      <c r="C12762" s="1" t="s">
        <v>41148</v>
      </c>
      <c r="D12762" s="5" t="s">
        <v>41149</v>
      </c>
      <c r="E12762" s="8" t="s">
        <v>34150</v>
      </c>
      <c r="F12762" s="1" t="b">
        <v>0</v>
      </c>
      <c r="G12762" s="1">
        <v>39</v>
      </c>
      <c r="H12762" s="1">
        <v>3</v>
      </c>
      <c r="I12762" s="1" t="b">
        <f t="shared" si="199"/>
        <v>1</v>
      </c>
      <c r="J12762" s="5" t="s">
        <v>15</v>
      </c>
      <c r="K12762" s="1" t="s">
        <v>41150</v>
      </c>
    </row>
    <row r="12763" spans="1:11" ht="25" customHeight="1" x14ac:dyDescent="0.2">
      <c r="A12763" s="1" t="s">
        <v>282</v>
      </c>
      <c r="B12763" s="1" t="s">
        <v>283</v>
      </c>
      <c r="C12763" s="1" t="s">
        <v>41151</v>
      </c>
      <c r="D12763" s="5" t="s">
        <v>41152</v>
      </c>
      <c r="E12763" s="8" t="s">
        <v>41153</v>
      </c>
      <c r="F12763" s="1" t="b">
        <v>0</v>
      </c>
      <c r="G12763" s="1">
        <v>33</v>
      </c>
      <c r="H12763" s="1">
        <v>4</v>
      </c>
      <c r="I12763" s="1" t="b">
        <f t="shared" si="199"/>
        <v>1</v>
      </c>
      <c r="J12763" s="5" t="s">
        <v>15</v>
      </c>
      <c r="K12763" s="1" t="s">
        <v>41154</v>
      </c>
    </row>
    <row r="12764" spans="1:11" ht="25" customHeight="1" x14ac:dyDescent="0.2">
      <c r="A12764" s="1" t="s">
        <v>282</v>
      </c>
      <c r="B12764" s="1" t="s">
        <v>283</v>
      </c>
      <c r="C12764" s="1" t="s">
        <v>41155</v>
      </c>
      <c r="D12764" s="5" t="s">
        <v>41156</v>
      </c>
      <c r="E12764" s="8" t="s">
        <v>41157</v>
      </c>
      <c r="F12764" s="1" t="b">
        <v>0</v>
      </c>
      <c r="G12764" s="1">
        <v>41</v>
      </c>
      <c r="H12764" s="1">
        <v>4</v>
      </c>
      <c r="I12764" s="1" t="b">
        <f t="shared" si="199"/>
        <v>1</v>
      </c>
      <c r="J12764" s="5" t="s">
        <v>15</v>
      </c>
      <c r="K12764" s="1" t="s">
        <v>41158</v>
      </c>
    </row>
    <row r="12765" spans="1:11" ht="25" customHeight="1" x14ac:dyDescent="0.2">
      <c r="A12765" s="1" t="s">
        <v>506</v>
      </c>
      <c r="B12765" s="1" t="s">
        <v>698</v>
      </c>
      <c r="C12765" s="1" t="s">
        <v>41159</v>
      </c>
      <c r="D12765" s="5" t="s">
        <v>14255</v>
      </c>
      <c r="E12765" s="8" t="s">
        <v>12819</v>
      </c>
      <c r="F12765" s="1" t="b">
        <v>0</v>
      </c>
      <c r="G12765" s="1">
        <v>43</v>
      </c>
      <c r="H12765" s="1">
        <v>3</v>
      </c>
      <c r="I12765" s="1" t="b">
        <f t="shared" si="199"/>
        <v>1</v>
      </c>
      <c r="J12765" s="5" t="s">
        <v>15</v>
      </c>
      <c r="K12765" s="1" t="s">
        <v>41160</v>
      </c>
    </row>
    <row r="12766" spans="1:11" ht="25" customHeight="1" x14ac:dyDescent="0.2">
      <c r="A12766" s="1" t="s">
        <v>506</v>
      </c>
      <c r="B12766" s="1" t="s">
        <v>41114</v>
      </c>
      <c r="C12766" s="1" t="s">
        <v>41161</v>
      </c>
      <c r="D12766" s="5" t="s">
        <v>41161</v>
      </c>
      <c r="E12766" s="8" t="s">
        <v>17936</v>
      </c>
      <c r="F12766" s="1" t="b">
        <v>0</v>
      </c>
      <c r="G12766" s="1">
        <v>51</v>
      </c>
      <c r="H12766" s="1">
        <v>3</v>
      </c>
      <c r="I12766" s="1" t="b">
        <f t="shared" si="199"/>
        <v>1</v>
      </c>
      <c r="J12766" s="5" t="s">
        <v>15</v>
      </c>
      <c r="K12766" s="1" t="s">
        <v>41162</v>
      </c>
    </row>
    <row r="12767" spans="1:11" ht="25" customHeight="1" x14ac:dyDescent="0.2">
      <c r="A12767" s="1" t="s">
        <v>506</v>
      </c>
      <c r="B12767" s="1" t="s">
        <v>41163</v>
      </c>
      <c r="C12767" s="1" t="s">
        <v>41164</v>
      </c>
      <c r="D12767" s="5" t="s">
        <v>41164</v>
      </c>
      <c r="E12767" s="8" t="s">
        <v>41165</v>
      </c>
      <c r="F12767" s="1" t="b">
        <v>0</v>
      </c>
      <c r="G12767" s="1">
        <v>47</v>
      </c>
      <c r="H12767" s="1">
        <v>3</v>
      </c>
      <c r="I12767" s="1" t="b">
        <f t="shared" si="199"/>
        <v>1</v>
      </c>
      <c r="J12767" s="5" t="s">
        <v>15</v>
      </c>
      <c r="K12767" s="1" t="s">
        <v>41166</v>
      </c>
    </row>
    <row r="12768" spans="1:11" ht="25" customHeight="1" x14ac:dyDescent="0.2">
      <c r="A12768" s="1" t="s">
        <v>282</v>
      </c>
      <c r="B12768" s="1" t="s">
        <v>41167</v>
      </c>
      <c r="C12768" s="1" t="s">
        <v>41168</v>
      </c>
      <c r="D12768" s="5" t="s">
        <v>41169</v>
      </c>
      <c r="E12768" s="8" t="s">
        <v>7944</v>
      </c>
      <c r="F12768" s="1" t="b">
        <v>0</v>
      </c>
      <c r="G12768" s="1">
        <v>25</v>
      </c>
      <c r="H12768" s="1">
        <v>4</v>
      </c>
      <c r="I12768" s="1" t="b">
        <f t="shared" si="199"/>
        <v>1</v>
      </c>
      <c r="J12768" s="5" t="s">
        <v>15</v>
      </c>
      <c r="K12768" s="1" t="s">
        <v>41170</v>
      </c>
    </row>
    <row r="12769" spans="1:11" ht="25" customHeight="1" x14ac:dyDescent="0.2">
      <c r="A12769" s="1" t="s">
        <v>506</v>
      </c>
      <c r="B12769" s="1" t="s">
        <v>41171</v>
      </c>
      <c r="C12769" s="1" t="s">
        <v>41172</v>
      </c>
      <c r="D12769" s="5" t="s">
        <v>41173</v>
      </c>
      <c r="E12769" s="8" t="s">
        <v>653</v>
      </c>
      <c r="F12769" s="1" t="b">
        <v>0</v>
      </c>
      <c r="G12769" s="1">
        <v>50</v>
      </c>
      <c r="H12769" s="1">
        <v>4</v>
      </c>
      <c r="I12769" s="1" t="b">
        <f t="shared" si="199"/>
        <v>1</v>
      </c>
      <c r="J12769" s="5" t="s">
        <v>15</v>
      </c>
      <c r="K12769" s="64" t="s">
        <v>41174</v>
      </c>
    </row>
    <row r="12770" spans="1:11" ht="25" customHeight="1" x14ac:dyDescent="0.2">
      <c r="A12770" s="1" t="s">
        <v>282</v>
      </c>
      <c r="B12770" s="1" t="s">
        <v>41175</v>
      </c>
      <c r="C12770" s="1" t="s">
        <v>41176</v>
      </c>
      <c r="D12770" s="5" t="s">
        <v>41177</v>
      </c>
      <c r="E12770" s="8" t="s">
        <v>15466</v>
      </c>
      <c r="F12770" s="1" t="b">
        <v>0</v>
      </c>
      <c r="G12770" s="1">
        <v>21</v>
      </c>
      <c r="H12770" s="1">
        <v>4</v>
      </c>
      <c r="I12770" s="1" t="b">
        <f t="shared" si="199"/>
        <v>1</v>
      </c>
      <c r="J12770" s="5" t="s">
        <v>15</v>
      </c>
      <c r="K12770" s="1" t="s">
        <v>41178</v>
      </c>
    </row>
    <row r="12771" spans="1:11" ht="25" customHeight="1" x14ac:dyDescent="0.2">
      <c r="A12771" s="1" t="s">
        <v>282</v>
      </c>
      <c r="B12771" s="1" t="s">
        <v>41175</v>
      </c>
      <c r="C12771" s="1" t="s">
        <v>41179</v>
      </c>
      <c r="D12771" s="5" t="s">
        <v>41177</v>
      </c>
      <c r="E12771" s="8" t="s">
        <v>15466</v>
      </c>
      <c r="F12771" s="1" t="b">
        <v>0</v>
      </c>
      <c r="G12771" s="1">
        <v>25</v>
      </c>
      <c r="H12771" s="1">
        <v>4</v>
      </c>
      <c r="I12771" s="1" t="b">
        <f t="shared" si="199"/>
        <v>1</v>
      </c>
      <c r="J12771" s="5" t="s">
        <v>15</v>
      </c>
      <c r="K12771" s="1" t="s">
        <v>41180</v>
      </c>
    </row>
    <row r="12772" spans="1:11" ht="25" customHeight="1" x14ac:dyDescent="0.2">
      <c r="A12772" s="1" t="s">
        <v>282</v>
      </c>
      <c r="B12772" s="1" t="s">
        <v>41175</v>
      </c>
      <c r="C12772" s="1" t="s">
        <v>41181</v>
      </c>
      <c r="D12772" s="5" t="s">
        <v>41177</v>
      </c>
      <c r="E12772" s="8" t="s">
        <v>15466</v>
      </c>
      <c r="F12772" s="1" t="b">
        <v>0</v>
      </c>
      <c r="G12772" s="1">
        <v>23</v>
      </c>
      <c r="H12772" s="1">
        <v>4</v>
      </c>
      <c r="I12772" s="1" t="b">
        <f t="shared" si="199"/>
        <v>1</v>
      </c>
      <c r="J12772" s="5" t="s">
        <v>15</v>
      </c>
      <c r="K12772" s="1" t="s">
        <v>41182</v>
      </c>
    </row>
    <row r="12773" spans="1:11" ht="25" customHeight="1" x14ac:dyDescent="0.2">
      <c r="A12773" s="1" t="s">
        <v>506</v>
      </c>
      <c r="B12773" s="1" t="s">
        <v>661</v>
      </c>
      <c r="C12773" s="1" t="s">
        <v>41183</v>
      </c>
      <c r="D12773" s="5" t="s">
        <v>41184</v>
      </c>
      <c r="E12773" s="8" t="s">
        <v>1033</v>
      </c>
      <c r="F12773" s="1" t="b">
        <v>0</v>
      </c>
      <c r="G12773" s="1">
        <v>50</v>
      </c>
      <c r="H12773" s="1">
        <v>4</v>
      </c>
      <c r="I12773" s="1" t="b">
        <f t="shared" si="199"/>
        <v>1</v>
      </c>
      <c r="J12773" s="5" t="s">
        <v>15</v>
      </c>
      <c r="K12773" s="1" t="s">
        <v>41185</v>
      </c>
    </row>
    <row r="12774" spans="1:11" ht="25" customHeight="1" x14ac:dyDescent="0.2">
      <c r="A12774" s="1" t="s">
        <v>282</v>
      </c>
      <c r="B12774" s="1" t="s">
        <v>41186</v>
      </c>
      <c r="C12774" s="1" t="s">
        <v>41187</v>
      </c>
      <c r="D12774" s="5" t="s">
        <v>41188</v>
      </c>
      <c r="E12774" s="8" t="s">
        <v>41189</v>
      </c>
      <c r="F12774" s="1" t="b">
        <v>0</v>
      </c>
      <c r="G12774" s="1">
        <v>20</v>
      </c>
      <c r="H12774" s="1">
        <v>3</v>
      </c>
      <c r="I12774" s="1" t="b">
        <f t="shared" si="199"/>
        <v>1</v>
      </c>
      <c r="J12774" s="5" t="s">
        <v>15</v>
      </c>
      <c r="K12774" s="1" t="s">
        <v>41190</v>
      </c>
    </row>
    <row r="12775" spans="1:11" ht="25" customHeight="1" x14ac:dyDescent="0.2">
      <c r="A12775" s="1" t="s">
        <v>282</v>
      </c>
      <c r="B12775" s="1" t="s">
        <v>18572</v>
      </c>
      <c r="C12775" s="1" t="s">
        <v>41191</v>
      </c>
      <c r="D12775" s="5" t="s">
        <v>41192</v>
      </c>
      <c r="E12775" s="8" t="s">
        <v>7944</v>
      </c>
      <c r="F12775" s="1" t="b">
        <v>0</v>
      </c>
      <c r="G12775" s="1">
        <v>50</v>
      </c>
      <c r="H12775" s="1">
        <v>4</v>
      </c>
      <c r="I12775" s="1" t="b">
        <f t="shared" si="199"/>
        <v>1</v>
      </c>
      <c r="J12775" s="5" t="s">
        <v>15</v>
      </c>
      <c r="K12775" s="1" t="s">
        <v>41193</v>
      </c>
    </row>
    <row r="12776" spans="1:11" ht="25" customHeight="1" x14ac:dyDescent="0.2">
      <c r="A12776" s="1" t="s">
        <v>282</v>
      </c>
      <c r="B12776" s="1" t="s">
        <v>18572</v>
      </c>
      <c r="C12776" s="1" t="s">
        <v>41194</v>
      </c>
      <c r="D12776" s="5" t="s">
        <v>41192</v>
      </c>
      <c r="E12776" s="8" t="s">
        <v>7944</v>
      </c>
      <c r="F12776" s="1" t="b">
        <v>0</v>
      </c>
      <c r="G12776" s="1">
        <v>37</v>
      </c>
      <c r="H12776" s="1">
        <v>3</v>
      </c>
      <c r="I12776" s="1" t="b">
        <f t="shared" si="199"/>
        <v>1</v>
      </c>
      <c r="J12776" s="5" t="s">
        <v>15</v>
      </c>
      <c r="K12776" s="1" t="s">
        <v>41195</v>
      </c>
    </row>
    <row r="12777" spans="1:11" ht="25" customHeight="1" x14ac:dyDescent="0.2">
      <c r="A12777" s="1" t="s">
        <v>282</v>
      </c>
      <c r="B12777" s="1" t="s">
        <v>18572</v>
      </c>
      <c r="C12777" s="1" t="s">
        <v>41196</v>
      </c>
      <c r="D12777" s="5" t="s">
        <v>41197</v>
      </c>
      <c r="E12777" s="8" t="s">
        <v>3133</v>
      </c>
      <c r="F12777" s="1" t="b">
        <v>0</v>
      </c>
      <c r="G12777" s="1">
        <v>52</v>
      </c>
      <c r="H12777" s="1">
        <v>4</v>
      </c>
      <c r="I12777" s="1" t="b">
        <f t="shared" si="199"/>
        <v>1</v>
      </c>
      <c r="J12777" s="5" t="s">
        <v>15</v>
      </c>
      <c r="K12777" s="1" t="s">
        <v>41198</v>
      </c>
    </row>
    <row r="12778" spans="1:11" ht="25" customHeight="1" x14ac:dyDescent="0.2">
      <c r="A12778" s="1" t="s">
        <v>282</v>
      </c>
      <c r="B12778" s="1" t="s">
        <v>18572</v>
      </c>
      <c r="C12778" s="1" t="s">
        <v>41199</v>
      </c>
      <c r="D12778" s="5" t="s">
        <v>41200</v>
      </c>
      <c r="E12778" s="8" t="s">
        <v>5614</v>
      </c>
      <c r="F12778" s="1" t="b">
        <v>0</v>
      </c>
      <c r="G12778" s="1">
        <v>48</v>
      </c>
      <c r="H12778" s="1">
        <v>3</v>
      </c>
      <c r="I12778" s="1" t="b">
        <f t="shared" si="199"/>
        <v>1</v>
      </c>
      <c r="J12778" s="5" t="s">
        <v>15</v>
      </c>
      <c r="K12778" s="1" t="s">
        <v>41201</v>
      </c>
    </row>
    <row r="12779" spans="1:11" ht="25" customHeight="1" x14ac:dyDescent="0.2">
      <c r="A12779" s="1" t="s">
        <v>282</v>
      </c>
      <c r="B12779" s="1" t="s">
        <v>18572</v>
      </c>
      <c r="C12779" s="1" t="s">
        <v>41202</v>
      </c>
      <c r="D12779" s="5" t="s">
        <v>41203</v>
      </c>
      <c r="E12779" s="8" t="s">
        <v>4407</v>
      </c>
      <c r="F12779" s="1" t="b">
        <v>0</v>
      </c>
      <c r="G12779" s="1">
        <v>24</v>
      </c>
      <c r="H12779" s="1">
        <v>3</v>
      </c>
      <c r="I12779" s="1" t="b">
        <f t="shared" si="199"/>
        <v>1</v>
      </c>
      <c r="J12779" s="5" t="s">
        <v>15</v>
      </c>
      <c r="K12779" s="1" t="s">
        <v>41204</v>
      </c>
    </row>
    <row r="12780" spans="1:11" ht="25" customHeight="1" x14ac:dyDescent="0.2">
      <c r="A12780" s="1" t="s">
        <v>282</v>
      </c>
      <c r="B12780" s="1" t="s">
        <v>41205</v>
      </c>
      <c r="C12780" s="1" t="s">
        <v>41206</v>
      </c>
      <c r="D12780" s="5" t="s">
        <v>41207</v>
      </c>
      <c r="E12780" s="8" t="s">
        <v>4188</v>
      </c>
      <c r="F12780" s="1" t="b">
        <v>0</v>
      </c>
      <c r="G12780" s="1">
        <v>31</v>
      </c>
      <c r="H12780" s="1">
        <v>4</v>
      </c>
      <c r="I12780" s="1" t="b">
        <f t="shared" si="199"/>
        <v>1</v>
      </c>
      <c r="J12780" s="5" t="s">
        <v>15</v>
      </c>
      <c r="K12780" s="1" t="s">
        <v>41208</v>
      </c>
    </row>
    <row r="12781" spans="1:11" ht="25" customHeight="1" x14ac:dyDescent="0.2">
      <c r="A12781" s="1" t="s">
        <v>282</v>
      </c>
      <c r="B12781" s="1" t="s">
        <v>41205</v>
      </c>
      <c r="C12781" s="1" t="s">
        <v>41209</v>
      </c>
      <c r="D12781" s="5" t="s">
        <v>41210</v>
      </c>
      <c r="E12781" s="8" t="s">
        <v>11703</v>
      </c>
      <c r="F12781" s="1" t="b">
        <v>0</v>
      </c>
      <c r="G12781" s="1">
        <v>33</v>
      </c>
      <c r="H12781" s="1">
        <v>4</v>
      </c>
      <c r="I12781" s="1" t="b">
        <f t="shared" si="199"/>
        <v>1</v>
      </c>
      <c r="J12781" s="5" t="s">
        <v>15</v>
      </c>
      <c r="K12781" s="1" t="s">
        <v>41211</v>
      </c>
    </row>
    <row r="12782" spans="1:11" ht="25" customHeight="1" x14ac:dyDescent="0.2">
      <c r="A12782" s="1" t="s">
        <v>282</v>
      </c>
      <c r="B12782" s="1" t="s">
        <v>41212</v>
      </c>
      <c r="C12782" s="1" t="s">
        <v>41213</v>
      </c>
      <c r="D12782" s="5" t="s">
        <v>41214</v>
      </c>
      <c r="E12782" s="8" t="s">
        <v>41215</v>
      </c>
      <c r="F12782" s="1" t="b">
        <v>0</v>
      </c>
      <c r="G12782" s="1">
        <v>35</v>
      </c>
      <c r="H12782" s="1">
        <v>3</v>
      </c>
      <c r="I12782" s="1" t="b">
        <f t="shared" si="199"/>
        <v>1</v>
      </c>
      <c r="J12782" s="5" t="s">
        <v>15</v>
      </c>
      <c r="K12782" s="1" t="s">
        <v>41216</v>
      </c>
    </row>
    <row r="12783" spans="1:11" ht="25" customHeight="1" x14ac:dyDescent="0.2">
      <c r="A12783" s="1" t="s">
        <v>282</v>
      </c>
      <c r="B12783" s="1" t="s">
        <v>41217</v>
      </c>
      <c r="C12783" s="1" t="s">
        <v>41218</v>
      </c>
      <c r="D12783" s="5" t="s">
        <v>41217</v>
      </c>
      <c r="E12783" s="8" t="s">
        <v>6493</v>
      </c>
      <c r="F12783" s="1" t="b">
        <v>0</v>
      </c>
      <c r="G12783" s="1">
        <v>22</v>
      </c>
      <c r="H12783" s="1">
        <v>4</v>
      </c>
      <c r="I12783" s="1" t="b">
        <f t="shared" si="199"/>
        <v>1</v>
      </c>
      <c r="J12783" s="5" t="s">
        <v>15</v>
      </c>
      <c r="K12783" s="1" t="s">
        <v>41219</v>
      </c>
    </row>
    <row r="12784" spans="1:11" ht="25" customHeight="1" x14ac:dyDescent="0.2">
      <c r="A12784" s="1" t="s">
        <v>282</v>
      </c>
      <c r="B12784" s="1" t="s">
        <v>41220</v>
      </c>
      <c r="C12784" s="1" t="s">
        <v>41221</v>
      </c>
      <c r="D12784" s="5" t="s">
        <v>41222</v>
      </c>
      <c r="E12784" s="8" t="s">
        <v>2616</v>
      </c>
      <c r="F12784" s="1" t="b">
        <v>0</v>
      </c>
      <c r="G12784" s="1">
        <v>19</v>
      </c>
      <c r="H12784" s="1">
        <v>3</v>
      </c>
      <c r="I12784" s="1" t="b">
        <f t="shared" si="199"/>
        <v>1</v>
      </c>
      <c r="J12784" s="5" t="s">
        <v>15</v>
      </c>
      <c r="K12784" s="1" t="s">
        <v>41223</v>
      </c>
    </row>
    <row r="12785" spans="1:11" ht="25" customHeight="1" x14ac:dyDescent="0.2">
      <c r="A12785" s="1" t="s">
        <v>506</v>
      </c>
      <c r="B12785" s="1" t="s">
        <v>41224</v>
      </c>
      <c r="C12785" s="1" t="s">
        <v>41225</v>
      </c>
      <c r="D12785" s="5" t="s">
        <v>41226</v>
      </c>
      <c r="E12785" s="8" t="s">
        <v>29241</v>
      </c>
      <c r="F12785" s="1" t="b">
        <v>0</v>
      </c>
      <c r="G12785" s="1">
        <v>32</v>
      </c>
      <c r="H12785" s="1">
        <v>3</v>
      </c>
      <c r="I12785" s="1" t="b">
        <f t="shared" si="199"/>
        <v>1</v>
      </c>
      <c r="J12785" s="5" t="s">
        <v>15</v>
      </c>
      <c r="K12785" s="1" t="s">
        <v>41227</v>
      </c>
    </row>
    <row r="12786" spans="1:11" ht="25" customHeight="1" x14ac:dyDescent="0.2">
      <c r="A12786" s="1" t="s">
        <v>282</v>
      </c>
      <c r="B12786" s="1" t="s">
        <v>41228</v>
      </c>
      <c r="C12786" s="1" t="s">
        <v>41229</v>
      </c>
      <c r="D12786" s="5" t="s">
        <v>41229</v>
      </c>
      <c r="E12786" s="8" t="s">
        <v>41230</v>
      </c>
      <c r="F12786" s="1" t="b">
        <v>0</v>
      </c>
      <c r="G12786" s="1">
        <v>28</v>
      </c>
      <c r="H12786" s="1">
        <v>4</v>
      </c>
      <c r="I12786" s="1" t="b">
        <f t="shared" si="199"/>
        <v>1</v>
      </c>
      <c r="J12786" s="5" t="s">
        <v>15</v>
      </c>
      <c r="K12786" s="1" t="s">
        <v>41231</v>
      </c>
    </row>
    <row r="12787" spans="1:11" ht="25" customHeight="1" x14ac:dyDescent="0.2">
      <c r="A12787" s="1" t="s">
        <v>506</v>
      </c>
      <c r="B12787" s="1" t="s">
        <v>698</v>
      </c>
      <c r="C12787" s="1" t="s">
        <v>41232</v>
      </c>
      <c r="D12787" s="5" t="s">
        <v>41233</v>
      </c>
      <c r="E12787" s="8" t="s">
        <v>41234</v>
      </c>
      <c r="F12787" s="1" t="b">
        <v>0</v>
      </c>
      <c r="G12787" s="1">
        <v>23</v>
      </c>
      <c r="H12787" s="1">
        <v>3</v>
      </c>
      <c r="I12787" s="1" t="b">
        <f t="shared" si="199"/>
        <v>1</v>
      </c>
      <c r="J12787" s="5" t="s">
        <v>15</v>
      </c>
      <c r="K12787" s="1" t="s">
        <v>41235</v>
      </c>
    </row>
    <row r="12788" spans="1:11" ht="25" customHeight="1" x14ac:dyDescent="0.2">
      <c r="A12788" s="1" t="s">
        <v>282</v>
      </c>
      <c r="B12788" s="1" t="s">
        <v>28897</v>
      </c>
      <c r="C12788" s="1" t="s">
        <v>41236</v>
      </c>
      <c r="D12788" s="5" t="s">
        <v>41236</v>
      </c>
      <c r="E12788" s="8" t="s">
        <v>15104</v>
      </c>
      <c r="F12788" s="1" t="b">
        <v>0</v>
      </c>
      <c r="G12788" s="1">
        <v>48</v>
      </c>
      <c r="H12788" s="1">
        <v>4</v>
      </c>
      <c r="I12788" s="1" t="b">
        <f t="shared" si="199"/>
        <v>1</v>
      </c>
      <c r="J12788" s="5" t="s">
        <v>15</v>
      </c>
      <c r="K12788" s="1" t="s">
        <v>41237</v>
      </c>
    </row>
    <row r="12789" spans="1:11" ht="25" customHeight="1" x14ac:dyDescent="0.2">
      <c r="A12789" s="1" t="s">
        <v>282</v>
      </c>
      <c r="B12789" s="1" t="s">
        <v>28897</v>
      </c>
      <c r="C12789" s="1" t="s">
        <v>41238</v>
      </c>
      <c r="D12789" s="5" t="s">
        <v>28899</v>
      </c>
      <c r="E12789" s="8" t="s">
        <v>4407</v>
      </c>
      <c r="F12789" s="1" t="b">
        <v>0</v>
      </c>
      <c r="G12789" s="1">
        <v>46</v>
      </c>
      <c r="H12789" s="1">
        <v>4</v>
      </c>
      <c r="I12789" s="1" t="b">
        <f t="shared" si="199"/>
        <v>1</v>
      </c>
      <c r="J12789" s="5" t="s">
        <v>15</v>
      </c>
      <c r="K12789" s="1" t="s">
        <v>41239</v>
      </c>
    </row>
    <row r="12790" spans="1:11" ht="25" customHeight="1" x14ac:dyDescent="0.2">
      <c r="A12790" s="1" t="s">
        <v>282</v>
      </c>
      <c r="B12790" s="1" t="s">
        <v>28897</v>
      </c>
      <c r="C12790" s="1" t="s">
        <v>28899</v>
      </c>
      <c r="D12790" s="5" t="s">
        <v>28899</v>
      </c>
      <c r="E12790" s="8" t="s">
        <v>4407</v>
      </c>
      <c r="F12790" s="1" t="b">
        <v>0</v>
      </c>
      <c r="G12790" s="1">
        <v>38</v>
      </c>
      <c r="H12790" s="1">
        <v>4</v>
      </c>
      <c r="I12790" s="1" t="b">
        <f t="shared" si="199"/>
        <v>1</v>
      </c>
      <c r="J12790" s="5" t="s">
        <v>15</v>
      </c>
      <c r="K12790" s="1" t="s">
        <v>41240</v>
      </c>
    </row>
    <row r="12791" spans="1:11" ht="25" customHeight="1" x14ac:dyDescent="0.2">
      <c r="A12791" s="1" t="s">
        <v>282</v>
      </c>
      <c r="B12791" s="1" t="s">
        <v>41241</v>
      </c>
      <c r="C12791" s="1" t="s">
        <v>41242</v>
      </c>
      <c r="D12791" s="5" t="s">
        <v>41242</v>
      </c>
      <c r="E12791" s="8" t="s">
        <v>41243</v>
      </c>
      <c r="F12791" s="1" t="b">
        <v>0</v>
      </c>
      <c r="G12791" s="1">
        <v>27</v>
      </c>
      <c r="H12791" s="1">
        <v>4</v>
      </c>
      <c r="I12791" s="1" t="b">
        <f t="shared" si="199"/>
        <v>1</v>
      </c>
      <c r="J12791" s="5" t="s">
        <v>15</v>
      </c>
      <c r="K12791" s="1" t="s">
        <v>41244</v>
      </c>
    </row>
    <row r="12792" spans="1:11" ht="25" customHeight="1" x14ac:dyDescent="0.2">
      <c r="A12792" s="1" t="s">
        <v>282</v>
      </c>
      <c r="B12792" s="1" t="s">
        <v>33569</v>
      </c>
      <c r="C12792" s="1" t="s">
        <v>41245</v>
      </c>
      <c r="D12792" s="5" t="s">
        <v>41246</v>
      </c>
      <c r="E12792" s="8" t="s">
        <v>6816</v>
      </c>
      <c r="F12792" s="1" t="b">
        <v>0</v>
      </c>
      <c r="G12792" s="1">
        <v>53</v>
      </c>
      <c r="H12792" s="1">
        <v>4</v>
      </c>
      <c r="I12792" s="1" t="b">
        <f t="shared" si="199"/>
        <v>1</v>
      </c>
      <c r="J12792" s="5" t="s">
        <v>15</v>
      </c>
      <c r="K12792" s="1" t="s">
        <v>41247</v>
      </c>
    </row>
    <row r="12793" spans="1:11" ht="25" customHeight="1" x14ac:dyDescent="0.2">
      <c r="A12793" s="1" t="s">
        <v>282</v>
      </c>
      <c r="B12793" s="1" t="s">
        <v>33569</v>
      </c>
      <c r="C12793" s="1" t="s">
        <v>41248</v>
      </c>
      <c r="D12793" s="5" t="s">
        <v>41248</v>
      </c>
      <c r="E12793" s="8" t="s">
        <v>41014</v>
      </c>
      <c r="F12793" s="1" t="b">
        <v>0</v>
      </c>
      <c r="G12793" s="1">
        <v>45</v>
      </c>
      <c r="H12793" s="1">
        <v>4</v>
      </c>
      <c r="I12793" s="1" t="b">
        <f t="shared" si="199"/>
        <v>1</v>
      </c>
      <c r="J12793" s="5" t="s">
        <v>15</v>
      </c>
      <c r="K12793" s="1" t="s">
        <v>41249</v>
      </c>
    </row>
    <row r="12794" spans="1:11" ht="25" customHeight="1" x14ac:dyDescent="0.2">
      <c r="A12794" s="1" t="s">
        <v>282</v>
      </c>
      <c r="B12794" s="1" t="s">
        <v>41250</v>
      </c>
      <c r="C12794" s="1" t="s">
        <v>41251</v>
      </c>
      <c r="D12794" s="5" t="s">
        <v>41252</v>
      </c>
      <c r="E12794" s="8" t="s">
        <v>3413</v>
      </c>
      <c r="F12794" s="1" t="b">
        <v>0</v>
      </c>
      <c r="G12794" s="1">
        <v>43</v>
      </c>
      <c r="H12794" s="1">
        <v>4</v>
      </c>
      <c r="I12794" s="1" t="b">
        <f t="shared" si="199"/>
        <v>1</v>
      </c>
      <c r="J12794" s="5" t="s">
        <v>15</v>
      </c>
      <c r="K12794" s="1" t="s">
        <v>41253</v>
      </c>
    </row>
    <row r="12795" spans="1:11" ht="25" customHeight="1" x14ac:dyDescent="0.2">
      <c r="A12795" s="1" t="s">
        <v>506</v>
      </c>
      <c r="B12795" s="1" t="s">
        <v>41254</v>
      </c>
      <c r="C12795" s="1" t="s">
        <v>40508</v>
      </c>
      <c r="D12795" s="5" t="s">
        <v>41255</v>
      </c>
      <c r="E12795" s="8" t="s">
        <v>41256</v>
      </c>
      <c r="F12795" s="1" t="b">
        <v>0</v>
      </c>
      <c r="G12795" s="1">
        <v>38</v>
      </c>
      <c r="H12795" s="1">
        <v>4</v>
      </c>
      <c r="I12795" s="1" t="b">
        <f t="shared" si="199"/>
        <v>1</v>
      </c>
      <c r="J12795" s="5" t="s">
        <v>15</v>
      </c>
      <c r="K12795" s="1" t="s">
        <v>41257</v>
      </c>
    </row>
    <row r="12796" spans="1:11" ht="25" customHeight="1" x14ac:dyDescent="0.2">
      <c r="A12796" s="1" t="s">
        <v>506</v>
      </c>
      <c r="B12796" s="1" t="s">
        <v>41258</v>
      </c>
      <c r="C12796" s="1" t="s">
        <v>40508</v>
      </c>
      <c r="D12796" s="5" t="s">
        <v>41255</v>
      </c>
      <c r="E12796" s="8" t="s">
        <v>41256</v>
      </c>
      <c r="F12796" s="1" t="b">
        <v>0</v>
      </c>
      <c r="G12796" s="1">
        <v>38</v>
      </c>
      <c r="H12796" s="1">
        <v>4</v>
      </c>
      <c r="I12796" s="1" t="b">
        <f t="shared" si="199"/>
        <v>1</v>
      </c>
      <c r="J12796" s="5" t="s">
        <v>15</v>
      </c>
      <c r="K12796" s="1" t="s">
        <v>41259</v>
      </c>
    </row>
    <row r="12797" spans="1:11" ht="25" customHeight="1" x14ac:dyDescent="0.2">
      <c r="A12797" s="1" t="s">
        <v>506</v>
      </c>
      <c r="B12797" s="1" t="s">
        <v>521</v>
      </c>
      <c r="C12797" s="1" t="s">
        <v>41260</v>
      </c>
      <c r="D12797" s="5" t="s">
        <v>22559</v>
      </c>
      <c r="E12797" s="8" t="s">
        <v>706</v>
      </c>
      <c r="F12797" s="1" t="b">
        <v>0</v>
      </c>
      <c r="G12797" s="1">
        <v>49</v>
      </c>
      <c r="H12797" s="1">
        <v>3</v>
      </c>
      <c r="I12797" s="1" t="b">
        <f t="shared" si="199"/>
        <v>1</v>
      </c>
      <c r="J12797" s="5" t="s">
        <v>15</v>
      </c>
      <c r="K12797" s="1" t="s">
        <v>41261</v>
      </c>
    </row>
    <row r="12798" spans="1:11" ht="25" customHeight="1" x14ac:dyDescent="0.2">
      <c r="A12798" s="1" t="s">
        <v>506</v>
      </c>
      <c r="B12798" s="1" t="s">
        <v>41262</v>
      </c>
      <c r="C12798" s="1" t="s">
        <v>41263</v>
      </c>
      <c r="D12798" s="5" t="s">
        <v>41264</v>
      </c>
      <c r="E12798" s="8" t="s">
        <v>41265</v>
      </c>
      <c r="F12798" s="1" t="b">
        <v>0</v>
      </c>
      <c r="G12798" s="1">
        <v>33</v>
      </c>
      <c r="H12798" s="1">
        <v>4</v>
      </c>
      <c r="I12798" s="1" t="b">
        <f t="shared" si="199"/>
        <v>1</v>
      </c>
      <c r="J12798" s="5" t="s">
        <v>15</v>
      </c>
      <c r="K12798" s="1" t="s">
        <v>41266</v>
      </c>
    </row>
    <row r="12799" spans="1:11" ht="25" customHeight="1" x14ac:dyDescent="0.2">
      <c r="A12799" s="1" t="s">
        <v>506</v>
      </c>
      <c r="B12799" s="1" t="s">
        <v>698</v>
      </c>
      <c r="C12799" s="1" t="s">
        <v>41267</v>
      </c>
      <c r="D12799" s="5" t="s">
        <v>41268</v>
      </c>
      <c r="E12799" s="8" t="s">
        <v>7779</v>
      </c>
      <c r="F12799" s="1" t="b">
        <v>0</v>
      </c>
      <c r="G12799" s="1">
        <v>47</v>
      </c>
      <c r="H12799" s="1">
        <v>3</v>
      </c>
      <c r="I12799" s="1" t="b">
        <f t="shared" si="199"/>
        <v>1</v>
      </c>
      <c r="J12799" s="5" t="s">
        <v>15</v>
      </c>
      <c r="K12799" s="1" t="s">
        <v>41269</v>
      </c>
    </row>
    <row r="12800" spans="1:11" ht="25" customHeight="1" x14ac:dyDescent="0.2">
      <c r="A12800" s="1" t="s">
        <v>506</v>
      </c>
      <c r="B12800" s="1" t="s">
        <v>41147</v>
      </c>
      <c r="C12800" s="1" t="s">
        <v>41270</v>
      </c>
      <c r="D12800" s="5" t="s">
        <v>41271</v>
      </c>
      <c r="E12800" s="8" t="s">
        <v>36373</v>
      </c>
      <c r="F12800" s="1" t="b">
        <v>0</v>
      </c>
      <c r="G12800" s="1">
        <v>39</v>
      </c>
      <c r="H12800" s="1">
        <v>3</v>
      </c>
      <c r="I12800" s="1" t="b">
        <f t="shared" si="199"/>
        <v>1</v>
      </c>
      <c r="J12800" s="5" t="s">
        <v>15</v>
      </c>
      <c r="K12800" s="1" t="s">
        <v>41272</v>
      </c>
    </row>
    <row r="12801" spans="1:11" ht="25" customHeight="1" x14ac:dyDescent="0.2">
      <c r="A12801" s="1" t="s">
        <v>506</v>
      </c>
      <c r="B12801" s="1" t="s">
        <v>761</v>
      </c>
      <c r="C12801" s="1" t="s">
        <v>41273</v>
      </c>
      <c r="D12801" s="5" t="s">
        <v>41274</v>
      </c>
      <c r="E12801" s="8" t="s">
        <v>41275</v>
      </c>
      <c r="F12801" s="1" t="b">
        <v>0</v>
      </c>
      <c r="G12801" s="1">
        <v>63</v>
      </c>
      <c r="H12801" s="1">
        <v>4</v>
      </c>
      <c r="I12801" s="1" t="b">
        <f t="shared" si="199"/>
        <v>1</v>
      </c>
      <c r="J12801" s="5" t="s">
        <v>15</v>
      </c>
      <c r="K12801" s="1" t="s">
        <v>41276</v>
      </c>
    </row>
    <row r="12802" spans="1:11" ht="25" customHeight="1" x14ac:dyDescent="0.2">
      <c r="A12802" s="1" t="s">
        <v>506</v>
      </c>
      <c r="B12802" s="1" t="s">
        <v>2207</v>
      </c>
      <c r="C12802" s="1" t="s">
        <v>41277</v>
      </c>
      <c r="D12802" s="5" t="s">
        <v>41278</v>
      </c>
      <c r="E12802" s="8" t="s">
        <v>1063</v>
      </c>
      <c r="F12802" s="1" t="b">
        <v>0</v>
      </c>
      <c r="G12802" s="1">
        <v>52</v>
      </c>
      <c r="H12802" s="1">
        <v>3</v>
      </c>
      <c r="I12802" s="1" t="b">
        <f t="shared" ref="I12802:I12865" si="200">IF(H12802="","",IF(OR(H12802=3,H12802=4),TRUE,IF(OR(H12802=1,H12802=2,H12802="NaN"),FALSE,"")))</f>
        <v>1</v>
      </c>
      <c r="J12802" s="5" t="s">
        <v>15</v>
      </c>
      <c r="K12802" s="1" t="s">
        <v>41279</v>
      </c>
    </row>
    <row r="12803" spans="1:11" ht="25" customHeight="1" x14ac:dyDescent="0.2">
      <c r="A12803" s="1" t="s">
        <v>506</v>
      </c>
      <c r="B12803" s="1" t="s">
        <v>41280</v>
      </c>
      <c r="C12803" s="1" t="s">
        <v>41281</v>
      </c>
      <c r="D12803" s="5" t="s">
        <v>41282</v>
      </c>
      <c r="E12803" s="8" t="s">
        <v>41283</v>
      </c>
      <c r="F12803" s="1" t="b">
        <v>0</v>
      </c>
      <c r="G12803" s="1">
        <v>38</v>
      </c>
      <c r="H12803" s="1">
        <v>3</v>
      </c>
      <c r="I12803" s="1" t="b">
        <f t="shared" si="200"/>
        <v>1</v>
      </c>
      <c r="J12803" s="5" t="s">
        <v>15</v>
      </c>
      <c r="K12803" s="1" t="s">
        <v>41284</v>
      </c>
    </row>
    <row r="12804" spans="1:11" ht="25" customHeight="1" x14ac:dyDescent="0.2">
      <c r="A12804" s="1" t="s">
        <v>506</v>
      </c>
      <c r="B12804" s="1" t="s">
        <v>41285</v>
      </c>
      <c r="C12804" s="1" t="s">
        <v>41286</v>
      </c>
      <c r="D12804" s="5" t="s">
        <v>41131</v>
      </c>
      <c r="E12804" s="8" t="s">
        <v>11643</v>
      </c>
      <c r="F12804" s="1" t="b">
        <v>0</v>
      </c>
      <c r="G12804" s="1">
        <v>40</v>
      </c>
      <c r="H12804" s="1">
        <v>3</v>
      </c>
      <c r="I12804" s="1" t="b">
        <f t="shared" si="200"/>
        <v>1</v>
      </c>
      <c r="J12804" s="5" t="s">
        <v>15</v>
      </c>
      <c r="K12804" s="1" t="s">
        <v>41287</v>
      </c>
    </row>
    <row r="12805" spans="1:11" ht="25" customHeight="1" x14ac:dyDescent="0.2">
      <c r="A12805" s="1" t="s">
        <v>506</v>
      </c>
      <c r="B12805" s="1" t="s">
        <v>41288</v>
      </c>
      <c r="C12805" s="1" t="s">
        <v>41289</v>
      </c>
      <c r="D12805" s="5" t="s">
        <v>41290</v>
      </c>
      <c r="E12805" s="8" t="s">
        <v>41291</v>
      </c>
      <c r="F12805" s="1" t="b">
        <v>0</v>
      </c>
      <c r="G12805" s="1">
        <v>35</v>
      </c>
      <c r="H12805" s="1">
        <v>4</v>
      </c>
      <c r="I12805" s="1" t="b">
        <f t="shared" si="200"/>
        <v>1</v>
      </c>
      <c r="J12805" s="5" t="s">
        <v>15</v>
      </c>
      <c r="K12805" s="1" t="s">
        <v>41292</v>
      </c>
    </row>
    <row r="12806" spans="1:11" ht="25" customHeight="1" x14ac:dyDescent="0.2">
      <c r="A12806" s="1" t="s">
        <v>506</v>
      </c>
      <c r="B12806" s="1" t="s">
        <v>41293</v>
      </c>
      <c r="C12806" s="1" t="s">
        <v>41294</v>
      </c>
      <c r="D12806" s="5" t="s">
        <v>41131</v>
      </c>
      <c r="E12806" s="8" t="s">
        <v>11643</v>
      </c>
      <c r="F12806" s="1" t="b">
        <v>0</v>
      </c>
      <c r="G12806" s="1">
        <v>38</v>
      </c>
      <c r="H12806" s="1">
        <v>3</v>
      </c>
      <c r="I12806" s="1" t="b">
        <f t="shared" si="200"/>
        <v>1</v>
      </c>
      <c r="J12806" s="5" t="s">
        <v>15</v>
      </c>
      <c r="K12806" s="1" t="s">
        <v>41295</v>
      </c>
    </row>
    <row r="12807" spans="1:11" ht="25" customHeight="1" x14ac:dyDescent="0.2">
      <c r="A12807" s="67" t="s">
        <v>5577</v>
      </c>
      <c r="B12807" s="67" t="s">
        <v>41296</v>
      </c>
      <c r="C12807" s="67" t="s">
        <v>41297</v>
      </c>
      <c r="D12807" t="s">
        <v>41298</v>
      </c>
      <c r="E12807" t="s">
        <v>32102</v>
      </c>
      <c r="F12807" t="b">
        <v>1</v>
      </c>
      <c r="G12807">
        <v>64</v>
      </c>
      <c r="H12807" s="1">
        <v>4</v>
      </c>
      <c r="I12807" s="1" t="b">
        <f t="shared" si="200"/>
        <v>1</v>
      </c>
      <c r="J12807" s="5" t="s">
        <v>15</v>
      </c>
      <c r="K12807" s="67" t="s">
        <v>41299</v>
      </c>
    </row>
    <row r="12808" spans="1:11" ht="25" customHeight="1" x14ac:dyDescent="0.2">
      <c r="A12808" s="67" t="s">
        <v>5577</v>
      </c>
      <c r="B12808" s="67" t="s">
        <v>41300</v>
      </c>
      <c r="C12808" s="67" t="s">
        <v>41301</v>
      </c>
      <c r="D12808" t="s">
        <v>41301</v>
      </c>
      <c r="E12808" t="s">
        <v>38325</v>
      </c>
      <c r="F12808" t="b">
        <v>1</v>
      </c>
      <c r="G12808">
        <v>64</v>
      </c>
      <c r="H12808" s="1">
        <v>4</v>
      </c>
      <c r="I12808" s="1" t="b">
        <f t="shared" si="200"/>
        <v>1</v>
      </c>
      <c r="J12808" s="5" t="s">
        <v>15</v>
      </c>
      <c r="K12808" s="67" t="s">
        <v>41302</v>
      </c>
    </row>
    <row r="12809" spans="1:11" ht="25" customHeight="1" x14ac:dyDescent="0.2">
      <c r="A12809" s="67" t="s">
        <v>5577</v>
      </c>
      <c r="B12809" s="67" t="s">
        <v>41303</v>
      </c>
      <c r="C12809" s="67" t="s">
        <v>41304</v>
      </c>
      <c r="D12809" t="s">
        <v>41304</v>
      </c>
      <c r="E12809" t="s">
        <v>32347</v>
      </c>
      <c r="F12809" t="b">
        <v>1</v>
      </c>
      <c r="G12809">
        <v>61</v>
      </c>
      <c r="H12809" s="1">
        <v>4</v>
      </c>
      <c r="I12809" s="1" t="b">
        <f t="shared" si="200"/>
        <v>1</v>
      </c>
      <c r="J12809" s="5" t="s">
        <v>15</v>
      </c>
      <c r="K12809" s="67" t="s">
        <v>41305</v>
      </c>
    </row>
    <row r="12810" spans="1:11" ht="25" customHeight="1" x14ac:dyDescent="0.2">
      <c r="A12810" s="67" t="s">
        <v>5577</v>
      </c>
      <c r="B12810" s="67" t="s">
        <v>41306</v>
      </c>
      <c r="C12810" s="67" t="s">
        <v>41307</v>
      </c>
      <c r="D12810" t="s">
        <v>41307</v>
      </c>
      <c r="E12810" t="s">
        <v>39490</v>
      </c>
      <c r="F12810" t="b">
        <v>1</v>
      </c>
      <c r="G12810">
        <v>61</v>
      </c>
      <c r="H12810" s="1">
        <v>4</v>
      </c>
      <c r="I12810" s="1" t="b">
        <f t="shared" si="200"/>
        <v>1</v>
      </c>
      <c r="J12810" s="5" t="s">
        <v>15</v>
      </c>
      <c r="K12810" s="67" t="s">
        <v>41308</v>
      </c>
    </row>
    <row r="12811" spans="1:11" ht="25" customHeight="1" x14ac:dyDescent="0.2">
      <c r="A12811" s="67" t="s">
        <v>5577</v>
      </c>
      <c r="B12811" s="67" t="s">
        <v>41309</v>
      </c>
      <c r="C12811" s="67" t="s">
        <v>41310</v>
      </c>
      <c r="D12811" t="s">
        <v>41310</v>
      </c>
      <c r="E12811" t="s">
        <v>41311</v>
      </c>
      <c r="F12811" t="b">
        <v>1</v>
      </c>
      <c r="G12811">
        <v>60</v>
      </c>
      <c r="H12811" s="1">
        <v>4</v>
      </c>
      <c r="I12811" s="1" t="b">
        <f t="shared" si="200"/>
        <v>1</v>
      </c>
      <c r="J12811" s="5" t="s">
        <v>15</v>
      </c>
      <c r="K12811" s="67" t="s">
        <v>41312</v>
      </c>
    </row>
    <row r="12812" spans="1:11" ht="25" customHeight="1" x14ac:dyDescent="0.2">
      <c r="A12812" s="67" t="s">
        <v>5577</v>
      </c>
      <c r="B12812" s="67" t="s">
        <v>41313</v>
      </c>
      <c r="C12812" s="67" t="s">
        <v>41314</v>
      </c>
      <c r="D12812" t="s">
        <v>41314</v>
      </c>
      <c r="E12812" t="s">
        <v>33358</v>
      </c>
      <c r="F12812" t="b">
        <v>1</v>
      </c>
      <c r="G12812">
        <v>57</v>
      </c>
      <c r="H12812" s="1">
        <v>4</v>
      </c>
      <c r="I12812" s="1" t="b">
        <f t="shared" si="200"/>
        <v>1</v>
      </c>
      <c r="J12812" s="5" t="s">
        <v>15</v>
      </c>
      <c r="K12812" s="67" t="s">
        <v>41315</v>
      </c>
    </row>
    <row r="12813" spans="1:11" ht="25" customHeight="1" x14ac:dyDescent="0.2">
      <c r="A12813" s="67" t="s">
        <v>5577</v>
      </c>
      <c r="B12813" s="67" t="s">
        <v>41316</v>
      </c>
      <c r="C12813" s="67" t="s">
        <v>41317</v>
      </c>
      <c r="D12813" t="s">
        <v>41318</v>
      </c>
      <c r="E12813" t="s">
        <v>35511</v>
      </c>
      <c r="F12813" t="b">
        <v>1</v>
      </c>
      <c r="G12813">
        <v>57</v>
      </c>
      <c r="H12813" s="1">
        <v>4</v>
      </c>
      <c r="I12813" s="1" t="b">
        <f t="shared" si="200"/>
        <v>1</v>
      </c>
      <c r="J12813" s="5" t="s">
        <v>15</v>
      </c>
      <c r="K12813" s="67" t="s">
        <v>41319</v>
      </c>
    </row>
    <row r="12814" spans="1:11" ht="25" customHeight="1" x14ac:dyDescent="0.2">
      <c r="A12814" s="67" t="s">
        <v>5577</v>
      </c>
      <c r="B12814" s="67" t="s">
        <v>29443</v>
      </c>
      <c r="C12814" s="67" t="s">
        <v>41320</v>
      </c>
      <c r="D12814" t="s">
        <v>41320</v>
      </c>
      <c r="E12814" t="s">
        <v>37456</v>
      </c>
      <c r="F12814" t="b">
        <v>1</v>
      </c>
      <c r="G12814">
        <v>57</v>
      </c>
      <c r="H12814" s="1">
        <v>4</v>
      </c>
      <c r="I12814" s="1" t="b">
        <f t="shared" si="200"/>
        <v>1</v>
      </c>
      <c r="J12814" s="5" t="s">
        <v>15</v>
      </c>
      <c r="K12814" s="67" t="s">
        <v>41321</v>
      </c>
    </row>
    <row r="12815" spans="1:11" ht="25" customHeight="1" x14ac:dyDescent="0.2">
      <c r="A12815" s="67" t="s">
        <v>5577</v>
      </c>
      <c r="B12815" s="67" t="s">
        <v>41322</v>
      </c>
      <c r="C12815" s="67" t="s">
        <v>41323</v>
      </c>
      <c r="D12815" t="s">
        <v>41323</v>
      </c>
      <c r="E12815" t="s">
        <v>38077</v>
      </c>
      <c r="F12815" t="b">
        <v>1</v>
      </c>
      <c r="G12815">
        <v>52</v>
      </c>
      <c r="H12815" s="1">
        <v>4</v>
      </c>
      <c r="I12815" s="1" t="b">
        <f t="shared" si="200"/>
        <v>1</v>
      </c>
      <c r="J12815" s="5" t="s">
        <v>15</v>
      </c>
      <c r="K12815" s="67" t="s">
        <v>41324</v>
      </c>
    </row>
    <row r="12816" spans="1:11" ht="25" customHeight="1" x14ac:dyDescent="0.2">
      <c r="A12816" s="67" t="s">
        <v>5577</v>
      </c>
      <c r="B12816" s="67" t="s">
        <v>41325</v>
      </c>
      <c r="C12816" s="67" t="s">
        <v>41326</v>
      </c>
      <c r="D12816" t="s">
        <v>41326</v>
      </c>
      <c r="E12816" t="s">
        <v>41327</v>
      </c>
      <c r="F12816" t="b">
        <v>0</v>
      </c>
      <c r="G12816">
        <v>56</v>
      </c>
      <c r="H12816" s="1">
        <v>4</v>
      </c>
      <c r="I12816" s="1" t="b">
        <f t="shared" si="200"/>
        <v>1</v>
      </c>
      <c r="J12816" s="5" t="s">
        <v>15</v>
      </c>
      <c r="K12816" s="67" t="s">
        <v>41328</v>
      </c>
    </row>
    <row r="12817" spans="1:11" ht="25" customHeight="1" x14ac:dyDescent="0.2">
      <c r="A12817" s="67" t="s">
        <v>5577</v>
      </c>
      <c r="B12817" s="67" t="s">
        <v>41329</v>
      </c>
      <c r="C12817" s="67" t="s">
        <v>41330</v>
      </c>
      <c r="D12817" t="s">
        <v>41330</v>
      </c>
      <c r="E12817" t="s">
        <v>25122</v>
      </c>
      <c r="F12817" t="b">
        <v>1</v>
      </c>
      <c r="G12817">
        <v>56</v>
      </c>
      <c r="H12817" s="1">
        <v>4</v>
      </c>
      <c r="I12817" s="1" t="b">
        <f t="shared" si="200"/>
        <v>1</v>
      </c>
      <c r="J12817" s="5" t="s">
        <v>15</v>
      </c>
      <c r="K12817" s="67" t="s">
        <v>41331</v>
      </c>
    </row>
    <row r="12818" spans="1:11" ht="25" customHeight="1" x14ac:dyDescent="0.2">
      <c r="A12818" s="67" t="s">
        <v>5577</v>
      </c>
      <c r="B12818" s="67" t="s">
        <v>17731</v>
      </c>
      <c r="C12818" s="67" t="s">
        <v>33583</v>
      </c>
      <c r="D12818" t="s">
        <v>33583</v>
      </c>
      <c r="E12818" t="s">
        <v>37484</v>
      </c>
      <c r="F12818" t="b">
        <v>1</v>
      </c>
      <c r="G12818">
        <v>55</v>
      </c>
      <c r="H12818" s="1">
        <v>4</v>
      </c>
      <c r="I12818" s="1" t="b">
        <f t="shared" si="200"/>
        <v>1</v>
      </c>
      <c r="J12818" s="5" t="s">
        <v>15</v>
      </c>
      <c r="K12818" s="67" t="s">
        <v>41332</v>
      </c>
    </row>
    <row r="12819" spans="1:11" ht="25" customHeight="1" x14ac:dyDescent="0.2">
      <c r="A12819" s="67" t="s">
        <v>5577</v>
      </c>
      <c r="B12819" s="67" t="s">
        <v>41333</v>
      </c>
      <c r="C12819" s="67" t="s">
        <v>41334</v>
      </c>
      <c r="D12819" t="s">
        <v>41334</v>
      </c>
      <c r="E12819" t="s">
        <v>28042</v>
      </c>
      <c r="F12819" t="b">
        <v>1</v>
      </c>
      <c r="G12819">
        <v>55</v>
      </c>
      <c r="H12819" s="1">
        <v>4</v>
      </c>
      <c r="I12819" s="1" t="b">
        <f t="shared" si="200"/>
        <v>1</v>
      </c>
      <c r="J12819" s="5" t="s">
        <v>15</v>
      </c>
      <c r="K12819" s="67" t="s">
        <v>41335</v>
      </c>
    </row>
    <row r="12820" spans="1:11" ht="25" customHeight="1" x14ac:dyDescent="0.2">
      <c r="A12820" s="67" t="s">
        <v>5577</v>
      </c>
      <c r="B12820" s="67" t="s">
        <v>17731</v>
      </c>
      <c r="C12820" s="67" t="s">
        <v>41336</v>
      </c>
      <c r="D12820" t="s">
        <v>41336</v>
      </c>
      <c r="E12820" t="s">
        <v>34054</v>
      </c>
      <c r="F12820" t="b">
        <v>1</v>
      </c>
      <c r="G12820">
        <v>55</v>
      </c>
      <c r="H12820" s="1">
        <v>4</v>
      </c>
      <c r="I12820" s="1" t="b">
        <f t="shared" si="200"/>
        <v>1</v>
      </c>
      <c r="J12820" s="5" t="s">
        <v>15</v>
      </c>
      <c r="K12820" s="67" t="s">
        <v>41337</v>
      </c>
    </row>
    <row r="12821" spans="1:11" ht="25" customHeight="1" x14ac:dyDescent="0.2">
      <c r="A12821" s="67" t="s">
        <v>5577</v>
      </c>
      <c r="B12821" s="67" t="s">
        <v>41338</v>
      </c>
      <c r="C12821" s="67" t="s">
        <v>41339</v>
      </c>
      <c r="D12821" t="s">
        <v>41339</v>
      </c>
      <c r="E12821" t="s">
        <v>37149</v>
      </c>
      <c r="F12821" t="b">
        <v>1</v>
      </c>
      <c r="G12821">
        <v>55</v>
      </c>
      <c r="H12821" s="1">
        <v>4</v>
      </c>
      <c r="I12821" s="1" t="b">
        <f t="shared" si="200"/>
        <v>1</v>
      </c>
      <c r="J12821" s="5" t="s">
        <v>15</v>
      </c>
      <c r="K12821" s="67" t="s">
        <v>41340</v>
      </c>
    </row>
    <row r="12822" spans="1:11" ht="25" customHeight="1" x14ac:dyDescent="0.2">
      <c r="A12822" s="67" t="s">
        <v>5577</v>
      </c>
      <c r="B12822" s="67" t="s">
        <v>41341</v>
      </c>
      <c r="C12822" s="67" t="s">
        <v>41342</v>
      </c>
      <c r="D12822" t="s">
        <v>41342</v>
      </c>
      <c r="E12822" t="s">
        <v>38310</v>
      </c>
      <c r="F12822" t="b">
        <v>1</v>
      </c>
      <c r="G12822">
        <v>55</v>
      </c>
      <c r="H12822" s="1">
        <v>4</v>
      </c>
      <c r="I12822" s="1" t="b">
        <f t="shared" si="200"/>
        <v>1</v>
      </c>
      <c r="J12822" s="5" t="s">
        <v>15</v>
      </c>
      <c r="K12822" s="64" t="s">
        <v>41343</v>
      </c>
    </row>
    <row r="12823" spans="1:11" ht="25" customHeight="1" x14ac:dyDescent="0.2">
      <c r="A12823" s="67" t="s">
        <v>5577</v>
      </c>
      <c r="B12823" s="67" t="s">
        <v>13164</v>
      </c>
      <c r="C12823" s="67" t="s">
        <v>41344</v>
      </c>
      <c r="D12823" t="s">
        <v>41344</v>
      </c>
      <c r="E12823" t="s">
        <v>30649</v>
      </c>
      <c r="F12823" t="b">
        <v>0</v>
      </c>
      <c r="G12823">
        <v>55</v>
      </c>
      <c r="H12823" s="1">
        <v>4</v>
      </c>
      <c r="I12823" s="1" t="b">
        <f t="shared" si="200"/>
        <v>1</v>
      </c>
      <c r="J12823" s="5" t="s">
        <v>15</v>
      </c>
      <c r="K12823" s="67" t="s">
        <v>41345</v>
      </c>
    </row>
    <row r="12824" spans="1:11" ht="25" customHeight="1" x14ac:dyDescent="0.2">
      <c r="A12824" s="67" t="s">
        <v>5577</v>
      </c>
      <c r="B12824" s="67" t="s">
        <v>41346</v>
      </c>
      <c r="C12824" s="67" t="s">
        <v>41347</v>
      </c>
      <c r="D12824" t="s">
        <v>41347</v>
      </c>
      <c r="E12824" t="s">
        <v>34696</v>
      </c>
      <c r="F12824" t="b">
        <v>1</v>
      </c>
      <c r="G12824">
        <v>54</v>
      </c>
      <c r="H12824" s="1">
        <v>4</v>
      </c>
      <c r="I12824" s="1" t="b">
        <f t="shared" si="200"/>
        <v>1</v>
      </c>
      <c r="J12824" s="5" t="s">
        <v>15</v>
      </c>
      <c r="K12824" s="67" t="s">
        <v>41348</v>
      </c>
    </row>
    <row r="12825" spans="1:11" ht="25" customHeight="1" x14ac:dyDescent="0.2">
      <c r="A12825" s="67" t="s">
        <v>5577</v>
      </c>
      <c r="B12825" s="67" t="s">
        <v>41325</v>
      </c>
      <c r="C12825" s="67" t="s">
        <v>41349</v>
      </c>
      <c r="D12825" t="s">
        <v>41349</v>
      </c>
      <c r="E12825" t="s">
        <v>31163</v>
      </c>
      <c r="F12825" t="b">
        <v>0</v>
      </c>
      <c r="G12825">
        <v>54</v>
      </c>
      <c r="H12825" s="1">
        <v>4</v>
      </c>
      <c r="I12825" s="1" t="b">
        <f t="shared" si="200"/>
        <v>1</v>
      </c>
      <c r="J12825" s="5" t="s">
        <v>15</v>
      </c>
      <c r="K12825" s="67" t="s">
        <v>41350</v>
      </c>
    </row>
    <row r="12826" spans="1:11" ht="25" customHeight="1" x14ac:dyDescent="0.2">
      <c r="A12826" s="67" t="s">
        <v>5577</v>
      </c>
      <c r="B12826" s="67" t="s">
        <v>41351</v>
      </c>
      <c r="C12826" s="67" t="s">
        <v>41352</v>
      </c>
      <c r="D12826" t="s">
        <v>41352</v>
      </c>
      <c r="E12826" t="s">
        <v>39152</v>
      </c>
      <c r="F12826" t="b">
        <v>1</v>
      </c>
      <c r="G12826">
        <v>54</v>
      </c>
      <c r="H12826" s="1">
        <v>3</v>
      </c>
      <c r="I12826" s="1" t="b">
        <f t="shared" si="200"/>
        <v>1</v>
      </c>
      <c r="J12826" s="5" t="s">
        <v>15</v>
      </c>
      <c r="K12826" s="67" t="s">
        <v>41353</v>
      </c>
    </row>
    <row r="12827" spans="1:11" ht="25" customHeight="1" x14ac:dyDescent="0.2">
      <c r="A12827" s="67" t="s">
        <v>5577</v>
      </c>
      <c r="B12827" s="67" t="s">
        <v>41354</v>
      </c>
      <c r="C12827" s="67" t="s">
        <v>41355</v>
      </c>
      <c r="D12827" t="s">
        <v>41355</v>
      </c>
      <c r="E12827" t="s">
        <v>30332</v>
      </c>
      <c r="F12827" t="b">
        <v>1</v>
      </c>
      <c r="G12827">
        <v>54</v>
      </c>
      <c r="H12827" s="1">
        <v>4</v>
      </c>
      <c r="I12827" s="1" t="b">
        <f t="shared" si="200"/>
        <v>1</v>
      </c>
      <c r="J12827" s="5" t="s">
        <v>15</v>
      </c>
      <c r="K12827" s="67" t="s">
        <v>41356</v>
      </c>
    </row>
    <row r="12828" spans="1:11" ht="25" customHeight="1" x14ac:dyDescent="0.2">
      <c r="A12828" s="67" t="s">
        <v>5577</v>
      </c>
      <c r="B12828" s="67" t="s">
        <v>41357</v>
      </c>
      <c r="C12828" s="67" t="s">
        <v>41358</v>
      </c>
      <c r="D12828" t="s">
        <v>41358</v>
      </c>
      <c r="E12828" t="s">
        <v>31621</v>
      </c>
      <c r="F12828" t="b">
        <v>1</v>
      </c>
      <c r="G12828">
        <v>54</v>
      </c>
      <c r="H12828" s="1">
        <v>4</v>
      </c>
      <c r="I12828" s="1" t="b">
        <f t="shared" si="200"/>
        <v>1</v>
      </c>
      <c r="J12828" s="5" t="s">
        <v>15</v>
      </c>
      <c r="K12828" s="67" t="s">
        <v>41359</v>
      </c>
    </row>
    <row r="12829" spans="1:11" ht="25" customHeight="1" x14ac:dyDescent="0.2">
      <c r="A12829" s="67" t="s">
        <v>5577</v>
      </c>
      <c r="B12829" s="67" t="s">
        <v>17731</v>
      </c>
      <c r="C12829" s="67" t="s">
        <v>41360</v>
      </c>
      <c r="D12829" t="s">
        <v>41360</v>
      </c>
      <c r="E12829" t="s">
        <v>32476</v>
      </c>
      <c r="F12829" t="b">
        <v>1</v>
      </c>
      <c r="G12829">
        <v>53</v>
      </c>
      <c r="H12829" s="1">
        <v>4</v>
      </c>
      <c r="I12829" s="1" t="b">
        <f t="shared" si="200"/>
        <v>1</v>
      </c>
      <c r="J12829" s="5" t="s">
        <v>15</v>
      </c>
      <c r="K12829" s="67" t="s">
        <v>41361</v>
      </c>
    </row>
    <row r="12830" spans="1:11" ht="25" customHeight="1" x14ac:dyDescent="0.2">
      <c r="A12830" s="67" t="s">
        <v>5577</v>
      </c>
      <c r="B12830" s="67" t="s">
        <v>41362</v>
      </c>
      <c r="C12830" s="67" t="s">
        <v>41363</v>
      </c>
      <c r="D12830" t="s">
        <v>41363</v>
      </c>
      <c r="E12830" t="s">
        <v>35662</v>
      </c>
      <c r="F12830" t="b">
        <v>1</v>
      </c>
      <c r="G12830">
        <v>53</v>
      </c>
      <c r="H12830" s="1">
        <v>4</v>
      </c>
      <c r="I12830" s="1" t="b">
        <f t="shared" si="200"/>
        <v>1</v>
      </c>
      <c r="J12830" s="5" t="s">
        <v>15</v>
      </c>
      <c r="K12830" s="67" t="s">
        <v>41364</v>
      </c>
    </row>
    <row r="12831" spans="1:11" ht="25" customHeight="1" x14ac:dyDescent="0.2">
      <c r="A12831" s="67" t="s">
        <v>5577</v>
      </c>
      <c r="B12831" s="67" t="s">
        <v>41365</v>
      </c>
      <c r="C12831" s="67" t="s">
        <v>41366</v>
      </c>
      <c r="D12831" t="s">
        <v>41366</v>
      </c>
      <c r="E12831" t="s">
        <v>31706</v>
      </c>
      <c r="F12831" t="b">
        <v>1</v>
      </c>
      <c r="G12831">
        <v>53</v>
      </c>
      <c r="H12831" s="1">
        <v>3</v>
      </c>
      <c r="I12831" s="1" t="b">
        <f t="shared" si="200"/>
        <v>1</v>
      </c>
      <c r="J12831" s="5" t="s">
        <v>15</v>
      </c>
      <c r="K12831" s="67" t="s">
        <v>41367</v>
      </c>
    </row>
    <row r="12832" spans="1:11" ht="25" customHeight="1" x14ac:dyDescent="0.2">
      <c r="A12832" s="67" t="s">
        <v>5577</v>
      </c>
      <c r="B12832" s="67" t="s">
        <v>20489</v>
      </c>
      <c r="C12832" s="67" t="s">
        <v>28445</v>
      </c>
      <c r="D12832" t="s">
        <v>10309</v>
      </c>
      <c r="E12832" t="s">
        <v>20886</v>
      </c>
      <c r="F12832" t="b">
        <v>1</v>
      </c>
      <c r="G12832">
        <v>53</v>
      </c>
      <c r="H12832" s="1">
        <v>3</v>
      </c>
      <c r="I12832" s="1" t="b">
        <f t="shared" si="200"/>
        <v>1</v>
      </c>
      <c r="J12832" s="5" t="s">
        <v>15</v>
      </c>
      <c r="K12832" s="67" t="s">
        <v>41368</v>
      </c>
    </row>
    <row r="12833" spans="1:11" ht="25" customHeight="1" x14ac:dyDescent="0.2">
      <c r="A12833" s="67" t="s">
        <v>5577</v>
      </c>
      <c r="B12833" s="67" t="s">
        <v>16998</v>
      </c>
      <c r="C12833" s="67" t="s">
        <v>41369</v>
      </c>
      <c r="D12833" t="s">
        <v>41369</v>
      </c>
      <c r="E12833" t="s">
        <v>41370</v>
      </c>
      <c r="F12833" t="b">
        <v>1</v>
      </c>
      <c r="G12833">
        <v>52</v>
      </c>
      <c r="H12833" s="1">
        <v>4</v>
      </c>
      <c r="I12833" s="1" t="b">
        <f t="shared" si="200"/>
        <v>1</v>
      </c>
      <c r="J12833" s="5" t="s">
        <v>15</v>
      </c>
      <c r="K12833" s="67" t="s">
        <v>41371</v>
      </c>
    </row>
    <row r="12834" spans="1:11" ht="25" customHeight="1" x14ac:dyDescent="0.2">
      <c r="A12834" s="67" t="s">
        <v>5577</v>
      </c>
      <c r="B12834" s="67" t="s">
        <v>41316</v>
      </c>
      <c r="C12834" s="67" t="s">
        <v>41372</v>
      </c>
      <c r="D12834" t="s">
        <v>41372</v>
      </c>
      <c r="E12834" t="s">
        <v>39640</v>
      </c>
      <c r="F12834" t="b">
        <v>1</v>
      </c>
      <c r="G12834">
        <v>52</v>
      </c>
      <c r="H12834" s="1">
        <v>4</v>
      </c>
      <c r="I12834" s="1" t="b">
        <f t="shared" si="200"/>
        <v>1</v>
      </c>
      <c r="J12834" s="5" t="s">
        <v>15</v>
      </c>
      <c r="K12834" s="67" t="s">
        <v>41373</v>
      </c>
    </row>
    <row r="12835" spans="1:11" ht="25" customHeight="1" x14ac:dyDescent="0.2">
      <c r="A12835" s="67" t="s">
        <v>5577</v>
      </c>
      <c r="B12835" s="67" t="s">
        <v>41374</v>
      </c>
      <c r="C12835" s="67" t="s">
        <v>41375</v>
      </c>
      <c r="D12835" t="s">
        <v>41323</v>
      </c>
      <c r="E12835" t="s">
        <v>38077</v>
      </c>
      <c r="F12835" t="b">
        <v>1</v>
      </c>
      <c r="G12835">
        <v>52</v>
      </c>
      <c r="H12835" s="1">
        <v>4</v>
      </c>
      <c r="I12835" s="1" t="b">
        <f t="shared" si="200"/>
        <v>1</v>
      </c>
      <c r="J12835" s="5" t="s">
        <v>15</v>
      </c>
      <c r="K12835" s="67" t="s">
        <v>41324</v>
      </c>
    </row>
    <row r="12836" spans="1:11" ht="25" customHeight="1" x14ac:dyDescent="0.2">
      <c r="A12836" s="67" t="s">
        <v>1312</v>
      </c>
      <c r="B12836" s="67" t="s">
        <v>5531</v>
      </c>
      <c r="C12836" s="67" t="s">
        <v>41376</v>
      </c>
      <c r="D12836" t="s">
        <v>41377</v>
      </c>
      <c r="E12836" t="s">
        <v>41378</v>
      </c>
      <c r="F12836" t="b">
        <v>0</v>
      </c>
      <c r="G12836">
        <v>80</v>
      </c>
      <c r="H12836" s="1">
        <v>4</v>
      </c>
      <c r="I12836" s="1" t="b">
        <f t="shared" si="200"/>
        <v>1</v>
      </c>
      <c r="J12836" s="5" t="s">
        <v>15</v>
      </c>
      <c r="K12836" s="67" t="s">
        <v>41379</v>
      </c>
    </row>
    <row r="12837" spans="1:11" ht="25" customHeight="1" x14ac:dyDescent="0.2">
      <c r="A12837" s="67" t="s">
        <v>1312</v>
      </c>
      <c r="B12837" s="67" t="s">
        <v>2853</v>
      </c>
      <c r="C12837" s="67" t="s">
        <v>41380</v>
      </c>
      <c r="D12837" t="s">
        <v>2855</v>
      </c>
      <c r="E12837" t="s">
        <v>2833</v>
      </c>
      <c r="F12837" t="b">
        <v>0</v>
      </c>
      <c r="G12837">
        <v>79</v>
      </c>
      <c r="H12837" s="1">
        <v>4</v>
      </c>
      <c r="I12837" s="1" t="b">
        <f t="shared" si="200"/>
        <v>1</v>
      </c>
      <c r="J12837" s="5" t="s">
        <v>15</v>
      </c>
      <c r="K12837" s="67" t="s">
        <v>41381</v>
      </c>
    </row>
    <row r="12838" spans="1:11" ht="25" customHeight="1" x14ac:dyDescent="0.2">
      <c r="A12838" s="67" t="s">
        <v>1312</v>
      </c>
      <c r="B12838" s="67" t="s">
        <v>1845</v>
      </c>
      <c r="C12838" s="67" t="s">
        <v>41382</v>
      </c>
      <c r="D12838" t="s">
        <v>2445</v>
      </c>
      <c r="E12838" t="s">
        <v>2402</v>
      </c>
      <c r="F12838" t="b">
        <v>0</v>
      </c>
      <c r="G12838">
        <v>79</v>
      </c>
      <c r="H12838" s="1">
        <v>4</v>
      </c>
      <c r="I12838" s="1" t="b">
        <f t="shared" si="200"/>
        <v>1</v>
      </c>
      <c r="J12838" s="5" t="s">
        <v>15</v>
      </c>
      <c r="K12838" s="67" t="s">
        <v>41383</v>
      </c>
    </row>
    <row r="12839" spans="1:11" ht="25" customHeight="1" x14ac:dyDescent="0.2">
      <c r="A12839" s="67" t="s">
        <v>1312</v>
      </c>
      <c r="B12839" s="67" t="s">
        <v>2525</v>
      </c>
      <c r="C12839" s="67" t="s">
        <v>41384</v>
      </c>
      <c r="D12839" t="s">
        <v>41385</v>
      </c>
      <c r="E12839" t="s">
        <v>41386</v>
      </c>
      <c r="F12839" t="b">
        <v>0</v>
      </c>
      <c r="G12839">
        <v>77</v>
      </c>
      <c r="H12839" s="1">
        <v>3</v>
      </c>
      <c r="I12839" s="1" t="b">
        <f t="shared" si="200"/>
        <v>1</v>
      </c>
      <c r="J12839" s="5" t="s">
        <v>15</v>
      </c>
      <c r="K12839" s="67" t="s">
        <v>41387</v>
      </c>
    </row>
    <row r="12840" spans="1:11" ht="25" customHeight="1" x14ac:dyDescent="0.2">
      <c r="A12840" s="67" t="s">
        <v>1312</v>
      </c>
      <c r="B12840" s="67" t="s">
        <v>3778</v>
      </c>
      <c r="C12840" s="67" t="s">
        <v>41388</v>
      </c>
      <c r="D12840" t="s">
        <v>41389</v>
      </c>
      <c r="E12840" t="s">
        <v>7928</v>
      </c>
      <c r="F12840" t="b">
        <v>0</v>
      </c>
      <c r="G12840">
        <v>76</v>
      </c>
      <c r="H12840" s="1">
        <v>4</v>
      </c>
      <c r="I12840" s="1" t="b">
        <f t="shared" si="200"/>
        <v>1</v>
      </c>
      <c r="J12840" s="5" t="s">
        <v>15</v>
      </c>
      <c r="K12840" s="67" t="s">
        <v>41390</v>
      </c>
    </row>
    <row r="12841" spans="1:11" ht="25" customHeight="1" x14ac:dyDescent="0.2">
      <c r="A12841" s="67" t="s">
        <v>1312</v>
      </c>
      <c r="B12841" s="67" t="s">
        <v>1845</v>
      </c>
      <c r="C12841" s="67" t="s">
        <v>41391</v>
      </c>
      <c r="D12841" t="s">
        <v>41392</v>
      </c>
      <c r="E12841" t="s">
        <v>23801</v>
      </c>
      <c r="F12841" t="b">
        <v>0</v>
      </c>
      <c r="G12841">
        <v>65</v>
      </c>
      <c r="H12841" s="1">
        <v>4</v>
      </c>
      <c r="I12841" s="1" t="b">
        <f t="shared" si="200"/>
        <v>1</v>
      </c>
      <c r="J12841" s="5" t="s">
        <v>15</v>
      </c>
      <c r="K12841" s="67" t="s">
        <v>41393</v>
      </c>
    </row>
    <row r="12842" spans="1:11" ht="25" customHeight="1" x14ac:dyDescent="0.2">
      <c r="A12842" s="67" t="s">
        <v>1312</v>
      </c>
      <c r="B12842" s="67" t="s">
        <v>1236</v>
      </c>
      <c r="C12842" s="67" t="s">
        <v>41394</v>
      </c>
      <c r="D12842" t="s">
        <v>41395</v>
      </c>
      <c r="E12842" t="s">
        <v>41396</v>
      </c>
      <c r="F12842" t="b">
        <v>0</v>
      </c>
      <c r="G12842">
        <v>73</v>
      </c>
      <c r="H12842" s="1">
        <v>4</v>
      </c>
      <c r="I12842" s="1" t="b">
        <f t="shared" si="200"/>
        <v>1</v>
      </c>
      <c r="J12842" s="5" t="s">
        <v>15</v>
      </c>
      <c r="K12842" s="67" t="s">
        <v>41397</v>
      </c>
    </row>
    <row r="12843" spans="1:11" ht="25" customHeight="1" x14ac:dyDescent="0.2">
      <c r="A12843" s="67" t="s">
        <v>1312</v>
      </c>
      <c r="B12843" s="67" t="s">
        <v>41398</v>
      </c>
      <c r="C12843" s="67" t="s">
        <v>36749</v>
      </c>
      <c r="D12843" t="s">
        <v>36749</v>
      </c>
      <c r="E12843" t="s">
        <v>41399</v>
      </c>
      <c r="F12843" t="b">
        <v>0</v>
      </c>
      <c r="G12843">
        <v>72</v>
      </c>
      <c r="H12843" s="1">
        <v>3</v>
      </c>
      <c r="I12843" s="1" t="b">
        <f t="shared" si="200"/>
        <v>1</v>
      </c>
      <c r="J12843" s="5" t="s">
        <v>15</v>
      </c>
      <c r="K12843" s="67" t="s">
        <v>41400</v>
      </c>
    </row>
    <row r="12844" spans="1:11" ht="25" customHeight="1" x14ac:dyDescent="0.2">
      <c r="A12844" s="67" t="s">
        <v>1312</v>
      </c>
      <c r="B12844" s="67" t="s">
        <v>3268</v>
      </c>
      <c r="C12844" s="67" t="s">
        <v>41401</v>
      </c>
      <c r="D12844" t="s">
        <v>5406</v>
      </c>
      <c r="E12844" t="s">
        <v>5333</v>
      </c>
      <c r="F12844" t="b">
        <v>0</v>
      </c>
      <c r="G12844">
        <v>72</v>
      </c>
      <c r="H12844" s="1">
        <v>4</v>
      </c>
      <c r="I12844" s="1" t="b">
        <f t="shared" si="200"/>
        <v>1</v>
      </c>
      <c r="J12844" s="5" t="s">
        <v>15</v>
      </c>
      <c r="K12844" s="67" t="s">
        <v>41402</v>
      </c>
    </row>
    <row r="12845" spans="1:11" ht="25" customHeight="1" x14ac:dyDescent="0.2">
      <c r="A12845" s="67" t="s">
        <v>1312</v>
      </c>
      <c r="B12845" s="67" t="s">
        <v>9844</v>
      </c>
      <c r="C12845" s="67" t="s">
        <v>41403</v>
      </c>
      <c r="D12845" t="s">
        <v>41404</v>
      </c>
      <c r="E12845" t="s">
        <v>2567</v>
      </c>
      <c r="F12845" t="b">
        <v>0</v>
      </c>
      <c r="G12845">
        <v>63</v>
      </c>
      <c r="H12845" s="1">
        <v>4</v>
      </c>
      <c r="I12845" s="1" t="b">
        <f t="shared" si="200"/>
        <v>1</v>
      </c>
      <c r="J12845" s="5" t="s">
        <v>15</v>
      </c>
      <c r="K12845" s="67" t="s">
        <v>9848</v>
      </c>
    </row>
    <row r="12846" spans="1:11" ht="25" customHeight="1" x14ac:dyDescent="0.2">
      <c r="A12846" s="67" t="s">
        <v>1312</v>
      </c>
      <c r="B12846" s="67" t="s">
        <v>1428</v>
      </c>
      <c r="C12846" s="67" t="s">
        <v>41405</v>
      </c>
      <c r="D12846" t="s">
        <v>2812</v>
      </c>
      <c r="E12846" t="s">
        <v>2780</v>
      </c>
      <c r="F12846" t="b">
        <v>0</v>
      </c>
      <c r="G12846">
        <v>68</v>
      </c>
      <c r="H12846" s="1">
        <v>3</v>
      </c>
      <c r="I12846" s="1" t="b">
        <f t="shared" si="200"/>
        <v>1</v>
      </c>
      <c r="J12846" s="5" t="s">
        <v>15</v>
      </c>
      <c r="K12846" s="67" t="s">
        <v>18802</v>
      </c>
    </row>
    <row r="12847" spans="1:11" ht="25" customHeight="1" x14ac:dyDescent="0.2">
      <c r="A12847" s="67" t="s">
        <v>1312</v>
      </c>
      <c r="B12847" s="67" t="s">
        <v>41406</v>
      </c>
      <c r="C12847" s="67" t="s">
        <v>41407</v>
      </c>
      <c r="D12847" t="s">
        <v>41407</v>
      </c>
      <c r="E12847" t="s">
        <v>793</v>
      </c>
      <c r="F12847" t="b">
        <v>0</v>
      </c>
      <c r="G12847">
        <v>69</v>
      </c>
      <c r="H12847" s="1">
        <v>4</v>
      </c>
      <c r="I12847" s="1" t="b">
        <f t="shared" si="200"/>
        <v>1</v>
      </c>
      <c r="J12847" s="5" t="s">
        <v>15</v>
      </c>
      <c r="K12847" s="67" t="s">
        <v>41408</v>
      </c>
    </row>
    <row r="12848" spans="1:11" ht="25" customHeight="1" x14ac:dyDescent="0.2">
      <c r="A12848" s="67" t="s">
        <v>1312</v>
      </c>
      <c r="B12848" s="67" t="s">
        <v>41409</v>
      </c>
      <c r="C12848" s="67" t="s">
        <v>41410</v>
      </c>
      <c r="D12848" t="s">
        <v>41411</v>
      </c>
      <c r="E12848" t="s">
        <v>2158</v>
      </c>
      <c r="F12848" t="b">
        <v>0</v>
      </c>
      <c r="G12848">
        <v>69</v>
      </c>
      <c r="H12848" s="1">
        <v>4</v>
      </c>
      <c r="I12848" s="1" t="b">
        <f t="shared" si="200"/>
        <v>1</v>
      </c>
      <c r="J12848" s="5" t="s">
        <v>15</v>
      </c>
      <c r="K12848" s="67" t="s">
        <v>41412</v>
      </c>
    </row>
    <row r="12849" spans="1:11" ht="25" customHeight="1" x14ac:dyDescent="0.2">
      <c r="A12849" s="67" t="s">
        <v>1312</v>
      </c>
      <c r="B12849" s="67" t="s">
        <v>41413</v>
      </c>
      <c r="C12849" s="67" t="s">
        <v>41414</v>
      </c>
      <c r="D12849" t="s">
        <v>26521</v>
      </c>
      <c r="E12849" t="s">
        <v>5093</v>
      </c>
      <c r="F12849" t="b">
        <v>0</v>
      </c>
      <c r="G12849">
        <v>69</v>
      </c>
      <c r="H12849" s="1">
        <v>4</v>
      </c>
      <c r="I12849" s="1" t="b">
        <f t="shared" si="200"/>
        <v>1</v>
      </c>
      <c r="J12849" s="5" t="s">
        <v>15</v>
      </c>
      <c r="K12849" s="67" t="s">
        <v>41415</v>
      </c>
    </row>
    <row r="12850" spans="1:11" ht="25" customHeight="1" x14ac:dyDescent="0.2">
      <c r="A12850" s="67" t="s">
        <v>1312</v>
      </c>
      <c r="B12850" s="67" t="s">
        <v>41416</v>
      </c>
      <c r="C12850" s="67" t="s">
        <v>41417</v>
      </c>
      <c r="D12850" t="s">
        <v>41418</v>
      </c>
      <c r="E12850" t="s">
        <v>41419</v>
      </c>
      <c r="F12850" t="b">
        <v>0</v>
      </c>
      <c r="G12850">
        <v>68</v>
      </c>
      <c r="H12850" s="1">
        <v>4</v>
      </c>
      <c r="I12850" s="1" t="b">
        <f t="shared" si="200"/>
        <v>1</v>
      </c>
      <c r="J12850" s="5" t="s">
        <v>15</v>
      </c>
      <c r="K12850" s="67" t="s">
        <v>41420</v>
      </c>
    </row>
    <row r="12851" spans="1:11" ht="25" customHeight="1" x14ac:dyDescent="0.2">
      <c r="A12851" s="67" t="s">
        <v>1312</v>
      </c>
      <c r="B12851" s="67" t="s">
        <v>41421</v>
      </c>
      <c r="C12851" s="67" t="s">
        <v>41422</v>
      </c>
      <c r="D12851" t="s">
        <v>41423</v>
      </c>
      <c r="E12851" t="s">
        <v>4639</v>
      </c>
      <c r="F12851" t="b">
        <v>0</v>
      </c>
      <c r="G12851">
        <v>67</v>
      </c>
      <c r="H12851" s="1">
        <v>4</v>
      </c>
      <c r="I12851" s="1" t="b">
        <f t="shared" si="200"/>
        <v>1</v>
      </c>
      <c r="J12851" s="5" t="s">
        <v>15</v>
      </c>
      <c r="K12851" s="67" t="s">
        <v>41424</v>
      </c>
    </row>
    <row r="12852" spans="1:11" ht="25" customHeight="1" x14ac:dyDescent="0.2">
      <c r="A12852" s="67" t="s">
        <v>1312</v>
      </c>
      <c r="B12852" s="67" t="s">
        <v>41425</v>
      </c>
      <c r="C12852" s="67" t="s">
        <v>41426</v>
      </c>
      <c r="D12852" t="s">
        <v>26233</v>
      </c>
      <c r="E12852" t="s">
        <v>41427</v>
      </c>
      <c r="F12852" t="b">
        <v>0</v>
      </c>
      <c r="G12852">
        <v>66</v>
      </c>
      <c r="H12852" s="1">
        <v>4</v>
      </c>
      <c r="I12852" s="1" t="b">
        <f t="shared" si="200"/>
        <v>1</v>
      </c>
      <c r="J12852" s="5" t="s">
        <v>15</v>
      </c>
      <c r="K12852" s="67" t="s">
        <v>41428</v>
      </c>
    </row>
    <row r="12853" spans="1:11" ht="25" customHeight="1" x14ac:dyDescent="0.2">
      <c r="A12853" s="67" t="s">
        <v>1312</v>
      </c>
      <c r="B12853" s="67" t="s">
        <v>3699</v>
      </c>
      <c r="C12853" s="67" t="s">
        <v>41429</v>
      </c>
      <c r="D12853" t="s">
        <v>41429</v>
      </c>
      <c r="E12853" t="s">
        <v>41430</v>
      </c>
      <c r="F12853" t="b">
        <v>0</v>
      </c>
      <c r="G12853">
        <v>66</v>
      </c>
      <c r="H12853" s="1">
        <v>3</v>
      </c>
      <c r="I12853" s="1" t="b">
        <f t="shared" si="200"/>
        <v>1</v>
      </c>
      <c r="J12853" s="5" t="s">
        <v>15</v>
      </c>
      <c r="K12853" s="67" t="s">
        <v>41431</v>
      </c>
    </row>
    <row r="12854" spans="1:11" ht="25" customHeight="1" x14ac:dyDescent="0.2">
      <c r="A12854" s="67" t="s">
        <v>1312</v>
      </c>
      <c r="B12854" s="67" t="s">
        <v>11181</v>
      </c>
      <c r="C12854" s="67" t="s">
        <v>41432</v>
      </c>
      <c r="D12854" t="s">
        <v>41433</v>
      </c>
      <c r="E12854" t="s">
        <v>41434</v>
      </c>
      <c r="F12854" t="b">
        <v>0</v>
      </c>
      <c r="G12854">
        <v>26</v>
      </c>
      <c r="H12854" s="1">
        <v>4</v>
      </c>
      <c r="I12854" s="1" t="b">
        <f t="shared" si="200"/>
        <v>1</v>
      </c>
      <c r="J12854" s="5" t="s">
        <v>15</v>
      </c>
      <c r="K12854" s="67" t="s">
        <v>41435</v>
      </c>
    </row>
    <row r="12855" spans="1:11" ht="25" customHeight="1" x14ac:dyDescent="0.2">
      <c r="A12855" s="67" t="s">
        <v>1312</v>
      </c>
      <c r="B12855" s="67" t="s">
        <v>41436</v>
      </c>
      <c r="C12855" s="67" t="s">
        <v>41437</v>
      </c>
      <c r="D12855" t="s">
        <v>41438</v>
      </c>
      <c r="E12855" t="s">
        <v>41439</v>
      </c>
      <c r="F12855" t="b">
        <v>0</v>
      </c>
      <c r="G12855">
        <v>65</v>
      </c>
      <c r="H12855" s="1">
        <v>4</v>
      </c>
      <c r="I12855" s="1" t="b">
        <f t="shared" si="200"/>
        <v>1</v>
      </c>
      <c r="J12855" s="5" t="s">
        <v>15</v>
      </c>
      <c r="K12855" s="67" t="s">
        <v>41440</v>
      </c>
    </row>
    <row r="12856" spans="1:11" ht="25" customHeight="1" x14ac:dyDescent="0.2">
      <c r="A12856" s="67" t="s">
        <v>1312</v>
      </c>
      <c r="B12856" s="67" t="s">
        <v>2067</v>
      </c>
      <c r="C12856" s="67" t="s">
        <v>41441</v>
      </c>
      <c r="D12856" t="s">
        <v>41441</v>
      </c>
      <c r="E12856" t="s">
        <v>2468</v>
      </c>
      <c r="F12856" t="b">
        <v>0</v>
      </c>
      <c r="G12856">
        <v>65</v>
      </c>
      <c r="H12856" s="1">
        <v>4</v>
      </c>
      <c r="I12856" s="1" t="b">
        <f t="shared" si="200"/>
        <v>1</v>
      </c>
      <c r="J12856" s="5" t="s">
        <v>15</v>
      </c>
      <c r="K12856" s="67" t="s">
        <v>41442</v>
      </c>
    </row>
    <row r="12857" spans="1:11" ht="25" customHeight="1" x14ac:dyDescent="0.2">
      <c r="A12857" s="67" t="s">
        <v>1312</v>
      </c>
      <c r="B12857" s="67" t="s">
        <v>1428</v>
      </c>
      <c r="C12857" s="67" t="s">
        <v>41443</v>
      </c>
      <c r="D12857" t="s">
        <v>18789</v>
      </c>
      <c r="E12857" t="s">
        <v>18782</v>
      </c>
      <c r="F12857" t="b">
        <v>0</v>
      </c>
      <c r="G12857">
        <v>63</v>
      </c>
      <c r="H12857" s="1">
        <v>4</v>
      </c>
      <c r="I12857" s="1" t="b">
        <f t="shared" si="200"/>
        <v>1</v>
      </c>
      <c r="J12857" s="5" t="s">
        <v>15</v>
      </c>
      <c r="K12857" s="67" t="s">
        <v>41444</v>
      </c>
    </row>
    <row r="12858" spans="1:11" ht="25" customHeight="1" x14ac:dyDescent="0.2">
      <c r="A12858" s="67" t="s">
        <v>1312</v>
      </c>
      <c r="B12858" s="67" t="s">
        <v>2530</v>
      </c>
      <c r="C12858" s="67" t="s">
        <v>41445</v>
      </c>
      <c r="D12858" t="s">
        <v>41446</v>
      </c>
      <c r="E12858" t="s">
        <v>8018</v>
      </c>
      <c r="F12858" t="b">
        <v>0</v>
      </c>
      <c r="G12858">
        <v>10</v>
      </c>
      <c r="H12858" s="1">
        <v>4</v>
      </c>
      <c r="I12858" s="1" t="b">
        <f t="shared" si="200"/>
        <v>1</v>
      </c>
      <c r="J12858" s="5" t="s">
        <v>15</v>
      </c>
      <c r="K12858" s="67" t="s">
        <v>41447</v>
      </c>
    </row>
    <row r="12859" spans="1:11" ht="25" customHeight="1" x14ac:dyDescent="0.2">
      <c r="A12859" s="67" t="s">
        <v>1312</v>
      </c>
      <c r="B12859" s="67" t="s">
        <v>2067</v>
      </c>
      <c r="C12859" s="67" t="s">
        <v>41448</v>
      </c>
      <c r="D12859" t="s">
        <v>2467</v>
      </c>
      <c r="E12859" t="s">
        <v>2468</v>
      </c>
      <c r="F12859" t="b">
        <v>0</v>
      </c>
      <c r="G12859">
        <v>63</v>
      </c>
      <c r="H12859" s="1">
        <v>4</v>
      </c>
      <c r="I12859" s="1" t="b">
        <f t="shared" si="200"/>
        <v>1</v>
      </c>
      <c r="J12859" s="5" t="s">
        <v>15</v>
      </c>
      <c r="K12859" s="67" t="s">
        <v>41449</v>
      </c>
    </row>
    <row r="12860" spans="1:11" ht="25" customHeight="1" x14ac:dyDescent="0.2">
      <c r="A12860" s="67" t="s">
        <v>1312</v>
      </c>
      <c r="B12860" s="67" t="s">
        <v>41450</v>
      </c>
      <c r="C12860" s="67" t="s">
        <v>41451</v>
      </c>
      <c r="D12860" t="s">
        <v>41452</v>
      </c>
      <c r="E12860" t="s">
        <v>12819</v>
      </c>
      <c r="F12860" t="b">
        <v>0</v>
      </c>
      <c r="G12860">
        <v>61</v>
      </c>
      <c r="H12860" s="1">
        <v>4</v>
      </c>
      <c r="I12860" s="1" t="b">
        <f t="shared" si="200"/>
        <v>1</v>
      </c>
      <c r="J12860" s="5" t="s">
        <v>15</v>
      </c>
      <c r="K12860" s="67" t="s">
        <v>41453</v>
      </c>
    </row>
    <row r="12861" spans="1:11" ht="25" customHeight="1" x14ac:dyDescent="0.2">
      <c r="A12861" s="67" t="s">
        <v>1312</v>
      </c>
      <c r="B12861" s="67" t="s">
        <v>41454</v>
      </c>
      <c r="C12861" s="67" t="s">
        <v>2971</v>
      </c>
      <c r="D12861" t="s">
        <v>41455</v>
      </c>
      <c r="E12861" t="s">
        <v>41456</v>
      </c>
      <c r="F12861" t="b">
        <v>0</v>
      </c>
      <c r="G12861">
        <v>58</v>
      </c>
      <c r="H12861" s="1">
        <v>3</v>
      </c>
      <c r="I12861" s="1" t="b">
        <f t="shared" si="200"/>
        <v>1</v>
      </c>
      <c r="J12861" s="5" t="s">
        <v>15</v>
      </c>
      <c r="K12861" s="67" t="s">
        <v>41457</v>
      </c>
    </row>
    <row r="12862" spans="1:11" ht="25" customHeight="1" x14ac:dyDescent="0.2">
      <c r="A12862" s="67" t="s">
        <v>1312</v>
      </c>
      <c r="B12862" s="67" t="s">
        <v>41458</v>
      </c>
      <c r="C12862" s="67" t="s">
        <v>41459</v>
      </c>
      <c r="D12862" t="s">
        <v>41460</v>
      </c>
      <c r="E12862" t="s">
        <v>4885</v>
      </c>
      <c r="F12862" t="b">
        <v>0</v>
      </c>
      <c r="G12862">
        <v>56</v>
      </c>
      <c r="H12862" s="1">
        <v>3</v>
      </c>
      <c r="I12862" s="1" t="b">
        <f t="shared" si="200"/>
        <v>1</v>
      </c>
      <c r="J12862" s="5" t="s">
        <v>15</v>
      </c>
      <c r="K12862" s="67" t="s">
        <v>41461</v>
      </c>
    </row>
    <row r="12863" spans="1:11" ht="25" customHeight="1" x14ac:dyDescent="0.2">
      <c r="A12863" s="67" t="s">
        <v>1312</v>
      </c>
      <c r="B12863" s="67" t="s">
        <v>1289</v>
      </c>
      <c r="C12863" s="67" t="s">
        <v>41462</v>
      </c>
      <c r="D12863" t="s">
        <v>2518</v>
      </c>
      <c r="E12863" t="s">
        <v>2519</v>
      </c>
      <c r="F12863" t="b">
        <v>0</v>
      </c>
      <c r="G12863">
        <v>78</v>
      </c>
      <c r="H12863" s="1">
        <v>4</v>
      </c>
      <c r="I12863" s="1" t="b">
        <f t="shared" si="200"/>
        <v>1</v>
      </c>
      <c r="J12863" s="5" t="s">
        <v>15</v>
      </c>
      <c r="K12863" s="67" t="s">
        <v>41463</v>
      </c>
    </row>
    <row r="12864" spans="1:11" ht="25" customHeight="1" x14ac:dyDescent="0.2">
      <c r="A12864" s="67" t="s">
        <v>1312</v>
      </c>
      <c r="B12864" s="67" t="s">
        <v>10567</v>
      </c>
      <c r="C12864" s="67" t="s">
        <v>2036</v>
      </c>
      <c r="D12864" t="s">
        <v>2037</v>
      </c>
      <c r="E12864" t="s">
        <v>2001</v>
      </c>
      <c r="F12864" t="b">
        <v>0</v>
      </c>
      <c r="G12864">
        <v>55</v>
      </c>
      <c r="H12864" s="1">
        <v>3</v>
      </c>
      <c r="I12864" s="1" t="b">
        <f t="shared" si="200"/>
        <v>1</v>
      </c>
      <c r="J12864" s="5" t="s">
        <v>15</v>
      </c>
      <c r="K12864" s="67" t="s">
        <v>2038</v>
      </c>
    </row>
    <row r="12865" spans="1:11" ht="25" customHeight="1" x14ac:dyDescent="0.2">
      <c r="A12865" s="67" t="s">
        <v>1312</v>
      </c>
      <c r="B12865" s="67" t="s">
        <v>41464</v>
      </c>
      <c r="C12865" s="67" t="s">
        <v>20434</v>
      </c>
      <c r="D12865" t="s">
        <v>41465</v>
      </c>
      <c r="E12865" t="s">
        <v>4120</v>
      </c>
      <c r="F12865" t="b">
        <v>0</v>
      </c>
      <c r="G12865">
        <v>52</v>
      </c>
      <c r="H12865" s="1">
        <v>3</v>
      </c>
      <c r="I12865" s="1" t="b">
        <f t="shared" si="200"/>
        <v>1</v>
      </c>
      <c r="J12865" s="5" t="s">
        <v>15</v>
      </c>
      <c r="K12865" s="67" t="s">
        <v>41466</v>
      </c>
    </row>
    <row r="12866" spans="1:11" ht="25" customHeight="1" x14ac:dyDescent="0.2">
      <c r="A12866" s="67" t="s">
        <v>462</v>
      </c>
      <c r="B12866" s="67" t="s">
        <v>657</v>
      </c>
      <c r="C12866" s="67" t="s">
        <v>41467</v>
      </c>
      <c r="D12866" t="s">
        <v>659</v>
      </c>
      <c r="E12866" t="s">
        <v>634</v>
      </c>
      <c r="F12866" t="b">
        <v>0</v>
      </c>
      <c r="G12866">
        <v>53</v>
      </c>
      <c r="H12866" s="1">
        <v>4</v>
      </c>
      <c r="I12866" s="1" t="b">
        <f t="shared" ref="I12866:I12929" si="201">IF(H12866="","",IF(OR(H12866=3,H12866=4),TRUE,IF(OR(H12866=1,H12866=2,H12866="NaN"),FALSE,"")))</f>
        <v>1</v>
      </c>
      <c r="J12866" s="5" t="s">
        <v>15</v>
      </c>
      <c r="K12866" s="67" t="s">
        <v>41468</v>
      </c>
    </row>
    <row r="12867" spans="1:11" ht="25" customHeight="1" x14ac:dyDescent="0.2">
      <c r="A12867" s="67" t="s">
        <v>462</v>
      </c>
      <c r="B12867" s="67" t="s">
        <v>41469</v>
      </c>
      <c r="C12867" s="67" t="s">
        <v>41470</v>
      </c>
      <c r="D12867" t="s">
        <v>41471</v>
      </c>
      <c r="E12867" t="s">
        <v>20668</v>
      </c>
      <c r="F12867" t="b">
        <v>0</v>
      </c>
      <c r="G12867">
        <v>51</v>
      </c>
      <c r="H12867" s="1">
        <v>4</v>
      </c>
      <c r="I12867" s="1" t="b">
        <f t="shared" si="201"/>
        <v>1</v>
      </c>
      <c r="J12867" s="5" t="s">
        <v>15</v>
      </c>
      <c r="K12867" s="67" t="s">
        <v>41472</v>
      </c>
    </row>
    <row r="12868" spans="1:11" ht="25" customHeight="1" x14ac:dyDescent="0.2">
      <c r="A12868" s="67" t="s">
        <v>462</v>
      </c>
      <c r="B12868" s="67" t="s">
        <v>41473</v>
      </c>
      <c r="C12868" s="67" t="s">
        <v>41474</v>
      </c>
      <c r="D12868" t="s">
        <v>41474</v>
      </c>
      <c r="E12868" t="s">
        <v>22515</v>
      </c>
      <c r="F12868" t="b">
        <v>0</v>
      </c>
      <c r="G12868">
        <v>49</v>
      </c>
      <c r="H12868" s="1">
        <v>3</v>
      </c>
      <c r="I12868" s="1" t="b">
        <f t="shared" si="201"/>
        <v>1</v>
      </c>
      <c r="J12868" s="5" t="s">
        <v>15</v>
      </c>
      <c r="K12868" s="67" t="s">
        <v>41475</v>
      </c>
    </row>
    <row r="12869" spans="1:11" ht="25" customHeight="1" x14ac:dyDescent="0.2">
      <c r="A12869" s="67" t="s">
        <v>462</v>
      </c>
      <c r="B12869" s="67" t="s">
        <v>41476</v>
      </c>
      <c r="C12869" s="67" t="s">
        <v>41477</v>
      </c>
      <c r="D12869" t="s">
        <v>41478</v>
      </c>
      <c r="E12869" t="s">
        <v>41479</v>
      </c>
      <c r="F12869" t="b">
        <v>0</v>
      </c>
      <c r="G12869">
        <v>49</v>
      </c>
      <c r="H12869" s="1">
        <v>3</v>
      </c>
      <c r="I12869" s="1" t="b">
        <f t="shared" si="201"/>
        <v>1</v>
      </c>
      <c r="J12869" s="5" t="s">
        <v>15</v>
      </c>
      <c r="K12869" s="67" t="s">
        <v>41480</v>
      </c>
    </row>
    <row r="12870" spans="1:11" ht="25" customHeight="1" x14ac:dyDescent="0.2">
      <c r="A12870" s="67" t="s">
        <v>5421</v>
      </c>
      <c r="B12870" s="67" t="s">
        <v>41481</v>
      </c>
      <c r="C12870" s="67" t="s">
        <v>41482</v>
      </c>
      <c r="D12870" t="s">
        <v>41483</v>
      </c>
      <c r="E12870" t="s">
        <v>41484</v>
      </c>
      <c r="F12870" t="b">
        <v>0</v>
      </c>
      <c r="G12870">
        <v>58</v>
      </c>
      <c r="H12870" s="1">
        <v>4</v>
      </c>
      <c r="I12870" s="1" t="b">
        <f t="shared" si="201"/>
        <v>1</v>
      </c>
      <c r="J12870" s="5" t="s">
        <v>15</v>
      </c>
      <c r="K12870" s="67" t="s">
        <v>41485</v>
      </c>
    </row>
    <row r="12871" spans="1:11" ht="25" customHeight="1" x14ac:dyDescent="0.2">
      <c r="A12871" s="67" t="s">
        <v>5421</v>
      </c>
      <c r="B12871" s="67" t="s">
        <v>41486</v>
      </c>
      <c r="C12871" s="67" t="s">
        <v>41487</v>
      </c>
      <c r="D12871" t="s">
        <v>41487</v>
      </c>
      <c r="E12871" t="s">
        <v>15624</v>
      </c>
      <c r="F12871" t="b">
        <v>0</v>
      </c>
      <c r="G12871">
        <v>55</v>
      </c>
      <c r="H12871" s="1">
        <v>3</v>
      </c>
      <c r="I12871" s="1" t="b">
        <f t="shared" si="201"/>
        <v>1</v>
      </c>
      <c r="J12871" s="5" t="s">
        <v>15</v>
      </c>
      <c r="K12871" s="67" t="s">
        <v>41488</v>
      </c>
    </row>
    <row r="12872" spans="1:11" ht="25" customHeight="1" x14ac:dyDescent="0.2">
      <c r="A12872" s="67" t="s">
        <v>5421</v>
      </c>
      <c r="B12872" s="67" t="s">
        <v>41489</v>
      </c>
      <c r="C12872" s="67" t="s">
        <v>41490</v>
      </c>
      <c r="D12872" t="s">
        <v>41491</v>
      </c>
      <c r="E12872" t="s">
        <v>15798</v>
      </c>
      <c r="F12872" t="b">
        <v>0</v>
      </c>
      <c r="G12872">
        <v>54</v>
      </c>
      <c r="H12872" s="1">
        <v>4</v>
      </c>
      <c r="I12872" s="1" t="b">
        <f t="shared" si="201"/>
        <v>1</v>
      </c>
      <c r="J12872" s="5" t="s">
        <v>15</v>
      </c>
      <c r="K12872" s="67" t="s">
        <v>41492</v>
      </c>
    </row>
    <row r="12873" spans="1:11" ht="25" customHeight="1" x14ac:dyDescent="0.2">
      <c r="A12873" s="67" t="s">
        <v>5421</v>
      </c>
      <c r="B12873" s="67" t="s">
        <v>41481</v>
      </c>
      <c r="C12873" s="67" t="s">
        <v>41483</v>
      </c>
      <c r="D12873" t="s">
        <v>41483</v>
      </c>
      <c r="E12873" t="s">
        <v>41484</v>
      </c>
      <c r="F12873" t="b">
        <v>0</v>
      </c>
      <c r="G12873">
        <v>53</v>
      </c>
      <c r="H12873" s="1">
        <v>4</v>
      </c>
      <c r="I12873" s="1" t="b">
        <f t="shared" si="201"/>
        <v>1</v>
      </c>
      <c r="J12873" s="5" t="s">
        <v>15</v>
      </c>
      <c r="K12873" s="67" t="s">
        <v>41493</v>
      </c>
    </row>
    <row r="12874" spans="1:11" ht="25" customHeight="1" x14ac:dyDescent="0.2">
      <c r="A12874" s="67" t="s">
        <v>5421</v>
      </c>
      <c r="B12874" s="67" t="s">
        <v>41494</v>
      </c>
      <c r="C12874" s="67" t="s">
        <v>41495</v>
      </c>
      <c r="D12874" t="s">
        <v>41495</v>
      </c>
      <c r="E12874" t="s">
        <v>15967</v>
      </c>
      <c r="F12874" t="b">
        <v>0</v>
      </c>
      <c r="G12874">
        <v>52</v>
      </c>
      <c r="H12874" s="1">
        <v>3</v>
      </c>
      <c r="I12874" s="1" t="b">
        <f t="shared" si="201"/>
        <v>1</v>
      </c>
      <c r="J12874" s="5" t="s">
        <v>15</v>
      </c>
      <c r="K12874" s="67" t="s">
        <v>41496</v>
      </c>
    </row>
    <row r="12875" spans="1:11" ht="25" customHeight="1" x14ac:dyDescent="0.2">
      <c r="A12875" s="67" t="s">
        <v>5421</v>
      </c>
      <c r="B12875" s="67" t="s">
        <v>41497</v>
      </c>
      <c r="C12875" s="67" t="s">
        <v>13177</v>
      </c>
      <c r="D12875" t="s">
        <v>41498</v>
      </c>
      <c r="E12875" t="s">
        <v>41499</v>
      </c>
      <c r="F12875" t="b">
        <v>0</v>
      </c>
      <c r="G12875">
        <v>50</v>
      </c>
      <c r="H12875" s="1">
        <v>4</v>
      </c>
      <c r="I12875" s="1" t="b">
        <f t="shared" si="201"/>
        <v>1</v>
      </c>
      <c r="J12875" s="5" t="s">
        <v>15</v>
      </c>
      <c r="K12875" s="67" t="s">
        <v>41500</v>
      </c>
    </row>
    <row r="12876" spans="1:11" ht="25" customHeight="1" x14ac:dyDescent="0.2">
      <c r="A12876" s="67" t="s">
        <v>5421</v>
      </c>
      <c r="B12876" s="67" t="s">
        <v>15134</v>
      </c>
      <c r="C12876" s="67" t="s">
        <v>41501</v>
      </c>
      <c r="D12876" t="s">
        <v>41502</v>
      </c>
      <c r="E12876" t="s">
        <v>41503</v>
      </c>
      <c r="F12876" t="b">
        <v>0</v>
      </c>
      <c r="G12876">
        <v>49</v>
      </c>
      <c r="H12876" s="1">
        <v>3</v>
      </c>
      <c r="I12876" s="1" t="b">
        <f t="shared" si="201"/>
        <v>1</v>
      </c>
      <c r="J12876" s="5" t="s">
        <v>15</v>
      </c>
      <c r="K12876" s="67" t="s">
        <v>41504</v>
      </c>
    </row>
    <row r="12877" spans="1:11" ht="25" customHeight="1" x14ac:dyDescent="0.2">
      <c r="A12877" s="67" t="s">
        <v>5421</v>
      </c>
      <c r="B12877" s="1" t="s">
        <v>41505</v>
      </c>
      <c r="C12877" s="67" t="s">
        <v>41506</v>
      </c>
      <c r="D12877" t="s">
        <v>41506</v>
      </c>
      <c r="E12877" t="s">
        <v>12926</v>
      </c>
      <c r="F12877" t="b">
        <v>0</v>
      </c>
      <c r="G12877">
        <v>49</v>
      </c>
      <c r="H12877" s="1">
        <v>4</v>
      </c>
      <c r="I12877" s="1" t="b">
        <f t="shared" si="201"/>
        <v>1</v>
      </c>
      <c r="J12877" s="5" t="s">
        <v>15</v>
      </c>
      <c r="K12877" s="67" t="s">
        <v>41507</v>
      </c>
    </row>
    <row r="12878" spans="1:11" ht="25" customHeight="1" x14ac:dyDescent="0.2">
      <c r="A12878" s="67" t="s">
        <v>5421</v>
      </c>
      <c r="B12878" s="67" t="s">
        <v>41508</v>
      </c>
      <c r="C12878" s="67" t="s">
        <v>41509</v>
      </c>
      <c r="D12878" t="s">
        <v>41510</v>
      </c>
      <c r="E12878" t="s">
        <v>41511</v>
      </c>
      <c r="F12878" t="b">
        <v>0</v>
      </c>
      <c r="G12878">
        <v>47</v>
      </c>
      <c r="H12878" s="1">
        <v>3</v>
      </c>
      <c r="I12878" s="1" t="b">
        <f t="shared" si="201"/>
        <v>1</v>
      </c>
      <c r="J12878" s="5" t="s">
        <v>15</v>
      </c>
      <c r="K12878" s="67" t="s">
        <v>41512</v>
      </c>
    </row>
    <row r="12879" spans="1:11" ht="25" customHeight="1" x14ac:dyDescent="0.2">
      <c r="A12879" s="67" t="s">
        <v>5421</v>
      </c>
      <c r="B12879" s="67" t="s">
        <v>41513</v>
      </c>
      <c r="C12879" s="67" t="s">
        <v>41514</v>
      </c>
      <c r="D12879" t="s">
        <v>22929</v>
      </c>
      <c r="E12879" t="s">
        <v>41515</v>
      </c>
      <c r="F12879" t="b">
        <v>0</v>
      </c>
      <c r="G12879">
        <v>46</v>
      </c>
      <c r="H12879" s="1">
        <v>4</v>
      </c>
      <c r="I12879" s="1" t="b">
        <f t="shared" si="201"/>
        <v>1</v>
      </c>
      <c r="J12879" s="5" t="s">
        <v>15</v>
      </c>
      <c r="K12879" s="67" t="s">
        <v>41516</v>
      </c>
    </row>
    <row r="12880" spans="1:11" ht="25" customHeight="1" x14ac:dyDescent="0.2">
      <c r="A12880" s="67" t="s">
        <v>5421</v>
      </c>
      <c r="B12880" s="67" t="s">
        <v>41517</v>
      </c>
      <c r="C12880" s="67" t="s">
        <v>41518</v>
      </c>
      <c r="D12880" t="s">
        <v>41519</v>
      </c>
      <c r="E12880" t="s">
        <v>41520</v>
      </c>
      <c r="F12880" t="b">
        <v>0</v>
      </c>
      <c r="G12880">
        <v>46</v>
      </c>
      <c r="H12880" s="1">
        <v>3</v>
      </c>
      <c r="I12880" s="1" t="b">
        <f t="shared" si="201"/>
        <v>1</v>
      </c>
      <c r="J12880" s="5" t="s">
        <v>15</v>
      </c>
      <c r="K12880" s="67" t="s">
        <v>41521</v>
      </c>
    </row>
    <row r="12881" spans="1:11" ht="25" customHeight="1" x14ac:dyDescent="0.2">
      <c r="A12881" s="67" t="s">
        <v>5421</v>
      </c>
      <c r="B12881" s="67" t="s">
        <v>41505</v>
      </c>
      <c r="C12881" s="67" t="s">
        <v>41522</v>
      </c>
      <c r="D12881" t="s">
        <v>41523</v>
      </c>
      <c r="E12881" t="s">
        <v>41524</v>
      </c>
      <c r="F12881" t="b">
        <v>0</v>
      </c>
      <c r="G12881">
        <v>46</v>
      </c>
      <c r="H12881" s="1">
        <v>4</v>
      </c>
      <c r="I12881" s="1" t="b">
        <f t="shared" si="201"/>
        <v>1</v>
      </c>
      <c r="J12881" s="5" t="s">
        <v>15</v>
      </c>
      <c r="K12881" s="67" t="s">
        <v>41525</v>
      </c>
    </row>
    <row r="12882" spans="1:11" ht="25" customHeight="1" x14ac:dyDescent="0.2">
      <c r="A12882" s="67" t="s">
        <v>5421</v>
      </c>
      <c r="B12882" s="67" t="s">
        <v>41526</v>
      </c>
      <c r="C12882" s="67" t="s">
        <v>41527</v>
      </c>
      <c r="D12882" t="s">
        <v>41528</v>
      </c>
      <c r="E12882" t="s">
        <v>9214</v>
      </c>
      <c r="F12882" t="b">
        <v>0</v>
      </c>
      <c r="G12882">
        <v>45</v>
      </c>
      <c r="H12882" s="1">
        <v>4</v>
      </c>
      <c r="I12882" s="1" t="b">
        <f t="shared" si="201"/>
        <v>1</v>
      </c>
      <c r="J12882" s="5" t="s">
        <v>15</v>
      </c>
      <c r="K12882" s="67" t="s">
        <v>41529</v>
      </c>
    </row>
    <row r="12883" spans="1:11" ht="25" customHeight="1" x14ac:dyDescent="0.2">
      <c r="A12883" s="67" t="s">
        <v>5421</v>
      </c>
      <c r="B12883" s="67" t="s">
        <v>15134</v>
      </c>
      <c r="C12883" s="67" t="s">
        <v>41530</v>
      </c>
      <c r="D12883" t="s">
        <v>41502</v>
      </c>
      <c r="E12883" t="s">
        <v>41503</v>
      </c>
      <c r="F12883" t="b">
        <v>0</v>
      </c>
      <c r="G12883">
        <v>45</v>
      </c>
      <c r="H12883" s="1">
        <v>3</v>
      </c>
      <c r="I12883" s="1" t="b">
        <f t="shared" si="201"/>
        <v>1</v>
      </c>
      <c r="J12883" s="5" t="s">
        <v>15</v>
      </c>
      <c r="K12883" s="67" t="s">
        <v>41531</v>
      </c>
    </row>
    <row r="12884" spans="1:11" ht="25" customHeight="1" x14ac:dyDescent="0.2">
      <c r="A12884" s="67" t="s">
        <v>5421</v>
      </c>
      <c r="B12884" s="67" t="s">
        <v>41494</v>
      </c>
      <c r="C12884" s="67" t="s">
        <v>41532</v>
      </c>
      <c r="D12884" t="s">
        <v>41532</v>
      </c>
      <c r="E12884" t="s">
        <v>41533</v>
      </c>
      <c r="F12884" t="b">
        <v>0</v>
      </c>
      <c r="G12884">
        <v>44</v>
      </c>
      <c r="H12884" s="1">
        <v>3</v>
      </c>
      <c r="I12884" s="1" t="b">
        <f t="shared" si="201"/>
        <v>1</v>
      </c>
      <c r="J12884" s="5" t="s">
        <v>15</v>
      </c>
      <c r="K12884" s="67" t="s">
        <v>41534</v>
      </c>
    </row>
    <row r="12885" spans="1:11" ht="25" customHeight="1" x14ac:dyDescent="0.2">
      <c r="A12885" s="67" t="s">
        <v>5421</v>
      </c>
      <c r="B12885" s="67" t="s">
        <v>41535</v>
      </c>
      <c r="C12885" s="67" t="s">
        <v>41536</v>
      </c>
      <c r="D12885" t="s">
        <v>41537</v>
      </c>
      <c r="E12885" t="s">
        <v>18268</v>
      </c>
      <c r="F12885" t="b">
        <v>0</v>
      </c>
      <c r="G12885">
        <v>44</v>
      </c>
      <c r="H12885" s="1">
        <v>4</v>
      </c>
      <c r="I12885" s="1" t="b">
        <f t="shared" si="201"/>
        <v>1</v>
      </c>
      <c r="J12885" s="5" t="s">
        <v>15</v>
      </c>
      <c r="K12885" s="67" t="s">
        <v>41538</v>
      </c>
    </row>
    <row r="12886" spans="1:11" ht="25" customHeight="1" x14ac:dyDescent="0.2">
      <c r="A12886" s="67" t="s">
        <v>5421</v>
      </c>
      <c r="B12886" s="67" t="s">
        <v>41539</v>
      </c>
      <c r="C12886" s="67" t="s">
        <v>41540</v>
      </c>
      <c r="D12886" t="s">
        <v>41541</v>
      </c>
      <c r="E12886" t="s">
        <v>16001</v>
      </c>
      <c r="F12886" t="b">
        <v>0</v>
      </c>
      <c r="G12886">
        <v>44</v>
      </c>
      <c r="H12886" s="1">
        <v>3</v>
      </c>
      <c r="I12886" s="1" t="b">
        <f t="shared" si="201"/>
        <v>1</v>
      </c>
      <c r="J12886" s="5" t="s">
        <v>15</v>
      </c>
      <c r="K12886" s="67" t="s">
        <v>41542</v>
      </c>
    </row>
    <row r="12887" spans="1:11" ht="25" customHeight="1" x14ac:dyDescent="0.2">
      <c r="A12887" s="67" t="s">
        <v>5421</v>
      </c>
      <c r="B12887" s="67" t="s">
        <v>41543</v>
      </c>
      <c r="C12887" s="67" t="s">
        <v>41544</v>
      </c>
      <c r="D12887" t="s">
        <v>41545</v>
      </c>
      <c r="E12887" t="s">
        <v>22235</v>
      </c>
      <c r="F12887" t="b">
        <v>0</v>
      </c>
      <c r="G12887">
        <v>41</v>
      </c>
      <c r="H12887" s="1">
        <v>3</v>
      </c>
      <c r="I12887" s="1" t="b">
        <f t="shared" si="201"/>
        <v>1</v>
      </c>
      <c r="J12887" s="5" t="s">
        <v>15</v>
      </c>
      <c r="K12887" s="67" t="s">
        <v>41546</v>
      </c>
    </row>
    <row r="12888" spans="1:11" ht="25" customHeight="1" x14ac:dyDescent="0.2">
      <c r="A12888" s="67" t="s">
        <v>5421</v>
      </c>
      <c r="B12888" s="67" t="s">
        <v>41489</v>
      </c>
      <c r="C12888" s="67" t="s">
        <v>41547</v>
      </c>
      <c r="D12888" t="s">
        <v>41548</v>
      </c>
      <c r="E12888" t="s">
        <v>41549</v>
      </c>
      <c r="F12888" t="b">
        <v>0</v>
      </c>
      <c r="G12888">
        <v>41</v>
      </c>
      <c r="H12888" s="1">
        <v>4</v>
      </c>
      <c r="I12888" s="1" t="b">
        <f t="shared" si="201"/>
        <v>1</v>
      </c>
      <c r="J12888" s="5" t="s">
        <v>15</v>
      </c>
      <c r="K12888" s="67" t="s">
        <v>41550</v>
      </c>
    </row>
    <row r="12889" spans="1:11" ht="25" customHeight="1" x14ac:dyDescent="0.2">
      <c r="A12889" s="67" t="s">
        <v>5421</v>
      </c>
      <c r="B12889" s="67" t="s">
        <v>41489</v>
      </c>
      <c r="C12889" s="67" t="s">
        <v>41551</v>
      </c>
      <c r="D12889" t="s">
        <v>25244</v>
      </c>
      <c r="E12889" t="s">
        <v>28162</v>
      </c>
      <c r="F12889" t="b">
        <v>0</v>
      </c>
      <c r="G12889">
        <v>39</v>
      </c>
      <c r="H12889" s="1">
        <v>4</v>
      </c>
      <c r="I12889" s="1" t="b">
        <f t="shared" si="201"/>
        <v>1</v>
      </c>
      <c r="J12889" s="5" t="s">
        <v>15</v>
      </c>
      <c r="K12889" s="67" t="s">
        <v>41552</v>
      </c>
    </row>
    <row r="12890" spans="1:11" ht="25" customHeight="1" x14ac:dyDescent="0.2">
      <c r="A12890" s="1" t="s">
        <v>506</v>
      </c>
      <c r="B12890" s="1" t="s">
        <v>41553</v>
      </c>
      <c r="C12890" s="1" t="s">
        <v>41554</v>
      </c>
      <c r="D12890" s="5" t="s">
        <v>41555</v>
      </c>
      <c r="E12890" s="8" t="s">
        <v>385</v>
      </c>
      <c r="F12890" s="1" t="b">
        <v>0</v>
      </c>
      <c r="G12890" s="1">
        <v>49</v>
      </c>
      <c r="H12890" s="1">
        <v>3</v>
      </c>
      <c r="I12890" s="1" t="b">
        <f t="shared" si="201"/>
        <v>1</v>
      </c>
      <c r="J12890" s="5" t="s">
        <v>15</v>
      </c>
      <c r="K12890" s="1" t="s">
        <v>41556</v>
      </c>
    </row>
    <row r="12891" spans="1:11" ht="25" customHeight="1" x14ac:dyDescent="0.2">
      <c r="A12891" s="1" t="s">
        <v>506</v>
      </c>
      <c r="B12891" s="1" t="s">
        <v>41557</v>
      </c>
      <c r="C12891" s="1" t="s">
        <v>41558</v>
      </c>
      <c r="D12891" s="5" t="s">
        <v>41226</v>
      </c>
      <c r="E12891" s="8" t="s">
        <v>29241</v>
      </c>
      <c r="F12891" s="1" t="b">
        <v>0</v>
      </c>
      <c r="G12891" s="1">
        <v>38</v>
      </c>
      <c r="H12891" s="1">
        <v>3</v>
      </c>
      <c r="I12891" s="1" t="b">
        <f t="shared" si="201"/>
        <v>1</v>
      </c>
      <c r="J12891" s="5" t="s">
        <v>15</v>
      </c>
      <c r="K12891" s="1" t="s">
        <v>41559</v>
      </c>
    </row>
    <row r="12892" spans="1:11" ht="25" customHeight="1" x14ac:dyDescent="0.2">
      <c r="A12892" s="1" t="s">
        <v>506</v>
      </c>
      <c r="B12892" s="1" t="s">
        <v>41560</v>
      </c>
      <c r="C12892" s="1" t="s">
        <v>41561</v>
      </c>
      <c r="D12892" s="5" t="s">
        <v>41562</v>
      </c>
      <c r="E12892" s="8" t="s">
        <v>8018</v>
      </c>
      <c r="F12892" s="1" t="b">
        <v>0</v>
      </c>
      <c r="G12892" s="1">
        <v>43</v>
      </c>
      <c r="H12892" s="1">
        <v>4</v>
      </c>
      <c r="I12892" s="1" t="b">
        <f t="shared" si="201"/>
        <v>1</v>
      </c>
      <c r="J12892" s="5" t="s">
        <v>15</v>
      </c>
      <c r="K12892" s="1" t="s">
        <v>41563</v>
      </c>
    </row>
    <row r="12893" spans="1:11" ht="25" customHeight="1" x14ac:dyDescent="0.2">
      <c r="A12893" s="1" t="s">
        <v>506</v>
      </c>
      <c r="B12893" s="1" t="s">
        <v>650</v>
      </c>
      <c r="C12893" s="1" t="s">
        <v>41564</v>
      </c>
      <c r="D12893" s="5" t="s">
        <v>41564</v>
      </c>
      <c r="E12893" s="8" t="s">
        <v>41565</v>
      </c>
      <c r="F12893" s="1" t="b">
        <v>0</v>
      </c>
      <c r="G12893" s="1">
        <v>54</v>
      </c>
      <c r="H12893" s="1">
        <v>4</v>
      </c>
      <c r="I12893" s="1" t="b">
        <f t="shared" si="201"/>
        <v>1</v>
      </c>
      <c r="J12893" s="5" t="s">
        <v>15</v>
      </c>
      <c r="K12893" s="1" t="s">
        <v>41566</v>
      </c>
    </row>
    <row r="12894" spans="1:11" ht="25" customHeight="1" x14ac:dyDescent="0.2">
      <c r="A12894" s="1" t="s">
        <v>506</v>
      </c>
      <c r="B12894" s="1" t="s">
        <v>41567</v>
      </c>
      <c r="C12894" s="1" t="s">
        <v>41568</v>
      </c>
      <c r="D12894" s="5" t="s">
        <v>710</v>
      </c>
      <c r="E12894" s="8" t="s">
        <v>711</v>
      </c>
      <c r="F12894" s="1" t="b">
        <v>0</v>
      </c>
      <c r="G12894" s="1">
        <v>55</v>
      </c>
      <c r="H12894" s="1">
        <v>4</v>
      </c>
      <c r="I12894" s="1" t="b">
        <f t="shared" si="201"/>
        <v>1</v>
      </c>
      <c r="J12894" s="5" t="s">
        <v>15</v>
      </c>
      <c r="K12894" s="1" t="s">
        <v>41569</v>
      </c>
    </row>
    <row r="12895" spans="1:11" ht="25" customHeight="1" x14ac:dyDescent="0.2">
      <c r="A12895" s="1" t="s">
        <v>506</v>
      </c>
      <c r="B12895" s="1" t="s">
        <v>661</v>
      </c>
      <c r="C12895" s="1" t="s">
        <v>41570</v>
      </c>
      <c r="D12895" s="5" t="s">
        <v>41571</v>
      </c>
      <c r="E12895" s="8" t="s">
        <v>41572</v>
      </c>
      <c r="F12895" s="1" t="b">
        <v>0</v>
      </c>
      <c r="G12895" s="1">
        <v>58</v>
      </c>
      <c r="H12895" s="1">
        <v>4</v>
      </c>
      <c r="I12895" s="1" t="b">
        <f t="shared" si="201"/>
        <v>1</v>
      </c>
      <c r="J12895" s="5" t="s">
        <v>15</v>
      </c>
      <c r="K12895" s="1" t="s">
        <v>41573</v>
      </c>
    </row>
    <row r="12896" spans="1:11" ht="25" customHeight="1" x14ac:dyDescent="0.2">
      <c r="A12896" s="1" t="s">
        <v>506</v>
      </c>
      <c r="B12896" s="1" t="s">
        <v>41574</v>
      </c>
      <c r="C12896" s="1" t="s">
        <v>41575</v>
      </c>
      <c r="D12896" s="5" t="s">
        <v>41576</v>
      </c>
      <c r="E12896" s="8" t="s">
        <v>359</v>
      </c>
      <c r="F12896" s="1" t="b">
        <v>0</v>
      </c>
      <c r="G12896" s="1">
        <v>51</v>
      </c>
      <c r="H12896" s="1">
        <v>3</v>
      </c>
      <c r="I12896" s="1" t="b">
        <f t="shared" si="201"/>
        <v>1</v>
      </c>
      <c r="J12896" s="5" t="s">
        <v>15</v>
      </c>
      <c r="K12896" s="1" t="s">
        <v>41577</v>
      </c>
    </row>
    <row r="12897" spans="1:11" ht="25" customHeight="1" x14ac:dyDescent="0.2">
      <c r="A12897" s="1" t="s">
        <v>506</v>
      </c>
      <c r="B12897" s="1" t="s">
        <v>41578</v>
      </c>
      <c r="C12897" s="1" t="s">
        <v>41579</v>
      </c>
      <c r="D12897" s="5" t="s">
        <v>41579</v>
      </c>
      <c r="E12897" s="8" t="s">
        <v>41580</v>
      </c>
      <c r="F12897" s="1" t="b">
        <v>0</v>
      </c>
      <c r="G12897" s="1">
        <v>59</v>
      </c>
      <c r="H12897" s="1">
        <v>3</v>
      </c>
      <c r="I12897" s="1" t="b">
        <f t="shared" si="201"/>
        <v>1</v>
      </c>
      <c r="J12897" s="5" t="s">
        <v>15</v>
      </c>
      <c r="K12897" s="1" t="s">
        <v>41581</v>
      </c>
    </row>
    <row r="12898" spans="1:11" ht="25" customHeight="1" x14ac:dyDescent="0.2">
      <c r="A12898" s="1" t="s">
        <v>506</v>
      </c>
      <c r="B12898" s="1" t="s">
        <v>698</v>
      </c>
      <c r="C12898" s="1" t="s">
        <v>5109</v>
      </c>
      <c r="D12898" s="5" t="s">
        <v>5110</v>
      </c>
      <c r="E12898" s="8" t="s">
        <v>5093</v>
      </c>
      <c r="F12898" s="1" t="b">
        <v>0</v>
      </c>
      <c r="G12898" s="1">
        <v>46</v>
      </c>
      <c r="H12898" s="1">
        <v>3</v>
      </c>
      <c r="I12898" s="1" t="b">
        <f t="shared" si="201"/>
        <v>1</v>
      </c>
      <c r="J12898" s="5" t="s">
        <v>15</v>
      </c>
      <c r="K12898" s="1" t="s">
        <v>5111</v>
      </c>
    </row>
    <row r="12899" spans="1:11" ht="25" customHeight="1" x14ac:dyDescent="0.2">
      <c r="A12899" s="1" t="s">
        <v>506</v>
      </c>
      <c r="B12899" s="1" t="s">
        <v>41582</v>
      </c>
      <c r="C12899" s="1" t="s">
        <v>41583</v>
      </c>
      <c r="D12899" s="5" t="s">
        <v>710</v>
      </c>
      <c r="E12899" s="8" t="s">
        <v>711</v>
      </c>
      <c r="F12899" s="1" t="b">
        <v>0</v>
      </c>
      <c r="G12899" s="1">
        <v>60</v>
      </c>
      <c r="H12899" s="1">
        <v>4</v>
      </c>
      <c r="I12899" s="1" t="b">
        <f t="shared" si="201"/>
        <v>1</v>
      </c>
      <c r="J12899" s="5" t="s">
        <v>15</v>
      </c>
      <c r="K12899" s="1" t="s">
        <v>41584</v>
      </c>
    </row>
    <row r="12900" spans="1:11" ht="25" customHeight="1" x14ac:dyDescent="0.2">
      <c r="A12900" s="1" t="s">
        <v>506</v>
      </c>
      <c r="B12900" s="1" t="s">
        <v>761</v>
      </c>
      <c r="C12900" s="1" t="s">
        <v>3277</v>
      </c>
      <c r="D12900" s="5" t="s">
        <v>763</v>
      </c>
      <c r="E12900" s="8" t="s">
        <v>764</v>
      </c>
      <c r="F12900" s="1" t="b">
        <v>0</v>
      </c>
      <c r="G12900" s="1">
        <v>53</v>
      </c>
      <c r="H12900" s="1">
        <v>4</v>
      </c>
      <c r="I12900" s="1" t="b">
        <f t="shared" si="201"/>
        <v>1</v>
      </c>
      <c r="J12900" s="5" t="s">
        <v>15</v>
      </c>
      <c r="K12900" s="1" t="s">
        <v>41585</v>
      </c>
    </row>
    <row r="12901" spans="1:11" ht="25" customHeight="1" x14ac:dyDescent="0.2">
      <c r="A12901" s="1" t="s">
        <v>506</v>
      </c>
      <c r="B12901" s="1" t="s">
        <v>698</v>
      </c>
      <c r="C12901" s="1" t="s">
        <v>41586</v>
      </c>
      <c r="D12901" s="5" t="s">
        <v>40689</v>
      </c>
      <c r="E12901" s="8" t="s">
        <v>9665</v>
      </c>
      <c r="F12901" s="1" t="b">
        <v>0</v>
      </c>
      <c r="G12901" s="1">
        <v>48</v>
      </c>
      <c r="H12901" s="1">
        <v>3</v>
      </c>
      <c r="I12901" s="1" t="b">
        <f t="shared" si="201"/>
        <v>1</v>
      </c>
      <c r="J12901" s="5" t="s">
        <v>15</v>
      </c>
      <c r="K12901" s="1" t="s">
        <v>41587</v>
      </c>
    </row>
    <row r="12902" spans="1:11" ht="25" customHeight="1" x14ac:dyDescent="0.2">
      <c r="A12902" s="1" t="s">
        <v>506</v>
      </c>
      <c r="B12902" s="1" t="s">
        <v>41588</v>
      </c>
      <c r="C12902" s="1" t="s">
        <v>41589</v>
      </c>
      <c r="D12902" s="5" t="s">
        <v>41590</v>
      </c>
      <c r="E12902" s="8" t="s">
        <v>13749</v>
      </c>
      <c r="F12902" s="1" t="b">
        <v>0</v>
      </c>
      <c r="G12902" s="1">
        <v>35</v>
      </c>
      <c r="H12902" s="1">
        <v>4</v>
      </c>
      <c r="I12902" s="1" t="b">
        <f t="shared" si="201"/>
        <v>1</v>
      </c>
      <c r="J12902" s="5" t="s">
        <v>15</v>
      </c>
      <c r="K12902" s="1" t="s">
        <v>41591</v>
      </c>
    </row>
    <row r="12903" spans="1:11" ht="25" customHeight="1" x14ac:dyDescent="0.2">
      <c r="A12903" s="1" t="s">
        <v>506</v>
      </c>
      <c r="B12903" s="1" t="s">
        <v>41592</v>
      </c>
      <c r="C12903" s="1" t="s">
        <v>41593</v>
      </c>
      <c r="D12903" s="5" t="s">
        <v>41226</v>
      </c>
      <c r="E12903" s="8" t="s">
        <v>29241</v>
      </c>
      <c r="F12903" s="1" t="b">
        <v>0</v>
      </c>
      <c r="G12903" s="1">
        <v>32</v>
      </c>
      <c r="H12903" s="1">
        <v>3</v>
      </c>
      <c r="I12903" s="1" t="b">
        <f t="shared" si="201"/>
        <v>1</v>
      </c>
      <c r="J12903" s="5" t="s">
        <v>15</v>
      </c>
      <c r="K12903" s="1" t="s">
        <v>41594</v>
      </c>
    </row>
    <row r="12904" spans="1:11" ht="25" customHeight="1" x14ac:dyDescent="0.2">
      <c r="A12904" s="1" t="s">
        <v>506</v>
      </c>
      <c r="B12904" s="1" t="s">
        <v>41595</v>
      </c>
      <c r="C12904" s="1" t="s">
        <v>41596</v>
      </c>
      <c r="D12904" s="5" t="s">
        <v>41226</v>
      </c>
      <c r="E12904" s="8" t="s">
        <v>29241</v>
      </c>
      <c r="F12904" s="1" t="b">
        <v>0</v>
      </c>
      <c r="G12904" s="1">
        <v>31</v>
      </c>
      <c r="H12904" s="1">
        <v>3</v>
      </c>
      <c r="I12904" s="1" t="b">
        <f t="shared" si="201"/>
        <v>1</v>
      </c>
      <c r="J12904" s="5" t="s">
        <v>15</v>
      </c>
      <c r="K12904" s="1" t="s">
        <v>41597</v>
      </c>
    </row>
    <row r="12905" spans="1:11" ht="25" customHeight="1" x14ac:dyDescent="0.2">
      <c r="A12905" s="1" t="s">
        <v>506</v>
      </c>
      <c r="B12905" s="1" t="s">
        <v>41598</v>
      </c>
      <c r="C12905" s="1" t="s">
        <v>41599</v>
      </c>
      <c r="D12905" s="5" t="s">
        <v>41600</v>
      </c>
      <c r="E12905" s="8" t="s">
        <v>18122</v>
      </c>
      <c r="F12905" s="1" t="b">
        <v>0</v>
      </c>
      <c r="G12905" s="1">
        <v>50</v>
      </c>
      <c r="H12905" s="1">
        <v>3</v>
      </c>
      <c r="I12905" s="1" t="b">
        <f t="shared" si="201"/>
        <v>1</v>
      </c>
      <c r="J12905" s="5" t="s">
        <v>15</v>
      </c>
      <c r="K12905" s="1" t="s">
        <v>41601</v>
      </c>
    </row>
    <row r="12906" spans="1:11" ht="25" customHeight="1" x14ac:dyDescent="0.2">
      <c r="A12906" s="1" t="s">
        <v>506</v>
      </c>
      <c r="B12906" s="1" t="s">
        <v>698</v>
      </c>
      <c r="C12906" s="1" t="s">
        <v>41602</v>
      </c>
      <c r="D12906" s="5" t="s">
        <v>14255</v>
      </c>
      <c r="E12906" s="8" t="s">
        <v>12819</v>
      </c>
      <c r="F12906" s="1" t="b">
        <v>0</v>
      </c>
      <c r="G12906" s="1">
        <v>33</v>
      </c>
      <c r="H12906" s="1">
        <v>3</v>
      </c>
      <c r="I12906" s="1" t="b">
        <f t="shared" si="201"/>
        <v>1</v>
      </c>
      <c r="J12906" s="5" t="s">
        <v>15</v>
      </c>
      <c r="K12906" s="1" t="s">
        <v>41603</v>
      </c>
    </row>
    <row r="12907" spans="1:11" ht="25" customHeight="1" x14ac:dyDescent="0.2">
      <c r="A12907" s="1" t="s">
        <v>506</v>
      </c>
      <c r="B12907" s="1" t="s">
        <v>11572</v>
      </c>
      <c r="C12907" s="1" t="s">
        <v>41604</v>
      </c>
      <c r="D12907" s="5" t="s">
        <v>41605</v>
      </c>
      <c r="E12907" s="8" t="s">
        <v>860</v>
      </c>
      <c r="F12907" s="1" t="b">
        <v>0</v>
      </c>
      <c r="G12907" s="1">
        <v>56</v>
      </c>
      <c r="H12907" s="1">
        <v>4</v>
      </c>
      <c r="I12907" s="1" t="b">
        <f t="shared" si="201"/>
        <v>1</v>
      </c>
      <c r="J12907" s="5" t="s">
        <v>15</v>
      </c>
      <c r="K12907" s="1" t="s">
        <v>41606</v>
      </c>
    </row>
    <row r="12908" spans="1:11" ht="25" customHeight="1" x14ac:dyDescent="0.2">
      <c r="A12908" s="1" t="s">
        <v>506</v>
      </c>
      <c r="B12908" s="1" t="s">
        <v>41147</v>
      </c>
      <c r="C12908" s="1" t="s">
        <v>41607</v>
      </c>
      <c r="D12908" s="5" t="s">
        <v>41608</v>
      </c>
      <c r="E12908" s="8" t="s">
        <v>34865</v>
      </c>
      <c r="F12908" s="1" t="b">
        <v>0</v>
      </c>
      <c r="G12908" s="1">
        <v>38</v>
      </c>
      <c r="H12908" s="1">
        <v>3</v>
      </c>
      <c r="I12908" s="1" t="b">
        <f t="shared" si="201"/>
        <v>1</v>
      </c>
      <c r="J12908" s="5" t="s">
        <v>15</v>
      </c>
      <c r="K12908" s="1" t="s">
        <v>41609</v>
      </c>
    </row>
    <row r="12909" spans="1:11" ht="25" customHeight="1" x14ac:dyDescent="0.2">
      <c r="A12909" s="1" t="s">
        <v>506</v>
      </c>
      <c r="B12909" s="1" t="s">
        <v>41610</v>
      </c>
      <c r="C12909" s="1" t="s">
        <v>41611</v>
      </c>
      <c r="D12909" s="5" t="s">
        <v>41612</v>
      </c>
      <c r="E12909" s="8" t="s">
        <v>5581</v>
      </c>
      <c r="F12909" s="1" t="b">
        <v>0</v>
      </c>
      <c r="G12909" s="1">
        <v>53</v>
      </c>
      <c r="H12909" s="1">
        <v>4</v>
      </c>
      <c r="I12909" s="1" t="b">
        <f t="shared" si="201"/>
        <v>1</v>
      </c>
      <c r="J12909" s="5" t="s">
        <v>15</v>
      </c>
      <c r="K12909" s="1" t="s">
        <v>41613</v>
      </c>
    </row>
    <row r="12910" spans="1:11" ht="25" customHeight="1" x14ac:dyDescent="0.2">
      <c r="A12910" s="1" t="s">
        <v>506</v>
      </c>
      <c r="B12910" s="1" t="s">
        <v>661</v>
      </c>
      <c r="C12910" s="1" t="s">
        <v>41614</v>
      </c>
      <c r="D12910" s="5" t="s">
        <v>41615</v>
      </c>
      <c r="E12910" s="8" t="s">
        <v>41616</v>
      </c>
      <c r="F12910" s="1" t="b">
        <v>0</v>
      </c>
      <c r="G12910" s="1">
        <v>55</v>
      </c>
      <c r="H12910" s="1">
        <v>4</v>
      </c>
      <c r="I12910" s="1" t="b">
        <f t="shared" si="201"/>
        <v>1</v>
      </c>
      <c r="J12910" s="5" t="s">
        <v>15</v>
      </c>
      <c r="K12910" s="1" t="s">
        <v>41617</v>
      </c>
    </row>
    <row r="12911" spans="1:11" ht="25" customHeight="1" x14ac:dyDescent="0.2">
      <c r="A12911" s="1" t="s">
        <v>506</v>
      </c>
      <c r="B12911" s="1" t="s">
        <v>40534</v>
      </c>
      <c r="C12911" s="1" t="s">
        <v>40944</v>
      </c>
      <c r="D12911" s="5" t="s">
        <v>41618</v>
      </c>
      <c r="E12911" s="8" t="s">
        <v>8018</v>
      </c>
      <c r="F12911" s="1" t="b">
        <v>0</v>
      </c>
      <c r="G12911" s="1">
        <v>63</v>
      </c>
      <c r="H12911" s="1">
        <v>4</v>
      </c>
      <c r="I12911" s="1" t="b">
        <f t="shared" si="201"/>
        <v>1</v>
      </c>
      <c r="J12911" s="5" t="s">
        <v>15</v>
      </c>
      <c r="K12911" s="1" t="s">
        <v>41619</v>
      </c>
    </row>
    <row r="12912" spans="1:11" ht="25" customHeight="1" x14ac:dyDescent="0.2">
      <c r="A12912" s="1" t="s">
        <v>506</v>
      </c>
      <c r="B12912" s="1" t="s">
        <v>888</v>
      </c>
      <c r="C12912" s="1" t="s">
        <v>41620</v>
      </c>
      <c r="D12912" s="5" t="s">
        <v>41621</v>
      </c>
      <c r="E12912" s="8" t="s">
        <v>14643</v>
      </c>
      <c r="F12912" s="1" t="b">
        <v>0</v>
      </c>
      <c r="G12912" s="1">
        <v>47</v>
      </c>
      <c r="H12912" s="1">
        <v>4</v>
      </c>
      <c r="I12912" s="1" t="b">
        <f t="shared" si="201"/>
        <v>1</v>
      </c>
      <c r="J12912" s="5" t="s">
        <v>15</v>
      </c>
      <c r="K12912" s="1" t="s">
        <v>41622</v>
      </c>
    </row>
    <row r="12913" spans="1:11" ht="25" customHeight="1" x14ac:dyDescent="0.2">
      <c r="A12913" s="1" t="s">
        <v>506</v>
      </c>
      <c r="B12913" s="1" t="s">
        <v>41623</v>
      </c>
      <c r="C12913" s="1" t="s">
        <v>41624</v>
      </c>
      <c r="D12913" s="5" t="s">
        <v>40848</v>
      </c>
      <c r="E12913" s="8" t="s">
        <v>634</v>
      </c>
      <c r="F12913" s="1" t="b">
        <v>0</v>
      </c>
      <c r="G12913" s="1">
        <v>57</v>
      </c>
      <c r="H12913" s="1">
        <v>4</v>
      </c>
      <c r="I12913" s="1" t="b">
        <f t="shared" si="201"/>
        <v>1</v>
      </c>
      <c r="J12913" s="5" t="s">
        <v>15</v>
      </c>
      <c r="K12913" s="1" t="s">
        <v>41625</v>
      </c>
    </row>
    <row r="12914" spans="1:11" ht="25" customHeight="1" x14ac:dyDescent="0.2">
      <c r="A12914" s="1" t="s">
        <v>506</v>
      </c>
      <c r="B12914" s="1" t="s">
        <v>41626</v>
      </c>
      <c r="C12914" s="1" t="s">
        <v>41627</v>
      </c>
      <c r="D12914" s="5" t="s">
        <v>40848</v>
      </c>
      <c r="E12914" s="8" t="s">
        <v>634</v>
      </c>
      <c r="F12914" s="1" t="b">
        <v>0</v>
      </c>
      <c r="G12914" s="1">
        <v>63</v>
      </c>
      <c r="H12914" s="1">
        <v>4</v>
      </c>
      <c r="I12914" s="1" t="b">
        <f t="shared" si="201"/>
        <v>1</v>
      </c>
      <c r="J12914" s="5" t="s">
        <v>15</v>
      </c>
      <c r="K12914" s="1" t="s">
        <v>41628</v>
      </c>
    </row>
    <row r="12915" spans="1:11" ht="25" customHeight="1" x14ac:dyDescent="0.2">
      <c r="A12915" s="1" t="s">
        <v>506</v>
      </c>
      <c r="B12915" s="1" t="s">
        <v>41136</v>
      </c>
      <c r="C12915" s="1" t="s">
        <v>40960</v>
      </c>
      <c r="D12915" s="5" t="s">
        <v>768</v>
      </c>
      <c r="E12915" s="8" t="s">
        <v>769</v>
      </c>
      <c r="F12915" s="1" t="b">
        <v>0</v>
      </c>
      <c r="G12915" s="1">
        <v>62</v>
      </c>
      <c r="H12915" s="1">
        <v>4</v>
      </c>
      <c r="I12915" s="1" t="b">
        <f t="shared" si="201"/>
        <v>1</v>
      </c>
      <c r="J12915" s="5" t="s">
        <v>15</v>
      </c>
      <c r="K12915" s="1" t="s">
        <v>41629</v>
      </c>
    </row>
    <row r="12916" spans="1:11" ht="25" customHeight="1" x14ac:dyDescent="0.2">
      <c r="A12916" s="1" t="s">
        <v>506</v>
      </c>
      <c r="B12916" s="1" t="s">
        <v>698</v>
      </c>
      <c r="C12916" s="1" t="s">
        <v>41630</v>
      </c>
      <c r="D12916" s="5" t="s">
        <v>5110</v>
      </c>
      <c r="E12916" s="8" t="s">
        <v>5093</v>
      </c>
      <c r="F12916" s="1" t="b">
        <v>0</v>
      </c>
      <c r="G12916" s="1">
        <v>51</v>
      </c>
      <c r="H12916" s="1">
        <v>3</v>
      </c>
      <c r="I12916" s="1" t="b">
        <f t="shared" si="201"/>
        <v>1</v>
      </c>
      <c r="J12916" s="5" t="s">
        <v>15</v>
      </c>
      <c r="K12916" s="1" t="s">
        <v>41631</v>
      </c>
    </row>
    <row r="12917" spans="1:11" ht="25" customHeight="1" x14ac:dyDescent="0.2">
      <c r="A12917" s="1" t="s">
        <v>506</v>
      </c>
      <c r="B12917" s="1" t="s">
        <v>41632</v>
      </c>
      <c r="C12917" s="1" t="s">
        <v>41633</v>
      </c>
      <c r="D12917" s="5" t="s">
        <v>1572</v>
      </c>
      <c r="E12917" s="8" t="s">
        <v>16017</v>
      </c>
      <c r="F12917" s="1" t="b">
        <v>0</v>
      </c>
      <c r="G12917" s="1">
        <v>55</v>
      </c>
      <c r="H12917" s="1">
        <v>3</v>
      </c>
      <c r="I12917" s="1" t="b">
        <f t="shared" si="201"/>
        <v>1</v>
      </c>
      <c r="J12917" s="5" t="s">
        <v>15</v>
      </c>
      <c r="K12917" s="1" t="s">
        <v>41634</v>
      </c>
    </row>
    <row r="12918" spans="1:11" ht="25" customHeight="1" x14ac:dyDescent="0.2">
      <c r="A12918" s="1" t="s">
        <v>506</v>
      </c>
      <c r="B12918" s="1" t="s">
        <v>661</v>
      </c>
      <c r="C12918" s="1" t="s">
        <v>41635</v>
      </c>
      <c r="D12918" s="5" t="s">
        <v>41184</v>
      </c>
      <c r="E12918" s="8" t="s">
        <v>1033</v>
      </c>
      <c r="F12918" s="1" t="b">
        <v>0</v>
      </c>
      <c r="G12918" s="1">
        <v>49</v>
      </c>
      <c r="H12918" s="1">
        <v>4</v>
      </c>
      <c r="I12918" s="1" t="b">
        <f t="shared" si="201"/>
        <v>1</v>
      </c>
      <c r="J12918" s="5" t="s">
        <v>15</v>
      </c>
      <c r="K12918" s="1" t="s">
        <v>41636</v>
      </c>
    </row>
    <row r="12919" spans="1:11" ht="25" customHeight="1" x14ac:dyDescent="0.2">
      <c r="A12919" s="1" t="s">
        <v>506</v>
      </c>
      <c r="B12919" s="1" t="s">
        <v>41637</v>
      </c>
      <c r="C12919" s="1" t="s">
        <v>709</v>
      </c>
      <c r="D12919" s="5" t="s">
        <v>710</v>
      </c>
      <c r="E12919" s="8" t="s">
        <v>711</v>
      </c>
      <c r="F12919" s="1" t="b">
        <v>0</v>
      </c>
      <c r="G12919" s="1">
        <v>60</v>
      </c>
      <c r="H12919" s="1">
        <v>4</v>
      </c>
      <c r="I12919" s="1" t="b">
        <f t="shared" si="201"/>
        <v>1</v>
      </c>
      <c r="J12919" s="5" t="s">
        <v>15</v>
      </c>
      <c r="K12919" s="1" t="s">
        <v>41638</v>
      </c>
    </row>
    <row r="12920" spans="1:11" ht="25" customHeight="1" x14ac:dyDescent="0.2">
      <c r="A12920" s="1" t="s">
        <v>506</v>
      </c>
      <c r="B12920" s="1" t="s">
        <v>661</v>
      </c>
      <c r="C12920" s="1" t="s">
        <v>41639</v>
      </c>
      <c r="D12920" s="5" t="s">
        <v>33033</v>
      </c>
      <c r="E12920" s="8" t="s">
        <v>41640</v>
      </c>
      <c r="F12920" s="1" t="b">
        <v>0</v>
      </c>
      <c r="G12920" s="1">
        <v>50</v>
      </c>
      <c r="H12920" s="1">
        <v>4</v>
      </c>
      <c r="I12920" s="1" t="b">
        <f t="shared" si="201"/>
        <v>1</v>
      </c>
      <c r="J12920" s="5" t="s">
        <v>15</v>
      </c>
      <c r="K12920" s="1" t="s">
        <v>41641</v>
      </c>
    </row>
    <row r="12921" spans="1:11" ht="25" customHeight="1" x14ac:dyDescent="0.2">
      <c r="A12921" s="1" t="s">
        <v>506</v>
      </c>
      <c r="B12921" s="1" t="s">
        <v>698</v>
      </c>
      <c r="C12921" s="1" t="s">
        <v>41642</v>
      </c>
      <c r="D12921" s="5" t="s">
        <v>41643</v>
      </c>
      <c r="E12921" s="8" t="s">
        <v>1930</v>
      </c>
      <c r="F12921" s="1" t="b">
        <v>0</v>
      </c>
      <c r="G12921" s="1">
        <v>54</v>
      </c>
      <c r="H12921" s="1">
        <v>3</v>
      </c>
      <c r="I12921" s="1" t="b">
        <f t="shared" si="201"/>
        <v>1</v>
      </c>
      <c r="J12921" s="5" t="s">
        <v>15</v>
      </c>
      <c r="K12921" s="1" t="s">
        <v>41644</v>
      </c>
    </row>
    <row r="12922" spans="1:11" ht="25" customHeight="1" x14ac:dyDescent="0.2">
      <c r="A12922" s="1" t="s">
        <v>506</v>
      </c>
      <c r="B12922" s="1" t="s">
        <v>41136</v>
      </c>
      <c r="C12922" s="1" t="s">
        <v>37363</v>
      </c>
      <c r="D12922" s="5" t="s">
        <v>768</v>
      </c>
      <c r="E12922" s="8" t="s">
        <v>769</v>
      </c>
      <c r="F12922" s="1" t="b">
        <v>0</v>
      </c>
      <c r="G12922" s="1">
        <v>58</v>
      </c>
      <c r="H12922" s="1">
        <v>4</v>
      </c>
      <c r="I12922" s="1" t="b">
        <f t="shared" si="201"/>
        <v>1</v>
      </c>
      <c r="J12922" s="5" t="s">
        <v>15</v>
      </c>
      <c r="K12922" s="1" t="s">
        <v>41645</v>
      </c>
    </row>
    <row r="12923" spans="1:11" ht="25" customHeight="1" x14ac:dyDescent="0.2">
      <c r="A12923" s="1" t="s">
        <v>506</v>
      </c>
      <c r="B12923" s="1" t="s">
        <v>41122</v>
      </c>
      <c r="C12923" s="1" t="s">
        <v>6066</v>
      </c>
      <c r="D12923" s="5" t="s">
        <v>40978</v>
      </c>
      <c r="E12923" s="8" t="s">
        <v>1642</v>
      </c>
      <c r="F12923" s="1" t="b">
        <v>0</v>
      </c>
      <c r="G12923" s="1">
        <v>51</v>
      </c>
      <c r="H12923" s="1">
        <v>4</v>
      </c>
      <c r="I12923" s="1" t="b">
        <f t="shared" si="201"/>
        <v>1</v>
      </c>
      <c r="J12923" s="5" t="s">
        <v>15</v>
      </c>
      <c r="K12923" s="1" t="s">
        <v>41646</v>
      </c>
    </row>
    <row r="12924" spans="1:11" ht="25" customHeight="1" x14ac:dyDescent="0.2">
      <c r="A12924" s="1" t="s">
        <v>506</v>
      </c>
      <c r="B12924" s="1" t="s">
        <v>41647</v>
      </c>
      <c r="C12924" s="1" t="s">
        <v>41648</v>
      </c>
      <c r="D12924" s="5" t="s">
        <v>41649</v>
      </c>
      <c r="E12924" s="8" t="s">
        <v>27305</v>
      </c>
      <c r="F12924" s="1" t="b">
        <v>0</v>
      </c>
      <c r="G12924" s="1">
        <v>33</v>
      </c>
      <c r="H12924" s="1">
        <v>3</v>
      </c>
      <c r="I12924" s="1" t="b">
        <f t="shared" si="201"/>
        <v>1</v>
      </c>
      <c r="J12924" s="5" t="s">
        <v>15</v>
      </c>
      <c r="K12924" s="1" t="s">
        <v>41650</v>
      </c>
    </row>
    <row r="12925" spans="1:11" ht="25" customHeight="1" x14ac:dyDescent="0.2">
      <c r="A12925" s="1" t="s">
        <v>506</v>
      </c>
      <c r="B12925" s="1" t="s">
        <v>41651</v>
      </c>
      <c r="C12925" s="1" t="s">
        <v>41652</v>
      </c>
      <c r="D12925" s="5" t="s">
        <v>41290</v>
      </c>
      <c r="E12925" s="8" t="s">
        <v>41291</v>
      </c>
      <c r="F12925" s="1" t="b">
        <v>0</v>
      </c>
      <c r="G12925" s="1">
        <v>31</v>
      </c>
      <c r="H12925" s="1">
        <v>3</v>
      </c>
      <c r="I12925" s="1" t="b">
        <f t="shared" si="201"/>
        <v>1</v>
      </c>
      <c r="J12925" s="5" t="s">
        <v>15</v>
      </c>
      <c r="K12925" s="1" t="s">
        <v>41653</v>
      </c>
    </row>
    <row r="12926" spans="1:11" ht="25" customHeight="1" x14ac:dyDescent="0.2">
      <c r="A12926" s="1" t="s">
        <v>506</v>
      </c>
      <c r="B12926" s="1" t="s">
        <v>41654</v>
      </c>
      <c r="C12926" s="1" t="s">
        <v>41655</v>
      </c>
      <c r="D12926" s="5" t="s">
        <v>41131</v>
      </c>
      <c r="E12926" s="8" t="s">
        <v>11643</v>
      </c>
      <c r="F12926" s="1" t="b">
        <v>0</v>
      </c>
      <c r="G12926" s="1">
        <v>36</v>
      </c>
      <c r="H12926" s="1">
        <v>3</v>
      </c>
      <c r="I12926" s="1" t="b">
        <f t="shared" si="201"/>
        <v>1</v>
      </c>
      <c r="J12926" s="5" t="s">
        <v>15</v>
      </c>
      <c r="K12926" s="1" t="s">
        <v>41656</v>
      </c>
    </row>
    <row r="12927" spans="1:11" ht="25" customHeight="1" x14ac:dyDescent="0.2">
      <c r="A12927" s="1" t="s">
        <v>506</v>
      </c>
      <c r="B12927" s="1" t="s">
        <v>41657</v>
      </c>
      <c r="C12927" s="1" t="s">
        <v>41658</v>
      </c>
      <c r="D12927" s="5" t="s">
        <v>41659</v>
      </c>
      <c r="E12927" s="8" t="s">
        <v>17407</v>
      </c>
      <c r="F12927" s="1" t="b">
        <v>0</v>
      </c>
      <c r="G12927" s="1">
        <v>40</v>
      </c>
      <c r="H12927" s="1">
        <v>3</v>
      </c>
      <c r="I12927" s="1" t="b">
        <f t="shared" si="201"/>
        <v>1</v>
      </c>
      <c r="J12927" s="5" t="s">
        <v>15</v>
      </c>
      <c r="K12927" s="1" t="s">
        <v>41660</v>
      </c>
    </row>
    <row r="12928" spans="1:11" ht="25" customHeight="1" x14ac:dyDescent="0.2">
      <c r="A12928" s="1" t="s">
        <v>506</v>
      </c>
      <c r="B12928" s="1" t="s">
        <v>661</v>
      </c>
      <c r="C12928" s="1" t="s">
        <v>33033</v>
      </c>
      <c r="D12928" s="5" t="s">
        <v>33033</v>
      </c>
      <c r="E12928" s="8" t="s">
        <v>41640</v>
      </c>
      <c r="F12928" s="1" t="b">
        <v>0</v>
      </c>
      <c r="G12928" s="1">
        <v>62</v>
      </c>
      <c r="H12928" s="1">
        <v>4</v>
      </c>
      <c r="I12928" s="1" t="b">
        <f t="shared" si="201"/>
        <v>1</v>
      </c>
      <c r="J12928" s="5" t="s">
        <v>15</v>
      </c>
      <c r="K12928" s="1" t="s">
        <v>41661</v>
      </c>
    </row>
    <row r="12929" spans="1:11" ht="25" customHeight="1" x14ac:dyDescent="0.2">
      <c r="A12929" s="1" t="s">
        <v>506</v>
      </c>
      <c r="B12929" s="1" t="s">
        <v>41662</v>
      </c>
      <c r="C12929" s="1" t="s">
        <v>33033</v>
      </c>
      <c r="D12929" s="5" t="s">
        <v>41663</v>
      </c>
      <c r="E12929" s="8" t="s">
        <v>34339</v>
      </c>
      <c r="F12929" s="1" t="b">
        <v>0</v>
      </c>
      <c r="G12929" s="1">
        <v>40</v>
      </c>
      <c r="H12929" s="1">
        <v>3</v>
      </c>
      <c r="I12929" s="1" t="b">
        <f t="shared" si="201"/>
        <v>1</v>
      </c>
      <c r="J12929" s="5" t="s">
        <v>15</v>
      </c>
      <c r="K12929" s="1" t="s">
        <v>41664</v>
      </c>
    </row>
    <row r="12930" spans="1:11" ht="25" customHeight="1" x14ac:dyDescent="0.2">
      <c r="A12930" s="1" t="s">
        <v>1123</v>
      </c>
      <c r="B12930" s="1" t="s">
        <v>21569</v>
      </c>
      <c r="C12930" s="1" t="s">
        <v>21570</v>
      </c>
      <c r="D12930" s="5" t="s">
        <v>21570</v>
      </c>
      <c r="E12930" s="8" t="s">
        <v>21567</v>
      </c>
      <c r="F12930" s="1" t="b">
        <v>0</v>
      </c>
      <c r="G12930" s="1">
        <v>47</v>
      </c>
      <c r="H12930" s="1">
        <v>4</v>
      </c>
      <c r="I12930" s="1" t="b">
        <f t="shared" ref="I12930:I12993" si="202">IF(H12930="","",IF(OR(H12930=3,H12930=4),TRUE,IF(OR(H12930=1,H12930=2,H12930="NaN"),FALSE,"")))</f>
        <v>1</v>
      </c>
      <c r="J12930" s="5" t="s">
        <v>15</v>
      </c>
      <c r="K12930" s="1" t="s">
        <v>21571</v>
      </c>
    </row>
    <row r="12931" spans="1:11" ht="25" customHeight="1" x14ac:dyDescent="0.2">
      <c r="A12931" s="1" t="s">
        <v>1123</v>
      </c>
      <c r="B12931" s="1" t="s">
        <v>41665</v>
      </c>
      <c r="C12931" s="1" t="s">
        <v>41666</v>
      </c>
      <c r="D12931" s="5" t="s">
        <v>41666</v>
      </c>
      <c r="E12931" s="8" t="s">
        <v>27630</v>
      </c>
      <c r="F12931" s="1" t="b">
        <v>0</v>
      </c>
      <c r="G12931" s="1">
        <v>51</v>
      </c>
      <c r="H12931" s="1">
        <v>4</v>
      </c>
      <c r="I12931" s="1" t="b">
        <f t="shared" si="202"/>
        <v>1</v>
      </c>
      <c r="J12931" s="5" t="s">
        <v>15</v>
      </c>
      <c r="K12931" s="1" t="s">
        <v>41667</v>
      </c>
    </row>
    <row r="12932" spans="1:11" ht="25" customHeight="1" x14ac:dyDescent="0.2">
      <c r="A12932" s="1" t="s">
        <v>1123</v>
      </c>
      <c r="B12932" s="1" t="s">
        <v>41668</v>
      </c>
      <c r="C12932" s="1" t="s">
        <v>41669</v>
      </c>
      <c r="D12932" s="5" t="s">
        <v>41670</v>
      </c>
      <c r="E12932" s="8" t="s">
        <v>41671</v>
      </c>
      <c r="F12932" s="1" t="b">
        <v>0</v>
      </c>
      <c r="G12932" s="1">
        <v>38</v>
      </c>
      <c r="H12932" s="1">
        <v>4</v>
      </c>
      <c r="I12932" s="1" t="b">
        <f t="shared" si="202"/>
        <v>1</v>
      </c>
      <c r="J12932" s="5" t="s">
        <v>15</v>
      </c>
      <c r="K12932" s="1" t="s">
        <v>41672</v>
      </c>
    </row>
    <row r="12933" spans="1:11" ht="25" customHeight="1" x14ac:dyDescent="0.2">
      <c r="A12933" s="1" t="s">
        <v>1123</v>
      </c>
      <c r="B12933" s="1" t="s">
        <v>14897</v>
      </c>
      <c r="C12933" s="1" t="s">
        <v>19666</v>
      </c>
      <c r="D12933" s="5" t="s">
        <v>19664</v>
      </c>
      <c r="E12933" s="8" t="s">
        <v>19657</v>
      </c>
      <c r="F12933" s="1" t="b">
        <v>0</v>
      </c>
      <c r="G12933" s="1">
        <v>38</v>
      </c>
      <c r="H12933" s="1">
        <v>4</v>
      </c>
      <c r="I12933" s="1" t="b">
        <f t="shared" si="202"/>
        <v>1</v>
      </c>
      <c r="J12933" s="5" t="s">
        <v>15</v>
      </c>
      <c r="K12933" s="1" t="s">
        <v>19667</v>
      </c>
    </row>
    <row r="12934" spans="1:11" ht="25" customHeight="1" x14ac:dyDescent="0.2">
      <c r="A12934" s="1" t="s">
        <v>1123</v>
      </c>
      <c r="B12934" s="1" t="s">
        <v>14897</v>
      </c>
      <c r="C12934" s="1" t="s">
        <v>19663</v>
      </c>
      <c r="D12934" s="5" t="s">
        <v>19664</v>
      </c>
      <c r="E12934" s="8" t="s">
        <v>19657</v>
      </c>
      <c r="F12934" s="1" t="b">
        <v>0</v>
      </c>
      <c r="G12934" s="1">
        <v>34</v>
      </c>
      <c r="H12934" s="1">
        <v>4</v>
      </c>
      <c r="I12934" s="1" t="b">
        <f t="shared" si="202"/>
        <v>1</v>
      </c>
      <c r="J12934" s="5" t="s">
        <v>15</v>
      </c>
      <c r="K12934" s="1" t="s">
        <v>19665</v>
      </c>
    </row>
    <row r="12935" spans="1:11" ht="25" customHeight="1" x14ac:dyDescent="0.2">
      <c r="A12935" s="1" t="s">
        <v>1123</v>
      </c>
      <c r="B12935" s="1" t="s">
        <v>41673</v>
      </c>
      <c r="C12935" s="1" t="s">
        <v>18435</v>
      </c>
      <c r="D12935" s="5" t="s">
        <v>41674</v>
      </c>
      <c r="E12935" s="8" t="s">
        <v>41675</v>
      </c>
      <c r="F12935" s="1" t="b">
        <v>0</v>
      </c>
      <c r="G12935" s="1">
        <v>36</v>
      </c>
      <c r="H12935" s="1">
        <v>3</v>
      </c>
      <c r="I12935" s="1" t="b">
        <f t="shared" si="202"/>
        <v>1</v>
      </c>
      <c r="J12935" s="5" t="s">
        <v>15</v>
      </c>
      <c r="K12935" s="1" t="s">
        <v>41676</v>
      </c>
    </row>
    <row r="12936" spans="1:11" ht="25" customHeight="1" x14ac:dyDescent="0.2">
      <c r="A12936" s="1" t="s">
        <v>1123</v>
      </c>
      <c r="B12936" s="1" t="s">
        <v>41677</v>
      </c>
      <c r="C12936" s="1" t="s">
        <v>15829</v>
      </c>
      <c r="D12936" s="5" t="s">
        <v>41678</v>
      </c>
      <c r="E12936" s="8" t="s">
        <v>41679</v>
      </c>
      <c r="F12936" s="1" t="b">
        <v>0</v>
      </c>
      <c r="G12936" s="1">
        <v>30</v>
      </c>
      <c r="H12936" s="1">
        <v>4</v>
      </c>
      <c r="I12936" s="1" t="b">
        <f t="shared" si="202"/>
        <v>1</v>
      </c>
      <c r="J12936" s="5" t="s">
        <v>15</v>
      </c>
      <c r="K12936" s="1" t="s">
        <v>41680</v>
      </c>
    </row>
    <row r="12937" spans="1:11" ht="25" customHeight="1" x14ac:dyDescent="0.2">
      <c r="A12937" s="1" t="s">
        <v>1123</v>
      </c>
      <c r="B12937" s="1" t="s">
        <v>41681</v>
      </c>
      <c r="C12937" s="1" t="s">
        <v>41682</v>
      </c>
      <c r="D12937" s="5" t="s">
        <v>41683</v>
      </c>
      <c r="E12937" s="8" t="s">
        <v>17568</v>
      </c>
      <c r="F12937" s="1" t="b">
        <v>0</v>
      </c>
      <c r="G12937" s="1">
        <v>38</v>
      </c>
      <c r="H12937" s="1">
        <v>3</v>
      </c>
      <c r="I12937" s="1" t="b">
        <f t="shared" si="202"/>
        <v>1</v>
      </c>
      <c r="J12937" s="5" t="s">
        <v>15</v>
      </c>
      <c r="K12937" s="1" t="s">
        <v>41684</v>
      </c>
    </row>
    <row r="12938" spans="1:11" ht="25" customHeight="1" x14ac:dyDescent="0.2">
      <c r="A12938" s="1" t="s">
        <v>1123</v>
      </c>
      <c r="B12938" s="1" t="s">
        <v>15240</v>
      </c>
      <c r="C12938" s="1" t="s">
        <v>17600</v>
      </c>
      <c r="D12938" s="5" t="s">
        <v>17601</v>
      </c>
      <c r="E12938" s="8" t="s">
        <v>17602</v>
      </c>
      <c r="F12938" s="1" t="b">
        <v>0</v>
      </c>
      <c r="G12938" s="1">
        <v>29</v>
      </c>
      <c r="H12938" s="1">
        <v>4</v>
      </c>
      <c r="I12938" s="1" t="b">
        <f t="shared" si="202"/>
        <v>1</v>
      </c>
      <c r="J12938" s="5" t="s">
        <v>15</v>
      </c>
      <c r="K12938" s="1" t="s">
        <v>17603</v>
      </c>
    </row>
    <row r="12939" spans="1:11" ht="25" customHeight="1" x14ac:dyDescent="0.2">
      <c r="A12939" s="1" t="s">
        <v>1123</v>
      </c>
      <c r="B12939" s="1" t="s">
        <v>41681</v>
      </c>
      <c r="C12939" s="1" t="s">
        <v>41685</v>
      </c>
      <c r="D12939" s="5" t="s">
        <v>41683</v>
      </c>
      <c r="E12939" s="8" t="s">
        <v>17568</v>
      </c>
      <c r="F12939" s="1" t="b">
        <v>0</v>
      </c>
      <c r="G12939" s="1">
        <v>45</v>
      </c>
      <c r="H12939" s="1">
        <v>3</v>
      </c>
      <c r="I12939" s="1" t="b">
        <f t="shared" si="202"/>
        <v>1</v>
      </c>
      <c r="J12939" s="5" t="s">
        <v>15</v>
      </c>
      <c r="K12939" s="1" t="s">
        <v>41686</v>
      </c>
    </row>
    <row r="12940" spans="1:11" ht="25" customHeight="1" x14ac:dyDescent="0.2">
      <c r="A12940" s="1" t="s">
        <v>282</v>
      </c>
      <c r="B12940" s="1" t="s">
        <v>41250</v>
      </c>
      <c r="C12940" s="1" t="s">
        <v>41687</v>
      </c>
      <c r="D12940" s="5" t="s">
        <v>41688</v>
      </c>
      <c r="E12940" s="8" t="s">
        <v>5333</v>
      </c>
      <c r="F12940" s="1" t="b">
        <v>0</v>
      </c>
      <c r="G12940" s="1">
        <v>44</v>
      </c>
      <c r="H12940" s="1">
        <v>4</v>
      </c>
      <c r="I12940" s="1" t="b">
        <f t="shared" si="202"/>
        <v>1</v>
      </c>
      <c r="J12940" s="5" t="s">
        <v>15</v>
      </c>
      <c r="K12940" s="1" t="s">
        <v>41689</v>
      </c>
    </row>
    <row r="12941" spans="1:11" ht="25" customHeight="1" x14ac:dyDescent="0.2">
      <c r="A12941" s="1" t="s">
        <v>282</v>
      </c>
      <c r="B12941" s="1" t="s">
        <v>41690</v>
      </c>
      <c r="C12941" s="1" t="s">
        <v>41691</v>
      </c>
      <c r="D12941" s="5" t="s">
        <v>41692</v>
      </c>
      <c r="E12941" s="8" t="s">
        <v>5581</v>
      </c>
      <c r="F12941" s="1" t="b">
        <v>0</v>
      </c>
      <c r="G12941" s="1">
        <v>40</v>
      </c>
      <c r="H12941" s="1">
        <v>3</v>
      </c>
      <c r="I12941" s="1" t="b">
        <f t="shared" si="202"/>
        <v>1</v>
      </c>
      <c r="J12941" s="5" t="s">
        <v>15</v>
      </c>
      <c r="K12941" s="1" t="s">
        <v>41693</v>
      </c>
    </row>
    <row r="12942" spans="1:11" ht="25" customHeight="1" x14ac:dyDescent="0.2">
      <c r="A12942" s="1" t="s">
        <v>282</v>
      </c>
      <c r="B12942" s="1" t="s">
        <v>41690</v>
      </c>
      <c r="C12942" s="1" t="s">
        <v>41694</v>
      </c>
      <c r="D12942" s="5" t="s">
        <v>41695</v>
      </c>
      <c r="E12942" s="8" t="s">
        <v>5581</v>
      </c>
      <c r="F12942" s="1" t="b">
        <v>0</v>
      </c>
      <c r="G12942" s="1">
        <v>21</v>
      </c>
      <c r="H12942" s="1">
        <v>3</v>
      </c>
      <c r="I12942" s="1" t="b">
        <f t="shared" si="202"/>
        <v>1</v>
      </c>
      <c r="J12942" s="5" t="s">
        <v>15</v>
      </c>
      <c r="K12942" s="1" t="s">
        <v>41696</v>
      </c>
    </row>
    <row r="12943" spans="1:11" ht="25" customHeight="1" x14ac:dyDescent="0.2">
      <c r="A12943" s="1" t="s">
        <v>282</v>
      </c>
      <c r="B12943" s="1" t="s">
        <v>41697</v>
      </c>
      <c r="C12943" s="1" t="s">
        <v>41698</v>
      </c>
      <c r="D12943" s="5" t="s">
        <v>41699</v>
      </c>
      <c r="E12943" s="8" t="s">
        <v>1063</v>
      </c>
      <c r="F12943" s="1" t="b">
        <v>0</v>
      </c>
      <c r="G12943" s="1">
        <v>29</v>
      </c>
      <c r="H12943" s="1">
        <v>4</v>
      </c>
      <c r="I12943" s="1" t="b">
        <f t="shared" si="202"/>
        <v>1</v>
      </c>
      <c r="J12943" s="5" t="s">
        <v>15</v>
      </c>
      <c r="K12943" s="1" t="s">
        <v>41700</v>
      </c>
    </row>
    <row r="12944" spans="1:11" ht="25" customHeight="1" x14ac:dyDescent="0.2">
      <c r="A12944" s="1" t="s">
        <v>282</v>
      </c>
      <c r="B12944" s="1" t="s">
        <v>41701</v>
      </c>
      <c r="C12944" s="1" t="s">
        <v>41702</v>
      </c>
      <c r="D12944" s="5" t="s">
        <v>41703</v>
      </c>
      <c r="E12944" s="8" t="s">
        <v>12819</v>
      </c>
      <c r="F12944" s="1" t="b">
        <v>0</v>
      </c>
      <c r="G12944" s="1">
        <v>23</v>
      </c>
      <c r="H12944" s="1">
        <v>3</v>
      </c>
      <c r="I12944" s="1" t="b">
        <f t="shared" si="202"/>
        <v>1</v>
      </c>
      <c r="J12944" s="5" t="s">
        <v>15</v>
      </c>
      <c r="K12944" s="1" t="s">
        <v>41704</v>
      </c>
    </row>
    <row r="12945" spans="1:11" ht="25" customHeight="1" x14ac:dyDescent="0.2">
      <c r="A12945" s="1" t="s">
        <v>282</v>
      </c>
      <c r="B12945" s="1" t="s">
        <v>41705</v>
      </c>
      <c r="C12945" s="1" t="s">
        <v>41706</v>
      </c>
      <c r="D12945" s="5" t="s">
        <v>4560</v>
      </c>
      <c r="E12945" s="8" t="s">
        <v>15007</v>
      </c>
      <c r="F12945" s="1" t="b">
        <v>0</v>
      </c>
      <c r="G12945" s="1">
        <v>30</v>
      </c>
      <c r="H12945" s="1">
        <v>4</v>
      </c>
      <c r="I12945" s="1" t="b">
        <f t="shared" si="202"/>
        <v>1</v>
      </c>
      <c r="J12945" s="5" t="s">
        <v>15</v>
      </c>
      <c r="K12945" s="1" t="s">
        <v>41707</v>
      </c>
    </row>
    <row r="12946" spans="1:11" ht="25" customHeight="1" x14ac:dyDescent="0.2">
      <c r="A12946" s="1" t="s">
        <v>282</v>
      </c>
      <c r="B12946" s="1" t="s">
        <v>41705</v>
      </c>
      <c r="C12946" s="1" t="s">
        <v>41708</v>
      </c>
      <c r="D12946" s="5" t="s">
        <v>4560</v>
      </c>
      <c r="E12946" s="8" t="s">
        <v>15007</v>
      </c>
      <c r="F12946" s="1" t="b">
        <v>0</v>
      </c>
      <c r="G12946" s="1">
        <v>29</v>
      </c>
      <c r="H12946" s="1">
        <v>4</v>
      </c>
      <c r="I12946" s="1" t="b">
        <f t="shared" si="202"/>
        <v>1</v>
      </c>
      <c r="J12946" s="5" t="s">
        <v>15</v>
      </c>
      <c r="K12946" s="1" t="s">
        <v>41709</v>
      </c>
    </row>
    <row r="12947" spans="1:11" ht="25" customHeight="1" x14ac:dyDescent="0.2">
      <c r="A12947" s="1" t="s">
        <v>282</v>
      </c>
      <c r="B12947" s="1" t="s">
        <v>41705</v>
      </c>
      <c r="C12947" s="1" t="s">
        <v>41710</v>
      </c>
      <c r="D12947" s="5" t="s">
        <v>4560</v>
      </c>
      <c r="E12947" s="8" t="s">
        <v>15007</v>
      </c>
      <c r="F12947" s="1" t="b">
        <v>0</v>
      </c>
      <c r="G12947" s="1">
        <v>30</v>
      </c>
      <c r="H12947" s="1">
        <v>4</v>
      </c>
      <c r="I12947" s="1" t="b">
        <f t="shared" si="202"/>
        <v>1</v>
      </c>
      <c r="J12947" s="5" t="s">
        <v>15</v>
      </c>
      <c r="K12947" s="1" t="s">
        <v>41711</v>
      </c>
    </row>
    <row r="12948" spans="1:11" ht="25" customHeight="1" x14ac:dyDescent="0.2">
      <c r="A12948" s="1" t="s">
        <v>282</v>
      </c>
      <c r="B12948" s="1" t="s">
        <v>41712</v>
      </c>
      <c r="C12948" s="1" t="s">
        <v>41713</v>
      </c>
      <c r="D12948" s="5" t="s">
        <v>41714</v>
      </c>
      <c r="E12948" s="8" t="s">
        <v>15466</v>
      </c>
      <c r="F12948" s="1" t="b">
        <v>0</v>
      </c>
      <c r="G12948" s="1">
        <v>33</v>
      </c>
      <c r="H12948" s="1">
        <v>4</v>
      </c>
      <c r="I12948" s="1" t="b">
        <f t="shared" si="202"/>
        <v>1</v>
      </c>
      <c r="J12948" s="5" t="s">
        <v>15</v>
      </c>
      <c r="K12948" s="1" t="s">
        <v>41715</v>
      </c>
    </row>
    <row r="12949" spans="1:11" ht="25" customHeight="1" x14ac:dyDescent="0.2">
      <c r="A12949" s="1" t="s">
        <v>282</v>
      </c>
      <c r="B12949" s="1" t="s">
        <v>41716</v>
      </c>
      <c r="C12949" s="1" t="s">
        <v>41717</v>
      </c>
      <c r="D12949" s="5" t="s">
        <v>41718</v>
      </c>
      <c r="E12949" s="8" t="s">
        <v>5301</v>
      </c>
      <c r="F12949" s="1" t="b">
        <v>0</v>
      </c>
      <c r="G12949" s="1">
        <v>27</v>
      </c>
      <c r="H12949" s="1">
        <v>3</v>
      </c>
      <c r="I12949" s="1" t="b">
        <f t="shared" si="202"/>
        <v>1</v>
      </c>
      <c r="J12949" s="5" t="s">
        <v>15</v>
      </c>
      <c r="K12949" s="1" t="s">
        <v>41719</v>
      </c>
    </row>
    <row r="12950" spans="1:11" ht="25" customHeight="1" x14ac:dyDescent="0.2">
      <c r="A12950" s="1" t="s">
        <v>282</v>
      </c>
      <c r="B12950" s="1" t="s">
        <v>41716</v>
      </c>
      <c r="C12950" s="1" t="s">
        <v>41720</v>
      </c>
      <c r="D12950" s="5" t="s">
        <v>41718</v>
      </c>
      <c r="E12950" s="8" t="s">
        <v>5301</v>
      </c>
      <c r="F12950" s="1" t="b">
        <v>0</v>
      </c>
      <c r="G12950" s="1">
        <v>29</v>
      </c>
      <c r="H12950" s="1">
        <v>3</v>
      </c>
      <c r="I12950" s="1" t="b">
        <f t="shared" si="202"/>
        <v>1</v>
      </c>
      <c r="J12950" s="5" t="s">
        <v>15</v>
      </c>
      <c r="K12950" s="1" t="s">
        <v>41721</v>
      </c>
    </row>
    <row r="12951" spans="1:11" ht="25" customHeight="1" x14ac:dyDescent="0.2">
      <c r="A12951" s="1" t="s">
        <v>282</v>
      </c>
      <c r="B12951" s="1" t="s">
        <v>41722</v>
      </c>
      <c r="C12951" s="1" t="s">
        <v>41723</v>
      </c>
      <c r="D12951" s="5" t="s">
        <v>41722</v>
      </c>
      <c r="E12951" s="8" t="s">
        <v>41724</v>
      </c>
      <c r="F12951" s="1" t="b">
        <v>0</v>
      </c>
      <c r="G12951" s="1">
        <v>50</v>
      </c>
      <c r="H12951" s="1">
        <v>3</v>
      </c>
      <c r="I12951" s="1" t="b">
        <f t="shared" si="202"/>
        <v>1</v>
      </c>
      <c r="J12951" s="5" t="s">
        <v>15</v>
      </c>
      <c r="K12951" s="1" t="s">
        <v>41725</v>
      </c>
    </row>
    <row r="12952" spans="1:11" ht="25" customHeight="1" x14ac:dyDescent="0.2">
      <c r="A12952" s="1" t="s">
        <v>282</v>
      </c>
      <c r="B12952" s="1" t="s">
        <v>41722</v>
      </c>
      <c r="C12952" s="1" t="s">
        <v>41726</v>
      </c>
      <c r="D12952" s="5" t="s">
        <v>41722</v>
      </c>
      <c r="E12952" s="8" t="s">
        <v>41724</v>
      </c>
      <c r="F12952" s="1" t="b">
        <v>0</v>
      </c>
      <c r="G12952" s="1">
        <v>46</v>
      </c>
      <c r="H12952" s="1">
        <v>3</v>
      </c>
      <c r="I12952" s="1" t="b">
        <f t="shared" si="202"/>
        <v>1</v>
      </c>
      <c r="J12952" s="5" t="s">
        <v>15</v>
      </c>
      <c r="K12952" s="1" t="s">
        <v>41727</v>
      </c>
    </row>
    <row r="12953" spans="1:11" ht="25" customHeight="1" x14ac:dyDescent="0.2">
      <c r="A12953" s="1" t="s">
        <v>282</v>
      </c>
      <c r="B12953" s="1" t="s">
        <v>41728</v>
      </c>
      <c r="C12953" s="1" t="s">
        <v>41729</v>
      </c>
      <c r="D12953" s="5" t="s">
        <v>41730</v>
      </c>
      <c r="E12953" s="8" t="s">
        <v>41731</v>
      </c>
      <c r="F12953" s="1" t="b">
        <v>0</v>
      </c>
      <c r="G12953" s="1">
        <v>41</v>
      </c>
      <c r="H12953" s="1">
        <v>4</v>
      </c>
      <c r="I12953" s="1" t="b">
        <f t="shared" si="202"/>
        <v>1</v>
      </c>
      <c r="J12953" s="5" t="s">
        <v>15</v>
      </c>
      <c r="K12953" s="1" t="s">
        <v>41732</v>
      </c>
    </row>
    <row r="12954" spans="1:11" ht="25" customHeight="1" x14ac:dyDescent="0.2">
      <c r="A12954" s="1" t="s">
        <v>282</v>
      </c>
      <c r="B12954" s="1" t="s">
        <v>41728</v>
      </c>
      <c r="C12954" s="1" t="s">
        <v>41733</v>
      </c>
      <c r="D12954" s="5" t="s">
        <v>41734</v>
      </c>
      <c r="E12954" s="8" t="s">
        <v>10605</v>
      </c>
      <c r="F12954" s="1" t="b">
        <v>0</v>
      </c>
      <c r="G12954" s="1">
        <v>22</v>
      </c>
      <c r="H12954" s="1">
        <v>4</v>
      </c>
      <c r="I12954" s="1" t="b">
        <f t="shared" si="202"/>
        <v>1</v>
      </c>
      <c r="J12954" s="5" t="s">
        <v>15</v>
      </c>
      <c r="K12954" s="1" t="s">
        <v>41735</v>
      </c>
    </row>
    <row r="12955" spans="1:11" ht="25" customHeight="1" x14ac:dyDescent="0.2">
      <c r="A12955" s="1" t="s">
        <v>282</v>
      </c>
      <c r="B12955" s="1" t="s">
        <v>41728</v>
      </c>
      <c r="C12955" s="1" t="s">
        <v>41736</v>
      </c>
      <c r="D12955" s="5" t="s">
        <v>41734</v>
      </c>
      <c r="E12955" s="8" t="s">
        <v>10605</v>
      </c>
      <c r="F12955" s="1" t="b">
        <v>0</v>
      </c>
      <c r="G12955" s="1">
        <v>32</v>
      </c>
      <c r="H12955" s="1">
        <v>4</v>
      </c>
      <c r="I12955" s="1" t="b">
        <f t="shared" si="202"/>
        <v>1</v>
      </c>
      <c r="J12955" s="5" t="s">
        <v>15</v>
      </c>
      <c r="K12955" s="1" t="s">
        <v>41737</v>
      </c>
    </row>
    <row r="12956" spans="1:11" ht="25" customHeight="1" x14ac:dyDescent="0.2">
      <c r="A12956" s="1" t="s">
        <v>282</v>
      </c>
      <c r="B12956" s="1" t="s">
        <v>41738</v>
      </c>
      <c r="C12956" s="1" t="s">
        <v>41739</v>
      </c>
      <c r="D12956" s="5" t="s">
        <v>41740</v>
      </c>
      <c r="E12956" s="8" t="s">
        <v>5813</v>
      </c>
      <c r="F12956" s="1" t="b">
        <v>0</v>
      </c>
      <c r="G12956" s="1">
        <v>44</v>
      </c>
      <c r="H12956" s="1">
        <v>4</v>
      </c>
      <c r="I12956" s="1" t="b">
        <f t="shared" si="202"/>
        <v>1</v>
      </c>
      <c r="J12956" s="5" t="s">
        <v>15</v>
      </c>
      <c r="K12956" s="1" t="s">
        <v>41741</v>
      </c>
    </row>
    <row r="12957" spans="1:11" ht="25" customHeight="1" x14ac:dyDescent="0.2">
      <c r="A12957" s="1" t="s">
        <v>282</v>
      </c>
      <c r="B12957" s="1" t="s">
        <v>41738</v>
      </c>
      <c r="C12957" s="1" t="s">
        <v>41742</v>
      </c>
      <c r="D12957" s="5" t="s">
        <v>41740</v>
      </c>
      <c r="E12957" s="8" t="s">
        <v>5813</v>
      </c>
      <c r="F12957" s="1" t="b">
        <v>0</v>
      </c>
      <c r="G12957" s="1">
        <v>20</v>
      </c>
      <c r="H12957" s="1">
        <v>4</v>
      </c>
      <c r="I12957" s="1" t="b">
        <f t="shared" si="202"/>
        <v>1</v>
      </c>
      <c r="J12957" s="5" t="s">
        <v>15</v>
      </c>
      <c r="K12957" s="1" t="s">
        <v>41743</v>
      </c>
    </row>
    <row r="12958" spans="1:11" ht="25" customHeight="1" x14ac:dyDescent="0.2">
      <c r="A12958" s="1" t="s">
        <v>282</v>
      </c>
      <c r="B12958" s="1" t="s">
        <v>41744</v>
      </c>
      <c r="C12958" s="1" t="s">
        <v>41745</v>
      </c>
      <c r="D12958" s="5" t="s">
        <v>41746</v>
      </c>
      <c r="E12958" s="8" t="s">
        <v>7208</v>
      </c>
      <c r="F12958" s="1" t="b">
        <v>0</v>
      </c>
      <c r="G12958" s="1">
        <v>21</v>
      </c>
      <c r="H12958" s="1">
        <v>3</v>
      </c>
      <c r="I12958" s="1" t="b">
        <f t="shared" si="202"/>
        <v>1</v>
      </c>
      <c r="J12958" s="5" t="s">
        <v>15</v>
      </c>
      <c r="K12958" s="1" t="s">
        <v>41747</v>
      </c>
    </row>
    <row r="12959" spans="1:11" ht="25" customHeight="1" x14ac:dyDescent="0.2">
      <c r="A12959" s="1" t="s">
        <v>282</v>
      </c>
      <c r="B12959" s="1" t="s">
        <v>41744</v>
      </c>
      <c r="C12959" s="1" t="s">
        <v>41748</v>
      </c>
      <c r="D12959" s="5" t="s">
        <v>41749</v>
      </c>
      <c r="E12959" s="8" t="s">
        <v>7208</v>
      </c>
      <c r="F12959" s="1" t="b">
        <v>0</v>
      </c>
      <c r="G12959" s="1">
        <v>26</v>
      </c>
      <c r="H12959" s="1">
        <v>3</v>
      </c>
      <c r="I12959" s="1" t="b">
        <f t="shared" si="202"/>
        <v>1</v>
      </c>
      <c r="J12959" s="5" t="s">
        <v>15</v>
      </c>
      <c r="K12959" s="1" t="s">
        <v>41750</v>
      </c>
    </row>
    <row r="12960" spans="1:11" ht="25" customHeight="1" x14ac:dyDescent="0.2">
      <c r="A12960" s="1" t="s">
        <v>282</v>
      </c>
      <c r="B12960" s="1" t="s">
        <v>41751</v>
      </c>
      <c r="C12960" s="1" t="s">
        <v>41752</v>
      </c>
      <c r="D12960" s="5" t="s">
        <v>41752</v>
      </c>
      <c r="E12960" s="8" t="s">
        <v>41753</v>
      </c>
      <c r="F12960" s="1" t="b">
        <v>0</v>
      </c>
      <c r="G12960" s="1">
        <v>19</v>
      </c>
      <c r="H12960" s="1">
        <v>4</v>
      </c>
      <c r="I12960" s="1" t="b">
        <f t="shared" si="202"/>
        <v>1</v>
      </c>
      <c r="J12960" s="5" t="s">
        <v>15</v>
      </c>
      <c r="K12960" s="1" t="s">
        <v>41754</v>
      </c>
    </row>
    <row r="12961" spans="1:11" ht="25" customHeight="1" x14ac:dyDescent="0.2">
      <c r="A12961" s="1" t="s">
        <v>282</v>
      </c>
      <c r="B12961" s="1" t="s">
        <v>41755</v>
      </c>
      <c r="C12961" s="1" t="s">
        <v>41756</v>
      </c>
      <c r="D12961" s="5" t="s">
        <v>41757</v>
      </c>
      <c r="E12961" s="8" t="s">
        <v>41758</v>
      </c>
      <c r="F12961" s="1" t="b">
        <v>0</v>
      </c>
      <c r="G12961" s="1">
        <v>38</v>
      </c>
      <c r="H12961" s="1">
        <v>4</v>
      </c>
      <c r="I12961" s="1" t="b">
        <f t="shared" si="202"/>
        <v>1</v>
      </c>
      <c r="J12961" s="5" t="s">
        <v>15</v>
      </c>
      <c r="K12961" s="1" t="s">
        <v>41759</v>
      </c>
    </row>
    <row r="12962" spans="1:11" ht="25" customHeight="1" x14ac:dyDescent="0.2">
      <c r="A12962" s="1" t="s">
        <v>282</v>
      </c>
      <c r="B12962" s="1" t="s">
        <v>41760</v>
      </c>
      <c r="C12962" s="1" t="s">
        <v>41761</v>
      </c>
      <c r="D12962" s="5" t="s">
        <v>41762</v>
      </c>
      <c r="E12962" s="8" t="s">
        <v>41763</v>
      </c>
      <c r="F12962" s="1" t="b">
        <v>0</v>
      </c>
      <c r="G12962" s="1">
        <v>44</v>
      </c>
      <c r="H12962" s="1">
        <v>3</v>
      </c>
      <c r="I12962" s="1" t="b">
        <f t="shared" si="202"/>
        <v>1</v>
      </c>
      <c r="J12962" s="5" t="s">
        <v>15</v>
      </c>
      <c r="K12962" s="1" t="s">
        <v>41764</v>
      </c>
    </row>
    <row r="12963" spans="1:11" ht="25" customHeight="1" x14ac:dyDescent="0.2">
      <c r="A12963" s="1" t="s">
        <v>282</v>
      </c>
      <c r="B12963" s="1" t="s">
        <v>41765</v>
      </c>
      <c r="C12963" s="1" t="s">
        <v>41766</v>
      </c>
      <c r="D12963" s="5" t="s">
        <v>41767</v>
      </c>
      <c r="E12963" s="8" t="s">
        <v>41768</v>
      </c>
      <c r="F12963" s="1" t="b">
        <v>0</v>
      </c>
      <c r="G12963" s="1">
        <v>37</v>
      </c>
      <c r="H12963" s="1">
        <v>4</v>
      </c>
      <c r="I12963" s="1" t="b">
        <f t="shared" si="202"/>
        <v>1</v>
      </c>
      <c r="J12963" s="5" t="s">
        <v>15</v>
      </c>
      <c r="K12963" s="1" t="s">
        <v>41769</v>
      </c>
    </row>
    <row r="12964" spans="1:11" ht="25" customHeight="1" x14ac:dyDescent="0.2">
      <c r="A12964" s="1" t="s">
        <v>282</v>
      </c>
      <c r="B12964" s="1" t="s">
        <v>41765</v>
      </c>
      <c r="C12964" s="1" t="s">
        <v>41770</v>
      </c>
      <c r="D12964" s="5" t="s">
        <v>41771</v>
      </c>
      <c r="E12964" s="8" t="s">
        <v>41772</v>
      </c>
      <c r="F12964" s="1" t="b">
        <v>0</v>
      </c>
      <c r="G12964" s="1">
        <v>23</v>
      </c>
      <c r="H12964" s="1">
        <v>4</v>
      </c>
      <c r="I12964" s="1" t="b">
        <f t="shared" si="202"/>
        <v>1</v>
      </c>
      <c r="J12964" s="5" t="s">
        <v>15</v>
      </c>
      <c r="K12964" s="1" t="s">
        <v>41773</v>
      </c>
    </row>
    <row r="12965" spans="1:11" ht="25" customHeight="1" x14ac:dyDescent="0.2">
      <c r="A12965" s="1" t="s">
        <v>282</v>
      </c>
      <c r="B12965" s="1" t="s">
        <v>41774</v>
      </c>
      <c r="C12965" s="1" t="s">
        <v>41775</v>
      </c>
      <c r="D12965" s="5" t="s">
        <v>41775</v>
      </c>
      <c r="E12965" s="8" t="s">
        <v>41776</v>
      </c>
      <c r="F12965" s="1" t="b">
        <v>0</v>
      </c>
      <c r="G12965" s="1">
        <v>53</v>
      </c>
      <c r="H12965" s="1">
        <v>3</v>
      </c>
      <c r="I12965" s="1" t="b">
        <f t="shared" si="202"/>
        <v>1</v>
      </c>
      <c r="J12965" s="5" t="s">
        <v>15</v>
      </c>
      <c r="K12965" s="1" t="s">
        <v>41777</v>
      </c>
    </row>
    <row r="12966" spans="1:11" ht="25" customHeight="1" x14ac:dyDescent="0.2">
      <c r="A12966" s="1" t="s">
        <v>282</v>
      </c>
      <c r="B12966" s="1" t="s">
        <v>41774</v>
      </c>
      <c r="C12966" s="1" t="s">
        <v>41778</v>
      </c>
      <c r="D12966" s="5" t="s">
        <v>41778</v>
      </c>
      <c r="E12966" s="8" t="s">
        <v>41779</v>
      </c>
      <c r="F12966" s="1" t="b">
        <v>0</v>
      </c>
      <c r="G12966" s="1">
        <v>45</v>
      </c>
      <c r="H12966" s="1">
        <v>3</v>
      </c>
      <c r="I12966" s="1" t="b">
        <f t="shared" si="202"/>
        <v>1</v>
      </c>
      <c r="J12966" s="5" t="s">
        <v>15</v>
      </c>
      <c r="K12966" s="1" t="s">
        <v>41780</v>
      </c>
    </row>
    <row r="12967" spans="1:11" ht="25" customHeight="1" x14ac:dyDescent="0.2">
      <c r="A12967" s="1" t="s">
        <v>282</v>
      </c>
      <c r="B12967" s="1" t="s">
        <v>41774</v>
      </c>
      <c r="C12967" s="1" t="s">
        <v>41781</v>
      </c>
      <c r="D12967" s="5" t="s">
        <v>41781</v>
      </c>
      <c r="E12967" s="8" t="s">
        <v>41782</v>
      </c>
      <c r="F12967" s="1" t="b">
        <v>0</v>
      </c>
      <c r="G12967" s="1">
        <v>37</v>
      </c>
      <c r="H12967" s="1">
        <v>3</v>
      </c>
      <c r="I12967" s="1" t="b">
        <f t="shared" si="202"/>
        <v>1</v>
      </c>
      <c r="J12967" s="5" t="s">
        <v>15</v>
      </c>
      <c r="K12967" s="1" t="s">
        <v>41783</v>
      </c>
    </row>
    <row r="12968" spans="1:11" ht="25" customHeight="1" x14ac:dyDescent="0.2">
      <c r="A12968" s="1" t="s">
        <v>282</v>
      </c>
      <c r="B12968" s="1" t="s">
        <v>41784</v>
      </c>
      <c r="C12968" s="1" t="s">
        <v>41785</v>
      </c>
      <c r="D12968" s="5" t="s">
        <v>41786</v>
      </c>
      <c r="E12968" s="8" t="s">
        <v>3413</v>
      </c>
      <c r="F12968" s="1" t="b">
        <v>0</v>
      </c>
      <c r="G12968" s="1">
        <v>29</v>
      </c>
      <c r="H12968" s="1">
        <v>4</v>
      </c>
      <c r="I12968" s="1" t="b">
        <f t="shared" si="202"/>
        <v>1</v>
      </c>
      <c r="J12968" s="5" t="s">
        <v>15</v>
      </c>
      <c r="K12968" s="1" t="s">
        <v>41787</v>
      </c>
    </row>
    <row r="12969" spans="1:11" ht="25" customHeight="1" x14ac:dyDescent="0.2">
      <c r="A12969" s="1" t="s">
        <v>282</v>
      </c>
      <c r="B12969" s="1" t="s">
        <v>41788</v>
      </c>
      <c r="C12969" s="1" t="s">
        <v>41789</v>
      </c>
      <c r="D12969" s="5" t="s">
        <v>41790</v>
      </c>
      <c r="E12969" s="8" t="s">
        <v>3659</v>
      </c>
      <c r="F12969" s="1" t="b">
        <v>0</v>
      </c>
      <c r="G12969" s="1">
        <v>47</v>
      </c>
      <c r="H12969" s="1">
        <v>4</v>
      </c>
      <c r="I12969" s="1" t="b">
        <f t="shared" si="202"/>
        <v>1</v>
      </c>
      <c r="J12969" s="5" t="s">
        <v>15</v>
      </c>
      <c r="K12969" s="1" t="s">
        <v>41791</v>
      </c>
    </row>
    <row r="12970" spans="1:11" ht="25" customHeight="1" x14ac:dyDescent="0.2">
      <c r="A12970" s="1" t="s">
        <v>282</v>
      </c>
      <c r="B12970" s="1" t="s">
        <v>41792</v>
      </c>
      <c r="C12970" s="1" t="s">
        <v>41793</v>
      </c>
      <c r="D12970" s="5" t="s">
        <v>41793</v>
      </c>
      <c r="E12970" s="8" t="s">
        <v>33571</v>
      </c>
      <c r="F12970" s="1" t="b">
        <v>0</v>
      </c>
      <c r="G12970" s="1">
        <v>39</v>
      </c>
      <c r="H12970" s="1">
        <v>4</v>
      </c>
      <c r="I12970" s="1" t="b">
        <f t="shared" si="202"/>
        <v>1</v>
      </c>
      <c r="J12970" s="5" t="s">
        <v>15</v>
      </c>
      <c r="K12970" s="1" t="s">
        <v>41794</v>
      </c>
    </row>
    <row r="12971" spans="1:11" ht="25" customHeight="1" x14ac:dyDescent="0.2">
      <c r="A12971" s="1" t="s">
        <v>1123</v>
      </c>
      <c r="B12971" s="1" t="s">
        <v>41795</v>
      </c>
      <c r="C12971" s="1" t="s">
        <v>4498</v>
      </c>
      <c r="D12971" s="5" t="s">
        <v>41796</v>
      </c>
      <c r="E12971" s="8" t="s">
        <v>1595</v>
      </c>
      <c r="F12971" s="1" t="b">
        <v>0</v>
      </c>
      <c r="G12971" s="1">
        <v>41</v>
      </c>
      <c r="H12971" s="1">
        <v>4</v>
      </c>
      <c r="I12971" s="1" t="b">
        <f t="shared" si="202"/>
        <v>1</v>
      </c>
      <c r="J12971" s="5" t="s">
        <v>15</v>
      </c>
      <c r="K12971" s="1" t="s">
        <v>41797</v>
      </c>
    </row>
    <row r="12972" spans="1:11" ht="25" customHeight="1" x14ac:dyDescent="0.2">
      <c r="A12972" s="1" t="s">
        <v>5577</v>
      </c>
      <c r="B12972" s="1" t="s">
        <v>16790</v>
      </c>
      <c r="C12972" s="1" t="s">
        <v>16791</v>
      </c>
      <c r="D12972" s="1" t="s">
        <v>16788</v>
      </c>
      <c r="E12972" s="8" t="s">
        <v>16784</v>
      </c>
      <c r="F12972" s="1" t="b">
        <v>0</v>
      </c>
      <c r="G12972" s="1">
        <v>86</v>
      </c>
      <c r="H12972" s="1">
        <v>4</v>
      </c>
      <c r="I12972" s="1" t="b">
        <f t="shared" si="202"/>
        <v>1</v>
      </c>
      <c r="J12972" s="5" t="s">
        <v>15</v>
      </c>
      <c r="K12972" s="1" t="s">
        <v>41798</v>
      </c>
    </row>
    <row r="12973" spans="1:11" ht="25" customHeight="1" x14ac:dyDescent="0.2">
      <c r="A12973" s="1" t="s">
        <v>11577</v>
      </c>
      <c r="B12973" s="1" t="s">
        <v>14482</v>
      </c>
      <c r="C12973" s="1" t="s">
        <v>41799</v>
      </c>
      <c r="D12973" s="1" t="s">
        <v>41800</v>
      </c>
      <c r="E12973" s="8" t="s">
        <v>17100</v>
      </c>
      <c r="F12973" s="1" t="b">
        <v>0</v>
      </c>
      <c r="G12973" s="1">
        <v>33</v>
      </c>
      <c r="H12973" s="1">
        <v>4</v>
      </c>
      <c r="I12973" s="1" t="b">
        <f t="shared" si="202"/>
        <v>1</v>
      </c>
      <c r="J12973" s="5" t="s">
        <v>15</v>
      </c>
      <c r="K12973" s="64" t="s">
        <v>41801</v>
      </c>
    </row>
    <row r="12974" spans="1:11" ht="25" customHeight="1" x14ac:dyDescent="0.2">
      <c r="A12974" s="1" t="s">
        <v>431</v>
      </c>
      <c r="B12974" s="1" t="s">
        <v>41802</v>
      </c>
      <c r="C12974" s="1" t="s">
        <v>41803</v>
      </c>
      <c r="D12974" s="1" t="s">
        <v>41804</v>
      </c>
      <c r="E12974" s="8" t="s">
        <v>41805</v>
      </c>
      <c r="F12974" s="1" t="b">
        <v>0</v>
      </c>
      <c r="G12974" s="1">
        <v>9</v>
      </c>
      <c r="H12974" s="1">
        <v>4</v>
      </c>
      <c r="I12974" s="1" t="b">
        <f t="shared" si="202"/>
        <v>1</v>
      </c>
      <c r="J12974" s="5" t="s">
        <v>15</v>
      </c>
      <c r="K12974" s="1" t="s">
        <v>41806</v>
      </c>
    </row>
    <row r="12975" spans="1:11" ht="25" customHeight="1" x14ac:dyDescent="0.2">
      <c r="A12975" s="1" t="s">
        <v>8985</v>
      </c>
      <c r="B12975" s="1" t="s">
        <v>41807</v>
      </c>
      <c r="C12975" s="1" t="s">
        <v>41808</v>
      </c>
      <c r="D12975" s="1" t="s">
        <v>41808</v>
      </c>
      <c r="E12975" s="8" t="s">
        <v>27785</v>
      </c>
      <c r="F12975" s="1" t="b">
        <v>1</v>
      </c>
      <c r="G12975" s="1">
        <v>55</v>
      </c>
      <c r="H12975" s="1">
        <v>4</v>
      </c>
      <c r="I12975" s="1" t="b">
        <f t="shared" si="202"/>
        <v>1</v>
      </c>
      <c r="J12975" s="5" t="s">
        <v>15</v>
      </c>
      <c r="K12975" s="64" t="s">
        <v>41809</v>
      </c>
    </row>
    <row r="12976" spans="1:11" ht="25" customHeight="1" x14ac:dyDescent="0.2">
      <c r="A12976" s="1" t="s">
        <v>2715</v>
      </c>
      <c r="B12976" s="1" t="s">
        <v>41810</v>
      </c>
      <c r="C12976" s="1" t="s">
        <v>3483</v>
      </c>
      <c r="D12976" s="5" t="s">
        <v>3483</v>
      </c>
      <c r="E12976" s="8" t="s">
        <v>31233</v>
      </c>
      <c r="F12976" s="1" t="b">
        <v>0</v>
      </c>
      <c r="G12976" s="1">
        <v>64</v>
      </c>
      <c r="H12976" s="1">
        <v>4</v>
      </c>
      <c r="I12976" s="1" t="b">
        <f t="shared" si="202"/>
        <v>1</v>
      </c>
      <c r="J12976" s="5" t="s">
        <v>15</v>
      </c>
      <c r="K12976" s="64" t="s">
        <v>41811</v>
      </c>
    </row>
    <row r="12977" spans="1:11" ht="25" customHeight="1" x14ac:dyDescent="0.2">
      <c r="A12977" s="1" t="s">
        <v>8985</v>
      </c>
      <c r="B12977" s="1" t="s">
        <v>41812</v>
      </c>
      <c r="C12977" s="1" t="s">
        <v>41813</v>
      </c>
      <c r="D12977" s="1" t="s">
        <v>41814</v>
      </c>
      <c r="E12977" s="8" t="s">
        <v>31829</v>
      </c>
      <c r="F12977" s="1" t="b">
        <v>0</v>
      </c>
      <c r="G12977" s="1">
        <v>40</v>
      </c>
      <c r="H12977" s="1">
        <v>3</v>
      </c>
      <c r="I12977" s="1" t="b">
        <f t="shared" si="202"/>
        <v>1</v>
      </c>
      <c r="J12977" s="5" t="s">
        <v>15</v>
      </c>
      <c r="K12977" s="1" t="s">
        <v>41815</v>
      </c>
    </row>
    <row r="12978" spans="1:11" ht="25" customHeight="1" x14ac:dyDescent="0.2">
      <c r="A12978" s="1" t="s">
        <v>5122</v>
      </c>
      <c r="B12978" s="1" t="s">
        <v>37572</v>
      </c>
      <c r="C12978" s="1" t="s">
        <v>41816</v>
      </c>
      <c r="D12978" s="1" t="s">
        <v>41816</v>
      </c>
      <c r="E12978" s="8" t="s">
        <v>35085</v>
      </c>
      <c r="F12978" s="1" t="b">
        <v>0</v>
      </c>
      <c r="G12978" s="1">
        <v>53</v>
      </c>
      <c r="H12978" s="1">
        <v>4</v>
      </c>
      <c r="I12978" s="1" t="b">
        <f t="shared" si="202"/>
        <v>1</v>
      </c>
      <c r="J12978" s="5" t="s">
        <v>15</v>
      </c>
      <c r="K12978" s="64" t="s">
        <v>41817</v>
      </c>
    </row>
    <row r="12979" spans="1:11" ht="25" customHeight="1" x14ac:dyDescent="0.2">
      <c r="A12979" s="1" t="s">
        <v>11080</v>
      </c>
      <c r="B12979" s="1" t="s">
        <v>41818</v>
      </c>
      <c r="C12979" s="1" t="s">
        <v>41819</v>
      </c>
      <c r="D12979" s="1" t="s">
        <v>41819</v>
      </c>
      <c r="E12979" s="8" t="s">
        <v>35707</v>
      </c>
      <c r="F12979" s="1" t="b">
        <v>0</v>
      </c>
      <c r="G12979" s="1">
        <v>77</v>
      </c>
      <c r="H12979" s="1">
        <v>4</v>
      </c>
      <c r="I12979" s="1" t="b">
        <f t="shared" si="202"/>
        <v>1</v>
      </c>
      <c r="J12979" s="5" t="s">
        <v>15</v>
      </c>
      <c r="K12979" s="64" t="s">
        <v>41820</v>
      </c>
    </row>
    <row r="12980" spans="1:11" ht="25" customHeight="1" x14ac:dyDescent="0.2">
      <c r="A12980" s="1" t="s">
        <v>11080</v>
      </c>
      <c r="B12980" s="1" t="s">
        <v>41821</v>
      </c>
      <c r="C12980" s="1" t="s">
        <v>41822</v>
      </c>
      <c r="D12980" s="1" t="s">
        <v>41823</v>
      </c>
      <c r="E12980" s="8" t="s">
        <v>36828</v>
      </c>
      <c r="F12980" s="1" t="b">
        <v>0</v>
      </c>
      <c r="G12980" s="1">
        <v>57</v>
      </c>
      <c r="H12980" s="1">
        <v>4</v>
      </c>
      <c r="I12980" s="1" t="b">
        <f t="shared" si="202"/>
        <v>1</v>
      </c>
      <c r="J12980" s="5" t="s">
        <v>15</v>
      </c>
      <c r="K12980" s="1" t="s">
        <v>41824</v>
      </c>
    </row>
    <row r="12981" spans="1:11" ht="25" customHeight="1" x14ac:dyDescent="0.2">
      <c r="A12981" s="1" t="s">
        <v>745</v>
      </c>
      <c r="B12981" s="1" t="s">
        <v>41825</v>
      </c>
      <c r="C12981" s="1" t="s">
        <v>41826</v>
      </c>
      <c r="D12981" s="5" t="s">
        <v>41826</v>
      </c>
      <c r="E12981" s="8" t="s">
        <v>39102</v>
      </c>
      <c r="F12981" s="1" t="b">
        <v>0</v>
      </c>
      <c r="G12981" s="1">
        <v>62</v>
      </c>
      <c r="H12981" s="1">
        <v>4</v>
      </c>
      <c r="I12981" s="1" t="b">
        <f t="shared" si="202"/>
        <v>1</v>
      </c>
      <c r="J12981" s="5" t="s">
        <v>15</v>
      </c>
      <c r="K12981" s="64" t="s">
        <v>41827</v>
      </c>
    </row>
    <row r="12982" spans="1:11" ht="25" customHeight="1" x14ac:dyDescent="0.2">
      <c r="A12982" s="1" t="s">
        <v>2715</v>
      </c>
      <c r="B12982" s="1" t="s">
        <v>28022</v>
      </c>
      <c r="C12982" s="1" t="s">
        <v>39409</v>
      </c>
      <c r="D12982" s="5" t="s">
        <v>39409</v>
      </c>
      <c r="E12982" s="8" t="s">
        <v>39297</v>
      </c>
      <c r="F12982" s="1" t="b">
        <v>0</v>
      </c>
      <c r="G12982" s="1">
        <v>74</v>
      </c>
      <c r="H12982" s="1">
        <v>4</v>
      </c>
      <c r="I12982" s="1" t="b">
        <f t="shared" si="202"/>
        <v>1</v>
      </c>
      <c r="J12982" s="5" t="s">
        <v>15</v>
      </c>
      <c r="K12982" s="64" t="s">
        <v>41828</v>
      </c>
    </row>
    <row r="12983" spans="1:11" ht="25" customHeight="1" x14ac:dyDescent="0.2">
      <c r="A12983" s="1" t="s">
        <v>5122</v>
      </c>
      <c r="B12983" s="1" t="s">
        <v>9693</v>
      </c>
      <c r="C12983" s="1" t="s">
        <v>41829</v>
      </c>
      <c r="D12983" s="1" t="s">
        <v>38253</v>
      </c>
      <c r="E12983" s="8" t="s">
        <v>39939</v>
      </c>
      <c r="F12983" s="1" t="b">
        <v>0</v>
      </c>
      <c r="G12983" s="1">
        <v>27</v>
      </c>
      <c r="H12983" s="1">
        <v>3</v>
      </c>
      <c r="I12983" s="1" t="b">
        <f t="shared" si="202"/>
        <v>1</v>
      </c>
      <c r="J12983" s="5" t="s">
        <v>15</v>
      </c>
      <c r="K12983" s="1" t="s">
        <v>41830</v>
      </c>
    </row>
  </sheetData>
  <conditionalFormatting sqref="D1:K1048576">
    <cfRule type="beginsWith" dxfId="8" priority="1" operator="beginsWith" text="NaN">
      <formula>LEFT(D1,LEN("NaN"))="NaN"</formula>
    </cfRule>
  </conditionalFormatting>
  <conditionalFormatting sqref="H1:H1048576">
    <cfRule type="cellIs" dxfId="7" priority="7" operator="equal">
      <formula>3</formula>
    </cfRule>
    <cfRule type="cellIs" dxfId="6" priority="8" stopIfTrue="1" operator="equal">
      <formula>4</formula>
    </cfRule>
    <cfRule type="cellIs" dxfId="5" priority="9" operator="equal">
      <formula>1</formula>
    </cfRule>
    <cfRule type="cellIs" dxfId="4" priority="10" stopIfTrue="1" operator="equal">
      <formula>2</formula>
    </cfRule>
  </conditionalFormatting>
  <conditionalFormatting sqref="J1:J12983 I1:I1048576">
    <cfRule type="containsText" dxfId="3" priority="4" operator="containsText" text="FAUX">
      <formula>NOT(ISERROR(SEARCH("FAUX",I1)))</formula>
    </cfRule>
    <cfRule type="containsText" dxfId="2" priority="5" stopIfTrue="1" operator="containsText" text="VRAI">
      <formula>NOT(ISERROR(SEARCH("VRAI",I1)))</formula>
    </cfRule>
  </conditionalFormatting>
  <dataValidations count="1">
    <dataValidation type="list" allowBlank="1" sqref="A2:A12983" xr:uid="{00000000-0002-0000-0000-000000000000}">
      <formula1>Playlists</formula1>
    </dataValidation>
  </dataValidations>
  <hyperlinks>
    <hyperlink ref="K137" r:id="rId1" xr:uid="{00000000-0004-0000-0000-000000000000}"/>
    <hyperlink ref="K140" r:id="rId2" xr:uid="{00000000-0004-0000-0000-000001000000}"/>
    <hyperlink ref="K176" r:id="rId3" xr:uid="{00000000-0004-0000-0000-000002000000}"/>
    <hyperlink ref="K537" r:id="rId4" xr:uid="{00000000-0004-0000-0000-000003000000}"/>
    <hyperlink ref="K539" r:id="rId5" xr:uid="{00000000-0004-0000-0000-000004000000}"/>
    <hyperlink ref="K627" r:id="rId6" xr:uid="{00000000-0004-0000-0000-000005000000}"/>
    <hyperlink ref="K683" r:id="rId7" xr:uid="{00000000-0004-0000-0000-000006000000}"/>
    <hyperlink ref="K732" r:id="rId8" xr:uid="{00000000-0004-0000-0000-000007000000}"/>
    <hyperlink ref="K769" r:id="rId9" xr:uid="{00000000-0004-0000-0000-000008000000}"/>
    <hyperlink ref="K869" r:id="rId10" xr:uid="{00000000-0004-0000-0000-000009000000}"/>
    <hyperlink ref="K874" r:id="rId11" xr:uid="{00000000-0004-0000-0000-00000A000000}"/>
    <hyperlink ref="K881" r:id="rId12" xr:uid="{00000000-0004-0000-0000-00000B000000}"/>
    <hyperlink ref="K904" r:id="rId13" xr:uid="{00000000-0004-0000-0000-00000C000000}"/>
    <hyperlink ref="K905" r:id="rId14" xr:uid="{00000000-0004-0000-0000-00000D000000}"/>
    <hyperlink ref="K941" r:id="rId15" xr:uid="{00000000-0004-0000-0000-00000E000000}"/>
    <hyperlink ref="K1171" r:id="rId16" xr:uid="{00000000-0004-0000-0000-00000F000000}"/>
    <hyperlink ref="K1214" r:id="rId17" xr:uid="{00000000-0004-0000-0000-000010000000}"/>
    <hyperlink ref="K1262" r:id="rId18" xr:uid="{00000000-0004-0000-0000-000011000000}"/>
    <hyperlink ref="K1676" r:id="rId19" xr:uid="{00000000-0004-0000-0000-000012000000}"/>
    <hyperlink ref="K1788" r:id="rId20" xr:uid="{00000000-0004-0000-0000-000013000000}"/>
    <hyperlink ref="K1895" r:id="rId21" xr:uid="{00000000-0004-0000-0000-000014000000}"/>
    <hyperlink ref="K1913" r:id="rId22" xr:uid="{00000000-0004-0000-0000-000015000000}"/>
    <hyperlink ref="K1947" r:id="rId23" xr:uid="{00000000-0004-0000-0000-000016000000}"/>
    <hyperlink ref="K2141" r:id="rId24" xr:uid="{00000000-0004-0000-0000-000017000000}"/>
    <hyperlink ref="K2153" r:id="rId25" xr:uid="{00000000-0004-0000-0000-000018000000}"/>
    <hyperlink ref="K2160" r:id="rId26" xr:uid="{00000000-0004-0000-0000-000019000000}"/>
    <hyperlink ref="K2248" r:id="rId27" xr:uid="{00000000-0004-0000-0000-00001A000000}"/>
    <hyperlink ref="K2298" r:id="rId28" xr:uid="{00000000-0004-0000-0000-00001B000000}"/>
    <hyperlink ref="K2423" r:id="rId29" xr:uid="{00000000-0004-0000-0000-00001C000000}"/>
    <hyperlink ref="K2528" r:id="rId30" xr:uid="{00000000-0004-0000-0000-00001D000000}"/>
    <hyperlink ref="K2584" r:id="rId31" xr:uid="{00000000-0004-0000-0000-00001E000000}"/>
    <hyperlink ref="K2718" r:id="rId32" xr:uid="{00000000-0004-0000-0000-00001F000000}"/>
    <hyperlink ref="K2770" r:id="rId33" xr:uid="{00000000-0004-0000-0000-000020000000}"/>
    <hyperlink ref="K2777" r:id="rId34" xr:uid="{00000000-0004-0000-0000-000021000000}"/>
    <hyperlink ref="K2845" r:id="rId35" xr:uid="{00000000-0004-0000-0000-000022000000}"/>
    <hyperlink ref="K3029" r:id="rId36" xr:uid="{00000000-0004-0000-0000-000023000000}"/>
    <hyperlink ref="K3107" r:id="rId37" xr:uid="{00000000-0004-0000-0000-000024000000}"/>
    <hyperlink ref="K3208" r:id="rId38" xr:uid="{00000000-0004-0000-0000-000025000000}"/>
    <hyperlink ref="K3290" r:id="rId39" xr:uid="{00000000-0004-0000-0000-000026000000}"/>
    <hyperlink ref="K3554" r:id="rId40" xr:uid="{00000000-0004-0000-0000-000027000000}"/>
    <hyperlink ref="K3821" r:id="rId41" xr:uid="{00000000-0004-0000-0000-000028000000}"/>
    <hyperlink ref="K3840" r:id="rId42" xr:uid="{00000000-0004-0000-0000-000029000000}"/>
    <hyperlink ref="K4028" r:id="rId43" xr:uid="{00000000-0004-0000-0000-00002A000000}"/>
    <hyperlink ref="K4355" r:id="rId44" xr:uid="{00000000-0004-0000-0000-00002B000000}"/>
    <hyperlink ref="K4407" r:id="rId45" xr:uid="{00000000-0004-0000-0000-00002C000000}"/>
    <hyperlink ref="K4488" r:id="rId46" xr:uid="{00000000-0004-0000-0000-00002D000000}"/>
    <hyperlink ref="K4521" r:id="rId47" xr:uid="{00000000-0004-0000-0000-00002E000000}"/>
    <hyperlink ref="K4536" r:id="rId48" xr:uid="{00000000-0004-0000-0000-00002F000000}"/>
    <hyperlink ref="K4551" r:id="rId49" xr:uid="{00000000-0004-0000-0000-000030000000}"/>
    <hyperlink ref="K4562" r:id="rId50" xr:uid="{00000000-0004-0000-0000-000031000000}"/>
    <hyperlink ref="K4563" r:id="rId51" xr:uid="{00000000-0004-0000-0000-000032000000}"/>
    <hyperlink ref="K4578" r:id="rId52" xr:uid="{00000000-0004-0000-0000-000033000000}"/>
    <hyperlink ref="K4585" r:id="rId53" xr:uid="{00000000-0004-0000-0000-000034000000}"/>
    <hyperlink ref="K4586" r:id="rId54" xr:uid="{00000000-0004-0000-0000-000035000000}"/>
    <hyperlink ref="K4590" r:id="rId55" xr:uid="{00000000-0004-0000-0000-000036000000}"/>
    <hyperlink ref="K4815" r:id="rId56" xr:uid="{00000000-0004-0000-0000-000037000000}"/>
    <hyperlink ref="K4901" r:id="rId57" xr:uid="{00000000-0004-0000-0000-000038000000}"/>
    <hyperlink ref="K4943" r:id="rId58" xr:uid="{00000000-0004-0000-0000-000039000000}"/>
    <hyperlink ref="K4949" r:id="rId59" xr:uid="{00000000-0004-0000-0000-00003A000000}"/>
    <hyperlink ref="K4965" r:id="rId60" xr:uid="{00000000-0004-0000-0000-00003B000000}"/>
    <hyperlink ref="K5058" r:id="rId61" xr:uid="{00000000-0004-0000-0000-00003C000000}"/>
    <hyperlink ref="K5065" r:id="rId62" xr:uid="{00000000-0004-0000-0000-00003D000000}"/>
    <hyperlink ref="K5079" r:id="rId63" xr:uid="{00000000-0004-0000-0000-00003E000000}"/>
    <hyperlink ref="K5081" r:id="rId64" xr:uid="{00000000-0004-0000-0000-00003F000000}"/>
    <hyperlink ref="K5103" r:id="rId65" xr:uid="{00000000-0004-0000-0000-000040000000}"/>
    <hyperlink ref="K5283" r:id="rId66" xr:uid="{00000000-0004-0000-0000-000041000000}"/>
    <hyperlink ref="K5294" r:id="rId67" xr:uid="{00000000-0004-0000-0000-000042000000}"/>
    <hyperlink ref="K5335" r:id="rId68" xr:uid="{00000000-0004-0000-0000-000043000000}"/>
    <hyperlink ref="K5364" r:id="rId69" xr:uid="{00000000-0004-0000-0000-000044000000}"/>
    <hyperlink ref="K5449" r:id="rId70" xr:uid="{00000000-0004-0000-0000-000045000000}"/>
    <hyperlink ref="K5458" r:id="rId71" xr:uid="{00000000-0004-0000-0000-000046000000}"/>
    <hyperlink ref="K5512" r:id="rId72" xr:uid="{00000000-0004-0000-0000-000047000000}"/>
    <hyperlink ref="K5525" r:id="rId73" xr:uid="{00000000-0004-0000-0000-000048000000}"/>
    <hyperlink ref="K5543" r:id="rId74" xr:uid="{00000000-0004-0000-0000-000049000000}"/>
    <hyperlink ref="K5611" r:id="rId75" xr:uid="{00000000-0004-0000-0000-00004A000000}"/>
    <hyperlink ref="K5627" r:id="rId76" xr:uid="{00000000-0004-0000-0000-00004B000000}"/>
    <hyperlink ref="K5660" r:id="rId77" xr:uid="{00000000-0004-0000-0000-00004C000000}"/>
    <hyperlink ref="K5670" r:id="rId78" xr:uid="{00000000-0004-0000-0000-00004D000000}"/>
    <hyperlink ref="K5741" r:id="rId79" xr:uid="{00000000-0004-0000-0000-00004E000000}"/>
    <hyperlink ref="K5836" r:id="rId80" xr:uid="{00000000-0004-0000-0000-00004F000000}"/>
    <hyperlink ref="K5844" r:id="rId81" xr:uid="{00000000-0004-0000-0000-000050000000}"/>
    <hyperlink ref="K5891" r:id="rId82" xr:uid="{00000000-0004-0000-0000-000051000000}"/>
    <hyperlink ref="K5959" r:id="rId83" xr:uid="{00000000-0004-0000-0000-000052000000}"/>
    <hyperlink ref="K5996" r:id="rId84" xr:uid="{00000000-0004-0000-0000-000053000000}"/>
    <hyperlink ref="K6011" r:id="rId85" xr:uid="{00000000-0004-0000-0000-000054000000}"/>
    <hyperlink ref="K6022" r:id="rId86" xr:uid="{00000000-0004-0000-0000-000055000000}"/>
    <hyperlink ref="K6034" r:id="rId87" xr:uid="{00000000-0004-0000-0000-000056000000}"/>
    <hyperlink ref="K6083" r:id="rId88" xr:uid="{00000000-0004-0000-0000-000057000000}"/>
    <hyperlink ref="K6097" r:id="rId89" xr:uid="{00000000-0004-0000-0000-000058000000}"/>
    <hyperlink ref="K6102" r:id="rId90" xr:uid="{00000000-0004-0000-0000-000059000000}"/>
    <hyperlink ref="K6179" r:id="rId91" xr:uid="{00000000-0004-0000-0000-00005A000000}"/>
    <hyperlink ref="K6208" r:id="rId92" xr:uid="{00000000-0004-0000-0000-00005B000000}"/>
    <hyperlink ref="K6223" r:id="rId93" xr:uid="{00000000-0004-0000-0000-00005C000000}"/>
    <hyperlink ref="K6252" r:id="rId94" xr:uid="{00000000-0004-0000-0000-00005D000000}"/>
    <hyperlink ref="K6253" r:id="rId95" xr:uid="{00000000-0004-0000-0000-00005E000000}"/>
    <hyperlink ref="K6277" r:id="rId96" xr:uid="{00000000-0004-0000-0000-00005F000000}"/>
    <hyperlink ref="K6285" r:id="rId97" xr:uid="{00000000-0004-0000-0000-000060000000}"/>
    <hyperlink ref="K6378" r:id="rId98" xr:uid="{00000000-0004-0000-0000-000061000000}"/>
    <hyperlink ref="K6415" r:id="rId99" xr:uid="{00000000-0004-0000-0000-000062000000}"/>
    <hyperlink ref="K6481" r:id="rId100" xr:uid="{00000000-0004-0000-0000-000063000000}"/>
    <hyperlink ref="K6507" r:id="rId101" xr:uid="{00000000-0004-0000-0000-000064000000}"/>
    <hyperlink ref="K6660" r:id="rId102" xr:uid="{00000000-0004-0000-0000-000065000000}"/>
    <hyperlink ref="K6682" r:id="rId103" xr:uid="{00000000-0004-0000-0000-000066000000}"/>
    <hyperlink ref="K6713" r:id="rId104" xr:uid="{00000000-0004-0000-0000-000067000000}"/>
    <hyperlink ref="K6775" r:id="rId105" xr:uid="{00000000-0004-0000-0000-000068000000}"/>
    <hyperlink ref="K6782" r:id="rId106" xr:uid="{00000000-0004-0000-0000-000069000000}"/>
    <hyperlink ref="K6789" r:id="rId107" xr:uid="{00000000-0004-0000-0000-00006A000000}"/>
    <hyperlink ref="K6920" r:id="rId108" xr:uid="{00000000-0004-0000-0000-00006B000000}"/>
    <hyperlink ref="K7042" r:id="rId109" xr:uid="{00000000-0004-0000-0000-00006C000000}"/>
    <hyperlink ref="K7084" r:id="rId110" xr:uid="{00000000-0004-0000-0000-00006D000000}"/>
    <hyperlink ref="K7145" r:id="rId111" xr:uid="{00000000-0004-0000-0000-00006E000000}"/>
    <hyperlink ref="K7161" r:id="rId112" xr:uid="{00000000-0004-0000-0000-00006F000000}"/>
    <hyperlink ref="K7162" r:id="rId113" xr:uid="{00000000-0004-0000-0000-000070000000}"/>
    <hyperlink ref="K7163" r:id="rId114" xr:uid="{00000000-0004-0000-0000-000071000000}"/>
    <hyperlink ref="K7164" r:id="rId115" xr:uid="{00000000-0004-0000-0000-000072000000}"/>
    <hyperlink ref="K7165" r:id="rId116" xr:uid="{00000000-0004-0000-0000-000073000000}"/>
    <hyperlink ref="K7166" r:id="rId117" xr:uid="{00000000-0004-0000-0000-000074000000}"/>
    <hyperlink ref="K7167" r:id="rId118" xr:uid="{00000000-0004-0000-0000-000075000000}"/>
    <hyperlink ref="K7168" r:id="rId119" xr:uid="{00000000-0004-0000-0000-000076000000}"/>
    <hyperlink ref="K7169" r:id="rId120" xr:uid="{00000000-0004-0000-0000-000077000000}"/>
    <hyperlink ref="K7170" r:id="rId121" xr:uid="{00000000-0004-0000-0000-000078000000}"/>
    <hyperlink ref="K7171" r:id="rId122" xr:uid="{00000000-0004-0000-0000-000079000000}"/>
    <hyperlink ref="K7172" r:id="rId123" xr:uid="{00000000-0004-0000-0000-00007A000000}"/>
    <hyperlink ref="K7173" r:id="rId124" xr:uid="{00000000-0004-0000-0000-00007B000000}"/>
    <hyperlink ref="K7174" r:id="rId125" xr:uid="{00000000-0004-0000-0000-00007C000000}"/>
    <hyperlink ref="K7175" r:id="rId126" xr:uid="{00000000-0004-0000-0000-00007D000000}"/>
    <hyperlink ref="K7176" r:id="rId127" xr:uid="{00000000-0004-0000-0000-00007E000000}"/>
    <hyperlink ref="K7177" r:id="rId128" xr:uid="{00000000-0004-0000-0000-00007F000000}"/>
    <hyperlink ref="K7178" r:id="rId129" xr:uid="{00000000-0004-0000-0000-000080000000}"/>
    <hyperlink ref="K7179" r:id="rId130" xr:uid="{00000000-0004-0000-0000-000081000000}"/>
    <hyperlink ref="K7180" r:id="rId131" xr:uid="{00000000-0004-0000-0000-000082000000}"/>
    <hyperlink ref="K7181" r:id="rId132" xr:uid="{00000000-0004-0000-0000-000083000000}"/>
    <hyperlink ref="K7182" r:id="rId133" xr:uid="{00000000-0004-0000-0000-000084000000}"/>
    <hyperlink ref="K7184" r:id="rId134" xr:uid="{00000000-0004-0000-0000-000085000000}"/>
    <hyperlink ref="K7185" r:id="rId135" xr:uid="{00000000-0004-0000-0000-000086000000}"/>
    <hyperlink ref="K7186" r:id="rId136" xr:uid="{00000000-0004-0000-0000-000087000000}"/>
    <hyperlink ref="K7187" r:id="rId137" xr:uid="{00000000-0004-0000-0000-000088000000}"/>
    <hyperlink ref="K7188" r:id="rId138" xr:uid="{00000000-0004-0000-0000-000089000000}"/>
    <hyperlink ref="K7189" r:id="rId139" xr:uid="{00000000-0004-0000-0000-00008A000000}"/>
    <hyperlink ref="K7190" r:id="rId140" xr:uid="{00000000-0004-0000-0000-00008B000000}"/>
    <hyperlink ref="K7191" r:id="rId141" xr:uid="{00000000-0004-0000-0000-00008C000000}"/>
    <hyperlink ref="K7192" r:id="rId142" xr:uid="{00000000-0004-0000-0000-00008D000000}"/>
    <hyperlink ref="K7193" r:id="rId143" xr:uid="{00000000-0004-0000-0000-00008E000000}"/>
    <hyperlink ref="K7194" r:id="rId144" xr:uid="{00000000-0004-0000-0000-00008F000000}"/>
    <hyperlink ref="K7346" r:id="rId145" xr:uid="{00000000-0004-0000-0000-000090000000}"/>
    <hyperlink ref="K7393" r:id="rId146" xr:uid="{00000000-0004-0000-0000-000091000000}"/>
    <hyperlink ref="K7464" r:id="rId147" xr:uid="{00000000-0004-0000-0000-000092000000}"/>
    <hyperlink ref="K7470" r:id="rId148" xr:uid="{00000000-0004-0000-0000-000093000000}"/>
    <hyperlink ref="K7480" r:id="rId149" xr:uid="{00000000-0004-0000-0000-000094000000}"/>
    <hyperlink ref="K7492" r:id="rId150" xr:uid="{00000000-0004-0000-0000-000095000000}"/>
    <hyperlink ref="K7505" r:id="rId151" xr:uid="{00000000-0004-0000-0000-000096000000}"/>
    <hyperlink ref="K7602" r:id="rId152" xr:uid="{00000000-0004-0000-0000-000097000000}"/>
    <hyperlink ref="K7630" r:id="rId153" xr:uid="{00000000-0004-0000-0000-000098000000}"/>
    <hyperlink ref="K7694" r:id="rId154" xr:uid="{00000000-0004-0000-0000-000099000000}"/>
    <hyperlink ref="K7701" r:id="rId155" xr:uid="{00000000-0004-0000-0000-00009A000000}"/>
    <hyperlink ref="K7710" r:id="rId156" xr:uid="{00000000-0004-0000-0000-00009B000000}"/>
    <hyperlink ref="K7832" r:id="rId157" xr:uid="{00000000-0004-0000-0000-00009C000000}"/>
    <hyperlink ref="K7926" r:id="rId158" xr:uid="{00000000-0004-0000-0000-00009D000000}"/>
    <hyperlink ref="K7988" r:id="rId159" xr:uid="{00000000-0004-0000-0000-00009E000000}"/>
    <hyperlink ref="K8018" r:id="rId160" xr:uid="{00000000-0004-0000-0000-00009F000000}"/>
    <hyperlink ref="K8098" r:id="rId161" xr:uid="{00000000-0004-0000-0000-0000A0000000}"/>
    <hyperlink ref="K8145" r:id="rId162" xr:uid="{00000000-0004-0000-0000-0000A1000000}"/>
    <hyperlink ref="K8194" r:id="rId163" xr:uid="{00000000-0004-0000-0000-0000A2000000}"/>
    <hyperlink ref="K8216" r:id="rId164" xr:uid="{00000000-0004-0000-0000-0000A3000000}"/>
    <hyperlink ref="K8229" r:id="rId165" xr:uid="{00000000-0004-0000-0000-0000A4000000}"/>
    <hyperlink ref="K8354" r:id="rId166" xr:uid="{00000000-0004-0000-0000-0000A5000000}"/>
    <hyperlink ref="K8363" r:id="rId167" xr:uid="{00000000-0004-0000-0000-0000A6000000}"/>
    <hyperlink ref="K8385" r:id="rId168" xr:uid="{00000000-0004-0000-0000-0000A7000000}"/>
    <hyperlink ref="K8386" r:id="rId169" xr:uid="{00000000-0004-0000-0000-0000A8000000}"/>
    <hyperlink ref="K8390" r:id="rId170" xr:uid="{00000000-0004-0000-0000-0000A9000000}"/>
    <hyperlink ref="K8433" r:id="rId171" xr:uid="{00000000-0004-0000-0000-0000AA000000}"/>
    <hyperlink ref="K8436" r:id="rId172" xr:uid="{00000000-0004-0000-0000-0000AB000000}"/>
    <hyperlink ref="K8477" r:id="rId173" xr:uid="{00000000-0004-0000-0000-0000AC000000}"/>
    <hyperlink ref="K8515" r:id="rId174" xr:uid="{00000000-0004-0000-0000-0000AD000000}"/>
    <hyperlink ref="K8548" r:id="rId175" xr:uid="{00000000-0004-0000-0000-0000AE000000}"/>
    <hyperlink ref="K8578" r:id="rId176" xr:uid="{00000000-0004-0000-0000-0000AF000000}"/>
    <hyperlink ref="K8614" r:id="rId177" xr:uid="{00000000-0004-0000-0000-0000B0000000}"/>
    <hyperlink ref="K8615" r:id="rId178" xr:uid="{00000000-0004-0000-0000-0000B1000000}"/>
    <hyperlink ref="K8618" r:id="rId179" xr:uid="{00000000-0004-0000-0000-0000B2000000}"/>
    <hyperlink ref="K8628" r:id="rId180" xr:uid="{00000000-0004-0000-0000-0000B3000000}"/>
    <hyperlink ref="K8632" r:id="rId181" xr:uid="{00000000-0004-0000-0000-0000B4000000}"/>
    <hyperlink ref="K8725" r:id="rId182" xr:uid="{00000000-0004-0000-0000-0000B5000000}"/>
    <hyperlink ref="K8753" r:id="rId183" xr:uid="{00000000-0004-0000-0000-0000B6000000}"/>
    <hyperlink ref="K8762" r:id="rId184" xr:uid="{00000000-0004-0000-0000-0000B7000000}"/>
    <hyperlink ref="K8828" r:id="rId185" xr:uid="{00000000-0004-0000-0000-0000B8000000}"/>
    <hyperlink ref="K8926" r:id="rId186" xr:uid="{00000000-0004-0000-0000-0000B9000000}"/>
    <hyperlink ref="K8949" r:id="rId187" xr:uid="{00000000-0004-0000-0000-0000BA000000}"/>
    <hyperlink ref="K8967" r:id="rId188" xr:uid="{00000000-0004-0000-0000-0000BB000000}"/>
    <hyperlink ref="K9067" r:id="rId189" xr:uid="{00000000-0004-0000-0000-0000BC000000}"/>
    <hyperlink ref="K9178" r:id="rId190" xr:uid="{00000000-0004-0000-0000-0000BD000000}"/>
    <hyperlink ref="K9198" r:id="rId191" xr:uid="{00000000-0004-0000-0000-0000BE000000}"/>
    <hyperlink ref="K9205" r:id="rId192" xr:uid="{00000000-0004-0000-0000-0000BF000000}"/>
    <hyperlink ref="K9208" r:id="rId193" xr:uid="{00000000-0004-0000-0000-0000C0000000}"/>
    <hyperlink ref="K9220" r:id="rId194" xr:uid="{00000000-0004-0000-0000-0000C1000000}"/>
    <hyperlink ref="K9225" r:id="rId195" xr:uid="{00000000-0004-0000-0000-0000C2000000}"/>
    <hyperlink ref="K9232" r:id="rId196" xr:uid="{00000000-0004-0000-0000-0000C3000000}"/>
    <hyperlink ref="K9235" r:id="rId197" xr:uid="{00000000-0004-0000-0000-0000C4000000}"/>
    <hyperlink ref="K9236" r:id="rId198" xr:uid="{00000000-0004-0000-0000-0000C5000000}"/>
    <hyperlink ref="K9302" r:id="rId199" xr:uid="{00000000-0004-0000-0000-0000C6000000}"/>
    <hyperlink ref="K9311" r:id="rId200" xr:uid="{00000000-0004-0000-0000-0000C7000000}"/>
    <hyperlink ref="K9331" r:id="rId201" xr:uid="{00000000-0004-0000-0000-0000C8000000}"/>
    <hyperlink ref="K9388" r:id="rId202" xr:uid="{00000000-0004-0000-0000-0000C9000000}"/>
    <hyperlink ref="K9389" r:id="rId203" xr:uid="{00000000-0004-0000-0000-0000CA000000}"/>
    <hyperlink ref="K9420" r:id="rId204" xr:uid="{00000000-0004-0000-0000-0000CB000000}"/>
    <hyperlink ref="K9428" r:id="rId205" xr:uid="{00000000-0004-0000-0000-0000CC000000}"/>
    <hyperlink ref="K9446" r:id="rId206" xr:uid="{00000000-0004-0000-0000-0000CD000000}"/>
    <hyperlink ref="K9474" r:id="rId207" xr:uid="{00000000-0004-0000-0000-0000CE000000}"/>
    <hyperlink ref="K9475" r:id="rId208" xr:uid="{00000000-0004-0000-0000-0000CF000000}"/>
    <hyperlink ref="K9614" r:id="rId209" xr:uid="{00000000-0004-0000-0000-0000D0000000}"/>
    <hyperlink ref="K9665" r:id="rId210" xr:uid="{00000000-0004-0000-0000-0000D1000000}"/>
    <hyperlink ref="K9804" r:id="rId211" xr:uid="{00000000-0004-0000-0000-0000D2000000}"/>
    <hyperlink ref="K9811" r:id="rId212" xr:uid="{00000000-0004-0000-0000-0000D3000000}"/>
    <hyperlink ref="K9821" r:id="rId213" xr:uid="{00000000-0004-0000-0000-0000D4000000}"/>
    <hyperlink ref="K9829" r:id="rId214" xr:uid="{00000000-0004-0000-0000-0000D5000000}"/>
    <hyperlink ref="K9842" r:id="rId215" xr:uid="{00000000-0004-0000-0000-0000D6000000}"/>
    <hyperlink ref="K9882" r:id="rId216" xr:uid="{00000000-0004-0000-0000-0000D7000000}"/>
    <hyperlink ref="K9989" r:id="rId217" xr:uid="{00000000-0004-0000-0000-0000D8000000}"/>
    <hyperlink ref="K9995" r:id="rId218" xr:uid="{00000000-0004-0000-0000-0000D9000000}"/>
    <hyperlink ref="K10029" r:id="rId219" xr:uid="{00000000-0004-0000-0000-0000DA000000}"/>
    <hyperlink ref="K10111" r:id="rId220" xr:uid="{00000000-0004-0000-0000-0000DB000000}"/>
    <hyperlink ref="K10165" r:id="rId221" xr:uid="{00000000-0004-0000-0000-0000DC000000}"/>
    <hyperlink ref="K10217" r:id="rId222" xr:uid="{00000000-0004-0000-0000-0000DD000000}"/>
    <hyperlink ref="K10231" r:id="rId223" xr:uid="{00000000-0004-0000-0000-0000DE000000}"/>
    <hyperlink ref="K10234" r:id="rId224" xr:uid="{00000000-0004-0000-0000-0000DF000000}"/>
    <hyperlink ref="K10251" r:id="rId225" xr:uid="{00000000-0004-0000-0000-0000E0000000}"/>
    <hyperlink ref="K10270" r:id="rId226" xr:uid="{00000000-0004-0000-0000-0000E1000000}"/>
    <hyperlink ref="K10311" r:id="rId227" xr:uid="{00000000-0004-0000-0000-0000E2000000}"/>
    <hyperlink ref="K10329" r:id="rId228" xr:uid="{00000000-0004-0000-0000-0000E3000000}"/>
    <hyperlink ref="K10358" r:id="rId229" xr:uid="{00000000-0004-0000-0000-0000E4000000}"/>
    <hyperlink ref="K10411" r:id="rId230" xr:uid="{00000000-0004-0000-0000-0000E5000000}"/>
    <hyperlink ref="K10446" r:id="rId231" xr:uid="{00000000-0004-0000-0000-0000E6000000}"/>
    <hyperlink ref="K10466" r:id="rId232" xr:uid="{00000000-0004-0000-0000-0000E7000000}"/>
    <hyperlink ref="K10516" r:id="rId233" xr:uid="{00000000-0004-0000-0000-0000E8000000}"/>
    <hyperlink ref="K10561" r:id="rId234" xr:uid="{00000000-0004-0000-0000-0000E9000000}"/>
    <hyperlink ref="K10694" r:id="rId235" xr:uid="{00000000-0004-0000-0000-0000EA000000}"/>
    <hyperlink ref="K10695" r:id="rId236" xr:uid="{00000000-0004-0000-0000-0000EB000000}"/>
    <hyperlink ref="K10696" r:id="rId237" xr:uid="{00000000-0004-0000-0000-0000EC000000}"/>
    <hyperlink ref="K10729" r:id="rId238" xr:uid="{00000000-0004-0000-0000-0000ED000000}"/>
    <hyperlink ref="K10768" r:id="rId239" xr:uid="{00000000-0004-0000-0000-0000EE000000}"/>
    <hyperlink ref="K10811" r:id="rId240" xr:uid="{00000000-0004-0000-0000-0000EF000000}"/>
    <hyperlink ref="K10819" r:id="rId241" xr:uid="{00000000-0004-0000-0000-0000F0000000}"/>
    <hyperlink ref="K10831" r:id="rId242" xr:uid="{00000000-0004-0000-0000-0000F1000000}"/>
    <hyperlink ref="K10875" r:id="rId243" xr:uid="{00000000-0004-0000-0000-0000F2000000}"/>
    <hyperlink ref="K10888" r:id="rId244" xr:uid="{00000000-0004-0000-0000-0000F3000000}"/>
    <hyperlink ref="K10911" r:id="rId245" xr:uid="{00000000-0004-0000-0000-0000F4000000}"/>
    <hyperlink ref="K10922" r:id="rId246" xr:uid="{00000000-0004-0000-0000-0000F5000000}"/>
    <hyperlink ref="K10924" r:id="rId247" xr:uid="{00000000-0004-0000-0000-0000F6000000}"/>
    <hyperlink ref="K10925" r:id="rId248" xr:uid="{00000000-0004-0000-0000-0000F7000000}"/>
    <hyperlink ref="K10928" r:id="rId249" xr:uid="{00000000-0004-0000-0000-0000F8000000}"/>
    <hyperlink ref="K10958" r:id="rId250" xr:uid="{00000000-0004-0000-0000-0000F9000000}"/>
    <hyperlink ref="K10978" r:id="rId251" xr:uid="{00000000-0004-0000-0000-0000FA000000}"/>
    <hyperlink ref="K11020" r:id="rId252" xr:uid="{00000000-0004-0000-0000-0000FB000000}"/>
    <hyperlink ref="K11023" r:id="rId253" xr:uid="{00000000-0004-0000-0000-0000FC000000}"/>
    <hyperlink ref="K11044" r:id="rId254" xr:uid="{00000000-0004-0000-0000-0000FD000000}"/>
    <hyperlink ref="K11047" r:id="rId255" xr:uid="{00000000-0004-0000-0000-0000FE000000}"/>
    <hyperlink ref="K11055" r:id="rId256" xr:uid="{00000000-0004-0000-0000-0000FF000000}"/>
    <hyperlink ref="K11061" r:id="rId257" xr:uid="{00000000-0004-0000-0000-000000010000}"/>
    <hyperlink ref="K11079" r:id="rId258" xr:uid="{00000000-0004-0000-0000-000001010000}"/>
    <hyperlink ref="K11105" r:id="rId259" xr:uid="{00000000-0004-0000-0000-000002010000}"/>
    <hyperlink ref="K11116" r:id="rId260" xr:uid="{00000000-0004-0000-0000-000003010000}"/>
    <hyperlink ref="K11136" r:id="rId261" xr:uid="{00000000-0004-0000-0000-000004010000}"/>
    <hyperlink ref="K11235" r:id="rId262" xr:uid="{00000000-0004-0000-0000-000005010000}"/>
    <hyperlink ref="K11309" r:id="rId263" xr:uid="{00000000-0004-0000-0000-000006010000}"/>
    <hyperlink ref="K11316" r:id="rId264" xr:uid="{00000000-0004-0000-0000-000007010000}"/>
    <hyperlink ref="K11369" r:id="rId265" xr:uid="{00000000-0004-0000-0000-000008010000}"/>
    <hyperlink ref="K11476" r:id="rId266" xr:uid="{00000000-0004-0000-0000-000009010000}"/>
    <hyperlink ref="K11564" r:id="rId267" xr:uid="{00000000-0004-0000-0000-00000A010000}"/>
    <hyperlink ref="K11565" r:id="rId268" xr:uid="{00000000-0004-0000-0000-00000B010000}"/>
    <hyperlink ref="K11629" r:id="rId269" xr:uid="{00000000-0004-0000-0000-00000C010000}"/>
    <hyperlink ref="K11667" r:id="rId270" xr:uid="{00000000-0004-0000-0000-00000D010000}"/>
    <hyperlink ref="K11711" r:id="rId271" xr:uid="{00000000-0004-0000-0000-00000E010000}"/>
    <hyperlink ref="K11779" r:id="rId272" xr:uid="{00000000-0004-0000-0000-00000F010000}"/>
    <hyperlink ref="K11818" r:id="rId273" xr:uid="{00000000-0004-0000-0000-000010010000}"/>
    <hyperlink ref="K11845" r:id="rId274" xr:uid="{00000000-0004-0000-0000-000011010000}"/>
    <hyperlink ref="K11931" r:id="rId275" xr:uid="{00000000-0004-0000-0000-000012010000}"/>
    <hyperlink ref="K11957" r:id="rId276" xr:uid="{00000000-0004-0000-0000-000013010000}"/>
    <hyperlink ref="K11980" r:id="rId277" xr:uid="{00000000-0004-0000-0000-000014010000}"/>
    <hyperlink ref="K12055" r:id="rId278" xr:uid="{00000000-0004-0000-0000-000015010000}"/>
    <hyperlink ref="K12058" r:id="rId279" xr:uid="{00000000-0004-0000-0000-000016010000}"/>
    <hyperlink ref="K12065" r:id="rId280" xr:uid="{00000000-0004-0000-0000-000017010000}"/>
    <hyperlink ref="K12106" r:id="rId281" xr:uid="{00000000-0004-0000-0000-000018010000}"/>
    <hyperlink ref="K12107" r:id="rId282" xr:uid="{00000000-0004-0000-0000-000019010000}"/>
    <hyperlink ref="K12121" r:id="rId283" xr:uid="{00000000-0004-0000-0000-00001A010000}"/>
    <hyperlink ref="K12131" r:id="rId284" xr:uid="{00000000-0004-0000-0000-00001B010000}"/>
    <hyperlink ref="K12155" r:id="rId285" xr:uid="{00000000-0004-0000-0000-00001C010000}"/>
    <hyperlink ref="K12205" r:id="rId286" xr:uid="{00000000-0004-0000-0000-00001D010000}"/>
    <hyperlink ref="K12229" r:id="rId287" xr:uid="{00000000-0004-0000-0000-00001E010000}"/>
    <hyperlink ref="K12239" r:id="rId288" xr:uid="{00000000-0004-0000-0000-00001F010000}"/>
    <hyperlink ref="K12249" r:id="rId289" xr:uid="{00000000-0004-0000-0000-000020010000}"/>
    <hyperlink ref="K12415" r:id="rId290" xr:uid="{00000000-0004-0000-0000-000021010000}"/>
    <hyperlink ref="K12439" r:id="rId291" xr:uid="{00000000-0004-0000-0000-000022010000}"/>
    <hyperlink ref="K12446" r:id="rId292" xr:uid="{00000000-0004-0000-0000-000023010000}"/>
    <hyperlink ref="K12470" r:id="rId293" xr:uid="{00000000-0004-0000-0000-000024010000}"/>
    <hyperlink ref="K12472" r:id="rId294" xr:uid="{00000000-0004-0000-0000-000025010000}"/>
    <hyperlink ref="K12523" r:id="rId295" xr:uid="{00000000-0004-0000-0000-000026010000}"/>
    <hyperlink ref="K12529" r:id="rId296" xr:uid="{00000000-0004-0000-0000-000027010000}"/>
    <hyperlink ref="K12533" r:id="rId297" xr:uid="{00000000-0004-0000-0000-000028010000}"/>
    <hyperlink ref="K12534" r:id="rId298" xr:uid="{00000000-0004-0000-0000-000029010000}"/>
    <hyperlink ref="K12535" r:id="rId299" xr:uid="{00000000-0004-0000-0000-00002A010000}"/>
    <hyperlink ref="K12536" r:id="rId300" xr:uid="{00000000-0004-0000-0000-00002B010000}"/>
    <hyperlink ref="K12537" r:id="rId301" xr:uid="{00000000-0004-0000-0000-00002C010000}"/>
    <hyperlink ref="K12553" r:id="rId302" xr:uid="{00000000-0004-0000-0000-00002D010000}"/>
    <hyperlink ref="K12554" r:id="rId303" xr:uid="{00000000-0004-0000-0000-00002E010000}"/>
    <hyperlink ref="K12557" r:id="rId304" xr:uid="{00000000-0004-0000-0000-00002F010000}"/>
    <hyperlink ref="K12562" r:id="rId305" xr:uid="{00000000-0004-0000-0000-000030010000}"/>
    <hyperlink ref="K12564" r:id="rId306" xr:uid="{00000000-0004-0000-0000-000031010000}"/>
    <hyperlink ref="K12569" r:id="rId307" xr:uid="{00000000-0004-0000-0000-000032010000}"/>
    <hyperlink ref="K12576" r:id="rId308" xr:uid="{00000000-0004-0000-0000-000033010000}"/>
    <hyperlink ref="K12583" r:id="rId309" xr:uid="{00000000-0004-0000-0000-000034010000}"/>
    <hyperlink ref="K12588" r:id="rId310" xr:uid="{00000000-0004-0000-0000-000035010000}"/>
    <hyperlink ref="K12593" r:id="rId311" xr:uid="{00000000-0004-0000-0000-000036010000}"/>
    <hyperlink ref="K12596" r:id="rId312" xr:uid="{00000000-0004-0000-0000-000037010000}"/>
    <hyperlink ref="K12599" r:id="rId313" xr:uid="{00000000-0004-0000-0000-000038010000}"/>
    <hyperlink ref="K12601" r:id="rId314" xr:uid="{00000000-0004-0000-0000-000039010000}"/>
    <hyperlink ref="K12607" r:id="rId315" xr:uid="{00000000-0004-0000-0000-00003A010000}"/>
    <hyperlink ref="K12609" r:id="rId316" xr:uid="{00000000-0004-0000-0000-00003B010000}"/>
    <hyperlink ref="K12613" r:id="rId317" xr:uid="{00000000-0004-0000-0000-00003C010000}"/>
    <hyperlink ref="K12615" r:id="rId318" xr:uid="{00000000-0004-0000-0000-00003D010000}"/>
    <hyperlink ref="K12616" r:id="rId319" xr:uid="{00000000-0004-0000-0000-00003E010000}"/>
    <hyperlink ref="K12628" r:id="rId320" xr:uid="{00000000-0004-0000-0000-00003F010000}"/>
    <hyperlink ref="K12629" r:id="rId321" xr:uid="{00000000-0004-0000-0000-000040010000}"/>
    <hyperlink ref="K12633" r:id="rId322" xr:uid="{00000000-0004-0000-0000-000041010000}"/>
    <hyperlink ref="K12638" r:id="rId323" xr:uid="{00000000-0004-0000-0000-000042010000}"/>
    <hyperlink ref="K12651" r:id="rId324" xr:uid="{00000000-0004-0000-0000-000043010000}"/>
    <hyperlink ref="K12658" r:id="rId325" xr:uid="{00000000-0004-0000-0000-000044010000}"/>
    <hyperlink ref="K12663" r:id="rId326" xr:uid="{00000000-0004-0000-0000-000045010000}"/>
    <hyperlink ref="K12688" r:id="rId327" xr:uid="{00000000-0004-0000-0000-000046010000}"/>
    <hyperlink ref="K12689" r:id="rId328" xr:uid="{00000000-0004-0000-0000-000047010000}"/>
    <hyperlink ref="K12690" r:id="rId329" xr:uid="{00000000-0004-0000-0000-000048010000}"/>
    <hyperlink ref="K12692" r:id="rId330" xr:uid="{00000000-0004-0000-0000-000049010000}"/>
    <hyperlink ref="K12696" r:id="rId331" xr:uid="{00000000-0004-0000-0000-00004A010000}"/>
    <hyperlink ref="K12697" r:id="rId332" xr:uid="{00000000-0004-0000-0000-00004B010000}"/>
    <hyperlink ref="K12698" r:id="rId333" xr:uid="{00000000-0004-0000-0000-00004C010000}"/>
    <hyperlink ref="K12700" r:id="rId334" xr:uid="{00000000-0004-0000-0000-00004D010000}"/>
    <hyperlink ref="K12708" r:id="rId335" xr:uid="{00000000-0004-0000-0000-00004E010000}"/>
    <hyperlink ref="K12710" r:id="rId336" xr:uid="{00000000-0004-0000-0000-00004F010000}"/>
    <hyperlink ref="K12711" r:id="rId337" xr:uid="{00000000-0004-0000-0000-000050010000}"/>
    <hyperlink ref="K12717" r:id="rId338" xr:uid="{00000000-0004-0000-0000-000051010000}"/>
    <hyperlink ref="K12756" r:id="rId339" xr:uid="{00000000-0004-0000-0000-000052010000}"/>
    <hyperlink ref="K12757" r:id="rId340" xr:uid="{00000000-0004-0000-0000-000053010000}"/>
    <hyperlink ref="K12973" r:id="rId341" xr:uid="{00000000-0004-0000-0000-000054010000}"/>
    <hyperlink ref="K12975" r:id="rId342" xr:uid="{00000000-0004-0000-0000-000055010000}"/>
  </hyperlinks>
  <pageMargins left="0.7" right="0.7" top="0.75" bottom="0.75" header="0.3" footer="0.3"/>
  <pageSetup paperSize="9" orientation="portrait"/>
  <tableParts count="1">
    <tablePart r:id="rId34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3"/>
  <sheetViews>
    <sheetView topLeftCell="A14" zoomScale="75" workbookViewId="0">
      <selection activeCell="C21" sqref="C21"/>
    </sheetView>
  </sheetViews>
  <sheetFormatPr baseColWidth="10" defaultRowHeight="16" x14ac:dyDescent="0.2"/>
  <cols>
    <col min="1" max="1" width="45" customWidth="1"/>
  </cols>
  <sheetData>
    <row r="1" spans="1:1" ht="25" customHeight="1" thickBot="1" x14ac:dyDescent="0.25">
      <c r="A1" s="2" t="s">
        <v>41831</v>
      </c>
    </row>
    <row r="2" spans="1:1" ht="19" customHeight="1" x14ac:dyDescent="0.2">
      <c r="A2" s="68" t="s">
        <v>5122</v>
      </c>
    </row>
    <row r="3" spans="1:1" ht="19" customHeight="1" x14ac:dyDescent="0.2">
      <c r="A3" s="69" t="s">
        <v>2349</v>
      </c>
    </row>
    <row r="4" spans="1:1" ht="19" customHeight="1" x14ac:dyDescent="0.2">
      <c r="A4" s="69" t="s">
        <v>5148</v>
      </c>
    </row>
    <row r="5" spans="1:1" ht="19" customHeight="1" x14ac:dyDescent="0.2">
      <c r="A5" s="69" t="s">
        <v>4379</v>
      </c>
    </row>
    <row r="6" spans="1:1" ht="19" customHeight="1" x14ac:dyDescent="0.2">
      <c r="A6" s="69" t="s">
        <v>745</v>
      </c>
    </row>
    <row r="7" spans="1:1" ht="19" customHeight="1" x14ac:dyDescent="0.2">
      <c r="A7" s="69" t="s">
        <v>2715</v>
      </c>
    </row>
    <row r="8" spans="1:1" ht="19" customHeight="1" x14ac:dyDescent="0.2">
      <c r="A8" s="69" t="s">
        <v>36</v>
      </c>
    </row>
    <row r="9" spans="1:1" ht="19" customHeight="1" x14ac:dyDescent="0.2">
      <c r="A9" s="69" t="s">
        <v>11</v>
      </c>
    </row>
    <row r="10" spans="1:1" ht="19" customHeight="1" x14ac:dyDescent="0.2">
      <c r="A10" s="70" t="s">
        <v>17</v>
      </c>
    </row>
    <row r="11" spans="1:1" ht="19" customHeight="1" x14ac:dyDescent="0.2">
      <c r="A11" s="69" t="s">
        <v>431</v>
      </c>
    </row>
    <row r="12" spans="1:1" ht="19" customHeight="1" x14ac:dyDescent="0.2">
      <c r="A12" s="69" t="s">
        <v>11152</v>
      </c>
    </row>
    <row r="13" spans="1:1" ht="19" customHeight="1" x14ac:dyDescent="0.2">
      <c r="A13" s="69" t="s">
        <v>11577</v>
      </c>
    </row>
    <row r="14" spans="1:1" ht="19" customHeight="1" x14ac:dyDescent="0.2">
      <c r="A14" s="69" t="s">
        <v>7751</v>
      </c>
    </row>
    <row r="15" spans="1:1" ht="19" customHeight="1" x14ac:dyDescent="0.2">
      <c r="A15" s="69" t="s">
        <v>10522</v>
      </c>
    </row>
    <row r="16" spans="1:1" ht="19" customHeight="1" x14ac:dyDescent="0.2">
      <c r="A16" s="69" t="s">
        <v>14380</v>
      </c>
    </row>
    <row r="17" spans="1:1" ht="19" customHeight="1" x14ac:dyDescent="0.2">
      <c r="A17" s="69" t="s">
        <v>1200</v>
      </c>
    </row>
    <row r="18" spans="1:1" ht="19" customHeight="1" x14ac:dyDescent="0.2">
      <c r="A18" s="69" t="s">
        <v>5577</v>
      </c>
    </row>
    <row r="19" spans="1:1" ht="19" customHeight="1" x14ac:dyDescent="0.2">
      <c r="A19" s="69" t="s">
        <v>8985</v>
      </c>
    </row>
    <row r="20" spans="1:1" ht="19" customHeight="1" x14ac:dyDescent="0.2">
      <c r="A20" s="69" t="s">
        <v>13219</v>
      </c>
    </row>
    <row r="21" spans="1:1" ht="19" customHeight="1" x14ac:dyDescent="0.2">
      <c r="A21" s="69" t="s">
        <v>9885</v>
      </c>
    </row>
    <row r="22" spans="1:1" ht="19" customHeight="1" x14ac:dyDescent="0.2">
      <c r="A22" s="69" t="s">
        <v>506</v>
      </c>
    </row>
    <row r="23" spans="1:1" ht="19" customHeight="1" x14ac:dyDescent="0.2">
      <c r="A23" s="69" t="s">
        <v>19294</v>
      </c>
    </row>
    <row r="24" spans="1:1" ht="19" customHeight="1" x14ac:dyDescent="0.2">
      <c r="A24" s="69" t="s">
        <v>1123</v>
      </c>
    </row>
    <row r="25" spans="1:1" ht="19" customHeight="1" x14ac:dyDescent="0.2">
      <c r="A25" s="69" t="s">
        <v>585</v>
      </c>
    </row>
    <row r="26" spans="1:1" ht="19" customHeight="1" x14ac:dyDescent="0.2">
      <c r="A26" s="69" t="s">
        <v>5255</v>
      </c>
    </row>
    <row r="27" spans="1:1" ht="19" customHeight="1" x14ac:dyDescent="0.2">
      <c r="A27" s="69" t="s">
        <v>1094</v>
      </c>
    </row>
    <row r="28" spans="1:1" ht="19" customHeight="1" x14ac:dyDescent="0.2">
      <c r="A28" s="69" t="s">
        <v>795</v>
      </c>
    </row>
    <row r="29" spans="1:1" ht="19" customHeight="1" x14ac:dyDescent="0.2">
      <c r="A29" s="69" t="s">
        <v>6927</v>
      </c>
    </row>
    <row r="30" spans="1:1" ht="19" customHeight="1" x14ac:dyDescent="0.2">
      <c r="A30" s="69" t="s">
        <v>17489</v>
      </c>
    </row>
    <row r="31" spans="1:1" ht="19" customHeight="1" x14ac:dyDescent="0.2">
      <c r="A31" s="69" t="s">
        <v>1312</v>
      </c>
    </row>
    <row r="32" spans="1:1" ht="19" customHeight="1" x14ac:dyDescent="0.2">
      <c r="A32" s="69" t="s">
        <v>17167</v>
      </c>
    </row>
    <row r="33" spans="1:1" ht="19" customHeight="1" x14ac:dyDescent="0.2">
      <c r="A33" s="69" t="s">
        <v>22071</v>
      </c>
    </row>
    <row r="34" spans="1:1" ht="19" customHeight="1" x14ac:dyDescent="0.2">
      <c r="A34" s="69" t="s">
        <v>8088</v>
      </c>
    </row>
    <row r="35" spans="1:1" ht="19" customHeight="1" x14ac:dyDescent="0.2">
      <c r="A35" s="69" t="s">
        <v>933</v>
      </c>
    </row>
    <row r="36" spans="1:1" ht="19" customHeight="1" x14ac:dyDescent="0.2">
      <c r="A36" s="69" t="s">
        <v>462</v>
      </c>
    </row>
    <row r="37" spans="1:1" ht="19" customHeight="1" x14ac:dyDescent="0.2">
      <c r="A37" s="69" t="s">
        <v>5421</v>
      </c>
    </row>
    <row r="38" spans="1:1" ht="19" customHeight="1" x14ac:dyDescent="0.2">
      <c r="A38" s="69" t="s">
        <v>19572</v>
      </c>
    </row>
    <row r="39" spans="1:1" ht="19" customHeight="1" x14ac:dyDescent="0.2">
      <c r="A39" s="71" t="s">
        <v>41832</v>
      </c>
    </row>
    <row r="40" spans="1:1" ht="19" customHeight="1" x14ac:dyDescent="0.2">
      <c r="A40" s="69" t="s">
        <v>6007</v>
      </c>
    </row>
    <row r="41" spans="1:1" ht="19" customHeight="1" x14ac:dyDescent="0.2">
      <c r="A41" s="69" t="s">
        <v>6167</v>
      </c>
    </row>
    <row r="42" spans="1:1" ht="19" customHeight="1" x14ac:dyDescent="0.2">
      <c r="A42" s="69" t="s">
        <v>11080</v>
      </c>
    </row>
    <row r="43" spans="1:1" ht="19" customHeight="1" x14ac:dyDescent="0.2">
      <c r="A43" s="69" t="s">
        <v>845</v>
      </c>
    </row>
    <row r="44" spans="1:1" ht="19" customHeight="1" x14ac:dyDescent="0.2">
      <c r="A44" s="69" t="s">
        <v>1993</v>
      </c>
    </row>
    <row r="45" spans="1:1" ht="19" customHeight="1" x14ac:dyDescent="0.2">
      <c r="A45" s="69" t="s">
        <v>23053</v>
      </c>
    </row>
    <row r="46" spans="1:1" ht="19" customHeight="1" x14ac:dyDescent="0.2">
      <c r="A46" s="69" t="s">
        <v>17619</v>
      </c>
    </row>
    <row r="47" spans="1:1" ht="19" customHeight="1" x14ac:dyDescent="0.2">
      <c r="A47" s="69" t="s">
        <v>7288</v>
      </c>
    </row>
    <row r="48" spans="1:1" ht="19" customHeight="1" x14ac:dyDescent="0.2">
      <c r="A48" s="69" t="s">
        <v>41833</v>
      </c>
    </row>
    <row r="49" spans="1:1" ht="19" customHeight="1" x14ac:dyDescent="0.2">
      <c r="A49" s="69" t="s">
        <v>2026</v>
      </c>
    </row>
    <row r="50" spans="1:1" ht="19" customHeight="1" x14ac:dyDescent="0.2">
      <c r="A50" s="69" t="s">
        <v>282</v>
      </c>
    </row>
    <row r="51" spans="1:1" ht="19" customHeight="1" x14ac:dyDescent="0.2">
      <c r="A51" s="3"/>
    </row>
    <row r="52" spans="1:1" ht="19" customHeight="1" x14ac:dyDescent="0.2">
      <c r="A52" s="3"/>
    </row>
    <row r="53" spans="1:1" ht="20" customHeight="1" thickBot="1" x14ac:dyDescent="0.25">
      <c r="A53" s="4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S56"/>
  <sheetViews>
    <sheetView tabSelected="1" topLeftCell="A33" zoomScale="90" zoomScaleNormal="135" workbookViewId="0">
      <selection activeCell="O19" sqref="O19"/>
    </sheetView>
  </sheetViews>
  <sheetFormatPr baseColWidth="10" defaultColWidth="10.83203125" defaultRowHeight="16" x14ac:dyDescent="0.2"/>
  <cols>
    <col min="1" max="1" width="23.33203125" style="1" bestFit="1" customWidth="1"/>
    <col min="2" max="2" width="26.5" style="1" customWidth="1"/>
    <col min="3" max="3" width="16.83203125" style="1" bestFit="1" customWidth="1"/>
    <col min="4" max="4" width="16.33203125" style="1" customWidth="1"/>
    <col min="5" max="5" width="11.5" style="1" customWidth="1"/>
    <col min="6" max="7" width="10.83203125" style="1" customWidth="1"/>
    <col min="8" max="8" width="24.83203125" style="1" customWidth="1"/>
    <col min="9" max="9" width="20.83203125" style="1" customWidth="1"/>
    <col min="10" max="10" width="23" style="1" customWidth="1"/>
    <col min="11" max="11" width="10.83203125" style="1" hidden="1" customWidth="1"/>
    <col min="12" max="12" width="0.1640625" style="1" hidden="1" customWidth="1"/>
    <col min="13" max="13" width="17.5" style="1" customWidth="1"/>
    <col min="14" max="14" width="25.33203125" style="1" customWidth="1"/>
    <col min="15" max="15" width="22.83203125" style="1" customWidth="1"/>
    <col min="16" max="16" width="23.6640625" style="1" customWidth="1"/>
    <col min="17" max="18" width="10.83203125" style="1" customWidth="1"/>
    <col min="19" max="19" width="19.83203125" style="1" customWidth="1"/>
    <col min="20" max="52" width="10.83203125" style="1" customWidth="1"/>
    <col min="53" max="16384" width="10.83203125" style="1"/>
  </cols>
  <sheetData>
    <row r="2" spans="2:19" ht="16" customHeight="1" x14ac:dyDescent="0.2">
      <c r="C2" s="79" t="s">
        <v>41834</v>
      </c>
      <c r="D2" s="80"/>
      <c r="E2" s="80"/>
      <c r="F2" s="80"/>
      <c r="G2" s="81"/>
      <c r="H2" s="100" t="s">
        <v>41835</v>
      </c>
      <c r="I2" s="101"/>
      <c r="J2" s="101"/>
      <c r="K2" s="101"/>
      <c r="L2" s="101"/>
      <c r="M2" s="102"/>
    </row>
    <row r="3" spans="2:19" ht="17" customHeight="1" x14ac:dyDescent="0.2">
      <c r="C3" s="82"/>
      <c r="D3" s="83"/>
      <c r="E3" s="83"/>
      <c r="F3" s="83"/>
      <c r="G3" s="84"/>
      <c r="H3" s="83"/>
      <c r="I3" s="83"/>
      <c r="J3" s="83"/>
      <c r="K3" s="83"/>
      <c r="L3" s="83"/>
      <c r="M3" s="84"/>
    </row>
    <row r="4" spans="2:19" ht="20" customHeight="1" thickBot="1" x14ac:dyDescent="0.25">
      <c r="B4" s="74" t="s">
        <v>41831</v>
      </c>
      <c r="C4" s="61" t="s">
        <v>41836</v>
      </c>
      <c r="D4" s="60" t="s">
        <v>41837</v>
      </c>
      <c r="E4" s="60" t="s">
        <v>41838</v>
      </c>
      <c r="F4" s="60" t="s">
        <v>41839</v>
      </c>
      <c r="G4" s="62" t="s">
        <v>41840</v>
      </c>
      <c r="H4" s="60" t="s">
        <v>41841</v>
      </c>
      <c r="I4" s="60" t="s">
        <v>41842</v>
      </c>
      <c r="J4" s="60" t="s">
        <v>41843</v>
      </c>
      <c r="K4" s="60" t="s">
        <v>41844</v>
      </c>
      <c r="L4" s="60" t="s">
        <v>41845</v>
      </c>
      <c r="M4" s="62" t="s">
        <v>41846</v>
      </c>
    </row>
    <row r="5" spans="2:19" ht="20" customHeight="1" thickBot="1" x14ac:dyDescent="0.25">
      <c r="B5" s="75" t="str">
        <f t="array" ref="B5:B53">Playlists</f>
        <v>Pop FR</v>
      </c>
      <c r="C5" s="59">
        <f t="array" ref="C5:C53">COUNTIFS(TITRES[PLAYLIST],Playlists)</f>
        <v>245</v>
      </c>
      <c r="D5" s="73">
        <f t="array" ref="D5:D53">COUNTIFS(TITRES[PLAYLIST],Playlists,TITRES[VALIDE],"VRAI")</f>
        <v>245</v>
      </c>
      <c r="E5" s="1">
        <f t="shared" ref="E5:E36" si="0">C5-D5</f>
        <v>0</v>
      </c>
      <c r="F5" s="72">
        <f t="shared" ref="F5:F36" si="1">IF(C5=0,0,D5/C5)</f>
        <v>1</v>
      </c>
      <c r="G5" s="76">
        <f t="array" ref="G5:G53">IF(
  COUNTIFS(TITRES[TELECHARGE],"&lt;&gt;", TITRES[PLAYLIST], Playlists)=0,
  0,
  1-COUNTIFS(TITRES[TELECHARGE],"FAUX", TITRES[PLAYLIST], Playlists)
/ COUNTIFS(TITRES[TELECHARGE],"&lt;&gt;", TITRES[PLAYLIST], Playlists)
)</f>
        <v>1</v>
      </c>
      <c r="H5" s="1">
        <f t="shared" ref="H5:H36" si="2">IF(B5&lt;&gt;"", COUNTIF(Plage_grille,B5), "")</f>
        <v>4</v>
      </c>
      <c r="I5" s="1">
        <f t="shared" ref="I5:I36" si="3">IF(B5&lt;&gt;"", H5*4*60, "")</f>
        <v>960</v>
      </c>
      <c r="J5" s="1">
        <f t="shared" ref="J5:J36" si="4">IF(B5&lt;&gt;"", I5/$R$10, "")</f>
        <v>320</v>
      </c>
      <c r="K5" s="1">
        <f t="shared" ref="K5:K36" si="5">IF(B5&lt;&gt;"", ROUNDUP(J5/$R$8, 0), "")</f>
        <v>107</v>
      </c>
      <c r="L5" s="1">
        <f t="shared" ref="L5:L36" si="6">IF(B5&lt;&gt;"", ROUNDUP(J5/$R$6, 0), "")</f>
        <v>320</v>
      </c>
      <c r="M5" s="63">
        <f t="shared" ref="M5:M36" si="7">IF(B5&lt;&gt;"",ROUNDDOWN((L5+K5)/2,0), "")</f>
        <v>213</v>
      </c>
      <c r="O5" s="93" t="s">
        <v>41847</v>
      </c>
      <c r="P5" s="94"/>
      <c r="Q5" s="94"/>
      <c r="R5" s="94"/>
      <c r="S5" s="95"/>
    </row>
    <row r="6" spans="2:19" ht="20" customHeight="1" x14ac:dyDescent="0.2">
      <c r="B6" s="75" t="str">
        <v>Pop monde</v>
      </c>
      <c r="C6" s="59">
        <v>438</v>
      </c>
      <c r="D6" s="73">
        <v>438</v>
      </c>
      <c r="E6" s="1">
        <f t="shared" si="0"/>
        <v>0</v>
      </c>
      <c r="F6" s="72">
        <f t="shared" si="1"/>
        <v>1</v>
      </c>
      <c r="G6" s="76">
        <v>1</v>
      </c>
      <c r="H6" s="1">
        <f t="shared" si="2"/>
        <v>6</v>
      </c>
      <c r="I6" s="1">
        <f t="shared" si="3"/>
        <v>1440</v>
      </c>
      <c r="J6" s="1">
        <f t="shared" si="4"/>
        <v>480</v>
      </c>
      <c r="K6" s="1">
        <f t="shared" si="5"/>
        <v>160</v>
      </c>
      <c r="L6" s="1">
        <f t="shared" si="6"/>
        <v>480</v>
      </c>
      <c r="M6" s="63">
        <f t="shared" si="7"/>
        <v>320</v>
      </c>
      <c r="O6" s="92" t="s">
        <v>41848</v>
      </c>
      <c r="P6" s="83"/>
      <c r="Q6" s="84"/>
      <c r="R6" s="105">
        <v>1</v>
      </c>
      <c r="S6" s="106"/>
    </row>
    <row r="7" spans="2:19" ht="20" customHeight="1" x14ac:dyDescent="0.2">
      <c r="B7" s="75" t="str">
        <v>Hip-hop/Rap FR</v>
      </c>
      <c r="C7" s="59">
        <v>300</v>
      </c>
      <c r="D7" s="73">
        <v>300</v>
      </c>
      <c r="E7" s="1">
        <f t="shared" si="0"/>
        <v>0</v>
      </c>
      <c r="F7" s="72">
        <f t="shared" si="1"/>
        <v>1</v>
      </c>
      <c r="G7" s="76">
        <v>1</v>
      </c>
      <c r="H7" s="1">
        <f t="shared" si="2"/>
        <v>5</v>
      </c>
      <c r="I7" s="1">
        <f t="shared" si="3"/>
        <v>1200</v>
      </c>
      <c r="J7" s="1">
        <f t="shared" si="4"/>
        <v>400</v>
      </c>
      <c r="K7" s="1">
        <f t="shared" si="5"/>
        <v>134</v>
      </c>
      <c r="L7" s="1">
        <f t="shared" si="6"/>
        <v>400</v>
      </c>
      <c r="M7" s="63">
        <f t="shared" si="7"/>
        <v>267</v>
      </c>
      <c r="O7" s="86"/>
      <c r="P7" s="78"/>
      <c r="Q7" s="87"/>
      <c r="R7" s="98"/>
      <c r="S7" s="99"/>
    </row>
    <row r="8" spans="2:19" ht="20" customHeight="1" x14ac:dyDescent="0.2">
      <c r="B8" s="75" t="str">
        <v>Hip-hop/Rap monde</v>
      </c>
      <c r="C8" s="59">
        <v>531</v>
      </c>
      <c r="D8" s="73">
        <v>531</v>
      </c>
      <c r="E8" s="1">
        <f t="shared" si="0"/>
        <v>0</v>
      </c>
      <c r="F8" s="72">
        <f t="shared" si="1"/>
        <v>1</v>
      </c>
      <c r="G8" s="76">
        <v>1</v>
      </c>
      <c r="H8" s="1">
        <f t="shared" si="2"/>
        <v>7</v>
      </c>
      <c r="I8" s="1">
        <f t="shared" si="3"/>
        <v>1680</v>
      </c>
      <c r="J8" s="1">
        <f t="shared" si="4"/>
        <v>560</v>
      </c>
      <c r="K8" s="1">
        <f t="shared" si="5"/>
        <v>187</v>
      </c>
      <c r="L8" s="1">
        <f t="shared" si="6"/>
        <v>560</v>
      </c>
      <c r="M8" s="63">
        <f t="shared" si="7"/>
        <v>373</v>
      </c>
      <c r="O8" s="85" t="s">
        <v>41849</v>
      </c>
      <c r="P8" s="80"/>
      <c r="Q8" s="81"/>
      <c r="R8" s="96">
        <v>3</v>
      </c>
      <c r="S8" s="97"/>
    </row>
    <row r="9" spans="2:19" ht="20" customHeight="1" x14ac:dyDescent="0.2">
      <c r="B9" s="75" t="str">
        <v>Rock monde</v>
      </c>
      <c r="C9" s="59">
        <v>538</v>
      </c>
      <c r="D9" s="73">
        <v>538</v>
      </c>
      <c r="E9" s="1">
        <f t="shared" si="0"/>
        <v>0</v>
      </c>
      <c r="F9" s="72">
        <f t="shared" si="1"/>
        <v>1</v>
      </c>
      <c r="G9" s="76">
        <v>1</v>
      </c>
      <c r="H9" s="1">
        <f t="shared" si="2"/>
        <v>5</v>
      </c>
      <c r="I9" s="1">
        <f t="shared" si="3"/>
        <v>1200</v>
      </c>
      <c r="J9" s="1">
        <f t="shared" si="4"/>
        <v>400</v>
      </c>
      <c r="K9" s="1">
        <f t="shared" si="5"/>
        <v>134</v>
      </c>
      <c r="L9" s="1">
        <f t="shared" si="6"/>
        <v>400</v>
      </c>
      <c r="M9" s="63">
        <f t="shared" si="7"/>
        <v>267</v>
      </c>
      <c r="O9" s="86"/>
      <c r="P9" s="78"/>
      <c r="Q9" s="87"/>
      <c r="R9" s="98"/>
      <c r="S9" s="99"/>
    </row>
    <row r="10" spans="2:19" ht="20" customHeight="1" x14ac:dyDescent="0.2">
      <c r="B10" s="75" t="str">
        <v>R&amp;B</v>
      </c>
      <c r="C10" s="59">
        <v>435</v>
      </c>
      <c r="D10" s="73">
        <v>435</v>
      </c>
      <c r="E10" s="1">
        <f t="shared" si="0"/>
        <v>0</v>
      </c>
      <c r="F10" s="72">
        <f t="shared" si="1"/>
        <v>1</v>
      </c>
      <c r="G10" s="76">
        <v>1</v>
      </c>
      <c r="H10" s="1">
        <f t="shared" si="2"/>
        <v>4</v>
      </c>
      <c r="I10" s="1">
        <f t="shared" si="3"/>
        <v>960</v>
      </c>
      <c r="J10" s="1">
        <f t="shared" si="4"/>
        <v>320</v>
      </c>
      <c r="K10" s="1">
        <f t="shared" si="5"/>
        <v>107</v>
      </c>
      <c r="L10" s="1">
        <f t="shared" si="6"/>
        <v>320</v>
      </c>
      <c r="M10" s="63">
        <f t="shared" si="7"/>
        <v>213</v>
      </c>
      <c r="O10" s="85" t="s">
        <v>41850</v>
      </c>
      <c r="P10" s="80"/>
      <c r="Q10" s="81"/>
      <c r="R10" s="96">
        <v>3</v>
      </c>
      <c r="S10" s="97"/>
    </row>
    <row r="11" spans="2:19" ht="20" customHeight="1" x14ac:dyDescent="0.2">
      <c r="B11" s="75" t="str">
        <v>Jazz</v>
      </c>
      <c r="C11" s="59">
        <v>416</v>
      </c>
      <c r="D11" s="73">
        <v>416</v>
      </c>
      <c r="E11" s="1">
        <f t="shared" si="0"/>
        <v>0</v>
      </c>
      <c r="F11" s="72">
        <f t="shared" si="1"/>
        <v>1</v>
      </c>
      <c r="G11" s="76">
        <v>1</v>
      </c>
      <c r="H11" s="1">
        <f t="shared" si="2"/>
        <v>5</v>
      </c>
      <c r="I11" s="1">
        <f t="shared" si="3"/>
        <v>1200</v>
      </c>
      <c r="J11" s="1">
        <f t="shared" si="4"/>
        <v>400</v>
      </c>
      <c r="K11" s="1">
        <f t="shared" si="5"/>
        <v>134</v>
      </c>
      <c r="L11" s="1">
        <f t="shared" si="6"/>
        <v>400</v>
      </c>
      <c r="M11" s="63">
        <f t="shared" si="7"/>
        <v>267</v>
      </c>
      <c r="O11" s="86"/>
      <c r="P11" s="78"/>
      <c r="Q11" s="87"/>
      <c r="R11" s="98"/>
      <c r="S11" s="99"/>
    </row>
    <row r="12" spans="2:19" ht="20" customHeight="1" x14ac:dyDescent="0.2">
      <c r="B12" s="75" t="str">
        <v>Soul</v>
      </c>
      <c r="C12" s="59">
        <v>389</v>
      </c>
      <c r="D12" s="73">
        <v>389</v>
      </c>
      <c r="E12" s="1">
        <f t="shared" si="0"/>
        <v>0</v>
      </c>
      <c r="F12" s="72">
        <f t="shared" si="1"/>
        <v>1</v>
      </c>
      <c r="G12" s="76">
        <v>1</v>
      </c>
      <c r="H12" s="1">
        <f t="shared" si="2"/>
        <v>4</v>
      </c>
      <c r="I12" s="1">
        <f t="shared" si="3"/>
        <v>960</v>
      </c>
      <c r="J12" s="1">
        <f t="shared" si="4"/>
        <v>320</v>
      </c>
      <c r="K12" s="1">
        <f t="shared" si="5"/>
        <v>107</v>
      </c>
      <c r="L12" s="1">
        <f t="shared" si="6"/>
        <v>320</v>
      </c>
      <c r="M12" s="63">
        <f t="shared" si="7"/>
        <v>213</v>
      </c>
    </row>
    <row r="13" spans="2:19" ht="20" customHeight="1" x14ac:dyDescent="0.2">
      <c r="B13" s="75" t="str">
        <v>Blues</v>
      </c>
      <c r="C13" s="59">
        <v>301</v>
      </c>
      <c r="D13" s="73">
        <v>301</v>
      </c>
      <c r="E13" s="1">
        <f t="shared" si="0"/>
        <v>0</v>
      </c>
      <c r="F13" s="72">
        <f t="shared" si="1"/>
        <v>1</v>
      </c>
      <c r="G13" s="76">
        <v>1</v>
      </c>
      <c r="H13" s="1">
        <f t="shared" si="2"/>
        <v>4</v>
      </c>
      <c r="I13" s="1">
        <f t="shared" si="3"/>
        <v>960</v>
      </c>
      <c r="J13" s="1">
        <f t="shared" si="4"/>
        <v>320</v>
      </c>
      <c r="K13" s="1">
        <f t="shared" si="5"/>
        <v>107</v>
      </c>
      <c r="L13" s="1">
        <f t="shared" si="6"/>
        <v>320</v>
      </c>
      <c r="M13" s="63">
        <f t="shared" si="7"/>
        <v>213</v>
      </c>
    </row>
    <row r="14" spans="2:19" ht="20" customHeight="1" x14ac:dyDescent="0.2">
      <c r="B14" s="75" t="str">
        <v>Classique</v>
      </c>
      <c r="C14" s="59">
        <v>331</v>
      </c>
      <c r="D14" s="73">
        <v>331</v>
      </c>
      <c r="E14" s="1">
        <f t="shared" si="0"/>
        <v>0</v>
      </c>
      <c r="F14" s="72">
        <f t="shared" si="1"/>
        <v>1</v>
      </c>
      <c r="G14" s="76">
        <v>1</v>
      </c>
      <c r="H14" s="1">
        <f t="shared" si="2"/>
        <v>4</v>
      </c>
      <c r="I14" s="1">
        <f t="shared" si="3"/>
        <v>960</v>
      </c>
      <c r="J14" s="1">
        <f t="shared" si="4"/>
        <v>320</v>
      </c>
      <c r="K14" s="1">
        <f t="shared" si="5"/>
        <v>107</v>
      </c>
      <c r="L14" s="1">
        <f t="shared" si="6"/>
        <v>320</v>
      </c>
      <c r="M14" s="63">
        <f t="shared" si="7"/>
        <v>213</v>
      </c>
    </row>
    <row r="15" spans="2:19" ht="20" customHeight="1" x14ac:dyDescent="0.2">
      <c r="B15" s="75" t="str">
        <v>EDM</v>
      </c>
      <c r="C15" s="59">
        <v>187</v>
      </c>
      <c r="D15" s="73">
        <v>187</v>
      </c>
      <c r="E15" s="1">
        <f t="shared" si="0"/>
        <v>0</v>
      </c>
      <c r="F15" s="72">
        <f t="shared" si="1"/>
        <v>1</v>
      </c>
      <c r="G15" s="76">
        <v>1</v>
      </c>
      <c r="H15" s="1">
        <f t="shared" si="2"/>
        <v>3</v>
      </c>
      <c r="I15" s="1">
        <f t="shared" si="3"/>
        <v>720</v>
      </c>
      <c r="J15" s="1">
        <f t="shared" si="4"/>
        <v>240</v>
      </c>
      <c r="K15" s="1">
        <f t="shared" si="5"/>
        <v>80</v>
      </c>
      <c r="L15" s="1">
        <f t="shared" si="6"/>
        <v>240</v>
      </c>
      <c r="M15" s="63">
        <f t="shared" si="7"/>
        <v>160</v>
      </c>
    </row>
    <row r="16" spans="2:19" ht="20" customHeight="1" x14ac:dyDescent="0.2">
      <c r="B16" s="75" t="str">
        <v>Techno</v>
      </c>
      <c r="C16" s="59">
        <v>170</v>
      </c>
      <c r="D16" s="73">
        <v>170</v>
      </c>
      <c r="E16" s="1">
        <f t="shared" si="0"/>
        <v>0</v>
      </c>
      <c r="F16" s="72">
        <f t="shared" si="1"/>
        <v>1</v>
      </c>
      <c r="G16" s="76">
        <v>1</v>
      </c>
      <c r="H16" s="1">
        <f t="shared" si="2"/>
        <v>3</v>
      </c>
      <c r="I16" s="1">
        <f t="shared" si="3"/>
        <v>720</v>
      </c>
      <c r="J16" s="1">
        <f t="shared" si="4"/>
        <v>240</v>
      </c>
      <c r="K16" s="1">
        <f t="shared" si="5"/>
        <v>80</v>
      </c>
      <c r="L16" s="1">
        <f t="shared" si="6"/>
        <v>240</v>
      </c>
      <c r="M16" s="63">
        <f t="shared" si="7"/>
        <v>160</v>
      </c>
    </row>
    <row r="17" spans="2:13" ht="20" customHeight="1" x14ac:dyDescent="0.2">
      <c r="B17" s="75" t="str">
        <v>House</v>
      </c>
      <c r="C17" s="59">
        <v>338</v>
      </c>
      <c r="D17" s="73">
        <v>338</v>
      </c>
      <c r="E17" s="1">
        <f t="shared" si="0"/>
        <v>0</v>
      </c>
      <c r="F17" s="72">
        <f t="shared" si="1"/>
        <v>1</v>
      </c>
      <c r="G17" s="76">
        <v>1</v>
      </c>
      <c r="H17" s="1">
        <f t="shared" si="2"/>
        <v>5</v>
      </c>
      <c r="I17" s="1">
        <f t="shared" si="3"/>
        <v>1200</v>
      </c>
      <c r="J17" s="1">
        <f t="shared" si="4"/>
        <v>400</v>
      </c>
      <c r="K17" s="1">
        <f t="shared" si="5"/>
        <v>134</v>
      </c>
      <c r="L17" s="1">
        <f t="shared" si="6"/>
        <v>400</v>
      </c>
      <c r="M17" s="63">
        <f t="shared" si="7"/>
        <v>267</v>
      </c>
    </row>
    <row r="18" spans="2:13" ht="20" customHeight="1" x14ac:dyDescent="0.2">
      <c r="B18" s="75" t="str">
        <v>Drum and bass</v>
      </c>
      <c r="C18" s="59">
        <v>235</v>
      </c>
      <c r="D18" s="73">
        <v>235</v>
      </c>
      <c r="E18" s="1">
        <f t="shared" si="0"/>
        <v>0</v>
      </c>
      <c r="F18" s="72">
        <f t="shared" si="1"/>
        <v>1</v>
      </c>
      <c r="G18" s="76">
        <v>1</v>
      </c>
      <c r="H18" s="1">
        <f t="shared" si="2"/>
        <v>1</v>
      </c>
      <c r="I18" s="1">
        <f t="shared" si="3"/>
        <v>240</v>
      </c>
      <c r="J18" s="1">
        <f t="shared" si="4"/>
        <v>80</v>
      </c>
      <c r="K18" s="1">
        <f t="shared" si="5"/>
        <v>27</v>
      </c>
      <c r="L18" s="1">
        <f t="shared" si="6"/>
        <v>80</v>
      </c>
      <c r="M18" s="63">
        <f t="shared" si="7"/>
        <v>53</v>
      </c>
    </row>
    <row r="19" spans="2:13" ht="20" customHeight="1" x14ac:dyDescent="0.2">
      <c r="B19" s="75" t="str">
        <v>Dubstep</v>
      </c>
      <c r="C19" s="59">
        <v>81</v>
      </c>
      <c r="D19" s="73">
        <v>81</v>
      </c>
      <c r="E19" s="1">
        <f t="shared" si="0"/>
        <v>0</v>
      </c>
      <c r="F19" s="72">
        <f t="shared" si="1"/>
        <v>1</v>
      </c>
      <c r="G19" s="76">
        <v>1</v>
      </c>
      <c r="H19" s="1">
        <f t="shared" si="2"/>
        <v>1</v>
      </c>
      <c r="I19" s="1">
        <f t="shared" si="3"/>
        <v>240</v>
      </c>
      <c r="J19" s="1">
        <f t="shared" si="4"/>
        <v>80</v>
      </c>
      <c r="K19" s="1">
        <f t="shared" si="5"/>
        <v>27</v>
      </c>
      <c r="L19" s="1">
        <f t="shared" si="6"/>
        <v>80</v>
      </c>
      <c r="M19" s="63">
        <f t="shared" si="7"/>
        <v>53</v>
      </c>
    </row>
    <row r="20" spans="2:13" ht="20" customHeight="1" x14ac:dyDescent="0.2">
      <c r="B20" s="75" t="str">
        <v>Reggae</v>
      </c>
      <c r="C20" s="59">
        <v>211</v>
      </c>
      <c r="D20" s="73">
        <v>211</v>
      </c>
      <c r="E20" s="1">
        <f t="shared" si="0"/>
        <v>0</v>
      </c>
      <c r="F20" s="72">
        <f t="shared" si="1"/>
        <v>1</v>
      </c>
      <c r="G20" s="76">
        <v>1</v>
      </c>
      <c r="H20" s="1">
        <f t="shared" si="2"/>
        <v>3</v>
      </c>
      <c r="I20" s="1">
        <f t="shared" si="3"/>
        <v>720</v>
      </c>
      <c r="J20" s="1">
        <f t="shared" si="4"/>
        <v>240</v>
      </c>
      <c r="K20" s="1">
        <f t="shared" si="5"/>
        <v>80</v>
      </c>
      <c r="L20" s="1">
        <f t="shared" si="6"/>
        <v>240</v>
      </c>
      <c r="M20" s="63">
        <f t="shared" si="7"/>
        <v>160</v>
      </c>
    </row>
    <row r="21" spans="2:13" ht="20" customHeight="1" x14ac:dyDescent="0.2">
      <c r="B21" s="75" t="str">
        <v>Dancehall</v>
      </c>
      <c r="C21" s="59">
        <v>220</v>
      </c>
      <c r="D21" s="73">
        <v>220</v>
      </c>
      <c r="E21" s="1">
        <f t="shared" si="0"/>
        <v>0</v>
      </c>
      <c r="F21" s="72">
        <f t="shared" si="1"/>
        <v>1</v>
      </c>
      <c r="G21" s="76">
        <v>1</v>
      </c>
      <c r="H21" s="1">
        <f t="shared" si="2"/>
        <v>4</v>
      </c>
      <c r="I21" s="1">
        <f t="shared" si="3"/>
        <v>960</v>
      </c>
      <c r="J21" s="1">
        <f t="shared" si="4"/>
        <v>320</v>
      </c>
      <c r="K21" s="1">
        <f t="shared" si="5"/>
        <v>107</v>
      </c>
      <c r="L21" s="1">
        <f t="shared" si="6"/>
        <v>320</v>
      </c>
      <c r="M21" s="63">
        <f t="shared" si="7"/>
        <v>213</v>
      </c>
    </row>
    <row r="22" spans="2:13" ht="20" customHeight="1" x14ac:dyDescent="0.2">
      <c r="B22" s="75" t="str">
        <v>Shatta / bouyon</v>
      </c>
      <c r="C22" s="59">
        <v>281</v>
      </c>
      <c r="D22" s="73">
        <v>281</v>
      </c>
      <c r="E22" s="1">
        <f t="shared" si="0"/>
        <v>0</v>
      </c>
      <c r="F22" s="72">
        <f t="shared" si="1"/>
        <v>1</v>
      </c>
      <c r="G22" s="76">
        <v>1</v>
      </c>
      <c r="H22" s="1">
        <f t="shared" si="2"/>
        <v>3</v>
      </c>
      <c r="I22" s="1">
        <f t="shared" si="3"/>
        <v>720</v>
      </c>
      <c r="J22" s="1">
        <f t="shared" si="4"/>
        <v>240</v>
      </c>
      <c r="K22" s="1">
        <f t="shared" si="5"/>
        <v>80</v>
      </c>
      <c r="L22" s="1">
        <f t="shared" si="6"/>
        <v>240</v>
      </c>
      <c r="M22" s="63">
        <f t="shared" si="7"/>
        <v>160</v>
      </c>
    </row>
    <row r="23" spans="2:13" ht="20" customHeight="1" x14ac:dyDescent="0.2">
      <c r="B23" s="75" t="str">
        <v>Afrobeat</v>
      </c>
      <c r="C23" s="59">
        <v>247</v>
      </c>
      <c r="D23" s="73">
        <v>247</v>
      </c>
      <c r="E23" s="1">
        <f t="shared" si="0"/>
        <v>0</v>
      </c>
      <c r="F23" s="72">
        <f t="shared" si="1"/>
        <v>1</v>
      </c>
      <c r="G23" s="76">
        <v>1</v>
      </c>
      <c r="H23" s="1">
        <f t="shared" si="2"/>
        <v>4</v>
      </c>
      <c r="I23" s="1">
        <f t="shared" si="3"/>
        <v>960</v>
      </c>
      <c r="J23" s="1">
        <f t="shared" si="4"/>
        <v>320</v>
      </c>
      <c r="K23" s="1">
        <f t="shared" si="5"/>
        <v>107</v>
      </c>
      <c r="L23" s="1">
        <f t="shared" si="6"/>
        <v>320</v>
      </c>
      <c r="M23" s="63">
        <f t="shared" si="7"/>
        <v>213</v>
      </c>
    </row>
    <row r="24" spans="2:13" ht="20" customHeight="1" x14ac:dyDescent="0.2">
      <c r="B24" s="75" t="str">
        <v>Reggaeton</v>
      </c>
      <c r="C24" s="59">
        <v>359</v>
      </c>
      <c r="D24" s="73">
        <v>359</v>
      </c>
      <c r="E24" s="1">
        <f t="shared" si="0"/>
        <v>0</v>
      </c>
      <c r="F24" s="72">
        <f t="shared" si="1"/>
        <v>1</v>
      </c>
      <c r="G24" s="76">
        <v>1</v>
      </c>
      <c r="H24" s="1">
        <f t="shared" si="2"/>
        <v>6</v>
      </c>
      <c r="I24" s="1">
        <f t="shared" si="3"/>
        <v>1440</v>
      </c>
      <c r="J24" s="1">
        <f t="shared" si="4"/>
        <v>480</v>
      </c>
      <c r="K24" s="1">
        <f t="shared" si="5"/>
        <v>160</v>
      </c>
      <c r="L24" s="1">
        <f t="shared" si="6"/>
        <v>480</v>
      </c>
      <c r="M24" s="63">
        <f t="shared" si="7"/>
        <v>320</v>
      </c>
    </row>
    <row r="25" spans="2:13" ht="20" customHeight="1" x14ac:dyDescent="0.2">
      <c r="B25" s="75" t="str">
        <v>Bossa nova</v>
      </c>
      <c r="C25" s="59">
        <v>167</v>
      </c>
      <c r="D25" s="73">
        <v>167</v>
      </c>
      <c r="E25" s="1">
        <f t="shared" si="0"/>
        <v>0</v>
      </c>
      <c r="F25" s="72">
        <f t="shared" si="1"/>
        <v>1</v>
      </c>
      <c r="G25" s="76">
        <v>1</v>
      </c>
      <c r="H25" s="1">
        <f t="shared" si="2"/>
        <v>3</v>
      </c>
      <c r="I25" s="1">
        <f t="shared" si="3"/>
        <v>720</v>
      </c>
      <c r="J25" s="1">
        <f t="shared" si="4"/>
        <v>240</v>
      </c>
      <c r="K25" s="1">
        <f t="shared" si="5"/>
        <v>80</v>
      </c>
      <c r="L25" s="1">
        <f t="shared" si="6"/>
        <v>240</v>
      </c>
      <c r="M25" s="63">
        <f t="shared" si="7"/>
        <v>160</v>
      </c>
    </row>
    <row r="26" spans="2:13" ht="20" customHeight="1" x14ac:dyDescent="0.2">
      <c r="B26" s="75" t="str">
        <v>Amapiano</v>
      </c>
      <c r="C26" s="59">
        <v>187</v>
      </c>
      <c r="D26" s="73">
        <v>187</v>
      </c>
      <c r="E26" s="1">
        <f t="shared" si="0"/>
        <v>0</v>
      </c>
      <c r="F26" s="72">
        <f t="shared" si="1"/>
        <v>1</v>
      </c>
      <c r="G26" s="76">
        <v>1</v>
      </c>
      <c r="H26" s="1">
        <f t="shared" si="2"/>
        <v>2</v>
      </c>
      <c r="I26" s="1">
        <f t="shared" si="3"/>
        <v>480</v>
      </c>
      <c r="J26" s="1">
        <f t="shared" si="4"/>
        <v>160</v>
      </c>
      <c r="K26" s="1">
        <f t="shared" si="5"/>
        <v>54</v>
      </c>
      <c r="L26" s="1">
        <f t="shared" si="6"/>
        <v>160</v>
      </c>
      <c r="M26" s="63">
        <f t="shared" si="7"/>
        <v>107</v>
      </c>
    </row>
    <row r="27" spans="2:13" ht="20" customHeight="1" x14ac:dyDescent="0.2">
      <c r="B27" s="75" t="str">
        <v>Cumbia</v>
      </c>
      <c r="C27" s="59">
        <v>160</v>
      </c>
      <c r="D27" s="73">
        <v>160</v>
      </c>
      <c r="E27" s="1">
        <f t="shared" si="0"/>
        <v>0</v>
      </c>
      <c r="F27" s="72">
        <f t="shared" si="1"/>
        <v>1</v>
      </c>
      <c r="G27" s="76">
        <v>1</v>
      </c>
      <c r="H27" s="1">
        <f t="shared" si="2"/>
        <v>3</v>
      </c>
      <c r="I27" s="1">
        <f t="shared" si="3"/>
        <v>720</v>
      </c>
      <c r="J27" s="1">
        <f t="shared" si="4"/>
        <v>240</v>
      </c>
      <c r="K27" s="1">
        <f t="shared" si="5"/>
        <v>80</v>
      </c>
      <c r="L27" s="1">
        <f t="shared" si="6"/>
        <v>240</v>
      </c>
      <c r="M27" s="63">
        <f t="shared" si="7"/>
        <v>160</v>
      </c>
    </row>
    <row r="28" spans="2:13" ht="20" customHeight="1" x14ac:dyDescent="0.2">
      <c r="B28" s="75" t="str">
        <v>Samba</v>
      </c>
      <c r="C28" s="59">
        <v>178</v>
      </c>
      <c r="D28" s="73">
        <v>178</v>
      </c>
      <c r="E28" s="1">
        <f t="shared" si="0"/>
        <v>0</v>
      </c>
      <c r="F28" s="72">
        <f t="shared" si="1"/>
        <v>1</v>
      </c>
      <c r="G28" s="76">
        <v>1</v>
      </c>
      <c r="H28" s="1">
        <f t="shared" si="2"/>
        <v>3</v>
      </c>
      <c r="I28" s="1">
        <f t="shared" si="3"/>
        <v>720</v>
      </c>
      <c r="J28" s="1">
        <f t="shared" si="4"/>
        <v>240</v>
      </c>
      <c r="K28" s="1">
        <f t="shared" si="5"/>
        <v>80</v>
      </c>
      <c r="L28" s="1">
        <f t="shared" si="6"/>
        <v>240</v>
      </c>
      <c r="M28" s="63">
        <f t="shared" si="7"/>
        <v>160</v>
      </c>
    </row>
    <row r="29" spans="2:13" ht="20" customHeight="1" x14ac:dyDescent="0.2">
      <c r="B29" s="75" t="str">
        <v>Indie</v>
      </c>
      <c r="C29" s="59">
        <v>306</v>
      </c>
      <c r="D29" s="73">
        <v>306</v>
      </c>
      <c r="E29" s="1">
        <f t="shared" si="0"/>
        <v>0</v>
      </c>
      <c r="F29" s="72">
        <f t="shared" si="1"/>
        <v>1</v>
      </c>
      <c r="G29" s="76">
        <v>1</v>
      </c>
      <c r="H29" s="1">
        <f t="shared" si="2"/>
        <v>5</v>
      </c>
      <c r="I29" s="1">
        <f t="shared" si="3"/>
        <v>1200</v>
      </c>
      <c r="J29" s="1">
        <f t="shared" si="4"/>
        <v>400</v>
      </c>
      <c r="K29" s="1">
        <f t="shared" si="5"/>
        <v>134</v>
      </c>
      <c r="L29" s="1">
        <f t="shared" si="6"/>
        <v>400</v>
      </c>
      <c r="M29" s="63">
        <f t="shared" si="7"/>
        <v>267</v>
      </c>
    </row>
    <row r="30" spans="2:13" ht="20" customHeight="1" x14ac:dyDescent="0.2">
      <c r="B30" s="75" t="str">
        <v>Métal</v>
      </c>
      <c r="C30" s="59">
        <v>343</v>
      </c>
      <c r="D30" s="73">
        <v>343</v>
      </c>
      <c r="E30" s="1">
        <f t="shared" si="0"/>
        <v>0</v>
      </c>
      <c r="F30" s="72">
        <f t="shared" si="1"/>
        <v>1</v>
      </c>
      <c r="G30" s="76">
        <v>1</v>
      </c>
      <c r="H30" s="1">
        <f t="shared" si="2"/>
        <v>2</v>
      </c>
      <c r="I30" s="1">
        <f t="shared" si="3"/>
        <v>480</v>
      </c>
      <c r="J30" s="1">
        <f t="shared" si="4"/>
        <v>160</v>
      </c>
      <c r="K30" s="1">
        <f t="shared" si="5"/>
        <v>54</v>
      </c>
      <c r="L30" s="1">
        <f t="shared" si="6"/>
        <v>160</v>
      </c>
      <c r="M30" s="63">
        <f t="shared" si="7"/>
        <v>107</v>
      </c>
    </row>
    <row r="31" spans="2:13" ht="20" customHeight="1" x14ac:dyDescent="0.2">
      <c r="B31" s="75" t="str">
        <v>Hard Rock</v>
      </c>
      <c r="C31" s="59">
        <v>201</v>
      </c>
      <c r="D31" s="73">
        <v>201</v>
      </c>
      <c r="E31" s="1">
        <f t="shared" si="0"/>
        <v>0</v>
      </c>
      <c r="F31" s="72">
        <f t="shared" si="1"/>
        <v>1</v>
      </c>
      <c r="G31" s="76">
        <v>1</v>
      </c>
      <c r="H31" s="1">
        <f t="shared" si="2"/>
        <v>1</v>
      </c>
      <c r="I31" s="1">
        <f t="shared" si="3"/>
        <v>240</v>
      </c>
      <c r="J31" s="1">
        <f t="shared" si="4"/>
        <v>80</v>
      </c>
      <c r="K31" s="1">
        <f t="shared" si="5"/>
        <v>27</v>
      </c>
      <c r="L31" s="1">
        <f t="shared" si="6"/>
        <v>80</v>
      </c>
      <c r="M31" s="63">
        <f t="shared" si="7"/>
        <v>53</v>
      </c>
    </row>
    <row r="32" spans="2:13" ht="20" customHeight="1" x14ac:dyDescent="0.2">
      <c r="B32" s="75" t="str">
        <v>FrenchTouch / synthpop</v>
      </c>
      <c r="C32" s="59">
        <v>235</v>
      </c>
      <c r="D32" s="73">
        <v>235</v>
      </c>
      <c r="E32" s="1">
        <f t="shared" si="0"/>
        <v>0</v>
      </c>
      <c r="F32" s="72">
        <f t="shared" si="1"/>
        <v>1</v>
      </c>
      <c r="G32" s="76">
        <v>1</v>
      </c>
      <c r="H32" s="1">
        <f t="shared" si="2"/>
        <v>4</v>
      </c>
      <c r="I32" s="1">
        <f t="shared" si="3"/>
        <v>960</v>
      </c>
      <c r="J32" s="1">
        <f t="shared" si="4"/>
        <v>320</v>
      </c>
      <c r="K32" s="1">
        <f t="shared" si="5"/>
        <v>107</v>
      </c>
      <c r="L32" s="1">
        <f t="shared" si="6"/>
        <v>320</v>
      </c>
      <c r="M32" s="63">
        <f t="shared" si="7"/>
        <v>213</v>
      </c>
    </row>
    <row r="33" spans="2:13" ht="20" customHeight="1" x14ac:dyDescent="0.2">
      <c r="B33" s="75" t="str">
        <v>New Wave Rap / Hyper pop</v>
      </c>
      <c r="C33" s="59">
        <v>223</v>
      </c>
      <c r="D33" s="73">
        <v>223</v>
      </c>
      <c r="E33" s="1">
        <f t="shared" si="0"/>
        <v>0</v>
      </c>
      <c r="F33" s="72">
        <f t="shared" si="1"/>
        <v>1</v>
      </c>
      <c r="G33" s="76">
        <v>1</v>
      </c>
      <c r="H33" s="1">
        <f t="shared" si="2"/>
        <v>2</v>
      </c>
      <c r="I33" s="1">
        <f t="shared" si="3"/>
        <v>480</v>
      </c>
      <c r="J33" s="1">
        <f t="shared" si="4"/>
        <v>160</v>
      </c>
      <c r="K33" s="1">
        <f t="shared" si="5"/>
        <v>54</v>
      </c>
      <c r="L33" s="1">
        <f t="shared" si="6"/>
        <v>160</v>
      </c>
      <c r="M33" s="63">
        <f t="shared" si="7"/>
        <v>107</v>
      </c>
    </row>
    <row r="34" spans="2:13" ht="20" customHeight="1" x14ac:dyDescent="0.2">
      <c r="B34" s="75" t="str">
        <v>Disco / funk</v>
      </c>
      <c r="C34" s="59">
        <v>321</v>
      </c>
      <c r="D34" s="73">
        <v>321</v>
      </c>
      <c r="E34" s="1">
        <f t="shared" si="0"/>
        <v>0</v>
      </c>
      <c r="F34" s="72">
        <f t="shared" si="1"/>
        <v>1</v>
      </c>
      <c r="G34" s="76">
        <v>1</v>
      </c>
      <c r="H34" s="1">
        <f t="shared" si="2"/>
        <v>6</v>
      </c>
      <c r="I34" s="1">
        <f t="shared" si="3"/>
        <v>1440</v>
      </c>
      <c r="J34" s="1">
        <f t="shared" si="4"/>
        <v>480</v>
      </c>
      <c r="K34" s="1">
        <f t="shared" si="5"/>
        <v>160</v>
      </c>
      <c r="L34" s="1">
        <f t="shared" si="6"/>
        <v>480</v>
      </c>
      <c r="M34" s="63">
        <f t="shared" si="7"/>
        <v>320</v>
      </c>
    </row>
    <row r="35" spans="2:13" ht="20" customHeight="1" x14ac:dyDescent="0.2">
      <c r="B35" s="75" t="str">
        <v>Lo-fi</v>
      </c>
      <c r="C35" s="59">
        <v>654</v>
      </c>
      <c r="D35" s="73">
        <v>654</v>
      </c>
      <c r="E35" s="1">
        <f t="shared" si="0"/>
        <v>0</v>
      </c>
      <c r="F35" s="72">
        <f t="shared" si="1"/>
        <v>1</v>
      </c>
      <c r="G35" s="76">
        <v>1</v>
      </c>
      <c r="H35" s="1">
        <f t="shared" si="2"/>
        <v>9</v>
      </c>
      <c r="I35" s="1">
        <f t="shared" si="3"/>
        <v>2160</v>
      </c>
      <c r="J35" s="1">
        <f t="shared" si="4"/>
        <v>720</v>
      </c>
      <c r="K35" s="1">
        <f t="shared" si="5"/>
        <v>240</v>
      </c>
      <c r="L35" s="1">
        <f t="shared" si="6"/>
        <v>720</v>
      </c>
      <c r="M35" s="63">
        <f t="shared" si="7"/>
        <v>480</v>
      </c>
    </row>
    <row r="36" spans="2:13" ht="20" customHeight="1" x14ac:dyDescent="0.2">
      <c r="B36" s="75" t="str">
        <v>Ambient</v>
      </c>
      <c r="C36" s="59">
        <v>435</v>
      </c>
      <c r="D36" s="73">
        <v>435</v>
      </c>
      <c r="E36" s="1">
        <f t="shared" si="0"/>
        <v>0</v>
      </c>
      <c r="F36" s="72">
        <f t="shared" si="1"/>
        <v>1</v>
      </c>
      <c r="G36" s="76">
        <v>1</v>
      </c>
      <c r="H36" s="1">
        <f t="shared" si="2"/>
        <v>4</v>
      </c>
      <c r="I36" s="1">
        <f t="shared" si="3"/>
        <v>960</v>
      </c>
      <c r="J36" s="1">
        <f t="shared" si="4"/>
        <v>320</v>
      </c>
      <c r="K36" s="1">
        <f t="shared" si="5"/>
        <v>107</v>
      </c>
      <c r="L36" s="1">
        <f t="shared" si="6"/>
        <v>320</v>
      </c>
      <c r="M36" s="63">
        <f t="shared" si="7"/>
        <v>213</v>
      </c>
    </row>
    <row r="37" spans="2:13" ht="20" customHeight="1" x14ac:dyDescent="0.2">
      <c r="B37" s="75" t="str">
        <v>k-pop / c-pop / j-pop</v>
      </c>
      <c r="C37" s="59">
        <v>351</v>
      </c>
      <c r="D37" s="73">
        <v>351</v>
      </c>
      <c r="E37" s="1">
        <f t="shared" ref="E37:E68" si="8">C37-D37</f>
        <v>0</v>
      </c>
      <c r="F37" s="72">
        <f t="shared" ref="F37:F54" si="9">IF(C37=0,0,D37/C37)</f>
        <v>1</v>
      </c>
      <c r="G37" s="76">
        <v>1</v>
      </c>
      <c r="H37" s="1">
        <f t="shared" ref="H37:H53" si="10">IF(B37&lt;&gt;"", COUNTIF(Plage_grille,B37), "")</f>
        <v>3</v>
      </c>
      <c r="I37" s="1">
        <f t="shared" ref="I37:I68" si="11">IF(B37&lt;&gt;"", H37*4*60, "")</f>
        <v>720</v>
      </c>
      <c r="J37" s="1">
        <f t="shared" ref="J37:J68" si="12">IF(B37&lt;&gt;"", I37/$R$10, "")</f>
        <v>240</v>
      </c>
      <c r="K37" s="1">
        <f t="shared" ref="K37:K68" si="13">IF(B37&lt;&gt;"", ROUNDUP(J37/$R$8, 0), "")</f>
        <v>80</v>
      </c>
      <c r="L37" s="1">
        <f t="shared" ref="L37:L53" si="14">IF(B37&lt;&gt;"", ROUNDUP(J37/$R$6, 0), "")</f>
        <v>240</v>
      </c>
      <c r="M37" s="63">
        <f t="shared" ref="M37:M68" si="15">IF(B37&lt;&gt;"",ROUNDDOWN((L37+K37)/2,0), "")</f>
        <v>160</v>
      </c>
    </row>
    <row r="38" spans="2:13" ht="20" customHeight="1" x14ac:dyDescent="0.2">
      <c r="B38" s="75" t="str">
        <v>Variété fr</v>
      </c>
      <c r="C38" s="59">
        <v>279</v>
      </c>
      <c r="D38" s="73">
        <v>279</v>
      </c>
      <c r="E38" s="1">
        <f t="shared" si="8"/>
        <v>0</v>
      </c>
      <c r="F38" s="72">
        <f t="shared" si="9"/>
        <v>1</v>
      </c>
      <c r="G38" s="76">
        <v>1</v>
      </c>
      <c r="H38" s="1">
        <f t="shared" si="10"/>
        <v>3</v>
      </c>
      <c r="I38" s="1">
        <f t="shared" si="11"/>
        <v>720</v>
      </c>
      <c r="J38" s="1">
        <f t="shared" si="12"/>
        <v>240</v>
      </c>
      <c r="K38" s="1">
        <f t="shared" si="13"/>
        <v>80</v>
      </c>
      <c r="L38" s="1">
        <f t="shared" si="14"/>
        <v>240</v>
      </c>
      <c r="M38" s="63">
        <f t="shared" si="15"/>
        <v>160</v>
      </c>
    </row>
    <row r="39" spans="2:13" ht="20" customHeight="1" x14ac:dyDescent="0.2">
      <c r="B39" s="75" t="str">
        <v>Musique de film</v>
      </c>
      <c r="C39" s="59">
        <v>163</v>
      </c>
      <c r="D39" s="73">
        <v>163</v>
      </c>
      <c r="E39" s="1">
        <f t="shared" si="8"/>
        <v>0</v>
      </c>
      <c r="F39" s="72">
        <f t="shared" si="9"/>
        <v>1</v>
      </c>
      <c r="G39" s="76">
        <v>1</v>
      </c>
      <c r="H39" s="1">
        <f t="shared" si="10"/>
        <v>3</v>
      </c>
      <c r="I39" s="1">
        <f t="shared" si="11"/>
        <v>720</v>
      </c>
      <c r="J39" s="1">
        <f t="shared" si="12"/>
        <v>240</v>
      </c>
      <c r="K39" s="1">
        <f t="shared" si="13"/>
        <v>80</v>
      </c>
      <c r="L39" s="1">
        <f t="shared" si="14"/>
        <v>240</v>
      </c>
      <c r="M39" s="63">
        <f t="shared" si="15"/>
        <v>160</v>
      </c>
    </row>
    <row r="40" spans="2:13" ht="20" customHeight="1" x14ac:dyDescent="0.2">
      <c r="B40" s="75" t="str">
        <v>Expérimentale</v>
      </c>
      <c r="C40" s="59">
        <v>213</v>
      </c>
      <c r="D40" s="73">
        <v>213</v>
      </c>
      <c r="E40" s="1">
        <f t="shared" si="8"/>
        <v>0</v>
      </c>
      <c r="F40" s="72">
        <f t="shared" si="9"/>
        <v>1</v>
      </c>
      <c r="G40" s="76">
        <v>1</v>
      </c>
      <c r="H40" s="1">
        <f t="shared" si="10"/>
        <v>4</v>
      </c>
      <c r="I40" s="1">
        <f t="shared" si="11"/>
        <v>960</v>
      </c>
      <c r="J40" s="1">
        <f t="shared" si="12"/>
        <v>320</v>
      </c>
      <c r="K40" s="1">
        <f t="shared" si="13"/>
        <v>107</v>
      </c>
      <c r="L40" s="1">
        <f t="shared" si="14"/>
        <v>320</v>
      </c>
      <c r="M40" s="63">
        <f t="shared" si="15"/>
        <v>213</v>
      </c>
    </row>
    <row r="41" spans="2:13" ht="20" customHeight="1" x14ac:dyDescent="0.2">
      <c r="B41" s="75" t="str">
        <v>Musique Suisse découverte</v>
      </c>
      <c r="C41" s="59">
        <v>203</v>
      </c>
      <c r="D41" s="73">
        <v>203</v>
      </c>
      <c r="E41" s="1">
        <f t="shared" si="8"/>
        <v>0</v>
      </c>
      <c r="F41" s="72">
        <f t="shared" si="9"/>
        <v>1</v>
      </c>
      <c r="G41" s="76">
        <v>1</v>
      </c>
      <c r="H41" s="1">
        <f t="shared" si="10"/>
        <v>3</v>
      </c>
      <c r="I41" s="1">
        <f t="shared" si="11"/>
        <v>720</v>
      </c>
      <c r="J41" s="1">
        <f t="shared" si="12"/>
        <v>240</v>
      </c>
      <c r="K41" s="1">
        <f t="shared" si="13"/>
        <v>80</v>
      </c>
      <c r="L41" s="1">
        <f t="shared" si="14"/>
        <v>240</v>
      </c>
      <c r="M41" s="63">
        <f t="shared" si="15"/>
        <v>160</v>
      </c>
    </row>
    <row r="42" spans="2:13" ht="20" customHeight="1" x14ac:dyDescent="0.2">
      <c r="B42" s="75" t="str">
        <v>Top 50.</v>
      </c>
      <c r="C42" s="59">
        <v>0</v>
      </c>
      <c r="D42" s="73">
        <v>0</v>
      </c>
      <c r="E42" s="1">
        <f t="shared" si="8"/>
        <v>0</v>
      </c>
      <c r="F42" s="72">
        <f t="shared" si="9"/>
        <v>0</v>
      </c>
      <c r="G42" s="76">
        <v>0</v>
      </c>
      <c r="H42" s="1">
        <f t="shared" si="10"/>
        <v>0</v>
      </c>
      <c r="I42" s="1">
        <f t="shared" si="11"/>
        <v>0</v>
      </c>
      <c r="J42" s="1">
        <f t="shared" si="12"/>
        <v>0</v>
      </c>
      <c r="K42" s="1">
        <f t="shared" si="13"/>
        <v>0</v>
      </c>
      <c r="L42" s="1">
        <f t="shared" si="14"/>
        <v>0</v>
      </c>
      <c r="M42" s="63">
        <f t="shared" si="15"/>
        <v>0</v>
      </c>
    </row>
    <row r="43" spans="2:13" ht="20" customHeight="1" x14ac:dyDescent="0.2">
      <c r="B43" s="75" t="str">
        <v>Pop 2000.</v>
      </c>
      <c r="C43" s="59">
        <v>495</v>
      </c>
      <c r="D43" s="73">
        <v>495</v>
      </c>
      <c r="E43" s="1">
        <f t="shared" si="8"/>
        <v>0</v>
      </c>
      <c r="F43" s="72">
        <f t="shared" si="9"/>
        <v>1</v>
      </c>
      <c r="G43" s="76">
        <v>1</v>
      </c>
      <c r="H43" s="1">
        <f t="shared" si="10"/>
        <v>5</v>
      </c>
      <c r="I43" s="1">
        <f t="shared" si="11"/>
        <v>1200</v>
      </c>
      <c r="J43" s="1">
        <f t="shared" si="12"/>
        <v>400</v>
      </c>
      <c r="K43" s="1">
        <f t="shared" si="13"/>
        <v>134</v>
      </c>
      <c r="L43" s="1">
        <f t="shared" si="14"/>
        <v>400</v>
      </c>
      <c r="M43" s="63">
        <f t="shared" si="15"/>
        <v>267</v>
      </c>
    </row>
    <row r="44" spans="2:13" ht="20" customHeight="1" x14ac:dyDescent="0.2">
      <c r="B44" s="75" t="str">
        <v>Medival core</v>
      </c>
      <c r="C44" s="59">
        <v>127</v>
      </c>
      <c r="D44" s="73">
        <v>127</v>
      </c>
      <c r="E44" s="1">
        <f t="shared" si="8"/>
        <v>0</v>
      </c>
      <c r="F44" s="72">
        <f t="shared" si="9"/>
        <v>1</v>
      </c>
      <c r="G44" s="76">
        <v>1</v>
      </c>
      <c r="H44" s="1">
        <f t="shared" si="10"/>
        <v>2</v>
      </c>
      <c r="I44" s="1">
        <f t="shared" si="11"/>
        <v>480</v>
      </c>
      <c r="J44" s="1">
        <f t="shared" si="12"/>
        <v>160</v>
      </c>
      <c r="K44" s="1">
        <f t="shared" si="13"/>
        <v>54</v>
      </c>
      <c r="L44" s="1">
        <f t="shared" si="14"/>
        <v>160</v>
      </c>
      <c r="M44" s="63">
        <f t="shared" si="15"/>
        <v>107</v>
      </c>
    </row>
    <row r="45" spans="2:13" ht="20" customHeight="1" x14ac:dyDescent="0.2">
      <c r="B45" s="75" t="str">
        <v>Country actuelle</v>
      </c>
      <c r="C45" s="59">
        <v>203</v>
      </c>
      <c r="D45" s="73">
        <v>203</v>
      </c>
      <c r="E45" s="1">
        <f t="shared" si="8"/>
        <v>0</v>
      </c>
      <c r="F45" s="72">
        <f t="shared" si="9"/>
        <v>1</v>
      </c>
      <c r="G45" s="76">
        <v>1</v>
      </c>
      <c r="H45" s="1">
        <f t="shared" si="10"/>
        <v>3</v>
      </c>
      <c r="I45" s="1">
        <f t="shared" si="11"/>
        <v>720</v>
      </c>
      <c r="J45" s="1">
        <f t="shared" si="12"/>
        <v>240</v>
      </c>
      <c r="K45" s="1">
        <f t="shared" si="13"/>
        <v>80</v>
      </c>
      <c r="L45" s="1">
        <f t="shared" si="14"/>
        <v>240</v>
      </c>
      <c r="M45" s="63">
        <f t="shared" si="15"/>
        <v>160</v>
      </c>
    </row>
    <row r="46" spans="2:13" ht="20" customHeight="1" x14ac:dyDescent="0.2">
      <c r="B46" s="75" t="str">
        <v>100% girls girls</v>
      </c>
      <c r="C46" s="59">
        <v>353</v>
      </c>
      <c r="D46" s="73">
        <v>353</v>
      </c>
      <c r="E46" s="1">
        <f t="shared" si="8"/>
        <v>0</v>
      </c>
      <c r="F46" s="72">
        <f t="shared" si="9"/>
        <v>1</v>
      </c>
      <c r="G46" s="76">
        <v>1</v>
      </c>
      <c r="H46" s="1">
        <f t="shared" si="10"/>
        <v>4</v>
      </c>
      <c r="I46" s="1">
        <f t="shared" si="11"/>
        <v>960</v>
      </c>
      <c r="J46" s="1">
        <f t="shared" si="12"/>
        <v>320</v>
      </c>
      <c r="K46" s="1">
        <f t="shared" si="13"/>
        <v>107</v>
      </c>
      <c r="L46" s="1">
        <f t="shared" si="14"/>
        <v>320</v>
      </c>
      <c r="M46" s="63">
        <f t="shared" si="15"/>
        <v>213</v>
      </c>
    </row>
    <row r="47" spans="2:13" ht="20" customHeight="1" x14ac:dyDescent="0.2">
      <c r="B47" s="75" t="str">
        <v>pop 80-90s</v>
      </c>
      <c r="C47" s="59">
        <v>277</v>
      </c>
      <c r="D47" s="73">
        <v>277</v>
      </c>
      <c r="E47" s="1">
        <f t="shared" si="8"/>
        <v>0</v>
      </c>
      <c r="F47" s="72">
        <f t="shared" si="9"/>
        <v>1</v>
      </c>
      <c r="G47" s="76">
        <v>1</v>
      </c>
      <c r="H47" s="1">
        <f t="shared" si="10"/>
        <v>3</v>
      </c>
      <c r="I47" s="1">
        <f t="shared" si="11"/>
        <v>720</v>
      </c>
      <c r="J47" s="1">
        <f t="shared" si="12"/>
        <v>240</v>
      </c>
      <c r="K47" s="1">
        <f t="shared" si="13"/>
        <v>80</v>
      </c>
      <c r="L47" s="1">
        <f t="shared" si="14"/>
        <v>240</v>
      </c>
      <c r="M47" s="63">
        <f t="shared" si="15"/>
        <v>160</v>
      </c>
    </row>
    <row r="48" spans="2:13" ht="20" customHeight="1" x14ac:dyDescent="0.2">
      <c r="B48" s="75" t="str">
        <v>Bruit de vague</v>
      </c>
      <c r="C48" s="59">
        <v>50</v>
      </c>
      <c r="D48" s="73">
        <v>50</v>
      </c>
      <c r="E48" s="1">
        <f t="shared" si="8"/>
        <v>0</v>
      </c>
      <c r="F48" s="72">
        <f t="shared" si="9"/>
        <v>1</v>
      </c>
      <c r="G48" s="76">
        <v>1</v>
      </c>
      <c r="H48" s="1">
        <f t="shared" si="10"/>
        <v>2</v>
      </c>
      <c r="I48" s="1">
        <f t="shared" si="11"/>
        <v>480</v>
      </c>
      <c r="J48" s="1">
        <f t="shared" si="12"/>
        <v>160</v>
      </c>
      <c r="K48" s="1">
        <f t="shared" si="13"/>
        <v>54</v>
      </c>
      <c r="L48" s="1">
        <f t="shared" si="14"/>
        <v>160</v>
      </c>
      <c r="M48" s="63">
        <f t="shared" si="15"/>
        <v>107</v>
      </c>
    </row>
    <row r="49" spans="2:13" ht="20" customHeight="1" x14ac:dyDescent="0.2">
      <c r="B49" s="75" t="str">
        <v>bruit de pluie</v>
      </c>
      <c r="C49" s="59">
        <v>81</v>
      </c>
      <c r="D49" s="73">
        <v>81</v>
      </c>
      <c r="E49" s="1">
        <f t="shared" si="8"/>
        <v>0</v>
      </c>
      <c r="F49" s="72">
        <f t="shared" si="9"/>
        <v>1</v>
      </c>
      <c r="G49" s="76">
        <v>1</v>
      </c>
      <c r="H49" s="1">
        <f t="shared" si="10"/>
        <v>1</v>
      </c>
      <c r="I49" s="1">
        <f t="shared" si="11"/>
        <v>240</v>
      </c>
      <c r="J49" s="1">
        <f t="shared" si="12"/>
        <v>80</v>
      </c>
      <c r="K49" s="1">
        <f t="shared" si="13"/>
        <v>27</v>
      </c>
      <c r="L49" s="1">
        <f t="shared" si="14"/>
        <v>80</v>
      </c>
      <c r="M49" s="63">
        <f t="shared" si="15"/>
        <v>53</v>
      </c>
    </row>
    <row r="50" spans="2:13" ht="20" customHeight="1" x14ac:dyDescent="0.2">
      <c r="B50" s="75" t="str">
        <v>bruit de forêt</v>
      </c>
      <c r="C50" s="59">
        <v>54</v>
      </c>
      <c r="D50" s="73">
        <v>54</v>
      </c>
      <c r="E50" s="1">
        <f t="shared" si="8"/>
        <v>0</v>
      </c>
      <c r="F50" s="72">
        <f t="shared" si="9"/>
        <v>1</v>
      </c>
      <c r="G50" s="76">
        <v>1</v>
      </c>
      <c r="H50" s="1">
        <f t="shared" si="10"/>
        <v>1</v>
      </c>
      <c r="I50" s="1">
        <f t="shared" si="11"/>
        <v>240</v>
      </c>
      <c r="J50" s="1">
        <f t="shared" si="12"/>
        <v>80</v>
      </c>
      <c r="K50" s="1">
        <f t="shared" si="13"/>
        <v>27</v>
      </c>
      <c r="L50" s="1">
        <f t="shared" si="14"/>
        <v>80</v>
      </c>
      <c r="M50" s="63">
        <f t="shared" si="15"/>
        <v>53</v>
      </c>
    </row>
    <row r="51" spans="2:13" ht="20" customHeight="1" x14ac:dyDescent="0.2">
      <c r="B51" s="75" t="str">
        <v>made in banane</v>
      </c>
      <c r="C51" s="59">
        <v>0</v>
      </c>
      <c r="D51" s="73">
        <v>0</v>
      </c>
      <c r="E51" s="1">
        <f t="shared" si="8"/>
        <v>0</v>
      </c>
      <c r="F51" s="72">
        <f t="shared" si="9"/>
        <v>0</v>
      </c>
      <c r="G51" s="76">
        <v>0</v>
      </c>
      <c r="H51" s="1">
        <f t="shared" si="10"/>
        <v>0</v>
      </c>
      <c r="I51" s="1">
        <f t="shared" si="11"/>
        <v>0</v>
      </c>
      <c r="J51" s="1">
        <f t="shared" si="12"/>
        <v>0</v>
      </c>
      <c r="K51" s="1">
        <f t="shared" si="13"/>
        <v>0</v>
      </c>
      <c r="L51" s="1">
        <f t="shared" si="14"/>
        <v>0</v>
      </c>
      <c r="M51" s="63">
        <f t="shared" si="15"/>
        <v>0</v>
      </c>
    </row>
    <row r="52" spans="2:13" ht="20" customHeight="1" x14ac:dyDescent="0.2">
      <c r="B52" s="75" t="str">
        <v>italo disco</v>
      </c>
      <c r="C52" s="59">
        <v>314</v>
      </c>
      <c r="D52" s="73">
        <v>314</v>
      </c>
      <c r="E52" s="1">
        <f t="shared" si="8"/>
        <v>0</v>
      </c>
      <c r="F52" s="72">
        <f t="shared" si="9"/>
        <v>1</v>
      </c>
      <c r="G52" s="76">
        <v>1</v>
      </c>
      <c r="H52" s="1">
        <f t="shared" si="10"/>
        <v>4</v>
      </c>
      <c r="I52" s="1">
        <f t="shared" si="11"/>
        <v>960</v>
      </c>
      <c r="J52" s="1">
        <f t="shared" si="12"/>
        <v>320</v>
      </c>
      <c r="K52" s="1">
        <f t="shared" si="13"/>
        <v>107</v>
      </c>
      <c r="L52" s="1">
        <f t="shared" si="14"/>
        <v>320</v>
      </c>
      <c r="M52" s="63">
        <f t="shared" si="15"/>
        <v>213</v>
      </c>
    </row>
    <row r="53" spans="2:13" x14ac:dyDescent="0.2">
      <c r="B53" s="75" t="str">
        <v>pan-arabique</v>
      </c>
      <c r="C53" s="59">
        <v>156</v>
      </c>
      <c r="D53" s="73">
        <v>156</v>
      </c>
      <c r="E53" s="1">
        <f t="shared" si="8"/>
        <v>0</v>
      </c>
      <c r="F53" s="72">
        <f t="shared" si="9"/>
        <v>1</v>
      </c>
      <c r="G53" s="76">
        <v>1</v>
      </c>
      <c r="H53" s="1">
        <f t="shared" si="10"/>
        <v>2</v>
      </c>
      <c r="I53" s="1">
        <f t="shared" si="11"/>
        <v>480</v>
      </c>
      <c r="J53" s="1">
        <f t="shared" si="12"/>
        <v>160</v>
      </c>
      <c r="K53" s="1">
        <f t="shared" si="13"/>
        <v>54</v>
      </c>
      <c r="L53" s="1">
        <f t="shared" si="14"/>
        <v>160</v>
      </c>
      <c r="M53" s="63">
        <f t="shared" si="15"/>
        <v>107</v>
      </c>
    </row>
    <row r="54" spans="2:13" ht="16" customHeight="1" x14ac:dyDescent="0.2">
      <c r="B54" s="104" t="s">
        <v>41851</v>
      </c>
      <c r="C54" s="90">
        <f>SUM(_xlfn.ANCHORARRAY(C5))</f>
        <v>12982</v>
      </c>
      <c r="D54" s="88">
        <f>SUM(_xlfn.ANCHORARRAY(D5))</f>
        <v>12982</v>
      </c>
      <c r="E54" s="77">
        <f>SUM(E5:E53)</f>
        <v>0</v>
      </c>
      <c r="F54" s="107">
        <f t="shared" si="9"/>
        <v>1</v>
      </c>
      <c r="G54" s="103">
        <f>1-COUNTIFS(TITRES[TELECHARGE],"FAUX")
/ COUNTIFS(TITRES[TELECHARGE],"&lt;&gt;")</f>
        <v>1</v>
      </c>
      <c r="H54" s="77">
        <f t="shared" ref="H54:M54" si="16">SUM(H5:H53)</f>
        <v>168</v>
      </c>
      <c r="I54" s="77">
        <f t="shared" si="16"/>
        <v>40320</v>
      </c>
      <c r="J54" s="77">
        <f t="shared" si="16"/>
        <v>13440</v>
      </c>
      <c r="K54" s="77">
        <f t="shared" si="16"/>
        <v>4494</v>
      </c>
      <c r="L54" s="77">
        <f t="shared" si="16"/>
        <v>13440</v>
      </c>
      <c r="M54" s="88">
        <f t="shared" si="16"/>
        <v>8958</v>
      </c>
    </row>
    <row r="55" spans="2:13" ht="16" customHeight="1" x14ac:dyDescent="0.2">
      <c r="B55" s="91"/>
      <c r="C55" s="91"/>
      <c r="D55" s="89"/>
      <c r="E55" s="78"/>
      <c r="F55" s="78"/>
      <c r="G55" s="87"/>
      <c r="H55" s="78"/>
      <c r="I55" s="78"/>
      <c r="J55" s="78"/>
      <c r="K55" s="78"/>
      <c r="L55" s="78"/>
      <c r="M55" s="89"/>
    </row>
    <row r="56" spans="2:13" x14ac:dyDescent="0.2">
      <c r="F56" s="7"/>
      <c r="G56" s="7"/>
    </row>
  </sheetData>
  <mergeCells count="21">
    <mergeCell ref="B54:B55"/>
    <mergeCell ref="D54:D55"/>
    <mergeCell ref="R6:S7"/>
    <mergeCell ref="F54:F55"/>
    <mergeCell ref="O8:Q9"/>
    <mergeCell ref="H54:H55"/>
    <mergeCell ref="I54:I55"/>
    <mergeCell ref="K54:K55"/>
    <mergeCell ref="C2:G3"/>
    <mergeCell ref="O10:Q11"/>
    <mergeCell ref="M54:M55"/>
    <mergeCell ref="C54:C55"/>
    <mergeCell ref="O6:Q7"/>
    <mergeCell ref="O5:S5"/>
    <mergeCell ref="J54:J55"/>
    <mergeCell ref="L54:L55"/>
    <mergeCell ref="E54:E55"/>
    <mergeCell ref="R8:S9"/>
    <mergeCell ref="H2:M3"/>
    <mergeCell ref="R10:S11"/>
    <mergeCell ref="G54:G55"/>
  </mergeCells>
  <conditionalFormatting sqref="C5:M54 C55:F55 H55:M55">
    <cfRule type="expression" dxfId="1" priority="5">
      <formula>$D5-$M5&lt;0</formula>
    </cfRule>
  </conditionalFormatting>
  <conditionalFormatting sqref="E5:E53">
    <cfRule type="expression" dxfId="0" priority="3">
      <formula>$E5&gt;0</formula>
    </cfRule>
  </conditionalFormatting>
  <conditionalFormatting sqref="F5:F55">
    <cfRule type="colorScale" priority="1">
      <colorScale>
        <cfvo type="percent" val="0"/>
        <cfvo type="percent" val="100"/>
        <color rgb="FFFF8291"/>
        <color rgb="FF92D050"/>
      </colorScale>
    </cfRule>
  </conditionalFormatting>
  <conditionalFormatting sqref="G5:G55">
    <cfRule type="colorScale" priority="2">
      <colorScale>
        <cfvo type="percent" val="0"/>
        <cfvo type="percent" val="100"/>
        <color rgb="FFFF8291"/>
        <color rgb="FF92D05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:K27"/>
  <sheetViews>
    <sheetView topLeftCell="B1" zoomScale="50" workbookViewId="0">
      <selection activeCell="I22" sqref="I22"/>
    </sheetView>
  </sheetViews>
  <sheetFormatPr baseColWidth="10" defaultColWidth="8.6640625" defaultRowHeight="16" x14ac:dyDescent="0.2"/>
  <cols>
    <col min="3" max="4" width="12.6640625" customWidth="1"/>
    <col min="5" max="11" width="40.6640625" customWidth="1"/>
  </cols>
  <sheetData>
    <row r="1" spans="3:11" ht="17" customHeight="1" thickBot="1" x14ac:dyDescent="0.25"/>
    <row r="2" spans="3:11" ht="45" customHeight="1" thickBot="1" x14ac:dyDescent="0.25">
      <c r="C2" s="112" t="s">
        <v>41852</v>
      </c>
      <c r="D2" s="113"/>
      <c r="E2" s="113"/>
      <c r="F2" s="113"/>
      <c r="G2" s="113"/>
      <c r="H2" s="113"/>
      <c r="I2" s="113"/>
      <c r="J2" s="113"/>
      <c r="K2" s="114"/>
    </row>
    <row r="3" spans="3:11" ht="45" customHeight="1" thickBot="1" x14ac:dyDescent="0.25">
      <c r="C3" s="117" t="s">
        <v>41853</v>
      </c>
      <c r="D3" s="118"/>
      <c r="E3" s="9" t="s">
        <v>41854</v>
      </c>
      <c r="F3" s="10" t="s">
        <v>41855</v>
      </c>
      <c r="G3" s="10" t="s">
        <v>41856</v>
      </c>
      <c r="H3" s="10" t="s">
        <v>41857</v>
      </c>
      <c r="I3" s="10" t="s">
        <v>41858</v>
      </c>
      <c r="J3" s="10" t="s">
        <v>41859</v>
      </c>
      <c r="K3" s="11" t="s">
        <v>41860</v>
      </c>
    </row>
    <row r="4" spans="3:11" ht="45" customHeight="1" x14ac:dyDescent="0.2">
      <c r="C4" s="110" t="s">
        <v>41861</v>
      </c>
      <c r="D4" s="111"/>
      <c r="E4" s="12" t="s">
        <v>17619</v>
      </c>
      <c r="F4" s="13" t="s">
        <v>23053</v>
      </c>
      <c r="G4" s="14" t="s">
        <v>5255</v>
      </c>
      <c r="H4" s="14" t="s">
        <v>5255</v>
      </c>
      <c r="I4" s="15" t="s">
        <v>11577</v>
      </c>
      <c r="J4" s="16" t="s">
        <v>6007</v>
      </c>
      <c r="K4" s="17" t="s">
        <v>8985</v>
      </c>
    </row>
    <row r="5" spans="3:11" ht="45" customHeight="1" x14ac:dyDescent="0.2">
      <c r="C5" s="108" t="s">
        <v>41862</v>
      </c>
      <c r="D5" s="109"/>
      <c r="E5" s="18" t="s">
        <v>5421</v>
      </c>
      <c r="F5" s="18" t="s">
        <v>5421</v>
      </c>
      <c r="G5" s="19" t="s">
        <v>6167</v>
      </c>
      <c r="H5" s="18" t="s">
        <v>5421</v>
      </c>
      <c r="I5" s="20" t="s">
        <v>6927</v>
      </c>
      <c r="J5" s="21" t="s">
        <v>1312</v>
      </c>
      <c r="K5" s="22" t="s">
        <v>13219</v>
      </c>
    </row>
    <row r="6" spans="3:11" ht="45" customHeight="1" x14ac:dyDescent="0.2">
      <c r="C6" s="108" t="s">
        <v>41863</v>
      </c>
      <c r="D6" s="109"/>
      <c r="E6" s="23" t="s">
        <v>22071</v>
      </c>
      <c r="F6" s="23" t="s">
        <v>22071</v>
      </c>
      <c r="G6" s="23" t="s">
        <v>22071</v>
      </c>
      <c r="H6" s="23" t="s">
        <v>22071</v>
      </c>
      <c r="I6" s="24" t="s">
        <v>11152</v>
      </c>
      <c r="J6" s="21" t="s">
        <v>1312</v>
      </c>
      <c r="K6" s="22" t="s">
        <v>13219</v>
      </c>
    </row>
    <row r="7" spans="3:11" ht="45" customHeight="1" x14ac:dyDescent="0.2">
      <c r="C7" s="108" t="s">
        <v>41864</v>
      </c>
      <c r="D7" s="109"/>
      <c r="E7" s="25" t="s">
        <v>17167</v>
      </c>
      <c r="F7" s="25" t="s">
        <v>17167</v>
      </c>
      <c r="G7" s="25" t="s">
        <v>17167</v>
      </c>
      <c r="H7" s="25" t="s">
        <v>17167</v>
      </c>
      <c r="I7" s="26" t="s">
        <v>10522</v>
      </c>
      <c r="J7" s="27" t="s">
        <v>2026</v>
      </c>
      <c r="K7" s="28" t="s">
        <v>9885</v>
      </c>
    </row>
    <row r="8" spans="3:11" ht="45" customHeight="1" x14ac:dyDescent="0.2">
      <c r="C8" s="108" t="s">
        <v>41865</v>
      </c>
      <c r="D8" s="109"/>
      <c r="E8" s="25" t="s">
        <v>17167</v>
      </c>
      <c r="F8" s="25" t="s">
        <v>17167</v>
      </c>
      <c r="G8" s="25" t="s">
        <v>17167</v>
      </c>
      <c r="H8" s="25" t="s">
        <v>17167</v>
      </c>
      <c r="I8" s="29" t="s">
        <v>14380</v>
      </c>
      <c r="J8" s="30" t="s">
        <v>7751</v>
      </c>
      <c r="K8" s="31" t="s">
        <v>5577</v>
      </c>
    </row>
    <row r="9" spans="3:11" ht="45" customHeight="1" x14ac:dyDescent="0.2">
      <c r="C9" s="108" t="s">
        <v>41866</v>
      </c>
      <c r="D9" s="109"/>
      <c r="E9" s="32" t="s">
        <v>462</v>
      </c>
      <c r="F9" s="33" t="s">
        <v>431</v>
      </c>
      <c r="G9" s="34" t="s">
        <v>36</v>
      </c>
      <c r="H9" s="35" t="s">
        <v>585</v>
      </c>
      <c r="I9" s="18" t="s">
        <v>5421</v>
      </c>
      <c r="J9" s="25" t="s">
        <v>17167</v>
      </c>
      <c r="K9" s="31" t="s">
        <v>5577</v>
      </c>
    </row>
    <row r="10" spans="3:11" ht="45" customHeight="1" x14ac:dyDescent="0.2">
      <c r="C10" s="108" t="s">
        <v>41867</v>
      </c>
      <c r="D10" s="109"/>
      <c r="E10" s="34" t="s">
        <v>36</v>
      </c>
      <c r="F10" s="35" t="s">
        <v>585</v>
      </c>
      <c r="G10" s="36" t="s">
        <v>506</v>
      </c>
      <c r="H10" s="37" t="s">
        <v>2349</v>
      </c>
      <c r="I10" s="14" t="s">
        <v>5255</v>
      </c>
      <c r="J10" s="13" t="s">
        <v>23053</v>
      </c>
      <c r="K10" s="38" t="s">
        <v>1200</v>
      </c>
    </row>
    <row r="11" spans="3:11" ht="45" customHeight="1" x14ac:dyDescent="0.2">
      <c r="C11" s="108" t="s">
        <v>41868</v>
      </c>
      <c r="D11" s="109"/>
      <c r="E11" s="37" t="s">
        <v>2349</v>
      </c>
      <c r="F11" s="39" t="s">
        <v>5122</v>
      </c>
      <c r="G11" s="37" t="s">
        <v>2349</v>
      </c>
      <c r="H11" s="39" t="s">
        <v>5122</v>
      </c>
      <c r="I11" s="37" t="s">
        <v>2349</v>
      </c>
      <c r="J11" s="33" t="s">
        <v>431</v>
      </c>
      <c r="K11" s="40" t="s">
        <v>7288</v>
      </c>
    </row>
    <row r="12" spans="3:11" ht="45" customHeight="1" x14ac:dyDescent="0.2">
      <c r="C12" s="108" t="s">
        <v>41869</v>
      </c>
      <c r="D12" s="109"/>
      <c r="E12" s="41" t="s">
        <v>4379</v>
      </c>
      <c r="F12" s="28" t="s">
        <v>9885</v>
      </c>
      <c r="G12" s="42" t="s">
        <v>5148</v>
      </c>
      <c r="H12" s="20" t="s">
        <v>6927</v>
      </c>
      <c r="I12" s="21" t="s">
        <v>1312</v>
      </c>
      <c r="J12" s="39" t="s">
        <v>5122</v>
      </c>
      <c r="K12" s="33" t="s">
        <v>431</v>
      </c>
    </row>
    <row r="13" spans="3:11" ht="45" customHeight="1" x14ac:dyDescent="0.2">
      <c r="C13" s="108" t="s">
        <v>41870</v>
      </c>
      <c r="D13" s="109"/>
      <c r="E13" s="21" t="s">
        <v>1312</v>
      </c>
      <c r="F13" s="41" t="s">
        <v>4379</v>
      </c>
      <c r="G13" s="28" t="s">
        <v>9885</v>
      </c>
      <c r="H13" s="42" t="s">
        <v>5148</v>
      </c>
      <c r="I13" s="20" t="s">
        <v>6927</v>
      </c>
      <c r="J13" s="43" t="s">
        <v>1094</v>
      </c>
      <c r="K13" s="44" t="s">
        <v>933</v>
      </c>
    </row>
    <row r="14" spans="3:11" ht="45" customHeight="1" x14ac:dyDescent="0.2">
      <c r="C14" s="108" t="s">
        <v>41871</v>
      </c>
      <c r="D14" s="109"/>
      <c r="E14" s="45" t="s">
        <v>745</v>
      </c>
      <c r="F14" s="46" t="s">
        <v>2715</v>
      </c>
      <c r="G14" s="47" t="s">
        <v>1123</v>
      </c>
      <c r="H14" s="31" t="s">
        <v>5577</v>
      </c>
      <c r="I14" s="48" t="s">
        <v>17</v>
      </c>
      <c r="J14" s="49" t="s">
        <v>11080</v>
      </c>
      <c r="K14" s="37" t="s">
        <v>2349</v>
      </c>
    </row>
    <row r="15" spans="3:11" ht="45" customHeight="1" x14ac:dyDescent="0.2">
      <c r="C15" s="108" t="s">
        <v>41872</v>
      </c>
      <c r="D15" s="109"/>
      <c r="E15" s="34" t="s">
        <v>36</v>
      </c>
      <c r="F15" s="30" t="s">
        <v>7751</v>
      </c>
      <c r="G15" s="22" t="s">
        <v>13219</v>
      </c>
      <c r="H15" s="50" t="s">
        <v>845</v>
      </c>
      <c r="I15" s="46" t="s">
        <v>2715</v>
      </c>
      <c r="J15" s="45" t="s">
        <v>745</v>
      </c>
      <c r="K15" s="27" t="s">
        <v>2026</v>
      </c>
    </row>
    <row r="16" spans="3:11" ht="45" customHeight="1" x14ac:dyDescent="0.2">
      <c r="C16" s="108" t="s">
        <v>41873</v>
      </c>
      <c r="D16" s="109"/>
      <c r="E16" s="51" t="s">
        <v>19572</v>
      </c>
      <c r="F16" s="52" t="s">
        <v>8088</v>
      </c>
      <c r="G16" s="17" t="s">
        <v>8985</v>
      </c>
      <c r="H16" s="41" t="s">
        <v>4379</v>
      </c>
      <c r="I16" s="53" t="s">
        <v>1993</v>
      </c>
      <c r="J16" s="21" t="s">
        <v>1312</v>
      </c>
      <c r="K16" s="51" t="s">
        <v>19572</v>
      </c>
    </row>
    <row r="17" spans="3:11" ht="45" customHeight="1" x14ac:dyDescent="0.2">
      <c r="C17" s="108" t="s">
        <v>41874</v>
      </c>
      <c r="D17" s="109"/>
      <c r="E17" s="42" t="s">
        <v>5148</v>
      </c>
      <c r="F17" s="16" t="s">
        <v>6007</v>
      </c>
      <c r="G17" s="30" t="s">
        <v>7751</v>
      </c>
      <c r="H17" s="54" t="s">
        <v>17489</v>
      </c>
      <c r="I17" s="52" t="s">
        <v>8088</v>
      </c>
      <c r="J17" s="44" t="s">
        <v>933</v>
      </c>
      <c r="K17" s="45" t="s">
        <v>745</v>
      </c>
    </row>
    <row r="18" spans="3:11" ht="45" customHeight="1" x14ac:dyDescent="0.2">
      <c r="C18" s="108" t="s">
        <v>41875</v>
      </c>
      <c r="D18" s="109"/>
      <c r="E18" s="28" t="s">
        <v>9885</v>
      </c>
      <c r="F18" s="20" t="s">
        <v>6927</v>
      </c>
      <c r="G18" s="50" t="s">
        <v>845</v>
      </c>
      <c r="H18" s="21" t="s">
        <v>1312</v>
      </c>
      <c r="I18" s="30" t="s">
        <v>7751</v>
      </c>
      <c r="J18" s="55" t="s">
        <v>282</v>
      </c>
      <c r="K18" s="34" t="s">
        <v>36</v>
      </c>
    </row>
    <row r="19" spans="3:11" ht="45" customHeight="1" x14ac:dyDescent="0.2">
      <c r="C19" s="108" t="s">
        <v>41876</v>
      </c>
      <c r="D19" s="109"/>
      <c r="E19" s="38" t="s">
        <v>1200</v>
      </c>
      <c r="F19" s="27" t="s">
        <v>2026</v>
      </c>
      <c r="G19" s="52" t="s">
        <v>8088</v>
      </c>
      <c r="H19" s="51" t="s">
        <v>19572</v>
      </c>
      <c r="I19" s="24" t="s">
        <v>11152</v>
      </c>
      <c r="J19" s="38" t="s">
        <v>1200</v>
      </c>
      <c r="K19" s="34" t="s">
        <v>36</v>
      </c>
    </row>
    <row r="20" spans="3:11" ht="45" customHeight="1" x14ac:dyDescent="0.2">
      <c r="C20" s="108" t="s">
        <v>41877</v>
      </c>
      <c r="D20" s="109"/>
      <c r="E20" s="31" t="s">
        <v>5577</v>
      </c>
      <c r="F20" s="24" t="s">
        <v>11152</v>
      </c>
      <c r="G20" s="56" t="s">
        <v>19294</v>
      </c>
      <c r="H20" s="44" t="s">
        <v>933</v>
      </c>
      <c r="I20" s="41" t="s">
        <v>4379</v>
      </c>
      <c r="J20" s="36" t="s">
        <v>506</v>
      </c>
      <c r="K20" s="57" t="s">
        <v>11</v>
      </c>
    </row>
    <row r="21" spans="3:11" ht="45" customHeight="1" x14ac:dyDescent="0.2">
      <c r="C21" s="108" t="s">
        <v>41878</v>
      </c>
      <c r="D21" s="109"/>
      <c r="E21" s="57" t="s">
        <v>11</v>
      </c>
      <c r="F21" s="49" t="s">
        <v>11080</v>
      </c>
      <c r="G21" s="53" t="s">
        <v>1993</v>
      </c>
      <c r="H21" s="16" t="s">
        <v>6007</v>
      </c>
      <c r="I21" s="41" t="s">
        <v>4379</v>
      </c>
      <c r="J21" s="56" t="s">
        <v>19294</v>
      </c>
      <c r="K21" s="57" t="s">
        <v>11</v>
      </c>
    </row>
    <row r="22" spans="3:11" ht="45" customHeight="1" x14ac:dyDescent="0.2">
      <c r="C22" s="108" t="s">
        <v>41879</v>
      </c>
      <c r="D22" s="109"/>
      <c r="E22" s="50" t="s">
        <v>845</v>
      </c>
      <c r="F22" s="45" t="s">
        <v>745</v>
      </c>
      <c r="G22" s="41" t="s">
        <v>4379</v>
      </c>
      <c r="H22" s="36" t="s">
        <v>506</v>
      </c>
      <c r="I22" s="50" t="s">
        <v>845</v>
      </c>
      <c r="J22" s="47" t="s">
        <v>1123</v>
      </c>
      <c r="K22" s="48" t="s">
        <v>17</v>
      </c>
    </row>
    <row r="23" spans="3:11" ht="45" customHeight="1" x14ac:dyDescent="0.2">
      <c r="C23" s="108" t="s">
        <v>41880</v>
      </c>
      <c r="D23" s="109"/>
      <c r="E23" s="46" t="s">
        <v>2715</v>
      </c>
      <c r="F23" s="45" t="s">
        <v>745</v>
      </c>
      <c r="G23" s="42" t="s">
        <v>5148</v>
      </c>
      <c r="H23" s="47" t="s">
        <v>1123</v>
      </c>
      <c r="I23" s="39" t="s">
        <v>5122</v>
      </c>
      <c r="J23" s="35" t="s">
        <v>585</v>
      </c>
      <c r="K23" s="48" t="s">
        <v>17</v>
      </c>
    </row>
    <row r="24" spans="3:11" ht="45" customHeight="1" x14ac:dyDescent="0.2">
      <c r="C24" s="108" t="s">
        <v>41881</v>
      </c>
      <c r="D24" s="109"/>
      <c r="E24" s="49" t="s">
        <v>11080</v>
      </c>
      <c r="F24" s="58" t="s">
        <v>795</v>
      </c>
      <c r="G24" s="42" t="s">
        <v>5148</v>
      </c>
      <c r="H24" s="30" t="s">
        <v>7751</v>
      </c>
      <c r="I24" s="37" t="s">
        <v>2349</v>
      </c>
      <c r="J24" s="22" t="s">
        <v>13219</v>
      </c>
      <c r="K24" s="33" t="s">
        <v>431</v>
      </c>
    </row>
    <row r="25" spans="3:11" ht="45" customHeight="1" x14ac:dyDescent="0.2">
      <c r="C25" s="108" t="s">
        <v>41882</v>
      </c>
      <c r="D25" s="109"/>
      <c r="E25" s="55" t="s">
        <v>282</v>
      </c>
      <c r="F25" s="43" t="s">
        <v>1094</v>
      </c>
      <c r="G25" s="54" t="s">
        <v>17489</v>
      </c>
      <c r="H25" s="27" t="s">
        <v>2026</v>
      </c>
      <c r="I25" s="53" t="s">
        <v>1993</v>
      </c>
      <c r="J25" s="28" t="s">
        <v>9885</v>
      </c>
      <c r="K25" s="32" t="s">
        <v>462</v>
      </c>
    </row>
    <row r="26" spans="3:11" ht="45" customHeight="1" x14ac:dyDescent="0.2">
      <c r="C26" s="108" t="s">
        <v>41883</v>
      </c>
      <c r="D26" s="109"/>
      <c r="E26" s="32" t="s">
        <v>462</v>
      </c>
      <c r="F26" s="14" t="s">
        <v>5255</v>
      </c>
      <c r="G26" s="46" t="s">
        <v>2715</v>
      </c>
      <c r="H26" s="15" t="s">
        <v>11577</v>
      </c>
      <c r="I26" s="16" t="s">
        <v>6007</v>
      </c>
      <c r="J26" s="28" t="s">
        <v>9885</v>
      </c>
      <c r="K26" s="19" t="s">
        <v>6167</v>
      </c>
    </row>
    <row r="27" spans="3:11" ht="45" customHeight="1" thickBot="1" x14ac:dyDescent="0.25">
      <c r="C27" s="115" t="s">
        <v>41884</v>
      </c>
      <c r="D27" s="116"/>
      <c r="E27" s="48" t="s">
        <v>17</v>
      </c>
      <c r="F27" s="41" t="s">
        <v>4379</v>
      </c>
      <c r="G27" s="57" t="s">
        <v>11</v>
      </c>
      <c r="H27" s="15" t="s">
        <v>11577</v>
      </c>
      <c r="I27" s="16" t="s">
        <v>6007</v>
      </c>
      <c r="J27" s="17" t="s">
        <v>8985</v>
      </c>
      <c r="K27" s="14" t="s">
        <v>5255</v>
      </c>
    </row>
  </sheetData>
  <mergeCells count="26">
    <mergeCell ref="C27:D27"/>
    <mergeCell ref="C17:D17"/>
    <mergeCell ref="C23:D23"/>
    <mergeCell ref="C8:D8"/>
    <mergeCell ref="C7:D7"/>
    <mergeCell ref="C19:D19"/>
    <mergeCell ref="C13:D13"/>
    <mergeCell ref="C18:D18"/>
    <mergeCell ref="C26:D26"/>
    <mergeCell ref="C4:D4"/>
    <mergeCell ref="C20:D20"/>
    <mergeCell ref="C2:K2"/>
    <mergeCell ref="C10:D10"/>
    <mergeCell ref="C16:D16"/>
    <mergeCell ref="C25:D25"/>
    <mergeCell ref="C22:D22"/>
    <mergeCell ref="C9:D9"/>
    <mergeCell ref="C12:D12"/>
    <mergeCell ref="C21:D21"/>
    <mergeCell ref="C11:D11"/>
    <mergeCell ref="C3:D3"/>
    <mergeCell ref="C6:D6"/>
    <mergeCell ref="C24:D24"/>
    <mergeCell ref="C15:D15"/>
    <mergeCell ref="C5:D5"/>
    <mergeCell ref="C14:D14"/>
  </mergeCells>
  <dataValidations count="1">
    <dataValidation type="list" allowBlank="1" showInputMessage="1" showErrorMessage="1" sqref="E4:K27" xr:uid="{00000000-0002-0000-0300-000000000000}">
      <formula1>Playlists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2</vt:i4>
      </vt:variant>
    </vt:vector>
  </HeadingPairs>
  <TitlesOfParts>
    <vt:vector size="6" baseType="lpstr">
      <vt:lpstr>TITRES</vt:lpstr>
      <vt:lpstr>PLAYLISTS</vt:lpstr>
      <vt:lpstr>STATS</vt:lpstr>
      <vt:lpstr>PROGRAMMATION</vt:lpstr>
      <vt:lpstr>Plage_grille</vt:lpstr>
      <vt:lpstr>Playlists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Vasarino</dc:creator>
  <cp:lastModifiedBy>Theo Vasarino</cp:lastModifiedBy>
  <dcterms:created xsi:type="dcterms:W3CDTF">2025-07-02T09:09:59Z</dcterms:created>
  <dcterms:modified xsi:type="dcterms:W3CDTF">2025-09-22T08:18:29Z</dcterms:modified>
</cp:coreProperties>
</file>